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903B59CB-1977-417A-AFF0-0242A06F8C83}" xr6:coauthVersionLast="36" xr6:coauthVersionMax="36" xr10:uidLastSave="{00000000-0000-0000-0000-000000000000}"/>
  <bookViews>
    <workbookView xWindow="-105" yWindow="-105" windowWidth="23250" windowHeight="12450" xr2:uid="{00000000-000D-0000-FFFF-FFFF00000000}"/>
  </bookViews>
  <sheets>
    <sheet name="Calendrier" sheetId="1" r:id="rId1"/>
    <sheet name="Dates" sheetId="2" r:id="rId2"/>
    <sheet name="A propos" sheetId="3" r:id="rId3"/>
  </sheets>
  <externalReferences>
    <externalReference r:id="rId4"/>
  </externalReferences>
  <definedNames>
    <definedName name="annee">Calendrier!$BD$2</definedName>
    <definedName name="dates">Dates!$A:$A</definedName>
    <definedName name="mois">Calendrier!$BD$4</definedName>
  </definedNames>
  <calcPr calcId="191029"/>
</workbook>
</file>

<file path=xl/calcChain.xml><?xml version="1.0" encoding="utf-8"?>
<calcChain xmlns="http://schemas.openxmlformats.org/spreadsheetml/2006/main">
  <c r="D9" i="1" l="1" a="1"/>
  <c r="D9" i="1" s="1"/>
  <c r="D10" i="1" a="1"/>
  <c r="D10" i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/>
  <c r="D69" i="1" a="1"/>
  <c r="D69" i="1" s="1"/>
  <c r="D70" i="1" a="1"/>
  <c r="D70" i="1" s="1"/>
  <c r="D71" i="1" a="1"/>
  <c r="D71" i="1" s="1"/>
  <c r="D72" i="1" a="1"/>
  <c r="D72" i="1" s="1"/>
  <c r="D73" i="1" a="1"/>
  <c r="D73" i="1" s="1"/>
  <c r="D74" i="1" a="1"/>
  <c r="D74" i="1" s="1"/>
  <c r="D75" i="1" a="1"/>
  <c r="D75" i="1" s="1"/>
  <c r="D76" i="1" a="1"/>
  <c r="D76" i="1" s="1"/>
  <c r="D77" i="1" a="1"/>
  <c r="D77" i="1" s="1"/>
  <c r="D78" i="1" a="1"/>
  <c r="D78" i="1" s="1"/>
  <c r="D79" i="1" a="1"/>
  <c r="D79" i="1" s="1"/>
  <c r="D80" i="1" a="1"/>
  <c r="D80" i="1" s="1"/>
  <c r="D81" i="1" a="1"/>
  <c r="D81" i="1" s="1"/>
  <c r="D82" i="1" a="1"/>
  <c r="D82" i="1" s="1"/>
  <c r="D83" i="1" a="1"/>
  <c r="D83" i="1" s="1"/>
  <c r="D84" i="1" a="1"/>
  <c r="D84" i="1"/>
  <c r="D85" i="1" a="1"/>
  <c r="D85" i="1" s="1"/>
  <c r="D86" i="1" a="1"/>
  <c r="D86" i="1" s="1"/>
  <c r="D87" i="1" a="1"/>
  <c r="D87" i="1" s="1"/>
  <c r="D88" i="1" a="1"/>
  <c r="D88" i="1" s="1"/>
  <c r="D89" i="1" a="1"/>
  <c r="D89" i="1" s="1"/>
  <c r="D90" i="1" a="1"/>
  <c r="D90" i="1" s="1"/>
  <c r="D91" i="1" a="1"/>
  <c r="D91" i="1" s="1"/>
  <c r="D92" i="1" a="1"/>
  <c r="D92" i="1" s="1"/>
  <c r="D93" i="1" a="1"/>
  <c r="D93" i="1" s="1"/>
  <c r="D94" i="1" a="1"/>
  <c r="D94" i="1" s="1"/>
  <c r="D95" i="1" a="1"/>
  <c r="D95" i="1" s="1"/>
  <c r="D96" i="1" a="1"/>
  <c r="D96" i="1" s="1"/>
  <c r="D97" i="1" a="1"/>
  <c r="D97" i="1" s="1"/>
  <c r="D98" i="1" a="1"/>
  <c r="D98" i="1" s="1"/>
  <c r="D99" i="1" a="1"/>
  <c r="D99" i="1" s="1"/>
  <c r="D100" i="1" a="1"/>
  <c r="D100" i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54" i="1" a="1"/>
  <c r="I54" i="1" s="1"/>
  <c r="I55" i="1" a="1"/>
  <c r="I55" i="1" s="1"/>
  <c r="I56" i="1" a="1"/>
  <c r="I56" i="1"/>
  <c r="I57" i="1" a="1"/>
  <c r="I57" i="1" s="1"/>
  <c r="I58" i="1" a="1"/>
  <c r="I58" i="1" s="1"/>
  <c r="I59" i="1" a="1"/>
  <c r="I59" i="1" s="1"/>
  <c r="I60" i="1" a="1"/>
  <c r="I60" i="1" s="1"/>
  <c r="I61" i="1" a="1"/>
  <c r="I61" i="1" s="1"/>
  <c r="I62" i="1" a="1"/>
  <c r="I62" i="1" s="1"/>
  <c r="I63" i="1" a="1"/>
  <c r="I63" i="1" s="1"/>
  <c r="I64" i="1" a="1"/>
  <c r="I64" i="1" s="1"/>
  <c r="I65" i="1" a="1"/>
  <c r="I65" i="1" s="1"/>
  <c r="I66" i="1" a="1"/>
  <c r="I66" i="1" s="1"/>
  <c r="I67" i="1" a="1"/>
  <c r="I67" i="1" s="1"/>
  <c r="I68" i="1" a="1"/>
  <c r="I68" i="1" s="1"/>
  <c r="I69" i="1" a="1"/>
  <c r="I69" i="1" s="1"/>
  <c r="I70" i="1" a="1"/>
  <c r="I70" i="1" s="1"/>
  <c r="I71" i="1" a="1"/>
  <c r="I71" i="1" s="1"/>
  <c r="I72" i="1" a="1"/>
  <c r="I72" i="1"/>
  <c r="I73" i="1" a="1"/>
  <c r="I73" i="1" s="1"/>
  <c r="I74" i="1" a="1"/>
  <c r="I74" i="1" s="1"/>
  <c r="I75" i="1" a="1"/>
  <c r="I75" i="1" s="1"/>
  <c r="I76" i="1" a="1"/>
  <c r="I76" i="1" s="1"/>
  <c r="I77" i="1" a="1"/>
  <c r="I77" i="1" s="1"/>
  <c r="I78" i="1" a="1"/>
  <c r="I78" i="1" s="1"/>
  <c r="I79" i="1" a="1"/>
  <c r="I79" i="1" s="1"/>
  <c r="I80" i="1" a="1"/>
  <c r="I80" i="1" s="1"/>
  <c r="I81" i="1" a="1"/>
  <c r="I81" i="1" s="1"/>
  <c r="I82" i="1" a="1"/>
  <c r="I82" i="1" s="1"/>
  <c r="I83" i="1" a="1"/>
  <c r="I83" i="1" s="1"/>
  <c r="I84" i="1" a="1"/>
  <c r="I84" i="1" s="1"/>
  <c r="I85" i="1" a="1"/>
  <c r="I85" i="1" s="1"/>
  <c r="I86" i="1" a="1"/>
  <c r="I86" i="1" s="1"/>
  <c r="I87" i="1" a="1"/>
  <c r="I87" i="1" s="1"/>
  <c r="I88" i="1" a="1"/>
  <c r="I88" i="1"/>
  <c r="I89" i="1" a="1"/>
  <c r="I89" i="1" s="1"/>
  <c r="I90" i="1" a="1"/>
  <c r="I90" i="1" s="1"/>
  <c r="I91" i="1" a="1"/>
  <c r="I91" i="1" s="1"/>
  <c r="I92" i="1" a="1"/>
  <c r="I92" i="1" s="1"/>
  <c r="I93" i="1" a="1"/>
  <c r="I93" i="1" s="1"/>
  <c r="I94" i="1" a="1"/>
  <c r="I94" i="1" s="1"/>
  <c r="I95" i="1" a="1"/>
  <c r="I95" i="1" s="1"/>
  <c r="I96" i="1" a="1"/>
  <c r="I96" i="1" s="1"/>
  <c r="I97" i="1" a="1"/>
  <c r="I97" i="1" s="1"/>
  <c r="I98" i="1" a="1"/>
  <c r="I98" i="1" s="1"/>
  <c r="I99" i="1" a="1"/>
  <c r="I99" i="1" s="1"/>
  <c r="I100" i="1" a="1"/>
  <c r="I100" i="1" s="1"/>
  <c r="N9" i="1" a="1"/>
  <c r="N9" i="1" s="1"/>
  <c r="N10" i="1" a="1"/>
  <c r="N10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/>
  <c r="N19" i="1" a="1"/>
  <c r="N19" i="1" s="1"/>
  <c r="N20" i="1" a="1"/>
  <c r="N20" i="1" s="1"/>
  <c r="N21" i="1" a="1"/>
  <c r="N21" i="1" s="1"/>
  <c r="N22" i="1" a="1"/>
  <c r="N22" i="1" s="1"/>
  <c r="N23" i="1" a="1"/>
  <c r="N23" i="1" s="1"/>
  <c r="N24" i="1" a="1"/>
  <c r="N24" i="1" s="1"/>
  <c r="N25" i="1" a="1"/>
  <c r="N25" i="1" s="1"/>
  <c r="N26" i="1" a="1"/>
  <c r="N26" i="1" s="1"/>
  <c r="N27" i="1" a="1"/>
  <c r="N27" i="1" s="1"/>
  <c r="N28" i="1" a="1"/>
  <c r="N28" i="1"/>
  <c r="N29" i="1" a="1"/>
  <c r="N29" i="1" s="1"/>
  <c r="N30" i="1" a="1"/>
  <c r="N30" i="1" s="1"/>
  <c r="N31" i="1" a="1"/>
  <c r="N31" i="1" s="1"/>
  <c r="N32" i="1" a="1"/>
  <c r="N32" i="1" s="1"/>
  <c r="N33" i="1" a="1"/>
  <c r="N33" i="1" s="1"/>
  <c r="N34" i="1" a="1"/>
  <c r="N34" i="1"/>
  <c r="N35" i="1" a="1"/>
  <c r="N35" i="1" s="1"/>
  <c r="N36" i="1" a="1"/>
  <c r="N36" i="1" s="1"/>
  <c r="N37" i="1" a="1"/>
  <c r="N37" i="1" s="1"/>
  <c r="N38" i="1" a="1"/>
  <c r="N38" i="1" s="1"/>
  <c r="N39" i="1" a="1"/>
  <c r="N39" i="1" s="1"/>
  <c r="N40" i="1" a="1"/>
  <c r="N40" i="1" s="1"/>
  <c r="N41" i="1" a="1"/>
  <c r="N41" i="1" s="1"/>
  <c r="N42" i="1" a="1"/>
  <c r="N42" i="1" s="1"/>
  <c r="N43" i="1" a="1"/>
  <c r="N43" i="1" s="1"/>
  <c r="N44" i="1" a="1"/>
  <c r="N44" i="1"/>
  <c r="N45" i="1" a="1"/>
  <c r="N45" i="1" s="1"/>
  <c r="N46" i="1" a="1"/>
  <c r="N46" i="1" s="1"/>
  <c r="N47" i="1" a="1"/>
  <c r="N47" i="1" s="1"/>
  <c r="N48" i="1" a="1"/>
  <c r="N48" i="1" s="1"/>
  <c r="N49" i="1" a="1"/>
  <c r="N49" i="1" s="1"/>
  <c r="N50" i="1" a="1"/>
  <c r="N50" i="1"/>
  <c r="N51" i="1" a="1"/>
  <c r="N51" i="1" s="1"/>
  <c r="N52" i="1" a="1"/>
  <c r="N52" i="1" s="1"/>
  <c r="N53" i="1" a="1"/>
  <c r="N53" i="1" s="1"/>
  <c r="N54" i="1" a="1"/>
  <c r="N54" i="1" s="1"/>
  <c r="N55" i="1" a="1"/>
  <c r="N55" i="1" s="1"/>
  <c r="N56" i="1" a="1"/>
  <c r="N56" i="1" s="1"/>
  <c r="N57" i="1" a="1"/>
  <c r="N57" i="1" s="1"/>
  <c r="N58" i="1" a="1"/>
  <c r="N58" i="1" s="1"/>
  <c r="N59" i="1" a="1"/>
  <c r="N59" i="1" s="1"/>
  <c r="N60" i="1" a="1"/>
  <c r="N60" i="1"/>
  <c r="N61" i="1" a="1"/>
  <c r="N61" i="1" s="1"/>
  <c r="N62" i="1" a="1"/>
  <c r="N62" i="1" s="1"/>
  <c r="N63" i="1" a="1"/>
  <c r="N63" i="1" s="1"/>
  <c r="N64" i="1" a="1"/>
  <c r="N64" i="1" s="1"/>
  <c r="N65" i="1" a="1"/>
  <c r="N65" i="1" s="1"/>
  <c r="N66" i="1" a="1"/>
  <c r="N66" i="1"/>
  <c r="N67" i="1" a="1"/>
  <c r="N67" i="1" s="1"/>
  <c r="N68" i="1" a="1"/>
  <c r="N68" i="1" s="1"/>
  <c r="N69" i="1" a="1"/>
  <c r="N69" i="1" s="1"/>
  <c r="N70" i="1" a="1"/>
  <c r="N70" i="1" s="1"/>
  <c r="N71" i="1" a="1"/>
  <c r="N71" i="1" s="1"/>
  <c r="N72" i="1" a="1"/>
  <c r="N72" i="1" s="1"/>
  <c r="N73" i="1" a="1"/>
  <c r="N73" i="1" s="1"/>
  <c r="N74" i="1" a="1"/>
  <c r="N74" i="1" s="1"/>
  <c r="N75" i="1" a="1"/>
  <c r="N75" i="1" s="1"/>
  <c r="N76" i="1" a="1"/>
  <c r="N76" i="1"/>
  <c r="N77" i="1" a="1"/>
  <c r="N77" i="1" s="1"/>
  <c r="N78" i="1" a="1"/>
  <c r="N78" i="1" s="1"/>
  <c r="N79" i="1" a="1"/>
  <c r="N79" i="1" s="1"/>
  <c r="N80" i="1" a="1"/>
  <c r="N80" i="1" s="1"/>
  <c r="N81" i="1" a="1"/>
  <c r="N81" i="1" s="1"/>
  <c r="N82" i="1" a="1"/>
  <c r="N82" i="1"/>
  <c r="N83" i="1" a="1"/>
  <c r="N83" i="1" s="1"/>
  <c r="N84" i="1" a="1"/>
  <c r="N84" i="1" s="1"/>
  <c r="N85" i="1" a="1"/>
  <c r="N85" i="1" s="1"/>
  <c r="N86" i="1" a="1"/>
  <c r="N86" i="1" s="1"/>
  <c r="N87" i="1" a="1"/>
  <c r="N87" i="1" s="1"/>
  <c r="N88" i="1" a="1"/>
  <c r="N88" i="1" s="1"/>
  <c r="N89" i="1" a="1"/>
  <c r="N89" i="1" s="1"/>
  <c r="N90" i="1" a="1"/>
  <c r="N90" i="1"/>
  <c r="N91" i="1" a="1"/>
  <c r="N91" i="1" s="1"/>
  <c r="N92" i="1" a="1"/>
  <c r="N92" i="1" s="1"/>
  <c r="N93" i="1" a="1"/>
  <c r="N93" i="1" s="1"/>
  <c r="N94" i="1" a="1"/>
  <c r="N94" i="1" s="1"/>
  <c r="N95" i="1" a="1"/>
  <c r="N95" i="1" s="1"/>
  <c r="N96" i="1" a="1"/>
  <c r="N96" i="1" s="1"/>
  <c r="N97" i="1" a="1"/>
  <c r="N97" i="1" s="1"/>
  <c r="N98" i="1" a="1"/>
  <c r="N98" i="1"/>
  <c r="N99" i="1" a="1"/>
  <c r="N99" i="1" s="1"/>
  <c r="N100" i="1" a="1"/>
  <c r="N100" i="1" s="1"/>
  <c r="S9" i="1" a="1"/>
  <c r="S9" i="1" s="1"/>
  <c r="S10" i="1" a="1"/>
  <c r="S10" i="1" s="1"/>
  <c r="S11" i="1" a="1"/>
  <c r="S11" i="1" s="1"/>
  <c r="S12" i="1" a="1"/>
  <c r="S12" i="1" s="1"/>
  <c r="S13" i="1" a="1"/>
  <c r="S13" i="1" s="1"/>
  <c r="S14" i="1" a="1"/>
  <c r="S14" i="1"/>
  <c r="S15" i="1" a="1"/>
  <c r="S15" i="1" s="1"/>
  <c r="S16" i="1" a="1"/>
  <c r="S16" i="1" s="1"/>
  <c r="S17" i="1" a="1"/>
  <c r="S17" i="1" s="1"/>
  <c r="S18" i="1" a="1"/>
  <c r="S18" i="1"/>
  <c r="S19" i="1" a="1"/>
  <c r="S19" i="1" s="1"/>
  <c r="S20" i="1" a="1"/>
  <c r="S20" i="1" s="1"/>
  <c r="S21" i="1" a="1"/>
  <c r="S21" i="1" s="1"/>
  <c r="S22" i="1" a="1"/>
  <c r="S22" i="1"/>
  <c r="S23" i="1" a="1"/>
  <c r="S23" i="1" s="1"/>
  <c r="S24" i="1" a="1"/>
  <c r="S24" i="1" s="1"/>
  <c r="S25" i="1" a="1"/>
  <c r="S25" i="1" s="1"/>
  <c r="S26" i="1" a="1"/>
  <c r="S26" i="1" s="1"/>
  <c r="S27" i="1" a="1"/>
  <c r="S27" i="1" s="1"/>
  <c r="S28" i="1" a="1"/>
  <c r="S28" i="1" s="1"/>
  <c r="S29" i="1" a="1"/>
  <c r="S29" i="1" s="1"/>
  <c r="S30" i="1" a="1"/>
  <c r="S30" i="1"/>
  <c r="S31" i="1" a="1"/>
  <c r="S31" i="1" s="1"/>
  <c r="S32" i="1" a="1"/>
  <c r="S32" i="1" s="1"/>
  <c r="S33" i="1" a="1"/>
  <c r="S33" i="1" s="1"/>
  <c r="S34" i="1" a="1"/>
  <c r="S34" i="1"/>
  <c r="S35" i="1" a="1"/>
  <c r="S35" i="1" s="1"/>
  <c r="S36" i="1" a="1"/>
  <c r="S36" i="1" s="1"/>
  <c r="S37" i="1" a="1"/>
  <c r="S37" i="1" s="1"/>
  <c r="S38" i="1" a="1"/>
  <c r="S38" i="1"/>
  <c r="S39" i="1" a="1"/>
  <c r="S39" i="1" s="1"/>
  <c r="S40" i="1" a="1"/>
  <c r="S40" i="1"/>
  <c r="S41" i="1" a="1"/>
  <c r="S41" i="1" s="1"/>
  <c r="S42" i="1" a="1"/>
  <c r="S42" i="1" s="1"/>
  <c r="S43" i="1" a="1"/>
  <c r="S43" i="1" s="1"/>
  <c r="S44" i="1" a="1"/>
  <c r="S44" i="1" s="1"/>
  <c r="S45" i="1" a="1"/>
  <c r="S45" i="1" s="1"/>
  <c r="S46" i="1" a="1"/>
  <c r="S46" i="1"/>
  <c r="S47" i="1" a="1"/>
  <c r="S47" i="1" s="1"/>
  <c r="S48" i="1" a="1"/>
  <c r="S48" i="1" s="1"/>
  <c r="S49" i="1" a="1"/>
  <c r="S49" i="1" s="1"/>
  <c r="S50" i="1" a="1"/>
  <c r="S50" i="1" s="1"/>
  <c r="S51" i="1" a="1"/>
  <c r="S51" i="1" s="1"/>
  <c r="S52" i="1" a="1"/>
  <c r="S52" i="1" s="1"/>
  <c r="S53" i="1" a="1"/>
  <c r="S53" i="1" s="1"/>
  <c r="S54" i="1" a="1"/>
  <c r="S54" i="1" s="1"/>
  <c r="S55" i="1" a="1"/>
  <c r="S55" i="1" s="1"/>
  <c r="S56" i="1" a="1"/>
  <c r="S56" i="1"/>
  <c r="S57" i="1" a="1"/>
  <c r="S57" i="1" s="1"/>
  <c r="S58" i="1" a="1"/>
  <c r="S58" i="1" s="1"/>
  <c r="S59" i="1" a="1"/>
  <c r="S59" i="1" s="1"/>
  <c r="S60" i="1" a="1"/>
  <c r="S60" i="1" s="1"/>
  <c r="S61" i="1" a="1"/>
  <c r="S61" i="1" s="1"/>
  <c r="S62" i="1" a="1"/>
  <c r="S62" i="1"/>
  <c r="S63" i="1" a="1"/>
  <c r="S63" i="1" s="1"/>
  <c r="S64" i="1" a="1"/>
  <c r="S64" i="1" s="1"/>
  <c r="S65" i="1" a="1"/>
  <c r="S65" i="1" s="1"/>
  <c r="S66" i="1" a="1"/>
  <c r="S66" i="1" s="1"/>
  <c r="S67" i="1" a="1"/>
  <c r="S67" i="1" s="1"/>
  <c r="S68" i="1" a="1"/>
  <c r="S68" i="1" s="1"/>
  <c r="S69" i="1" a="1"/>
  <c r="S69" i="1" s="1"/>
  <c r="S70" i="1" a="1"/>
  <c r="S70" i="1" s="1"/>
  <c r="S71" i="1" a="1"/>
  <c r="S71" i="1" s="1"/>
  <c r="S72" i="1" a="1"/>
  <c r="S72" i="1"/>
  <c r="S73" i="1" a="1"/>
  <c r="S73" i="1" s="1"/>
  <c r="S74" i="1" a="1"/>
  <c r="S74" i="1" s="1"/>
  <c r="S75" i="1" a="1"/>
  <c r="S75" i="1" s="1"/>
  <c r="S76" i="1" a="1"/>
  <c r="S76" i="1" s="1"/>
  <c r="S77" i="1" a="1"/>
  <c r="S77" i="1" s="1"/>
  <c r="S78" i="1" a="1"/>
  <c r="S78" i="1"/>
  <c r="S79" i="1" a="1"/>
  <c r="S79" i="1" s="1"/>
  <c r="S80" i="1" a="1"/>
  <c r="S80" i="1" s="1"/>
  <c r="S81" i="1" a="1"/>
  <c r="S81" i="1" s="1"/>
  <c r="S82" i="1" a="1"/>
  <c r="S82" i="1" s="1"/>
  <c r="S83" i="1" a="1"/>
  <c r="S83" i="1" s="1"/>
  <c r="S84" i="1" a="1"/>
  <c r="S84" i="1" s="1"/>
  <c r="S85" i="1" a="1"/>
  <c r="S85" i="1" s="1"/>
  <c r="S86" i="1" a="1"/>
  <c r="S86" i="1" s="1"/>
  <c r="S87" i="1" a="1"/>
  <c r="S87" i="1" s="1"/>
  <c r="S88" i="1" a="1"/>
  <c r="S88" i="1" s="1"/>
  <c r="S89" i="1" a="1"/>
  <c r="S89" i="1" s="1"/>
  <c r="S90" i="1" a="1"/>
  <c r="S90" i="1" s="1"/>
  <c r="S91" i="1" a="1"/>
  <c r="S91" i="1" s="1"/>
  <c r="S92" i="1" a="1"/>
  <c r="S92" i="1" s="1"/>
  <c r="S93" i="1" a="1"/>
  <c r="S93" i="1" s="1"/>
  <c r="S94" i="1" a="1"/>
  <c r="S94" i="1" s="1"/>
  <c r="S95" i="1" a="1"/>
  <c r="S95" i="1" s="1"/>
  <c r="S96" i="1" a="1"/>
  <c r="S96" i="1" s="1"/>
  <c r="S97" i="1" a="1"/>
  <c r="S97" i="1" s="1"/>
  <c r="S98" i="1" a="1"/>
  <c r="S98" i="1"/>
  <c r="S99" i="1" a="1"/>
  <c r="S99" i="1" s="1"/>
  <c r="S100" i="1" a="1"/>
  <c r="S100" i="1" s="1"/>
  <c r="X9" i="1" a="1"/>
  <c r="X9" i="1" s="1"/>
  <c r="X10" i="1" a="1"/>
  <c r="X10" i="1"/>
  <c r="X11" i="1" a="1"/>
  <c r="X11" i="1" s="1"/>
  <c r="X12" i="1" a="1"/>
  <c r="X12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19" i="1" a="1"/>
  <c r="X19" i="1" s="1"/>
  <c r="X20" i="1" a="1"/>
  <c r="X20" i="1" s="1"/>
  <c r="X21" i="1" a="1"/>
  <c r="X21" i="1" s="1"/>
  <c r="X22" i="1" a="1"/>
  <c r="X22" i="1"/>
  <c r="X23" i="1" a="1"/>
  <c r="X23" i="1" s="1"/>
  <c r="X24" i="1" a="1"/>
  <c r="X24" i="1" s="1"/>
  <c r="X25" i="1" a="1"/>
  <c r="X25" i="1" s="1"/>
  <c r="X26" i="1" a="1"/>
  <c r="X26" i="1"/>
  <c r="X27" i="1" a="1"/>
  <c r="X27" i="1" s="1"/>
  <c r="X28" i="1" a="1"/>
  <c r="X28" i="1" s="1"/>
  <c r="X29" i="1" a="1"/>
  <c r="X29" i="1" s="1"/>
  <c r="X30" i="1" a="1"/>
  <c r="X30" i="1" s="1"/>
  <c r="X31" i="1" a="1"/>
  <c r="X31" i="1" s="1"/>
  <c r="X32" i="1" a="1"/>
  <c r="X32" i="1" s="1"/>
  <c r="X33" i="1" a="1"/>
  <c r="X33" i="1" s="1"/>
  <c r="X34" i="1" a="1"/>
  <c r="X34" i="1" s="1"/>
  <c r="X35" i="1" a="1"/>
  <c r="X35" i="1" s="1"/>
  <c r="X36" i="1" a="1"/>
  <c r="X36" i="1" s="1"/>
  <c r="X37" i="1" a="1"/>
  <c r="X37" i="1" s="1"/>
  <c r="X38" i="1" a="1"/>
  <c r="X38" i="1"/>
  <c r="X39" i="1" a="1"/>
  <c r="X39" i="1" s="1"/>
  <c r="X40" i="1" a="1"/>
  <c r="X40" i="1" s="1"/>
  <c r="X41" i="1" a="1"/>
  <c r="X41" i="1" s="1"/>
  <c r="X42" i="1" a="1"/>
  <c r="X42" i="1"/>
  <c r="X43" i="1" a="1"/>
  <c r="X43" i="1" s="1"/>
  <c r="X44" i="1" a="1"/>
  <c r="X44" i="1" s="1"/>
  <c r="X45" i="1" a="1"/>
  <c r="X45" i="1" s="1"/>
  <c r="X46" i="1" a="1"/>
  <c r="X46" i="1" s="1"/>
  <c r="X47" i="1" a="1"/>
  <c r="X47" i="1" s="1"/>
  <c r="X48" i="1" a="1"/>
  <c r="X48" i="1" s="1"/>
  <c r="X49" i="1" a="1"/>
  <c r="X49" i="1" s="1"/>
  <c r="X50" i="1" a="1"/>
  <c r="X50" i="1"/>
  <c r="X51" i="1" a="1"/>
  <c r="X51" i="1" s="1"/>
  <c r="X52" i="1" a="1"/>
  <c r="X52" i="1" s="1"/>
  <c r="X53" i="1" a="1"/>
  <c r="X53" i="1" s="1"/>
  <c r="X54" i="1" a="1"/>
  <c r="X54" i="1"/>
  <c r="X55" i="1" a="1"/>
  <c r="X55" i="1" s="1"/>
  <c r="X56" i="1" a="1"/>
  <c r="X56" i="1" s="1"/>
  <c r="X57" i="1" a="1"/>
  <c r="X57" i="1" s="1"/>
  <c r="X58" i="1" a="1"/>
  <c r="X58" i="1"/>
  <c r="X59" i="1" a="1"/>
  <c r="X59" i="1" s="1"/>
  <c r="X60" i="1" a="1"/>
  <c r="X60" i="1" s="1"/>
  <c r="X61" i="1" a="1"/>
  <c r="X61" i="1" s="1"/>
  <c r="X62" i="1" a="1"/>
  <c r="X62" i="1" s="1"/>
  <c r="X63" i="1" a="1"/>
  <c r="X63" i="1" s="1"/>
  <c r="X64" i="1" a="1"/>
  <c r="X64" i="1" s="1"/>
  <c r="X65" i="1" a="1"/>
  <c r="X65" i="1" s="1"/>
  <c r="X66" i="1" a="1"/>
  <c r="X66" i="1"/>
  <c r="X67" i="1" a="1"/>
  <c r="X67" i="1" s="1"/>
  <c r="X68" i="1" a="1"/>
  <c r="X68" i="1" s="1"/>
  <c r="X69" i="1" a="1"/>
  <c r="X69" i="1" s="1"/>
  <c r="X70" i="1" a="1"/>
  <c r="X70" i="1"/>
  <c r="X71" i="1" a="1"/>
  <c r="X71" i="1" s="1"/>
  <c r="X72" i="1" a="1"/>
  <c r="X72" i="1" s="1"/>
  <c r="X73" i="1" a="1"/>
  <c r="X73" i="1" s="1"/>
  <c r="X74" i="1" a="1"/>
  <c r="X74" i="1"/>
  <c r="X75" i="1" a="1"/>
  <c r="X75" i="1" s="1"/>
  <c r="X76" i="1" a="1"/>
  <c r="X76" i="1" s="1"/>
  <c r="X77" i="1" a="1"/>
  <c r="X77" i="1" s="1"/>
  <c r="X78" i="1" a="1"/>
  <c r="X78" i="1" s="1"/>
  <c r="X79" i="1" a="1"/>
  <c r="X79" i="1" s="1"/>
  <c r="X80" i="1" a="1"/>
  <c r="X80" i="1" s="1"/>
  <c r="X81" i="1" a="1"/>
  <c r="X81" i="1" s="1"/>
  <c r="X82" i="1" a="1"/>
  <c r="X82" i="1"/>
  <c r="X83" i="1" a="1"/>
  <c r="X83" i="1" s="1"/>
  <c r="X84" i="1" a="1"/>
  <c r="X84" i="1" s="1"/>
  <c r="X85" i="1" a="1"/>
  <c r="X85" i="1" s="1"/>
  <c r="X86" i="1" a="1"/>
  <c r="X86" i="1"/>
  <c r="X87" i="1" a="1"/>
  <c r="X87" i="1" s="1"/>
  <c r="X88" i="1" a="1"/>
  <c r="X88" i="1" s="1"/>
  <c r="X89" i="1" a="1"/>
  <c r="X89" i="1" s="1"/>
  <c r="X90" i="1" a="1"/>
  <c r="X90" i="1"/>
  <c r="X91" i="1" a="1"/>
  <c r="X91" i="1" s="1"/>
  <c r="X92" i="1" a="1"/>
  <c r="X92" i="1" s="1"/>
  <c r="X93" i="1" a="1"/>
  <c r="X93" i="1" s="1"/>
  <c r="X94" i="1" a="1"/>
  <c r="X94" i="1" s="1"/>
  <c r="X95" i="1" a="1"/>
  <c r="X95" i="1" s="1"/>
  <c r="X96" i="1" a="1"/>
  <c r="X96" i="1" s="1"/>
  <c r="X97" i="1" a="1"/>
  <c r="X97" i="1" s="1"/>
  <c r="X98" i="1" a="1"/>
  <c r="X98" i="1"/>
  <c r="X99" i="1" a="1"/>
  <c r="X99" i="1" s="1"/>
  <c r="X100" i="1" a="1"/>
  <c r="X100" i="1" s="1"/>
  <c r="AC9" i="1" a="1"/>
  <c r="AC9" i="1" s="1"/>
  <c r="AC10" i="1" a="1"/>
  <c r="AC10" i="1"/>
  <c r="AC11" i="1" a="1"/>
  <c r="AC11" i="1" s="1"/>
  <c r="AC12" i="1" a="1"/>
  <c r="AC12" i="1" s="1"/>
  <c r="AC13" i="1" a="1"/>
  <c r="AC13" i="1" s="1"/>
  <c r="AC14" i="1" a="1"/>
  <c r="AC14" i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1" i="1" a="1"/>
  <c r="AC21" i="1" s="1"/>
  <c r="AC22" i="1" a="1"/>
  <c r="AC22" i="1"/>
  <c r="AC23" i="1" a="1"/>
  <c r="AC23" i="1" s="1"/>
  <c r="AC24" i="1" a="1"/>
  <c r="AC24" i="1" s="1"/>
  <c r="AC25" i="1" a="1"/>
  <c r="AC25" i="1" s="1"/>
  <c r="AC26" i="1" a="1"/>
  <c r="AC26" i="1"/>
  <c r="AC27" i="1" a="1"/>
  <c r="AC27" i="1" s="1"/>
  <c r="AC28" i="1" a="1"/>
  <c r="AC28" i="1" s="1"/>
  <c r="AC29" i="1" a="1"/>
  <c r="AC29" i="1" s="1"/>
  <c r="AC30" i="1" a="1"/>
  <c r="AC30" i="1"/>
  <c r="AC31" i="1" a="1"/>
  <c r="AC31" i="1" s="1"/>
  <c r="AC32" i="1" a="1"/>
  <c r="AC32" i="1" s="1"/>
  <c r="AC33" i="1" a="1"/>
  <c r="AC33" i="1" s="1"/>
  <c r="AC34" i="1" a="1"/>
  <c r="AC34" i="1" s="1"/>
  <c r="AC35" i="1" a="1"/>
  <c r="AC35" i="1" s="1"/>
  <c r="AC36" i="1" a="1"/>
  <c r="AC36" i="1" s="1"/>
  <c r="AC37" i="1" a="1"/>
  <c r="AC37" i="1" s="1"/>
  <c r="AC38" i="1" a="1"/>
  <c r="AC38" i="1"/>
  <c r="AC39" i="1" a="1"/>
  <c r="AC39" i="1" s="1"/>
  <c r="AC40" i="1" a="1"/>
  <c r="AC40" i="1" s="1"/>
  <c r="AC41" i="1" a="1"/>
  <c r="AC41" i="1" s="1"/>
  <c r="AC42" i="1" a="1"/>
  <c r="AC42" i="1"/>
  <c r="AC43" i="1" a="1"/>
  <c r="AC43" i="1" s="1"/>
  <c r="AC44" i="1" a="1"/>
  <c r="AC44" i="1" s="1"/>
  <c r="AC45" i="1" a="1"/>
  <c r="AC45" i="1" s="1"/>
  <c r="AC46" i="1" a="1"/>
  <c r="AC46" i="1"/>
  <c r="AC47" i="1" a="1"/>
  <c r="AC47" i="1" s="1"/>
  <c r="AC48" i="1" a="1"/>
  <c r="AC48" i="1" s="1"/>
  <c r="AC49" i="1" a="1"/>
  <c r="AC49" i="1" s="1"/>
  <c r="AC50" i="1" a="1"/>
  <c r="AC50" i="1" s="1"/>
  <c r="AC51" i="1" a="1"/>
  <c r="AC51" i="1" s="1"/>
  <c r="AC52" i="1" a="1"/>
  <c r="AC52" i="1" s="1"/>
  <c r="AC53" i="1" a="1"/>
  <c r="AC53" i="1" s="1"/>
  <c r="AC54" i="1" a="1"/>
  <c r="AC54" i="1"/>
  <c r="AC55" i="1" a="1"/>
  <c r="AC55" i="1" s="1"/>
  <c r="AC56" i="1" a="1"/>
  <c r="AC56" i="1" s="1"/>
  <c r="AC57" i="1" a="1"/>
  <c r="AC57" i="1" s="1"/>
  <c r="AC58" i="1" a="1"/>
  <c r="AC58" i="1"/>
  <c r="AC59" i="1" a="1"/>
  <c r="AC59" i="1" s="1"/>
  <c r="AC60" i="1" a="1"/>
  <c r="AC60" i="1" s="1"/>
  <c r="AC61" i="1" a="1"/>
  <c r="AC61" i="1" s="1"/>
  <c r="AC62" i="1" a="1"/>
  <c r="AC62" i="1"/>
  <c r="AC63" i="1" a="1"/>
  <c r="AC63" i="1" s="1"/>
  <c r="AC64" i="1" a="1"/>
  <c r="AC64" i="1" s="1"/>
  <c r="AC65" i="1" a="1"/>
  <c r="AC65" i="1" s="1"/>
  <c r="AC66" i="1" a="1"/>
  <c r="AC66" i="1" s="1"/>
  <c r="AC67" i="1" a="1"/>
  <c r="AC67" i="1" s="1"/>
  <c r="AC68" i="1" a="1"/>
  <c r="AC68" i="1" s="1"/>
  <c r="AC69" i="1" a="1"/>
  <c r="AC69" i="1" s="1"/>
  <c r="AC70" i="1" a="1"/>
  <c r="AC70" i="1"/>
  <c r="AC71" i="1" a="1"/>
  <c r="AC71" i="1" s="1"/>
  <c r="AC72" i="1" a="1"/>
  <c r="AC72" i="1" s="1"/>
  <c r="AC73" i="1" a="1"/>
  <c r="AC73" i="1" s="1"/>
  <c r="AC74" i="1" a="1"/>
  <c r="AC74" i="1"/>
  <c r="AC75" i="1" a="1"/>
  <c r="AC75" i="1" s="1"/>
  <c r="AC76" i="1" a="1"/>
  <c r="AC76" i="1" s="1"/>
  <c r="AC77" i="1" a="1"/>
  <c r="AC77" i="1" s="1"/>
  <c r="AC78" i="1" a="1"/>
  <c r="AC78" i="1"/>
  <c r="AC79" i="1" a="1"/>
  <c r="AC79" i="1" s="1"/>
  <c r="AC80" i="1" a="1"/>
  <c r="AC80" i="1" s="1"/>
  <c r="AC81" i="1" a="1"/>
  <c r="AC81" i="1" s="1"/>
  <c r="AC82" i="1" a="1"/>
  <c r="AC82" i="1" s="1"/>
  <c r="AC83" i="1" a="1"/>
  <c r="AC83" i="1" s="1"/>
  <c r="AC84" i="1" a="1"/>
  <c r="AC84" i="1" s="1"/>
  <c r="AC85" i="1" a="1"/>
  <c r="AC85" i="1" s="1"/>
  <c r="AC86" i="1" a="1"/>
  <c r="AC86" i="1"/>
  <c r="AC87" i="1" a="1"/>
  <c r="AC87" i="1" s="1"/>
  <c r="AC88" i="1" a="1"/>
  <c r="AC88" i="1" s="1"/>
  <c r="AC89" i="1" a="1"/>
  <c r="AC89" i="1" s="1"/>
  <c r="AC90" i="1" a="1"/>
  <c r="AC90" i="1"/>
  <c r="AC91" i="1" a="1"/>
  <c r="AC91" i="1" s="1"/>
  <c r="AC92" i="1" a="1"/>
  <c r="AC92" i="1" s="1"/>
  <c r="AC93" i="1" a="1"/>
  <c r="AC93" i="1" s="1"/>
  <c r="AC94" i="1" a="1"/>
  <c r="AC94" i="1"/>
  <c r="AC95" i="1" a="1"/>
  <c r="AC95" i="1" s="1"/>
  <c r="AC96" i="1" a="1"/>
  <c r="AC96" i="1" s="1"/>
  <c r="AC97" i="1" a="1"/>
  <c r="AC97" i="1" s="1"/>
  <c r="AC98" i="1" a="1"/>
  <c r="AC98" i="1" s="1"/>
  <c r="AC99" i="1" a="1"/>
  <c r="AC99" i="1" s="1"/>
  <c r="AC100" i="1" a="1"/>
  <c r="AC100" i="1" s="1"/>
  <c r="AH9" i="1" a="1"/>
  <c r="AH9" i="1" s="1"/>
  <c r="AH10" i="1" a="1"/>
  <c r="AH10" i="1"/>
  <c r="AH11" i="1" a="1"/>
  <c r="AH11" i="1" s="1"/>
  <c r="AH12" i="1" a="1"/>
  <c r="AH12" i="1" s="1"/>
  <c r="AH13" i="1" a="1"/>
  <c r="AH13" i="1" s="1"/>
  <c r="AH14" i="1" a="1"/>
  <c r="AH14" i="1"/>
  <c r="AH15" i="1" a="1"/>
  <c r="AH15" i="1" s="1"/>
  <c r="AH16" i="1" a="1"/>
  <c r="AH16" i="1" s="1"/>
  <c r="AH17" i="1" a="1"/>
  <c r="AH17" i="1" s="1"/>
  <c r="AH18" i="1" a="1"/>
  <c r="AH18" i="1"/>
  <c r="AH19" i="1" a="1"/>
  <c r="AH19" i="1" s="1"/>
  <c r="AH20" i="1" a="1"/>
  <c r="AH20" i="1" s="1"/>
  <c r="AH21" i="1" a="1"/>
  <c r="AH21" i="1" s="1"/>
  <c r="AH22" i="1" a="1"/>
  <c r="AH22" i="1" s="1"/>
  <c r="AH23" i="1" a="1"/>
  <c r="AH23" i="1" s="1"/>
  <c r="AH24" i="1" a="1"/>
  <c r="AH24" i="1" s="1"/>
  <c r="AH25" i="1" a="1"/>
  <c r="AH25" i="1" s="1"/>
  <c r="AH26" i="1" a="1"/>
  <c r="AH26" i="1"/>
  <c r="AH27" i="1" a="1"/>
  <c r="AH27" i="1" s="1"/>
  <c r="AH28" i="1" a="1"/>
  <c r="AH28" i="1" s="1"/>
  <c r="AH29" i="1" a="1"/>
  <c r="AH29" i="1" s="1"/>
  <c r="AH30" i="1" a="1"/>
  <c r="AH30" i="1"/>
  <c r="AH31" i="1" a="1"/>
  <c r="AH31" i="1" s="1"/>
  <c r="AH32" i="1" a="1"/>
  <c r="AH32" i="1" s="1"/>
  <c r="AH33" i="1" a="1"/>
  <c r="AH33" i="1" s="1"/>
  <c r="AH34" i="1" a="1"/>
  <c r="AH34" i="1"/>
  <c r="AH35" i="1" a="1"/>
  <c r="AH35" i="1" s="1"/>
  <c r="AH36" i="1" a="1"/>
  <c r="AH36" i="1" s="1"/>
  <c r="AH37" i="1" a="1"/>
  <c r="AH37" i="1" s="1"/>
  <c r="AH38" i="1" a="1"/>
  <c r="AH38" i="1" s="1"/>
  <c r="AH39" i="1" a="1"/>
  <c r="AH39" i="1" s="1"/>
  <c r="AH40" i="1" a="1"/>
  <c r="AH40" i="1" s="1"/>
  <c r="AH41" i="1" a="1"/>
  <c r="AH41" i="1" s="1"/>
  <c r="AH42" i="1" a="1"/>
  <c r="AH42" i="1"/>
  <c r="AH43" i="1" a="1"/>
  <c r="AH43" i="1" s="1"/>
  <c r="AH44" i="1" a="1"/>
  <c r="AH44" i="1" s="1"/>
  <c r="AH45" i="1" a="1"/>
  <c r="AH45" i="1" s="1"/>
  <c r="AH46" i="1" a="1"/>
  <c r="AH46" i="1"/>
  <c r="AH47" i="1" a="1"/>
  <c r="AH47" i="1" s="1"/>
  <c r="AH48" i="1" a="1"/>
  <c r="AH48" i="1" s="1"/>
  <c r="AH49" i="1" a="1"/>
  <c r="AH49" i="1" s="1"/>
  <c r="AH50" i="1" a="1"/>
  <c r="AH50" i="1" s="1"/>
  <c r="AH51" i="1" a="1"/>
  <c r="AH51" i="1" s="1"/>
  <c r="AH52" i="1" a="1"/>
  <c r="AH52" i="1" s="1"/>
  <c r="AH53" i="1" a="1"/>
  <c r="AH53" i="1" s="1"/>
  <c r="AH54" i="1" a="1"/>
  <c r="AH54" i="1" s="1"/>
  <c r="AH55" i="1" a="1"/>
  <c r="AH55" i="1" s="1"/>
  <c r="AH56" i="1" a="1"/>
  <c r="AH56" i="1" s="1"/>
  <c r="AH57" i="1" a="1"/>
  <c r="AH57" i="1" s="1"/>
  <c r="AH58" i="1" a="1"/>
  <c r="AH58" i="1"/>
  <c r="AH59" i="1" a="1"/>
  <c r="AH59" i="1" s="1"/>
  <c r="AH60" i="1" a="1"/>
  <c r="AH60" i="1" s="1"/>
  <c r="AH61" i="1" a="1"/>
  <c r="AH61" i="1" s="1"/>
  <c r="AH62" i="1" a="1"/>
  <c r="AH62" i="1"/>
  <c r="AH63" i="1" a="1"/>
  <c r="AH63" i="1" s="1"/>
  <c r="AH64" i="1" a="1"/>
  <c r="AH64" i="1" s="1"/>
  <c r="AH65" i="1" a="1"/>
  <c r="AH65" i="1" s="1"/>
  <c r="AH66" i="1" a="1"/>
  <c r="AH66" i="1" s="1"/>
  <c r="AH67" i="1" a="1"/>
  <c r="AH67" i="1" s="1"/>
  <c r="AH68" i="1" a="1"/>
  <c r="AH68" i="1" s="1"/>
  <c r="AH69" i="1" a="1"/>
  <c r="AH69" i="1" s="1"/>
  <c r="AH70" i="1" a="1"/>
  <c r="AH70" i="1" s="1"/>
  <c r="AH71" i="1" a="1"/>
  <c r="AH71" i="1" s="1"/>
  <c r="AH72" i="1" a="1"/>
  <c r="AH72" i="1" s="1"/>
  <c r="AH73" i="1" a="1"/>
  <c r="AH73" i="1" s="1"/>
  <c r="AH74" i="1" a="1"/>
  <c r="AH74" i="1"/>
  <c r="AH75" i="1" a="1"/>
  <c r="AH75" i="1" s="1"/>
  <c r="AH76" i="1" a="1"/>
  <c r="AH76" i="1" s="1"/>
  <c r="AH77" i="1" a="1"/>
  <c r="AH77" i="1" s="1"/>
  <c r="AH78" i="1" a="1"/>
  <c r="AH78" i="1"/>
  <c r="AH79" i="1" a="1"/>
  <c r="AH79" i="1" s="1"/>
  <c r="AH80" i="1" a="1"/>
  <c r="AH80" i="1" s="1"/>
  <c r="AH81" i="1" a="1"/>
  <c r="AH81" i="1" s="1"/>
  <c r="AH82" i="1" a="1"/>
  <c r="AH82" i="1" s="1"/>
  <c r="AH83" i="1" a="1"/>
  <c r="AH83" i="1" s="1"/>
  <c r="AH84" i="1" a="1"/>
  <c r="AH84" i="1" s="1"/>
  <c r="AH85" i="1" a="1"/>
  <c r="AH85" i="1" s="1"/>
  <c r="AH86" i="1" a="1"/>
  <c r="AH86" i="1" s="1"/>
  <c r="AH87" i="1" a="1"/>
  <c r="AH87" i="1" s="1"/>
  <c r="AH88" i="1" a="1"/>
  <c r="AH88" i="1" s="1"/>
  <c r="AH89" i="1" a="1"/>
  <c r="AH89" i="1" s="1"/>
  <c r="AH90" i="1" a="1"/>
  <c r="AH90" i="1"/>
  <c r="AH91" i="1" a="1"/>
  <c r="AH91" i="1" s="1"/>
  <c r="AH92" i="1" a="1"/>
  <c r="AH92" i="1" s="1"/>
  <c r="AH93" i="1" a="1"/>
  <c r="AH93" i="1" s="1"/>
  <c r="AH94" i="1" a="1"/>
  <c r="AH94" i="1" s="1"/>
  <c r="AH95" i="1" a="1"/>
  <c r="AH95" i="1" s="1"/>
  <c r="AH96" i="1" a="1"/>
  <c r="AH96" i="1" s="1"/>
  <c r="AH97" i="1" a="1"/>
  <c r="AH97" i="1" s="1"/>
  <c r="AH98" i="1" a="1"/>
  <c r="AH98" i="1" s="1"/>
  <c r="AH99" i="1" a="1"/>
  <c r="AH99" i="1" s="1"/>
  <c r="AH100" i="1" a="1"/>
  <c r="AH100" i="1" s="1"/>
  <c r="AM9" i="1" a="1"/>
  <c r="AM9" i="1" s="1"/>
  <c r="AM10" i="1" a="1"/>
  <c r="AM10" i="1"/>
  <c r="AM11" i="1" a="1"/>
  <c r="AM11" i="1" s="1"/>
  <c r="AM12" i="1" a="1"/>
  <c r="AM12" i="1" s="1"/>
  <c r="AM13" i="1" a="1"/>
  <c r="AM13" i="1" s="1"/>
  <c r="AM14" i="1" a="1"/>
  <c r="AM14" i="1" s="1"/>
  <c r="AM15" i="1" a="1"/>
  <c r="AM15" i="1" s="1"/>
  <c r="AM16" i="1" a="1"/>
  <c r="AM16" i="1"/>
  <c r="AM17" i="1" a="1"/>
  <c r="AM17" i="1" s="1"/>
  <c r="AM18" i="1" a="1"/>
  <c r="AM18" i="1" s="1"/>
  <c r="AM19" i="1" a="1"/>
  <c r="AM19" i="1" s="1"/>
  <c r="AM20" i="1" a="1"/>
  <c r="AM20" i="1" s="1"/>
  <c r="AM21" i="1" a="1"/>
  <c r="AM21" i="1" s="1"/>
  <c r="AM22" i="1" a="1"/>
  <c r="AM22" i="1"/>
  <c r="AM23" i="1" a="1"/>
  <c r="AM23" i="1" s="1"/>
  <c r="AM24" i="1" a="1"/>
  <c r="AM24" i="1" s="1"/>
  <c r="AM25" i="1" a="1"/>
  <c r="AM25" i="1" s="1"/>
  <c r="AM26" i="1" a="1"/>
  <c r="AM26" i="1" s="1"/>
  <c r="AM27" i="1" a="1"/>
  <c r="AM27" i="1" s="1"/>
  <c r="AM28" i="1" a="1"/>
  <c r="AM28" i="1" s="1"/>
  <c r="AM29" i="1" a="1"/>
  <c r="AM29" i="1" s="1"/>
  <c r="AM30" i="1" a="1"/>
  <c r="AM30" i="1" s="1"/>
  <c r="AM31" i="1" a="1"/>
  <c r="AM31" i="1" s="1"/>
  <c r="AM32" i="1" a="1"/>
  <c r="AM32" i="1" s="1"/>
  <c r="AM33" i="1" a="1"/>
  <c r="AM33" i="1" s="1"/>
  <c r="AM34" i="1" a="1"/>
  <c r="AM34" i="1" s="1"/>
  <c r="AM35" i="1" a="1"/>
  <c r="AM35" i="1" s="1"/>
  <c r="AM36" i="1" a="1"/>
  <c r="AM36" i="1" s="1"/>
  <c r="AM37" i="1" a="1"/>
  <c r="AM37" i="1" s="1"/>
  <c r="AM38" i="1" a="1"/>
  <c r="AM38" i="1" s="1"/>
  <c r="AM39" i="1" a="1"/>
  <c r="AM39" i="1" s="1"/>
  <c r="AM40" i="1" a="1"/>
  <c r="AM40" i="1" s="1"/>
  <c r="AM41" i="1" a="1"/>
  <c r="AM41" i="1" s="1"/>
  <c r="AM42" i="1" a="1"/>
  <c r="AM42" i="1"/>
  <c r="AM43" i="1" a="1"/>
  <c r="AM43" i="1" s="1"/>
  <c r="AM44" i="1" a="1"/>
  <c r="AM44" i="1" s="1"/>
  <c r="AM45" i="1" a="1"/>
  <c r="AM45" i="1" s="1"/>
  <c r="AM46" i="1" a="1"/>
  <c r="AM46" i="1" s="1"/>
  <c r="AM47" i="1" a="1"/>
  <c r="AM47" i="1" s="1"/>
  <c r="AM48" i="1" a="1"/>
  <c r="AM48" i="1"/>
  <c r="AM49" i="1" a="1"/>
  <c r="AM49" i="1" s="1"/>
  <c r="AM50" i="1" a="1"/>
  <c r="AM50" i="1" s="1"/>
  <c r="AM51" i="1" a="1"/>
  <c r="AM51" i="1" s="1"/>
  <c r="AM52" i="1" a="1"/>
  <c r="AM52" i="1" s="1"/>
  <c r="AM53" i="1" a="1"/>
  <c r="AM53" i="1" s="1"/>
  <c r="AM54" i="1" a="1"/>
  <c r="AM54" i="1"/>
  <c r="AM55" i="1" a="1"/>
  <c r="AM55" i="1" s="1"/>
  <c r="AM56" i="1" a="1"/>
  <c r="AM56" i="1" s="1"/>
  <c r="AM57" i="1" a="1"/>
  <c r="AM57" i="1" s="1"/>
  <c r="AM58" i="1" a="1"/>
  <c r="AM58" i="1" s="1"/>
  <c r="AM59" i="1" a="1"/>
  <c r="AM59" i="1" s="1"/>
  <c r="AM60" i="1" a="1"/>
  <c r="AM60" i="1"/>
  <c r="AM61" i="1" a="1"/>
  <c r="AM61" i="1" s="1"/>
  <c r="AM62" i="1" a="1"/>
  <c r="AM62" i="1" s="1"/>
  <c r="AM63" i="1" a="1"/>
  <c r="AM63" i="1" s="1"/>
  <c r="AM64" i="1" a="1"/>
  <c r="AM64" i="1" s="1"/>
  <c r="AM65" i="1" a="1"/>
  <c r="AM65" i="1" s="1"/>
  <c r="AM66" i="1" a="1"/>
  <c r="AM66" i="1" s="1"/>
  <c r="AM67" i="1" a="1"/>
  <c r="AM67" i="1" s="1"/>
  <c r="AM68" i="1" a="1"/>
  <c r="AM68" i="1" s="1"/>
  <c r="AM69" i="1" a="1"/>
  <c r="AM69" i="1" s="1"/>
  <c r="AM70" i="1" a="1"/>
  <c r="AM70" i="1" s="1"/>
  <c r="AM71" i="1" a="1"/>
  <c r="AM71" i="1" s="1"/>
  <c r="AM72" i="1" a="1"/>
  <c r="AM72" i="1"/>
  <c r="AM73" i="1" a="1"/>
  <c r="AM73" i="1" s="1"/>
  <c r="AM74" i="1" a="1"/>
  <c r="AM74" i="1" s="1"/>
  <c r="AM75" i="1" a="1"/>
  <c r="AM75" i="1" s="1"/>
  <c r="AM76" i="1" a="1"/>
  <c r="AM76" i="1"/>
  <c r="AM77" i="1" a="1"/>
  <c r="AM77" i="1" s="1"/>
  <c r="AM78" i="1" a="1"/>
  <c r="AM78" i="1" s="1"/>
  <c r="AM79" i="1" a="1"/>
  <c r="AM79" i="1" s="1"/>
  <c r="AM80" i="1" a="1"/>
  <c r="AM80" i="1" s="1"/>
  <c r="AM81" i="1" a="1"/>
  <c r="AM81" i="1" s="1"/>
  <c r="AM82" i="1" a="1"/>
  <c r="AM82" i="1" s="1"/>
  <c r="AM83" i="1" a="1"/>
  <c r="AM83" i="1" s="1"/>
  <c r="AM84" i="1" a="1"/>
  <c r="AM84" i="1" s="1"/>
  <c r="AM85" i="1" a="1"/>
  <c r="AM85" i="1" s="1"/>
  <c r="AM86" i="1" a="1"/>
  <c r="AM86" i="1" s="1"/>
  <c r="AM87" i="1" a="1"/>
  <c r="AM87" i="1" s="1"/>
  <c r="AM88" i="1" a="1"/>
  <c r="AM88" i="1"/>
  <c r="AM89" i="1" a="1"/>
  <c r="AM89" i="1" s="1"/>
  <c r="AM90" i="1" a="1"/>
  <c r="AM90" i="1" s="1"/>
  <c r="AM91" i="1" a="1"/>
  <c r="AM91" i="1" s="1"/>
  <c r="AM92" i="1" a="1"/>
  <c r="AM92" i="1"/>
  <c r="AM93" i="1" a="1"/>
  <c r="AM93" i="1" s="1"/>
  <c r="AM94" i="1" a="1"/>
  <c r="AM94" i="1" s="1"/>
  <c r="AM95" i="1" a="1"/>
  <c r="AM95" i="1" s="1"/>
  <c r="AM96" i="1" a="1"/>
  <c r="AM96" i="1" s="1"/>
  <c r="AM97" i="1" a="1"/>
  <c r="AM97" i="1" s="1"/>
  <c r="AM98" i="1" a="1"/>
  <c r="AM98" i="1" s="1"/>
  <c r="AM99" i="1" a="1"/>
  <c r="AM99" i="1" s="1"/>
  <c r="AM100" i="1" a="1"/>
  <c r="AM100" i="1" s="1"/>
  <c r="AR9" i="1" a="1"/>
  <c r="AR9" i="1" s="1"/>
  <c r="AR10" i="1" a="1"/>
  <c r="AR10" i="1" s="1"/>
  <c r="AR11" i="1" a="1"/>
  <c r="AR11" i="1" s="1"/>
  <c r="AR12" i="1" a="1"/>
  <c r="AR12" i="1"/>
  <c r="AR13" i="1" a="1"/>
  <c r="AR13" i="1" s="1"/>
  <c r="AR14" i="1" a="1"/>
  <c r="AR14" i="1" s="1"/>
  <c r="AR15" i="1" a="1"/>
  <c r="AR15" i="1" s="1"/>
  <c r="AR16" i="1" a="1"/>
  <c r="AR16" i="1"/>
  <c r="AR17" i="1" a="1"/>
  <c r="AR17" i="1" s="1"/>
  <c r="AR18" i="1" a="1"/>
  <c r="AR18" i="1" s="1"/>
  <c r="AR19" i="1" a="1"/>
  <c r="AR19" i="1" s="1"/>
  <c r="AR20" i="1" a="1"/>
  <c r="AR20" i="1" s="1"/>
  <c r="AR21" i="1" a="1"/>
  <c r="AR21" i="1" s="1"/>
  <c r="AR22" i="1" a="1"/>
  <c r="AR22" i="1" s="1"/>
  <c r="AR23" i="1" a="1"/>
  <c r="AR23" i="1" s="1"/>
  <c r="AR24" i="1" a="1"/>
  <c r="AR24" i="1" s="1"/>
  <c r="AR25" i="1" a="1"/>
  <c r="AR25" i="1" s="1"/>
  <c r="AR26" i="1" a="1"/>
  <c r="AR26" i="1" s="1"/>
  <c r="AR27" i="1" a="1"/>
  <c r="AR27" i="1" s="1"/>
  <c r="AR28" i="1" a="1"/>
  <c r="AR28" i="1"/>
  <c r="AR29" i="1" a="1"/>
  <c r="AR29" i="1" s="1"/>
  <c r="AR30" i="1" a="1"/>
  <c r="AR30" i="1" s="1"/>
  <c r="AR31" i="1" a="1"/>
  <c r="AR31" i="1" s="1"/>
  <c r="AR32" i="1" a="1"/>
  <c r="AR32" i="1"/>
  <c r="AR33" i="1" a="1"/>
  <c r="AR33" i="1" s="1"/>
  <c r="AR34" i="1" a="1"/>
  <c r="AR34" i="1" s="1"/>
  <c r="AR35" i="1" a="1"/>
  <c r="AR35" i="1" s="1"/>
  <c r="AR36" i="1" a="1"/>
  <c r="AR36" i="1" s="1"/>
  <c r="AR37" i="1" a="1"/>
  <c r="AR37" i="1" s="1"/>
  <c r="AR38" i="1" a="1"/>
  <c r="AR38" i="1" s="1"/>
  <c r="AR39" i="1" a="1"/>
  <c r="AR39" i="1" s="1"/>
  <c r="AR40" i="1" a="1"/>
  <c r="AR40" i="1" s="1"/>
  <c r="AR41" i="1" a="1"/>
  <c r="AR41" i="1" s="1"/>
  <c r="AR42" i="1" a="1"/>
  <c r="AR42" i="1" s="1"/>
  <c r="AR43" i="1" a="1"/>
  <c r="AR43" i="1" s="1"/>
  <c r="AR44" i="1" a="1"/>
  <c r="AR44" i="1"/>
  <c r="AR45" i="1" a="1"/>
  <c r="AR45" i="1" s="1"/>
  <c r="AR46" i="1" a="1"/>
  <c r="AR46" i="1" s="1"/>
  <c r="AR47" i="1" a="1"/>
  <c r="AR47" i="1" s="1"/>
  <c r="AR48" i="1" a="1"/>
  <c r="AR48" i="1" s="1"/>
  <c r="AR49" i="1" a="1"/>
  <c r="AR49" i="1" s="1"/>
  <c r="AR50" i="1" a="1"/>
  <c r="AR50" i="1" s="1"/>
  <c r="AR51" i="1" a="1"/>
  <c r="AR51" i="1" s="1"/>
  <c r="AR52" i="1" a="1"/>
  <c r="AR52" i="1" s="1"/>
  <c r="AR53" i="1" a="1"/>
  <c r="AR53" i="1" s="1"/>
  <c r="AR54" i="1" a="1"/>
  <c r="AR54" i="1" s="1"/>
  <c r="AR55" i="1" a="1"/>
  <c r="AR55" i="1" s="1"/>
  <c r="AR56" i="1" a="1"/>
  <c r="AR56" i="1" s="1"/>
  <c r="AR57" i="1" a="1"/>
  <c r="AR57" i="1" s="1"/>
  <c r="AR58" i="1" a="1"/>
  <c r="AR58" i="1" s="1"/>
  <c r="AR59" i="1" a="1"/>
  <c r="AR59" i="1" s="1"/>
  <c r="AR60" i="1" a="1"/>
  <c r="AR60" i="1"/>
  <c r="AR61" i="1" a="1"/>
  <c r="AR61" i="1" s="1"/>
  <c r="AR62" i="1" a="1"/>
  <c r="AR62" i="1" s="1"/>
  <c r="AR63" i="1" a="1"/>
  <c r="AR63" i="1" s="1"/>
  <c r="AR64" i="1" a="1"/>
  <c r="AR64" i="1"/>
  <c r="AR65" i="1" a="1"/>
  <c r="AR65" i="1" s="1"/>
  <c r="AR66" i="1" a="1"/>
  <c r="AR66" i="1" s="1"/>
  <c r="AR67" i="1" a="1"/>
  <c r="AR67" i="1" s="1"/>
  <c r="AR68" i="1" a="1"/>
  <c r="AR68" i="1" s="1"/>
  <c r="AR69" i="1" a="1"/>
  <c r="AR69" i="1" s="1"/>
  <c r="AR70" i="1" a="1"/>
  <c r="AR70" i="1" s="1"/>
  <c r="AR71" i="1" a="1"/>
  <c r="AR71" i="1" s="1"/>
  <c r="AR72" i="1" a="1"/>
  <c r="AR72" i="1" s="1"/>
  <c r="AR73" i="1" a="1"/>
  <c r="AR73" i="1" s="1"/>
  <c r="AR74" i="1" a="1"/>
  <c r="AR74" i="1" s="1"/>
  <c r="AR75" i="1" a="1"/>
  <c r="AR75" i="1" s="1"/>
  <c r="AR76" i="1" a="1"/>
  <c r="AR76" i="1"/>
  <c r="AR77" i="1" a="1"/>
  <c r="AR77" i="1" s="1"/>
  <c r="AR78" i="1" a="1"/>
  <c r="AR78" i="1" s="1"/>
  <c r="AR79" i="1" a="1"/>
  <c r="AR79" i="1" s="1"/>
  <c r="AR80" i="1" a="1"/>
  <c r="AR80" i="1" s="1"/>
  <c r="AR81" i="1" a="1"/>
  <c r="AR81" i="1" s="1"/>
  <c r="AR82" i="1" a="1"/>
  <c r="AR82" i="1" s="1"/>
  <c r="AR83" i="1" a="1"/>
  <c r="AR83" i="1" s="1"/>
  <c r="AR84" i="1" a="1"/>
  <c r="AR84" i="1" s="1"/>
  <c r="AR85" i="1" a="1"/>
  <c r="AR85" i="1" s="1"/>
  <c r="AR86" i="1" a="1"/>
  <c r="AR86" i="1" s="1"/>
  <c r="AR87" i="1" a="1"/>
  <c r="AR87" i="1" s="1"/>
  <c r="AR88" i="1" a="1"/>
  <c r="AR88" i="1" s="1"/>
  <c r="AR89" i="1" a="1"/>
  <c r="AR89" i="1" s="1"/>
  <c r="AR90" i="1" a="1"/>
  <c r="AR90" i="1" s="1"/>
  <c r="AR91" i="1" a="1"/>
  <c r="AR91" i="1" s="1"/>
  <c r="AR92" i="1" a="1"/>
  <c r="AR92" i="1"/>
  <c r="AR93" i="1" a="1"/>
  <c r="AR93" i="1" s="1"/>
  <c r="AR94" i="1" a="1"/>
  <c r="AR94" i="1" s="1"/>
  <c r="AR95" i="1" a="1"/>
  <c r="AR95" i="1" s="1"/>
  <c r="AR96" i="1" a="1"/>
  <c r="AR96" i="1" s="1"/>
  <c r="AR97" i="1" a="1"/>
  <c r="AR97" i="1" s="1"/>
  <c r="AR98" i="1" a="1"/>
  <c r="AR98" i="1" s="1"/>
  <c r="AR99" i="1" a="1"/>
  <c r="AR99" i="1" s="1"/>
  <c r="AR100" i="1" a="1"/>
  <c r="AR100" i="1"/>
  <c r="AW9" i="1" a="1"/>
  <c r="AW9" i="1" s="1"/>
  <c r="AW10" i="1" a="1"/>
  <c r="AW10" i="1" s="1"/>
  <c r="AW11" i="1" a="1"/>
  <c r="AW11" i="1" s="1"/>
  <c r="AW12" i="1" a="1"/>
  <c r="AW12" i="1" s="1"/>
  <c r="AW13" i="1" a="1"/>
  <c r="AW13" i="1" s="1"/>
  <c r="AW14" i="1" a="1"/>
  <c r="AW14" i="1" s="1"/>
  <c r="AW15" i="1" a="1"/>
  <c r="AW15" i="1" s="1"/>
  <c r="AW16" i="1" a="1"/>
  <c r="AW16" i="1"/>
  <c r="AW17" i="1" a="1"/>
  <c r="AW17" i="1" s="1"/>
  <c r="AW18" i="1" a="1"/>
  <c r="AW18" i="1" s="1"/>
  <c r="AW19" i="1" a="1"/>
  <c r="AW19" i="1" s="1"/>
  <c r="AW20" i="1" a="1"/>
  <c r="AW20" i="1" s="1"/>
  <c r="AW21" i="1" a="1"/>
  <c r="AW21" i="1" s="1"/>
  <c r="AW22" i="1" a="1"/>
  <c r="AW22" i="1" s="1"/>
  <c r="AW23" i="1" a="1"/>
  <c r="AW23" i="1" s="1"/>
  <c r="AW24" i="1" a="1"/>
  <c r="AW24" i="1"/>
  <c r="AW25" i="1" a="1"/>
  <c r="AW25" i="1" s="1"/>
  <c r="AW26" i="1" a="1"/>
  <c r="AW26" i="1" s="1"/>
  <c r="AW27" i="1" a="1"/>
  <c r="AW27" i="1" s="1"/>
  <c r="AW28" i="1" a="1"/>
  <c r="AW28" i="1" s="1"/>
  <c r="AW29" i="1" a="1"/>
  <c r="AW29" i="1" s="1"/>
  <c r="AW30" i="1" a="1"/>
  <c r="AW30" i="1" s="1"/>
  <c r="AW31" i="1" a="1"/>
  <c r="AW31" i="1" s="1"/>
  <c r="AW32" i="1" a="1"/>
  <c r="AW32" i="1"/>
  <c r="AW33" i="1" a="1"/>
  <c r="AW33" i="1" s="1"/>
  <c r="AW34" i="1" a="1"/>
  <c r="AW34" i="1" s="1"/>
  <c r="AW35" i="1" a="1"/>
  <c r="AW35" i="1" s="1"/>
  <c r="AW36" i="1" a="1"/>
  <c r="AW36" i="1" s="1"/>
  <c r="AW37" i="1" a="1"/>
  <c r="AW37" i="1" s="1"/>
  <c r="AW38" i="1" a="1"/>
  <c r="AW38" i="1" s="1"/>
  <c r="AW39" i="1" a="1"/>
  <c r="AW39" i="1" s="1"/>
  <c r="AW40" i="1" a="1"/>
  <c r="AW40" i="1"/>
  <c r="AW41" i="1" a="1"/>
  <c r="AW41" i="1" s="1"/>
  <c r="AW42" i="1" a="1"/>
  <c r="AW42" i="1" s="1"/>
  <c r="AW43" i="1" a="1"/>
  <c r="AW43" i="1" s="1"/>
  <c r="AW44" i="1" a="1"/>
  <c r="AW44" i="1" s="1"/>
  <c r="AW45" i="1" a="1"/>
  <c r="AW45" i="1" s="1"/>
  <c r="AW46" i="1" a="1"/>
  <c r="AW46" i="1" s="1"/>
  <c r="AW47" i="1" a="1"/>
  <c r="AW47" i="1" s="1"/>
  <c r="AW48" i="1" a="1"/>
  <c r="AW48" i="1"/>
  <c r="AW49" i="1" a="1"/>
  <c r="AW49" i="1" s="1"/>
  <c r="AW50" i="1" a="1"/>
  <c r="AW50" i="1" s="1"/>
  <c r="AW51" i="1" a="1"/>
  <c r="AW51" i="1" s="1"/>
  <c r="AW52" i="1" a="1"/>
  <c r="AW52" i="1" s="1"/>
  <c r="AW53" i="1" a="1"/>
  <c r="AW53" i="1" s="1"/>
  <c r="AW54" i="1" a="1"/>
  <c r="AW54" i="1" s="1"/>
  <c r="AW55" i="1" a="1"/>
  <c r="AW55" i="1" s="1"/>
  <c r="AW56" i="1" a="1"/>
  <c r="AW56" i="1"/>
  <c r="AW57" i="1" a="1"/>
  <c r="AW57" i="1" s="1"/>
  <c r="AW58" i="1" a="1"/>
  <c r="AW58" i="1" s="1"/>
  <c r="AW59" i="1" a="1"/>
  <c r="AW59" i="1" s="1"/>
  <c r="AW60" i="1" a="1"/>
  <c r="AW60" i="1" s="1"/>
  <c r="AW61" i="1" a="1"/>
  <c r="AW61" i="1" s="1"/>
  <c r="AW62" i="1" a="1"/>
  <c r="AW62" i="1" s="1"/>
  <c r="AW63" i="1" a="1"/>
  <c r="AW63" i="1" s="1"/>
  <c r="AW64" i="1" a="1"/>
  <c r="AW64" i="1"/>
  <c r="AW65" i="1" a="1"/>
  <c r="AW65" i="1" s="1"/>
  <c r="AW66" i="1" a="1"/>
  <c r="AW66" i="1" s="1"/>
  <c r="AW67" i="1" a="1"/>
  <c r="AW67" i="1" s="1"/>
  <c r="AW68" i="1" a="1"/>
  <c r="AW68" i="1" s="1"/>
  <c r="AW69" i="1" a="1"/>
  <c r="AW69" i="1" s="1"/>
  <c r="AW70" i="1" a="1"/>
  <c r="AW70" i="1" s="1"/>
  <c r="AW71" i="1" a="1"/>
  <c r="AW71" i="1" s="1"/>
  <c r="AW72" i="1" a="1"/>
  <c r="AW72" i="1"/>
  <c r="AW73" i="1" a="1"/>
  <c r="AW73" i="1" s="1"/>
  <c r="AW74" i="1" a="1"/>
  <c r="AW74" i="1" s="1"/>
  <c r="AW75" i="1" a="1"/>
  <c r="AW75" i="1" s="1"/>
  <c r="AW76" i="1" a="1"/>
  <c r="AW76" i="1" s="1"/>
  <c r="AW77" i="1" a="1"/>
  <c r="AW77" i="1" s="1"/>
  <c r="AW78" i="1" a="1"/>
  <c r="AW78" i="1" s="1"/>
  <c r="AW79" i="1" a="1"/>
  <c r="AW79" i="1" s="1"/>
  <c r="AW80" i="1" a="1"/>
  <c r="AW80" i="1"/>
  <c r="AW81" i="1" a="1"/>
  <c r="AW81" i="1" s="1"/>
  <c r="AW82" i="1" a="1"/>
  <c r="AW82" i="1" s="1"/>
  <c r="AW83" i="1" a="1"/>
  <c r="AW83" i="1" s="1"/>
  <c r="AW84" i="1" a="1"/>
  <c r="AW84" i="1" s="1"/>
  <c r="AW85" i="1" a="1"/>
  <c r="AW85" i="1" s="1"/>
  <c r="AW86" i="1" a="1"/>
  <c r="AW86" i="1" s="1"/>
  <c r="AW87" i="1" a="1"/>
  <c r="AW87" i="1" s="1"/>
  <c r="AW88" i="1" a="1"/>
  <c r="AW88" i="1"/>
  <c r="AW89" i="1" a="1"/>
  <c r="AW89" i="1" s="1"/>
  <c r="AW90" i="1" a="1"/>
  <c r="AW90" i="1" s="1"/>
  <c r="AW91" i="1" a="1"/>
  <c r="AW91" i="1" s="1"/>
  <c r="AW92" i="1" a="1"/>
  <c r="AW92" i="1" s="1"/>
  <c r="AW93" i="1" a="1"/>
  <c r="AW93" i="1" s="1"/>
  <c r="AW94" i="1" a="1"/>
  <c r="AW94" i="1" s="1"/>
  <c r="AW95" i="1" a="1"/>
  <c r="AW95" i="1" s="1"/>
  <c r="AW96" i="1" a="1"/>
  <c r="AW96" i="1"/>
  <c r="AW97" i="1" a="1"/>
  <c r="AW97" i="1" s="1"/>
  <c r="AW98" i="1" a="1"/>
  <c r="AW98" i="1" s="1"/>
  <c r="AW99" i="1" a="1"/>
  <c r="AW99" i="1" s="1"/>
  <c r="AW100" i="1" a="1"/>
  <c r="AW100" i="1" s="1"/>
  <c r="BB9" i="1" a="1"/>
  <c r="BB9" i="1" s="1"/>
  <c r="BB10" i="1" a="1"/>
  <c r="BB10" i="1" s="1"/>
  <c r="BB11" i="1" a="1"/>
  <c r="BB11" i="1" s="1"/>
  <c r="BB12" i="1" a="1"/>
  <c r="BB12" i="1" s="1"/>
  <c r="BB13" i="1" a="1"/>
  <c r="BB13" i="1" s="1"/>
  <c r="BB14" i="1" a="1"/>
  <c r="BB14" i="1"/>
  <c r="BB15" i="1" a="1"/>
  <c r="BB15" i="1" s="1"/>
  <c r="BB16" i="1" a="1"/>
  <c r="BB16" i="1" s="1"/>
  <c r="BB17" i="1" a="1"/>
  <c r="BB17" i="1" s="1"/>
  <c r="BB18" i="1" a="1"/>
  <c r="BB18" i="1"/>
  <c r="BB19" i="1" a="1"/>
  <c r="BB19" i="1" s="1"/>
  <c r="BB20" i="1" a="1"/>
  <c r="BB20" i="1" s="1"/>
  <c r="BB21" i="1" a="1"/>
  <c r="BB21" i="1" s="1"/>
  <c r="BB22" i="1" a="1"/>
  <c r="BB22" i="1"/>
  <c r="BB23" i="1" a="1"/>
  <c r="BB23" i="1" s="1"/>
  <c r="BB24" i="1" a="1"/>
  <c r="BB24" i="1" s="1"/>
  <c r="BB25" i="1" a="1"/>
  <c r="BB25" i="1" s="1"/>
  <c r="BB26" i="1" a="1"/>
  <c r="BB26" i="1" s="1"/>
  <c r="BB27" i="1" a="1"/>
  <c r="BB27" i="1" s="1"/>
  <c r="BB28" i="1" a="1"/>
  <c r="BB28" i="1" s="1"/>
  <c r="BB29" i="1" a="1"/>
  <c r="BB29" i="1" s="1"/>
  <c r="BB30" i="1" a="1"/>
  <c r="BB30" i="1"/>
  <c r="BB31" i="1" a="1"/>
  <c r="BB31" i="1" s="1"/>
  <c r="BB32" i="1" a="1"/>
  <c r="BB32" i="1" s="1"/>
  <c r="BB33" i="1" a="1"/>
  <c r="BB33" i="1" s="1"/>
  <c r="BB34" i="1" a="1"/>
  <c r="BB34" i="1"/>
  <c r="BB35" i="1" a="1"/>
  <c r="BB35" i="1" s="1"/>
  <c r="BB36" i="1" a="1"/>
  <c r="BB36" i="1" s="1"/>
  <c r="BB37" i="1" a="1"/>
  <c r="BB37" i="1" s="1"/>
  <c r="BB38" i="1" a="1"/>
  <c r="BB38" i="1"/>
  <c r="BB39" i="1" a="1"/>
  <c r="BB39" i="1" s="1"/>
  <c r="BB40" i="1" a="1"/>
  <c r="BB40" i="1" s="1"/>
  <c r="BB41" i="1" a="1"/>
  <c r="BB41" i="1" s="1"/>
  <c r="BB42" i="1" a="1"/>
  <c r="BB42" i="1" s="1"/>
  <c r="BB43" i="1" a="1"/>
  <c r="BB43" i="1" s="1"/>
  <c r="BB44" i="1" a="1"/>
  <c r="BB44" i="1" s="1"/>
  <c r="BB45" i="1" a="1"/>
  <c r="BB45" i="1" s="1"/>
  <c r="BB46" i="1" a="1"/>
  <c r="BB46" i="1"/>
  <c r="BB47" i="1" a="1"/>
  <c r="BB47" i="1" s="1"/>
  <c r="BB48" i="1" a="1"/>
  <c r="BB48" i="1" s="1"/>
  <c r="BB49" i="1" a="1"/>
  <c r="BB49" i="1" s="1"/>
  <c r="BB50" i="1" a="1"/>
  <c r="BB50" i="1"/>
  <c r="BB51" i="1" a="1"/>
  <c r="BB51" i="1" s="1"/>
  <c r="BB52" i="1" a="1"/>
  <c r="BB52" i="1" s="1"/>
  <c r="BB53" i="1" a="1"/>
  <c r="BB53" i="1" s="1"/>
  <c r="BB54" i="1" a="1"/>
  <c r="BB54" i="1"/>
  <c r="BB55" i="1" a="1"/>
  <c r="BB55" i="1" s="1"/>
  <c r="BB56" i="1" a="1"/>
  <c r="BB56" i="1" s="1"/>
  <c r="BB57" i="1" a="1"/>
  <c r="BB57" i="1" s="1"/>
  <c r="BB58" i="1" a="1"/>
  <c r="BB58" i="1" s="1"/>
  <c r="BB59" i="1" a="1"/>
  <c r="BB59" i="1" s="1"/>
  <c r="BB60" i="1" a="1"/>
  <c r="BB60" i="1" s="1"/>
  <c r="BB61" i="1" a="1"/>
  <c r="BB61" i="1" s="1"/>
  <c r="BB62" i="1" a="1"/>
  <c r="BB62" i="1"/>
  <c r="BB63" i="1" a="1"/>
  <c r="BB63" i="1" s="1"/>
  <c r="BB64" i="1" a="1"/>
  <c r="BB64" i="1" s="1"/>
  <c r="BB65" i="1" a="1"/>
  <c r="BB65" i="1" s="1"/>
  <c r="BB66" i="1" a="1"/>
  <c r="BB66" i="1"/>
  <c r="BB67" i="1" a="1"/>
  <c r="BB67" i="1" s="1"/>
  <c r="BB68" i="1" a="1"/>
  <c r="BB68" i="1" s="1"/>
  <c r="BB69" i="1" a="1"/>
  <c r="BB69" i="1" s="1"/>
  <c r="BB70" i="1" a="1"/>
  <c r="BB70" i="1"/>
  <c r="BB71" i="1" a="1"/>
  <c r="BB71" i="1" s="1"/>
  <c r="BB72" i="1" a="1"/>
  <c r="BB72" i="1" s="1"/>
  <c r="BB73" i="1" a="1"/>
  <c r="BB73" i="1" s="1"/>
  <c r="BB74" i="1" a="1"/>
  <c r="BB74" i="1" s="1"/>
  <c r="BB75" i="1" a="1"/>
  <c r="BB75" i="1" s="1"/>
  <c r="BB76" i="1" a="1"/>
  <c r="BB76" i="1" s="1"/>
  <c r="BB77" i="1" a="1"/>
  <c r="BB77" i="1" s="1"/>
  <c r="BB78" i="1" a="1"/>
  <c r="BB78" i="1"/>
  <c r="BB79" i="1" a="1"/>
  <c r="BB79" i="1" s="1"/>
  <c r="BB80" i="1" a="1"/>
  <c r="BB80" i="1" s="1"/>
  <c r="BB81" i="1" a="1"/>
  <c r="BB81" i="1" s="1"/>
  <c r="BB82" i="1" a="1"/>
  <c r="BB82" i="1"/>
  <c r="BB83" i="1" a="1"/>
  <c r="BB83" i="1" s="1"/>
  <c r="BB84" i="1" a="1"/>
  <c r="BB84" i="1" s="1"/>
  <c r="BB85" i="1" a="1"/>
  <c r="BB85" i="1" s="1"/>
  <c r="BB86" i="1" a="1"/>
  <c r="BB86" i="1"/>
  <c r="BB87" i="1" a="1"/>
  <c r="BB87" i="1" s="1"/>
  <c r="BB88" i="1" a="1"/>
  <c r="BB88" i="1" s="1"/>
  <c r="BB89" i="1" a="1"/>
  <c r="BB89" i="1" s="1"/>
  <c r="BB90" i="1" a="1"/>
  <c r="BB90" i="1" s="1"/>
  <c r="BB91" i="1" a="1"/>
  <c r="BB91" i="1" s="1"/>
  <c r="BB92" i="1" a="1"/>
  <c r="BB92" i="1" s="1"/>
  <c r="BB93" i="1" a="1"/>
  <c r="BB93" i="1" s="1"/>
  <c r="BB94" i="1" a="1"/>
  <c r="BB94" i="1"/>
  <c r="BB95" i="1" a="1"/>
  <c r="BB95" i="1" s="1"/>
  <c r="BB96" i="1" a="1"/>
  <c r="BB96" i="1" s="1"/>
  <c r="BB97" i="1" a="1"/>
  <c r="BB97" i="1" s="1"/>
  <c r="BB98" i="1" a="1"/>
  <c r="BB98" i="1" s="1"/>
  <c r="BB99" i="1" a="1"/>
  <c r="BB99" i="1" s="1"/>
  <c r="BB100" i="1" a="1"/>
  <c r="BB100" i="1" s="1"/>
  <c r="BG9" i="1" a="1"/>
  <c r="BG9" i="1" s="1"/>
  <c r="BG10" i="1" a="1"/>
  <c r="BG10" i="1" s="1"/>
  <c r="BG11" i="1" a="1"/>
  <c r="BG11" i="1" s="1"/>
  <c r="BG12" i="1" a="1"/>
  <c r="BG12" i="1"/>
  <c r="BG13" i="1" a="1"/>
  <c r="BG13" i="1" s="1"/>
  <c r="BG14" i="1" a="1"/>
  <c r="BG14" i="1" s="1"/>
  <c r="BG15" i="1" a="1"/>
  <c r="BG15" i="1" s="1"/>
  <c r="BG16" i="1" a="1"/>
  <c r="BG16" i="1"/>
  <c r="BG17" i="1" a="1"/>
  <c r="BG17" i="1" s="1"/>
  <c r="BG18" i="1" a="1"/>
  <c r="BG18" i="1" s="1"/>
  <c r="BG19" i="1" a="1"/>
  <c r="BG19" i="1" s="1"/>
  <c r="BG20" i="1" a="1"/>
  <c r="BG20" i="1"/>
  <c r="BG21" i="1" a="1"/>
  <c r="BG21" i="1" s="1"/>
  <c r="BG22" i="1" a="1"/>
  <c r="BG22" i="1" s="1"/>
  <c r="BG23" i="1" a="1"/>
  <c r="BG23" i="1" s="1"/>
  <c r="BG24" i="1" a="1"/>
  <c r="BG24" i="1" s="1"/>
  <c r="BG25" i="1" a="1"/>
  <c r="BG25" i="1" s="1"/>
  <c r="BG26" i="1" a="1"/>
  <c r="BG26" i="1" s="1"/>
  <c r="BG27" i="1" a="1"/>
  <c r="BG27" i="1" s="1"/>
  <c r="BG28" i="1" a="1"/>
  <c r="BG28" i="1"/>
  <c r="BG29" i="1" a="1"/>
  <c r="BG29" i="1" s="1"/>
  <c r="BG30" i="1" a="1"/>
  <c r="BG30" i="1" s="1"/>
  <c r="BG31" i="1" a="1"/>
  <c r="BG31" i="1" s="1"/>
  <c r="BG32" i="1" a="1"/>
  <c r="BG32" i="1"/>
  <c r="BG33" i="1" a="1"/>
  <c r="BG33" i="1" s="1"/>
  <c r="BG34" i="1" a="1"/>
  <c r="BG34" i="1" s="1"/>
  <c r="BG35" i="1" a="1"/>
  <c r="BG35" i="1" s="1"/>
  <c r="BG36" i="1" a="1"/>
  <c r="BG36" i="1"/>
  <c r="BG37" i="1" a="1"/>
  <c r="BG37" i="1" s="1"/>
  <c r="BG38" i="1" a="1"/>
  <c r="BG38" i="1" s="1"/>
  <c r="BG39" i="1" a="1"/>
  <c r="BG39" i="1" s="1"/>
  <c r="BG40" i="1" a="1"/>
  <c r="BG40" i="1" s="1"/>
  <c r="BG41" i="1" a="1"/>
  <c r="BG41" i="1" s="1"/>
  <c r="BG42" i="1" a="1"/>
  <c r="BG42" i="1" s="1"/>
  <c r="BG43" i="1" a="1"/>
  <c r="BG43" i="1" s="1"/>
  <c r="BG44" i="1" a="1"/>
  <c r="BG44" i="1" s="1"/>
  <c r="BG45" i="1" a="1"/>
  <c r="BG45" i="1" s="1"/>
  <c r="BG46" i="1" a="1"/>
  <c r="BG46" i="1" s="1"/>
  <c r="BG47" i="1" a="1"/>
  <c r="BG47" i="1" s="1"/>
  <c r="BG48" i="1" a="1"/>
  <c r="BG48" i="1"/>
  <c r="BG49" i="1" a="1"/>
  <c r="BG49" i="1" s="1"/>
  <c r="BG50" i="1" a="1"/>
  <c r="BG50" i="1" s="1"/>
  <c r="BG51" i="1" a="1"/>
  <c r="BG51" i="1" s="1"/>
  <c r="BG52" i="1" a="1"/>
  <c r="BG52" i="1"/>
  <c r="BG53" i="1" a="1"/>
  <c r="BG53" i="1" s="1"/>
  <c r="BG54" i="1" a="1"/>
  <c r="BG54" i="1" s="1"/>
  <c r="BG55" i="1" a="1"/>
  <c r="BG55" i="1" s="1"/>
  <c r="BG56" i="1" a="1"/>
  <c r="BG56" i="1" s="1"/>
  <c r="BG57" i="1" a="1"/>
  <c r="BG57" i="1" s="1"/>
  <c r="BG58" i="1" a="1"/>
  <c r="BG58" i="1" s="1"/>
  <c r="BG59" i="1" a="1"/>
  <c r="BG59" i="1" s="1"/>
  <c r="BG60" i="1" a="1"/>
  <c r="BG60" i="1" s="1"/>
  <c r="BG61" i="1" a="1"/>
  <c r="BG61" i="1" s="1"/>
  <c r="BG62" i="1" a="1"/>
  <c r="BG62" i="1" s="1"/>
  <c r="BG63" i="1" a="1"/>
  <c r="BG63" i="1" s="1"/>
  <c r="BG64" i="1" a="1"/>
  <c r="BG64" i="1"/>
  <c r="BG65" i="1" a="1"/>
  <c r="BG65" i="1" s="1"/>
  <c r="BG66" i="1" a="1"/>
  <c r="BG66" i="1" s="1"/>
  <c r="BG67" i="1" a="1"/>
  <c r="BG67" i="1" s="1"/>
  <c r="BG68" i="1" a="1"/>
  <c r="BG68" i="1"/>
  <c r="BG69" i="1" a="1"/>
  <c r="BG69" i="1" s="1"/>
  <c r="BG70" i="1" a="1"/>
  <c r="BG70" i="1" s="1"/>
  <c r="BG71" i="1" a="1"/>
  <c r="BG71" i="1" s="1"/>
  <c r="BG72" i="1" a="1"/>
  <c r="BG72" i="1" s="1"/>
  <c r="BG73" i="1" a="1"/>
  <c r="BG73" i="1" s="1"/>
  <c r="BG74" i="1" a="1"/>
  <c r="BG74" i="1" s="1"/>
  <c r="BG75" i="1" a="1"/>
  <c r="BG75" i="1" s="1"/>
  <c r="BG76" i="1" a="1"/>
  <c r="BG76" i="1" s="1"/>
  <c r="BG77" i="1" a="1"/>
  <c r="BG77" i="1" s="1"/>
  <c r="BG78" i="1" a="1"/>
  <c r="BG78" i="1" s="1"/>
  <c r="BG79" i="1" a="1"/>
  <c r="BG79" i="1" s="1"/>
  <c r="BG80" i="1" a="1"/>
  <c r="BG80" i="1"/>
  <c r="BG81" i="1" a="1"/>
  <c r="BG81" i="1" s="1"/>
  <c r="BG82" i="1" a="1"/>
  <c r="BG82" i="1" s="1"/>
  <c r="BG83" i="1" a="1"/>
  <c r="BG83" i="1" s="1"/>
  <c r="BG84" i="1" a="1"/>
  <c r="BG84" i="1"/>
  <c r="BG85" i="1" a="1"/>
  <c r="BG85" i="1" s="1"/>
  <c r="BG86" i="1" a="1"/>
  <c r="BG86" i="1" s="1"/>
  <c r="BG87" i="1" a="1"/>
  <c r="BG87" i="1" s="1"/>
  <c r="BG88" i="1" a="1"/>
  <c r="BG88" i="1" s="1"/>
  <c r="BG89" i="1" a="1"/>
  <c r="BG89" i="1" s="1"/>
  <c r="BG90" i="1" a="1"/>
  <c r="BG90" i="1" s="1"/>
  <c r="BG91" i="1" a="1"/>
  <c r="BG91" i="1" s="1"/>
  <c r="BG92" i="1" a="1"/>
  <c r="BG92" i="1" s="1"/>
  <c r="BG93" i="1" a="1"/>
  <c r="BG93" i="1" s="1"/>
  <c r="BG94" i="1" a="1"/>
  <c r="BG94" i="1" s="1"/>
  <c r="BG95" i="1" a="1"/>
  <c r="BG95" i="1" s="1"/>
  <c r="BG96" i="1" a="1"/>
  <c r="BG96" i="1"/>
  <c r="BG97" i="1" a="1"/>
  <c r="BG97" i="1" s="1"/>
  <c r="BG98" i="1" a="1"/>
  <c r="BG98" i="1" s="1"/>
  <c r="BG99" i="1" a="1"/>
  <c r="BG99" i="1" s="1"/>
  <c r="BG100" i="1" a="1"/>
  <c r="BG100" i="1" s="1"/>
  <c r="BG8" i="1" a="1"/>
  <c r="BG8" i="1" s="1"/>
  <c r="BB8" i="1" a="1"/>
  <c r="BB8" i="1" s="1"/>
  <c r="AW8" i="1" a="1"/>
  <c r="AW8" i="1" s="1"/>
  <c r="AR8" i="1" a="1"/>
  <c r="AR8" i="1" s="1"/>
  <c r="AM8" i="1" a="1"/>
  <c r="AM8" i="1" s="1"/>
  <c r="AH8" i="1" a="1"/>
  <c r="AH8" i="1" s="1"/>
  <c r="AC8" i="1" a="1"/>
  <c r="AC8" i="1" s="1"/>
  <c r="X8" i="1" a="1"/>
  <c r="X8" i="1" s="1"/>
  <c r="S8" i="1" a="1"/>
  <c r="S8" i="1" s="1"/>
  <c r="N8" i="1" a="1"/>
  <c r="N8" i="1" s="1"/>
  <c r="D8" i="1" a="1"/>
  <c r="D8" i="1" s="1"/>
  <c r="I8" i="1" a="1"/>
  <c r="I8" i="1" s="1"/>
  <c r="AL9" i="1" l="1"/>
  <c r="AQ9" i="1"/>
  <c r="AV9" i="1"/>
  <c r="BA9" i="1"/>
  <c r="BF9" i="1"/>
  <c r="AL10" i="1"/>
  <c r="AQ10" i="1"/>
  <c r="AV10" i="1"/>
  <c r="BA10" i="1"/>
  <c r="BF10" i="1"/>
  <c r="AG9" i="1"/>
  <c r="AG10" i="1"/>
  <c r="AB9" i="1"/>
  <c r="AB10" i="1"/>
  <c r="W9" i="1"/>
  <c r="W10" i="1"/>
  <c r="R9" i="1"/>
  <c r="R10" i="1"/>
  <c r="M9" i="1"/>
  <c r="M10" i="1"/>
  <c r="H9" i="1"/>
  <c r="H10" i="1"/>
  <c r="C10" i="1"/>
  <c r="C9" i="1"/>
  <c r="Q10" i="1" l="1"/>
  <c r="AU10" i="1"/>
  <c r="AZ9" i="1"/>
  <c r="G10" i="1"/>
  <c r="AA10" i="1"/>
  <c r="AK10" i="1"/>
  <c r="C12" i="1"/>
  <c r="B10" i="1"/>
  <c r="L9" i="1"/>
  <c r="AF9" i="1"/>
  <c r="AP10" i="1"/>
  <c r="AU9" i="1"/>
  <c r="AP9" i="1"/>
  <c r="BE10" i="1"/>
  <c r="Q9" i="1"/>
  <c r="AZ10" i="1"/>
  <c r="BE9" i="1"/>
  <c r="AK9" i="1"/>
  <c r="H13" i="1"/>
  <c r="B9" i="1"/>
  <c r="AB13" i="1"/>
  <c r="C13" i="1"/>
  <c r="AV12" i="1"/>
  <c r="L10" i="1"/>
  <c r="M13" i="1"/>
  <c r="G9" i="1"/>
  <c r="H12" i="1"/>
  <c r="V10" i="1"/>
  <c r="W13" i="1"/>
  <c r="AA9" i="1"/>
  <c r="AB12" i="1"/>
  <c r="R13" i="1"/>
  <c r="V9" i="1"/>
  <c r="W12" i="1"/>
  <c r="AF10" i="1"/>
  <c r="AG13" i="1"/>
  <c r="M12" i="1"/>
  <c r="R12" i="1"/>
  <c r="BA13" i="1"/>
  <c r="BF13" i="1"/>
  <c r="AL13" i="1"/>
  <c r="AQ13" i="1"/>
  <c r="BA12" i="1"/>
  <c r="BF12" i="1"/>
  <c r="AG12" i="1"/>
  <c r="AL12" i="1"/>
  <c r="AQ12" i="1"/>
  <c r="AV13" i="1"/>
  <c r="G13" i="1"/>
  <c r="M16" i="1" l="1"/>
  <c r="AV15" i="1"/>
  <c r="H16" i="1"/>
  <c r="AL15" i="1"/>
  <c r="AQ16" i="1"/>
  <c r="R15" i="1"/>
  <c r="W15" i="1"/>
  <c r="C16" i="1"/>
  <c r="AQ15" i="1"/>
  <c r="BA15" i="1"/>
  <c r="BA16" i="1"/>
  <c r="AB15" i="1"/>
  <c r="AG15" i="1"/>
  <c r="AL16" i="1"/>
  <c r="M15" i="1"/>
  <c r="W16" i="1"/>
  <c r="AB16" i="1"/>
  <c r="AV16" i="1"/>
  <c r="BF15" i="1"/>
  <c r="BF16" i="1"/>
  <c r="AG16" i="1"/>
  <c r="R16" i="1"/>
  <c r="C15" i="1"/>
  <c r="G12" i="1"/>
  <c r="H15" i="1"/>
  <c r="R18" i="1" l="1"/>
  <c r="AL18" i="1"/>
  <c r="AV18" i="1"/>
  <c r="R19" i="1"/>
  <c r="AV19" i="1"/>
  <c r="BA18" i="1"/>
  <c r="BF19" i="1"/>
  <c r="W19" i="1"/>
  <c r="AL19" i="1"/>
  <c r="AB18" i="1"/>
  <c r="C19" i="1"/>
  <c r="C18" i="1"/>
  <c r="AG19" i="1"/>
  <c r="BF18" i="1"/>
  <c r="AB19" i="1"/>
  <c r="M18" i="1"/>
  <c r="AG18" i="1"/>
  <c r="BA19" i="1"/>
  <c r="AQ18" i="1"/>
  <c r="W18" i="1"/>
  <c r="AQ19" i="1"/>
  <c r="G16" i="1"/>
  <c r="H19" i="1"/>
  <c r="M19" i="1"/>
  <c r="H18" i="1"/>
  <c r="G15" i="1"/>
  <c r="W21" i="1" l="1"/>
  <c r="BA22" i="1"/>
  <c r="M21" i="1"/>
  <c r="BF21" i="1"/>
  <c r="C21" i="1"/>
  <c r="AB21" i="1"/>
  <c r="W22" i="1"/>
  <c r="BA21" i="1"/>
  <c r="R22" i="1"/>
  <c r="AL21" i="1"/>
  <c r="M22" i="1"/>
  <c r="H22" i="1"/>
  <c r="G19" i="1"/>
  <c r="AQ22" i="1"/>
  <c r="AQ21" i="1"/>
  <c r="AG21" i="1"/>
  <c r="AB22" i="1"/>
  <c r="AG22" i="1"/>
  <c r="C22" i="1"/>
  <c r="AL22" i="1"/>
  <c r="BF22" i="1"/>
  <c r="AV22" i="1"/>
  <c r="AV21" i="1"/>
  <c r="R21" i="1"/>
  <c r="G18" i="1"/>
  <c r="H21" i="1"/>
  <c r="R24" i="1" l="1"/>
  <c r="AV25" i="1"/>
  <c r="AL25" i="1"/>
  <c r="AG24" i="1"/>
  <c r="AQ25" i="1"/>
  <c r="AV24" i="1"/>
  <c r="BF25" i="1"/>
  <c r="C25" i="1"/>
  <c r="AB25" i="1"/>
  <c r="AQ24" i="1"/>
  <c r="H25" i="1"/>
  <c r="G22" i="1"/>
  <c r="AL24" i="1"/>
  <c r="BA24" i="1"/>
  <c r="AB24" i="1"/>
  <c r="BF24" i="1"/>
  <c r="BA25" i="1"/>
  <c r="AG25" i="1"/>
  <c r="M25" i="1"/>
  <c r="R25" i="1"/>
  <c r="W25" i="1"/>
  <c r="C24" i="1"/>
  <c r="M24" i="1"/>
  <c r="W24" i="1"/>
  <c r="H24" i="1"/>
  <c r="G21" i="1"/>
  <c r="M27" i="1" l="1"/>
  <c r="W28" i="1"/>
  <c r="M28" i="1"/>
  <c r="BA28" i="1"/>
  <c r="AB27" i="1"/>
  <c r="AL27" i="1"/>
  <c r="AQ27" i="1"/>
  <c r="C28" i="1"/>
  <c r="AV27" i="1"/>
  <c r="AG27" i="1"/>
  <c r="AV28" i="1"/>
  <c r="W27" i="1"/>
  <c r="C27" i="1"/>
  <c r="R28" i="1"/>
  <c r="AG28" i="1"/>
  <c r="BF27" i="1"/>
  <c r="BA27" i="1"/>
  <c r="H28" i="1"/>
  <c r="G25" i="1"/>
  <c r="AB28" i="1"/>
  <c r="BF28" i="1"/>
  <c r="AQ28" i="1"/>
  <c r="AL28" i="1"/>
  <c r="R27" i="1"/>
  <c r="G24" i="1"/>
  <c r="H27" i="1"/>
  <c r="AL31" i="1" l="1"/>
  <c r="BF31" i="1"/>
  <c r="G28" i="1"/>
  <c r="H31" i="1"/>
  <c r="BF30" i="1"/>
  <c r="R31" i="1"/>
  <c r="W30" i="1"/>
  <c r="AG30" i="1"/>
  <c r="C31" i="1"/>
  <c r="AL30" i="1"/>
  <c r="BA31" i="1"/>
  <c r="W31" i="1"/>
  <c r="AB31" i="1"/>
  <c r="R30" i="1"/>
  <c r="AQ31" i="1"/>
  <c r="BA30" i="1"/>
  <c r="AG31" i="1"/>
  <c r="C30" i="1"/>
  <c r="AV31" i="1"/>
  <c r="AV30" i="1"/>
  <c r="AQ30" i="1"/>
  <c r="AB30" i="1"/>
  <c r="M31" i="1"/>
  <c r="M30" i="1"/>
  <c r="H30" i="1"/>
  <c r="G27" i="1"/>
  <c r="M34" i="1" l="1"/>
  <c r="AQ33" i="1"/>
  <c r="AV34" i="1"/>
  <c r="AG34" i="1"/>
  <c r="AQ34" i="1"/>
  <c r="AB34" i="1"/>
  <c r="BA34" i="1"/>
  <c r="C34" i="1"/>
  <c r="W33" i="1"/>
  <c r="BF33" i="1"/>
  <c r="H34" i="1"/>
  <c r="G31" i="1"/>
  <c r="BF34" i="1"/>
  <c r="M33" i="1"/>
  <c r="AB33" i="1"/>
  <c r="AV33" i="1"/>
  <c r="C33" i="1"/>
  <c r="BA33" i="1"/>
  <c r="R33" i="1"/>
  <c r="W34" i="1"/>
  <c r="AL33" i="1"/>
  <c r="AG33" i="1"/>
  <c r="R34" i="1"/>
  <c r="AL34" i="1"/>
  <c r="H33" i="1"/>
  <c r="G30" i="1"/>
  <c r="R37" i="1" l="1"/>
  <c r="AL36" i="1"/>
  <c r="R36" i="1"/>
  <c r="C36" i="1"/>
  <c r="AB36" i="1"/>
  <c r="BF37" i="1"/>
  <c r="BF36" i="1"/>
  <c r="C37" i="1"/>
  <c r="AB37" i="1"/>
  <c r="AG37" i="1"/>
  <c r="AQ36" i="1"/>
  <c r="AL37" i="1"/>
  <c r="AG36" i="1"/>
  <c r="W37" i="1"/>
  <c r="BA36" i="1"/>
  <c r="AV36" i="1"/>
  <c r="M36" i="1"/>
  <c r="H37" i="1"/>
  <c r="G34" i="1"/>
  <c r="W36" i="1"/>
  <c r="BA37" i="1"/>
  <c r="AQ37" i="1"/>
  <c r="AV37" i="1"/>
  <c r="M37" i="1"/>
  <c r="G33" i="1"/>
  <c r="H36" i="1"/>
  <c r="AV40" i="1" l="1"/>
  <c r="BA40" i="1"/>
  <c r="G37" i="1"/>
  <c r="H40" i="1"/>
  <c r="AV39" i="1"/>
  <c r="W40" i="1"/>
  <c r="AL40" i="1"/>
  <c r="AG40" i="1"/>
  <c r="C40" i="1"/>
  <c r="BF40" i="1"/>
  <c r="C39" i="1"/>
  <c r="AL39" i="1"/>
  <c r="M40" i="1"/>
  <c r="AQ40" i="1"/>
  <c r="W39" i="1"/>
  <c r="M39" i="1"/>
  <c r="BA39" i="1"/>
  <c r="AG39" i="1"/>
  <c r="AQ39" i="1"/>
  <c r="AB40" i="1"/>
  <c r="BF39" i="1"/>
  <c r="AB39" i="1"/>
  <c r="R39" i="1"/>
  <c r="R40" i="1"/>
  <c r="H39" i="1"/>
  <c r="G36" i="1"/>
  <c r="R42" i="1" l="1"/>
  <c r="BF42" i="1"/>
  <c r="AQ42" i="1"/>
  <c r="BA42" i="1"/>
  <c r="W42" i="1"/>
  <c r="M43" i="1"/>
  <c r="C42" i="1"/>
  <c r="C43" i="1"/>
  <c r="AL43" i="1"/>
  <c r="AV42" i="1"/>
  <c r="H43" i="1"/>
  <c r="G40" i="1"/>
  <c r="BA43" i="1"/>
  <c r="R43" i="1"/>
  <c r="AB42" i="1"/>
  <c r="AB43" i="1"/>
  <c r="AG42" i="1"/>
  <c r="M42" i="1"/>
  <c r="AQ43" i="1"/>
  <c r="AL42" i="1"/>
  <c r="BF43" i="1"/>
  <c r="AG43" i="1"/>
  <c r="W43" i="1"/>
  <c r="AV43" i="1"/>
  <c r="G39" i="1"/>
  <c r="H42" i="1"/>
  <c r="W46" i="1" l="1"/>
  <c r="V43" i="1"/>
  <c r="BF46" i="1"/>
  <c r="BE43" i="1"/>
  <c r="AQ46" i="1"/>
  <c r="AP43" i="1"/>
  <c r="AG45" i="1"/>
  <c r="AF42" i="1"/>
  <c r="AB45" i="1"/>
  <c r="AA42" i="1"/>
  <c r="BA46" i="1"/>
  <c r="AZ43" i="1"/>
  <c r="AV45" i="1"/>
  <c r="AU42" i="1"/>
  <c r="B43" i="1"/>
  <c r="C46" i="1"/>
  <c r="M46" i="1"/>
  <c r="L43" i="1"/>
  <c r="BA45" i="1"/>
  <c r="AZ42" i="1"/>
  <c r="BF45" i="1"/>
  <c r="BE42" i="1"/>
  <c r="AU43" i="1"/>
  <c r="AV46" i="1"/>
  <c r="AG46" i="1"/>
  <c r="AF43" i="1"/>
  <c r="AL45" i="1"/>
  <c r="AK42" i="1"/>
  <c r="M45" i="1"/>
  <c r="L42" i="1"/>
  <c r="AB46" i="1"/>
  <c r="AA43" i="1"/>
  <c r="R46" i="1"/>
  <c r="Q43" i="1"/>
  <c r="G43" i="1"/>
  <c r="H46" i="1"/>
  <c r="AL46" i="1"/>
  <c r="AK43" i="1"/>
  <c r="B42" i="1"/>
  <c r="C45" i="1"/>
  <c r="W45" i="1"/>
  <c r="V42" i="1"/>
  <c r="AP42" i="1"/>
  <c r="AQ45" i="1"/>
  <c r="R45" i="1"/>
  <c r="Q42" i="1"/>
  <c r="G42" i="1"/>
  <c r="H45" i="1"/>
  <c r="R48" i="1" l="1"/>
  <c r="Q45" i="1"/>
  <c r="C48" i="1"/>
  <c r="B45" i="1"/>
  <c r="AL49" i="1"/>
  <c r="AK46" i="1"/>
  <c r="AV49" i="1"/>
  <c r="AU46" i="1"/>
  <c r="BE45" i="1"/>
  <c r="BF48" i="1"/>
  <c r="C49" i="1"/>
  <c r="B46" i="1"/>
  <c r="AU45" i="1"/>
  <c r="AV48" i="1"/>
  <c r="AP46" i="1"/>
  <c r="AQ49" i="1"/>
  <c r="AF45" i="1"/>
  <c r="AG48" i="1"/>
  <c r="H49" i="1"/>
  <c r="G46" i="1"/>
  <c r="R49" i="1"/>
  <c r="Q46" i="1"/>
  <c r="AB49" i="1"/>
  <c r="AA46" i="1"/>
  <c r="AF46" i="1"/>
  <c r="AG49" i="1"/>
  <c r="AB48" i="1"/>
  <c r="AA45" i="1"/>
  <c r="V46" i="1"/>
  <c r="W49" i="1"/>
  <c r="M48" i="1"/>
  <c r="L45" i="1"/>
  <c r="AP45" i="1"/>
  <c r="AQ48" i="1"/>
  <c r="W48" i="1"/>
  <c r="V45" i="1"/>
  <c r="AK45" i="1"/>
  <c r="AL48" i="1"/>
  <c r="BA48" i="1"/>
  <c r="AZ45" i="1"/>
  <c r="M49" i="1"/>
  <c r="L46" i="1"/>
  <c r="AZ46" i="1"/>
  <c r="BA49" i="1"/>
  <c r="BF49" i="1"/>
  <c r="BE46" i="1"/>
  <c r="G45" i="1"/>
  <c r="H48" i="1"/>
  <c r="BE49" i="1" l="1"/>
  <c r="BF52" i="1"/>
  <c r="R52" i="1"/>
  <c r="Q49" i="1"/>
  <c r="AQ52" i="1"/>
  <c r="AP49" i="1"/>
  <c r="AL52" i="1"/>
  <c r="AK49" i="1"/>
  <c r="AB52" i="1"/>
  <c r="AA49" i="1"/>
  <c r="AG51" i="1"/>
  <c r="AF48" i="1"/>
  <c r="BE48" i="1"/>
  <c r="BF51" i="1"/>
  <c r="AU49" i="1"/>
  <c r="AV52" i="1"/>
  <c r="AQ51" i="1"/>
  <c r="AP48" i="1"/>
  <c r="M51" i="1"/>
  <c r="L48" i="1"/>
  <c r="R51" i="1"/>
  <c r="Q48" i="1"/>
  <c r="AZ48" i="1"/>
  <c r="BA51" i="1"/>
  <c r="AF49" i="1"/>
  <c r="AG52" i="1"/>
  <c r="BA52" i="1"/>
  <c r="AZ49" i="1"/>
  <c r="M52" i="1"/>
  <c r="L49" i="1"/>
  <c r="AK48" i="1"/>
  <c r="AL51" i="1"/>
  <c r="W51" i="1"/>
  <c r="V48" i="1"/>
  <c r="W52" i="1"/>
  <c r="V49" i="1"/>
  <c r="AB51" i="1"/>
  <c r="AA48" i="1"/>
  <c r="G49" i="1"/>
  <c r="H52" i="1"/>
  <c r="AU48" i="1"/>
  <c r="AV51" i="1"/>
  <c r="B49" i="1"/>
  <c r="C52" i="1"/>
  <c r="C51" i="1"/>
  <c r="B48" i="1"/>
  <c r="G48" i="1"/>
  <c r="H51" i="1"/>
  <c r="V52" i="1" l="1"/>
  <c r="W55" i="1"/>
  <c r="H55" i="1"/>
  <c r="G52" i="1"/>
  <c r="AA51" i="1"/>
  <c r="AB54" i="1"/>
  <c r="AL54" i="1"/>
  <c r="AK51" i="1"/>
  <c r="BA54" i="1"/>
  <c r="AZ51" i="1"/>
  <c r="R54" i="1"/>
  <c r="Q51" i="1"/>
  <c r="M54" i="1"/>
  <c r="L51" i="1"/>
  <c r="AU52" i="1"/>
  <c r="AV55" i="1"/>
  <c r="AP52" i="1"/>
  <c r="AQ55" i="1"/>
  <c r="C54" i="1"/>
  <c r="B51" i="1"/>
  <c r="AV54" i="1"/>
  <c r="AU51" i="1"/>
  <c r="M55" i="1"/>
  <c r="L52" i="1"/>
  <c r="AG55" i="1"/>
  <c r="AF52" i="1"/>
  <c r="AK52" i="1"/>
  <c r="AL55" i="1"/>
  <c r="BF55" i="1"/>
  <c r="BE52" i="1"/>
  <c r="BA55" i="1"/>
  <c r="AZ52" i="1"/>
  <c r="C55" i="1"/>
  <c r="B52" i="1"/>
  <c r="W54" i="1"/>
  <c r="V51" i="1"/>
  <c r="AP51" i="1"/>
  <c r="AQ54" i="1"/>
  <c r="AA52" i="1"/>
  <c r="AB55" i="1"/>
  <c r="BF54" i="1"/>
  <c r="BE51" i="1"/>
  <c r="AG54" i="1"/>
  <c r="AF51" i="1"/>
  <c r="Q52" i="1"/>
  <c r="R55" i="1"/>
  <c r="G51" i="1"/>
  <c r="H54" i="1"/>
  <c r="L55" i="1"/>
  <c r="AF54" i="1" l="1"/>
  <c r="AG57" i="1"/>
  <c r="AA55" i="1"/>
  <c r="AB58" i="1"/>
  <c r="AV57" i="1"/>
  <c r="AU54" i="1"/>
  <c r="AU55" i="1"/>
  <c r="AV58" i="1"/>
  <c r="BE54" i="1"/>
  <c r="BF57" i="1"/>
  <c r="Q55" i="1"/>
  <c r="R58" i="1"/>
  <c r="BE55" i="1"/>
  <c r="BF58" i="1"/>
  <c r="AZ55" i="1"/>
  <c r="BA58" i="1"/>
  <c r="AP55" i="1"/>
  <c r="AQ58" i="1"/>
  <c r="M57" i="1"/>
  <c r="L54" i="1"/>
  <c r="AK54" i="1"/>
  <c r="AL57" i="1"/>
  <c r="V55" i="1"/>
  <c r="W58" i="1"/>
  <c r="C58" i="1"/>
  <c r="B55" i="1"/>
  <c r="AK55" i="1"/>
  <c r="AL58" i="1"/>
  <c r="AF55" i="1"/>
  <c r="AG58" i="1"/>
  <c r="M58" i="1"/>
  <c r="AZ54" i="1"/>
  <c r="BA57" i="1"/>
  <c r="AQ57" i="1"/>
  <c r="AP54" i="1"/>
  <c r="W57" i="1"/>
  <c r="V54" i="1"/>
  <c r="B54" i="1"/>
  <c r="C57" i="1"/>
  <c r="Q54" i="1"/>
  <c r="R57" i="1"/>
  <c r="AB57" i="1"/>
  <c r="AA54" i="1"/>
  <c r="H58" i="1"/>
  <c r="G55" i="1"/>
  <c r="H57" i="1"/>
  <c r="G54" i="1"/>
  <c r="AP57" i="1" l="1"/>
  <c r="AQ60" i="1"/>
  <c r="V58" i="1"/>
  <c r="W61" i="1"/>
  <c r="M60" i="1"/>
  <c r="AZ58" i="1"/>
  <c r="BA61" i="1"/>
  <c r="AU58" i="1"/>
  <c r="AV61" i="1"/>
  <c r="AV60" i="1"/>
  <c r="AU57" i="1"/>
  <c r="G58" i="1"/>
  <c r="H61" i="1"/>
  <c r="AQ61" i="1"/>
  <c r="AP58" i="1"/>
  <c r="BE57" i="1"/>
  <c r="BF60" i="1"/>
  <c r="AG60" i="1"/>
  <c r="AF57" i="1"/>
  <c r="AB60" i="1"/>
  <c r="AA57" i="1"/>
  <c r="C60" i="1"/>
  <c r="B57" i="1"/>
  <c r="W60" i="1"/>
  <c r="V57" i="1"/>
  <c r="R60" i="1"/>
  <c r="Q57" i="1"/>
  <c r="AZ57" i="1"/>
  <c r="BA60" i="1"/>
  <c r="M61" i="1"/>
  <c r="AL61" i="1"/>
  <c r="AK58" i="1"/>
  <c r="C61" i="1"/>
  <c r="B58" i="1"/>
  <c r="R61" i="1"/>
  <c r="Q58" i="1"/>
  <c r="AA58" i="1"/>
  <c r="AB61" i="1"/>
  <c r="AG61" i="1"/>
  <c r="AF58" i="1"/>
  <c r="AL60" i="1"/>
  <c r="AK57" i="1"/>
  <c r="BE58" i="1"/>
  <c r="BF61" i="1"/>
  <c r="H60" i="1"/>
  <c r="G57" i="1"/>
  <c r="L57" i="1"/>
  <c r="AG64" i="1" l="1"/>
  <c r="AF61" i="1"/>
  <c r="AK61" i="1"/>
  <c r="AL64" i="1"/>
  <c r="BA63" i="1"/>
  <c r="AZ60" i="1"/>
  <c r="Q60" i="1"/>
  <c r="R63" i="1"/>
  <c r="AG63" i="1"/>
  <c r="AF60" i="1"/>
  <c r="G61" i="1"/>
  <c r="H64" i="1"/>
  <c r="AV63" i="1"/>
  <c r="AU60" i="1"/>
  <c r="AB63" i="1"/>
  <c r="AA60" i="1"/>
  <c r="AZ61" i="1"/>
  <c r="BA64" i="1"/>
  <c r="M63" i="1"/>
  <c r="AP60" i="1"/>
  <c r="AQ63" i="1"/>
  <c r="BF64" i="1"/>
  <c r="BE61" i="1"/>
  <c r="AL63" i="1"/>
  <c r="AK60" i="1"/>
  <c r="B61" i="1"/>
  <c r="C64" i="1"/>
  <c r="AA61" i="1"/>
  <c r="AB64" i="1"/>
  <c r="Q61" i="1"/>
  <c r="R64" i="1"/>
  <c r="C63" i="1"/>
  <c r="B60" i="1"/>
  <c r="BE60" i="1"/>
  <c r="BF63" i="1"/>
  <c r="AP61" i="1"/>
  <c r="AQ64" i="1"/>
  <c r="AU61" i="1"/>
  <c r="AV64" i="1"/>
  <c r="V61" i="1"/>
  <c r="W64" i="1"/>
  <c r="M64" i="1"/>
  <c r="W63" i="1"/>
  <c r="V60" i="1"/>
  <c r="G60" i="1"/>
  <c r="H63" i="1"/>
  <c r="L58" i="1"/>
  <c r="AQ67" i="1" l="1"/>
  <c r="AP64" i="1"/>
  <c r="AA64" i="1"/>
  <c r="AB67" i="1"/>
  <c r="AQ66" i="1"/>
  <c r="AP63" i="1"/>
  <c r="M66" i="1"/>
  <c r="AV66" i="1"/>
  <c r="AU63" i="1"/>
  <c r="R66" i="1"/>
  <c r="Q63" i="1"/>
  <c r="BA66" i="1"/>
  <c r="AZ63" i="1"/>
  <c r="AV67" i="1"/>
  <c r="AU64" i="1"/>
  <c r="AZ64" i="1"/>
  <c r="BA67" i="1"/>
  <c r="AA63" i="1"/>
  <c r="AB66" i="1"/>
  <c r="M67" i="1"/>
  <c r="Q64" i="1"/>
  <c r="R67" i="1"/>
  <c r="V63" i="1"/>
  <c r="W66" i="1"/>
  <c r="V64" i="1"/>
  <c r="W67" i="1"/>
  <c r="BF67" i="1"/>
  <c r="BE64" i="1"/>
  <c r="H67" i="1"/>
  <c r="G64" i="1"/>
  <c r="AF63" i="1"/>
  <c r="AG66" i="1"/>
  <c r="AK64" i="1"/>
  <c r="AL67" i="1"/>
  <c r="AF64" i="1"/>
  <c r="AG67" i="1"/>
  <c r="BF66" i="1"/>
  <c r="BE63" i="1"/>
  <c r="C66" i="1"/>
  <c r="B63" i="1"/>
  <c r="B64" i="1"/>
  <c r="C67" i="1"/>
  <c r="AL66" i="1"/>
  <c r="AK63" i="1"/>
  <c r="G63" i="1"/>
  <c r="H66" i="1"/>
  <c r="C70" i="1" l="1"/>
  <c r="B67" i="1"/>
  <c r="B66" i="1"/>
  <c r="C69" i="1"/>
  <c r="AL70" i="1"/>
  <c r="AK67" i="1"/>
  <c r="V67" i="1"/>
  <c r="W70" i="1"/>
  <c r="R69" i="1"/>
  <c r="Q66" i="1"/>
  <c r="AP66" i="1"/>
  <c r="AQ69" i="1"/>
  <c r="AG70" i="1"/>
  <c r="AF67" i="1"/>
  <c r="AZ66" i="1"/>
  <c r="BA69" i="1"/>
  <c r="BF70" i="1"/>
  <c r="BE67" i="1"/>
  <c r="Q67" i="1"/>
  <c r="R70" i="1"/>
  <c r="M70" i="1"/>
  <c r="BA70" i="1"/>
  <c r="AZ67" i="1"/>
  <c r="AU67" i="1"/>
  <c r="AV70" i="1"/>
  <c r="M69" i="1"/>
  <c r="AA67" i="1"/>
  <c r="AB70" i="1"/>
  <c r="AP67" i="1"/>
  <c r="AQ70" i="1"/>
  <c r="AK66" i="1"/>
  <c r="AL69" i="1"/>
  <c r="BE66" i="1"/>
  <c r="BF69" i="1"/>
  <c r="AG69" i="1"/>
  <c r="AF66" i="1"/>
  <c r="H70" i="1"/>
  <c r="G67" i="1"/>
  <c r="V66" i="1"/>
  <c r="W69" i="1"/>
  <c r="AA66" i="1"/>
  <c r="AB69" i="1"/>
  <c r="AU66" i="1"/>
  <c r="AV69" i="1"/>
  <c r="G66" i="1"/>
  <c r="H69" i="1"/>
  <c r="L60" i="1"/>
  <c r="V69" i="1" l="1"/>
  <c r="W72" i="1"/>
  <c r="G70" i="1"/>
  <c r="H73" i="1"/>
  <c r="AA69" i="1"/>
  <c r="AB72" i="1"/>
  <c r="BE69" i="1"/>
  <c r="BF72" i="1"/>
  <c r="BA72" i="1"/>
  <c r="AZ69" i="1"/>
  <c r="AF70" i="1"/>
  <c r="AG73" i="1"/>
  <c r="W73" i="1"/>
  <c r="V70" i="1"/>
  <c r="AL73" i="1"/>
  <c r="AK70" i="1"/>
  <c r="AV72" i="1"/>
  <c r="AU69" i="1"/>
  <c r="AA70" i="1"/>
  <c r="AB73" i="1"/>
  <c r="M72" i="1"/>
  <c r="M73" i="1"/>
  <c r="AF69" i="1"/>
  <c r="AG72" i="1"/>
  <c r="AQ73" i="1"/>
  <c r="AP70" i="1"/>
  <c r="AV73" i="1"/>
  <c r="AU70" i="1"/>
  <c r="AZ70" i="1"/>
  <c r="BA73" i="1"/>
  <c r="Q70" i="1"/>
  <c r="R73" i="1"/>
  <c r="BF73" i="1"/>
  <c r="BE70" i="1"/>
  <c r="AP69" i="1"/>
  <c r="AQ72" i="1"/>
  <c r="R72" i="1"/>
  <c r="Q69" i="1"/>
  <c r="C72" i="1"/>
  <c r="B69" i="1"/>
  <c r="B70" i="1"/>
  <c r="C73" i="1"/>
  <c r="AK69" i="1"/>
  <c r="AL72" i="1"/>
  <c r="H72" i="1"/>
  <c r="G69" i="1"/>
  <c r="L61" i="1"/>
  <c r="B73" i="1" l="1"/>
  <c r="C76" i="1"/>
  <c r="B72" i="1"/>
  <c r="C75" i="1"/>
  <c r="W76" i="1"/>
  <c r="V73" i="1"/>
  <c r="BE72" i="1"/>
  <c r="BF75" i="1"/>
  <c r="AK72" i="1"/>
  <c r="AL75" i="1"/>
  <c r="AP72" i="1"/>
  <c r="AQ75" i="1"/>
  <c r="BE73" i="1"/>
  <c r="BF76" i="1"/>
  <c r="AQ76" i="1"/>
  <c r="AP73" i="1"/>
  <c r="M75" i="1"/>
  <c r="AL76" i="1"/>
  <c r="AK73" i="1"/>
  <c r="W75" i="1"/>
  <c r="V72" i="1"/>
  <c r="AZ73" i="1"/>
  <c r="BA76" i="1"/>
  <c r="AU73" i="1"/>
  <c r="AV76" i="1"/>
  <c r="AA73" i="1"/>
  <c r="AB76" i="1"/>
  <c r="AU72" i="1"/>
  <c r="AV75" i="1"/>
  <c r="AG76" i="1"/>
  <c r="AF73" i="1"/>
  <c r="AZ72" i="1"/>
  <c r="BA75" i="1"/>
  <c r="H76" i="1"/>
  <c r="G73" i="1"/>
  <c r="Q72" i="1"/>
  <c r="R75" i="1"/>
  <c r="R76" i="1"/>
  <c r="Q73" i="1"/>
  <c r="AF72" i="1"/>
  <c r="AG75" i="1"/>
  <c r="M76" i="1"/>
  <c r="AA72" i="1"/>
  <c r="AB75" i="1"/>
  <c r="G72" i="1"/>
  <c r="H75" i="1"/>
  <c r="R78" i="1" l="1"/>
  <c r="Q75" i="1"/>
  <c r="H79" i="1"/>
  <c r="G76" i="1"/>
  <c r="AV78" i="1"/>
  <c r="AU75" i="1"/>
  <c r="AL79" i="1"/>
  <c r="AK76" i="1"/>
  <c r="BE75" i="1"/>
  <c r="BF78" i="1"/>
  <c r="V76" i="1"/>
  <c r="W79" i="1"/>
  <c r="AA75" i="1"/>
  <c r="AB78" i="1"/>
  <c r="M79" i="1"/>
  <c r="AZ76" i="1"/>
  <c r="BA79" i="1"/>
  <c r="W78" i="1"/>
  <c r="V75" i="1"/>
  <c r="AP76" i="1"/>
  <c r="AQ79" i="1"/>
  <c r="AL78" i="1"/>
  <c r="AK75" i="1"/>
  <c r="B76" i="1"/>
  <c r="C79" i="1"/>
  <c r="AG78" i="1"/>
  <c r="AF75" i="1"/>
  <c r="R79" i="1"/>
  <c r="Q76" i="1"/>
  <c r="AZ75" i="1"/>
  <c r="BA78" i="1"/>
  <c r="AG79" i="1"/>
  <c r="AF76" i="1"/>
  <c r="AV79" i="1"/>
  <c r="AU76" i="1"/>
  <c r="AP75" i="1"/>
  <c r="AQ78" i="1"/>
  <c r="C78" i="1"/>
  <c r="B75" i="1"/>
  <c r="AB79" i="1"/>
  <c r="AA76" i="1"/>
  <c r="M78" i="1"/>
  <c r="BE76" i="1"/>
  <c r="BF79" i="1"/>
  <c r="G75" i="1"/>
  <c r="H78" i="1"/>
  <c r="L63" i="1"/>
  <c r="AP78" i="1" l="1"/>
  <c r="AQ81" i="1"/>
  <c r="AU79" i="1"/>
  <c r="AV82" i="1"/>
  <c r="AG81" i="1"/>
  <c r="AF78" i="1"/>
  <c r="AP79" i="1"/>
  <c r="AQ82" i="1"/>
  <c r="W81" i="1"/>
  <c r="V78" i="1"/>
  <c r="AV81" i="1"/>
  <c r="AU78" i="1"/>
  <c r="BF82" i="1"/>
  <c r="BE79" i="1"/>
  <c r="M81" i="1"/>
  <c r="BA81" i="1"/>
  <c r="AZ78" i="1"/>
  <c r="Q79" i="1"/>
  <c r="R82" i="1"/>
  <c r="BE78" i="1"/>
  <c r="BF81" i="1"/>
  <c r="AL82" i="1"/>
  <c r="AK79" i="1"/>
  <c r="B78" i="1"/>
  <c r="C81" i="1"/>
  <c r="C82" i="1"/>
  <c r="B79" i="1"/>
  <c r="AL81" i="1"/>
  <c r="AK78" i="1"/>
  <c r="AZ79" i="1"/>
  <c r="BA82" i="1"/>
  <c r="M82" i="1"/>
  <c r="W82" i="1"/>
  <c r="V79" i="1"/>
  <c r="Q78" i="1"/>
  <c r="R81" i="1"/>
  <c r="AA79" i="1"/>
  <c r="AB82" i="1"/>
  <c r="AF79" i="1"/>
  <c r="AG82" i="1"/>
  <c r="AB81" i="1"/>
  <c r="AA78" i="1"/>
  <c r="G79" i="1"/>
  <c r="H82" i="1"/>
  <c r="H81" i="1"/>
  <c r="G78" i="1"/>
  <c r="L64" i="1"/>
  <c r="M85" i="1" l="1"/>
  <c r="B82" i="1"/>
  <c r="C85" i="1"/>
  <c r="BE81" i="1"/>
  <c r="BF84" i="1"/>
  <c r="BF85" i="1"/>
  <c r="BE82" i="1"/>
  <c r="AP82" i="1"/>
  <c r="AQ85" i="1"/>
  <c r="AF81" i="1"/>
  <c r="AG84" i="1"/>
  <c r="G82" i="1"/>
  <c r="H85" i="1"/>
  <c r="AB84" i="1"/>
  <c r="AA81" i="1"/>
  <c r="Q81" i="1"/>
  <c r="R84" i="1"/>
  <c r="V82" i="1"/>
  <c r="W85" i="1"/>
  <c r="AZ82" i="1"/>
  <c r="BA85" i="1"/>
  <c r="AL84" i="1"/>
  <c r="AK81" i="1"/>
  <c r="AP81" i="1"/>
  <c r="AQ84" i="1"/>
  <c r="AB85" i="1"/>
  <c r="AA82" i="1"/>
  <c r="C84" i="1"/>
  <c r="B81" i="1"/>
  <c r="AK82" i="1"/>
  <c r="AL85" i="1"/>
  <c r="M84" i="1"/>
  <c r="V81" i="1"/>
  <c r="W84" i="1"/>
  <c r="AU82" i="1"/>
  <c r="AV85" i="1"/>
  <c r="AF82" i="1"/>
  <c r="AG85" i="1"/>
  <c r="R85" i="1"/>
  <c r="Q82" i="1"/>
  <c r="BA84" i="1"/>
  <c r="AZ81" i="1"/>
  <c r="AV84" i="1"/>
  <c r="AU81" i="1"/>
  <c r="H84" i="1"/>
  <c r="G81" i="1"/>
  <c r="R88" i="1" l="1"/>
  <c r="Q85" i="1"/>
  <c r="W87" i="1"/>
  <c r="V84" i="1"/>
  <c r="M87" i="1"/>
  <c r="AB88" i="1"/>
  <c r="AA85" i="1"/>
  <c r="BA88" i="1"/>
  <c r="AZ85" i="1"/>
  <c r="H88" i="1"/>
  <c r="G85" i="1"/>
  <c r="BE84" i="1"/>
  <c r="BF87" i="1"/>
  <c r="AU85" i="1"/>
  <c r="AV88" i="1"/>
  <c r="AL88" i="1"/>
  <c r="AK85" i="1"/>
  <c r="B84" i="1"/>
  <c r="C87" i="1"/>
  <c r="AZ84" i="1"/>
  <c r="BA87" i="1"/>
  <c r="AU84" i="1"/>
  <c r="AV87" i="1"/>
  <c r="AG88" i="1"/>
  <c r="AF85" i="1"/>
  <c r="AP84" i="1"/>
  <c r="AQ87" i="1"/>
  <c r="AK84" i="1"/>
  <c r="AL87" i="1"/>
  <c r="R87" i="1"/>
  <c r="Q84" i="1"/>
  <c r="AB87" i="1"/>
  <c r="AA84" i="1"/>
  <c r="AQ88" i="1"/>
  <c r="AP85" i="1"/>
  <c r="BE85" i="1"/>
  <c r="BF88" i="1"/>
  <c r="V85" i="1"/>
  <c r="W88" i="1"/>
  <c r="AF84" i="1"/>
  <c r="AG87" i="1"/>
  <c r="C88" i="1"/>
  <c r="B85" i="1"/>
  <c r="M88" i="1"/>
  <c r="G84" i="1"/>
  <c r="H87" i="1"/>
  <c r="L66" i="1"/>
  <c r="B88" i="1" l="1"/>
  <c r="C91" i="1"/>
  <c r="BF91" i="1"/>
  <c r="BE88" i="1"/>
  <c r="AQ91" i="1"/>
  <c r="AP88" i="1"/>
  <c r="AK87" i="1"/>
  <c r="AL90" i="1"/>
  <c r="AZ87" i="1"/>
  <c r="BA90" i="1"/>
  <c r="BF90" i="1"/>
  <c r="BE87" i="1"/>
  <c r="G88" i="1"/>
  <c r="H91" i="1"/>
  <c r="V88" i="1"/>
  <c r="W91" i="1"/>
  <c r="AV90" i="1"/>
  <c r="AU87" i="1"/>
  <c r="AV91" i="1"/>
  <c r="AU88" i="1"/>
  <c r="M90" i="1"/>
  <c r="M91" i="1"/>
  <c r="AG90" i="1"/>
  <c r="AF87" i="1"/>
  <c r="AB91" i="1"/>
  <c r="AA88" i="1"/>
  <c r="R91" i="1"/>
  <c r="Q88" i="1"/>
  <c r="Q87" i="1"/>
  <c r="R90" i="1"/>
  <c r="AB90" i="1"/>
  <c r="AA87" i="1"/>
  <c r="AQ90" i="1"/>
  <c r="AP87" i="1"/>
  <c r="AG91" i="1"/>
  <c r="AF88" i="1"/>
  <c r="C90" i="1"/>
  <c r="B87" i="1"/>
  <c r="AK88" i="1"/>
  <c r="AL91" i="1"/>
  <c r="BA91" i="1"/>
  <c r="AZ88" i="1"/>
  <c r="V87" i="1"/>
  <c r="W90" i="1"/>
  <c r="H90" i="1"/>
  <c r="G87" i="1"/>
  <c r="L67" i="1"/>
  <c r="AA90" i="1" l="1"/>
  <c r="AF90" i="1"/>
  <c r="V91" i="1"/>
  <c r="AK90" i="1"/>
  <c r="AP91" i="1"/>
  <c r="AF91" i="1"/>
  <c r="Q90" i="1"/>
  <c r="Q91" i="1"/>
  <c r="V90" i="1"/>
  <c r="AZ91" i="1"/>
  <c r="AP90" i="1"/>
  <c r="AA91" i="1"/>
  <c r="AZ90" i="1"/>
  <c r="B91" i="1"/>
  <c r="AU90" i="1"/>
  <c r="AK91" i="1"/>
  <c r="B90" i="1"/>
  <c r="AU91" i="1"/>
  <c r="G91" i="1"/>
  <c r="BE90" i="1"/>
  <c r="BE91" i="1"/>
  <c r="G90" i="1"/>
  <c r="L69" i="1" l="1"/>
  <c r="L70" i="1" l="1"/>
  <c r="H8" i="1"/>
  <c r="M8" i="1"/>
  <c r="R8" i="1"/>
  <c r="W8" i="1"/>
  <c r="AB8" i="1"/>
  <c r="AG8" i="1"/>
  <c r="AL8" i="1"/>
  <c r="AQ8" i="1"/>
  <c r="AV8" i="1"/>
  <c r="BA8" i="1"/>
  <c r="BF8" i="1"/>
  <c r="C8" i="1"/>
  <c r="R11" i="1" l="1"/>
  <c r="Q11" i="1"/>
  <c r="V8" i="1"/>
  <c r="BF11" i="1"/>
  <c r="AK8" i="1"/>
  <c r="Q8" i="1"/>
  <c r="AP8" i="1"/>
  <c r="AZ8" i="1"/>
  <c r="AF8" i="1"/>
  <c r="L8" i="1"/>
  <c r="AU8" i="1"/>
  <c r="AA8" i="1"/>
  <c r="G8" i="1"/>
  <c r="H11" i="1"/>
  <c r="AB11" i="1"/>
  <c r="M11" i="1"/>
  <c r="W11" i="1"/>
  <c r="BA11" i="1"/>
  <c r="AQ11" i="1"/>
  <c r="AL11" i="1"/>
  <c r="AG11" i="1"/>
  <c r="AV11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AG14" i="1" l="1"/>
  <c r="W14" i="1"/>
  <c r="AL14" i="1"/>
  <c r="M14" i="1"/>
  <c r="AQ14" i="1"/>
  <c r="BA14" i="1"/>
  <c r="R14" i="1"/>
  <c r="AA11" i="1"/>
  <c r="AB14" i="1"/>
  <c r="AV14" i="1"/>
  <c r="H14" i="1"/>
  <c r="BF14" i="1"/>
  <c r="L72" i="1"/>
  <c r="BE11" i="1"/>
  <c r="G11" i="1"/>
  <c r="AP12" i="1"/>
  <c r="AF11" i="1"/>
  <c r="AZ11" i="1"/>
  <c r="L11" i="1"/>
  <c r="AK11" i="1"/>
  <c r="Q12" i="1"/>
  <c r="AP11" i="1"/>
  <c r="V12" i="1"/>
  <c r="V11" i="1"/>
  <c r="AU11" i="1"/>
  <c r="BE12" i="1"/>
  <c r="B8" i="1"/>
  <c r="BF17" i="1" l="1"/>
  <c r="AV17" i="1"/>
  <c r="BA17" i="1"/>
  <c r="M17" i="1"/>
  <c r="W17" i="1"/>
  <c r="AB17" i="1"/>
  <c r="R17" i="1"/>
  <c r="AQ17" i="1"/>
  <c r="AL17" i="1"/>
  <c r="AG17" i="1"/>
  <c r="G14" i="1"/>
  <c r="H17" i="1"/>
  <c r="L73" i="1"/>
  <c r="Q13" i="1"/>
  <c r="AA12" i="1"/>
  <c r="L12" i="1"/>
  <c r="AZ12" i="1"/>
  <c r="AF12" i="1"/>
  <c r="AK12" i="1"/>
  <c r="AF13" i="1"/>
  <c r="Q14" i="1"/>
  <c r="BE13" i="1"/>
  <c r="L13" i="1"/>
  <c r="AZ13" i="1"/>
  <c r="AU12" i="1"/>
  <c r="C11" i="1"/>
  <c r="AG20" i="1" l="1"/>
  <c r="AQ20" i="1"/>
  <c r="AB20" i="1"/>
  <c r="M20" i="1"/>
  <c r="AV20" i="1"/>
  <c r="AL20" i="1"/>
  <c r="R20" i="1"/>
  <c r="W20" i="1"/>
  <c r="BA20" i="1"/>
  <c r="BF20" i="1"/>
  <c r="C14" i="1"/>
  <c r="H20" i="1"/>
  <c r="G17" i="1"/>
  <c r="AA13" i="1"/>
  <c r="AP13" i="1"/>
  <c r="V13" i="1"/>
  <c r="AK13" i="1"/>
  <c r="BE14" i="1"/>
  <c r="AF14" i="1"/>
  <c r="AU13" i="1"/>
  <c r="AZ14" i="1"/>
  <c r="Q15" i="1"/>
  <c r="L14" i="1"/>
  <c r="B11" i="1"/>
  <c r="BF23" i="1" l="1"/>
  <c r="W23" i="1"/>
  <c r="AL23" i="1"/>
  <c r="M23" i="1"/>
  <c r="AQ23" i="1"/>
  <c r="C17" i="1"/>
  <c r="BA23" i="1"/>
  <c r="R23" i="1"/>
  <c r="AV23" i="1"/>
  <c r="AB23" i="1"/>
  <c r="AG23" i="1"/>
  <c r="G20" i="1"/>
  <c r="H23" i="1"/>
  <c r="L75" i="1"/>
  <c r="V14" i="1"/>
  <c r="AA14" i="1"/>
  <c r="AP14" i="1"/>
  <c r="AK14" i="1"/>
  <c r="Q16" i="1"/>
  <c r="AU14" i="1"/>
  <c r="AZ15" i="1"/>
  <c r="AF15" i="1"/>
  <c r="L15" i="1"/>
  <c r="BE15" i="1"/>
  <c r="B12" i="1"/>
  <c r="AB26" i="1" l="1"/>
  <c r="R26" i="1"/>
  <c r="C20" i="1"/>
  <c r="M26" i="1"/>
  <c r="W26" i="1"/>
  <c r="AG26" i="1"/>
  <c r="AV26" i="1"/>
  <c r="BA26" i="1"/>
  <c r="AQ26" i="1"/>
  <c r="AL26" i="1"/>
  <c r="BF26" i="1"/>
  <c r="H26" i="1"/>
  <c r="G23" i="1"/>
  <c r="L76" i="1"/>
  <c r="AP15" i="1"/>
  <c r="V15" i="1"/>
  <c r="AA15" i="1"/>
  <c r="AK15" i="1"/>
  <c r="L16" i="1"/>
  <c r="AU15" i="1"/>
  <c r="AF16" i="1"/>
  <c r="Q17" i="1"/>
  <c r="BE16" i="1"/>
  <c r="AZ16" i="1"/>
  <c r="B13" i="1"/>
  <c r="AL29" i="1" l="1"/>
  <c r="BA29" i="1"/>
  <c r="AG29" i="1"/>
  <c r="M29" i="1"/>
  <c r="R29" i="1"/>
  <c r="BF29" i="1"/>
  <c r="AQ29" i="1"/>
  <c r="AV29" i="1"/>
  <c r="W29" i="1"/>
  <c r="C23" i="1"/>
  <c r="AB29" i="1"/>
  <c r="G26" i="1"/>
  <c r="H29" i="1"/>
  <c r="AA16" i="1"/>
  <c r="V16" i="1"/>
  <c r="AP16" i="1"/>
  <c r="AK16" i="1"/>
  <c r="Q18" i="1"/>
  <c r="AF17" i="1"/>
  <c r="AZ17" i="1"/>
  <c r="AU16" i="1"/>
  <c r="BE17" i="1"/>
  <c r="L17" i="1"/>
  <c r="B14" i="1"/>
  <c r="C26" i="1" l="1"/>
  <c r="AV32" i="1"/>
  <c r="BF32" i="1"/>
  <c r="M32" i="1"/>
  <c r="BA32" i="1"/>
  <c r="AB32" i="1"/>
  <c r="W32" i="1"/>
  <c r="AQ32" i="1"/>
  <c r="R32" i="1"/>
  <c r="AG32" i="1"/>
  <c r="AL32" i="1"/>
  <c r="H32" i="1"/>
  <c r="G29" i="1"/>
  <c r="L78" i="1"/>
  <c r="AA17" i="1"/>
  <c r="AP17" i="1"/>
  <c r="V17" i="1"/>
  <c r="AK17" i="1"/>
  <c r="AU17" i="1"/>
  <c r="AF18" i="1"/>
  <c r="L18" i="1"/>
  <c r="AZ18" i="1"/>
  <c r="Q19" i="1"/>
  <c r="BE18" i="1"/>
  <c r="B15" i="1"/>
  <c r="AG35" i="1" l="1"/>
  <c r="AQ35" i="1"/>
  <c r="AB35" i="1"/>
  <c r="M35" i="1"/>
  <c r="AV35" i="1"/>
  <c r="AL35" i="1"/>
  <c r="R35" i="1"/>
  <c r="W35" i="1"/>
  <c r="BA35" i="1"/>
  <c r="BF35" i="1"/>
  <c r="C29" i="1"/>
  <c r="H35" i="1"/>
  <c r="G32" i="1"/>
  <c r="L79" i="1"/>
  <c r="V18" i="1"/>
  <c r="AP18" i="1"/>
  <c r="AA18" i="1"/>
  <c r="AK18" i="1"/>
  <c r="BE19" i="1"/>
  <c r="Q20" i="1"/>
  <c r="AZ19" i="1"/>
  <c r="AF19" i="1"/>
  <c r="AU18" i="1"/>
  <c r="L19" i="1"/>
  <c r="B16" i="1"/>
  <c r="BF38" i="1" l="1"/>
  <c r="W38" i="1"/>
  <c r="AL38" i="1"/>
  <c r="M38" i="1"/>
  <c r="AQ38" i="1"/>
  <c r="C32" i="1"/>
  <c r="BA38" i="1"/>
  <c r="R38" i="1"/>
  <c r="AV38" i="1"/>
  <c r="AB38" i="1"/>
  <c r="AG38" i="1"/>
  <c r="H38" i="1"/>
  <c r="G35" i="1"/>
  <c r="V19" i="1"/>
  <c r="AP19" i="1"/>
  <c r="AA19" i="1"/>
  <c r="AK19" i="1"/>
  <c r="AU19" i="1"/>
  <c r="L20" i="1"/>
  <c r="AF20" i="1"/>
  <c r="Q21" i="1"/>
  <c r="AZ20" i="1"/>
  <c r="BE20" i="1"/>
  <c r="B17" i="1"/>
  <c r="AB41" i="1" l="1"/>
  <c r="R41" i="1"/>
  <c r="C35" i="1"/>
  <c r="M41" i="1"/>
  <c r="W41" i="1"/>
  <c r="AG41" i="1"/>
  <c r="AV41" i="1"/>
  <c r="BA41" i="1"/>
  <c r="AQ41" i="1"/>
  <c r="AL41" i="1"/>
  <c r="BF41" i="1"/>
  <c r="G38" i="1"/>
  <c r="H41" i="1"/>
  <c r="L81" i="1"/>
  <c r="V20" i="1"/>
  <c r="AA20" i="1"/>
  <c r="AP20" i="1"/>
  <c r="AK20" i="1"/>
  <c r="Q22" i="1"/>
  <c r="AF21" i="1"/>
  <c r="L21" i="1"/>
  <c r="BE21" i="1"/>
  <c r="AZ21" i="1"/>
  <c r="AU20" i="1"/>
  <c r="B18" i="1"/>
  <c r="AL44" i="1" l="1"/>
  <c r="AK41" i="1"/>
  <c r="AZ41" i="1"/>
  <c r="BA44" i="1"/>
  <c r="AF41" i="1"/>
  <c r="AG44" i="1"/>
  <c r="M44" i="1"/>
  <c r="L41" i="1"/>
  <c r="R44" i="1"/>
  <c r="Q41" i="1"/>
  <c r="BF44" i="1"/>
  <c r="BE41" i="1"/>
  <c r="AQ44" i="1"/>
  <c r="AP41" i="1"/>
  <c r="AV44" i="1"/>
  <c r="AU41" i="1"/>
  <c r="W44" i="1"/>
  <c r="V41" i="1"/>
  <c r="C38" i="1"/>
  <c r="AB44" i="1"/>
  <c r="AA41" i="1"/>
  <c r="G41" i="1"/>
  <c r="H44" i="1"/>
  <c r="L82" i="1"/>
  <c r="AA21" i="1"/>
  <c r="V21" i="1"/>
  <c r="AP21" i="1"/>
  <c r="AK21" i="1"/>
  <c r="L22" i="1"/>
  <c r="AU21" i="1"/>
  <c r="AZ22" i="1"/>
  <c r="AF22" i="1"/>
  <c r="BE22" i="1"/>
  <c r="Q23" i="1"/>
  <c r="B19" i="1"/>
  <c r="C41" i="1" l="1"/>
  <c r="AQ47" i="1"/>
  <c r="AP44" i="1"/>
  <c r="AA44" i="1"/>
  <c r="AB47" i="1"/>
  <c r="AU44" i="1"/>
  <c r="AV47" i="1"/>
  <c r="M47" i="1"/>
  <c r="L44" i="1"/>
  <c r="W47" i="1"/>
  <c r="V44" i="1"/>
  <c r="Q44" i="1"/>
  <c r="R47" i="1"/>
  <c r="BA47" i="1"/>
  <c r="AZ44" i="1"/>
  <c r="AL47" i="1"/>
  <c r="AK44" i="1"/>
  <c r="BF47" i="1"/>
  <c r="BE44" i="1"/>
  <c r="AG47" i="1"/>
  <c r="AF44" i="1"/>
  <c r="G44" i="1"/>
  <c r="H47" i="1"/>
  <c r="V22" i="1"/>
  <c r="AP22" i="1"/>
  <c r="AA22" i="1"/>
  <c r="AK22" i="1"/>
  <c r="AZ23" i="1"/>
  <c r="BE23" i="1"/>
  <c r="AU22" i="1"/>
  <c r="L23" i="1"/>
  <c r="Q24" i="1"/>
  <c r="AF23" i="1"/>
  <c r="B20" i="1"/>
  <c r="BF50" i="1" l="1"/>
  <c r="BE47" i="1"/>
  <c r="R50" i="1"/>
  <c r="Q47" i="1"/>
  <c r="W50" i="1"/>
  <c r="V47" i="1"/>
  <c r="AB50" i="1"/>
  <c r="AA47" i="1"/>
  <c r="AP47" i="1"/>
  <c r="AQ50" i="1"/>
  <c r="AG50" i="1"/>
  <c r="AF47" i="1"/>
  <c r="AV50" i="1"/>
  <c r="AU47" i="1"/>
  <c r="AZ47" i="1"/>
  <c r="BA50" i="1"/>
  <c r="AL50" i="1"/>
  <c r="AK47" i="1"/>
  <c r="M50" i="1"/>
  <c r="L47" i="1"/>
  <c r="C44" i="1"/>
  <c r="B41" i="1"/>
  <c r="G47" i="1"/>
  <c r="H50" i="1"/>
  <c r="L84" i="1"/>
  <c r="AA23" i="1"/>
  <c r="V23" i="1"/>
  <c r="AP23" i="1"/>
  <c r="AK23" i="1"/>
  <c r="L24" i="1"/>
  <c r="BE24" i="1"/>
  <c r="AF24" i="1"/>
  <c r="AZ24" i="1"/>
  <c r="Q25" i="1"/>
  <c r="AU23" i="1"/>
  <c r="B21" i="1"/>
  <c r="B44" i="1" l="1"/>
  <c r="C47" i="1"/>
  <c r="BA53" i="1"/>
  <c r="AZ50" i="1"/>
  <c r="AV53" i="1"/>
  <c r="AU50" i="1"/>
  <c r="W53" i="1"/>
  <c r="V50" i="1"/>
  <c r="AQ53" i="1"/>
  <c r="AP50" i="1"/>
  <c r="AB53" i="1"/>
  <c r="AA50" i="1"/>
  <c r="AL53" i="1"/>
  <c r="AK50" i="1"/>
  <c r="BF53" i="1"/>
  <c r="BE50" i="1"/>
  <c r="M53" i="1"/>
  <c r="L50" i="1"/>
  <c r="AG53" i="1"/>
  <c r="AF50" i="1"/>
  <c r="R53" i="1"/>
  <c r="Q50" i="1"/>
  <c r="G50" i="1"/>
  <c r="H53" i="1"/>
  <c r="L85" i="1"/>
  <c r="AP24" i="1"/>
  <c r="V24" i="1"/>
  <c r="AA24" i="1"/>
  <c r="AK24" i="1"/>
  <c r="AZ25" i="1"/>
  <c r="BE25" i="1"/>
  <c r="L25" i="1"/>
  <c r="AU24" i="1"/>
  <c r="AF25" i="1"/>
  <c r="Q26" i="1"/>
  <c r="B22" i="1"/>
  <c r="R56" i="1" l="1"/>
  <c r="Q53" i="1"/>
  <c r="AL56" i="1"/>
  <c r="AK53" i="1"/>
  <c r="AV56" i="1"/>
  <c r="AU53" i="1"/>
  <c r="BF56" i="1"/>
  <c r="BE53" i="1"/>
  <c r="W56" i="1"/>
  <c r="V53" i="1"/>
  <c r="C50" i="1"/>
  <c r="B47" i="1"/>
  <c r="M56" i="1"/>
  <c r="L53" i="1"/>
  <c r="AQ56" i="1"/>
  <c r="AP53" i="1"/>
  <c r="AG56" i="1"/>
  <c r="AF53" i="1"/>
  <c r="AB56" i="1"/>
  <c r="AA53" i="1"/>
  <c r="BA56" i="1"/>
  <c r="AZ53" i="1"/>
  <c r="G53" i="1"/>
  <c r="H56" i="1"/>
  <c r="AP25" i="1"/>
  <c r="V25" i="1"/>
  <c r="AA25" i="1"/>
  <c r="AK25" i="1"/>
  <c r="AF26" i="1"/>
  <c r="AU25" i="1"/>
  <c r="Q27" i="1"/>
  <c r="L26" i="1"/>
  <c r="BE26" i="1"/>
  <c r="AZ26" i="1"/>
  <c r="B23" i="1"/>
  <c r="BA59" i="1" l="1"/>
  <c r="AZ56" i="1"/>
  <c r="M59" i="1"/>
  <c r="L56" i="1"/>
  <c r="AV59" i="1"/>
  <c r="AU56" i="1"/>
  <c r="AQ59" i="1"/>
  <c r="AP56" i="1"/>
  <c r="BF59" i="1"/>
  <c r="BE56" i="1"/>
  <c r="AG59" i="1"/>
  <c r="AF56" i="1"/>
  <c r="W59" i="1"/>
  <c r="V56" i="1"/>
  <c r="R59" i="1"/>
  <c r="Q56" i="1"/>
  <c r="AB59" i="1"/>
  <c r="AA56" i="1"/>
  <c r="C53" i="1"/>
  <c r="B50" i="1"/>
  <c r="AL59" i="1"/>
  <c r="AK56" i="1"/>
  <c r="G56" i="1"/>
  <c r="H59" i="1"/>
  <c r="L87" i="1"/>
  <c r="AP26" i="1"/>
  <c r="V26" i="1"/>
  <c r="AA26" i="1"/>
  <c r="AK26" i="1"/>
  <c r="L27" i="1"/>
  <c r="AZ27" i="1"/>
  <c r="Q28" i="1"/>
  <c r="BE27" i="1"/>
  <c r="AU26" i="1"/>
  <c r="AF27" i="1"/>
  <c r="B24" i="1"/>
  <c r="AL62" i="1" l="1"/>
  <c r="AK59" i="1"/>
  <c r="W62" i="1"/>
  <c r="V59" i="1"/>
  <c r="AV62" i="1"/>
  <c r="AU59" i="1"/>
  <c r="R62" i="1"/>
  <c r="Q59" i="1"/>
  <c r="AQ62" i="1"/>
  <c r="AP59" i="1"/>
  <c r="AB62" i="1"/>
  <c r="AA59" i="1"/>
  <c r="BF62" i="1"/>
  <c r="BE59" i="1"/>
  <c r="BA62" i="1"/>
  <c r="AZ59" i="1"/>
  <c r="C56" i="1"/>
  <c r="B53" i="1"/>
  <c r="AG62" i="1"/>
  <c r="AF59" i="1"/>
  <c r="M62" i="1"/>
  <c r="L59" i="1"/>
  <c r="H62" i="1"/>
  <c r="G59" i="1"/>
  <c r="L88" i="1"/>
  <c r="AP27" i="1"/>
  <c r="AA27" i="1"/>
  <c r="V27" i="1"/>
  <c r="AK27" i="1"/>
  <c r="L28" i="1"/>
  <c r="AF28" i="1"/>
  <c r="Q29" i="1"/>
  <c r="AU27" i="1"/>
  <c r="AZ28" i="1"/>
  <c r="BE28" i="1"/>
  <c r="B25" i="1"/>
  <c r="M65" i="1" l="1"/>
  <c r="L62" i="1"/>
  <c r="BF65" i="1"/>
  <c r="BE62" i="1"/>
  <c r="AV65" i="1"/>
  <c r="AU62" i="1"/>
  <c r="BA65" i="1"/>
  <c r="AZ62" i="1"/>
  <c r="R65" i="1"/>
  <c r="Q62" i="1"/>
  <c r="C59" i="1"/>
  <c r="B56" i="1"/>
  <c r="AQ65" i="1"/>
  <c r="AP62" i="1"/>
  <c r="AL65" i="1"/>
  <c r="AK62" i="1"/>
  <c r="AG65" i="1"/>
  <c r="AF62" i="1"/>
  <c r="AB65" i="1"/>
  <c r="AA62" i="1"/>
  <c r="W65" i="1"/>
  <c r="V62" i="1"/>
  <c r="H65" i="1"/>
  <c r="G62" i="1"/>
  <c r="AA28" i="1"/>
  <c r="AP28" i="1"/>
  <c r="V28" i="1"/>
  <c r="AK28" i="1"/>
  <c r="Q30" i="1"/>
  <c r="AF29" i="1"/>
  <c r="AZ29" i="1"/>
  <c r="AU28" i="1"/>
  <c r="L29" i="1"/>
  <c r="BE29" i="1"/>
  <c r="B26" i="1"/>
  <c r="W68" i="1" l="1"/>
  <c r="V65" i="1"/>
  <c r="AQ68" i="1"/>
  <c r="AP65" i="1"/>
  <c r="AV68" i="1"/>
  <c r="AU65" i="1"/>
  <c r="AL68" i="1"/>
  <c r="AK65" i="1"/>
  <c r="BA68" i="1"/>
  <c r="AZ65" i="1"/>
  <c r="AG68" i="1"/>
  <c r="AF65" i="1"/>
  <c r="R68" i="1"/>
  <c r="Q65" i="1"/>
  <c r="M68" i="1"/>
  <c r="L65" i="1"/>
  <c r="AB68" i="1"/>
  <c r="AA65" i="1"/>
  <c r="C62" i="1"/>
  <c r="B59" i="1"/>
  <c r="BF68" i="1"/>
  <c r="BE65" i="1"/>
  <c r="G65" i="1"/>
  <c r="H68" i="1"/>
  <c r="L90" i="1"/>
  <c r="AA29" i="1"/>
  <c r="V29" i="1"/>
  <c r="AP29" i="1"/>
  <c r="AK29" i="1"/>
  <c r="L30" i="1"/>
  <c r="AU29" i="1"/>
  <c r="AF30" i="1"/>
  <c r="BE30" i="1"/>
  <c r="AZ30" i="1"/>
  <c r="Q31" i="1"/>
  <c r="B27" i="1"/>
  <c r="BF71" i="1" l="1"/>
  <c r="BE68" i="1"/>
  <c r="R71" i="1"/>
  <c r="Q68" i="1"/>
  <c r="AV71" i="1"/>
  <c r="AU68" i="1"/>
  <c r="M71" i="1"/>
  <c r="L68" i="1"/>
  <c r="AL71" i="1"/>
  <c r="AK68" i="1"/>
  <c r="AB71" i="1"/>
  <c r="AA68" i="1"/>
  <c r="BA71" i="1"/>
  <c r="AZ68" i="1"/>
  <c r="W71" i="1"/>
  <c r="V68" i="1"/>
  <c r="C65" i="1"/>
  <c r="B62" i="1"/>
  <c r="AG71" i="1"/>
  <c r="AF68" i="1"/>
  <c r="AQ71" i="1"/>
  <c r="AP68" i="1"/>
  <c r="G68" i="1"/>
  <c r="H71" i="1"/>
  <c r="L91" i="1"/>
  <c r="AA30" i="1"/>
  <c r="V30" i="1"/>
  <c r="AP30" i="1"/>
  <c r="AK30" i="1"/>
  <c r="AF31" i="1"/>
  <c r="Q32" i="1"/>
  <c r="AU30" i="1"/>
  <c r="AZ31" i="1"/>
  <c r="BE31" i="1"/>
  <c r="L31" i="1"/>
  <c r="B28" i="1"/>
  <c r="AQ74" i="1" l="1"/>
  <c r="AP71" i="1"/>
  <c r="BA74" i="1"/>
  <c r="AZ71" i="1"/>
  <c r="AV74" i="1"/>
  <c r="AU71" i="1"/>
  <c r="W74" i="1"/>
  <c r="V71" i="1"/>
  <c r="M74" i="1"/>
  <c r="L71" i="1"/>
  <c r="B65" i="1"/>
  <c r="C68" i="1"/>
  <c r="AL74" i="1"/>
  <c r="AK71" i="1"/>
  <c r="BF74" i="1"/>
  <c r="BE71" i="1"/>
  <c r="AG74" i="1"/>
  <c r="AF71" i="1"/>
  <c r="AB74" i="1"/>
  <c r="AA71" i="1"/>
  <c r="R74" i="1"/>
  <c r="Q71" i="1"/>
  <c r="H74" i="1"/>
  <c r="G71" i="1"/>
  <c r="AA31" i="1"/>
  <c r="AP31" i="1"/>
  <c r="V31" i="1"/>
  <c r="AK31" i="1"/>
  <c r="L32" i="1"/>
  <c r="Q33" i="1"/>
  <c r="AZ32" i="1"/>
  <c r="AF32" i="1"/>
  <c r="BE32" i="1"/>
  <c r="AU31" i="1"/>
  <c r="B29" i="1"/>
  <c r="R77" i="1" l="1"/>
  <c r="Q74" i="1"/>
  <c r="AK74" i="1"/>
  <c r="AL77" i="1"/>
  <c r="AU74" i="1"/>
  <c r="AV77" i="1"/>
  <c r="BF77" i="1"/>
  <c r="BE74" i="1"/>
  <c r="W77" i="1"/>
  <c r="V74" i="1"/>
  <c r="AG77" i="1"/>
  <c r="AF74" i="1"/>
  <c r="B68" i="1"/>
  <c r="C71" i="1"/>
  <c r="M77" i="1"/>
  <c r="L74" i="1"/>
  <c r="AQ77" i="1"/>
  <c r="AP74" i="1"/>
  <c r="AB77" i="1"/>
  <c r="AA74" i="1"/>
  <c r="BA77" i="1"/>
  <c r="AZ74" i="1"/>
  <c r="H77" i="1"/>
  <c r="G74" i="1"/>
  <c r="AA32" i="1"/>
  <c r="V32" i="1"/>
  <c r="AP32" i="1"/>
  <c r="AK32" i="1"/>
  <c r="L33" i="1"/>
  <c r="AF33" i="1"/>
  <c r="AZ33" i="1"/>
  <c r="AU32" i="1"/>
  <c r="BE33" i="1"/>
  <c r="Q34" i="1"/>
  <c r="B30" i="1"/>
  <c r="AZ77" i="1" l="1"/>
  <c r="BA80" i="1"/>
  <c r="L77" i="1"/>
  <c r="M80" i="1"/>
  <c r="BE77" i="1"/>
  <c r="BF80" i="1"/>
  <c r="AQ80" i="1"/>
  <c r="AP77" i="1"/>
  <c r="W80" i="1"/>
  <c r="V77" i="1"/>
  <c r="AL80" i="1"/>
  <c r="AK77" i="1"/>
  <c r="R80" i="1"/>
  <c r="Q77" i="1"/>
  <c r="AB80" i="1"/>
  <c r="AA77" i="1"/>
  <c r="B71" i="1"/>
  <c r="C74" i="1"/>
  <c r="AF77" i="1"/>
  <c r="AG80" i="1"/>
  <c r="AU77" i="1"/>
  <c r="AV80" i="1"/>
  <c r="G77" i="1"/>
  <c r="H80" i="1"/>
  <c r="AP33" i="1"/>
  <c r="AA33" i="1"/>
  <c r="V33" i="1"/>
  <c r="AK33" i="1"/>
  <c r="AF34" i="1"/>
  <c r="Q35" i="1"/>
  <c r="AU33" i="1"/>
  <c r="L34" i="1"/>
  <c r="AZ34" i="1"/>
  <c r="BE34" i="1"/>
  <c r="B31" i="1"/>
  <c r="R83" i="1" l="1"/>
  <c r="Q80" i="1"/>
  <c r="B74" i="1"/>
  <c r="C77" i="1"/>
  <c r="AB83" i="1"/>
  <c r="AA80" i="1"/>
  <c r="AP80" i="1"/>
  <c r="AQ83" i="1"/>
  <c r="BA83" i="1"/>
  <c r="AZ80" i="1"/>
  <c r="AF80" i="1"/>
  <c r="AG83" i="1"/>
  <c r="V80" i="1"/>
  <c r="W83" i="1"/>
  <c r="M83" i="1"/>
  <c r="L80" i="1"/>
  <c r="AU80" i="1"/>
  <c r="AV83" i="1"/>
  <c r="AL83" i="1"/>
  <c r="AK80" i="1"/>
  <c r="BF83" i="1"/>
  <c r="BE80" i="1"/>
  <c r="H83" i="1"/>
  <c r="G80" i="1"/>
  <c r="AP34" i="1"/>
  <c r="AA34" i="1"/>
  <c r="V34" i="1"/>
  <c r="AK34" i="1"/>
  <c r="L35" i="1"/>
  <c r="AU34" i="1"/>
  <c r="BE35" i="1"/>
  <c r="Q36" i="1"/>
  <c r="AZ35" i="1"/>
  <c r="AF35" i="1"/>
  <c r="B32" i="1"/>
  <c r="BE83" i="1" l="1"/>
  <c r="BF86" i="1"/>
  <c r="AQ86" i="1"/>
  <c r="AP83" i="1"/>
  <c r="AA83" i="1"/>
  <c r="AB86" i="1"/>
  <c r="AU83" i="1"/>
  <c r="AV86" i="1"/>
  <c r="L83" i="1"/>
  <c r="M86" i="1"/>
  <c r="AG86" i="1"/>
  <c r="AF83" i="1"/>
  <c r="BA86" i="1"/>
  <c r="AZ83" i="1"/>
  <c r="B77" i="1"/>
  <c r="C80" i="1"/>
  <c r="R86" i="1"/>
  <c r="Q83" i="1"/>
  <c r="AK83" i="1"/>
  <c r="AL86" i="1"/>
  <c r="V83" i="1"/>
  <c r="W86" i="1"/>
  <c r="G83" i="1"/>
  <c r="H86" i="1"/>
  <c r="V35" i="1"/>
  <c r="AA35" i="1"/>
  <c r="AP35" i="1"/>
  <c r="AK35" i="1"/>
  <c r="AU35" i="1"/>
  <c r="Q37" i="1"/>
  <c r="AF36" i="1"/>
  <c r="BE36" i="1"/>
  <c r="AZ36" i="1"/>
  <c r="L36" i="1"/>
  <c r="B33" i="1"/>
  <c r="B80" i="1" l="1"/>
  <c r="C83" i="1"/>
  <c r="AZ86" i="1"/>
  <c r="BA89" i="1"/>
  <c r="AV89" i="1"/>
  <c r="AU86" i="1"/>
  <c r="Q86" i="1"/>
  <c r="R89" i="1"/>
  <c r="M89" i="1"/>
  <c r="L86" i="1"/>
  <c r="BE86" i="1"/>
  <c r="BF89" i="1"/>
  <c r="AK86" i="1"/>
  <c r="AL89" i="1"/>
  <c r="W89" i="1"/>
  <c r="V86" i="1"/>
  <c r="AF86" i="1"/>
  <c r="AG89" i="1"/>
  <c r="AA86" i="1"/>
  <c r="AB89" i="1"/>
  <c r="AP86" i="1"/>
  <c r="AQ89" i="1"/>
  <c r="H89" i="1"/>
  <c r="G86" i="1"/>
  <c r="V36" i="1"/>
  <c r="AP36" i="1"/>
  <c r="AA36" i="1"/>
  <c r="AK36" i="1"/>
  <c r="Q38" i="1"/>
  <c r="BE37" i="1"/>
  <c r="AU36" i="1"/>
  <c r="AF37" i="1"/>
  <c r="L37" i="1"/>
  <c r="AZ37" i="1"/>
  <c r="B34" i="1"/>
  <c r="Q89" i="1" l="1"/>
  <c r="R92" i="1"/>
  <c r="AV92" i="1"/>
  <c r="AU89" i="1"/>
  <c r="AG92" i="1"/>
  <c r="AF89" i="1"/>
  <c r="V89" i="1"/>
  <c r="W92" i="1"/>
  <c r="B83" i="1"/>
  <c r="C86" i="1"/>
  <c r="BF92" i="1"/>
  <c r="BE89" i="1"/>
  <c r="BA92" i="1"/>
  <c r="AZ89" i="1"/>
  <c r="AA89" i="1"/>
  <c r="AB92" i="1"/>
  <c r="AQ92" i="1"/>
  <c r="AP89" i="1"/>
  <c r="AL92" i="1"/>
  <c r="AK89" i="1"/>
  <c r="M92" i="1"/>
  <c r="L89" i="1"/>
  <c r="G89" i="1"/>
  <c r="H92" i="1"/>
  <c r="V37" i="1"/>
  <c r="AA37" i="1"/>
  <c r="AP37" i="1"/>
  <c r="AK37" i="1"/>
  <c r="AZ38" i="1"/>
  <c r="L38" i="1"/>
  <c r="AF38" i="1"/>
  <c r="BE38" i="1"/>
  <c r="AU37" i="1"/>
  <c r="Q39" i="1"/>
  <c r="B35" i="1"/>
  <c r="AA92" i="1" l="1"/>
  <c r="AB93" i="1"/>
  <c r="BA93" i="1"/>
  <c r="AZ92" i="1"/>
  <c r="V92" i="1"/>
  <c r="W93" i="1"/>
  <c r="AG93" i="1"/>
  <c r="AF92" i="1"/>
  <c r="M93" i="1"/>
  <c r="L92" i="1"/>
  <c r="B86" i="1"/>
  <c r="C89" i="1"/>
  <c r="R93" i="1"/>
  <c r="Q92" i="1"/>
  <c r="AQ93" i="1"/>
  <c r="AP92" i="1"/>
  <c r="AK92" i="1"/>
  <c r="AL93" i="1"/>
  <c r="BF93" i="1"/>
  <c r="BE92" i="1"/>
  <c r="AU92" i="1"/>
  <c r="AV93" i="1"/>
  <c r="H93" i="1"/>
  <c r="G92" i="1"/>
  <c r="Q40" i="1"/>
  <c r="AA38" i="1"/>
  <c r="V38" i="1"/>
  <c r="AP38" i="1"/>
  <c r="AK38" i="1"/>
  <c r="BE39" i="1"/>
  <c r="L39" i="1"/>
  <c r="AU38" i="1"/>
  <c r="AF39" i="1"/>
  <c r="AZ39" i="1"/>
  <c r="B36" i="1"/>
  <c r="Q93" i="1" l="1"/>
  <c r="R94" i="1"/>
  <c r="AL94" i="1"/>
  <c r="AK93" i="1"/>
  <c r="AQ94" i="1"/>
  <c r="AP93" i="1"/>
  <c r="AF93" i="1"/>
  <c r="AG94" i="1"/>
  <c r="AB94" i="1"/>
  <c r="AA93" i="1"/>
  <c r="C92" i="1"/>
  <c r="B89" i="1"/>
  <c r="AU93" i="1"/>
  <c r="AV94" i="1"/>
  <c r="BF94" i="1"/>
  <c r="BE93" i="1"/>
  <c r="M94" i="1"/>
  <c r="L93" i="1"/>
  <c r="W94" i="1"/>
  <c r="V93" i="1"/>
  <c r="BA94" i="1"/>
  <c r="AZ93" i="1"/>
  <c r="H94" i="1"/>
  <c r="G93" i="1"/>
  <c r="V39" i="1"/>
  <c r="AA39" i="1"/>
  <c r="AP39" i="1"/>
  <c r="AF40" i="1"/>
  <c r="L40" i="1"/>
  <c r="AZ40" i="1"/>
  <c r="BE40" i="1"/>
  <c r="AK39" i="1"/>
  <c r="AU39" i="1"/>
  <c r="B37" i="1"/>
  <c r="AZ94" i="1" l="1"/>
  <c r="BA95" i="1"/>
  <c r="AF94" i="1"/>
  <c r="AG95" i="1"/>
  <c r="AQ95" i="1"/>
  <c r="AP94" i="1"/>
  <c r="BF95" i="1"/>
  <c r="BE94" i="1"/>
  <c r="Q94" i="1"/>
  <c r="R95" i="1"/>
  <c r="AA94" i="1"/>
  <c r="AB95" i="1"/>
  <c r="V94" i="1"/>
  <c r="W95" i="1"/>
  <c r="M95" i="1"/>
  <c r="L94" i="1"/>
  <c r="AU94" i="1"/>
  <c r="AV95" i="1"/>
  <c r="B92" i="1"/>
  <c r="C93" i="1"/>
  <c r="AK94" i="1"/>
  <c r="AL95" i="1"/>
  <c r="H95" i="1"/>
  <c r="G94" i="1"/>
  <c r="AP40" i="1"/>
  <c r="AU40" i="1"/>
  <c r="AA40" i="1"/>
  <c r="V40" i="1"/>
  <c r="AK40" i="1"/>
  <c r="B38" i="1"/>
  <c r="AP95" i="1" l="1"/>
  <c r="AQ96" i="1"/>
  <c r="AV96" i="1"/>
  <c r="AU95" i="1"/>
  <c r="Q95" i="1"/>
  <c r="R96" i="1"/>
  <c r="BF96" i="1"/>
  <c r="BE95" i="1"/>
  <c r="AZ95" i="1"/>
  <c r="BA96" i="1"/>
  <c r="C94" i="1"/>
  <c r="B93" i="1"/>
  <c r="M96" i="1"/>
  <c r="L95" i="1"/>
  <c r="AA95" i="1"/>
  <c r="AB96" i="1"/>
  <c r="AG96" i="1"/>
  <c r="AF95" i="1"/>
  <c r="AL96" i="1"/>
  <c r="AK95" i="1"/>
  <c r="V95" i="1"/>
  <c r="W96" i="1"/>
  <c r="H96" i="1"/>
  <c r="G95" i="1"/>
  <c r="B39" i="1"/>
  <c r="AB97" i="1" l="1"/>
  <c r="AA96" i="1"/>
  <c r="M97" i="1"/>
  <c r="L96" i="1"/>
  <c r="AZ96" i="1"/>
  <c r="BA97" i="1"/>
  <c r="BE96" i="1"/>
  <c r="BF97" i="1"/>
  <c r="AQ97" i="1"/>
  <c r="AP96" i="1"/>
  <c r="AF96" i="1"/>
  <c r="AG97" i="1"/>
  <c r="W97" i="1"/>
  <c r="V96" i="1"/>
  <c r="AK96" i="1"/>
  <c r="AL97" i="1"/>
  <c r="C95" i="1"/>
  <c r="B94" i="1"/>
  <c r="R97" i="1"/>
  <c r="Q96" i="1"/>
  <c r="AV97" i="1"/>
  <c r="AU96" i="1"/>
  <c r="H97" i="1"/>
  <c r="G96" i="1"/>
  <c r="B40" i="1"/>
  <c r="AV98" i="1" l="1"/>
  <c r="AU97" i="1"/>
  <c r="AK97" i="1"/>
  <c r="AL98" i="1"/>
  <c r="W98" i="1"/>
  <c r="V97" i="1"/>
  <c r="BF98" i="1"/>
  <c r="BE97" i="1"/>
  <c r="M98" i="1"/>
  <c r="L97" i="1"/>
  <c r="C96" i="1"/>
  <c r="B95" i="1"/>
  <c r="AG98" i="1"/>
  <c r="AF97" i="1"/>
  <c r="AP97" i="1"/>
  <c r="AQ98" i="1"/>
  <c r="AA97" i="1"/>
  <c r="AB98" i="1"/>
  <c r="Q97" i="1"/>
  <c r="R98" i="1"/>
  <c r="BA98" i="1"/>
  <c r="AZ97" i="1"/>
  <c r="H98" i="1"/>
  <c r="G97" i="1"/>
  <c r="BA99" i="1" l="1"/>
  <c r="AZ98" i="1"/>
  <c r="AP98" i="1"/>
  <c r="AQ99" i="1"/>
  <c r="AF98" i="1"/>
  <c r="AG99" i="1"/>
  <c r="V98" i="1"/>
  <c r="W99" i="1"/>
  <c r="AB99" i="1"/>
  <c r="AA98" i="1"/>
  <c r="BE98" i="1"/>
  <c r="BF99" i="1"/>
  <c r="R99" i="1"/>
  <c r="Q98" i="1"/>
  <c r="AL99" i="1"/>
  <c r="AK98" i="1"/>
  <c r="AV99" i="1"/>
  <c r="AU98" i="1"/>
  <c r="C97" i="1"/>
  <c r="B96" i="1"/>
  <c r="M99" i="1"/>
  <c r="L98" i="1"/>
  <c r="H99" i="1"/>
  <c r="G98" i="1"/>
  <c r="R100" i="1" l="1"/>
  <c r="Q99" i="1"/>
  <c r="V99" i="1"/>
  <c r="W100" i="1"/>
  <c r="M100" i="1"/>
  <c r="L99" i="1"/>
  <c r="AL100" i="1"/>
  <c r="AK99" i="1"/>
  <c r="B97" i="1"/>
  <c r="C98" i="1"/>
  <c r="AU99" i="1"/>
  <c r="AV100" i="1"/>
  <c r="BE99" i="1"/>
  <c r="BF100" i="1"/>
  <c r="AB100" i="1"/>
  <c r="AA99" i="1"/>
  <c r="AP99" i="1"/>
  <c r="AQ100" i="1"/>
  <c r="AZ99" i="1"/>
  <c r="BA100" i="1"/>
  <c r="AF99" i="1"/>
  <c r="AG100" i="1"/>
  <c r="H100" i="1"/>
  <c r="G99" i="1"/>
  <c r="AF100" i="1" l="1"/>
  <c r="AP100" i="1"/>
  <c r="AA100" i="1"/>
  <c r="B98" i="1"/>
  <c r="C99" i="1"/>
  <c r="AK100" i="1"/>
  <c r="L100" i="1"/>
  <c r="AZ100" i="1"/>
  <c r="AU100" i="1"/>
  <c r="V100" i="1"/>
  <c r="Q100" i="1"/>
  <c r="BE100" i="1"/>
  <c r="G100" i="1"/>
  <c r="C100" i="1" l="1"/>
  <c r="B99" i="1"/>
  <c r="B100" i="1" l="1"/>
</calcChain>
</file>

<file path=xl/sharedStrings.xml><?xml version="1.0" encoding="utf-8"?>
<sst xmlns="http://schemas.openxmlformats.org/spreadsheetml/2006/main" count="10" uniqueCount="10">
  <si>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</si>
  <si>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</si>
  <si>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</si>
  <si>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</si>
  <si>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</si>
  <si>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</si>
  <si>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</si>
  <si>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</si>
  <si>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</si>
  <si>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r>
      <rPr>
        <sz val="11"/>
        <color rgb="FF00B0F0"/>
        <rFont val="Gilroy-Black"/>
      </rPr>
      <t>CALENDRIER SAISON</t>
    </r>
    <r>
      <rPr>
        <sz val="11"/>
        <rFont val="Gilroy-Black"/>
      </rPr>
      <t xml:space="preserve"> </t>
    </r>
    <r>
      <rPr>
        <sz val="11"/>
        <color theme="7" tint="0.39997558519241921"/>
        <rFont val="Gilroy-Black"/>
      </rPr>
      <t>2024-2025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</si>
</sst>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20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4"/>
      <name val="Gilroy-Black"/>
    </font>
    <font>
      <sz val="11"/>
      <name val="Gilroy-Black"/>
    </font>
    <font>
      <sz val="11"/>
      <color rgb="FF00B0F0"/>
      <name val="Gilroy-Black"/>
    </font>
    <font>
      <sz val="11"/>
      <color theme="7" tint="0.39997558519241921"/>
      <name val="Gilroy-Black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64"/>
      <color theme="1"/>
      <name val="Gilroy-Black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rgb="FFF3F3F3"/>
      </patternFill>
    </fill>
    <fill>
      <patternFill patternType="solid">
        <fgColor theme="0" tint="-0.499984740745262"/>
        <bgColor rgb="FF238D8D"/>
      </patternFill>
    </fill>
    <fill>
      <patternFill patternType="solid">
        <fgColor theme="0" tint="-0.499984740745262"/>
        <bgColor rgb="FFD9D9D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top"/>
    </xf>
    <xf numFmtId="0" fontId="7" fillId="2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0" fontId="11" fillId="3" borderId="0" xfId="0" applyFont="1" applyFill="1" applyAlignment="1">
      <alignment vertical="center"/>
    </xf>
    <xf numFmtId="0" fontId="0" fillId="7" borderId="0" xfId="0" applyFill="1"/>
    <xf numFmtId="0" fontId="0" fillId="7" borderId="0" xfId="0" applyFill="1" applyAlignment="1">
      <alignment vertical="center"/>
    </xf>
    <xf numFmtId="14" fontId="2" fillId="8" borderId="0" xfId="0" applyNumberFormat="1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2" fillId="6" borderId="0" xfId="0" applyFont="1" applyFill="1"/>
    <xf numFmtId="0" fontId="2" fillId="4" borderId="0" xfId="0" applyFont="1" applyFill="1"/>
    <xf numFmtId="0" fontId="9" fillId="4" borderId="0" xfId="1" applyFill="1" applyAlignment="1"/>
    <xf numFmtId="0" fontId="2" fillId="5" borderId="0" xfId="0" applyFont="1" applyFill="1" applyAlignment="1">
      <alignment horizontal="center" vertical="center" wrapText="1"/>
    </xf>
    <xf numFmtId="0" fontId="13" fillId="8" borderId="0" xfId="0" applyFont="1" applyFill="1" applyAlignment="1">
      <alignment vertical="center" wrapText="1"/>
    </xf>
    <xf numFmtId="0" fontId="3" fillId="9" borderId="0" xfId="0" applyFont="1" applyFill="1" applyAlignment="1">
      <alignment vertical="center"/>
    </xf>
    <xf numFmtId="0" fontId="4" fillId="8" borderId="0" xfId="0" applyFont="1" applyFill="1" applyAlignment="1">
      <alignment vertical="center"/>
    </xf>
    <xf numFmtId="0" fontId="5" fillId="12" borderId="0" xfId="0" applyFont="1" applyFill="1" applyAlignment="1">
      <alignment vertical="center"/>
    </xf>
    <xf numFmtId="164" fontId="7" fillId="12" borderId="0" xfId="0" applyNumberFormat="1" applyFont="1" applyFill="1" applyAlignment="1">
      <alignment horizontal="center" vertical="top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12" fillId="9" borderId="0" xfId="0" applyFont="1" applyFill="1" applyAlignment="1">
      <alignment vertical="center"/>
    </xf>
    <xf numFmtId="0" fontId="19" fillId="8" borderId="0" xfId="0" applyFont="1" applyFill="1" applyAlignment="1">
      <alignment vertical="center" wrapText="1"/>
    </xf>
    <xf numFmtId="0" fontId="1" fillId="9" borderId="0" xfId="0" applyFont="1" applyFill="1" applyAlignment="1">
      <alignment vertical="center"/>
    </xf>
    <xf numFmtId="164" fontId="10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top"/>
    </xf>
    <xf numFmtId="0" fontId="17" fillId="10" borderId="0" xfId="0" applyFont="1" applyFill="1" applyAlignment="1">
      <alignment horizontal="center" vertical="center"/>
    </xf>
    <xf numFmtId="0" fontId="18" fillId="8" borderId="0" xfId="0" applyFont="1" applyFill="1" applyAlignment="1">
      <alignment vertical="center"/>
    </xf>
    <xf numFmtId="0" fontId="1" fillId="9" borderId="0" xfId="0" applyFont="1" applyFill="1" applyAlignment="1">
      <alignment horizontal="right" vertical="center"/>
    </xf>
    <xf numFmtId="0" fontId="1" fillId="8" borderId="0" xfId="0" applyFont="1" applyFill="1" applyAlignment="1">
      <alignment vertical="center"/>
    </xf>
    <xf numFmtId="0" fontId="14" fillId="9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8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pin" dx="22" fmlaLink="mois" max="12" min="1" page="10" val="8"/>
</file>

<file path=xl/ctrlProps/ctrlProp2.xml><?xml version="1.0" encoding="utf-8"?>
<formControlPr xmlns="http://schemas.microsoft.com/office/spreadsheetml/2009/9/main" objectType="Spin" dx="22" fmlaLink="annee" max="2200" min="1900" page="10" val="2025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-dvlpt%20(par%20Aieexcel)%20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Type"/>
    </sheetNames>
    <sheetDataSet>
      <sheetData sheetId="0">
        <row r="2">
          <cell r="B2">
            <v>45899</v>
          </cell>
          <cell r="C2">
            <v>45905</v>
          </cell>
          <cell r="D2" t="str">
            <v>TDC</v>
          </cell>
        </row>
        <row r="3">
          <cell r="B3">
            <v>45910</v>
          </cell>
          <cell r="C3">
            <v>45911</v>
          </cell>
          <cell r="D3" t="str">
            <v>J1</v>
          </cell>
        </row>
        <row r="4">
          <cell r="B4">
            <v>45916</v>
          </cell>
          <cell r="C4">
            <v>45917</v>
          </cell>
          <cell r="D4" t="str">
            <v>J2</v>
          </cell>
        </row>
        <row r="5">
          <cell r="B5">
            <v>45922</v>
          </cell>
          <cell r="C5">
            <v>45923</v>
          </cell>
          <cell r="D5" t="str">
            <v>J3</v>
          </cell>
        </row>
        <row r="6">
          <cell r="B6">
            <v>45930</v>
          </cell>
          <cell r="C6">
            <v>45931</v>
          </cell>
          <cell r="D6" t="str">
            <v>J4</v>
          </cell>
        </row>
        <row r="7">
          <cell r="B7">
            <v>45950</v>
          </cell>
          <cell r="C7">
            <v>45965</v>
          </cell>
          <cell r="D7" t="str">
            <v>J5</v>
          </cell>
        </row>
        <row r="8">
          <cell r="B8">
            <v>45992</v>
          </cell>
          <cell r="C8">
            <v>45994</v>
          </cell>
          <cell r="D8" t="str">
            <v>16E</v>
          </cell>
        </row>
        <row r="9">
          <cell r="B9">
            <v>46016</v>
          </cell>
          <cell r="C9">
            <v>46025</v>
          </cell>
          <cell r="D9" t="str">
            <v>J1</v>
          </cell>
        </row>
        <row r="10">
          <cell r="B10">
            <v>45903</v>
          </cell>
          <cell r="C10">
            <v>45912</v>
          </cell>
          <cell r="D10" t="str">
            <v>1/4</v>
          </cell>
        </row>
        <row r="11">
          <cell r="B11">
            <v>45962</v>
          </cell>
          <cell r="C11">
            <v>45968</v>
          </cell>
          <cell r="D11" t="str">
            <v>1/2</v>
          </cell>
        </row>
        <row r="12">
          <cell r="B12">
            <v>45903</v>
          </cell>
          <cell r="C12">
            <v>45912</v>
          </cell>
          <cell r="D12" t="str">
            <v>KIKO</v>
          </cell>
        </row>
        <row r="13">
          <cell r="D13" t="str">
            <v>AAAA</v>
          </cell>
        </row>
        <row r="14">
          <cell r="D14" t="str">
            <v>BBB</v>
          </cell>
        </row>
        <row r="15">
          <cell r="D15" t="str">
            <v>CCC</v>
          </cell>
        </row>
        <row r="16">
          <cell r="D16" t="str">
            <v>dddd</v>
          </cell>
        </row>
        <row r="17">
          <cell r="D17" t="str">
            <v>eeeee</v>
          </cell>
        </row>
        <row r="18">
          <cell r="D18" t="str">
            <v>fffff</v>
          </cell>
        </row>
        <row r="19">
          <cell r="D19" t="str">
            <v>GGGGG</v>
          </cell>
        </row>
        <row r="20">
          <cell r="D20" t="str">
            <v>HHHHHH</v>
          </cell>
        </row>
        <row r="21">
          <cell r="D21" t="str">
            <v>IIIIIIIIIII</v>
          </cell>
        </row>
        <row r="22">
          <cell r="D22" t="str">
            <v>JJJJJJJJJJ</v>
          </cell>
        </row>
        <row r="23">
          <cell r="D23" t="str">
            <v>KICK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101"/>
  <sheetViews>
    <sheetView tabSelected="1" zoomScaleNormal="100" workbookViewId="0">
      <selection activeCell="D8" sqref="D8"/>
    </sheetView>
  </sheetViews>
  <sheetFormatPr baseColWidth="10" defaultColWidth="14.42578125" defaultRowHeight="15.75" customHeight="1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318" width="3.140625" style="2" customWidth="1"/>
    <col min="319" max="319" width="10.28515625" style="2" customWidth="1"/>
    <col min="320" max="320" width="0.7109375" style="2" customWidth="1"/>
    <col min="321" max="321" width="1.42578125" style="2" customWidth="1"/>
    <col min="322" max="322" width="2.42578125" style="2" customWidth="1"/>
    <col min="323" max="16384" width="14.42578125" style="2"/>
  </cols>
  <sheetData>
    <row r="1" spans="1:322" ht="11.25" customHeight="1">
      <c r="A1" s="1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9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8.75" customHeight="1">
      <c r="A2" s="1"/>
      <c r="B2" s="18"/>
      <c r="C2" s="18"/>
      <c r="D2" s="18"/>
      <c r="E2" s="18"/>
      <c r="F2" s="18"/>
      <c r="G2" s="18"/>
      <c r="H2" s="24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32" t="s">
        <v>3</v>
      </c>
      <c r="AX2" s="33"/>
      <c r="AY2" s="33"/>
      <c r="AZ2" s="33"/>
      <c r="BA2" s="33"/>
      <c r="BB2" s="33"/>
      <c r="BC2" s="25"/>
      <c r="BD2" s="30">
        <v>2025</v>
      </c>
      <c r="BE2" s="31"/>
      <c r="BF2" s="31"/>
      <c r="BG2" s="18"/>
      <c r="BH2" s="18"/>
      <c r="BI2" s="19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5" customHeight="1">
      <c r="A3" s="1"/>
      <c r="B3" s="18"/>
      <c r="C3" s="18"/>
      <c r="D3" s="18"/>
      <c r="E3" s="18"/>
      <c r="F3" s="18"/>
      <c r="G3" s="18"/>
      <c r="H3" s="34" t="s">
        <v>9</v>
      </c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17"/>
      <c r="AT3" s="17"/>
      <c r="AU3" s="17"/>
      <c r="AV3" s="17"/>
      <c r="AW3" s="26"/>
      <c r="AX3" s="26"/>
      <c r="AY3" s="26"/>
      <c r="AZ3" s="26"/>
      <c r="BA3" s="27"/>
      <c r="BB3" s="27"/>
      <c r="BC3" s="27"/>
      <c r="BD3" s="27"/>
      <c r="BE3" s="27"/>
      <c r="BF3" s="27"/>
      <c r="BG3" s="18"/>
      <c r="BH3" s="18"/>
      <c r="BI3" s="19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>
      <c r="A4" s="1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32" t="s">
        <v>4</v>
      </c>
      <c r="AX4" s="33"/>
      <c r="AY4" s="33"/>
      <c r="AZ4" s="33"/>
      <c r="BA4" s="33"/>
      <c r="BB4" s="33"/>
      <c r="BC4" s="25"/>
      <c r="BD4" s="30">
        <v>8</v>
      </c>
      <c r="BE4" s="31"/>
      <c r="BF4" s="31"/>
      <c r="BG4" s="18"/>
      <c r="BH4" s="18"/>
      <c r="BI4" s="19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11.25" customHeight="1">
      <c r="A5" s="1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9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8" customFormat="1" ht="19.5" customHeight="1">
      <c r="A6" s="3"/>
      <c r="B6" s="28" t="str">
        <f>PROPER(TEXT(C8,"mmmm"))</f>
        <v>Août</v>
      </c>
      <c r="C6" s="28"/>
      <c r="D6" s="28"/>
      <c r="E6" s="28"/>
      <c r="F6" s="20"/>
      <c r="G6" s="28" t="str">
        <f t="shared" ref="G6" si="0">PROPER(TEXT(H8,"mmmm"))</f>
        <v>Septembre</v>
      </c>
      <c r="H6" s="28"/>
      <c r="I6" s="28"/>
      <c r="J6" s="28"/>
      <c r="K6" s="20"/>
      <c r="L6" s="28" t="str">
        <f t="shared" ref="L6" si="1">PROPER(TEXT(M8,"mmmm"))</f>
        <v>Octobre</v>
      </c>
      <c r="M6" s="28"/>
      <c r="N6" s="28"/>
      <c r="O6" s="28"/>
      <c r="P6" s="20"/>
      <c r="Q6" s="28" t="str">
        <f t="shared" ref="Q6" si="2">PROPER(TEXT(R8,"mmmm"))</f>
        <v>Novembre</v>
      </c>
      <c r="R6" s="28"/>
      <c r="S6" s="28"/>
      <c r="T6" s="28"/>
      <c r="U6" s="20"/>
      <c r="V6" s="28" t="str">
        <f t="shared" ref="V6" si="3">PROPER(TEXT(W8,"mmmm"))</f>
        <v>Décembre</v>
      </c>
      <c r="W6" s="28"/>
      <c r="X6" s="28"/>
      <c r="Y6" s="28"/>
      <c r="Z6" s="20"/>
      <c r="AA6" s="28" t="str">
        <f t="shared" ref="AA6" si="4">PROPER(TEXT(AB8,"mmmm"))</f>
        <v>Janvier</v>
      </c>
      <c r="AB6" s="28"/>
      <c r="AC6" s="28"/>
      <c r="AD6" s="28"/>
      <c r="AE6" s="20"/>
      <c r="AF6" s="28" t="str">
        <f t="shared" ref="AF6" si="5">PROPER(TEXT(AG8,"mmmm"))</f>
        <v>Février</v>
      </c>
      <c r="AG6" s="28"/>
      <c r="AH6" s="28"/>
      <c r="AI6" s="28"/>
      <c r="AJ6" s="20"/>
      <c r="AK6" s="28" t="str">
        <f t="shared" ref="AK6" si="6">PROPER(TEXT(AL8,"mmmm"))</f>
        <v>Mars</v>
      </c>
      <c r="AL6" s="28"/>
      <c r="AM6" s="28"/>
      <c r="AN6" s="28"/>
      <c r="AO6" s="20"/>
      <c r="AP6" s="28" t="str">
        <f t="shared" ref="AP6" si="7">PROPER(TEXT(AQ8,"mmmm"))</f>
        <v>Avril</v>
      </c>
      <c r="AQ6" s="28"/>
      <c r="AR6" s="28"/>
      <c r="AS6" s="28"/>
      <c r="AT6" s="20"/>
      <c r="AU6" s="28" t="str">
        <f t="shared" ref="AU6" si="8">PROPER(TEXT(AV8,"mmmm"))</f>
        <v>Mai</v>
      </c>
      <c r="AV6" s="28"/>
      <c r="AW6" s="28"/>
      <c r="AX6" s="28"/>
      <c r="AY6" s="20"/>
      <c r="AZ6" s="28" t="str">
        <f t="shared" ref="AZ6" si="9">PROPER(TEXT(BA8,"mmmm"))</f>
        <v>Juin</v>
      </c>
      <c r="BA6" s="28"/>
      <c r="BB6" s="28"/>
      <c r="BC6" s="28"/>
      <c r="BD6" s="20"/>
      <c r="BE6" s="28" t="str">
        <f t="shared" ref="BE6" si="10">PROPER(TEXT(BF8,"mmmm"))</f>
        <v>Juillet</v>
      </c>
      <c r="BF6" s="28"/>
      <c r="BG6" s="28"/>
      <c r="BH6" s="28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</row>
    <row r="7" spans="1:322" s="7" customFormat="1" ht="19.5" customHeight="1">
      <c r="A7" s="5"/>
      <c r="B7" s="29">
        <f>YEAR(C8)</f>
        <v>2025</v>
      </c>
      <c r="C7" s="29"/>
      <c r="D7" s="29"/>
      <c r="E7" s="29"/>
      <c r="F7" s="21"/>
      <c r="G7" s="29">
        <f t="shared" ref="G7" si="11">YEAR(H8)</f>
        <v>2025</v>
      </c>
      <c r="H7" s="29"/>
      <c r="I7" s="29"/>
      <c r="J7" s="29"/>
      <c r="K7" s="21"/>
      <c r="L7" s="29">
        <f t="shared" ref="L7" si="12">YEAR(M8)</f>
        <v>2025</v>
      </c>
      <c r="M7" s="29"/>
      <c r="N7" s="29"/>
      <c r="O7" s="29"/>
      <c r="P7" s="21"/>
      <c r="Q7" s="29">
        <f t="shared" ref="Q7" si="13">YEAR(R8)</f>
        <v>2025</v>
      </c>
      <c r="R7" s="29"/>
      <c r="S7" s="29"/>
      <c r="T7" s="29"/>
      <c r="U7" s="21"/>
      <c r="V7" s="29">
        <f t="shared" ref="V7" si="14">YEAR(W8)</f>
        <v>2025</v>
      </c>
      <c r="W7" s="29"/>
      <c r="X7" s="29"/>
      <c r="Y7" s="29"/>
      <c r="Z7" s="21"/>
      <c r="AA7" s="29">
        <f t="shared" ref="AA7" si="15">YEAR(AB8)</f>
        <v>2026</v>
      </c>
      <c r="AB7" s="29"/>
      <c r="AC7" s="29"/>
      <c r="AD7" s="29"/>
      <c r="AE7" s="21"/>
      <c r="AF7" s="29">
        <f t="shared" ref="AF7" si="16">YEAR(AG8)</f>
        <v>2026</v>
      </c>
      <c r="AG7" s="29"/>
      <c r="AH7" s="29"/>
      <c r="AI7" s="29"/>
      <c r="AJ7" s="21"/>
      <c r="AK7" s="29">
        <f t="shared" ref="AK7" si="17">YEAR(AL8)</f>
        <v>2026</v>
      </c>
      <c r="AL7" s="29"/>
      <c r="AM7" s="29"/>
      <c r="AN7" s="29"/>
      <c r="AO7" s="21"/>
      <c r="AP7" s="29">
        <f t="shared" ref="AP7" si="18">YEAR(AQ8)</f>
        <v>2026</v>
      </c>
      <c r="AQ7" s="29"/>
      <c r="AR7" s="29"/>
      <c r="AS7" s="29"/>
      <c r="AT7" s="21"/>
      <c r="AU7" s="29">
        <f t="shared" ref="AU7" si="19">YEAR(AV8)</f>
        <v>2026</v>
      </c>
      <c r="AV7" s="29"/>
      <c r="AW7" s="29"/>
      <c r="AX7" s="29"/>
      <c r="AY7" s="21"/>
      <c r="AZ7" s="29">
        <f t="shared" ref="AZ7" si="20">YEAR(BA8)</f>
        <v>2026</v>
      </c>
      <c r="BA7" s="29"/>
      <c r="BB7" s="29"/>
      <c r="BC7" s="29"/>
      <c r="BD7" s="21"/>
      <c r="BE7" s="29">
        <f t="shared" ref="BE7" si="21">YEAR(BF8)</f>
        <v>2026</v>
      </c>
      <c r="BF7" s="29"/>
      <c r="BG7" s="29"/>
      <c r="BH7" s="29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</row>
    <row r="8" spans="1:322" ht="17.25" customHeight="1">
      <c r="A8" s="4"/>
      <c r="B8" s="22" t="str">
        <f>IF(C8&lt;&gt;"",UPPER(LEFT(TEXT(C8,"jjj"))),"")</f>
        <v>V</v>
      </c>
      <c r="C8" s="23">
        <f>DATE(annee,ROUNDDOWN(COLUMN()/5,0)+mois,1)</f>
        <v>45870</v>
      </c>
      <c r="D8" s="22" t="str">
        <f t="array" ref="D8">IF(C8="","",IFERROR(INDEX([1]Data!$D$2:$D$23,SMALL(IF(((C8&gt;=[1]Data!$B$2:$B$23)*(C8&lt;=[1]Data!$C$2:$C$23))=1,ROW([1]Data!$C$2:$C$23)-1),COUNTIF(C$8:C8,C8))),""))</f>
        <v/>
      </c>
      <c r="E8" s="22"/>
      <c r="F8" s="22"/>
      <c r="G8" s="22" t="str">
        <f t="shared" ref="G8:G11" si="22">IF(H8&lt;&gt;"",UPPER(LEFT(TEXT(H8,"jjj"))),"")</f>
        <v>L</v>
      </c>
      <c r="H8" s="23">
        <f>DATE(annee,ROUNDDOWN(COLUMN()/5,0)+mois,1)</f>
        <v>45901</v>
      </c>
      <c r="I8" s="22" t="str">
        <f t="array" ref="I8">IF(H8="","",IFERROR(INDEX([1]Data!$D$2:$D$23,SMALL(IF(((H8&gt;=[1]Data!$B$2:$B$23)*(H8&lt;=[1]Data!$C$2:$C$23))=1,ROW([1]Data!$C$2:$C$23)-1),COUNTIF(H$8:H8,H8))),""))</f>
        <v>TDC</v>
      </c>
      <c r="J8" s="22"/>
      <c r="K8" s="22"/>
      <c r="L8" s="22" t="str">
        <f t="shared" ref="L8:L25" si="23">IF(M8&lt;&gt;"",UPPER(LEFT(TEXT(M8,"jjj"))),"")</f>
        <v>M</v>
      </c>
      <c r="M8" s="23">
        <f>DATE(annee,ROUNDDOWN(COLUMN()/5,0)+mois,1)</f>
        <v>45931</v>
      </c>
      <c r="N8" s="22" t="str">
        <f t="array" ref="N8">IF(M8="","",IFERROR(INDEX([1]Data!$D$2:$D$23,SMALL(IF(((M8&gt;=[1]Data!$B$2:$B$23)*(M8&lt;=[1]Data!$C$2:$C$23))=1,ROW([1]Data!$C$2:$C$23)-1),COUNTIF(M$8:M8,M8))),""))</f>
        <v>J4</v>
      </c>
      <c r="O8" s="22"/>
      <c r="P8" s="22"/>
      <c r="Q8" s="22" t="str">
        <f t="shared" ref="Q8:Q25" si="24">IF(R8&lt;&gt;"",UPPER(LEFT(TEXT(R8,"jjj"))),"")</f>
        <v>S</v>
      </c>
      <c r="R8" s="23">
        <f>DATE(annee,ROUNDDOWN(COLUMN()/5,0)+mois,1)</f>
        <v>45962</v>
      </c>
      <c r="S8" s="22" t="str">
        <f t="array" ref="S8">IF(R8="","",IFERROR(INDEX([1]Data!$D$2:$D$23,SMALL(IF(((R8&gt;=[1]Data!$B$2:$B$23)*(R8&lt;=[1]Data!$C$2:$C$23))=1,ROW([1]Data!$C$2:$C$23)-1),COUNTIF(R$8:R8,R8))),""))</f>
        <v>J5</v>
      </c>
      <c r="T8" s="22"/>
      <c r="U8" s="22"/>
      <c r="V8" s="22" t="str">
        <f t="shared" ref="V8:V25" si="25">IF(W8&lt;&gt;"",UPPER(LEFT(TEXT(W8,"jjj"))),"")</f>
        <v>L</v>
      </c>
      <c r="W8" s="23">
        <f>DATE(annee,ROUNDDOWN(COLUMN()/5,0)+mois,1)</f>
        <v>45992</v>
      </c>
      <c r="X8" s="22" t="str">
        <f t="array" ref="X8">IF(W8="","",IFERROR(INDEX([1]Data!$D$2:$D$23,SMALL(IF(((W8&gt;=[1]Data!$B$2:$B$23)*(W8&lt;=[1]Data!$C$2:$C$23))=1,ROW([1]Data!$C$2:$C$23)-1),COUNTIF(W$8:W8,W8))),""))</f>
        <v>16E</v>
      </c>
      <c r="Y8" s="22"/>
      <c r="Z8" s="22"/>
      <c r="AA8" s="22" t="str">
        <f t="shared" ref="AA8:AA25" si="26">IF(AB8&lt;&gt;"",UPPER(LEFT(TEXT(AB8,"jjj"))),"")</f>
        <v>J</v>
      </c>
      <c r="AB8" s="23">
        <f>DATE(annee,ROUNDDOWN(COLUMN()/5,0)+mois,1)</f>
        <v>46023</v>
      </c>
      <c r="AC8" s="22" t="str">
        <f t="array" ref="AC8">IF(AB8="","",IFERROR(INDEX([1]Data!$D$2:$D$23,SMALL(IF(((AB8&gt;=[1]Data!$B$2:$B$23)*(AB8&lt;=[1]Data!$C$2:$C$23))=1,ROW([1]Data!$C$2:$C$23)-1),COUNTIF(AB$8:AB8,AB8))),""))</f>
        <v>J1</v>
      </c>
      <c r="AD8" s="22"/>
      <c r="AE8" s="22"/>
      <c r="AF8" s="22" t="str">
        <f t="shared" ref="AF8:AF25" si="27">IF(AG8&lt;&gt;"",UPPER(LEFT(TEXT(AG8,"jjj"))),"")</f>
        <v>D</v>
      </c>
      <c r="AG8" s="23">
        <f>DATE(annee,ROUNDDOWN(COLUMN()/5,0)+mois,1)</f>
        <v>46054</v>
      </c>
      <c r="AH8" s="22" t="str">
        <f t="array" ref="AH8">IF(AG8="","",IFERROR(INDEX([1]Data!$D$2:$D$23,SMALL(IF(((AG8&gt;=[1]Data!$B$2:$B$23)*(AG8&lt;=[1]Data!$C$2:$C$23))=1,ROW([1]Data!$C$2:$C$23)-1),COUNTIF(AG$8:AG8,AG8))),""))</f>
        <v/>
      </c>
      <c r="AI8" s="22"/>
      <c r="AJ8" s="22"/>
      <c r="AK8" s="22" t="str">
        <f t="shared" ref="AK8:AK25" si="28">IF(AL8&lt;&gt;"",UPPER(LEFT(TEXT(AL8,"jjj"))),"")</f>
        <v>D</v>
      </c>
      <c r="AL8" s="23">
        <f>DATE(annee,ROUNDDOWN(COLUMN()/5,0)+mois,1)</f>
        <v>46082</v>
      </c>
      <c r="AM8" s="22" t="str">
        <f t="array" ref="AM8">IF(AL8="","",IFERROR(INDEX([1]Data!$D$2:$D$23,SMALL(IF(((AL8&gt;=[1]Data!$B$2:$B$23)*(AL8&lt;=[1]Data!$C$2:$C$23))=1,ROW([1]Data!$C$2:$C$23)-1),COUNTIF(AL$8:AL8,AL8))),""))</f>
        <v/>
      </c>
      <c r="AN8" s="22"/>
      <c r="AO8" s="22"/>
      <c r="AP8" s="22" t="str">
        <f t="shared" ref="AP8:AP25" si="29">IF(AQ8&lt;&gt;"",UPPER(LEFT(TEXT(AQ8,"jjj"))),"")</f>
        <v>M</v>
      </c>
      <c r="AQ8" s="23">
        <f>DATE(annee,ROUNDDOWN(COLUMN()/5,0)+mois,1)</f>
        <v>46113</v>
      </c>
      <c r="AR8" s="22" t="str">
        <f t="array" ref="AR8">IF(AQ8="","",IFERROR(INDEX([1]Data!$D$2:$D$23,SMALL(IF(((AQ8&gt;=[1]Data!$B$2:$B$23)*(AQ8&lt;=[1]Data!$C$2:$C$23))=1,ROW([1]Data!$C$2:$C$23)-1),COUNTIF(AQ$8:AQ8,AQ8))),""))</f>
        <v/>
      </c>
      <c r="AS8" s="22"/>
      <c r="AT8" s="22"/>
      <c r="AU8" s="22" t="str">
        <f t="shared" ref="AU8:AU25" si="30">IF(AV8&lt;&gt;"",UPPER(LEFT(TEXT(AV8,"jjj"))),"")</f>
        <v>V</v>
      </c>
      <c r="AV8" s="23">
        <f>DATE(annee,ROUNDDOWN(COLUMN()/5,0)+mois,1)</f>
        <v>46143</v>
      </c>
      <c r="AW8" s="22" t="str">
        <f t="array" ref="AW8">IF(AV8="","",IFERROR(INDEX([1]Data!$D$2:$D$23,SMALL(IF(((AV8&gt;=[1]Data!$B$2:$B$23)*(AV8&lt;=[1]Data!$C$2:$C$23))=1,ROW([1]Data!$C$2:$C$23)-1),COUNTIF(AV$8:AV8,AV8))),""))</f>
        <v/>
      </c>
      <c r="AX8" s="22"/>
      <c r="AY8" s="22"/>
      <c r="AZ8" s="22" t="str">
        <f t="shared" ref="AZ8:AZ25" si="31">IF(BA8&lt;&gt;"",UPPER(LEFT(TEXT(BA8,"jjj"))),"")</f>
        <v>L</v>
      </c>
      <c r="BA8" s="23">
        <f>DATE(annee,ROUNDDOWN(COLUMN()/5,0)+mois,1)</f>
        <v>46174</v>
      </c>
      <c r="BB8" s="22" t="str">
        <f t="array" ref="BB8">IF(BA8="","",IFERROR(INDEX([1]Data!$D$2:$D$23,SMALL(IF(((BA8&gt;=[1]Data!$B$2:$B$23)*(BA8&lt;=[1]Data!$C$2:$C$23))=1,ROW([1]Data!$C$2:$C$23)-1),COUNTIF(BA$8:BA8,BA8))),""))</f>
        <v/>
      </c>
      <c r="BC8" s="22"/>
      <c r="BD8" s="22"/>
      <c r="BE8" s="22" t="str">
        <f t="shared" ref="BE8:BE25" si="32">IF(BF8&lt;&gt;"",UPPER(LEFT(TEXT(BF8,"jjj"))),"")</f>
        <v>M</v>
      </c>
      <c r="BF8" s="23">
        <f>DATE(annee,ROUNDDOWN(COLUMN()/5,0)+mois,1)</f>
        <v>46204</v>
      </c>
      <c r="BG8" s="22" t="str">
        <f t="array" ref="BG8">IF(BF8="","",IFERROR(INDEX([1]Data!$D$2:$D$23,SMALL(IF(((BF8&gt;=[1]Data!$B$2:$B$23)*(BF8&lt;=[1]Data!$C$2:$C$23))=1,ROW([1]Data!$C$2:$C$23)-1),COUNTIF(BF$8:BF8,BF8))),""))</f>
        <v/>
      </c>
      <c r="BH8" s="22"/>
      <c r="BI8" s="2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</row>
    <row r="9" spans="1:322" ht="17.25" customHeight="1">
      <c r="A9" s="4"/>
      <c r="B9" s="22" t="str">
        <f t="shared" ref="B9:B10" si="33">IF(C9&lt;&gt;"",UPPER(LEFT(TEXT(C9,"jjj"))),"")</f>
        <v>V</v>
      </c>
      <c r="C9" s="23">
        <f>DATE(annee,ROUNDDOWN(COLUMN()/5,0)+mois,1)</f>
        <v>45870</v>
      </c>
      <c r="D9" s="22" t="str">
        <f t="array" ref="D9">IF(C9="","",IFERROR(INDEX([1]Data!$D$2:$D$23,SMALL(IF(((C9&gt;=[1]Data!$B$2:$B$23)*(C9&lt;=[1]Data!$C$2:$C$23))=1,ROW([1]Data!$C$2:$C$23)-1),COUNTIF(C$8:C9,C9))),""))</f>
        <v/>
      </c>
      <c r="E9" s="22"/>
      <c r="F9" s="22"/>
      <c r="G9" s="22" t="str">
        <f t="shared" ref="G9:G10" si="34">IF(H9&lt;&gt;"",UPPER(LEFT(TEXT(H9,"jjj"))),"")</f>
        <v>L</v>
      </c>
      <c r="H9" s="23">
        <f>DATE(annee,ROUNDDOWN(COLUMN()/5,0)+mois,1)</f>
        <v>45901</v>
      </c>
      <c r="I9" s="22" t="str">
        <f t="array" ref="I9">IF(H9="","",IFERROR(INDEX([1]Data!$D$2:$D$23,SMALL(IF(((H9&gt;=[1]Data!$B$2:$B$23)*(H9&lt;=[1]Data!$C$2:$C$23))=1,ROW([1]Data!$C$2:$C$23)-1),COUNTIF(H$8:H9,H9))),""))</f>
        <v/>
      </c>
      <c r="J9" s="22"/>
      <c r="K9" s="22"/>
      <c r="L9" s="22" t="str">
        <f t="shared" ref="L9:L10" si="35">IF(M9&lt;&gt;"",UPPER(LEFT(TEXT(M9,"jjj"))),"")</f>
        <v>M</v>
      </c>
      <c r="M9" s="23">
        <f>DATE(annee,ROUNDDOWN(COLUMN()/5,0)+mois,1)</f>
        <v>45931</v>
      </c>
      <c r="N9" s="22" t="str">
        <f t="array" ref="N9">IF(M9="","",IFERROR(INDEX([1]Data!$D$2:$D$23,SMALL(IF(((M9&gt;=[1]Data!$B$2:$B$23)*(M9&lt;=[1]Data!$C$2:$C$23))=1,ROW([1]Data!$C$2:$C$23)-1),COUNTIF(M$8:M9,M9))),""))</f>
        <v/>
      </c>
      <c r="O9" s="22"/>
      <c r="P9" s="22"/>
      <c r="Q9" s="22" t="str">
        <f t="shared" ref="Q9:Q10" si="36">IF(R9&lt;&gt;"",UPPER(LEFT(TEXT(R9,"jjj"))),"")</f>
        <v>S</v>
      </c>
      <c r="R9" s="23">
        <f>DATE(annee,ROUNDDOWN(COLUMN()/5,0)+mois,1)</f>
        <v>45962</v>
      </c>
      <c r="S9" s="22" t="str">
        <f t="array" ref="S9">IF(R9="","",IFERROR(INDEX([1]Data!$D$2:$D$23,SMALL(IF(((R9&gt;=[1]Data!$B$2:$B$23)*(R9&lt;=[1]Data!$C$2:$C$23))=1,ROW([1]Data!$C$2:$C$23)-1),COUNTIF(R$8:R9,R9))),""))</f>
        <v>1/2</v>
      </c>
      <c r="T9" s="22"/>
      <c r="U9" s="22"/>
      <c r="V9" s="22" t="str">
        <f t="shared" ref="V9:V10" si="37">IF(W9&lt;&gt;"",UPPER(LEFT(TEXT(W9,"jjj"))),"")</f>
        <v>L</v>
      </c>
      <c r="W9" s="23">
        <f>DATE(annee,ROUNDDOWN(COLUMN()/5,0)+mois,1)</f>
        <v>45992</v>
      </c>
      <c r="X9" s="22" t="str">
        <f t="array" ref="X9">IF(W9="","",IFERROR(INDEX([1]Data!$D$2:$D$23,SMALL(IF(((W9&gt;=[1]Data!$B$2:$B$23)*(W9&lt;=[1]Data!$C$2:$C$23))=1,ROW([1]Data!$C$2:$C$23)-1),COUNTIF(W$8:W9,W9))),""))</f>
        <v/>
      </c>
      <c r="Y9" s="22"/>
      <c r="Z9" s="22"/>
      <c r="AA9" s="22" t="str">
        <f t="shared" ref="AA9:AA10" si="38">IF(AB9&lt;&gt;"",UPPER(LEFT(TEXT(AB9,"jjj"))),"")</f>
        <v>J</v>
      </c>
      <c r="AB9" s="23">
        <f>DATE(annee,ROUNDDOWN(COLUMN()/5,0)+mois,1)</f>
        <v>46023</v>
      </c>
      <c r="AC9" s="22" t="str">
        <f t="array" ref="AC9">IF(AB9="","",IFERROR(INDEX([1]Data!$D$2:$D$23,SMALL(IF(((AB9&gt;=[1]Data!$B$2:$B$23)*(AB9&lt;=[1]Data!$C$2:$C$23))=1,ROW([1]Data!$C$2:$C$23)-1),COUNTIF(AB$8:AB9,AB9))),""))</f>
        <v/>
      </c>
      <c r="AD9" s="22"/>
      <c r="AE9" s="22"/>
      <c r="AF9" s="22" t="str">
        <f t="shared" ref="AF9:AF10" si="39">IF(AG9&lt;&gt;"",UPPER(LEFT(TEXT(AG9,"jjj"))),"")</f>
        <v>D</v>
      </c>
      <c r="AG9" s="23">
        <f>DATE(annee,ROUNDDOWN(COLUMN()/5,0)+mois,1)</f>
        <v>46054</v>
      </c>
      <c r="AH9" s="22" t="str">
        <f t="array" ref="AH9">IF(AG9="","",IFERROR(INDEX([1]Data!$D$2:$D$23,SMALL(IF(((AG9&gt;=[1]Data!$B$2:$B$23)*(AG9&lt;=[1]Data!$C$2:$C$23))=1,ROW([1]Data!$C$2:$C$23)-1),COUNTIF(AG$8:AG9,AG9))),""))</f>
        <v/>
      </c>
      <c r="AI9" s="22"/>
      <c r="AJ9" s="22"/>
      <c r="AK9" s="22" t="str">
        <f t="shared" ref="AK9:AK10" si="40">IF(AL9&lt;&gt;"",UPPER(LEFT(TEXT(AL9,"jjj"))),"")</f>
        <v>D</v>
      </c>
      <c r="AL9" s="23">
        <f>DATE(annee,ROUNDDOWN(COLUMN()/5,0)+mois,1)</f>
        <v>46082</v>
      </c>
      <c r="AM9" s="22" t="str">
        <f t="array" ref="AM9">IF(AL9="","",IFERROR(INDEX([1]Data!$D$2:$D$23,SMALL(IF(((AL9&gt;=[1]Data!$B$2:$B$23)*(AL9&lt;=[1]Data!$C$2:$C$23))=1,ROW([1]Data!$C$2:$C$23)-1),COUNTIF(AL$8:AL9,AL9))),""))</f>
        <v/>
      </c>
      <c r="AN9" s="22"/>
      <c r="AO9" s="22"/>
      <c r="AP9" s="22" t="str">
        <f t="shared" ref="AP9:AP10" si="41">IF(AQ9&lt;&gt;"",UPPER(LEFT(TEXT(AQ9,"jjj"))),"")</f>
        <v>M</v>
      </c>
      <c r="AQ9" s="23">
        <f>DATE(annee,ROUNDDOWN(COLUMN()/5,0)+mois,1)</f>
        <v>46113</v>
      </c>
      <c r="AR9" s="22" t="str">
        <f t="array" ref="AR9">IF(AQ9="","",IFERROR(INDEX([1]Data!$D$2:$D$23,SMALL(IF(((AQ9&gt;=[1]Data!$B$2:$B$23)*(AQ9&lt;=[1]Data!$C$2:$C$23))=1,ROW([1]Data!$C$2:$C$23)-1),COUNTIF(AQ$8:AQ9,AQ9))),""))</f>
        <v/>
      </c>
      <c r="AS9" s="22"/>
      <c r="AT9" s="22"/>
      <c r="AU9" s="22" t="str">
        <f t="shared" ref="AU9:AU10" si="42">IF(AV9&lt;&gt;"",UPPER(LEFT(TEXT(AV9,"jjj"))),"")</f>
        <v>V</v>
      </c>
      <c r="AV9" s="23">
        <f>DATE(annee,ROUNDDOWN(COLUMN()/5,0)+mois,1)</f>
        <v>46143</v>
      </c>
      <c r="AW9" s="22" t="str">
        <f t="array" ref="AW9">IF(AV9="","",IFERROR(INDEX([1]Data!$D$2:$D$23,SMALL(IF(((AV9&gt;=[1]Data!$B$2:$B$23)*(AV9&lt;=[1]Data!$C$2:$C$23))=1,ROW([1]Data!$C$2:$C$23)-1),COUNTIF(AV$8:AV9,AV9))),""))</f>
        <v/>
      </c>
      <c r="AX9" s="22"/>
      <c r="AY9" s="22"/>
      <c r="AZ9" s="22" t="str">
        <f t="shared" ref="AZ9:AZ10" si="43">IF(BA9&lt;&gt;"",UPPER(LEFT(TEXT(BA9,"jjj"))),"")</f>
        <v>L</v>
      </c>
      <c r="BA9" s="23">
        <f>DATE(annee,ROUNDDOWN(COLUMN()/5,0)+mois,1)</f>
        <v>46174</v>
      </c>
      <c r="BB9" s="22" t="str">
        <f t="array" ref="BB9">IF(BA9="","",IFERROR(INDEX([1]Data!$D$2:$D$23,SMALL(IF(((BA9&gt;=[1]Data!$B$2:$B$23)*(BA9&lt;=[1]Data!$C$2:$C$23))=1,ROW([1]Data!$C$2:$C$23)-1),COUNTIF(BA$8:BA9,BA9))),""))</f>
        <v/>
      </c>
      <c r="BC9" s="22"/>
      <c r="BD9" s="22"/>
      <c r="BE9" s="22" t="str">
        <f t="shared" ref="BE9:BE10" si="44">IF(BF9&lt;&gt;"",UPPER(LEFT(TEXT(BF9,"jjj"))),"")</f>
        <v>M</v>
      </c>
      <c r="BF9" s="23">
        <f>DATE(annee,ROUNDDOWN(COLUMN()/5,0)+mois,1)</f>
        <v>46204</v>
      </c>
      <c r="BG9" s="22" t="str">
        <f t="array" ref="BG9">IF(BF9="","",IFERROR(INDEX([1]Data!$D$2:$D$23,SMALL(IF(((BF9&gt;=[1]Data!$B$2:$B$23)*(BF9&lt;=[1]Data!$C$2:$C$23))=1,ROW([1]Data!$C$2:$C$23)-1),COUNTIF(BF$8:BF9,BF9))),""))</f>
        <v/>
      </c>
      <c r="BH9" s="22"/>
      <c r="BI9" s="2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</row>
    <row r="10" spans="1:322" ht="17.25" customHeight="1">
      <c r="A10" s="4"/>
      <c r="B10" s="22" t="str">
        <f t="shared" si="33"/>
        <v>V</v>
      </c>
      <c r="C10" s="23">
        <f>DATE(annee,ROUNDDOWN(COLUMN()/5,0)+mois,1)</f>
        <v>45870</v>
      </c>
      <c r="D10" s="22" t="str">
        <f t="array" ref="D10">IF(C10="","",IFERROR(INDEX([1]Data!$D$2:$D$23,SMALL(IF(((C10&gt;=[1]Data!$B$2:$B$23)*(C10&lt;=[1]Data!$C$2:$C$23))=1,ROW([1]Data!$C$2:$C$23)-1),COUNTIF(C$8:C10,C10))),""))</f>
        <v/>
      </c>
      <c r="E10" s="22"/>
      <c r="F10" s="22"/>
      <c r="G10" s="22" t="str">
        <f t="shared" si="34"/>
        <v>L</v>
      </c>
      <c r="H10" s="23">
        <f>DATE(annee,ROUNDDOWN(COLUMN()/5,0)+mois,1)</f>
        <v>45901</v>
      </c>
      <c r="I10" s="22" t="str">
        <f t="array" ref="I10">IF(H10="","",IFERROR(INDEX([1]Data!$D$2:$D$23,SMALL(IF(((H10&gt;=[1]Data!$B$2:$B$23)*(H10&lt;=[1]Data!$C$2:$C$23))=1,ROW([1]Data!$C$2:$C$23)-1),COUNTIF(H$8:H10,H10))),""))</f>
        <v/>
      </c>
      <c r="J10" s="22"/>
      <c r="K10" s="22"/>
      <c r="L10" s="22" t="str">
        <f t="shared" si="35"/>
        <v>M</v>
      </c>
      <c r="M10" s="23">
        <f>DATE(annee,ROUNDDOWN(COLUMN()/5,0)+mois,1)</f>
        <v>45931</v>
      </c>
      <c r="N10" s="22" t="str">
        <f t="array" ref="N10">IF(M10="","",IFERROR(INDEX([1]Data!$D$2:$D$23,SMALL(IF(((M10&gt;=[1]Data!$B$2:$B$23)*(M10&lt;=[1]Data!$C$2:$C$23))=1,ROW([1]Data!$C$2:$C$23)-1),COUNTIF(M$8:M10,M10))),""))</f>
        <v/>
      </c>
      <c r="O10" s="22"/>
      <c r="P10" s="22"/>
      <c r="Q10" s="22" t="str">
        <f t="shared" si="36"/>
        <v>S</v>
      </c>
      <c r="R10" s="23">
        <f>DATE(annee,ROUNDDOWN(COLUMN()/5,0)+mois,1)</f>
        <v>45962</v>
      </c>
      <c r="S10" s="22" t="str">
        <f t="array" ref="S10">IF(R10="","",IFERROR(INDEX([1]Data!$D$2:$D$23,SMALL(IF(((R10&gt;=[1]Data!$B$2:$B$23)*(R10&lt;=[1]Data!$C$2:$C$23))=1,ROW([1]Data!$C$2:$C$23)-1),COUNTIF(R$8:R10,R10))),""))</f>
        <v/>
      </c>
      <c r="T10" s="22"/>
      <c r="U10" s="22"/>
      <c r="V10" s="22" t="str">
        <f t="shared" si="37"/>
        <v>L</v>
      </c>
      <c r="W10" s="23">
        <f>DATE(annee,ROUNDDOWN(COLUMN()/5,0)+mois,1)</f>
        <v>45992</v>
      </c>
      <c r="X10" s="22" t="str">
        <f t="array" ref="X10">IF(W10="","",IFERROR(INDEX([1]Data!$D$2:$D$23,SMALL(IF(((W10&gt;=[1]Data!$B$2:$B$23)*(W10&lt;=[1]Data!$C$2:$C$23))=1,ROW([1]Data!$C$2:$C$23)-1),COUNTIF(W$8:W10,W10))),""))</f>
        <v/>
      </c>
      <c r="Y10" s="22"/>
      <c r="Z10" s="22"/>
      <c r="AA10" s="22" t="str">
        <f t="shared" si="38"/>
        <v>J</v>
      </c>
      <c r="AB10" s="23">
        <f>DATE(annee,ROUNDDOWN(COLUMN()/5,0)+mois,1)</f>
        <v>46023</v>
      </c>
      <c r="AC10" s="22" t="str">
        <f t="array" ref="AC10">IF(AB10="","",IFERROR(INDEX([1]Data!$D$2:$D$23,SMALL(IF(((AB10&gt;=[1]Data!$B$2:$B$23)*(AB10&lt;=[1]Data!$C$2:$C$23))=1,ROW([1]Data!$C$2:$C$23)-1),COUNTIF(AB$8:AB10,AB10))),""))</f>
        <v/>
      </c>
      <c r="AD10" s="22"/>
      <c r="AE10" s="22"/>
      <c r="AF10" s="22" t="str">
        <f t="shared" si="39"/>
        <v>D</v>
      </c>
      <c r="AG10" s="23">
        <f>DATE(annee,ROUNDDOWN(COLUMN()/5,0)+mois,1)</f>
        <v>46054</v>
      </c>
      <c r="AH10" s="22" t="str">
        <f t="array" ref="AH10">IF(AG10="","",IFERROR(INDEX([1]Data!$D$2:$D$23,SMALL(IF(((AG10&gt;=[1]Data!$B$2:$B$23)*(AG10&lt;=[1]Data!$C$2:$C$23))=1,ROW([1]Data!$C$2:$C$23)-1),COUNTIF(AG$8:AG10,AG10))),""))</f>
        <v/>
      </c>
      <c r="AI10" s="22"/>
      <c r="AJ10" s="22"/>
      <c r="AK10" s="22" t="str">
        <f t="shared" si="40"/>
        <v>D</v>
      </c>
      <c r="AL10" s="23">
        <f>DATE(annee,ROUNDDOWN(COLUMN()/5,0)+mois,1)</f>
        <v>46082</v>
      </c>
      <c r="AM10" s="22" t="str">
        <f t="array" ref="AM10">IF(AL10="","",IFERROR(INDEX([1]Data!$D$2:$D$23,SMALL(IF(((AL10&gt;=[1]Data!$B$2:$B$23)*(AL10&lt;=[1]Data!$C$2:$C$23))=1,ROW([1]Data!$C$2:$C$23)-1),COUNTIF(AL$8:AL10,AL10))),""))</f>
        <v/>
      </c>
      <c r="AN10" s="22"/>
      <c r="AO10" s="22"/>
      <c r="AP10" s="22" t="str">
        <f t="shared" si="41"/>
        <v>M</v>
      </c>
      <c r="AQ10" s="23">
        <f>DATE(annee,ROUNDDOWN(COLUMN()/5,0)+mois,1)</f>
        <v>46113</v>
      </c>
      <c r="AR10" s="22" t="str">
        <f t="array" ref="AR10">IF(AQ10="","",IFERROR(INDEX([1]Data!$D$2:$D$23,SMALL(IF(((AQ10&gt;=[1]Data!$B$2:$B$23)*(AQ10&lt;=[1]Data!$C$2:$C$23))=1,ROW([1]Data!$C$2:$C$23)-1),COUNTIF(AQ$8:AQ10,AQ10))),""))</f>
        <v/>
      </c>
      <c r="AS10" s="22"/>
      <c r="AT10" s="22"/>
      <c r="AU10" s="22" t="str">
        <f t="shared" si="42"/>
        <v>V</v>
      </c>
      <c r="AV10" s="23">
        <f>DATE(annee,ROUNDDOWN(COLUMN()/5,0)+mois,1)</f>
        <v>46143</v>
      </c>
      <c r="AW10" s="22" t="str">
        <f t="array" ref="AW10">IF(AV10="","",IFERROR(INDEX([1]Data!$D$2:$D$23,SMALL(IF(((AV10&gt;=[1]Data!$B$2:$B$23)*(AV10&lt;=[1]Data!$C$2:$C$23))=1,ROW([1]Data!$C$2:$C$23)-1),COUNTIF(AV$8:AV10,AV10))),""))</f>
        <v/>
      </c>
      <c r="AX10" s="22"/>
      <c r="AY10" s="22"/>
      <c r="AZ10" s="22" t="str">
        <f t="shared" si="43"/>
        <v>L</v>
      </c>
      <c r="BA10" s="23">
        <f>DATE(annee,ROUNDDOWN(COLUMN()/5,0)+mois,1)</f>
        <v>46174</v>
      </c>
      <c r="BB10" s="22" t="str">
        <f t="array" ref="BB10">IF(BA10="","",IFERROR(INDEX([1]Data!$D$2:$D$23,SMALL(IF(((BA10&gt;=[1]Data!$B$2:$B$23)*(BA10&lt;=[1]Data!$C$2:$C$23))=1,ROW([1]Data!$C$2:$C$23)-1),COUNTIF(BA$8:BA10,BA10))),""))</f>
        <v/>
      </c>
      <c r="BC10" s="22"/>
      <c r="BD10" s="22"/>
      <c r="BE10" s="22" t="str">
        <f t="shared" si="44"/>
        <v>M</v>
      </c>
      <c r="BF10" s="23">
        <f>DATE(annee,ROUNDDOWN(COLUMN()/5,0)+mois,1)</f>
        <v>46204</v>
      </c>
      <c r="BG10" s="22" t="str">
        <f t="array" ref="BG10">IF(BF10="","",IFERROR(INDEX([1]Data!$D$2:$D$23,SMALL(IF(((BF10&gt;=[1]Data!$B$2:$B$23)*(BF10&lt;=[1]Data!$C$2:$C$23))=1,ROW([1]Data!$C$2:$C$23)-1),COUNTIF(BF$8:BF10,BF10))),""))</f>
        <v/>
      </c>
      <c r="BH10" s="22"/>
      <c r="BI10" s="2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</row>
    <row r="11" spans="1:322" ht="17.25" customHeight="1">
      <c r="A11" s="4"/>
      <c r="B11" s="22" t="str">
        <f t="shared" ref="B11:B74" si="45">IF(C11&lt;&gt;"",UPPER(LEFT(TEXT(C11,"jjj"))),"")</f>
        <v>S</v>
      </c>
      <c r="C11" s="23">
        <f>C8+1</f>
        <v>45871</v>
      </c>
      <c r="D11" s="22" t="str">
        <f t="array" ref="D11">IF(C11="","",IFERROR(INDEX([1]Data!$D$2:$D$23,SMALL(IF(((C11&gt;=[1]Data!$B$2:$B$23)*(C11&lt;=[1]Data!$C$2:$C$23))=1,ROW([1]Data!$C$2:$C$23)-1),COUNTIF(C$8:C11,C11))),""))</f>
        <v/>
      </c>
      <c r="E11" s="22"/>
      <c r="F11" s="22"/>
      <c r="G11" s="22" t="str">
        <f t="shared" si="22"/>
        <v>M</v>
      </c>
      <c r="H11" s="23">
        <f>H8+1</f>
        <v>45902</v>
      </c>
      <c r="I11" s="22" t="str">
        <f t="array" ref="I11">IF(H11="","",IFERROR(INDEX([1]Data!$D$2:$D$23,SMALL(IF(((H11&gt;=[1]Data!$B$2:$B$23)*(H11&lt;=[1]Data!$C$2:$C$23))=1,ROW([1]Data!$C$2:$C$23)-1),COUNTIF(H$8:H11,H11))),""))</f>
        <v>TDC</v>
      </c>
      <c r="J11" s="22"/>
      <c r="K11" s="22"/>
      <c r="L11" s="22" t="str">
        <f t="shared" si="23"/>
        <v>J</v>
      </c>
      <c r="M11" s="23">
        <f>M8+1</f>
        <v>45932</v>
      </c>
      <c r="N11" s="22" t="str">
        <f t="array" ref="N11">IF(M11="","",IFERROR(INDEX([1]Data!$D$2:$D$23,SMALL(IF(((M11&gt;=[1]Data!$B$2:$B$23)*(M11&lt;=[1]Data!$C$2:$C$23))=1,ROW([1]Data!$C$2:$C$23)-1),COUNTIF(M$8:M11,M11))),""))</f>
        <v/>
      </c>
      <c r="O11" s="22"/>
      <c r="P11" s="22"/>
      <c r="Q11" s="22" t="str">
        <f t="shared" si="24"/>
        <v>D</v>
      </c>
      <c r="R11" s="23">
        <f>R8+1</f>
        <v>45963</v>
      </c>
      <c r="S11" s="22" t="str">
        <f t="array" ref="S11">IF(R11="","",IFERROR(INDEX([1]Data!$D$2:$D$23,SMALL(IF(((R11&gt;=[1]Data!$B$2:$B$23)*(R11&lt;=[1]Data!$C$2:$C$23))=1,ROW([1]Data!$C$2:$C$23)-1),COUNTIF(R$8:R11,R11))),""))</f>
        <v>J5</v>
      </c>
      <c r="T11" s="22"/>
      <c r="U11" s="22"/>
      <c r="V11" s="22" t="str">
        <f t="shared" si="25"/>
        <v>M</v>
      </c>
      <c r="W11" s="23">
        <f>W8+1</f>
        <v>45993</v>
      </c>
      <c r="X11" s="22" t="str">
        <f t="array" ref="X11">IF(W11="","",IFERROR(INDEX([1]Data!$D$2:$D$23,SMALL(IF(((W11&gt;=[1]Data!$B$2:$B$23)*(W11&lt;=[1]Data!$C$2:$C$23))=1,ROW([1]Data!$C$2:$C$23)-1),COUNTIF(W$8:W11,W11))),""))</f>
        <v>16E</v>
      </c>
      <c r="Y11" s="22"/>
      <c r="Z11" s="22"/>
      <c r="AA11" s="22" t="str">
        <f t="shared" si="26"/>
        <v>V</v>
      </c>
      <c r="AB11" s="23">
        <f>AB8+1</f>
        <v>46024</v>
      </c>
      <c r="AC11" s="22" t="str">
        <f t="array" ref="AC11">IF(AB11="","",IFERROR(INDEX([1]Data!$D$2:$D$23,SMALL(IF(((AB11&gt;=[1]Data!$B$2:$B$23)*(AB11&lt;=[1]Data!$C$2:$C$23))=1,ROW([1]Data!$C$2:$C$23)-1),COUNTIF(AB$8:AB11,AB11))),""))</f>
        <v>J1</v>
      </c>
      <c r="AD11" s="22"/>
      <c r="AE11" s="22"/>
      <c r="AF11" s="22" t="str">
        <f t="shared" si="27"/>
        <v>L</v>
      </c>
      <c r="AG11" s="23">
        <f>AG8+1</f>
        <v>46055</v>
      </c>
      <c r="AH11" s="22" t="str">
        <f t="array" ref="AH11">IF(AG11="","",IFERROR(INDEX([1]Data!$D$2:$D$23,SMALL(IF(((AG11&gt;=[1]Data!$B$2:$B$23)*(AG11&lt;=[1]Data!$C$2:$C$23))=1,ROW([1]Data!$C$2:$C$23)-1),COUNTIF(AG$8:AG11,AG11))),""))</f>
        <v/>
      </c>
      <c r="AI11" s="22"/>
      <c r="AJ11" s="22"/>
      <c r="AK11" s="22" t="str">
        <f t="shared" si="28"/>
        <v>L</v>
      </c>
      <c r="AL11" s="23">
        <f>AL8+1</f>
        <v>46083</v>
      </c>
      <c r="AM11" s="22" t="str">
        <f t="array" ref="AM11">IF(AL11="","",IFERROR(INDEX([1]Data!$D$2:$D$23,SMALL(IF(((AL11&gt;=[1]Data!$B$2:$B$23)*(AL11&lt;=[1]Data!$C$2:$C$23))=1,ROW([1]Data!$C$2:$C$23)-1),COUNTIF(AL$8:AL11,AL11))),""))</f>
        <v/>
      </c>
      <c r="AN11" s="22"/>
      <c r="AO11" s="22"/>
      <c r="AP11" s="22" t="str">
        <f t="shared" si="29"/>
        <v>J</v>
      </c>
      <c r="AQ11" s="23">
        <f>AQ8+1</f>
        <v>46114</v>
      </c>
      <c r="AR11" s="22" t="str">
        <f t="array" ref="AR11">IF(AQ11="","",IFERROR(INDEX([1]Data!$D$2:$D$23,SMALL(IF(((AQ11&gt;=[1]Data!$B$2:$B$23)*(AQ11&lt;=[1]Data!$C$2:$C$23))=1,ROW([1]Data!$C$2:$C$23)-1),COUNTIF(AQ$8:AQ11,AQ11))),""))</f>
        <v/>
      </c>
      <c r="AS11" s="22"/>
      <c r="AT11" s="22"/>
      <c r="AU11" s="22" t="str">
        <f t="shared" si="30"/>
        <v>S</v>
      </c>
      <c r="AV11" s="23">
        <f>AV8+1</f>
        <v>46144</v>
      </c>
      <c r="AW11" s="22" t="str">
        <f t="array" ref="AW11">IF(AV11="","",IFERROR(INDEX([1]Data!$D$2:$D$23,SMALL(IF(((AV11&gt;=[1]Data!$B$2:$B$23)*(AV11&lt;=[1]Data!$C$2:$C$23))=1,ROW([1]Data!$C$2:$C$23)-1),COUNTIF(AV$8:AV11,AV11))),""))</f>
        <v/>
      </c>
      <c r="AX11" s="22"/>
      <c r="AY11" s="22"/>
      <c r="AZ11" s="22" t="str">
        <f t="shared" si="31"/>
        <v>M</v>
      </c>
      <c r="BA11" s="23">
        <f>BA8+1</f>
        <v>46175</v>
      </c>
      <c r="BB11" s="22" t="str">
        <f t="array" ref="BB11">IF(BA11="","",IFERROR(INDEX([1]Data!$D$2:$D$23,SMALL(IF(((BA11&gt;=[1]Data!$B$2:$B$23)*(BA11&lt;=[1]Data!$C$2:$C$23))=1,ROW([1]Data!$C$2:$C$23)-1),COUNTIF(BA$8:BA11,BA11))),""))</f>
        <v/>
      </c>
      <c r="BC11" s="22"/>
      <c r="BD11" s="22"/>
      <c r="BE11" s="22" t="str">
        <f t="shared" si="32"/>
        <v>J</v>
      </c>
      <c r="BF11" s="23">
        <f>BF8+1</f>
        <v>46205</v>
      </c>
      <c r="BG11" s="22" t="str">
        <f t="array" ref="BG11">IF(BF11="","",IFERROR(INDEX([1]Data!$D$2:$D$23,SMALL(IF(((BF11&gt;=[1]Data!$B$2:$B$23)*(BF11&lt;=[1]Data!$C$2:$C$23))=1,ROW([1]Data!$C$2:$C$23)-1),COUNTIF(BF$8:BF11,BF11))),""))</f>
        <v/>
      </c>
      <c r="BH11" s="22"/>
      <c r="BI11" s="2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</row>
    <row r="12" spans="1:322" ht="17.25" customHeight="1">
      <c r="A12" s="4"/>
      <c r="B12" s="22" t="str">
        <f t="shared" si="45"/>
        <v>S</v>
      </c>
      <c r="C12" s="23">
        <f t="shared" ref="C12:C75" si="46">C9+1</f>
        <v>45871</v>
      </c>
      <c r="D12" s="22" t="str">
        <f t="array" ref="D12">IF(C12="","",IFERROR(INDEX([1]Data!$D$2:$D$23,SMALL(IF(((C12&gt;=[1]Data!$B$2:$B$23)*(C12&lt;=[1]Data!$C$2:$C$23))=1,ROW([1]Data!$C$2:$C$23)-1),COUNTIF(C$8:C12,C12))),""))</f>
        <v/>
      </c>
      <c r="E12" s="22"/>
      <c r="F12" s="22"/>
      <c r="G12" s="22" t="str">
        <f t="shared" ref="G12:G40" si="47">IF(H12&lt;&gt;"",UPPER(LEFT(TEXT(H12,"jjj"))),"")</f>
        <v>M</v>
      </c>
      <c r="H12" s="23">
        <f t="shared" ref="H12:H91" si="48">H9+1</f>
        <v>45902</v>
      </c>
      <c r="I12" s="22" t="str">
        <f t="array" ref="I12">IF(H12="","",IFERROR(INDEX([1]Data!$D$2:$D$23,SMALL(IF(((H12&gt;=[1]Data!$B$2:$B$23)*(H12&lt;=[1]Data!$C$2:$C$23))=1,ROW([1]Data!$C$2:$C$23)-1),COUNTIF(H$8:H12,H12))),""))</f>
        <v/>
      </c>
      <c r="J12" s="22"/>
      <c r="K12" s="22"/>
      <c r="L12" s="22" t="str">
        <f t="shared" si="23"/>
        <v>J</v>
      </c>
      <c r="M12" s="23">
        <f t="shared" ref="M12:M75" si="49">M9+1</f>
        <v>45932</v>
      </c>
      <c r="N12" s="22" t="str">
        <f t="array" ref="N12">IF(M12="","",IFERROR(INDEX([1]Data!$D$2:$D$23,SMALL(IF(((M12&gt;=[1]Data!$B$2:$B$23)*(M12&lt;=[1]Data!$C$2:$C$23))=1,ROW([1]Data!$C$2:$C$23)-1),COUNTIF(M$8:M12,M12))),""))</f>
        <v/>
      </c>
      <c r="O12" s="22"/>
      <c r="P12" s="22"/>
      <c r="Q12" s="22" t="str">
        <f t="shared" si="24"/>
        <v>D</v>
      </c>
      <c r="R12" s="23">
        <f t="shared" ref="R12:R75" si="50">R9+1</f>
        <v>45963</v>
      </c>
      <c r="S12" s="22" t="str">
        <f t="array" ref="S12">IF(R12="","",IFERROR(INDEX([1]Data!$D$2:$D$23,SMALL(IF(((R12&gt;=[1]Data!$B$2:$B$23)*(R12&lt;=[1]Data!$C$2:$C$23))=1,ROW([1]Data!$C$2:$C$23)-1),COUNTIF(R$8:R12,R12))),""))</f>
        <v>1/2</v>
      </c>
      <c r="T12" s="22"/>
      <c r="U12" s="22"/>
      <c r="V12" s="22" t="str">
        <f t="shared" si="25"/>
        <v>M</v>
      </c>
      <c r="W12" s="23">
        <f t="shared" ref="W12:W75" si="51">W9+1</f>
        <v>45993</v>
      </c>
      <c r="X12" s="22" t="str">
        <f t="array" ref="X12">IF(W12="","",IFERROR(INDEX([1]Data!$D$2:$D$23,SMALL(IF(((W12&gt;=[1]Data!$B$2:$B$23)*(W12&lt;=[1]Data!$C$2:$C$23))=1,ROW([1]Data!$C$2:$C$23)-1),COUNTIF(W$8:W12,W12))),""))</f>
        <v/>
      </c>
      <c r="Y12" s="22"/>
      <c r="Z12" s="22"/>
      <c r="AA12" s="22" t="str">
        <f t="shared" si="26"/>
        <v>V</v>
      </c>
      <c r="AB12" s="23">
        <f t="shared" ref="AB12:AB75" si="52">AB9+1</f>
        <v>46024</v>
      </c>
      <c r="AC12" s="22" t="str">
        <f t="array" ref="AC12">IF(AB12="","",IFERROR(INDEX([1]Data!$D$2:$D$23,SMALL(IF(((AB12&gt;=[1]Data!$B$2:$B$23)*(AB12&lt;=[1]Data!$C$2:$C$23))=1,ROW([1]Data!$C$2:$C$23)-1),COUNTIF(AB$8:AB12,AB12))),""))</f>
        <v/>
      </c>
      <c r="AD12" s="22"/>
      <c r="AE12" s="22"/>
      <c r="AF12" s="22" t="str">
        <f t="shared" si="27"/>
        <v>L</v>
      </c>
      <c r="AG12" s="23">
        <f t="shared" ref="AG12:AG75" si="53">AG9+1</f>
        <v>46055</v>
      </c>
      <c r="AH12" s="22" t="str">
        <f t="array" ref="AH12">IF(AG12="","",IFERROR(INDEX([1]Data!$D$2:$D$23,SMALL(IF(((AG12&gt;=[1]Data!$B$2:$B$23)*(AG12&lt;=[1]Data!$C$2:$C$23))=1,ROW([1]Data!$C$2:$C$23)-1),COUNTIF(AG$8:AG12,AG12))),""))</f>
        <v/>
      </c>
      <c r="AI12" s="22"/>
      <c r="AJ12" s="22"/>
      <c r="AK12" s="22" t="str">
        <f t="shared" si="28"/>
        <v>L</v>
      </c>
      <c r="AL12" s="23">
        <f t="shared" ref="AL12:AL75" si="54">AL9+1</f>
        <v>46083</v>
      </c>
      <c r="AM12" s="22" t="str">
        <f t="array" ref="AM12">IF(AL12="","",IFERROR(INDEX([1]Data!$D$2:$D$23,SMALL(IF(((AL12&gt;=[1]Data!$B$2:$B$23)*(AL12&lt;=[1]Data!$C$2:$C$23))=1,ROW([1]Data!$C$2:$C$23)-1),COUNTIF(AL$8:AL12,AL12))),""))</f>
        <v/>
      </c>
      <c r="AN12" s="22"/>
      <c r="AO12" s="22"/>
      <c r="AP12" s="22" t="str">
        <f t="shared" si="29"/>
        <v>J</v>
      </c>
      <c r="AQ12" s="23">
        <f t="shared" ref="AQ12:AQ75" si="55">AQ9+1</f>
        <v>46114</v>
      </c>
      <c r="AR12" s="22" t="str">
        <f t="array" ref="AR12">IF(AQ12="","",IFERROR(INDEX([1]Data!$D$2:$D$23,SMALL(IF(((AQ12&gt;=[1]Data!$B$2:$B$23)*(AQ12&lt;=[1]Data!$C$2:$C$23))=1,ROW([1]Data!$C$2:$C$23)-1),COUNTIF(AQ$8:AQ12,AQ12))),""))</f>
        <v/>
      </c>
      <c r="AS12" s="22"/>
      <c r="AT12" s="22"/>
      <c r="AU12" s="22" t="str">
        <f t="shared" si="30"/>
        <v>S</v>
      </c>
      <c r="AV12" s="23">
        <f t="shared" ref="AV12:AV75" si="56">AV9+1</f>
        <v>46144</v>
      </c>
      <c r="AW12" s="22" t="str">
        <f t="array" ref="AW12">IF(AV12="","",IFERROR(INDEX([1]Data!$D$2:$D$23,SMALL(IF(((AV12&gt;=[1]Data!$B$2:$B$23)*(AV12&lt;=[1]Data!$C$2:$C$23))=1,ROW([1]Data!$C$2:$C$23)-1),COUNTIF(AV$8:AV12,AV12))),""))</f>
        <v/>
      </c>
      <c r="AX12" s="22"/>
      <c r="AY12" s="22"/>
      <c r="AZ12" s="22" t="str">
        <f t="shared" si="31"/>
        <v>M</v>
      </c>
      <c r="BA12" s="23">
        <f t="shared" ref="BA12:BA75" si="57">BA9+1</f>
        <v>46175</v>
      </c>
      <c r="BB12" s="22" t="str">
        <f t="array" ref="BB12">IF(BA12="","",IFERROR(INDEX([1]Data!$D$2:$D$23,SMALL(IF(((BA12&gt;=[1]Data!$B$2:$B$23)*(BA12&lt;=[1]Data!$C$2:$C$23))=1,ROW([1]Data!$C$2:$C$23)-1),COUNTIF(BA$8:BA12,BA12))),""))</f>
        <v/>
      </c>
      <c r="BC12" s="22"/>
      <c r="BD12" s="22"/>
      <c r="BE12" s="22" t="str">
        <f t="shared" si="32"/>
        <v>J</v>
      </c>
      <c r="BF12" s="23">
        <f t="shared" ref="BF12:BF75" si="58">BF9+1</f>
        <v>46205</v>
      </c>
      <c r="BG12" s="22" t="str">
        <f t="array" ref="BG12">IF(BF12="","",IFERROR(INDEX([1]Data!$D$2:$D$23,SMALL(IF(((BF12&gt;=[1]Data!$B$2:$B$23)*(BF12&lt;=[1]Data!$C$2:$C$23))=1,ROW([1]Data!$C$2:$C$23)-1),COUNTIF(BF$8:BF12,BF12))),""))</f>
        <v/>
      </c>
      <c r="BH12" s="22"/>
      <c r="BI12" s="2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</row>
    <row r="13" spans="1:322" ht="17.25" customHeight="1">
      <c r="A13" s="4"/>
      <c r="B13" s="22" t="str">
        <f t="shared" si="45"/>
        <v>S</v>
      </c>
      <c r="C13" s="23">
        <f t="shared" si="46"/>
        <v>45871</v>
      </c>
      <c r="D13" s="22" t="str">
        <f t="array" ref="D13">IF(C13="","",IFERROR(INDEX([1]Data!$D$2:$D$23,SMALL(IF(((C13&gt;=[1]Data!$B$2:$B$23)*(C13&lt;=[1]Data!$C$2:$C$23))=1,ROW([1]Data!$C$2:$C$23)-1),COUNTIF(C$8:C13,C13))),""))</f>
        <v/>
      </c>
      <c r="E13" s="22"/>
      <c r="F13" s="22"/>
      <c r="G13" s="22" t="str">
        <f t="shared" si="47"/>
        <v>M</v>
      </c>
      <c r="H13" s="23">
        <f t="shared" si="48"/>
        <v>45902</v>
      </c>
      <c r="I13" s="22" t="str">
        <f t="array" ref="I13">IF(H13="","",IFERROR(INDEX([1]Data!$D$2:$D$23,SMALL(IF(((H13&gt;=[1]Data!$B$2:$B$23)*(H13&lt;=[1]Data!$C$2:$C$23))=1,ROW([1]Data!$C$2:$C$23)-1),COUNTIF(H$8:H13,H13))),""))</f>
        <v/>
      </c>
      <c r="J13" s="22"/>
      <c r="K13" s="22"/>
      <c r="L13" s="22" t="str">
        <f t="shared" si="23"/>
        <v>J</v>
      </c>
      <c r="M13" s="23">
        <f t="shared" si="49"/>
        <v>45932</v>
      </c>
      <c r="N13" s="22" t="str">
        <f t="array" ref="N13">IF(M13="","",IFERROR(INDEX([1]Data!$D$2:$D$23,SMALL(IF(((M13&gt;=[1]Data!$B$2:$B$23)*(M13&lt;=[1]Data!$C$2:$C$23))=1,ROW([1]Data!$C$2:$C$23)-1),COUNTIF(M$8:M13,M13))),""))</f>
        <v/>
      </c>
      <c r="O13" s="22"/>
      <c r="P13" s="22"/>
      <c r="Q13" s="22" t="str">
        <f t="shared" si="24"/>
        <v>D</v>
      </c>
      <c r="R13" s="23">
        <f t="shared" si="50"/>
        <v>45963</v>
      </c>
      <c r="S13" s="22" t="str">
        <f t="array" ref="S13">IF(R13="","",IFERROR(INDEX([1]Data!$D$2:$D$23,SMALL(IF(((R13&gt;=[1]Data!$B$2:$B$23)*(R13&lt;=[1]Data!$C$2:$C$23))=1,ROW([1]Data!$C$2:$C$23)-1),COUNTIF(R$8:R13,R13))),""))</f>
        <v/>
      </c>
      <c r="T13" s="22"/>
      <c r="U13" s="22"/>
      <c r="V13" s="22" t="str">
        <f t="shared" si="25"/>
        <v>M</v>
      </c>
      <c r="W13" s="23">
        <f t="shared" si="51"/>
        <v>45993</v>
      </c>
      <c r="X13" s="22" t="str">
        <f t="array" ref="X13">IF(W13="","",IFERROR(INDEX([1]Data!$D$2:$D$23,SMALL(IF(((W13&gt;=[1]Data!$B$2:$B$23)*(W13&lt;=[1]Data!$C$2:$C$23))=1,ROW([1]Data!$C$2:$C$23)-1),COUNTIF(W$8:W13,W13))),""))</f>
        <v/>
      </c>
      <c r="Y13" s="22"/>
      <c r="Z13" s="22"/>
      <c r="AA13" s="22" t="str">
        <f t="shared" si="26"/>
        <v>V</v>
      </c>
      <c r="AB13" s="23">
        <f t="shared" si="52"/>
        <v>46024</v>
      </c>
      <c r="AC13" s="22" t="str">
        <f t="array" ref="AC13">IF(AB13="","",IFERROR(INDEX([1]Data!$D$2:$D$23,SMALL(IF(((AB13&gt;=[1]Data!$B$2:$B$23)*(AB13&lt;=[1]Data!$C$2:$C$23))=1,ROW([1]Data!$C$2:$C$23)-1),COUNTIF(AB$8:AB13,AB13))),""))</f>
        <v/>
      </c>
      <c r="AD13" s="22"/>
      <c r="AE13" s="22"/>
      <c r="AF13" s="22" t="str">
        <f t="shared" si="27"/>
        <v>L</v>
      </c>
      <c r="AG13" s="23">
        <f t="shared" si="53"/>
        <v>46055</v>
      </c>
      <c r="AH13" s="22" t="str">
        <f t="array" ref="AH13">IF(AG13="","",IFERROR(INDEX([1]Data!$D$2:$D$23,SMALL(IF(((AG13&gt;=[1]Data!$B$2:$B$23)*(AG13&lt;=[1]Data!$C$2:$C$23))=1,ROW([1]Data!$C$2:$C$23)-1),COUNTIF(AG$8:AG13,AG13))),""))</f>
        <v/>
      </c>
      <c r="AI13" s="22"/>
      <c r="AJ13" s="22"/>
      <c r="AK13" s="22" t="str">
        <f t="shared" si="28"/>
        <v>L</v>
      </c>
      <c r="AL13" s="23">
        <f t="shared" si="54"/>
        <v>46083</v>
      </c>
      <c r="AM13" s="22" t="str">
        <f t="array" ref="AM13">IF(AL13="","",IFERROR(INDEX([1]Data!$D$2:$D$23,SMALL(IF(((AL13&gt;=[1]Data!$B$2:$B$23)*(AL13&lt;=[1]Data!$C$2:$C$23))=1,ROW([1]Data!$C$2:$C$23)-1),COUNTIF(AL$8:AL13,AL13))),""))</f>
        <v/>
      </c>
      <c r="AN13" s="22"/>
      <c r="AO13" s="22"/>
      <c r="AP13" s="22" t="str">
        <f t="shared" si="29"/>
        <v>J</v>
      </c>
      <c r="AQ13" s="23">
        <f t="shared" si="55"/>
        <v>46114</v>
      </c>
      <c r="AR13" s="22" t="str">
        <f t="array" ref="AR13">IF(AQ13="","",IFERROR(INDEX([1]Data!$D$2:$D$23,SMALL(IF(((AQ13&gt;=[1]Data!$B$2:$B$23)*(AQ13&lt;=[1]Data!$C$2:$C$23))=1,ROW([1]Data!$C$2:$C$23)-1),COUNTIF(AQ$8:AQ13,AQ13))),""))</f>
        <v/>
      </c>
      <c r="AS13" s="22"/>
      <c r="AT13" s="22"/>
      <c r="AU13" s="22" t="str">
        <f t="shared" si="30"/>
        <v>S</v>
      </c>
      <c r="AV13" s="23">
        <f t="shared" si="56"/>
        <v>46144</v>
      </c>
      <c r="AW13" s="22" t="str">
        <f t="array" ref="AW13">IF(AV13="","",IFERROR(INDEX([1]Data!$D$2:$D$23,SMALL(IF(((AV13&gt;=[1]Data!$B$2:$B$23)*(AV13&lt;=[1]Data!$C$2:$C$23))=1,ROW([1]Data!$C$2:$C$23)-1),COUNTIF(AV$8:AV13,AV13))),""))</f>
        <v/>
      </c>
      <c r="AX13" s="22"/>
      <c r="AY13" s="22"/>
      <c r="AZ13" s="22" t="str">
        <f t="shared" si="31"/>
        <v>M</v>
      </c>
      <c r="BA13" s="23">
        <f t="shared" si="57"/>
        <v>46175</v>
      </c>
      <c r="BB13" s="22" t="str">
        <f t="array" ref="BB13">IF(BA13="","",IFERROR(INDEX([1]Data!$D$2:$D$23,SMALL(IF(((BA13&gt;=[1]Data!$B$2:$B$23)*(BA13&lt;=[1]Data!$C$2:$C$23))=1,ROW([1]Data!$C$2:$C$23)-1),COUNTIF(BA$8:BA13,BA13))),""))</f>
        <v/>
      </c>
      <c r="BC13" s="22"/>
      <c r="BD13" s="22"/>
      <c r="BE13" s="22" t="str">
        <f t="shared" si="32"/>
        <v>J</v>
      </c>
      <c r="BF13" s="23">
        <f t="shared" si="58"/>
        <v>46205</v>
      </c>
      <c r="BG13" s="22" t="str">
        <f t="array" ref="BG13">IF(BF13="","",IFERROR(INDEX([1]Data!$D$2:$D$23,SMALL(IF(((BF13&gt;=[1]Data!$B$2:$B$23)*(BF13&lt;=[1]Data!$C$2:$C$23))=1,ROW([1]Data!$C$2:$C$23)-1),COUNTIF(BF$8:BF13,BF13))),""))</f>
        <v/>
      </c>
      <c r="BH13" s="22"/>
      <c r="BI13" s="2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</row>
    <row r="14" spans="1:322" ht="17.25" customHeight="1">
      <c r="A14" s="4"/>
      <c r="B14" s="22" t="str">
        <f t="shared" si="45"/>
        <v>D</v>
      </c>
      <c r="C14" s="23">
        <f t="shared" si="46"/>
        <v>45872</v>
      </c>
      <c r="D14" s="22" t="str">
        <f t="array" ref="D14">IF(C14="","",IFERROR(INDEX([1]Data!$D$2:$D$23,SMALL(IF(((C14&gt;=[1]Data!$B$2:$B$23)*(C14&lt;=[1]Data!$C$2:$C$23))=1,ROW([1]Data!$C$2:$C$23)-1),COUNTIF(C$8:C14,C14))),""))</f>
        <v/>
      </c>
      <c r="E14" s="22"/>
      <c r="F14" s="22"/>
      <c r="G14" s="22" t="str">
        <f t="shared" si="47"/>
        <v>M</v>
      </c>
      <c r="H14" s="23">
        <f t="shared" si="48"/>
        <v>45903</v>
      </c>
      <c r="I14" s="22" t="str">
        <f t="array" ref="I14">IF(H14="","",IFERROR(INDEX([1]Data!$D$2:$D$23,SMALL(IF(((H14&gt;=[1]Data!$B$2:$B$23)*(H14&lt;=[1]Data!$C$2:$C$23))=1,ROW([1]Data!$C$2:$C$23)-1),COUNTIF(H$8:H14,H14))),""))</f>
        <v>TDC</v>
      </c>
      <c r="J14" s="22"/>
      <c r="K14" s="22"/>
      <c r="L14" s="22" t="str">
        <f t="shared" si="23"/>
        <v>V</v>
      </c>
      <c r="M14" s="23">
        <f t="shared" si="49"/>
        <v>45933</v>
      </c>
      <c r="N14" s="22" t="str">
        <f t="array" ref="N14">IF(M14="","",IFERROR(INDEX([1]Data!$D$2:$D$23,SMALL(IF(((M14&gt;=[1]Data!$B$2:$B$23)*(M14&lt;=[1]Data!$C$2:$C$23))=1,ROW([1]Data!$C$2:$C$23)-1),COUNTIF(M$8:M14,M14))),""))</f>
        <v/>
      </c>
      <c r="O14" s="22"/>
      <c r="P14" s="22"/>
      <c r="Q14" s="22" t="str">
        <f t="shared" si="24"/>
        <v>L</v>
      </c>
      <c r="R14" s="23">
        <f t="shared" si="50"/>
        <v>45964</v>
      </c>
      <c r="S14" s="22" t="str">
        <f t="array" ref="S14">IF(R14="","",IFERROR(INDEX([1]Data!$D$2:$D$23,SMALL(IF(((R14&gt;=[1]Data!$B$2:$B$23)*(R14&lt;=[1]Data!$C$2:$C$23))=1,ROW([1]Data!$C$2:$C$23)-1),COUNTIF(R$8:R14,R14))),""))</f>
        <v>J5</v>
      </c>
      <c r="T14" s="22"/>
      <c r="U14" s="22"/>
      <c r="V14" s="22" t="str">
        <f t="shared" si="25"/>
        <v>M</v>
      </c>
      <c r="W14" s="23">
        <f t="shared" si="51"/>
        <v>45994</v>
      </c>
      <c r="X14" s="22" t="str">
        <f t="array" ref="X14">IF(W14="","",IFERROR(INDEX([1]Data!$D$2:$D$23,SMALL(IF(((W14&gt;=[1]Data!$B$2:$B$23)*(W14&lt;=[1]Data!$C$2:$C$23))=1,ROW([1]Data!$C$2:$C$23)-1),COUNTIF(W$8:W14,W14))),""))</f>
        <v>16E</v>
      </c>
      <c r="Y14" s="22"/>
      <c r="Z14" s="22"/>
      <c r="AA14" s="22" t="str">
        <f t="shared" si="26"/>
        <v>S</v>
      </c>
      <c r="AB14" s="23">
        <f t="shared" si="52"/>
        <v>46025</v>
      </c>
      <c r="AC14" s="22" t="str">
        <f t="array" ref="AC14">IF(AB14="","",IFERROR(INDEX([1]Data!$D$2:$D$23,SMALL(IF(((AB14&gt;=[1]Data!$B$2:$B$23)*(AB14&lt;=[1]Data!$C$2:$C$23))=1,ROW([1]Data!$C$2:$C$23)-1),COUNTIF(AB$8:AB14,AB14))),""))</f>
        <v>J1</v>
      </c>
      <c r="AD14" s="22"/>
      <c r="AE14" s="22"/>
      <c r="AF14" s="22" t="str">
        <f t="shared" si="27"/>
        <v>M</v>
      </c>
      <c r="AG14" s="23">
        <f t="shared" si="53"/>
        <v>46056</v>
      </c>
      <c r="AH14" s="22" t="str">
        <f t="array" ref="AH14">IF(AG14="","",IFERROR(INDEX([1]Data!$D$2:$D$23,SMALL(IF(((AG14&gt;=[1]Data!$B$2:$B$23)*(AG14&lt;=[1]Data!$C$2:$C$23))=1,ROW([1]Data!$C$2:$C$23)-1),COUNTIF(AG$8:AG14,AG14))),""))</f>
        <v/>
      </c>
      <c r="AI14" s="22"/>
      <c r="AJ14" s="22"/>
      <c r="AK14" s="22" t="str">
        <f t="shared" si="28"/>
        <v>M</v>
      </c>
      <c r="AL14" s="23">
        <f t="shared" si="54"/>
        <v>46084</v>
      </c>
      <c r="AM14" s="22" t="str">
        <f t="array" ref="AM14">IF(AL14="","",IFERROR(INDEX([1]Data!$D$2:$D$23,SMALL(IF(((AL14&gt;=[1]Data!$B$2:$B$23)*(AL14&lt;=[1]Data!$C$2:$C$23))=1,ROW([1]Data!$C$2:$C$23)-1),COUNTIF(AL$8:AL14,AL14))),""))</f>
        <v/>
      </c>
      <c r="AN14" s="22"/>
      <c r="AO14" s="22"/>
      <c r="AP14" s="22" t="str">
        <f t="shared" si="29"/>
        <v>V</v>
      </c>
      <c r="AQ14" s="23">
        <f t="shared" si="55"/>
        <v>46115</v>
      </c>
      <c r="AR14" s="22" t="str">
        <f t="array" ref="AR14">IF(AQ14="","",IFERROR(INDEX([1]Data!$D$2:$D$23,SMALL(IF(((AQ14&gt;=[1]Data!$B$2:$B$23)*(AQ14&lt;=[1]Data!$C$2:$C$23))=1,ROW([1]Data!$C$2:$C$23)-1),COUNTIF(AQ$8:AQ14,AQ14))),""))</f>
        <v/>
      </c>
      <c r="AS14" s="22"/>
      <c r="AT14" s="22"/>
      <c r="AU14" s="22" t="str">
        <f t="shared" si="30"/>
        <v>D</v>
      </c>
      <c r="AV14" s="23">
        <f t="shared" si="56"/>
        <v>46145</v>
      </c>
      <c r="AW14" s="22" t="str">
        <f t="array" ref="AW14">IF(AV14="","",IFERROR(INDEX([1]Data!$D$2:$D$23,SMALL(IF(((AV14&gt;=[1]Data!$B$2:$B$23)*(AV14&lt;=[1]Data!$C$2:$C$23))=1,ROW([1]Data!$C$2:$C$23)-1),COUNTIF(AV$8:AV14,AV14))),""))</f>
        <v/>
      </c>
      <c r="AX14" s="22"/>
      <c r="AY14" s="22"/>
      <c r="AZ14" s="22" t="str">
        <f t="shared" si="31"/>
        <v>M</v>
      </c>
      <c r="BA14" s="23">
        <f t="shared" si="57"/>
        <v>46176</v>
      </c>
      <c r="BB14" s="22" t="str">
        <f t="array" ref="BB14">IF(BA14="","",IFERROR(INDEX([1]Data!$D$2:$D$23,SMALL(IF(((BA14&gt;=[1]Data!$B$2:$B$23)*(BA14&lt;=[1]Data!$C$2:$C$23))=1,ROW([1]Data!$C$2:$C$23)-1),COUNTIF(BA$8:BA14,BA14))),""))</f>
        <v/>
      </c>
      <c r="BC14" s="22"/>
      <c r="BD14" s="22"/>
      <c r="BE14" s="22" t="str">
        <f t="shared" si="32"/>
        <v>V</v>
      </c>
      <c r="BF14" s="23">
        <f t="shared" si="58"/>
        <v>46206</v>
      </c>
      <c r="BG14" s="22" t="str">
        <f t="array" ref="BG14">IF(BF14="","",IFERROR(INDEX([1]Data!$D$2:$D$23,SMALL(IF(((BF14&gt;=[1]Data!$B$2:$B$23)*(BF14&lt;=[1]Data!$C$2:$C$23))=1,ROW([1]Data!$C$2:$C$23)-1),COUNTIF(BF$8:BF14,BF14))),""))</f>
        <v/>
      </c>
      <c r="BH14" s="22"/>
      <c r="BI14" s="2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</row>
    <row r="15" spans="1:322" ht="17.25" customHeight="1">
      <c r="A15" s="4"/>
      <c r="B15" s="22" t="str">
        <f t="shared" si="45"/>
        <v>D</v>
      </c>
      <c r="C15" s="23">
        <f t="shared" si="46"/>
        <v>45872</v>
      </c>
      <c r="D15" s="22" t="str">
        <f t="array" ref="D15">IF(C15="","",IFERROR(INDEX([1]Data!$D$2:$D$23,SMALL(IF(((C15&gt;=[1]Data!$B$2:$B$23)*(C15&lt;=[1]Data!$C$2:$C$23))=1,ROW([1]Data!$C$2:$C$23)-1),COUNTIF(C$8:C15,C15))),""))</f>
        <v/>
      </c>
      <c r="E15" s="22"/>
      <c r="F15" s="22"/>
      <c r="G15" s="22" t="str">
        <f t="shared" si="47"/>
        <v>M</v>
      </c>
      <c r="H15" s="23">
        <f t="shared" si="48"/>
        <v>45903</v>
      </c>
      <c r="I15" s="22" t="str">
        <f t="array" ref="I15">IF(H15="","",IFERROR(INDEX([1]Data!$D$2:$D$23,SMALL(IF(((H15&gt;=[1]Data!$B$2:$B$23)*(H15&lt;=[1]Data!$C$2:$C$23))=1,ROW([1]Data!$C$2:$C$23)-1),COUNTIF(H$8:H15,H15))),""))</f>
        <v>1/4</v>
      </c>
      <c r="J15" s="22"/>
      <c r="K15" s="22"/>
      <c r="L15" s="22" t="str">
        <f t="shared" si="23"/>
        <v>V</v>
      </c>
      <c r="M15" s="23">
        <f t="shared" si="49"/>
        <v>45933</v>
      </c>
      <c r="N15" s="22" t="str">
        <f t="array" ref="N15">IF(M15="","",IFERROR(INDEX([1]Data!$D$2:$D$23,SMALL(IF(((M15&gt;=[1]Data!$B$2:$B$23)*(M15&lt;=[1]Data!$C$2:$C$23))=1,ROW([1]Data!$C$2:$C$23)-1),COUNTIF(M$8:M15,M15))),""))</f>
        <v/>
      </c>
      <c r="O15" s="22"/>
      <c r="P15" s="22"/>
      <c r="Q15" s="22" t="str">
        <f t="shared" si="24"/>
        <v>L</v>
      </c>
      <c r="R15" s="23">
        <f t="shared" si="50"/>
        <v>45964</v>
      </c>
      <c r="S15" s="22" t="str">
        <f t="array" ref="S15">IF(R15="","",IFERROR(INDEX([1]Data!$D$2:$D$23,SMALL(IF(((R15&gt;=[1]Data!$B$2:$B$23)*(R15&lt;=[1]Data!$C$2:$C$23))=1,ROW([1]Data!$C$2:$C$23)-1),COUNTIF(R$8:R15,R15))),""))</f>
        <v>1/2</v>
      </c>
      <c r="T15" s="22"/>
      <c r="U15" s="22"/>
      <c r="V15" s="22" t="str">
        <f t="shared" si="25"/>
        <v>M</v>
      </c>
      <c r="W15" s="23">
        <f t="shared" si="51"/>
        <v>45994</v>
      </c>
      <c r="X15" s="22" t="str">
        <f t="array" ref="X15">IF(W15="","",IFERROR(INDEX([1]Data!$D$2:$D$23,SMALL(IF(((W15&gt;=[1]Data!$B$2:$B$23)*(W15&lt;=[1]Data!$C$2:$C$23))=1,ROW([1]Data!$C$2:$C$23)-1),COUNTIF(W$8:W15,W15))),""))</f>
        <v/>
      </c>
      <c r="Y15" s="22"/>
      <c r="Z15" s="22"/>
      <c r="AA15" s="22" t="str">
        <f t="shared" si="26"/>
        <v>S</v>
      </c>
      <c r="AB15" s="23">
        <f t="shared" si="52"/>
        <v>46025</v>
      </c>
      <c r="AC15" s="22" t="str">
        <f t="array" ref="AC15">IF(AB15="","",IFERROR(INDEX([1]Data!$D$2:$D$23,SMALL(IF(((AB15&gt;=[1]Data!$B$2:$B$23)*(AB15&lt;=[1]Data!$C$2:$C$23))=1,ROW([1]Data!$C$2:$C$23)-1),COUNTIF(AB$8:AB15,AB15))),""))</f>
        <v/>
      </c>
      <c r="AD15" s="22"/>
      <c r="AE15" s="22"/>
      <c r="AF15" s="22" t="str">
        <f t="shared" si="27"/>
        <v>M</v>
      </c>
      <c r="AG15" s="23">
        <f t="shared" si="53"/>
        <v>46056</v>
      </c>
      <c r="AH15" s="22" t="str">
        <f t="array" ref="AH15">IF(AG15="","",IFERROR(INDEX([1]Data!$D$2:$D$23,SMALL(IF(((AG15&gt;=[1]Data!$B$2:$B$23)*(AG15&lt;=[1]Data!$C$2:$C$23))=1,ROW([1]Data!$C$2:$C$23)-1),COUNTIF(AG$8:AG15,AG15))),""))</f>
        <v/>
      </c>
      <c r="AI15" s="22"/>
      <c r="AJ15" s="22"/>
      <c r="AK15" s="22" t="str">
        <f t="shared" si="28"/>
        <v>M</v>
      </c>
      <c r="AL15" s="23">
        <f t="shared" si="54"/>
        <v>46084</v>
      </c>
      <c r="AM15" s="22" t="str">
        <f t="array" ref="AM15">IF(AL15="","",IFERROR(INDEX([1]Data!$D$2:$D$23,SMALL(IF(((AL15&gt;=[1]Data!$B$2:$B$23)*(AL15&lt;=[1]Data!$C$2:$C$23))=1,ROW([1]Data!$C$2:$C$23)-1),COUNTIF(AL$8:AL15,AL15))),""))</f>
        <v/>
      </c>
      <c r="AN15" s="22"/>
      <c r="AO15" s="22"/>
      <c r="AP15" s="22" t="str">
        <f t="shared" si="29"/>
        <v>V</v>
      </c>
      <c r="AQ15" s="23">
        <f t="shared" si="55"/>
        <v>46115</v>
      </c>
      <c r="AR15" s="22" t="str">
        <f t="array" ref="AR15">IF(AQ15="","",IFERROR(INDEX([1]Data!$D$2:$D$23,SMALL(IF(((AQ15&gt;=[1]Data!$B$2:$B$23)*(AQ15&lt;=[1]Data!$C$2:$C$23))=1,ROW([1]Data!$C$2:$C$23)-1),COUNTIF(AQ$8:AQ15,AQ15))),""))</f>
        <v/>
      </c>
      <c r="AS15" s="22"/>
      <c r="AT15" s="22"/>
      <c r="AU15" s="22" t="str">
        <f t="shared" si="30"/>
        <v>D</v>
      </c>
      <c r="AV15" s="23">
        <f t="shared" si="56"/>
        <v>46145</v>
      </c>
      <c r="AW15" s="22" t="str">
        <f t="array" ref="AW15">IF(AV15="","",IFERROR(INDEX([1]Data!$D$2:$D$23,SMALL(IF(((AV15&gt;=[1]Data!$B$2:$B$23)*(AV15&lt;=[1]Data!$C$2:$C$23))=1,ROW([1]Data!$C$2:$C$23)-1),COUNTIF(AV$8:AV15,AV15))),""))</f>
        <v/>
      </c>
      <c r="AX15" s="22"/>
      <c r="AY15" s="22"/>
      <c r="AZ15" s="22" t="str">
        <f t="shared" si="31"/>
        <v>M</v>
      </c>
      <c r="BA15" s="23">
        <f t="shared" si="57"/>
        <v>46176</v>
      </c>
      <c r="BB15" s="22" t="str">
        <f t="array" ref="BB15">IF(BA15="","",IFERROR(INDEX([1]Data!$D$2:$D$23,SMALL(IF(((BA15&gt;=[1]Data!$B$2:$B$23)*(BA15&lt;=[1]Data!$C$2:$C$23))=1,ROW([1]Data!$C$2:$C$23)-1),COUNTIF(BA$8:BA15,BA15))),""))</f>
        <v/>
      </c>
      <c r="BC15" s="22"/>
      <c r="BD15" s="22"/>
      <c r="BE15" s="22" t="str">
        <f t="shared" si="32"/>
        <v>V</v>
      </c>
      <c r="BF15" s="23">
        <f t="shared" si="58"/>
        <v>46206</v>
      </c>
      <c r="BG15" s="22" t="str">
        <f t="array" ref="BG15">IF(BF15="","",IFERROR(INDEX([1]Data!$D$2:$D$23,SMALL(IF(((BF15&gt;=[1]Data!$B$2:$B$23)*(BF15&lt;=[1]Data!$C$2:$C$23))=1,ROW([1]Data!$C$2:$C$23)-1),COUNTIF(BF$8:BF15,BF15))),""))</f>
        <v/>
      </c>
      <c r="BH15" s="22"/>
      <c r="BI15" s="2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</row>
    <row r="16" spans="1:322" ht="17.25" customHeight="1">
      <c r="A16" s="4"/>
      <c r="B16" s="22" t="str">
        <f t="shared" si="45"/>
        <v>D</v>
      </c>
      <c r="C16" s="23">
        <f t="shared" si="46"/>
        <v>45872</v>
      </c>
      <c r="D16" s="22" t="str">
        <f t="array" ref="D16">IF(C16="","",IFERROR(INDEX([1]Data!$D$2:$D$23,SMALL(IF(((C16&gt;=[1]Data!$B$2:$B$23)*(C16&lt;=[1]Data!$C$2:$C$23))=1,ROW([1]Data!$C$2:$C$23)-1),COUNTIF(C$8:C16,C16))),""))</f>
        <v/>
      </c>
      <c r="E16" s="22"/>
      <c r="F16" s="22"/>
      <c r="G16" s="22" t="str">
        <f t="shared" si="47"/>
        <v>M</v>
      </c>
      <c r="H16" s="23">
        <f t="shared" si="48"/>
        <v>45903</v>
      </c>
      <c r="I16" s="22" t="str">
        <f t="array" ref="I16">IF(H16="","",IFERROR(INDEX([1]Data!$D$2:$D$23,SMALL(IF(((H16&gt;=[1]Data!$B$2:$B$23)*(H16&lt;=[1]Data!$C$2:$C$23))=1,ROW([1]Data!$C$2:$C$23)-1),COUNTIF(H$8:H16,H16))),""))</f>
        <v>KIKO</v>
      </c>
      <c r="J16" s="22"/>
      <c r="K16" s="22"/>
      <c r="L16" s="22" t="str">
        <f t="shared" si="23"/>
        <v>V</v>
      </c>
      <c r="M16" s="23">
        <f t="shared" si="49"/>
        <v>45933</v>
      </c>
      <c r="N16" s="22" t="str">
        <f t="array" ref="N16">IF(M16="","",IFERROR(INDEX([1]Data!$D$2:$D$23,SMALL(IF(((M16&gt;=[1]Data!$B$2:$B$23)*(M16&lt;=[1]Data!$C$2:$C$23))=1,ROW([1]Data!$C$2:$C$23)-1),COUNTIF(M$8:M16,M16))),""))</f>
        <v/>
      </c>
      <c r="O16" s="22"/>
      <c r="P16" s="22"/>
      <c r="Q16" s="22" t="str">
        <f t="shared" si="24"/>
        <v>L</v>
      </c>
      <c r="R16" s="23">
        <f t="shared" si="50"/>
        <v>45964</v>
      </c>
      <c r="S16" s="22" t="str">
        <f t="array" ref="S16">IF(R16="","",IFERROR(INDEX([1]Data!$D$2:$D$23,SMALL(IF(((R16&gt;=[1]Data!$B$2:$B$23)*(R16&lt;=[1]Data!$C$2:$C$23))=1,ROW([1]Data!$C$2:$C$23)-1),COUNTIF(R$8:R16,R16))),""))</f>
        <v/>
      </c>
      <c r="T16" s="22"/>
      <c r="U16" s="22"/>
      <c r="V16" s="22" t="str">
        <f t="shared" si="25"/>
        <v>M</v>
      </c>
      <c r="W16" s="23">
        <f t="shared" si="51"/>
        <v>45994</v>
      </c>
      <c r="X16" s="22" t="str">
        <f t="array" ref="X16">IF(W16="","",IFERROR(INDEX([1]Data!$D$2:$D$23,SMALL(IF(((W16&gt;=[1]Data!$B$2:$B$23)*(W16&lt;=[1]Data!$C$2:$C$23))=1,ROW([1]Data!$C$2:$C$23)-1),COUNTIF(W$8:W16,W16))),""))</f>
        <v/>
      </c>
      <c r="Y16" s="22"/>
      <c r="Z16" s="22"/>
      <c r="AA16" s="22" t="str">
        <f t="shared" si="26"/>
        <v>S</v>
      </c>
      <c r="AB16" s="23">
        <f t="shared" si="52"/>
        <v>46025</v>
      </c>
      <c r="AC16" s="22" t="str">
        <f t="array" ref="AC16">IF(AB16="","",IFERROR(INDEX([1]Data!$D$2:$D$23,SMALL(IF(((AB16&gt;=[1]Data!$B$2:$B$23)*(AB16&lt;=[1]Data!$C$2:$C$23))=1,ROW([1]Data!$C$2:$C$23)-1),COUNTIF(AB$8:AB16,AB16))),""))</f>
        <v/>
      </c>
      <c r="AD16" s="22"/>
      <c r="AE16" s="22"/>
      <c r="AF16" s="22" t="str">
        <f t="shared" si="27"/>
        <v>M</v>
      </c>
      <c r="AG16" s="23">
        <f t="shared" si="53"/>
        <v>46056</v>
      </c>
      <c r="AH16" s="22" t="str">
        <f t="array" ref="AH16">IF(AG16="","",IFERROR(INDEX([1]Data!$D$2:$D$23,SMALL(IF(((AG16&gt;=[1]Data!$B$2:$B$23)*(AG16&lt;=[1]Data!$C$2:$C$23))=1,ROW([1]Data!$C$2:$C$23)-1),COUNTIF(AG$8:AG16,AG16))),""))</f>
        <v/>
      </c>
      <c r="AI16" s="22"/>
      <c r="AJ16" s="22"/>
      <c r="AK16" s="22" t="str">
        <f t="shared" si="28"/>
        <v>M</v>
      </c>
      <c r="AL16" s="23">
        <f t="shared" si="54"/>
        <v>46084</v>
      </c>
      <c r="AM16" s="22" t="str">
        <f t="array" ref="AM16">IF(AL16="","",IFERROR(INDEX([1]Data!$D$2:$D$23,SMALL(IF(((AL16&gt;=[1]Data!$B$2:$B$23)*(AL16&lt;=[1]Data!$C$2:$C$23))=1,ROW([1]Data!$C$2:$C$23)-1),COUNTIF(AL$8:AL16,AL16))),""))</f>
        <v/>
      </c>
      <c r="AN16" s="22"/>
      <c r="AO16" s="22"/>
      <c r="AP16" s="22" t="str">
        <f t="shared" si="29"/>
        <v>V</v>
      </c>
      <c r="AQ16" s="23">
        <f t="shared" si="55"/>
        <v>46115</v>
      </c>
      <c r="AR16" s="22" t="str">
        <f t="array" ref="AR16">IF(AQ16="","",IFERROR(INDEX([1]Data!$D$2:$D$23,SMALL(IF(((AQ16&gt;=[1]Data!$B$2:$B$23)*(AQ16&lt;=[1]Data!$C$2:$C$23))=1,ROW([1]Data!$C$2:$C$23)-1),COUNTIF(AQ$8:AQ16,AQ16))),""))</f>
        <v/>
      </c>
      <c r="AS16" s="22"/>
      <c r="AT16" s="22"/>
      <c r="AU16" s="22" t="str">
        <f t="shared" si="30"/>
        <v>D</v>
      </c>
      <c r="AV16" s="23">
        <f t="shared" si="56"/>
        <v>46145</v>
      </c>
      <c r="AW16" s="22" t="str">
        <f t="array" ref="AW16">IF(AV16="","",IFERROR(INDEX([1]Data!$D$2:$D$23,SMALL(IF(((AV16&gt;=[1]Data!$B$2:$B$23)*(AV16&lt;=[1]Data!$C$2:$C$23))=1,ROW([1]Data!$C$2:$C$23)-1),COUNTIF(AV$8:AV16,AV16))),""))</f>
        <v/>
      </c>
      <c r="AX16" s="22"/>
      <c r="AY16" s="22"/>
      <c r="AZ16" s="22" t="str">
        <f t="shared" si="31"/>
        <v>M</v>
      </c>
      <c r="BA16" s="23">
        <f t="shared" si="57"/>
        <v>46176</v>
      </c>
      <c r="BB16" s="22" t="str">
        <f t="array" ref="BB16">IF(BA16="","",IFERROR(INDEX([1]Data!$D$2:$D$23,SMALL(IF(((BA16&gt;=[1]Data!$B$2:$B$23)*(BA16&lt;=[1]Data!$C$2:$C$23))=1,ROW([1]Data!$C$2:$C$23)-1),COUNTIF(BA$8:BA16,BA16))),""))</f>
        <v/>
      </c>
      <c r="BC16" s="22"/>
      <c r="BD16" s="22"/>
      <c r="BE16" s="22" t="str">
        <f t="shared" si="32"/>
        <v>V</v>
      </c>
      <c r="BF16" s="23">
        <f t="shared" si="58"/>
        <v>46206</v>
      </c>
      <c r="BG16" s="22" t="str">
        <f t="array" ref="BG16">IF(BF16="","",IFERROR(INDEX([1]Data!$D$2:$D$23,SMALL(IF(((BF16&gt;=[1]Data!$B$2:$B$23)*(BF16&lt;=[1]Data!$C$2:$C$23))=1,ROW([1]Data!$C$2:$C$23)-1),COUNTIF(BF$8:BF16,BF16))),""))</f>
        <v/>
      </c>
      <c r="BH16" s="22"/>
      <c r="BI16" s="2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</row>
    <row r="17" spans="1:322" ht="17.25" customHeight="1">
      <c r="A17" s="4"/>
      <c r="B17" s="22" t="str">
        <f t="shared" si="45"/>
        <v>L</v>
      </c>
      <c r="C17" s="23">
        <f t="shared" si="46"/>
        <v>45873</v>
      </c>
      <c r="D17" s="22" t="str">
        <f t="array" ref="D17">IF(C17="","",IFERROR(INDEX([1]Data!$D$2:$D$23,SMALL(IF(((C17&gt;=[1]Data!$B$2:$B$23)*(C17&lt;=[1]Data!$C$2:$C$23))=1,ROW([1]Data!$C$2:$C$23)-1),COUNTIF(C$8:C17,C17))),""))</f>
        <v/>
      </c>
      <c r="E17" s="22"/>
      <c r="F17" s="22"/>
      <c r="G17" s="22" t="str">
        <f t="shared" si="47"/>
        <v>J</v>
      </c>
      <c r="H17" s="23">
        <f t="shared" si="48"/>
        <v>45904</v>
      </c>
      <c r="I17" s="22" t="str">
        <f t="array" ref="I17">IF(H17="","",IFERROR(INDEX([1]Data!$D$2:$D$23,SMALL(IF(((H17&gt;=[1]Data!$B$2:$B$23)*(H17&lt;=[1]Data!$C$2:$C$23))=1,ROW([1]Data!$C$2:$C$23)-1),COUNTIF(H$8:H17,H17))),""))</f>
        <v>TDC</v>
      </c>
      <c r="J17" s="22"/>
      <c r="K17" s="22"/>
      <c r="L17" s="22" t="str">
        <f t="shared" si="23"/>
        <v>S</v>
      </c>
      <c r="M17" s="23">
        <f t="shared" si="49"/>
        <v>45934</v>
      </c>
      <c r="N17" s="22" t="str">
        <f t="array" ref="N17">IF(M17="","",IFERROR(INDEX([1]Data!$D$2:$D$23,SMALL(IF(((M17&gt;=[1]Data!$B$2:$B$23)*(M17&lt;=[1]Data!$C$2:$C$23))=1,ROW([1]Data!$C$2:$C$23)-1),COUNTIF(M$8:M17,M17))),""))</f>
        <v/>
      </c>
      <c r="O17" s="22"/>
      <c r="P17" s="22"/>
      <c r="Q17" s="22" t="str">
        <f t="shared" si="24"/>
        <v>M</v>
      </c>
      <c r="R17" s="23">
        <f t="shared" si="50"/>
        <v>45965</v>
      </c>
      <c r="S17" s="22" t="str">
        <f t="array" ref="S17">IF(R17="","",IFERROR(INDEX([1]Data!$D$2:$D$23,SMALL(IF(((R17&gt;=[1]Data!$B$2:$B$23)*(R17&lt;=[1]Data!$C$2:$C$23))=1,ROW([1]Data!$C$2:$C$23)-1),COUNTIF(R$8:R17,R17))),""))</f>
        <v>J5</v>
      </c>
      <c r="T17" s="22"/>
      <c r="U17" s="22"/>
      <c r="V17" s="22" t="str">
        <f t="shared" si="25"/>
        <v>J</v>
      </c>
      <c r="W17" s="23">
        <f t="shared" si="51"/>
        <v>45995</v>
      </c>
      <c r="X17" s="22" t="str">
        <f t="array" ref="X17">IF(W17="","",IFERROR(INDEX([1]Data!$D$2:$D$23,SMALL(IF(((W17&gt;=[1]Data!$B$2:$B$23)*(W17&lt;=[1]Data!$C$2:$C$23))=1,ROW([1]Data!$C$2:$C$23)-1),COUNTIF(W$8:W17,W17))),""))</f>
        <v/>
      </c>
      <c r="Y17" s="22"/>
      <c r="Z17" s="22"/>
      <c r="AA17" s="22" t="str">
        <f t="shared" si="26"/>
        <v>D</v>
      </c>
      <c r="AB17" s="23">
        <f t="shared" si="52"/>
        <v>46026</v>
      </c>
      <c r="AC17" s="22" t="str">
        <f t="array" ref="AC17">IF(AB17="","",IFERROR(INDEX([1]Data!$D$2:$D$23,SMALL(IF(((AB17&gt;=[1]Data!$B$2:$B$23)*(AB17&lt;=[1]Data!$C$2:$C$23))=1,ROW([1]Data!$C$2:$C$23)-1),COUNTIF(AB$8:AB17,AB17))),""))</f>
        <v/>
      </c>
      <c r="AD17" s="22"/>
      <c r="AE17" s="22"/>
      <c r="AF17" s="22" t="str">
        <f t="shared" si="27"/>
        <v>M</v>
      </c>
      <c r="AG17" s="23">
        <f t="shared" si="53"/>
        <v>46057</v>
      </c>
      <c r="AH17" s="22" t="str">
        <f t="array" ref="AH17">IF(AG17="","",IFERROR(INDEX([1]Data!$D$2:$D$23,SMALL(IF(((AG17&gt;=[1]Data!$B$2:$B$23)*(AG17&lt;=[1]Data!$C$2:$C$23))=1,ROW([1]Data!$C$2:$C$23)-1),COUNTIF(AG$8:AG17,AG17))),""))</f>
        <v/>
      </c>
      <c r="AI17" s="22"/>
      <c r="AJ17" s="22"/>
      <c r="AK17" s="22" t="str">
        <f t="shared" si="28"/>
        <v>M</v>
      </c>
      <c r="AL17" s="23">
        <f t="shared" si="54"/>
        <v>46085</v>
      </c>
      <c r="AM17" s="22" t="str">
        <f t="array" ref="AM17">IF(AL17="","",IFERROR(INDEX([1]Data!$D$2:$D$23,SMALL(IF(((AL17&gt;=[1]Data!$B$2:$B$23)*(AL17&lt;=[1]Data!$C$2:$C$23))=1,ROW([1]Data!$C$2:$C$23)-1),COUNTIF(AL$8:AL17,AL17))),""))</f>
        <v/>
      </c>
      <c r="AN17" s="22"/>
      <c r="AO17" s="22"/>
      <c r="AP17" s="22" t="str">
        <f t="shared" si="29"/>
        <v>S</v>
      </c>
      <c r="AQ17" s="23">
        <f t="shared" si="55"/>
        <v>46116</v>
      </c>
      <c r="AR17" s="22" t="str">
        <f t="array" ref="AR17">IF(AQ17="","",IFERROR(INDEX([1]Data!$D$2:$D$23,SMALL(IF(((AQ17&gt;=[1]Data!$B$2:$B$23)*(AQ17&lt;=[1]Data!$C$2:$C$23))=1,ROW([1]Data!$C$2:$C$23)-1),COUNTIF(AQ$8:AQ17,AQ17))),""))</f>
        <v/>
      </c>
      <c r="AS17" s="22"/>
      <c r="AT17" s="22"/>
      <c r="AU17" s="22" t="str">
        <f t="shared" si="30"/>
        <v>L</v>
      </c>
      <c r="AV17" s="23">
        <f t="shared" si="56"/>
        <v>46146</v>
      </c>
      <c r="AW17" s="22" t="str">
        <f t="array" ref="AW17">IF(AV17="","",IFERROR(INDEX([1]Data!$D$2:$D$23,SMALL(IF(((AV17&gt;=[1]Data!$B$2:$B$23)*(AV17&lt;=[1]Data!$C$2:$C$23))=1,ROW([1]Data!$C$2:$C$23)-1),COUNTIF(AV$8:AV17,AV17))),""))</f>
        <v/>
      </c>
      <c r="AX17" s="22"/>
      <c r="AY17" s="22"/>
      <c r="AZ17" s="22" t="str">
        <f t="shared" si="31"/>
        <v>J</v>
      </c>
      <c r="BA17" s="23">
        <f t="shared" si="57"/>
        <v>46177</v>
      </c>
      <c r="BB17" s="22" t="str">
        <f t="array" ref="BB17">IF(BA17="","",IFERROR(INDEX([1]Data!$D$2:$D$23,SMALL(IF(((BA17&gt;=[1]Data!$B$2:$B$23)*(BA17&lt;=[1]Data!$C$2:$C$23))=1,ROW([1]Data!$C$2:$C$23)-1),COUNTIF(BA$8:BA17,BA17))),""))</f>
        <v/>
      </c>
      <c r="BC17" s="22"/>
      <c r="BD17" s="22"/>
      <c r="BE17" s="22" t="str">
        <f t="shared" si="32"/>
        <v>S</v>
      </c>
      <c r="BF17" s="23">
        <f t="shared" si="58"/>
        <v>46207</v>
      </c>
      <c r="BG17" s="22" t="str">
        <f t="array" ref="BG17">IF(BF17="","",IFERROR(INDEX([1]Data!$D$2:$D$23,SMALL(IF(((BF17&gt;=[1]Data!$B$2:$B$23)*(BF17&lt;=[1]Data!$C$2:$C$23))=1,ROW([1]Data!$C$2:$C$23)-1),COUNTIF(BF$8:BF17,BF17))),""))</f>
        <v/>
      </c>
      <c r="BH17" s="22"/>
      <c r="BI17" s="2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</row>
    <row r="18" spans="1:322" ht="17.25" customHeight="1">
      <c r="A18" s="4"/>
      <c r="B18" s="22" t="str">
        <f t="shared" si="45"/>
        <v>L</v>
      </c>
      <c r="C18" s="23">
        <f t="shared" si="46"/>
        <v>45873</v>
      </c>
      <c r="D18" s="22" t="str">
        <f t="array" ref="D18">IF(C18="","",IFERROR(INDEX([1]Data!$D$2:$D$23,SMALL(IF(((C18&gt;=[1]Data!$B$2:$B$23)*(C18&lt;=[1]Data!$C$2:$C$23))=1,ROW([1]Data!$C$2:$C$23)-1),COUNTIF(C$8:C18,C18))),""))</f>
        <v/>
      </c>
      <c r="E18" s="22"/>
      <c r="F18" s="22"/>
      <c r="G18" s="22" t="str">
        <f t="shared" si="47"/>
        <v>J</v>
      </c>
      <c r="H18" s="23">
        <f t="shared" si="48"/>
        <v>45904</v>
      </c>
      <c r="I18" s="22" t="str">
        <f t="array" ref="I18">IF(H18="","",IFERROR(INDEX([1]Data!$D$2:$D$23,SMALL(IF(((H18&gt;=[1]Data!$B$2:$B$23)*(H18&lt;=[1]Data!$C$2:$C$23))=1,ROW([1]Data!$C$2:$C$23)-1),COUNTIF(H$8:H18,H18))),""))</f>
        <v>1/4</v>
      </c>
      <c r="J18" s="22"/>
      <c r="K18" s="22"/>
      <c r="L18" s="22" t="str">
        <f t="shared" si="23"/>
        <v>S</v>
      </c>
      <c r="M18" s="23">
        <f t="shared" si="49"/>
        <v>45934</v>
      </c>
      <c r="N18" s="22" t="str">
        <f t="array" ref="N18">IF(M18="","",IFERROR(INDEX([1]Data!$D$2:$D$23,SMALL(IF(((M18&gt;=[1]Data!$B$2:$B$23)*(M18&lt;=[1]Data!$C$2:$C$23))=1,ROW([1]Data!$C$2:$C$23)-1),COUNTIF(M$8:M18,M18))),""))</f>
        <v/>
      </c>
      <c r="O18" s="22"/>
      <c r="P18" s="22"/>
      <c r="Q18" s="22" t="str">
        <f t="shared" si="24"/>
        <v>M</v>
      </c>
      <c r="R18" s="23">
        <f t="shared" si="50"/>
        <v>45965</v>
      </c>
      <c r="S18" s="22" t="str">
        <f t="array" ref="S18">IF(R18="","",IFERROR(INDEX([1]Data!$D$2:$D$23,SMALL(IF(((R18&gt;=[1]Data!$B$2:$B$23)*(R18&lt;=[1]Data!$C$2:$C$23))=1,ROW([1]Data!$C$2:$C$23)-1),COUNTIF(R$8:R18,R18))),""))</f>
        <v>1/2</v>
      </c>
      <c r="T18" s="22"/>
      <c r="U18" s="22"/>
      <c r="V18" s="22" t="str">
        <f t="shared" si="25"/>
        <v>J</v>
      </c>
      <c r="W18" s="23">
        <f t="shared" si="51"/>
        <v>45995</v>
      </c>
      <c r="X18" s="22" t="str">
        <f t="array" ref="X18">IF(W18="","",IFERROR(INDEX([1]Data!$D$2:$D$23,SMALL(IF(((W18&gt;=[1]Data!$B$2:$B$23)*(W18&lt;=[1]Data!$C$2:$C$23))=1,ROW([1]Data!$C$2:$C$23)-1),COUNTIF(W$8:W18,W18))),""))</f>
        <v/>
      </c>
      <c r="Y18" s="22"/>
      <c r="Z18" s="22"/>
      <c r="AA18" s="22" t="str">
        <f t="shared" si="26"/>
        <v>D</v>
      </c>
      <c r="AB18" s="23">
        <f t="shared" si="52"/>
        <v>46026</v>
      </c>
      <c r="AC18" s="22" t="str">
        <f t="array" ref="AC18">IF(AB18="","",IFERROR(INDEX([1]Data!$D$2:$D$23,SMALL(IF(((AB18&gt;=[1]Data!$B$2:$B$23)*(AB18&lt;=[1]Data!$C$2:$C$23))=1,ROW([1]Data!$C$2:$C$23)-1),COUNTIF(AB$8:AB18,AB18))),""))</f>
        <v/>
      </c>
      <c r="AD18" s="22"/>
      <c r="AE18" s="22"/>
      <c r="AF18" s="22" t="str">
        <f t="shared" si="27"/>
        <v>M</v>
      </c>
      <c r="AG18" s="23">
        <f t="shared" si="53"/>
        <v>46057</v>
      </c>
      <c r="AH18" s="22" t="str">
        <f t="array" ref="AH18">IF(AG18="","",IFERROR(INDEX([1]Data!$D$2:$D$23,SMALL(IF(((AG18&gt;=[1]Data!$B$2:$B$23)*(AG18&lt;=[1]Data!$C$2:$C$23))=1,ROW([1]Data!$C$2:$C$23)-1),COUNTIF(AG$8:AG18,AG18))),""))</f>
        <v/>
      </c>
      <c r="AI18" s="22"/>
      <c r="AJ18" s="22"/>
      <c r="AK18" s="22" t="str">
        <f t="shared" si="28"/>
        <v>M</v>
      </c>
      <c r="AL18" s="23">
        <f t="shared" si="54"/>
        <v>46085</v>
      </c>
      <c r="AM18" s="22" t="str">
        <f t="array" ref="AM18">IF(AL18="","",IFERROR(INDEX([1]Data!$D$2:$D$23,SMALL(IF(((AL18&gt;=[1]Data!$B$2:$B$23)*(AL18&lt;=[1]Data!$C$2:$C$23))=1,ROW([1]Data!$C$2:$C$23)-1),COUNTIF(AL$8:AL18,AL18))),""))</f>
        <v/>
      </c>
      <c r="AN18" s="22"/>
      <c r="AO18" s="22"/>
      <c r="AP18" s="22" t="str">
        <f t="shared" si="29"/>
        <v>S</v>
      </c>
      <c r="AQ18" s="23">
        <f t="shared" si="55"/>
        <v>46116</v>
      </c>
      <c r="AR18" s="22" t="str">
        <f t="array" ref="AR18">IF(AQ18="","",IFERROR(INDEX([1]Data!$D$2:$D$23,SMALL(IF(((AQ18&gt;=[1]Data!$B$2:$B$23)*(AQ18&lt;=[1]Data!$C$2:$C$23))=1,ROW([1]Data!$C$2:$C$23)-1),COUNTIF(AQ$8:AQ18,AQ18))),""))</f>
        <v/>
      </c>
      <c r="AS18" s="22"/>
      <c r="AT18" s="22"/>
      <c r="AU18" s="22" t="str">
        <f t="shared" si="30"/>
        <v>L</v>
      </c>
      <c r="AV18" s="23">
        <f t="shared" si="56"/>
        <v>46146</v>
      </c>
      <c r="AW18" s="22" t="str">
        <f t="array" ref="AW18">IF(AV18="","",IFERROR(INDEX([1]Data!$D$2:$D$23,SMALL(IF(((AV18&gt;=[1]Data!$B$2:$B$23)*(AV18&lt;=[1]Data!$C$2:$C$23))=1,ROW([1]Data!$C$2:$C$23)-1),COUNTIF(AV$8:AV18,AV18))),""))</f>
        <v/>
      </c>
      <c r="AX18" s="22"/>
      <c r="AY18" s="22"/>
      <c r="AZ18" s="22" t="str">
        <f t="shared" si="31"/>
        <v>J</v>
      </c>
      <c r="BA18" s="23">
        <f t="shared" si="57"/>
        <v>46177</v>
      </c>
      <c r="BB18" s="22" t="str">
        <f t="array" ref="BB18">IF(BA18="","",IFERROR(INDEX([1]Data!$D$2:$D$23,SMALL(IF(((BA18&gt;=[1]Data!$B$2:$B$23)*(BA18&lt;=[1]Data!$C$2:$C$23))=1,ROW([1]Data!$C$2:$C$23)-1),COUNTIF(BA$8:BA18,BA18))),""))</f>
        <v/>
      </c>
      <c r="BC18" s="22"/>
      <c r="BD18" s="22"/>
      <c r="BE18" s="22" t="str">
        <f t="shared" si="32"/>
        <v>S</v>
      </c>
      <c r="BF18" s="23">
        <f t="shared" si="58"/>
        <v>46207</v>
      </c>
      <c r="BG18" s="22" t="str">
        <f t="array" ref="BG18">IF(BF18="","",IFERROR(INDEX([1]Data!$D$2:$D$23,SMALL(IF(((BF18&gt;=[1]Data!$B$2:$B$23)*(BF18&lt;=[1]Data!$C$2:$C$23))=1,ROW([1]Data!$C$2:$C$23)-1),COUNTIF(BF$8:BF18,BF18))),""))</f>
        <v/>
      </c>
      <c r="BH18" s="22"/>
      <c r="BI18" s="2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</row>
    <row r="19" spans="1:322" ht="17.25" customHeight="1">
      <c r="A19" s="4"/>
      <c r="B19" s="22" t="str">
        <f t="shared" si="45"/>
        <v>L</v>
      </c>
      <c r="C19" s="23">
        <f t="shared" si="46"/>
        <v>45873</v>
      </c>
      <c r="D19" s="22" t="str">
        <f t="array" ref="D19">IF(C19="","",IFERROR(INDEX([1]Data!$D$2:$D$23,SMALL(IF(((C19&gt;=[1]Data!$B$2:$B$23)*(C19&lt;=[1]Data!$C$2:$C$23))=1,ROW([1]Data!$C$2:$C$23)-1),COUNTIF(C$8:C19,C19))),""))</f>
        <v/>
      </c>
      <c r="E19" s="22"/>
      <c r="F19" s="22"/>
      <c r="G19" s="22" t="str">
        <f t="shared" si="47"/>
        <v>J</v>
      </c>
      <c r="H19" s="23">
        <f t="shared" si="48"/>
        <v>45904</v>
      </c>
      <c r="I19" s="22" t="str">
        <f t="array" ref="I19">IF(H19="","",IFERROR(INDEX([1]Data!$D$2:$D$23,SMALL(IF(((H19&gt;=[1]Data!$B$2:$B$23)*(H19&lt;=[1]Data!$C$2:$C$23))=1,ROW([1]Data!$C$2:$C$23)-1),COUNTIF(H$8:H19,H19))),""))</f>
        <v>KIKO</v>
      </c>
      <c r="J19" s="22"/>
      <c r="K19" s="22"/>
      <c r="L19" s="22" t="str">
        <f t="shared" si="23"/>
        <v>S</v>
      </c>
      <c r="M19" s="23">
        <f t="shared" si="49"/>
        <v>45934</v>
      </c>
      <c r="N19" s="22" t="str">
        <f t="array" ref="N19">IF(M19="","",IFERROR(INDEX([1]Data!$D$2:$D$23,SMALL(IF(((M19&gt;=[1]Data!$B$2:$B$23)*(M19&lt;=[1]Data!$C$2:$C$23))=1,ROW([1]Data!$C$2:$C$23)-1),COUNTIF(M$8:M19,M19))),""))</f>
        <v/>
      </c>
      <c r="O19" s="22"/>
      <c r="P19" s="22"/>
      <c r="Q19" s="22" t="str">
        <f t="shared" si="24"/>
        <v>M</v>
      </c>
      <c r="R19" s="23">
        <f t="shared" si="50"/>
        <v>45965</v>
      </c>
      <c r="S19" s="22" t="str">
        <f t="array" ref="S19">IF(R19="","",IFERROR(INDEX([1]Data!$D$2:$D$23,SMALL(IF(((R19&gt;=[1]Data!$B$2:$B$23)*(R19&lt;=[1]Data!$C$2:$C$23))=1,ROW([1]Data!$C$2:$C$23)-1),COUNTIF(R$8:R19,R19))),""))</f>
        <v/>
      </c>
      <c r="T19" s="22"/>
      <c r="U19" s="22"/>
      <c r="V19" s="22" t="str">
        <f t="shared" si="25"/>
        <v>J</v>
      </c>
      <c r="W19" s="23">
        <f t="shared" si="51"/>
        <v>45995</v>
      </c>
      <c r="X19" s="22" t="str">
        <f t="array" ref="X19">IF(W19="","",IFERROR(INDEX([1]Data!$D$2:$D$23,SMALL(IF(((W19&gt;=[1]Data!$B$2:$B$23)*(W19&lt;=[1]Data!$C$2:$C$23))=1,ROW([1]Data!$C$2:$C$23)-1),COUNTIF(W$8:W19,W19))),""))</f>
        <v/>
      </c>
      <c r="Y19" s="22"/>
      <c r="Z19" s="22"/>
      <c r="AA19" s="22" t="str">
        <f t="shared" si="26"/>
        <v>D</v>
      </c>
      <c r="AB19" s="23">
        <f t="shared" si="52"/>
        <v>46026</v>
      </c>
      <c r="AC19" s="22" t="str">
        <f t="array" ref="AC19">IF(AB19="","",IFERROR(INDEX([1]Data!$D$2:$D$23,SMALL(IF(((AB19&gt;=[1]Data!$B$2:$B$23)*(AB19&lt;=[1]Data!$C$2:$C$23))=1,ROW([1]Data!$C$2:$C$23)-1),COUNTIF(AB$8:AB19,AB19))),""))</f>
        <v/>
      </c>
      <c r="AD19" s="22"/>
      <c r="AE19" s="22"/>
      <c r="AF19" s="22" t="str">
        <f t="shared" si="27"/>
        <v>M</v>
      </c>
      <c r="AG19" s="23">
        <f t="shared" si="53"/>
        <v>46057</v>
      </c>
      <c r="AH19" s="22" t="str">
        <f t="array" ref="AH19">IF(AG19="","",IFERROR(INDEX([1]Data!$D$2:$D$23,SMALL(IF(((AG19&gt;=[1]Data!$B$2:$B$23)*(AG19&lt;=[1]Data!$C$2:$C$23))=1,ROW([1]Data!$C$2:$C$23)-1),COUNTIF(AG$8:AG19,AG19))),""))</f>
        <v/>
      </c>
      <c r="AI19" s="22"/>
      <c r="AJ19" s="22"/>
      <c r="AK19" s="22" t="str">
        <f t="shared" si="28"/>
        <v>M</v>
      </c>
      <c r="AL19" s="23">
        <f t="shared" si="54"/>
        <v>46085</v>
      </c>
      <c r="AM19" s="22" t="str">
        <f t="array" ref="AM19">IF(AL19="","",IFERROR(INDEX([1]Data!$D$2:$D$23,SMALL(IF(((AL19&gt;=[1]Data!$B$2:$B$23)*(AL19&lt;=[1]Data!$C$2:$C$23))=1,ROW([1]Data!$C$2:$C$23)-1),COUNTIF(AL$8:AL19,AL19))),""))</f>
        <v/>
      </c>
      <c r="AN19" s="22"/>
      <c r="AO19" s="22"/>
      <c r="AP19" s="22" t="str">
        <f t="shared" si="29"/>
        <v>S</v>
      </c>
      <c r="AQ19" s="23">
        <f t="shared" si="55"/>
        <v>46116</v>
      </c>
      <c r="AR19" s="22" t="str">
        <f t="array" ref="AR19">IF(AQ19="","",IFERROR(INDEX([1]Data!$D$2:$D$23,SMALL(IF(((AQ19&gt;=[1]Data!$B$2:$B$23)*(AQ19&lt;=[1]Data!$C$2:$C$23))=1,ROW([1]Data!$C$2:$C$23)-1),COUNTIF(AQ$8:AQ19,AQ19))),""))</f>
        <v/>
      </c>
      <c r="AS19" s="22"/>
      <c r="AT19" s="22"/>
      <c r="AU19" s="22" t="str">
        <f t="shared" si="30"/>
        <v>L</v>
      </c>
      <c r="AV19" s="23">
        <f t="shared" si="56"/>
        <v>46146</v>
      </c>
      <c r="AW19" s="22" t="str">
        <f t="array" ref="AW19">IF(AV19="","",IFERROR(INDEX([1]Data!$D$2:$D$23,SMALL(IF(((AV19&gt;=[1]Data!$B$2:$B$23)*(AV19&lt;=[1]Data!$C$2:$C$23))=1,ROW([1]Data!$C$2:$C$23)-1),COUNTIF(AV$8:AV19,AV19))),""))</f>
        <v/>
      </c>
      <c r="AX19" s="22"/>
      <c r="AY19" s="22"/>
      <c r="AZ19" s="22" t="str">
        <f t="shared" si="31"/>
        <v>J</v>
      </c>
      <c r="BA19" s="23">
        <f t="shared" si="57"/>
        <v>46177</v>
      </c>
      <c r="BB19" s="22" t="str">
        <f t="array" ref="BB19">IF(BA19="","",IFERROR(INDEX([1]Data!$D$2:$D$23,SMALL(IF(((BA19&gt;=[1]Data!$B$2:$B$23)*(BA19&lt;=[1]Data!$C$2:$C$23))=1,ROW([1]Data!$C$2:$C$23)-1),COUNTIF(BA$8:BA19,BA19))),""))</f>
        <v/>
      </c>
      <c r="BC19" s="22"/>
      <c r="BD19" s="22"/>
      <c r="BE19" s="22" t="str">
        <f t="shared" si="32"/>
        <v>S</v>
      </c>
      <c r="BF19" s="23">
        <f t="shared" si="58"/>
        <v>46207</v>
      </c>
      <c r="BG19" s="22" t="str">
        <f t="array" ref="BG19">IF(BF19="","",IFERROR(INDEX([1]Data!$D$2:$D$23,SMALL(IF(((BF19&gt;=[1]Data!$B$2:$B$23)*(BF19&lt;=[1]Data!$C$2:$C$23))=1,ROW([1]Data!$C$2:$C$23)-1),COUNTIF(BF$8:BF19,BF19))),""))</f>
        <v/>
      </c>
      <c r="BH19" s="22"/>
      <c r="BI19" s="2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</row>
    <row r="20" spans="1:322" ht="17.25" customHeight="1">
      <c r="A20" s="4"/>
      <c r="B20" s="22" t="str">
        <f t="shared" si="45"/>
        <v>M</v>
      </c>
      <c r="C20" s="23">
        <f t="shared" si="46"/>
        <v>45874</v>
      </c>
      <c r="D20" s="22" t="str">
        <f t="array" ref="D20">IF(C20="","",IFERROR(INDEX([1]Data!$D$2:$D$23,SMALL(IF(((C20&gt;=[1]Data!$B$2:$B$23)*(C20&lt;=[1]Data!$C$2:$C$23))=1,ROW([1]Data!$C$2:$C$23)-1),COUNTIF(C$8:C20,C20))),""))</f>
        <v/>
      </c>
      <c r="E20" s="22"/>
      <c r="F20" s="22"/>
      <c r="G20" s="22" t="str">
        <f t="shared" si="47"/>
        <v>V</v>
      </c>
      <c r="H20" s="23">
        <f t="shared" si="48"/>
        <v>45905</v>
      </c>
      <c r="I20" s="22" t="str">
        <f t="array" ref="I20">IF(H20="","",IFERROR(INDEX([1]Data!$D$2:$D$23,SMALL(IF(((H20&gt;=[1]Data!$B$2:$B$23)*(H20&lt;=[1]Data!$C$2:$C$23))=1,ROW([1]Data!$C$2:$C$23)-1),COUNTIF(H$8:H20,H20))),""))</f>
        <v>TDC</v>
      </c>
      <c r="J20" s="22"/>
      <c r="K20" s="22"/>
      <c r="L20" s="22" t="str">
        <f t="shared" si="23"/>
        <v>D</v>
      </c>
      <c r="M20" s="23">
        <f t="shared" si="49"/>
        <v>45935</v>
      </c>
      <c r="N20" s="22" t="str">
        <f t="array" ref="N20">IF(M20="","",IFERROR(INDEX([1]Data!$D$2:$D$23,SMALL(IF(((M20&gt;=[1]Data!$B$2:$B$23)*(M20&lt;=[1]Data!$C$2:$C$23))=1,ROW([1]Data!$C$2:$C$23)-1),COUNTIF(M$8:M20,M20))),""))</f>
        <v/>
      </c>
      <c r="O20" s="22"/>
      <c r="P20" s="22"/>
      <c r="Q20" s="22" t="str">
        <f t="shared" si="24"/>
        <v>M</v>
      </c>
      <c r="R20" s="23">
        <f t="shared" si="50"/>
        <v>45966</v>
      </c>
      <c r="S20" s="22" t="str">
        <f t="array" ref="S20">IF(R20="","",IFERROR(INDEX([1]Data!$D$2:$D$23,SMALL(IF(((R20&gt;=[1]Data!$B$2:$B$23)*(R20&lt;=[1]Data!$C$2:$C$23))=1,ROW([1]Data!$C$2:$C$23)-1),COUNTIF(R$8:R20,R20))),""))</f>
        <v>1/2</v>
      </c>
      <c r="T20" s="22"/>
      <c r="U20" s="22"/>
      <c r="V20" s="22" t="str">
        <f t="shared" si="25"/>
        <v>V</v>
      </c>
      <c r="W20" s="23">
        <f t="shared" si="51"/>
        <v>45996</v>
      </c>
      <c r="X20" s="22" t="str">
        <f t="array" ref="X20">IF(W20="","",IFERROR(INDEX([1]Data!$D$2:$D$23,SMALL(IF(((W20&gt;=[1]Data!$B$2:$B$23)*(W20&lt;=[1]Data!$C$2:$C$23))=1,ROW([1]Data!$C$2:$C$23)-1),COUNTIF(W$8:W20,W20))),""))</f>
        <v/>
      </c>
      <c r="Y20" s="22"/>
      <c r="Z20" s="22"/>
      <c r="AA20" s="22" t="str">
        <f t="shared" si="26"/>
        <v>L</v>
      </c>
      <c r="AB20" s="23">
        <f t="shared" si="52"/>
        <v>46027</v>
      </c>
      <c r="AC20" s="22" t="str">
        <f t="array" ref="AC20">IF(AB20="","",IFERROR(INDEX([1]Data!$D$2:$D$23,SMALL(IF(((AB20&gt;=[1]Data!$B$2:$B$23)*(AB20&lt;=[1]Data!$C$2:$C$23))=1,ROW([1]Data!$C$2:$C$23)-1),COUNTIF(AB$8:AB20,AB20))),""))</f>
        <v/>
      </c>
      <c r="AD20" s="22"/>
      <c r="AE20" s="22"/>
      <c r="AF20" s="22" t="str">
        <f t="shared" si="27"/>
        <v>J</v>
      </c>
      <c r="AG20" s="23">
        <f t="shared" si="53"/>
        <v>46058</v>
      </c>
      <c r="AH20" s="22" t="str">
        <f t="array" ref="AH20">IF(AG20="","",IFERROR(INDEX([1]Data!$D$2:$D$23,SMALL(IF(((AG20&gt;=[1]Data!$B$2:$B$23)*(AG20&lt;=[1]Data!$C$2:$C$23))=1,ROW([1]Data!$C$2:$C$23)-1),COUNTIF(AG$8:AG20,AG20))),""))</f>
        <v/>
      </c>
      <c r="AI20" s="22"/>
      <c r="AJ20" s="22"/>
      <c r="AK20" s="22" t="str">
        <f t="shared" si="28"/>
        <v>J</v>
      </c>
      <c r="AL20" s="23">
        <f t="shared" si="54"/>
        <v>46086</v>
      </c>
      <c r="AM20" s="22" t="str">
        <f t="array" ref="AM20">IF(AL20="","",IFERROR(INDEX([1]Data!$D$2:$D$23,SMALL(IF(((AL20&gt;=[1]Data!$B$2:$B$23)*(AL20&lt;=[1]Data!$C$2:$C$23))=1,ROW([1]Data!$C$2:$C$23)-1),COUNTIF(AL$8:AL20,AL20))),""))</f>
        <v/>
      </c>
      <c r="AN20" s="22"/>
      <c r="AO20" s="22"/>
      <c r="AP20" s="22" t="str">
        <f t="shared" si="29"/>
        <v>D</v>
      </c>
      <c r="AQ20" s="23">
        <f t="shared" si="55"/>
        <v>46117</v>
      </c>
      <c r="AR20" s="22" t="str">
        <f t="array" ref="AR20">IF(AQ20="","",IFERROR(INDEX([1]Data!$D$2:$D$23,SMALL(IF(((AQ20&gt;=[1]Data!$B$2:$B$23)*(AQ20&lt;=[1]Data!$C$2:$C$23))=1,ROW([1]Data!$C$2:$C$23)-1),COUNTIF(AQ$8:AQ20,AQ20))),""))</f>
        <v/>
      </c>
      <c r="AS20" s="22"/>
      <c r="AT20" s="22"/>
      <c r="AU20" s="22" t="str">
        <f t="shared" si="30"/>
        <v>M</v>
      </c>
      <c r="AV20" s="23">
        <f t="shared" si="56"/>
        <v>46147</v>
      </c>
      <c r="AW20" s="22" t="str">
        <f t="array" ref="AW20">IF(AV20="","",IFERROR(INDEX([1]Data!$D$2:$D$23,SMALL(IF(((AV20&gt;=[1]Data!$B$2:$B$23)*(AV20&lt;=[1]Data!$C$2:$C$23))=1,ROW([1]Data!$C$2:$C$23)-1),COUNTIF(AV$8:AV20,AV20))),""))</f>
        <v/>
      </c>
      <c r="AX20" s="22"/>
      <c r="AY20" s="22"/>
      <c r="AZ20" s="22" t="str">
        <f t="shared" si="31"/>
        <v>V</v>
      </c>
      <c r="BA20" s="23">
        <f t="shared" si="57"/>
        <v>46178</v>
      </c>
      <c r="BB20" s="22" t="str">
        <f t="array" ref="BB20">IF(BA20="","",IFERROR(INDEX([1]Data!$D$2:$D$23,SMALL(IF(((BA20&gt;=[1]Data!$B$2:$B$23)*(BA20&lt;=[1]Data!$C$2:$C$23))=1,ROW([1]Data!$C$2:$C$23)-1),COUNTIF(BA$8:BA20,BA20))),""))</f>
        <v/>
      </c>
      <c r="BC20" s="22"/>
      <c r="BD20" s="22"/>
      <c r="BE20" s="22" t="str">
        <f t="shared" si="32"/>
        <v>D</v>
      </c>
      <c r="BF20" s="23">
        <f t="shared" si="58"/>
        <v>46208</v>
      </c>
      <c r="BG20" s="22" t="str">
        <f t="array" ref="BG20">IF(BF20="","",IFERROR(INDEX([1]Data!$D$2:$D$23,SMALL(IF(((BF20&gt;=[1]Data!$B$2:$B$23)*(BF20&lt;=[1]Data!$C$2:$C$23))=1,ROW([1]Data!$C$2:$C$23)-1),COUNTIF(BF$8:BF20,BF20))),""))</f>
        <v/>
      </c>
      <c r="BH20" s="22"/>
      <c r="BI20" s="2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</row>
    <row r="21" spans="1:322" ht="17.25" customHeight="1">
      <c r="A21" s="4"/>
      <c r="B21" s="22" t="str">
        <f t="shared" si="45"/>
        <v>M</v>
      </c>
      <c r="C21" s="23">
        <f t="shared" si="46"/>
        <v>45874</v>
      </c>
      <c r="D21" s="22" t="str">
        <f t="array" ref="D21">IF(C21="","",IFERROR(INDEX([1]Data!$D$2:$D$23,SMALL(IF(((C21&gt;=[1]Data!$B$2:$B$23)*(C21&lt;=[1]Data!$C$2:$C$23))=1,ROW([1]Data!$C$2:$C$23)-1),COUNTIF(C$8:C21,C21))),""))</f>
        <v/>
      </c>
      <c r="E21" s="22"/>
      <c r="F21" s="22"/>
      <c r="G21" s="22" t="str">
        <f t="shared" si="47"/>
        <v>V</v>
      </c>
      <c r="H21" s="23">
        <f t="shared" si="48"/>
        <v>45905</v>
      </c>
      <c r="I21" s="22" t="str">
        <f t="array" ref="I21">IF(H21="","",IFERROR(INDEX([1]Data!$D$2:$D$23,SMALL(IF(((H21&gt;=[1]Data!$B$2:$B$23)*(H21&lt;=[1]Data!$C$2:$C$23))=1,ROW([1]Data!$C$2:$C$23)-1),COUNTIF(H$8:H21,H21))),""))</f>
        <v>1/4</v>
      </c>
      <c r="J21" s="22"/>
      <c r="K21" s="22"/>
      <c r="L21" s="22" t="str">
        <f t="shared" si="23"/>
        <v>D</v>
      </c>
      <c r="M21" s="23">
        <f t="shared" si="49"/>
        <v>45935</v>
      </c>
      <c r="N21" s="22" t="str">
        <f t="array" ref="N21">IF(M21="","",IFERROR(INDEX([1]Data!$D$2:$D$23,SMALL(IF(((M21&gt;=[1]Data!$B$2:$B$23)*(M21&lt;=[1]Data!$C$2:$C$23))=1,ROW([1]Data!$C$2:$C$23)-1),COUNTIF(M$8:M21,M21))),""))</f>
        <v/>
      </c>
      <c r="O21" s="22"/>
      <c r="P21" s="22"/>
      <c r="Q21" s="22" t="str">
        <f t="shared" si="24"/>
        <v>M</v>
      </c>
      <c r="R21" s="23">
        <f t="shared" si="50"/>
        <v>45966</v>
      </c>
      <c r="S21" s="22" t="str">
        <f t="array" ref="S21">IF(R21="","",IFERROR(INDEX([1]Data!$D$2:$D$23,SMALL(IF(((R21&gt;=[1]Data!$B$2:$B$23)*(R21&lt;=[1]Data!$C$2:$C$23))=1,ROW([1]Data!$C$2:$C$23)-1),COUNTIF(R$8:R21,R21))),""))</f>
        <v/>
      </c>
      <c r="T21" s="22"/>
      <c r="U21" s="22"/>
      <c r="V21" s="22" t="str">
        <f t="shared" si="25"/>
        <v>V</v>
      </c>
      <c r="W21" s="23">
        <f t="shared" si="51"/>
        <v>45996</v>
      </c>
      <c r="X21" s="22" t="str">
        <f t="array" ref="X21">IF(W21="","",IFERROR(INDEX([1]Data!$D$2:$D$23,SMALL(IF(((W21&gt;=[1]Data!$B$2:$B$23)*(W21&lt;=[1]Data!$C$2:$C$23))=1,ROW([1]Data!$C$2:$C$23)-1),COUNTIF(W$8:W21,W21))),""))</f>
        <v/>
      </c>
      <c r="Y21" s="22"/>
      <c r="Z21" s="22"/>
      <c r="AA21" s="22" t="str">
        <f t="shared" si="26"/>
        <v>L</v>
      </c>
      <c r="AB21" s="23">
        <f t="shared" si="52"/>
        <v>46027</v>
      </c>
      <c r="AC21" s="22" t="str">
        <f t="array" ref="AC21">IF(AB21="","",IFERROR(INDEX([1]Data!$D$2:$D$23,SMALL(IF(((AB21&gt;=[1]Data!$B$2:$B$23)*(AB21&lt;=[1]Data!$C$2:$C$23))=1,ROW([1]Data!$C$2:$C$23)-1),COUNTIF(AB$8:AB21,AB21))),""))</f>
        <v/>
      </c>
      <c r="AD21" s="22"/>
      <c r="AE21" s="22"/>
      <c r="AF21" s="22" t="str">
        <f t="shared" si="27"/>
        <v>J</v>
      </c>
      <c r="AG21" s="23">
        <f t="shared" si="53"/>
        <v>46058</v>
      </c>
      <c r="AH21" s="22" t="str">
        <f t="array" ref="AH21">IF(AG21="","",IFERROR(INDEX([1]Data!$D$2:$D$23,SMALL(IF(((AG21&gt;=[1]Data!$B$2:$B$23)*(AG21&lt;=[1]Data!$C$2:$C$23))=1,ROW([1]Data!$C$2:$C$23)-1),COUNTIF(AG$8:AG21,AG21))),""))</f>
        <v/>
      </c>
      <c r="AI21" s="22"/>
      <c r="AJ21" s="22"/>
      <c r="AK21" s="22" t="str">
        <f t="shared" si="28"/>
        <v>J</v>
      </c>
      <c r="AL21" s="23">
        <f t="shared" si="54"/>
        <v>46086</v>
      </c>
      <c r="AM21" s="22" t="str">
        <f t="array" ref="AM21">IF(AL21="","",IFERROR(INDEX([1]Data!$D$2:$D$23,SMALL(IF(((AL21&gt;=[1]Data!$B$2:$B$23)*(AL21&lt;=[1]Data!$C$2:$C$23))=1,ROW([1]Data!$C$2:$C$23)-1),COUNTIF(AL$8:AL21,AL21))),""))</f>
        <v/>
      </c>
      <c r="AN21" s="22"/>
      <c r="AO21" s="22"/>
      <c r="AP21" s="22" t="str">
        <f t="shared" si="29"/>
        <v>D</v>
      </c>
      <c r="AQ21" s="23">
        <f t="shared" si="55"/>
        <v>46117</v>
      </c>
      <c r="AR21" s="22" t="str">
        <f t="array" ref="AR21">IF(AQ21="","",IFERROR(INDEX([1]Data!$D$2:$D$23,SMALL(IF(((AQ21&gt;=[1]Data!$B$2:$B$23)*(AQ21&lt;=[1]Data!$C$2:$C$23))=1,ROW([1]Data!$C$2:$C$23)-1),COUNTIF(AQ$8:AQ21,AQ21))),""))</f>
        <v/>
      </c>
      <c r="AS21" s="22"/>
      <c r="AT21" s="22"/>
      <c r="AU21" s="22" t="str">
        <f t="shared" si="30"/>
        <v>M</v>
      </c>
      <c r="AV21" s="23">
        <f t="shared" si="56"/>
        <v>46147</v>
      </c>
      <c r="AW21" s="22" t="str">
        <f t="array" ref="AW21">IF(AV21="","",IFERROR(INDEX([1]Data!$D$2:$D$23,SMALL(IF(((AV21&gt;=[1]Data!$B$2:$B$23)*(AV21&lt;=[1]Data!$C$2:$C$23))=1,ROW([1]Data!$C$2:$C$23)-1),COUNTIF(AV$8:AV21,AV21))),""))</f>
        <v/>
      </c>
      <c r="AX21" s="22"/>
      <c r="AY21" s="22"/>
      <c r="AZ21" s="22" t="str">
        <f t="shared" si="31"/>
        <v>V</v>
      </c>
      <c r="BA21" s="23">
        <f t="shared" si="57"/>
        <v>46178</v>
      </c>
      <c r="BB21" s="22" t="str">
        <f t="array" ref="BB21">IF(BA21="","",IFERROR(INDEX([1]Data!$D$2:$D$23,SMALL(IF(((BA21&gt;=[1]Data!$B$2:$B$23)*(BA21&lt;=[1]Data!$C$2:$C$23))=1,ROW([1]Data!$C$2:$C$23)-1),COUNTIF(BA$8:BA21,BA21))),""))</f>
        <v/>
      </c>
      <c r="BC21" s="22"/>
      <c r="BD21" s="22"/>
      <c r="BE21" s="22" t="str">
        <f t="shared" si="32"/>
        <v>D</v>
      </c>
      <c r="BF21" s="23">
        <f t="shared" si="58"/>
        <v>46208</v>
      </c>
      <c r="BG21" s="22" t="str">
        <f t="array" ref="BG21">IF(BF21="","",IFERROR(INDEX([1]Data!$D$2:$D$23,SMALL(IF(((BF21&gt;=[1]Data!$B$2:$B$23)*(BF21&lt;=[1]Data!$C$2:$C$23))=1,ROW([1]Data!$C$2:$C$23)-1),COUNTIF(BF$8:BF21,BF21))),""))</f>
        <v/>
      </c>
      <c r="BH21" s="22"/>
      <c r="BI21" s="2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</row>
    <row r="22" spans="1:322" ht="17.25" customHeight="1">
      <c r="A22" s="4"/>
      <c r="B22" s="22" t="str">
        <f t="shared" si="45"/>
        <v>M</v>
      </c>
      <c r="C22" s="23">
        <f t="shared" si="46"/>
        <v>45874</v>
      </c>
      <c r="D22" s="22" t="str">
        <f t="array" ref="D22">IF(C22="","",IFERROR(INDEX([1]Data!$D$2:$D$23,SMALL(IF(((C22&gt;=[1]Data!$B$2:$B$23)*(C22&lt;=[1]Data!$C$2:$C$23))=1,ROW([1]Data!$C$2:$C$23)-1),COUNTIF(C$8:C22,C22))),""))</f>
        <v/>
      </c>
      <c r="E22" s="22"/>
      <c r="F22" s="22"/>
      <c r="G22" s="22" t="str">
        <f t="shared" si="47"/>
        <v>V</v>
      </c>
      <c r="H22" s="23">
        <f t="shared" si="48"/>
        <v>45905</v>
      </c>
      <c r="I22" s="22" t="str">
        <f t="array" ref="I22">IF(H22="","",IFERROR(INDEX([1]Data!$D$2:$D$23,SMALL(IF(((H22&gt;=[1]Data!$B$2:$B$23)*(H22&lt;=[1]Data!$C$2:$C$23))=1,ROW([1]Data!$C$2:$C$23)-1),COUNTIF(H$8:H22,H22))),""))</f>
        <v>KIKO</v>
      </c>
      <c r="J22" s="22"/>
      <c r="K22" s="22"/>
      <c r="L22" s="22" t="str">
        <f t="shared" si="23"/>
        <v>D</v>
      </c>
      <c r="M22" s="23">
        <f t="shared" si="49"/>
        <v>45935</v>
      </c>
      <c r="N22" s="22" t="str">
        <f t="array" ref="N22">IF(M22="","",IFERROR(INDEX([1]Data!$D$2:$D$23,SMALL(IF(((M22&gt;=[1]Data!$B$2:$B$23)*(M22&lt;=[1]Data!$C$2:$C$23))=1,ROW([1]Data!$C$2:$C$23)-1),COUNTIF(M$8:M22,M22))),""))</f>
        <v/>
      </c>
      <c r="O22" s="22"/>
      <c r="P22" s="22"/>
      <c r="Q22" s="22" t="str">
        <f t="shared" si="24"/>
        <v>M</v>
      </c>
      <c r="R22" s="23">
        <f t="shared" si="50"/>
        <v>45966</v>
      </c>
      <c r="S22" s="22" t="str">
        <f t="array" ref="S22">IF(R22="","",IFERROR(INDEX([1]Data!$D$2:$D$23,SMALL(IF(((R22&gt;=[1]Data!$B$2:$B$23)*(R22&lt;=[1]Data!$C$2:$C$23))=1,ROW([1]Data!$C$2:$C$23)-1),COUNTIF(R$8:R22,R22))),""))</f>
        <v/>
      </c>
      <c r="T22" s="22"/>
      <c r="U22" s="22"/>
      <c r="V22" s="22" t="str">
        <f t="shared" si="25"/>
        <v>V</v>
      </c>
      <c r="W22" s="23">
        <f t="shared" si="51"/>
        <v>45996</v>
      </c>
      <c r="X22" s="22" t="str">
        <f t="array" ref="X22">IF(W22="","",IFERROR(INDEX([1]Data!$D$2:$D$23,SMALL(IF(((W22&gt;=[1]Data!$B$2:$B$23)*(W22&lt;=[1]Data!$C$2:$C$23))=1,ROW([1]Data!$C$2:$C$23)-1),COUNTIF(W$8:W22,W22))),""))</f>
        <v/>
      </c>
      <c r="Y22" s="22"/>
      <c r="Z22" s="22"/>
      <c r="AA22" s="22" t="str">
        <f t="shared" si="26"/>
        <v>L</v>
      </c>
      <c r="AB22" s="23">
        <f t="shared" si="52"/>
        <v>46027</v>
      </c>
      <c r="AC22" s="22" t="str">
        <f t="array" ref="AC22">IF(AB22="","",IFERROR(INDEX([1]Data!$D$2:$D$23,SMALL(IF(((AB22&gt;=[1]Data!$B$2:$B$23)*(AB22&lt;=[1]Data!$C$2:$C$23))=1,ROW([1]Data!$C$2:$C$23)-1),COUNTIF(AB$8:AB22,AB22))),""))</f>
        <v/>
      </c>
      <c r="AD22" s="22"/>
      <c r="AE22" s="22"/>
      <c r="AF22" s="22" t="str">
        <f t="shared" si="27"/>
        <v>J</v>
      </c>
      <c r="AG22" s="23">
        <f t="shared" si="53"/>
        <v>46058</v>
      </c>
      <c r="AH22" s="22" t="str">
        <f t="array" ref="AH22">IF(AG22="","",IFERROR(INDEX([1]Data!$D$2:$D$23,SMALL(IF(((AG22&gt;=[1]Data!$B$2:$B$23)*(AG22&lt;=[1]Data!$C$2:$C$23))=1,ROW([1]Data!$C$2:$C$23)-1),COUNTIF(AG$8:AG22,AG22))),""))</f>
        <v/>
      </c>
      <c r="AI22" s="22"/>
      <c r="AJ22" s="22"/>
      <c r="AK22" s="22" t="str">
        <f t="shared" si="28"/>
        <v>J</v>
      </c>
      <c r="AL22" s="23">
        <f t="shared" si="54"/>
        <v>46086</v>
      </c>
      <c r="AM22" s="22" t="str">
        <f t="array" ref="AM22">IF(AL22="","",IFERROR(INDEX([1]Data!$D$2:$D$23,SMALL(IF(((AL22&gt;=[1]Data!$B$2:$B$23)*(AL22&lt;=[1]Data!$C$2:$C$23))=1,ROW([1]Data!$C$2:$C$23)-1),COUNTIF(AL$8:AL22,AL22))),""))</f>
        <v/>
      </c>
      <c r="AN22" s="22"/>
      <c r="AO22" s="22"/>
      <c r="AP22" s="22" t="str">
        <f t="shared" si="29"/>
        <v>D</v>
      </c>
      <c r="AQ22" s="23">
        <f t="shared" si="55"/>
        <v>46117</v>
      </c>
      <c r="AR22" s="22" t="str">
        <f t="array" ref="AR22">IF(AQ22="","",IFERROR(INDEX([1]Data!$D$2:$D$23,SMALL(IF(((AQ22&gt;=[1]Data!$B$2:$B$23)*(AQ22&lt;=[1]Data!$C$2:$C$23))=1,ROW([1]Data!$C$2:$C$23)-1),COUNTIF(AQ$8:AQ22,AQ22))),""))</f>
        <v/>
      </c>
      <c r="AS22" s="22"/>
      <c r="AT22" s="22"/>
      <c r="AU22" s="22" t="str">
        <f t="shared" si="30"/>
        <v>M</v>
      </c>
      <c r="AV22" s="23">
        <f t="shared" si="56"/>
        <v>46147</v>
      </c>
      <c r="AW22" s="22" t="str">
        <f t="array" ref="AW22">IF(AV22="","",IFERROR(INDEX([1]Data!$D$2:$D$23,SMALL(IF(((AV22&gt;=[1]Data!$B$2:$B$23)*(AV22&lt;=[1]Data!$C$2:$C$23))=1,ROW([1]Data!$C$2:$C$23)-1),COUNTIF(AV$8:AV22,AV22))),""))</f>
        <v/>
      </c>
      <c r="AX22" s="22"/>
      <c r="AY22" s="22"/>
      <c r="AZ22" s="22" t="str">
        <f t="shared" si="31"/>
        <v>V</v>
      </c>
      <c r="BA22" s="23">
        <f t="shared" si="57"/>
        <v>46178</v>
      </c>
      <c r="BB22" s="22" t="str">
        <f t="array" ref="BB22">IF(BA22="","",IFERROR(INDEX([1]Data!$D$2:$D$23,SMALL(IF(((BA22&gt;=[1]Data!$B$2:$B$23)*(BA22&lt;=[1]Data!$C$2:$C$23))=1,ROW([1]Data!$C$2:$C$23)-1),COUNTIF(BA$8:BA22,BA22))),""))</f>
        <v/>
      </c>
      <c r="BC22" s="22"/>
      <c r="BD22" s="22"/>
      <c r="BE22" s="22" t="str">
        <f t="shared" si="32"/>
        <v>D</v>
      </c>
      <c r="BF22" s="23">
        <f t="shared" si="58"/>
        <v>46208</v>
      </c>
      <c r="BG22" s="22" t="str">
        <f t="array" ref="BG22">IF(BF22="","",IFERROR(INDEX([1]Data!$D$2:$D$23,SMALL(IF(((BF22&gt;=[1]Data!$B$2:$B$23)*(BF22&lt;=[1]Data!$C$2:$C$23))=1,ROW([1]Data!$C$2:$C$23)-1),COUNTIF(BF$8:BF22,BF22))),""))</f>
        <v/>
      </c>
      <c r="BH22" s="22"/>
      <c r="BI22" s="2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</row>
    <row r="23" spans="1:322" ht="17.25" customHeight="1">
      <c r="A23" s="4"/>
      <c r="B23" s="22" t="str">
        <f t="shared" si="45"/>
        <v>M</v>
      </c>
      <c r="C23" s="23">
        <f t="shared" si="46"/>
        <v>45875</v>
      </c>
      <c r="D23" s="22" t="str">
        <f t="array" ref="D23">IF(C23="","",IFERROR(INDEX([1]Data!$D$2:$D$23,SMALL(IF(((C23&gt;=[1]Data!$B$2:$B$23)*(C23&lt;=[1]Data!$C$2:$C$23))=1,ROW([1]Data!$C$2:$C$23)-1),COUNTIF(C$8:C23,C23))),""))</f>
        <v/>
      </c>
      <c r="E23" s="22"/>
      <c r="F23" s="22"/>
      <c r="G23" s="22" t="str">
        <f t="shared" si="47"/>
        <v>S</v>
      </c>
      <c r="H23" s="23">
        <f t="shared" si="48"/>
        <v>45906</v>
      </c>
      <c r="I23" s="22" t="str">
        <f t="array" ref="I23">IF(H23="","",IFERROR(INDEX([1]Data!$D$2:$D$23,SMALL(IF(((H23&gt;=[1]Data!$B$2:$B$23)*(H23&lt;=[1]Data!$C$2:$C$23))=1,ROW([1]Data!$C$2:$C$23)-1),COUNTIF(H$8:H23,H23))),""))</f>
        <v>1/4</v>
      </c>
      <c r="J23" s="22"/>
      <c r="K23" s="22"/>
      <c r="L23" s="22" t="str">
        <f t="shared" si="23"/>
        <v>L</v>
      </c>
      <c r="M23" s="23">
        <f t="shared" si="49"/>
        <v>45936</v>
      </c>
      <c r="N23" s="22" t="str">
        <f t="array" ref="N23">IF(M23="","",IFERROR(INDEX([1]Data!$D$2:$D$23,SMALL(IF(((M23&gt;=[1]Data!$B$2:$B$23)*(M23&lt;=[1]Data!$C$2:$C$23))=1,ROW([1]Data!$C$2:$C$23)-1),COUNTIF(M$8:M23,M23))),""))</f>
        <v/>
      </c>
      <c r="O23" s="22"/>
      <c r="P23" s="22"/>
      <c r="Q23" s="22" t="str">
        <f t="shared" si="24"/>
        <v>J</v>
      </c>
      <c r="R23" s="23">
        <f t="shared" si="50"/>
        <v>45967</v>
      </c>
      <c r="S23" s="22" t="str">
        <f t="array" ref="S23">IF(R23="","",IFERROR(INDEX([1]Data!$D$2:$D$23,SMALL(IF(((R23&gt;=[1]Data!$B$2:$B$23)*(R23&lt;=[1]Data!$C$2:$C$23))=1,ROW([1]Data!$C$2:$C$23)-1),COUNTIF(R$8:R23,R23))),""))</f>
        <v>1/2</v>
      </c>
      <c r="T23" s="22"/>
      <c r="U23" s="22"/>
      <c r="V23" s="22" t="str">
        <f t="shared" si="25"/>
        <v>S</v>
      </c>
      <c r="W23" s="23">
        <f t="shared" si="51"/>
        <v>45997</v>
      </c>
      <c r="X23" s="22" t="str">
        <f t="array" ref="X23">IF(W23="","",IFERROR(INDEX([1]Data!$D$2:$D$23,SMALL(IF(((W23&gt;=[1]Data!$B$2:$B$23)*(W23&lt;=[1]Data!$C$2:$C$23))=1,ROW([1]Data!$C$2:$C$23)-1),COUNTIF(W$8:W23,W23))),""))</f>
        <v/>
      </c>
      <c r="Y23" s="22"/>
      <c r="Z23" s="22"/>
      <c r="AA23" s="22" t="str">
        <f t="shared" si="26"/>
        <v>M</v>
      </c>
      <c r="AB23" s="23">
        <f t="shared" si="52"/>
        <v>46028</v>
      </c>
      <c r="AC23" s="22" t="str">
        <f t="array" ref="AC23">IF(AB23="","",IFERROR(INDEX([1]Data!$D$2:$D$23,SMALL(IF(((AB23&gt;=[1]Data!$B$2:$B$23)*(AB23&lt;=[1]Data!$C$2:$C$23))=1,ROW([1]Data!$C$2:$C$23)-1),COUNTIF(AB$8:AB23,AB23))),""))</f>
        <v/>
      </c>
      <c r="AD23" s="22"/>
      <c r="AE23" s="22"/>
      <c r="AF23" s="22" t="str">
        <f t="shared" si="27"/>
        <v>V</v>
      </c>
      <c r="AG23" s="23">
        <f t="shared" si="53"/>
        <v>46059</v>
      </c>
      <c r="AH23" s="22" t="str">
        <f t="array" ref="AH23">IF(AG23="","",IFERROR(INDEX([1]Data!$D$2:$D$23,SMALL(IF(((AG23&gt;=[1]Data!$B$2:$B$23)*(AG23&lt;=[1]Data!$C$2:$C$23))=1,ROW([1]Data!$C$2:$C$23)-1),COUNTIF(AG$8:AG23,AG23))),""))</f>
        <v/>
      </c>
      <c r="AI23" s="22"/>
      <c r="AJ23" s="22"/>
      <c r="AK23" s="22" t="str">
        <f t="shared" si="28"/>
        <v>V</v>
      </c>
      <c r="AL23" s="23">
        <f t="shared" si="54"/>
        <v>46087</v>
      </c>
      <c r="AM23" s="22" t="str">
        <f t="array" ref="AM23">IF(AL23="","",IFERROR(INDEX([1]Data!$D$2:$D$23,SMALL(IF(((AL23&gt;=[1]Data!$B$2:$B$23)*(AL23&lt;=[1]Data!$C$2:$C$23))=1,ROW([1]Data!$C$2:$C$23)-1),COUNTIF(AL$8:AL23,AL23))),""))</f>
        <v/>
      </c>
      <c r="AN23" s="22"/>
      <c r="AO23" s="22"/>
      <c r="AP23" s="22" t="str">
        <f t="shared" si="29"/>
        <v>L</v>
      </c>
      <c r="AQ23" s="23">
        <f t="shared" si="55"/>
        <v>46118</v>
      </c>
      <c r="AR23" s="22" t="str">
        <f t="array" ref="AR23">IF(AQ23="","",IFERROR(INDEX([1]Data!$D$2:$D$23,SMALL(IF(((AQ23&gt;=[1]Data!$B$2:$B$23)*(AQ23&lt;=[1]Data!$C$2:$C$23))=1,ROW([1]Data!$C$2:$C$23)-1),COUNTIF(AQ$8:AQ23,AQ23))),""))</f>
        <v/>
      </c>
      <c r="AS23" s="22"/>
      <c r="AT23" s="22"/>
      <c r="AU23" s="22" t="str">
        <f t="shared" si="30"/>
        <v>M</v>
      </c>
      <c r="AV23" s="23">
        <f t="shared" si="56"/>
        <v>46148</v>
      </c>
      <c r="AW23" s="22" t="str">
        <f t="array" ref="AW23">IF(AV23="","",IFERROR(INDEX([1]Data!$D$2:$D$23,SMALL(IF(((AV23&gt;=[1]Data!$B$2:$B$23)*(AV23&lt;=[1]Data!$C$2:$C$23))=1,ROW([1]Data!$C$2:$C$23)-1),COUNTIF(AV$8:AV23,AV23))),""))</f>
        <v/>
      </c>
      <c r="AX23" s="22"/>
      <c r="AY23" s="22"/>
      <c r="AZ23" s="22" t="str">
        <f t="shared" si="31"/>
        <v>S</v>
      </c>
      <c r="BA23" s="23">
        <f t="shared" si="57"/>
        <v>46179</v>
      </c>
      <c r="BB23" s="22" t="str">
        <f t="array" ref="BB23">IF(BA23="","",IFERROR(INDEX([1]Data!$D$2:$D$23,SMALL(IF(((BA23&gt;=[1]Data!$B$2:$B$23)*(BA23&lt;=[1]Data!$C$2:$C$23))=1,ROW([1]Data!$C$2:$C$23)-1),COUNTIF(BA$8:BA23,BA23))),""))</f>
        <v/>
      </c>
      <c r="BC23" s="22"/>
      <c r="BD23" s="22"/>
      <c r="BE23" s="22" t="str">
        <f t="shared" si="32"/>
        <v>L</v>
      </c>
      <c r="BF23" s="23">
        <f t="shared" si="58"/>
        <v>46209</v>
      </c>
      <c r="BG23" s="22" t="str">
        <f t="array" ref="BG23">IF(BF23="","",IFERROR(INDEX([1]Data!$D$2:$D$23,SMALL(IF(((BF23&gt;=[1]Data!$B$2:$B$23)*(BF23&lt;=[1]Data!$C$2:$C$23))=1,ROW([1]Data!$C$2:$C$23)-1),COUNTIF(BF$8:BF23,BF23))),""))</f>
        <v/>
      </c>
      <c r="BH23" s="22"/>
      <c r="BI23" s="2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</row>
    <row r="24" spans="1:322" ht="17.25" customHeight="1">
      <c r="A24" s="4"/>
      <c r="B24" s="22" t="str">
        <f t="shared" si="45"/>
        <v>M</v>
      </c>
      <c r="C24" s="23">
        <f t="shared" si="46"/>
        <v>45875</v>
      </c>
      <c r="D24" s="22" t="str">
        <f t="array" ref="D24">IF(C24="","",IFERROR(INDEX([1]Data!$D$2:$D$23,SMALL(IF(((C24&gt;=[1]Data!$B$2:$B$23)*(C24&lt;=[1]Data!$C$2:$C$23))=1,ROW([1]Data!$C$2:$C$23)-1),COUNTIF(C$8:C24,C24))),""))</f>
        <v/>
      </c>
      <c r="E24" s="22"/>
      <c r="F24" s="22"/>
      <c r="G24" s="22" t="str">
        <f t="shared" si="47"/>
        <v>S</v>
      </c>
      <c r="H24" s="23">
        <f t="shared" si="48"/>
        <v>45906</v>
      </c>
      <c r="I24" s="22" t="str">
        <f t="array" ref="I24">IF(H24="","",IFERROR(INDEX([1]Data!$D$2:$D$23,SMALL(IF(((H24&gt;=[1]Data!$B$2:$B$23)*(H24&lt;=[1]Data!$C$2:$C$23))=1,ROW([1]Data!$C$2:$C$23)-1),COUNTIF(H$8:H24,H24))),""))</f>
        <v>KIKO</v>
      </c>
      <c r="J24" s="22"/>
      <c r="K24" s="22"/>
      <c r="L24" s="22" t="str">
        <f t="shared" si="23"/>
        <v>L</v>
      </c>
      <c r="M24" s="23">
        <f t="shared" si="49"/>
        <v>45936</v>
      </c>
      <c r="N24" s="22" t="str">
        <f t="array" ref="N24">IF(M24="","",IFERROR(INDEX([1]Data!$D$2:$D$23,SMALL(IF(((M24&gt;=[1]Data!$B$2:$B$23)*(M24&lt;=[1]Data!$C$2:$C$23))=1,ROW([1]Data!$C$2:$C$23)-1),COUNTIF(M$8:M24,M24))),""))</f>
        <v/>
      </c>
      <c r="O24" s="22"/>
      <c r="P24" s="22"/>
      <c r="Q24" s="22" t="str">
        <f t="shared" si="24"/>
        <v>J</v>
      </c>
      <c r="R24" s="23">
        <f t="shared" si="50"/>
        <v>45967</v>
      </c>
      <c r="S24" s="22" t="str">
        <f t="array" ref="S24">IF(R24="","",IFERROR(INDEX([1]Data!$D$2:$D$23,SMALL(IF(((R24&gt;=[1]Data!$B$2:$B$23)*(R24&lt;=[1]Data!$C$2:$C$23))=1,ROW([1]Data!$C$2:$C$23)-1),COUNTIF(R$8:R24,R24))),""))</f>
        <v/>
      </c>
      <c r="T24" s="22"/>
      <c r="U24" s="22"/>
      <c r="V24" s="22" t="str">
        <f t="shared" si="25"/>
        <v>S</v>
      </c>
      <c r="W24" s="23">
        <f t="shared" si="51"/>
        <v>45997</v>
      </c>
      <c r="X24" s="22" t="str">
        <f t="array" ref="X24">IF(W24="","",IFERROR(INDEX([1]Data!$D$2:$D$23,SMALL(IF(((W24&gt;=[1]Data!$B$2:$B$23)*(W24&lt;=[1]Data!$C$2:$C$23))=1,ROW([1]Data!$C$2:$C$23)-1),COUNTIF(W$8:W24,W24))),""))</f>
        <v/>
      </c>
      <c r="Y24" s="22"/>
      <c r="Z24" s="22"/>
      <c r="AA24" s="22" t="str">
        <f t="shared" si="26"/>
        <v>M</v>
      </c>
      <c r="AB24" s="23">
        <f t="shared" si="52"/>
        <v>46028</v>
      </c>
      <c r="AC24" s="22" t="str">
        <f t="array" ref="AC24">IF(AB24="","",IFERROR(INDEX([1]Data!$D$2:$D$23,SMALL(IF(((AB24&gt;=[1]Data!$B$2:$B$23)*(AB24&lt;=[1]Data!$C$2:$C$23))=1,ROW([1]Data!$C$2:$C$23)-1),COUNTIF(AB$8:AB24,AB24))),""))</f>
        <v/>
      </c>
      <c r="AD24" s="22"/>
      <c r="AE24" s="22"/>
      <c r="AF24" s="22" t="str">
        <f t="shared" si="27"/>
        <v>V</v>
      </c>
      <c r="AG24" s="23">
        <f t="shared" si="53"/>
        <v>46059</v>
      </c>
      <c r="AH24" s="22" t="str">
        <f t="array" ref="AH24">IF(AG24="","",IFERROR(INDEX([1]Data!$D$2:$D$23,SMALL(IF(((AG24&gt;=[1]Data!$B$2:$B$23)*(AG24&lt;=[1]Data!$C$2:$C$23))=1,ROW([1]Data!$C$2:$C$23)-1),COUNTIF(AG$8:AG24,AG24))),""))</f>
        <v/>
      </c>
      <c r="AI24" s="22"/>
      <c r="AJ24" s="22"/>
      <c r="AK24" s="22" t="str">
        <f t="shared" si="28"/>
        <v>V</v>
      </c>
      <c r="AL24" s="23">
        <f t="shared" si="54"/>
        <v>46087</v>
      </c>
      <c r="AM24" s="22" t="str">
        <f t="array" ref="AM24">IF(AL24="","",IFERROR(INDEX([1]Data!$D$2:$D$23,SMALL(IF(((AL24&gt;=[1]Data!$B$2:$B$23)*(AL24&lt;=[1]Data!$C$2:$C$23))=1,ROW([1]Data!$C$2:$C$23)-1),COUNTIF(AL$8:AL24,AL24))),""))</f>
        <v/>
      </c>
      <c r="AN24" s="22"/>
      <c r="AO24" s="22"/>
      <c r="AP24" s="22" t="str">
        <f t="shared" si="29"/>
        <v>L</v>
      </c>
      <c r="AQ24" s="23">
        <f t="shared" si="55"/>
        <v>46118</v>
      </c>
      <c r="AR24" s="22" t="str">
        <f t="array" ref="AR24">IF(AQ24="","",IFERROR(INDEX([1]Data!$D$2:$D$23,SMALL(IF(((AQ24&gt;=[1]Data!$B$2:$B$23)*(AQ24&lt;=[1]Data!$C$2:$C$23))=1,ROW([1]Data!$C$2:$C$23)-1),COUNTIF(AQ$8:AQ24,AQ24))),""))</f>
        <v/>
      </c>
      <c r="AS24" s="22"/>
      <c r="AT24" s="22"/>
      <c r="AU24" s="22" t="str">
        <f t="shared" si="30"/>
        <v>M</v>
      </c>
      <c r="AV24" s="23">
        <f t="shared" si="56"/>
        <v>46148</v>
      </c>
      <c r="AW24" s="22" t="str">
        <f t="array" ref="AW24">IF(AV24="","",IFERROR(INDEX([1]Data!$D$2:$D$23,SMALL(IF(((AV24&gt;=[1]Data!$B$2:$B$23)*(AV24&lt;=[1]Data!$C$2:$C$23))=1,ROW([1]Data!$C$2:$C$23)-1),COUNTIF(AV$8:AV24,AV24))),""))</f>
        <v/>
      </c>
      <c r="AX24" s="22"/>
      <c r="AY24" s="22"/>
      <c r="AZ24" s="22" t="str">
        <f t="shared" si="31"/>
        <v>S</v>
      </c>
      <c r="BA24" s="23">
        <f t="shared" si="57"/>
        <v>46179</v>
      </c>
      <c r="BB24" s="22" t="str">
        <f t="array" ref="BB24">IF(BA24="","",IFERROR(INDEX([1]Data!$D$2:$D$23,SMALL(IF(((BA24&gt;=[1]Data!$B$2:$B$23)*(BA24&lt;=[1]Data!$C$2:$C$23))=1,ROW([1]Data!$C$2:$C$23)-1),COUNTIF(BA$8:BA24,BA24))),""))</f>
        <v/>
      </c>
      <c r="BC24" s="22"/>
      <c r="BD24" s="22"/>
      <c r="BE24" s="22" t="str">
        <f t="shared" si="32"/>
        <v>L</v>
      </c>
      <c r="BF24" s="23">
        <f t="shared" si="58"/>
        <v>46209</v>
      </c>
      <c r="BG24" s="22" t="str">
        <f t="array" ref="BG24">IF(BF24="","",IFERROR(INDEX([1]Data!$D$2:$D$23,SMALL(IF(((BF24&gt;=[1]Data!$B$2:$B$23)*(BF24&lt;=[1]Data!$C$2:$C$23))=1,ROW([1]Data!$C$2:$C$23)-1),COUNTIF(BF$8:BF24,BF24))),""))</f>
        <v/>
      </c>
      <c r="BH24" s="22"/>
      <c r="BI24" s="2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</row>
    <row r="25" spans="1:322" ht="17.25" customHeight="1">
      <c r="A25" s="4"/>
      <c r="B25" s="22" t="str">
        <f t="shared" si="45"/>
        <v>M</v>
      </c>
      <c r="C25" s="23">
        <f t="shared" si="46"/>
        <v>45875</v>
      </c>
      <c r="D25" s="22" t="str">
        <f t="array" ref="D25">IF(C25="","",IFERROR(INDEX([1]Data!$D$2:$D$23,SMALL(IF(((C25&gt;=[1]Data!$B$2:$B$23)*(C25&lt;=[1]Data!$C$2:$C$23))=1,ROW([1]Data!$C$2:$C$23)-1),COUNTIF(C$8:C25,C25))),""))</f>
        <v/>
      </c>
      <c r="E25" s="22"/>
      <c r="F25" s="22"/>
      <c r="G25" s="22" t="str">
        <f t="shared" si="47"/>
        <v>S</v>
      </c>
      <c r="H25" s="23">
        <f t="shared" si="48"/>
        <v>45906</v>
      </c>
      <c r="I25" s="22" t="str">
        <f t="array" ref="I25">IF(H25="","",IFERROR(INDEX([1]Data!$D$2:$D$23,SMALL(IF(((H25&gt;=[1]Data!$B$2:$B$23)*(H25&lt;=[1]Data!$C$2:$C$23))=1,ROW([1]Data!$C$2:$C$23)-1),COUNTIF(H$8:H25,H25))),""))</f>
        <v/>
      </c>
      <c r="J25" s="22"/>
      <c r="K25" s="22"/>
      <c r="L25" s="22" t="str">
        <f t="shared" si="23"/>
        <v>L</v>
      </c>
      <c r="M25" s="23">
        <f t="shared" si="49"/>
        <v>45936</v>
      </c>
      <c r="N25" s="22" t="str">
        <f t="array" ref="N25">IF(M25="","",IFERROR(INDEX([1]Data!$D$2:$D$23,SMALL(IF(((M25&gt;=[1]Data!$B$2:$B$23)*(M25&lt;=[1]Data!$C$2:$C$23))=1,ROW([1]Data!$C$2:$C$23)-1),COUNTIF(M$8:M25,M25))),""))</f>
        <v/>
      </c>
      <c r="O25" s="22"/>
      <c r="P25" s="22"/>
      <c r="Q25" s="22" t="str">
        <f t="shared" si="24"/>
        <v>J</v>
      </c>
      <c r="R25" s="23">
        <f t="shared" si="50"/>
        <v>45967</v>
      </c>
      <c r="S25" s="22" t="str">
        <f t="array" ref="S25">IF(R25="","",IFERROR(INDEX([1]Data!$D$2:$D$23,SMALL(IF(((R25&gt;=[1]Data!$B$2:$B$23)*(R25&lt;=[1]Data!$C$2:$C$23))=1,ROW([1]Data!$C$2:$C$23)-1),COUNTIF(R$8:R25,R25))),""))</f>
        <v/>
      </c>
      <c r="T25" s="22"/>
      <c r="U25" s="22"/>
      <c r="V25" s="22" t="str">
        <f t="shared" si="25"/>
        <v>S</v>
      </c>
      <c r="W25" s="23">
        <f t="shared" si="51"/>
        <v>45997</v>
      </c>
      <c r="X25" s="22" t="str">
        <f t="array" ref="X25">IF(W25="","",IFERROR(INDEX([1]Data!$D$2:$D$23,SMALL(IF(((W25&gt;=[1]Data!$B$2:$B$23)*(W25&lt;=[1]Data!$C$2:$C$23))=1,ROW([1]Data!$C$2:$C$23)-1),COUNTIF(W$8:W25,W25))),""))</f>
        <v/>
      </c>
      <c r="Y25" s="22"/>
      <c r="Z25" s="22"/>
      <c r="AA25" s="22" t="str">
        <f t="shared" si="26"/>
        <v>M</v>
      </c>
      <c r="AB25" s="23">
        <f t="shared" si="52"/>
        <v>46028</v>
      </c>
      <c r="AC25" s="22" t="str">
        <f t="array" ref="AC25">IF(AB25="","",IFERROR(INDEX([1]Data!$D$2:$D$23,SMALL(IF(((AB25&gt;=[1]Data!$B$2:$B$23)*(AB25&lt;=[1]Data!$C$2:$C$23))=1,ROW([1]Data!$C$2:$C$23)-1),COUNTIF(AB$8:AB25,AB25))),""))</f>
        <v/>
      </c>
      <c r="AD25" s="22"/>
      <c r="AE25" s="22"/>
      <c r="AF25" s="22" t="str">
        <f t="shared" si="27"/>
        <v>V</v>
      </c>
      <c r="AG25" s="23">
        <f t="shared" si="53"/>
        <v>46059</v>
      </c>
      <c r="AH25" s="22" t="str">
        <f t="array" ref="AH25">IF(AG25="","",IFERROR(INDEX([1]Data!$D$2:$D$23,SMALL(IF(((AG25&gt;=[1]Data!$B$2:$B$23)*(AG25&lt;=[1]Data!$C$2:$C$23))=1,ROW([1]Data!$C$2:$C$23)-1),COUNTIF(AG$8:AG25,AG25))),""))</f>
        <v/>
      </c>
      <c r="AI25" s="22"/>
      <c r="AJ25" s="22"/>
      <c r="AK25" s="22" t="str">
        <f t="shared" si="28"/>
        <v>V</v>
      </c>
      <c r="AL25" s="23">
        <f t="shared" si="54"/>
        <v>46087</v>
      </c>
      <c r="AM25" s="22" t="str">
        <f t="array" ref="AM25">IF(AL25="","",IFERROR(INDEX([1]Data!$D$2:$D$23,SMALL(IF(((AL25&gt;=[1]Data!$B$2:$B$23)*(AL25&lt;=[1]Data!$C$2:$C$23))=1,ROW([1]Data!$C$2:$C$23)-1),COUNTIF(AL$8:AL25,AL25))),""))</f>
        <v/>
      </c>
      <c r="AN25" s="22"/>
      <c r="AO25" s="22"/>
      <c r="AP25" s="22" t="str">
        <f t="shared" si="29"/>
        <v>L</v>
      </c>
      <c r="AQ25" s="23">
        <f t="shared" si="55"/>
        <v>46118</v>
      </c>
      <c r="AR25" s="22" t="str">
        <f t="array" ref="AR25">IF(AQ25="","",IFERROR(INDEX([1]Data!$D$2:$D$23,SMALL(IF(((AQ25&gt;=[1]Data!$B$2:$B$23)*(AQ25&lt;=[1]Data!$C$2:$C$23))=1,ROW([1]Data!$C$2:$C$23)-1),COUNTIF(AQ$8:AQ25,AQ25))),""))</f>
        <v/>
      </c>
      <c r="AS25" s="22"/>
      <c r="AT25" s="22"/>
      <c r="AU25" s="22" t="str">
        <f t="shared" si="30"/>
        <v>M</v>
      </c>
      <c r="AV25" s="23">
        <f t="shared" si="56"/>
        <v>46148</v>
      </c>
      <c r="AW25" s="22" t="str">
        <f t="array" ref="AW25">IF(AV25="","",IFERROR(INDEX([1]Data!$D$2:$D$23,SMALL(IF(((AV25&gt;=[1]Data!$B$2:$B$23)*(AV25&lt;=[1]Data!$C$2:$C$23))=1,ROW([1]Data!$C$2:$C$23)-1),COUNTIF(AV$8:AV25,AV25))),""))</f>
        <v/>
      </c>
      <c r="AX25" s="22"/>
      <c r="AY25" s="22"/>
      <c r="AZ25" s="22" t="str">
        <f t="shared" si="31"/>
        <v>S</v>
      </c>
      <c r="BA25" s="23">
        <f t="shared" si="57"/>
        <v>46179</v>
      </c>
      <c r="BB25" s="22" t="str">
        <f t="array" ref="BB25">IF(BA25="","",IFERROR(INDEX([1]Data!$D$2:$D$23,SMALL(IF(((BA25&gt;=[1]Data!$B$2:$B$23)*(BA25&lt;=[1]Data!$C$2:$C$23))=1,ROW([1]Data!$C$2:$C$23)-1),COUNTIF(BA$8:BA25,BA25))),""))</f>
        <v/>
      </c>
      <c r="BC25" s="22"/>
      <c r="BD25" s="22"/>
      <c r="BE25" s="22" t="str">
        <f t="shared" si="32"/>
        <v>L</v>
      </c>
      <c r="BF25" s="23">
        <f t="shared" si="58"/>
        <v>46209</v>
      </c>
      <c r="BG25" s="22" t="str">
        <f t="array" ref="BG25">IF(BF25="","",IFERROR(INDEX([1]Data!$D$2:$D$23,SMALL(IF(((BF25&gt;=[1]Data!$B$2:$B$23)*(BF25&lt;=[1]Data!$C$2:$C$23))=1,ROW([1]Data!$C$2:$C$23)-1),COUNTIF(BF$8:BF25,BF25))),""))</f>
        <v/>
      </c>
      <c r="BH25" s="22"/>
      <c r="BI25" s="2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</row>
    <row r="26" spans="1:322" ht="17.25" customHeight="1">
      <c r="A26" s="4"/>
      <c r="B26" s="22" t="str">
        <f t="shared" si="45"/>
        <v>J</v>
      </c>
      <c r="C26" s="23">
        <f t="shared" si="46"/>
        <v>45876</v>
      </c>
      <c r="D26" s="22" t="str">
        <f t="array" ref="D26">IF(C26="","",IFERROR(INDEX([1]Data!$D$2:$D$23,SMALL(IF(((C26&gt;=[1]Data!$B$2:$B$23)*(C26&lt;=[1]Data!$C$2:$C$23))=1,ROW([1]Data!$C$2:$C$23)-1),COUNTIF(C$8:C26,C26))),""))</f>
        <v/>
      </c>
      <c r="E26" s="22"/>
      <c r="F26" s="22"/>
      <c r="G26" s="22" t="str">
        <f t="shared" si="47"/>
        <v>D</v>
      </c>
      <c r="H26" s="23">
        <f t="shared" si="48"/>
        <v>45907</v>
      </c>
      <c r="I26" s="22" t="str">
        <f t="array" ref="I26">IF(H26="","",IFERROR(INDEX([1]Data!$D$2:$D$23,SMALL(IF(((H26&gt;=[1]Data!$B$2:$B$23)*(H26&lt;=[1]Data!$C$2:$C$23))=1,ROW([1]Data!$C$2:$C$23)-1),COUNTIF(H$8:H26,H26))),""))</f>
        <v>1/4</v>
      </c>
      <c r="J26" s="22"/>
      <c r="K26" s="22"/>
      <c r="L26" s="22" t="str">
        <f t="shared" ref="L26:L40" si="59">IF(M26&lt;&gt;"",UPPER(LEFT(TEXT(M26,"jjj"))),"")</f>
        <v>M</v>
      </c>
      <c r="M26" s="23">
        <f t="shared" si="49"/>
        <v>45937</v>
      </c>
      <c r="N26" s="22" t="str">
        <f t="array" ref="N26">IF(M26="","",IFERROR(INDEX([1]Data!$D$2:$D$23,SMALL(IF(((M26&gt;=[1]Data!$B$2:$B$23)*(M26&lt;=[1]Data!$C$2:$C$23))=1,ROW([1]Data!$C$2:$C$23)-1),COUNTIF(M$8:M26,M26))),""))</f>
        <v/>
      </c>
      <c r="O26" s="22"/>
      <c r="P26" s="22"/>
      <c r="Q26" s="22" t="str">
        <f t="shared" ref="Q26:Q89" si="60">IF(R26&lt;&gt;"",UPPER(LEFT(TEXT(R26,"jjj"))),"")</f>
        <v>V</v>
      </c>
      <c r="R26" s="23">
        <f t="shared" si="50"/>
        <v>45968</v>
      </c>
      <c r="S26" s="22" t="str">
        <f t="array" ref="S26">IF(R26="","",IFERROR(INDEX([1]Data!$D$2:$D$23,SMALL(IF(((R26&gt;=[1]Data!$B$2:$B$23)*(R26&lt;=[1]Data!$C$2:$C$23))=1,ROW([1]Data!$C$2:$C$23)-1),COUNTIF(R$8:R26,R26))),""))</f>
        <v>1/2</v>
      </c>
      <c r="T26" s="22"/>
      <c r="U26" s="22"/>
      <c r="V26" s="22" t="str">
        <f t="shared" ref="V26:V40" si="61">IF(W26&lt;&gt;"",UPPER(LEFT(TEXT(W26,"jjj"))),"")</f>
        <v>D</v>
      </c>
      <c r="W26" s="23">
        <f t="shared" si="51"/>
        <v>45998</v>
      </c>
      <c r="X26" s="22" t="str">
        <f t="array" ref="X26">IF(W26="","",IFERROR(INDEX([1]Data!$D$2:$D$23,SMALL(IF(((W26&gt;=[1]Data!$B$2:$B$23)*(W26&lt;=[1]Data!$C$2:$C$23))=1,ROW([1]Data!$C$2:$C$23)-1),COUNTIF(W$8:W26,W26))),""))</f>
        <v/>
      </c>
      <c r="Y26" s="22"/>
      <c r="Z26" s="22"/>
      <c r="AA26" s="22" t="str">
        <f t="shared" ref="AA26:AA40" si="62">IF(AB26&lt;&gt;"",UPPER(LEFT(TEXT(AB26,"jjj"))),"")</f>
        <v>M</v>
      </c>
      <c r="AB26" s="23">
        <f t="shared" si="52"/>
        <v>46029</v>
      </c>
      <c r="AC26" s="22" t="str">
        <f t="array" ref="AC26">IF(AB26="","",IFERROR(INDEX([1]Data!$D$2:$D$23,SMALL(IF(((AB26&gt;=[1]Data!$B$2:$B$23)*(AB26&lt;=[1]Data!$C$2:$C$23))=1,ROW([1]Data!$C$2:$C$23)-1),COUNTIF(AB$8:AB26,AB26))),""))</f>
        <v/>
      </c>
      <c r="AD26" s="22"/>
      <c r="AE26" s="22"/>
      <c r="AF26" s="22" t="str">
        <f t="shared" ref="AF26:AF40" si="63">IF(AG26&lt;&gt;"",UPPER(LEFT(TEXT(AG26,"jjj"))),"")</f>
        <v>S</v>
      </c>
      <c r="AG26" s="23">
        <f t="shared" si="53"/>
        <v>46060</v>
      </c>
      <c r="AH26" s="22" t="str">
        <f t="array" ref="AH26">IF(AG26="","",IFERROR(INDEX([1]Data!$D$2:$D$23,SMALL(IF(((AG26&gt;=[1]Data!$B$2:$B$23)*(AG26&lt;=[1]Data!$C$2:$C$23))=1,ROW([1]Data!$C$2:$C$23)-1),COUNTIF(AG$8:AG26,AG26))),""))</f>
        <v/>
      </c>
      <c r="AI26" s="22"/>
      <c r="AJ26" s="22"/>
      <c r="AK26" s="22" t="str">
        <f t="shared" ref="AK26:AK40" si="64">IF(AL26&lt;&gt;"",UPPER(LEFT(TEXT(AL26,"jjj"))),"")</f>
        <v>S</v>
      </c>
      <c r="AL26" s="23">
        <f t="shared" si="54"/>
        <v>46088</v>
      </c>
      <c r="AM26" s="22" t="str">
        <f t="array" ref="AM26">IF(AL26="","",IFERROR(INDEX([1]Data!$D$2:$D$23,SMALL(IF(((AL26&gt;=[1]Data!$B$2:$B$23)*(AL26&lt;=[1]Data!$C$2:$C$23))=1,ROW([1]Data!$C$2:$C$23)-1),COUNTIF(AL$8:AL26,AL26))),""))</f>
        <v/>
      </c>
      <c r="AN26" s="22"/>
      <c r="AO26" s="22"/>
      <c r="AP26" s="22" t="str">
        <f t="shared" ref="AP26:AP40" si="65">IF(AQ26&lt;&gt;"",UPPER(LEFT(TEXT(AQ26,"jjj"))),"")</f>
        <v>M</v>
      </c>
      <c r="AQ26" s="23">
        <f t="shared" si="55"/>
        <v>46119</v>
      </c>
      <c r="AR26" s="22" t="str">
        <f t="array" ref="AR26">IF(AQ26="","",IFERROR(INDEX([1]Data!$D$2:$D$23,SMALL(IF(((AQ26&gt;=[1]Data!$B$2:$B$23)*(AQ26&lt;=[1]Data!$C$2:$C$23))=1,ROW([1]Data!$C$2:$C$23)-1),COUNTIF(AQ$8:AQ26,AQ26))),""))</f>
        <v/>
      </c>
      <c r="AS26" s="22"/>
      <c r="AT26" s="22"/>
      <c r="AU26" s="22" t="str">
        <f t="shared" ref="AU26:AU40" si="66">IF(AV26&lt;&gt;"",UPPER(LEFT(TEXT(AV26,"jjj"))),"")</f>
        <v>J</v>
      </c>
      <c r="AV26" s="23">
        <f t="shared" si="56"/>
        <v>46149</v>
      </c>
      <c r="AW26" s="22" t="str">
        <f t="array" ref="AW26">IF(AV26="","",IFERROR(INDEX([1]Data!$D$2:$D$23,SMALL(IF(((AV26&gt;=[1]Data!$B$2:$B$23)*(AV26&lt;=[1]Data!$C$2:$C$23))=1,ROW([1]Data!$C$2:$C$23)-1),COUNTIF(AV$8:AV26,AV26))),""))</f>
        <v/>
      </c>
      <c r="AX26" s="22"/>
      <c r="AY26" s="22"/>
      <c r="AZ26" s="22" t="str">
        <f t="shared" ref="AZ26:AZ40" si="67">IF(BA26&lt;&gt;"",UPPER(LEFT(TEXT(BA26,"jjj"))),"")</f>
        <v>D</v>
      </c>
      <c r="BA26" s="23">
        <f t="shared" si="57"/>
        <v>46180</v>
      </c>
      <c r="BB26" s="22" t="str">
        <f t="array" ref="BB26">IF(BA26="","",IFERROR(INDEX([1]Data!$D$2:$D$23,SMALL(IF(((BA26&gt;=[1]Data!$B$2:$B$23)*(BA26&lt;=[1]Data!$C$2:$C$23))=1,ROW([1]Data!$C$2:$C$23)-1),COUNTIF(BA$8:BA26,BA26))),""))</f>
        <v/>
      </c>
      <c r="BC26" s="22"/>
      <c r="BD26" s="22"/>
      <c r="BE26" s="22" t="str">
        <f t="shared" ref="BE26:BE40" si="68">IF(BF26&lt;&gt;"",UPPER(LEFT(TEXT(BF26,"jjj"))),"")</f>
        <v>M</v>
      </c>
      <c r="BF26" s="23">
        <f t="shared" si="58"/>
        <v>46210</v>
      </c>
      <c r="BG26" s="22" t="str">
        <f t="array" ref="BG26">IF(BF26="","",IFERROR(INDEX([1]Data!$D$2:$D$23,SMALL(IF(((BF26&gt;=[1]Data!$B$2:$B$23)*(BF26&lt;=[1]Data!$C$2:$C$23))=1,ROW([1]Data!$C$2:$C$23)-1),COUNTIF(BF$8:BF26,BF26))),""))</f>
        <v/>
      </c>
      <c r="BH26" s="22"/>
      <c r="BI26" s="2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</row>
    <row r="27" spans="1:322" ht="17.25" customHeight="1">
      <c r="A27" s="4"/>
      <c r="B27" s="22" t="str">
        <f t="shared" si="45"/>
        <v>J</v>
      </c>
      <c r="C27" s="23">
        <f t="shared" si="46"/>
        <v>45876</v>
      </c>
      <c r="D27" s="22" t="str">
        <f t="array" ref="D27">IF(C27="","",IFERROR(INDEX([1]Data!$D$2:$D$23,SMALL(IF(((C27&gt;=[1]Data!$B$2:$B$23)*(C27&lt;=[1]Data!$C$2:$C$23))=1,ROW([1]Data!$C$2:$C$23)-1),COUNTIF(C$8:C27,C27))),""))</f>
        <v/>
      </c>
      <c r="E27" s="22"/>
      <c r="F27" s="22"/>
      <c r="G27" s="22" t="str">
        <f t="shared" si="47"/>
        <v>D</v>
      </c>
      <c r="H27" s="23">
        <f t="shared" si="48"/>
        <v>45907</v>
      </c>
      <c r="I27" s="22" t="str">
        <f t="array" ref="I27">IF(H27="","",IFERROR(INDEX([1]Data!$D$2:$D$23,SMALL(IF(((H27&gt;=[1]Data!$B$2:$B$23)*(H27&lt;=[1]Data!$C$2:$C$23))=1,ROW([1]Data!$C$2:$C$23)-1),COUNTIF(H$8:H27,H27))),""))</f>
        <v>KIKO</v>
      </c>
      <c r="J27" s="22"/>
      <c r="K27" s="22"/>
      <c r="L27" s="22" t="str">
        <f t="shared" si="59"/>
        <v>M</v>
      </c>
      <c r="M27" s="23">
        <f t="shared" si="49"/>
        <v>45937</v>
      </c>
      <c r="N27" s="22" t="str">
        <f t="array" ref="N27">IF(M27="","",IFERROR(INDEX([1]Data!$D$2:$D$23,SMALL(IF(((M27&gt;=[1]Data!$B$2:$B$23)*(M27&lt;=[1]Data!$C$2:$C$23))=1,ROW([1]Data!$C$2:$C$23)-1),COUNTIF(M$8:M27,M27))),""))</f>
        <v/>
      </c>
      <c r="O27" s="22"/>
      <c r="P27" s="22"/>
      <c r="Q27" s="22" t="str">
        <f t="shared" si="60"/>
        <v>V</v>
      </c>
      <c r="R27" s="23">
        <f t="shared" si="50"/>
        <v>45968</v>
      </c>
      <c r="S27" s="22" t="str">
        <f t="array" ref="S27">IF(R27="","",IFERROR(INDEX([1]Data!$D$2:$D$23,SMALL(IF(((R27&gt;=[1]Data!$B$2:$B$23)*(R27&lt;=[1]Data!$C$2:$C$23))=1,ROW([1]Data!$C$2:$C$23)-1),COUNTIF(R$8:R27,R27))),""))</f>
        <v/>
      </c>
      <c r="T27" s="22"/>
      <c r="U27" s="22"/>
      <c r="V27" s="22" t="str">
        <f t="shared" si="61"/>
        <v>D</v>
      </c>
      <c r="W27" s="23">
        <f t="shared" si="51"/>
        <v>45998</v>
      </c>
      <c r="X27" s="22" t="str">
        <f t="array" ref="X27">IF(W27="","",IFERROR(INDEX([1]Data!$D$2:$D$23,SMALL(IF(((W27&gt;=[1]Data!$B$2:$B$23)*(W27&lt;=[1]Data!$C$2:$C$23))=1,ROW([1]Data!$C$2:$C$23)-1),COUNTIF(W$8:W27,W27))),""))</f>
        <v/>
      </c>
      <c r="Y27" s="22"/>
      <c r="Z27" s="22"/>
      <c r="AA27" s="22" t="str">
        <f t="shared" si="62"/>
        <v>M</v>
      </c>
      <c r="AB27" s="23">
        <f t="shared" si="52"/>
        <v>46029</v>
      </c>
      <c r="AC27" s="22" t="str">
        <f t="array" ref="AC27">IF(AB27="","",IFERROR(INDEX([1]Data!$D$2:$D$23,SMALL(IF(((AB27&gt;=[1]Data!$B$2:$B$23)*(AB27&lt;=[1]Data!$C$2:$C$23))=1,ROW([1]Data!$C$2:$C$23)-1),COUNTIF(AB$8:AB27,AB27))),""))</f>
        <v/>
      </c>
      <c r="AD27" s="22"/>
      <c r="AE27" s="22"/>
      <c r="AF27" s="22" t="str">
        <f t="shared" si="63"/>
        <v>S</v>
      </c>
      <c r="AG27" s="23">
        <f t="shared" si="53"/>
        <v>46060</v>
      </c>
      <c r="AH27" s="22" t="str">
        <f t="array" ref="AH27">IF(AG27="","",IFERROR(INDEX([1]Data!$D$2:$D$23,SMALL(IF(((AG27&gt;=[1]Data!$B$2:$B$23)*(AG27&lt;=[1]Data!$C$2:$C$23))=1,ROW([1]Data!$C$2:$C$23)-1),COUNTIF(AG$8:AG27,AG27))),""))</f>
        <v/>
      </c>
      <c r="AI27" s="22"/>
      <c r="AJ27" s="22"/>
      <c r="AK27" s="22" t="str">
        <f t="shared" si="64"/>
        <v>S</v>
      </c>
      <c r="AL27" s="23">
        <f t="shared" si="54"/>
        <v>46088</v>
      </c>
      <c r="AM27" s="22" t="str">
        <f t="array" ref="AM27">IF(AL27="","",IFERROR(INDEX([1]Data!$D$2:$D$23,SMALL(IF(((AL27&gt;=[1]Data!$B$2:$B$23)*(AL27&lt;=[1]Data!$C$2:$C$23))=1,ROW([1]Data!$C$2:$C$23)-1),COUNTIF(AL$8:AL27,AL27))),""))</f>
        <v/>
      </c>
      <c r="AN27" s="22"/>
      <c r="AO27" s="22"/>
      <c r="AP27" s="22" t="str">
        <f t="shared" si="65"/>
        <v>M</v>
      </c>
      <c r="AQ27" s="23">
        <f t="shared" si="55"/>
        <v>46119</v>
      </c>
      <c r="AR27" s="22" t="str">
        <f t="array" ref="AR27">IF(AQ27="","",IFERROR(INDEX([1]Data!$D$2:$D$23,SMALL(IF(((AQ27&gt;=[1]Data!$B$2:$B$23)*(AQ27&lt;=[1]Data!$C$2:$C$23))=1,ROW([1]Data!$C$2:$C$23)-1),COUNTIF(AQ$8:AQ27,AQ27))),""))</f>
        <v/>
      </c>
      <c r="AS27" s="22"/>
      <c r="AT27" s="22"/>
      <c r="AU27" s="22" t="str">
        <f t="shared" si="66"/>
        <v>J</v>
      </c>
      <c r="AV27" s="23">
        <f t="shared" si="56"/>
        <v>46149</v>
      </c>
      <c r="AW27" s="22" t="str">
        <f t="array" ref="AW27">IF(AV27="","",IFERROR(INDEX([1]Data!$D$2:$D$23,SMALL(IF(((AV27&gt;=[1]Data!$B$2:$B$23)*(AV27&lt;=[1]Data!$C$2:$C$23))=1,ROW([1]Data!$C$2:$C$23)-1),COUNTIF(AV$8:AV27,AV27))),""))</f>
        <v/>
      </c>
      <c r="AX27" s="22"/>
      <c r="AY27" s="22"/>
      <c r="AZ27" s="22" t="str">
        <f t="shared" si="67"/>
        <v>D</v>
      </c>
      <c r="BA27" s="23">
        <f t="shared" si="57"/>
        <v>46180</v>
      </c>
      <c r="BB27" s="22" t="str">
        <f t="array" ref="BB27">IF(BA27="","",IFERROR(INDEX([1]Data!$D$2:$D$23,SMALL(IF(((BA27&gt;=[1]Data!$B$2:$B$23)*(BA27&lt;=[1]Data!$C$2:$C$23))=1,ROW([1]Data!$C$2:$C$23)-1),COUNTIF(BA$8:BA27,BA27))),""))</f>
        <v/>
      </c>
      <c r="BC27" s="22"/>
      <c r="BD27" s="22"/>
      <c r="BE27" s="22" t="str">
        <f t="shared" si="68"/>
        <v>M</v>
      </c>
      <c r="BF27" s="23">
        <f t="shared" si="58"/>
        <v>46210</v>
      </c>
      <c r="BG27" s="22" t="str">
        <f t="array" ref="BG27">IF(BF27="","",IFERROR(INDEX([1]Data!$D$2:$D$23,SMALL(IF(((BF27&gt;=[1]Data!$B$2:$B$23)*(BF27&lt;=[1]Data!$C$2:$C$23))=1,ROW([1]Data!$C$2:$C$23)-1),COUNTIF(BF$8:BF27,BF27))),""))</f>
        <v/>
      </c>
      <c r="BH27" s="22"/>
      <c r="BI27" s="2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</row>
    <row r="28" spans="1:322" ht="17.25" customHeight="1">
      <c r="A28" s="4"/>
      <c r="B28" s="22" t="str">
        <f t="shared" si="45"/>
        <v>J</v>
      </c>
      <c r="C28" s="23">
        <f t="shared" si="46"/>
        <v>45876</v>
      </c>
      <c r="D28" s="22" t="str">
        <f t="array" ref="D28">IF(C28="","",IFERROR(INDEX([1]Data!$D$2:$D$23,SMALL(IF(((C28&gt;=[1]Data!$B$2:$B$23)*(C28&lt;=[1]Data!$C$2:$C$23))=1,ROW([1]Data!$C$2:$C$23)-1),COUNTIF(C$8:C28,C28))),""))</f>
        <v/>
      </c>
      <c r="E28" s="22"/>
      <c r="F28" s="22"/>
      <c r="G28" s="22" t="str">
        <f t="shared" si="47"/>
        <v>D</v>
      </c>
      <c r="H28" s="23">
        <f t="shared" si="48"/>
        <v>45907</v>
      </c>
      <c r="I28" s="22" t="str">
        <f t="array" ref="I28">IF(H28="","",IFERROR(INDEX([1]Data!$D$2:$D$23,SMALL(IF(((H28&gt;=[1]Data!$B$2:$B$23)*(H28&lt;=[1]Data!$C$2:$C$23))=1,ROW([1]Data!$C$2:$C$23)-1),COUNTIF(H$8:H28,H28))),""))</f>
        <v/>
      </c>
      <c r="J28" s="22"/>
      <c r="K28" s="22"/>
      <c r="L28" s="22" t="str">
        <f t="shared" si="59"/>
        <v>M</v>
      </c>
      <c r="M28" s="23">
        <f t="shared" si="49"/>
        <v>45937</v>
      </c>
      <c r="N28" s="22" t="str">
        <f t="array" ref="N28">IF(M28="","",IFERROR(INDEX([1]Data!$D$2:$D$23,SMALL(IF(((M28&gt;=[1]Data!$B$2:$B$23)*(M28&lt;=[1]Data!$C$2:$C$23))=1,ROW([1]Data!$C$2:$C$23)-1),COUNTIF(M$8:M28,M28))),""))</f>
        <v/>
      </c>
      <c r="O28" s="22"/>
      <c r="P28" s="22"/>
      <c r="Q28" s="22" t="str">
        <f t="shared" si="60"/>
        <v>V</v>
      </c>
      <c r="R28" s="23">
        <f t="shared" si="50"/>
        <v>45968</v>
      </c>
      <c r="S28" s="22" t="str">
        <f t="array" ref="S28">IF(R28="","",IFERROR(INDEX([1]Data!$D$2:$D$23,SMALL(IF(((R28&gt;=[1]Data!$B$2:$B$23)*(R28&lt;=[1]Data!$C$2:$C$23))=1,ROW([1]Data!$C$2:$C$23)-1),COUNTIF(R$8:R28,R28))),""))</f>
        <v/>
      </c>
      <c r="T28" s="22"/>
      <c r="U28" s="22"/>
      <c r="V28" s="22" t="str">
        <f t="shared" si="61"/>
        <v>D</v>
      </c>
      <c r="W28" s="23">
        <f t="shared" si="51"/>
        <v>45998</v>
      </c>
      <c r="X28" s="22" t="str">
        <f t="array" ref="X28">IF(W28="","",IFERROR(INDEX([1]Data!$D$2:$D$23,SMALL(IF(((W28&gt;=[1]Data!$B$2:$B$23)*(W28&lt;=[1]Data!$C$2:$C$23))=1,ROW([1]Data!$C$2:$C$23)-1),COUNTIF(W$8:W28,W28))),""))</f>
        <v/>
      </c>
      <c r="Y28" s="22"/>
      <c r="Z28" s="22"/>
      <c r="AA28" s="22" t="str">
        <f t="shared" si="62"/>
        <v>M</v>
      </c>
      <c r="AB28" s="23">
        <f t="shared" si="52"/>
        <v>46029</v>
      </c>
      <c r="AC28" s="22" t="str">
        <f t="array" ref="AC28">IF(AB28="","",IFERROR(INDEX([1]Data!$D$2:$D$23,SMALL(IF(((AB28&gt;=[1]Data!$B$2:$B$23)*(AB28&lt;=[1]Data!$C$2:$C$23))=1,ROW([1]Data!$C$2:$C$23)-1),COUNTIF(AB$8:AB28,AB28))),""))</f>
        <v/>
      </c>
      <c r="AD28" s="22"/>
      <c r="AE28" s="22"/>
      <c r="AF28" s="22" t="str">
        <f t="shared" si="63"/>
        <v>S</v>
      </c>
      <c r="AG28" s="23">
        <f t="shared" si="53"/>
        <v>46060</v>
      </c>
      <c r="AH28" s="22" t="str">
        <f t="array" ref="AH28">IF(AG28="","",IFERROR(INDEX([1]Data!$D$2:$D$23,SMALL(IF(((AG28&gt;=[1]Data!$B$2:$B$23)*(AG28&lt;=[1]Data!$C$2:$C$23))=1,ROW([1]Data!$C$2:$C$23)-1),COUNTIF(AG$8:AG28,AG28))),""))</f>
        <v/>
      </c>
      <c r="AI28" s="22"/>
      <c r="AJ28" s="22"/>
      <c r="AK28" s="22" t="str">
        <f t="shared" si="64"/>
        <v>S</v>
      </c>
      <c r="AL28" s="23">
        <f t="shared" si="54"/>
        <v>46088</v>
      </c>
      <c r="AM28" s="22" t="str">
        <f t="array" ref="AM28">IF(AL28="","",IFERROR(INDEX([1]Data!$D$2:$D$23,SMALL(IF(((AL28&gt;=[1]Data!$B$2:$B$23)*(AL28&lt;=[1]Data!$C$2:$C$23))=1,ROW([1]Data!$C$2:$C$23)-1),COUNTIF(AL$8:AL28,AL28))),""))</f>
        <v/>
      </c>
      <c r="AN28" s="22"/>
      <c r="AO28" s="22"/>
      <c r="AP28" s="22" t="str">
        <f t="shared" si="65"/>
        <v>M</v>
      </c>
      <c r="AQ28" s="23">
        <f t="shared" si="55"/>
        <v>46119</v>
      </c>
      <c r="AR28" s="22" t="str">
        <f t="array" ref="AR28">IF(AQ28="","",IFERROR(INDEX([1]Data!$D$2:$D$23,SMALL(IF(((AQ28&gt;=[1]Data!$B$2:$B$23)*(AQ28&lt;=[1]Data!$C$2:$C$23))=1,ROW([1]Data!$C$2:$C$23)-1),COUNTIF(AQ$8:AQ28,AQ28))),""))</f>
        <v/>
      </c>
      <c r="AS28" s="22"/>
      <c r="AT28" s="22"/>
      <c r="AU28" s="22" t="str">
        <f t="shared" si="66"/>
        <v>J</v>
      </c>
      <c r="AV28" s="23">
        <f t="shared" si="56"/>
        <v>46149</v>
      </c>
      <c r="AW28" s="22" t="str">
        <f t="array" ref="AW28">IF(AV28="","",IFERROR(INDEX([1]Data!$D$2:$D$23,SMALL(IF(((AV28&gt;=[1]Data!$B$2:$B$23)*(AV28&lt;=[1]Data!$C$2:$C$23))=1,ROW([1]Data!$C$2:$C$23)-1),COUNTIF(AV$8:AV28,AV28))),""))</f>
        <v/>
      </c>
      <c r="AX28" s="22"/>
      <c r="AY28" s="22"/>
      <c r="AZ28" s="22" t="str">
        <f t="shared" si="67"/>
        <v>D</v>
      </c>
      <c r="BA28" s="23">
        <f t="shared" si="57"/>
        <v>46180</v>
      </c>
      <c r="BB28" s="22" t="str">
        <f t="array" ref="BB28">IF(BA28="","",IFERROR(INDEX([1]Data!$D$2:$D$23,SMALL(IF(((BA28&gt;=[1]Data!$B$2:$B$23)*(BA28&lt;=[1]Data!$C$2:$C$23))=1,ROW([1]Data!$C$2:$C$23)-1),COUNTIF(BA$8:BA28,BA28))),""))</f>
        <v/>
      </c>
      <c r="BC28" s="22"/>
      <c r="BD28" s="22"/>
      <c r="BE28" s="22" t="str">
        <f t="shared" si="68"/>
        <v>M</v>
      </c>
      <c r="BF28" s="23">
        <f t="shared" si="58"/>
        <v>46210</v>
      </c>
      <c r="BG28" s="22" t="str">
        <f t="array" ref="BG28">IF(BF28="","",IFERROR(INDEX([1]Data!$D$2:$D$23,SMALL(IF(((BF28&gt;=[1]Data!$B$2:$B$23)*(BF28&lt;=[1]Data!$C$2:$C$23))=1,ROW([1]Data!$C$2:$C$23)-1),COUNTIF(BF$8:BF28,BF28))),""))</f>
        <v/>
      </c>
      <c r="BH28" s="22"/>
      <c r="BI28" s="2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</row>
    <row r="29" spans="1:322" ht="17.25" customHeight="1">
      <c r="A29" s="4"/>
      <c r="B29" s="22" t="str">
        <f t="shared" si="45"/>
        <v>V</v>
      </c>
      <c r="C29" s="23">
        <f t="shared" si="46"/>
        <v>45877</v>
      </c>
      <c r="D29" s="22" t="str">
        <f t="array" ref="D29">IF(C29="","",IFERROR(INDEX([1]Data!$D$2:$D$23,SMALL(IF(((C29&gt;=[1]Data!$B$2:$B$23)*(C29&lt;=[1]Data!$C$2:$C$23))=1,ROW([1]Data!$C$2:$C$23)-1),COUNTIF(C$8:C29,C29))),""))</f>
        <v/>
      </c>
      <c r="E29" s="22"/>
      <c r="F29" s="22"/>
      <c r="G29" s="22" t="str">
        <f t="shared" si="47"/>
        <v>L</v>
      </c>
      <c r="H29" s="23">
        <f t="shared" si="48"/>
        <v>45908</v>
      </c>
      <c r="I29" s="22" t="str">
        <f t="array" ref="I29">IF(H29="","",IFERROR(INDEX([1]Data!$D$2:$D$23,SMALL(IF(((H29&gt;=[1]Data!$B$2:$B$23)*(H29&lt;=[1]Data!$C$2:$C$23))=1,ROW([1]Data!$C$2:$C$23)-1),COUNTIF(H$8:H29,H29))),""))</f>
        <v>1/4</v>
      </c>
      <c r="J29" s="22"/>
      <c r="K29" s="22"/>
      <c r="L29" s="22" t="str">
        <f t="shared" si="59"/>
        <v>M</v>
      </c>
      <c r="M29" s="23">
        <f t="shared" si="49"/>
        <v>45938</v>
      </c>
      <c r="N29" s="22" t="str">
        <f t="array" ref="N29">IF(M29="","",IFERROR(INDEX([1]Data!$D$2:$D$23,SMALL(IF(((M29&gt;=[1]Data!$B$2:$B$23)*(M29&lt;=[1]Data!$C$2:$C$23))=1,ROW([1]Data!$C$2:$C$23)-1),COUNTIF(M$8:M29,M29))),""))</f>
        <v/>
      </c>
      <c r="O29" s="22"/>
      <c r="P29" s="22"/>
      <c r="Q29" s="22" t="str">
        <f t="shared" si="60"/>
        <v>S</v>
      </c>
      <c r="R29" s="23">
        <f t="shared" si="50"/>
        <v>45969</v>
      </c>
      <c r="S29" s="22" t="str">
        <f t="array" ref="S29">IF(R29="","",IFERROR(INDEX([1]Data!$D$2:$D$23,SMALL(IF(((R29&gt;=[1]Data!$B$2:$B$23)*(R29&lt;=[1]Data!$C$2:$C$23))=1,ROW([1]Data!$C$2:$C$23)-1),COUNTIF(R$8:R29,R29))),""))</f>
        <v/>
      </c>
      <c r="T29" s="22"/>
      <c r="U29" s="22"/>
      <c r="V29" s="22" t="str">
        <f t="shared" si="61"/>
        <v>L</v>
      </c>
      <c r="W29" s="23">
        <f t="shared" si="51"/>
        <v>45999</v>
      </c>
      <c r="X29" s="22" t="str">
        <f t="array" ref="X29">IF(W29="","",IFERROR(INDEX([1]Data!$D$2:$D$23,SMALL(IF(((W29&gt;=[1]Data!$B$2:$B$23)*(W29&lt;=[1]Data!$C$2:$C$23))=1,ROW([1]Data!$C$2:$C$23)-1),COUNTIF(W$8:W29,W29))),""))</f>
        <v/>
      </c>
      <c r="Y29" s="22"/>
      <c r="Z29" s="22"/>
      <c r="AA29" s="22" t="str">
        <f t="shared" si="62"/>
        <v>J</v>
      </c>
      <c r="AB29" s="23">
        <f t="shared" si="52"/>
        <v>46030</v>
      </c>
      <c r="AC29" s="22" t="str">
        <f t="array" ref="AC29">IF(AB29="","",IFERROR(INDEX([1]Data!$D$2:$D$23,SMALL(IF(((AB29&gt;=[1]Data!$B$2:$B$23)*(AB29&lt;=[1]Data!$C$2:$C$23))=1,ROW([1]Data!$C$2:$C$23)-1),COUNTIF(AB$8:AB29,AB29))),""))</f>
        <v/>
      </c>
      <c r="AD29" s="22"/>
      <c r="AE29" s="22"/>
      <c r="AF29" s="22" t="str">
        <f t="shared" si="63"/>
        <v>D</v>
      </c>
      <c r="AG29" s="23">
        <f t="shared" si="53"/>
        <v>46061</v>
      </c>
      <c r="AH29" s="22" t="str">
        <f t="array" ref="AH29">IF(AG29="","",IFERROR(INDEX([1]Data!$D$2:$D$23,SMALL(IF(((AG29&gt;=[1]Data!$B$2:$B$23)*(AG29&lt;=[1]Data!$C$2:$C$23))=1,ROW([1]Data!$C$2:$C$23)-1),COUNTIF(AG$8:AG29,AG29))),""))</f>
        <v/>
      </c>
      <c r="AI29" s="22"/>
      <c r="AJ29" s="22"/>
      <c r="AK29" s="22" t="str">
        <f t="shared" si="64"/>
        <v>D</v>
      </c>
      <c r="AL29" s="23">
        <f t="shared" si="54"/>
        <v>46089</v>
      </c>
      <c r="AM29" s="22" t="str">
        <f t="array" ref="AM29">IF(AL29="","",IFERROR(INDEX([1]Data!$D$2:$D$23,SMALL(IF(((AL29&gt;=[1]Data!$B$2:$B$23)*(AL29&lt;=[1]Data!$C$2:$C$23))=1,ROW([1]Data!$C$2:$C$23)-1),COUNTIF(AL$8:AL29,AL29))),""))</f>
        <v/>
      </c>
      <c r="AN29" s="22"/>
      <c r="AO29" s="22"/>
      <c r="AP29" s="22" t="str">
        <f t="shared" si="65"/>
        <v>M</v>
      </c>
      <c r="AQ29" s="23">
        <f t="shared" si="55"/>
        <v>46120</v>
      </c>
      <c r="AR29" s="22" t="str">
        <f t="array" ref="AR29">IF(AQ29="","",IFERROR(INDEX([1]Data!$D$2:$D$23,SMALL(IF(((AQ29&gt;=[1]Data!$B$2:$B$23)*(AQ29&lt;=[1]Data!$C$2:$C$23))=1,ROW([1]Data!$C$2:$C$23)-1),COUNTIF(AQ$8:AQ29,AQ29))),""))</f>
        <v/>
      </c>
      <c r="AS29" s="22"/>
      <c r="AT29" s="22"/>
      <c r="AU29" s="22" t="str">
        <f t="shared" si="66"/>
        <v>V</v>
      </c>
      <c r="AV29" s="23">
        <f t="shared" si="56"/>
        <v>46150</v>
      </c>
      <c r="AW29" s="22" t="str">
        <f t="array" ref="AW29">IF(AV29="","",IFERROR(INDEX([1]Data!$D$2:$D$23,SMALL(IF(((AV29&gt;=[1]Data!$B$2:$B$23)*(AV29&lt;=[1]Data!$C$2:$C$23))=1,ROW([1]Data!$C$2:$C$23)-1),COUNTIF(AV$8:AV29,AV29))),""))</f>
        <v/>
      </c>
      <c r="AX29" s="22"/>
      <c r="AY29" s="22"/>
      <c r="AZ29" s="22" t="str">
        <f t="shared" si="67"/>
        <v>L</v>
      </c>
      <c r="BA29" s="23">
        <f t="shared" si="57"/>
        <v>46181</v>
      </c>
      <c r="BB29" s="22" t="str">
        <f t="array" ref="BB29">IF(BA29="","",IFERROR(INDEX([1]Data!$D$2:$D$23,SMALL(IF(((BA29&gt;=[1]Data!$B$2:$B$23)*(BA29&lt;=[1]Data!$C$2:$C$23))=1,ROW([1]Data!$C$2:$C$23)-1),COUNTIF(BA$8:BA29,BA29))),""))</f>
        <v/>
      </c>
      <c r="BC29" s="22"/>
      <c r="BD29" s="22"/>
      <c r="BE29" s="22" t="str">
        <f t="shared" si="68"/>
        <v>M</v>
      </c>
      <c r="BF29" s="23">
        <f t="shared" si="58"/>
        <v>46211</v>
      </c>
      <c r="BG29" s="22" t="str">
        <f t="array" ref="BG29">IF(BF29="","",IFERROR(INDEX([1]Data!$D$2:$D$23,SMALL(IF(((BF29&gt;=[1]Data!$B$2:$B$23)*(BF29&lt;=[1]Data!$C$2:$C$23))=1,ROW([1]Data!$C$2:$C$23)-1),COUNTIF(BF$8:BF29,BF29))),""))</f>
        <v/>
      </c>
      <c r="BH29" s="22"/>
      <c r="BI29" s="2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</row>
    <row r="30" spans="1:322" ht="17.25" customHeight="1">
      <c r="A30" s="4"/>
      <c r="B30" s="22" t="str">
        <f t="shared" si="45"/>
        <v>V</v>
      </c>
      <c r="C30" s="23">
        <f t="shared" si="46"/>
        <v>45877</v>
      </c>
      <c r="D30" s="22" t="str">
        <f t="array" ref="D30">IF(C30="","",IFERROR(INDEX([1]Data!$D$2:$D$23,SMALL(IF(((C30&gt;=[1]Data!$B$2:$B$23)*(C30&lt;=[1]Data!$C$2:$C$23))=1,ROW([1]Data!$C$2:$C$23)-1),COUNTIF(C$8:C30,C30))),""))</f>
        <v/>
      </c>
      <c r="E30" s="22"/>
      <c r="F30" s="22"/>
      <c r="G30" s="22" t="str">
        <f t="shared" si="47"/>
        <v>L</v>
      </c>
      <c r="H30" s="23">
        <f t="shared" si="48"/>
        <v>45908</v>
      </c>
      <c r="I30" s="22" t="str">
        <f t="array" ref="I30">IF(H30="","",IFERROR(INDEX([1]Data!$D$2:$D$23,SMALL(IF(((H30&gt;=[1]Data!$B$2:$B$23)*(H30&lt;=[1]Data!$C$2:$C$23))=1,ROW([1]Data!$C$2:$C$23)-1),COUNTIF(H$8:H30,H30))),""))</f>
        <v>KIKO</v>
      </c>
      <c r="J30" s="22"/>
      <c r="K30" s="22"/>
      <c r="L30" s="22" t="str">
        <f t="shared" si="59"/>
        <v>M</v>
      </c>
      <c r="M30" s="23">
        <f t="shared" si="49"/>
        <v>45938</v>
      </c>
      <c r="N30" s="22" t="str">
        <f t="array" ref="N30">IF(M30="","",IFERROR(INDEX([1]Data!$D$2:$D$23,SMALL(IF(((M30&gt;=[1]Data!$B$2:$B$23)*(M30&lt;=[1]Data!$C$2:$C$23))=1,ROW([1]Data!$C$2:$C$23)-1),COUNTIF(M$8:M30,M30))),""))</f>
        <v/>
      </c>
      <c r="O30" s="22"/>
      <c r="P30" s="22"/>
      <c r="Q30" s="22" t="str">
        <f t="shared" si="60"/>
        <v>S</v>
      </c>
      <c r="R30" s="23">
        <f t="shared" si="50"/>
        <v>45969</v>
      </c>
      <c r="S30" s="22" t="str">
        <f t="array" ref="S30">IF(R30="","",IFERROR(INDEX([1]Data!$D$2:$D$23,SMALL(IF(((R30&gt;=[1]Data!$B$2:$B$23)*(R30&lt;=[1]Data!$C$2:$C$23))=1,ROW([1]Data!$C$2:$C$23)-1),COUNTIF(R$8:R30,R30))),""))</f>
        <v/>
      </c>
      <c r="T30" s="22"/>
      <c r="U30" s="22"/>
      <c r="V30" s="22" t="str">
        <f t="shared" si="61"/>
        <v>L</v>
      </c>
      <c r="W30" s="23">
        <f t="shared" si="51"/>
        <v>45999</v>
      </c>
      <c r="X30" s="22" t="str">
        <f t="array" ref="X30">IF(W30="","",IFERROR(INDEX([1]Data!$D$2:$D$23,SMALL(IF(((W30&gt;=[1]Data!$B$2:$B$23)*(W30&lt;=[1]Data!$C$2:$C$23))=1,ROW([1]Data!$C$2:$C$23)-1),COUNTIF(W$8:W30,W30))),""))</f>
        <v/>
      </c>
      <c r="Y30" s="22"/>
      <c r="Z30" s="22"/>
      <c r="AA30" s="22" t="str">
        <f t="shared" si="62"/>
        <v>J</v>
      </c>
      <c r="AB30" s="23">
        <f t="shared" si="52"/>
        <v>46030</v>
      </c>
      <c r="AC30" s="22" t="str">
        <f t="array" ref="AC30">IF(AB30="","",IFERROR(INDEX([1]Data!$D$2:$D$23,SMALL(IF(((AB30&gt;=[1]Data!$B$2:$B$23)*(AB30&lt;=[1]Data!$C$2:$C$23))=1,ROW([1]Data!$C$2:$C$23)-1),COUNTIF(AB$8:AB30,AB30))),""))</f>
        <v/>
      </c>
      <c r="AD30" s="22"/>
      <c r="AE30" s="22"/>
      <c r="AF30" s="22" t="str">
        <f t="shared" si="63"/>
        <v>D</v>
      </c>
      <c r="AG30" s="23">
        <f t="shared" si="53"/>
        <v>46061</v>
      </c>
      <c r="AH30" s="22" t="str">
        <f t="array" ref="AH30">IF(AG30="","",IFERROR(INDEX([1]Data!$D$2:$D$23,SMALL(IF(((AG30&gt;=[1]Data!$B$2:$B$23)*(AG30&lt;=[1]Data!$C$2:$C$23))=1,ROW([1]Data!$C$2:$C$23)-1),COUNTIF(AG$8:AG30,AG30))),""))</f>
        <v/>
      </c>
      <c r="AI30" s="22"/>
      <c r="AJ30" s="22"/>
      <c r="AK30" s="22" t="str">
        <f t="shared" si="64"/>
        <v>D</v>
      </c>
      <c r="AL30" s="23">
        <f t="shared" si="54"/>
        <v>46089</v>
      </c>
      <c r="AM30" s="22" t="str">
        <f t="array" ref="AM30">IF(AL30="","",IFERROR(INDEX([1]Data!$D$2:$D$23,SMALL(IF(((AL30&gt;=[1]Data!$B$2:$B$23)*(AL30&lt;=[1]Data!$C$2:$C$23))=1,ROW([1]Data!$C$2:$C$23)-1),COUNTIF(AL$8:AL30,AL30))),""))</f>
        <v/>
      </c>
      <c r="AN30" s="22"/>
      <c r="AO30" s="22"/>
      <c r="AP30" s="22" t="str">
        <f t="shared" si="65"/>
        <v>M</v>
      </c>
      <c r="AQ30" s="23">
        <f t="shared" si="55"/>
        <v>46120</v>
      </c>
      <c r="AR30" s="22" t="str">
        <f t="array" ref="AR30">IF(AQ30="","",IFERROR(INDEX([1]Data!$D$2:$D$23,SMALL(IF(((AQ30&gt;=[1]Data!$B$2:$B$23)*(AQ30&lt;=[1]Data!$C$2:$C$23))=1,ROW([1]Data!$C$2:$C$23)-1),COUNTIF(AQ$8:AQ30,AQ30))),""))</f>
        <v/>
      </c>
      <c r="AS30" s="22"/>
      <c r="AT30" s="22"/>
      <c r="AU30" s="22" t="str">
        <f t="shared" si="66"/>
        <v>V</v>
      </c>
      <c r="AV30" s="23">
        <f t="shared" si="56"/>
        <v>46150</v>
      </c>
      <c r="AW30" s="22" t="str">
        <f t="array" ref="AW30">IF(AV30="","",IFERROR(INDEX([1]Data!$D$2:$D$23,SMALL(IF(((AV30&gt;=[1]Data!$B$2:$B$23)*(AV30&lt;=[1]Data!$C$2:$C$23))=1,ROW([1]Data!$C$2:$C$23)-1),COUNTIF(AV$8:AV30,AV30))),""))</f>
        <v/>
      </c>
      <c r="AX30" s="22"/>
      <c r="AY30" s="22"/>
      <c r="AZ30" s="22" t="str">
        <f t="shared" si="67"/>
        <v>L</v>
      </c>
      <c r="BA30" s="23">
        <f t="shared" si="57"/>
        <v>46181</v>
      </c>
      <c r="BB30" s="22" t="str">
        <f t="array" ref="BB30">IF(BA30="","",IFERROR(INDEX([1]Data!$D$2:$D$23,SMALL(IF(((BA30&gt;=[1]Data!$B$2:$B$23)*(BA30&lt;=[1]Data!$C$2:$C$23))=1,ROW([1]Data!$C$2:$C$23)-1),COUNTIF(BA$8:BA30,BA30))),""))</f>
        <v/>
      </c>
      <c r="BC30" s="22"/>
      <c r="BD30" s="22"/>
      <c r="BE30" s="22" t="str">
        <f t="shared" si="68"/>
        <v>M</v>
      </c>
      <c r="BF30" s="23">
        <f t="shared" si="58"/>
        <v>46211</v>
      </c>
      <c r="BG30" s="22" t="str">
        <f t="array" ref="BG30">IF(BF30="","",IFERROR(INDEX([1]Data!$D$2:$D$23,SMALL(IF(((BF30&gt;=[1]Data!$B$2:$B$23)*(BF30&lt;=[1]Data!$C$2:$C$23))=1,ROW([1]Data!$C$2:$C$23)-1),COUNTIF(BF$8:BF30,BF30))),""))</f>
        <v/>
      </c>
      <c r="BH30" s="22"/>
      <c r="BI30" s="2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</row>
    <row r="31" spans="1:322" ht="17.25" customHeight="1">
      <c r="A31" s="4"/>
      <c r="B31" s="22" t="str">
        <f t="shared" si="45"/>
        <v>V</v>
      </c>
      <c r="C31" s="23">
        <f t="shared" si="46"/>
        <v>45877</v>
      </c>
      <c r="D31" s="22" t="str">
        <f t="array" ref="D31">IF(C31="","",IFERROR(INDEX([1]Data!$D$2:$D$23,SMALL(IF(((C31&gt;=[1]Data!$B$2:$B$23)*(C31&lt;=[1]Data!$C$2:$C$23))=1,ROW([1]Data!$C$2:$C$23)-1),COUNTIF(C$8:C31,C31))),""))</f>
        <v/>
      </c>
      <c r="E31" s="22"/>
      <c r="F31" s="22"/>
      <c r="G31" s="22" t="str">
        <f t="shared" si="47"/>
        <v>L</v>
      </c>
      <c r="H31" s="23">
        <f t="shared" si="48"/>
        <v>45908</v>
      </c>
      <c r="I31" s="22" t="str">
        <f t="array" ref="I31">IF(H31="","",IFERROR(INDEX([1]Data!$D$2:$D$23,SMALL(IF(((H31&gt;=[1]Data!$B$2:$B$23)*(H31&lt;=[1]Data!$C$2:$C$23))=1,ROW([1]Data!$C$2:$C$23)-1),COUNTIF(H$8:H31,H31))),""))</f>
        <v/>
      </c>
      <c r="J31" s="22"/>
      <c r="K31" s="22"/>
      <c r="L31" s="22" t="str">
        <f t="shared" si="59"/>
        <v>M</v>
      </c>
      <c r="M31" s="23">
        <f t="shared" si="49"/>
        <v>45938</v>
      </c>
      <c r="N31" s="22" t="str">
        <f t="array" ref="N31">IF(M31="","",IFERROR(INDEX([1]Data!$D$2:$D$23,SMALL(IF(((M31&gt;=[1]Data!$B$2:$B$23)*(M31&lt;=[1]Data!$C$2:$C$23))=1,ROW([1]Data!$C$2:$C$23)-1),COUNTIF(M$8:M31,M31))),""))</f>
        <v/>
      </c>
      <c r="O31" s="22"/>
      <c r="P31" s="22"/>
      <c r="Q31" s="22" t="str">
        <f t="shared" si="60"/>
        <v>S</v>
      </c>
      <c r="R31" s="23">
        <f t="shared" si="50"/>
        <v>45969</v>
      </c>
      <c r="S31" s="22" t="str">
        <f t="array" ref="S31">IF(R31="","",IFERROR(INDEX([1]Data!$D$2:$D$23,SMALL(IF(((R31&gt;=[1]Data!$B$2:$B$23)*(R31&lt;=[1]Data!$C$2:$C$23))=1,ROW([1]Data!$C$2:$C$23)-1),COUNTIF(R$8:R31,R31))),""))</f>
        <v/>
      </c>
      <c r="T31" s="22"/>
      <c r="U31" s="22"/>
      <c r="V31" s="22" t="str">
        <f t="shared" si="61"/>
        <v>L</v>
      </c>
      <c r="W31" s="23">
        <f t="shared" si="51"/>
        <v>45999</v>
      </c>
      <c r="X31" s="22" t="str">
        <f t="array" ref="X31">IF(W31="","",IFERROR(INDEX([1]Data!$D$2:$D$23,SMALL(IF(((W31&gt;=[1]Data!$B$2:$B$23)*(W31&lt;=[1]Data!$C$2:$C$23))=1,ROW([1]Data!$C$2:$C$23)-1),COUNTIF(W$8:W31,W31))),""))</f>
        <v/>
      </c>
      <c r="Y31" s="22"/>
      <c r="Z31" s="22"/>
      <c r="AA31" s="22" t="str">
        <f t="shared" si="62"/>
        <v>J</v>
      </c>
      <c r="AB31" s="23">
        <f t="shared" si="52"/>
        <v>46030</v>
      </c>
      <c r="AC31" s="22" t="str">
        <f t="array" ref="AC31">IF(AB31="","",IFERROR(INDEX([1]Data!$D$2:$D$23,SMALL(IF(((AB31&gt;=[1]Data!$B$2:$B$23)*(AB31&lt;=[1]Data!$C$2:$C$23))=1,ROW([1]Data!$C$2:$C$23)-1),COUNTIF(AB$8:AB31,AB31))),""))</f>
        <v/>
      </c>
      <c r="AD31" s="22"/>
      <c r="AE31" s="22"/>
      <c r="AF31" s="22" t="str">
        <f t="shared" si="63"/>
        <v>D</v>
      </c>
      <c r="AG31" s="23">
        <f t="shared" si="53"/>
        <v>46061</v>
      </c>
      <c r="AH31" s="22" t="str">
        <f t="array" ref="AH31">IF(AG31="","",IFERROR(INDEX([1]Data!$D$2:$D$23,SMALL(IF(((AG31&gt;=[1]Data!$B$2:$B$23)*(AG31&lt;=[1]Data!$C$2:$C$23))=1,ROW([1]Data!$C$2:$C$23)-1),COUNTIF(AG$8:AG31,AG31))),""))</f>
        <v/>
      </c>
      <c r="AI31" s="22"/>
      <c r="AJ31" s="22"/>
      <c r="AK31" s="22" t="str">
        <f t="shared" si="64"/>
        <v>D</v>
      </c>
      <c r="AL31" s="23">
        <f t="shared" si="54"/>
        <v>46089</v>
      </c>
      <c r="AM31" s="22" t="str">
        <f t="array" ref="AM31">IF(AL31="","",IFERROR(INDEX([1]Data!$D$2:$D$23,SMALL(IF(((AL31&gt;=[1]Data!$B$2:$B$23)*(AL31&lt;=[1]Data!$C$2:$C$23))=1,ROW([1]Data!$C$2:$C$23)-1),COUNTIF(AL$8:AL31,AL31))),""))</f>
        <v/>
      </c>
      <c r="AN31" s="22"/>
      <c r="AO31" s="22"/>
      <c r="AP31" s="22" t="str">
        <f t="shared" si="65"/>
        <v>M</v>
      </c>
      <c r="AQ31" s="23">
        <f t="shared" si="55"/>
        <v>46120</v>
      </c>
      <c r="AR31" s="22" t="str">
        <f t="array" ref="AR31">IF(AQ31="","",IFERROR(INDEX([1]Data!$D$2:$D$23,SMALL(IF(((AQ31&gt;=[1]Data!$B$2:$B$23)*(AQ31&lt;=[1]Data!$C$2:$C$23))=1,ROW([1]Data!$C$2:$C$23)-1),COUNTIF(AQ$8:AQ31,AQ31))),""))</f>
        <v/>
      </c>
      <c r="AS31" s="22"/>
      <c r="AT31" s="22"/>
      <c r="AU31" s="22" t="str">
        <f t="shared" si="66"/>
        <v>V</v>
      </c>
      <c r="AV31" s="23">
        <f t="shared" si="56"/>
        <v>46150</v>
      </c>
      <c r="AW31" s="22" t="str">
        <f t="array" ref="AW31">IF(AV31="","",IFERROR(INDEX([1]Data!$D$2:$D$23,SMALL(IF(((AV31&gt;=[1]Data!$B$2:$B$23)*(AV31&lt;=[1]Data!$C$2:$C$23))=1,ROW([1]Data!$C$2:$C$23)-1),COUNTIF(AV$8:AV31,AV31))),""))</f>
        <v/>
      </c>
      <c r="AX31" s="22"/>
      <c r="AY31" s="22"/>
      <c r="AZ31" s="22" t="str">
        <f t="shared" si="67"/>
        <v>L</v>
      </c>
      <c r="BA31" s="23">
        <f t="shared" si="57"/>
        <v>46181</v>
      </c>
      <c r="BB31" s="22" t="str">
        <f t="array" ref="BB31">IF(BA31="","",IFERROR(INDEX([1]Data!$D$2:$D$23,SMALL(IF(((BA31&gt;=[1]Data!$B$2:$B$23)*(BA31&lt;=[1]Data!$C$2:$C$23))=1,ROW([1]Data!$C$2:$C$23)-1),COUNTIF(BA$8:BA31,BA31))),""))</f>
        <v/>
      </c>
      <c r="BC31" s="22"/>
      <c r="BD31" s="22"/>
      <c r="BE31" s="22" t="str">
        <f t="shared" si="68"/>
        <v>M</v>
      </c>
      <c r="BF31" s="23">
        <f t="shared" si="58"/>
        <v>46211</v>
      </c>
      <c r="BG31" s="22" t="str">
        <f t="array" ref="BG31">IF(BF31="","",IFERROR(INDEX([1]Data!$D$2:$D$23,SMALL(IF(((BF31&gt;=[1]Data!$B$2:$B$23)*(BF31&lt;=[1]Data!$C$2:$C$23))=1,ROW([1]Data!$C$2:$C$23)-1),COUNTIF(BF$8:BF31,BF31))),""))</f>
        <v/>
      </c>
      <c r="BH31" s="22"/>
      <c r="BI31" s="2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</row>
    <row r="32" spans="1:322" ht="17.25" customHeight="1">
      <c r="A32" s="4"/>
      <c r="B32" s="22" t="str">
        <f t="shared" si="45"/>
        <v>S</v>
      </c>
      <c r="C32" s="23">
        <f t="shared" si="46"/>
        <v>45878</v>
      </c>
      <c r="D32" s="22" t="str">
        <f t="array" ref="D32">IF(C32="","",IFERROR(INDEX([1]Data!$D$2:$D$23,SMALL(IF(((C32&gt;=[1]Data!$B$2:$B$23)*(C32&lt;=[1]Data!$C$2:$C$23))=1,ROW([1]Data!$C$2:$C$23)-1),COUNTIF(C$8:C32,C32))),""))</f>
        <v/>
      </c>
      <c r="E32" s="22"/>
      <c r="F32" s="22"/>
      <c r="G32" s="22" t="str">
        <f t="shared" si="47"/>
        <v>M</v>
      </c>
      <c r="H32" s="23">
        <f t="shared" si="48"/>
        <v>45909</v>
      </c>
      <c r="I32" s="22" t="str">
        <f t="array" ref="I32">IF(H32="","",IFERROR(INDEX([1]Data!$D$2:$D$23,SMALL(IF(((H32&gt;=[1]Data!$B$2:$B$23)*(H32&lt;=[1]Data!$C$2:$C$23))=1,ROW([1]Data!$C$2:$C$23)-1),COUNTIF(H$8:H32,H32))),""))</f>
        <v>1/4</v>
      </c>
      <c r="J32" s="22"/>
      <c r="K32" s="22"/>
      <c r="L32" s="22" t="str">
        <f t="shared" si="59"/>
        <v>J</v>
      </c>
      <c r="M32" s="23">
        <f t="shared" si="49"/>
        <v>45939</v>
      </c>
      <c r="N32" s="22" t="str">
        <f t="array" ref="N32">IF(M32="","",IFERROR(INDEX([1]Data!$D$2:$D$23,SMALL(IF(((M32&gt;=[1]Data!$B$2:$B$23)*(M32&lt;=[1]Data!$C$2:$C$23))=1,ROW([1]Data!$C$2:$C$23)-1),COUNTIF(M$8:M32,M32))),""))</f>
        <v/>
      </c>
      <c r="O32" s="22"/>
      <c r="P32" s="22"/>
      <c r="Q32" s="22" t="str">
        <f t="shared" si="60"/>
        <v>D</v>
      </c>
      <c r="R32" s="23">
        <f t="shared" si="50"/>
        <v>45970</v>
      </c>
      <c r="S32" s="22" t="str">
        <f t="array" ref="S32">IF(R32="","",IFERROR(INDEX([1]Data!$D$2:$D$23,SMALL(IF(((R32&gt;=[1]Data!$B$2:$B$23)*(R32&lt;=[1]Data!$C$2:$C$23))=1,ROW([1]Data!$C$2:$C$23)-1),COUNTIF(R$8:R32,R32))),""))</f>
        <v/>
      </c>
      <c r="T32" s="22"/>
      <c r="U32" s="22"/>
      <c r="V32" s="22" t="str">
        <f t="shared" si="61"/>
        <v>M</v>
      </c>
      <c r="W32" s="23">
        <f t="shared" si="51"/>
        <v>46000</v>
      </c>
      <c r="X32" s="22" t="str">
        <f t="array" ref="X32">IF(W32="","",IFERROR(INDEX([1]Data!$D$2:$D$23,SMALL(IF(((W32&gt;=[1]Data!$B$2:$B$23)*(W32&lt;=[1]Data!$C$2:$C$23))=1,ROW([1]Data!$C$2:$C$23)-1),COUNTIF(W$8:W32,W32))),""))</f>
        <v/>
      </c>
      <c r="Y32" s="22"/>
      <c r="Z32" s="22"/>
      <c r="AA32" s="22" t="str">
        <f t="shared" si="62"/>
        <v>V</v>
      </c>
      <c r="AB32" s="23">
        <f t="shared" si="52"/>
        <v>46031</v>
      </c>
      <c r="AC32" s="22" t="str">
        <f t="array" ref="AC32">IF(AB32="","",IFERROR(INDEX([1]Data!$D$2:$D$23,SMALL(IF(((AB32&gt;=[1]Data!$B$2:$B$23)*(AB32&lt;=[1]Data!$C$2:$C$23))=1,ROW([1]Data!$C$2:$C$23)-1),COUNTIF(AB$8:AB32,AB32))),""))</f>
        <v/>
      </c>
      <c r="AD32" s="22"/>
      <c r="AE32" s="22"/>
      <c r="AF32" s="22" t="str">
        <f t="shared" si="63"/>
        <v>L</v>
      </c>
      <c r="AG32" s="23">
        <f t="shared" si="53"/>
        <v>46062</v>
      </c>
      <c r="AH32" s="22" t="str">
        <f t="array" ref="AH32">IF(AG32="","",IFERROR(INDEX([1]Data!$D$2:$D$23,SMALL(IF(((AG32&gt;=[1]Data!$B$2:$B$23)*(AG32&lt;=[1]Data!$C$2:$C$23))=1,ROW([1]Data!$C$2:$C$23)-1),COUNTIF(AG$8:AG32,AG32))),""))</f>
        <v/>
      </c>
      <c r="AI32" s="22"/>
      <c r="AJ32" s="22"/>
      <c r="AK32" s="22" t="str">
        <f t="shared" si="64"/>
        <v>L</v>
      </c>
      <c r="AL32" s="23">
        <f t="shared" si="54"/>
        <v>46090</v>
      </c>
      <c r="AM32" s="22" t="str">
        <f t="array" ref="AM32">IF(AL32="","",IFERROR(INDEX([1]Data!$D$2:$D$23,SMALL(IF(((AL32&gt;=[1]Data!$B$2:$B$23)*(AL32&lt;=[1]Data!$C$2:$C$23))=1,ROW([1]Data!$C$2:$C$23)-1),COUNTIF(AL$8:AL32,AL32))),""))</f>
        <v/>
      </c>
      <c r="AN32" s="22"/>
      <c r="AO32" s="22"/>
      <c r="AP32" s="22" t="str">
        <f t="shared" si="65"/>
        <v>J</v>
      </c>
      <c r="AQ32" s="23">
        <f t="shared" si="55"/>
        <v>46121</v>
      </c>
      <c r="AR32" s="22" t="str">
        <f t="array" ref="AR32">IF(AQ32="","",IFERROR(INDEX([1]Data!$D$2:$D$23,SMALL(IF(((AQ32&gt;=[1]Data!$B$2:$B$23)*(AQ32&lt;=[1]Data!$C$2:$C$23))=1,ROW([1]Data!$C$2:$C$23)-1),COUNTIF(AQ$8:AQ32,AQ32))),""))</f>
        <v/>
      </c>
      <c r="AS32" s="22"/>
      <c r="AT32" s="22"/>
      <c r="AU32" s="22" t="str">
        <f t="shared" si="66"/>
        <v>S</v>
      </c>
      <c r="AV32" s="23">
        <f t="shared" si="56"/>
        <v>46151</v>
      </c>
      <c r="AW32" s="22" t="str">
        <f t="array" ref="AW32">IF(AV32="","",IFERROR(INDEX([1]Data!$D$2:$D$23,SMALL(IF(((AV32&gt;=[1]Data!$B$2:$B$23)*(AV32&lt;=[1]Data!$C$2:$C$23))=1,ROW([1]Data!$C$2:$C$23)-1),COUNTIF(AV$8:AV32,AV32))),""))</f>
        <v/>
      </c>
      <c r="AX32" s="22"/>
      <c r="AY32" s="22"/>
      <c r="AZ32" s="22" t="str">
        <f t="shared" si="67"/>
        <v>M</v>
      </c>
      <c r="BA32" s="23">
        <f t="shared" si="57"/>
        <v>46182</v>
      </c>
      <c r="BB32" s="22" t="str">
        <f t="array" ref="BB32">IF(BA32="","",IFERROR(INDEX([1]Data!$D$2:$D$23,SMALL(IF(((BA32&gt;=[1]Data!$B$2:$B$23)*(BA32&lt;=[1]Data!$C$2:$C$23))=1,ROW([1]Data!$C$2:$C$23)-1),COUNTIF(BA$8:BA32,BA32))),""))</f>
        <v/>
      </c>
      <c r="BC32" s="22"/>
      <c r="BD32" s="22"/>
      <c r="BE32" s="22" t="str">
        <f t="shared" si="68"/>
        <v>J</v>
      </c>
      <c r="BF32" s="23">
        <f t="shared" si="58"/>
        <v>46212</v>
      </c>
      <c r="BG32" s="22" t="str">
        <f t="array" ref="BG32">IF(BF32="","",IFERROR(INDEX([1]Data!$D$2:$D$23,SMALL(IF(((BF32&gt;=[1]Data!$B$2:$B$23)*(BF32&lt;=[1]Data!$C$2:$C$23))=1,ROW([1]Data!$C$2:$C$23)-1),COUNTIF(BF$8:BF32,BF32))),""))</f>
        <v/>
      </c>
      <c r="BH32" s="22"/>
      <c r="BI32" s="2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</row>
    <row r="33" spans="1:322" ht="17.25" customHeight="1">
      <c r="A33" s="4"/>
      <c r="B33" s="22" t="str">
        <f t="shared" si="45"/>
        <v>S</v>
      </c>
      <c r="C33" s="23">
        <f t="shared" si="46"/>
        <v>45878</v>
      </c>
      <c r="D33" s="22" t="str">
        <f t="array" ref="D33">IF(C33="","",IFERROR(INDEX([1]Data!$D$2:$D$23,SMALL(IF(((C33&gt;=[1]Data!$B$2:$B$23)*(C33&lt;=[1]Data!$C$2:$C$23))=1,ROW([1]Data!$C$2:$C$23)-1),COUNTIF(C$8:C33,C33))),""))</f>
        <v/>
      </c>
      <c r="E33" s="22"/>
      <c r="F33" s="22"/>
      <c r="G33" s="22" t="str">
        <f t="shared" si="47"/>
        <v>M</v>
      </c>
      <c r="H33" s="23">
        <f t="shared" si="48"/>
        <v>45909</v>
      </c>
      <c r="I33" s="22" t="str">
        <f t="array" ref="I33">IF(H33="","",IFERROR(INDEX([1]Data!$D$2:$D$23,SMALL(IF(((H33&gt;=[1]Data!$B$2:$B$23)*(H33&lt;=[1]Data!$C$2:$C$23))=1,ROW([1]Data!$C$2:$C$23)-1),COUNTIF(H$8:H33,H33))),""))</f>
        <v>KIKO</v>
      </c>
      <c r="J33" s="22"/>
      <c r="K33" s="22"/>
      <c r="L33" s="22" t="str">
        <f t="shared" si="59"/>
        <v>J</v>
      </c>
      <c r="M33" s="23">
        <f t="shared" si="49"/>
        <v>45939</v>
      </c>
      <c r="N33" s="22" t="str">
        <f t="array" ref="N33">IF(M33="","",IFERROR(INDEX([1]Data!$D$2:$D$23,SMALL(IF(((M33&gt;=[1]Data!$B$2:$B$23)*(M33&lt;=[1]Data!$C$2:$C$23))=1,ROW([1]Data!$C$2:$C$23)-1),COUNTIF(M$8:M33,M33))),""))</f>
        <v/>
      </c>
      <c r="O33" s="22"/>
      <c r="P33" s="22"/>
      <c r="Q33" s="22" t="str">
        <f t="shared" si="60"/>
        <v>D</v>
      </c>
      <c r="R33" s="23">
        <f t="shared" si="50"/>
        <v>45970</v>
      </c>
      <c r="S33" s="22" t="str">
        <f t="array" ref="S33">IF(R33="","",IFERROR(INDEX([1]Data!$D$2:$D$23,SMALL(IF(((R33&gt;=[1]Data!$B$2:$B$23)*(R33&lt;=[1]Data!$C$2:$C$23))=1,ROW([1]Data!$C$2:$C$23)-1),COUNTIF(R$8:R33,R33))),""))</f>
        <v/>
      </c>
      <c r="T33" s="22"/>
      <c r="U33" s="22"/>
      <c r="V33" s="22" t="str">
        <f t="shared" si="61"/>
        <v>M</v>
      </c>
      <c r="W33" s="23">
        <f t="shared" si="51"/>
        <v>46000</v>
      </c>
      <c r="X33" s="22" t="str">
        <f t="array" ref="X33">IF(W33="","",IFERROR(INDEX([1]Data!$D$2:$D$23,SMALL(IF(((W33&gt;=[1]Data!$B$2:$B$23)*(W33&lt;=[1]Data!$C$2:$C$23))=1,ROW([1]Data!$C$2:$C$23)-1),COUNTIF(W$8:W33,W33))),""))</f>
        <v/>
      </c>
      <c r="Y33" s="22"/>
      <c r="Z33" s="22"/>
      <c r="AA33" s="22" t="str">
        <f t="shared" si="62"/>
        <v>V</v>
      </c>
      <c r="AB33" s="23">
        <f t="shared" si="52"/>
        <v>46031</v>
      </c>
      <c r="AC33" s="22" t="str">
        <f t="array" ref="AC33">IF(AB33="","",IFERROR(INDEX([1]Data!$D$2:$D$23,SMALL(IF(((AB33&gt;=[1]Data!$B$2:$B$23)*(AB33&lt;=[1]Data!$C$2:$C$23))=1,ROW([1]Data!$C$2:$C$23)-1),COUNTIF(AB$8:AB33,AB33))),""))</f>
        <v/>
      </c>
      <c r="AD33" s="22"/>
      <c r="AE33" s="22"/>
      <c r="AF33" s="22" t="str">
        <f t="shared" si="63"/>
        <v>L</v>
      </c>
      <c r="AG33" s="23">
        <f t="shared" si="53"/>
        <v>46062</v>
      </c>
      <c r="AH33" s="22" t="str">
        <f t="array" ref="AH33">IF(AG33="","",IFERROR(INDEX([1]Data!$D$2:$D$23,SMALL(IF(((AG33&gt;=[1]Data!$B$2:$B$23)*(AG33&lt;=[1]Data!$C$2:$C$23))=1,ROW([1]Data!$C$2:$C$23)-1),COUNTIF(AG$8:AG33,AG33))),""))</f>
        <v/>
      </c>
      <c r="AI33" s="22"/>
      <c r="AJ33" s="22"/>
      <c r="AK33" s="22" t="str">
        <f t="shared" si="64"/>
        <v>L</v>
      </c>
      <c r="AL33" s="23">
        <f t="shared" si="54"/>
        <v>46090</v>
      </c>
      <c r="AM33" s="22" t="str">
        <f t="array" ref="AM33">IF(AL33="","",IFERROR(INDEX([1]Data!$D$2:$D$23,SMALL(IF(((AL33&gt;=[1]Data!$B$2:$B$23)*(AL33&lt;=[1]Data!$C$2:$C$23))=1,ROW([1]Data!$C$2:$C$23)-1),COUNTIF(AL$8:AL33,AL33))),""))</f>
        <v/>
      </c>
      <c r="AN33" s="22"/>
      <c r="AO33" s="22"/>
      <c r="AP33" s="22" t="str">
        <f t="shared" si="65"/>
        <v>J</v>
      </c>
      <c r="AQ33" s="23">
        <f t="shared" si="55"/>
        <v>46121</v>
      </c>
      <c r="AR33" s="22" t="str">
        <f t="array" ref="AR33">IF(AQ33="","",IFERROR(INDEX([1]Data!$D$2:$D$23,SMALL(IF(((AQ33&gt;=[1]Data!$B$2:$B$23)*(AQ33&lt;=[1]Data!$C$2:$C$23))=1,ROW([1]Data!$C$2:$C$23)-1),COUNTIF(AQ$8:AQ33,AQ33))),""))</f>
        <v/>
      </c>
      <c r="AS33" s="22"/>
      <c r="AT33" s="22"/>
      <c r="AU33" s="22" t="str">
        <f t="shared" si="66"/>
        <v>S</v>
      </c>
      <c r="AV33" s="23">
        <f t="shared" si="56"/>
        <v>46151</v>
      </c>
      <c r="AW33" s="22" t="str">
        <f t="array" ref="AW33">IF(AV33="","",IFERROR(INDEX([1]Data!$D$2:$D$23,SMALL(IF(((AV33&gt;=[1]Data!$B$2:$B$23)*(AV33&lt;=[1]Data!$C$2:$C$23))=1,ROW([1]Data!$C$2:$C$23)-1),COUNTIF(AV$8:AV33,AV33))),""))</f>
        <v/>
      </c>
      <c r="AX33" s="22"/>
      <c r="AY33" s="22"/>
      <c r="AZ33" s="22" t="str">
        <f t="shared" si="67"/>
        <v>M</v>
      </c>
      <c r="BA33" s="23">
        <f t="shared" si="57"/>
        <v>46182</v>
      </c>
      <c r="BB33" s="22" t="str">
        <f t="array" ref="BB33">IF(BA33="","",IFERROR(INDEX([1]Data!$D$2:$D$23,SMALL(IF(((BA33&gt;=[1]Data!$B$2:$B$23)*(BA33&lt;=[1]Data!$C$2:$C$23))=1,ROW([1]Data!$C$2:$C$23)-1),COUNTIF(BA$8:BA33,BA33))),""))</f>
        <v/>
      </c>
      <c r="BC33" s="22"/>
      <c r="BD33" s="22"/>
      <c r="BE33" s="22" t="str">
        <f t="shared" si="68"/>
        <v>J</v>
      </c>
      <c r="BF33" s="23">
        <f t="shared" si="58"/>
        <v>46212</v>
      </c>
      <c r="BG33" s="22" t="str">
        <f t="array" ref="BG33">IF(BF33="","",IFERROR(INDEX([1]Data!$D$2:$D$23,SMALL(IF(((BF33&gt;=[1]Data!$B$2:$B$23)*(BF33&lt;=[1]Data!$C$2:$C$23))=1,ROW([1]Data!$C$2:$C$23)-1),COUNTIF(BF$8:BF33,BF33))),""))</f>
        <v/>
      </c>
      <c r="BH33" s="22"/>
      <c r="BI33" s="2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</row>
    <row r="34" spans="1:322" ht="17.25" customHeight="1">
      <c r="A34" s="4"/>
      <c r="B34" s="22" t="str">
        <f t="shared" si="45"/>
        <v>S</v>
      </c>
      <c r="C34" s="23">
        <f t="shared" si="46"/>
        <v>45878</v>
      </c>
      <c r="D34" s="22" t="str">
        <f t="array" ref="D34">IF(C34="","",IFERROR(INDEX([1]Data!$D$2:$D$23,SMALL(IF(((C34&gt;=[1]Data!$B$2:$B$23)*(C34&lt;=[1]Data!$C$2:$C$23))=1,ROW([1]Data!$C$2:$C$23)-1),COUNTIF(C$8:C34,C34))),""))</f>
        <v/>
      </c>
      <c r="E34" s="22"/>
      <c r="F34" s="22"/>
      <c r="G34" s="22" t="str">
        <f t="shared" si="47"/>
        <v>M</v>
      </c>
      <c r="H34" s="23">
        <f t="shared" si="48"/>
        <v>45909</v>
      </c>
      <c r="I34" s="22" t="str">
        <f t="array" ref="I34">IF(H34="","",IFERROR(INDEX([1]Data!$D$2:$D$23,SMALL(IF(((H34&gt;=[1]Data!$B$2:$B$23)*(H34&lt;=[1]Data!$C$2:$C$23))=1,ROW([1]Data!$C$2:$C$23)-1),COUNTIF(H$8:H34,H34))),""))</f>
        <v/>
      </c>
      <c r="J34" s="22"/>
      <c r="K34" s="22"/>
      <c r="L34" s="22" t="str">
        <f t="shared" si="59"/>
        <v>J</v>
      </c>
      <c r="M34" s="23">
        <f t="shared" si="49"/>
        <v>45939</v>
      </c>
      <c r="N34" s="22" t="str">
        <f t="array" ref="N34">IF(M34="","",IFERROR(INDEX([1]Data!$D$2:$D$23,SMALL(IF(((M34&gt;=[1]Data!$B$2:$B$23)*(M34&lt;=[1]Data!$C$2:$C$23))=1,ROW([1]Data!$C$2:$C$23)-1),COUNTIF(M$8:M34,M34))),""))</f>
        <v/>
      </c>
      <c r="O34" s="22"/>
      <c r="P34" s="22"/>
      <c r="Q34" s="22" t="str">
        <f t="shared" si="60"/>
        <v>D</v>
      </c>
      <c r="R34" s="23">
        <f t="shared" si="50"/>
        <v>45970</v>
      </c>
      <c r="S34" s="22" t="str">
        <f t="array" ref="S34">IF(R34="","",IFERROR(INDEX([1]Data!$D$2:$D$23,SMALL(IF(((R34&gt;=[1]Data!$B$2:$B$23)*(R34&lt;=[1]Data!$C$2:$C$23))=1,ROW([1]Data!$C$2:$C$23)-1),COUNTIF(R$8:R34,R34))),""))</f>
        <v/>
      </c>
      <c r="T34" s="22"/>
      <c r="U34" s="22"/>
      <c r="V34" s="22" t="str">
        <f t="shared" si="61"/>
        <v>M</v>
      </c>
      <c r="W34" s="23">
        <f t="shared" si="51"/>
        <v>46000</v>
      </c>
      <c r="X34" s="22" t="str">
        <f t="array" ref="X34">IF(W34="","",IFERROR(INDEX([1]Data!$D$2:$D$23,SMALL(IF(((W34&gt;=[1]Data!$B$2:$B$23)*(W34&lt;=[1]Data!$C$2:$C$23))=1,ROW([1]Data!$C$2:$C$23)-1),COUNTIF(W$8:W34,W34))),""))</f>
        <v/>
      </c>
      <c r="Y34" s="22"/>
      <c r="Z34" s="22"/>
      <c r="AA34" s="22" t="str">
        <f t="shared" si="62"/>
        <v>V</v>
      </c>
      <c r="AB34" s="23">
        <f t="shared" si="52"/>
        <v>46031</v>
      </c>
      <c r="AC34" s="22" t="str">
        <f t="array" ref="AC34">IF(AB34="","",IFERROR(INDEX([1]Data!$D$2:$D$23,SMALL(IF(((AB34&gt;=[1]Data!$B$2:$B$23)*(AB34&lt;=[1]Data!$C$2:$C$23))=1,ROW([1]Data!$C$2:$C$23)-1),COUNTIF(AB$8:AB34,AB34))),""))</f>
        <v/>
      </c>
      <c r="AD34" s="22"/>
      <c r="AE34" s="22"/>
      <c r="AF34" s="22" t="str">
        <f t="shared" si="63"/>
        <v>L</v>
      </c>
      <c r="AG34" s="23">
        <f t="shared" si="53"/>
        <v>46062</v>
      </c>
      <c r="AH34" s="22" t="str">
        <f t="array" ref="AH34">IF(AG34="","",IFERROR(INDEX([1]Data!$D$2:$D$23,SMALL(IF(((AG34&gt;=[1]Data!$B$2:$B$23)*(AG34&lt;=[1]Data!$C$2:$C$23))=1,ROW([1]Data!$C$2:$C$23)-1),COUNTIF(AG$8:AG34,AG34))),""))</f>
        <v/>
      </c>
      <c r="AI34" s="22"/>
      <c r="AJ34" s="22"/>
      <c r="AK34" s="22" t="str">
        <f t="shared" si="64"/>
        <v>L</v>
      </c>
      <c r="AL34" s="23">
        <f t="shared" si="54"/>
        <v>46090</v>
      </c>
      <c r="AM34" s="22" t="str">
        <f t="array" ref="AM34">IF(AL34="","",IFERROR(INDEX([1]Data!$D$2:$D$23,SMALL(IF(((AL34&gt;=[1]Data!$B$2:$B$23)*(AL34&lt;=[1]Data!$C$2:$C$23))=1,ROW([1]Data!$C$2:$C$23)-1),COUNTIF(AL$8:AL34,AL34))),""))</f>
        <v/>
      </c>
      <c r="AN34" s="22"/>
      <c r="AO34" s="22"/>
      <c r="AP34" s="22" t="str">
        <f t="shared" si="65"/>
        <v>J</v>
      </c>
      <c r="AQ34" s="23">
        <f t="shared" si="55"/>
        <v>46121</v>
      </c>
      <c r="AR34" s="22" t="str">
        <f t="array" ref="AR34">IF(AQ34="","",IFERROR(INDEX([1]Data!$D$2:$D$23,SMALL(IF(((AQ34&gt;=[1]Data!$B$2:$B$23)*(AQ34&lt;=[1]Data!$C$2:$C$23))=1,ROW([1]Data!$C$2:$C$23)-1),COUNTIF(AQ$8:AQ34,AQ34))),""))</f>
        <v/>
      </c>
      <c r="AS34" s="22"/>
      <c r="AT34" s="22"/>
      <c r="AU34" s="22" t="str">
        <f t="shared" si="66"/>
        <v>S</v>
      </c>
      <c r="AV34" s="23">
        <f t="shared" si="56"/>
        <v>46151</v>
      </c>
      <c r="AW34" s="22" t="str">
        <f t="array" ref="AW34">IF(AV34="","",IFERROR(INDEX([1]Data!$D$2:$D$23,SMALL(IF(((AV34&gt;=[1]Data!$B$2:$B$23)*(AV34&lt;=[1]Data!$C$2:$C$23))=1,ROW([1]Data!$C$2:$C$23)-1),COUNTIF(AV$8:AV34,AV34))),""))</f>
        <v/>
      </c>
      <c r="AX34" s="22"/>
      <c r="AY34" s="22"/>
      <c r="AZ34" s="22" t="str">
        <f t="shared" si="67"/>
        <v>M</v>
      </c>
      <c r="BA34" s="23">
        <f t="shared" si="57"/>
        <v>46182</v>
      </c>
      <c r="BB34" s="22" t="str">
        <f t="array" ref="BB34">IF(BA34="","",IFERROR(INDEX([1]Data!$D$2:$D$23,SMALL(IF(((BA34&gt;=[1]Data!$B$2:$B$23)*(BA34&lt;=[1]Data!$C$2:$C$23))=1,ROW([1]Data!$C$2:$C$23)-1),COUNTIF(BA$8:BA34,BA34))),""))</f>
        <v/>
      </c>
      <c r="BC34" s="22"/>
      <c r="BD34" s="22"/>
      <c r="BE34" s="22" t="str">
        <f t="shared" si="68"/>
        <v>J</v>
      </c>
      <c r="BF34" s="23">
        <f t="shared" si="58"/>
        <v>46212</v>
      </c>
      <c r="BG34" s="22" t="str">
        <f t="array" ref="BG34">IF(BF34="","",IFERROR(INDEX([1]Data!$D$2:$D$23,SMALL(IF(((BF34&gt;=[1]Data!$B$2:$B$23)*(BF34&lt;=[1]Data!$C$2:$C$23))=1,ROW([1]Data!$C$2:$C$23)-1),COUNTIF(BF$8:BF34,BF34))),""))</f>
        <v/>
      </c>
      <c r="BH34" s="22"/>
      <c r="BI34" s="2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</row>
    <row r="35" spans="1:322" ht="17.25" customHeight="1">
      <c r="A35" s="4"/>
      <c r="B35" s="22" t="str">
        <f t="shared" si="45"/>
        <v>D</v>
      </c>
      <c r="C35" s="23">
        <f t="shared" si="46"/>
        <v>45879</v>
      </c>
      <c r="D35" s="22" t="str">
        <f t="array" ref="D35">IF(C35="","",IFERROR(INDEX([1]Data!$D$2:$D$23,SMALL(IF(((C35&gt;=[1]Data!$B$2:$B$23)*(C35&lt;=[1]Data!$C$2:$C$23))=1,ROW([1]Data!$C$2:$C$23)-1),COUNTIF(C$8:C35,C35))),""))</f>
        <v/>
      </c>
      <c r="E35" s="22"/>
      <c r="F35" s="22"/>
      <c r="G35" s="22" t="str">
        <f t="shared" si="47"/>
        <v>M</v>
      </c>
      <c r="H35" s="23">
        <f t="shared" si="48"/>
        <v>45910</v>
      </c>
      <c r="I35" s="22" t="str">
        <f t="array" ref="I35">IF(H35="","",IFERROR(INDEX([1]Data!$D$2:$D$23,SMALL(IF(((H35&gt;=[1]Data!$B$2:$B$23)*(H35&lt;=[1]Data!$C$2:$C$23))=1,ROW([1]Data!$C$2:$C$23)-1),COUNTIF(H$8:H35,H35))),""))</f>
        <v>J1</v>
      </c>
      <c r="J35" s="22"/>
      <c r="K35" s="22"/>
      <c r="L35" s="22" t="str">
        <f t="shared" si="59"/>
        <v>V</v>
      </c>
      <c r="M35" s="23">
        <f t="shared" si="49"/>
        <v>45940</v>
      </c>
      <c r="N35" s="22" t="str">
        <f t="array" ref="N35">IF(M35="","",IFERROR(INDEX([1]Data!$D$2:$D$23,SMALL(IF(((M35&gt;=[1]Data!$B$2:$B$23)*(M35&lt;=[1]Data!$C$2:$C$23))=1,ROW([1]Data!$C$2:$C$23)-1),COUNTIF(M$8:M35,M35))),""))</f>
        <v/>
      </c>
      <c r="O35" s="22"/>
      <c r="P35" s="22"/>
      <c r="Q35" s="22" t="str">
        <f t="shared" si="60"/>
        <v>L</v>
      </c>
      <c r="R35" s="23">
        <f t="shared" si="50"/>
        <v>45971</v>
      </c>
      <c r="S35" s="22" t="str">
        <f t="array" ref="S35">IF(R35="","",IFERROR(INDEX([1]Data!$D$2:$D$23,SMALL(IF(((R35&gt;=[1]Data!$B$2:$B$23)*(R35&lt;=[1]Data!$C$2:$C$23))=1,ROW([1]Data!$C$2:$C$23)-1),COUNTIF(R$8:R35,R35))),""))</f>
        <v/>
      </c>
      <c r="T35" s="22"/>
      <c r="U35" s="22"/>
      <c r="V35" s="22" t="str">
        <f t="shared" si="61"/>
        <v>M</v>
      </c>
      <c r="W35" s="23">
        <f t="shared" si="51"/>
        <v>46001</v>
      </c>
      <c r="X35" s="22" t="str">
        <f t="array" ref="X35">IF(W35="","",IFERROR(INDEX([1]Data!$D$2:$D$23,SMALL(IF(((W35&gt;=[1]Data!$B$2:$B$23)*(W35&lt;=[1]Data!$C$2:$C$23))=1,ROW([1]Data!$C$2:$C$23)-1),COUNTIF(W$8:W35,W35))),""))</f>
        <v/>
      </c>
      <c r="Y35" s="22"/>
      <c r="Z35" s="22"/>
      <c r="AA35" s="22" t="str">
        <f t="shared" si="62"/>
        <v>S</v>
      </c>
      <c r="AB35" s="23">
        <f t="shared" si="52"/>
        <v>46032</v>
      </c>
      <c r="AC35" s="22" t="str">
        <f t="array" ref="AC35">IF(AB35="","",IFERROR(INDEX([1]Data!$D$2:$D$23,SMALL(IF(((AB35&gt;=[1]Data!$B$2:$B$23)*(AB35&lt;=[1]Data!$C$2:$C$23))=1,ROW([1]Data!$C$2:$C$23)-1),COUNTIF(AB$8:AB35,AB35))),""))</f>
        <v/>
      </c>
      <c r="AD35" s="22"/>
      <c r="AE35" s="22"/>
      <c r="AF35" s="22" t="str">
        <f t="shared" si="63"/>
        <v>M</v>
      </c>
      <c r="AG35" s="23">
        <f t="shared" si="53"/>
        <v>46063</v>
      </c>
      <c r="AH35" s="22" t="str">
        <f t="array" ref="AH35">IF(AG35="","",IFERROR(INDEX([1]Data!$D$2:$D$23,SMALL(IF(((AG35&gt;=[1]Data!$B$2:$B$23)*(AG35&lt;=[1]Data!$C$2:$C$23))=1,ROW([1]Data!$C$2:$C$23)-1),COUNTIF(AG$8:AG35,AG35))),""))</f>
        <v/>
      </c>
      <c r="AI35" s="22"/>
      <c r="AJ35" s="22"/>
      <c r="AK35" s="22" t="str">
        <f t="shared" si="64"/>
        <v>M</v>
      </c>
      <c r="AL35" s="23">
        <f t="shared" si="54"/>
        <v>46091</v>
      </c>
      <c r="AM35" s="22" t="str">
        <f t="array" ref="AM35">IF(AL35="","",IFERROR(INDEX([1]Data!$D$2:$D$23,SMALL(IF(((AL35&gt;=[1]Data!$B$2:$B$23)*(AL35&lt;=[1]Data!$C$2:$C$23))=1,ROW([1]Data!$C$2:$C$23)-1),COUNTIF(AL$8:AL35,AL35))),""))</f>
        <v/>
      </c>
      <c r="AN35" s="22"/>
      <c r="AO35" s="22"/>
      <c r="AP35" s="22" t="str">
        <f t="shared" si="65"/>
        <v>V</v>
      </c>
      <c r="AQ35" s="23">
        <f t="shared" si="55"/>
        <v>46122</v>
      </c>
      <c r="AR35" s="22" t="str">
        <f t="array" ref="AR35">IF(AQ35="","",IFERROR(INDEX([1]Data!$D$2:$D$23,SMALL(IF(((AQ35&gt;=[1]Data!$B$2:$B$23)*(AQ35&lt;=[1]Data!$C$2:$C$23))=1,ROW([1]Data!$C$2:$C$23)-1),COUNTIF(AQ$8:AQ35,AQ35))),""))</f>
        <v/>
      </c>
      <c r="AS35" s="22"/>
      <c r="AT35" s="22"/>
      <c r="AU35" s="22" t="str">
        <f t="shared" si="66"/>
        <v>D</v>
      </c>
      <c r="AV35" s="23">
        <f t="shared" si="56"/>
        <v>46152</v>
      </c>
      <c r="AW35" s="22" t="str">
        <f t="array" ref="AW35">IF(AV35="","",IFERROR(INDEX([1]Data!$D$2:$D$23,SMALL(IF(((AV35&gt;=[1]Data!$B$2:$B$23)*(AV35&lt;=[1]Data!$C$2:$C$23))=1,ROW([1]Data!$C$2:$C$23)-1),COUNTIF(AV$8:AV35,AV35))),""))</f>
        <v/>
      </c>
      <c r="AX35" s="22"/>
      <c r="AY35" s="22"/>
      <c r="AZ35" s="22" t="str">
        <f t="shared" si="67"/>
        <v>M</v>
      </c>
      <c r="BA35" s="23">
        <f t="shared" si="57"/>
        <v>46183</v>
      </c>
      <c r="BB35" s="22" t="str">
        <f t="array" ref="BB35">IF(BA35="","",IFERROR(INDEX([1]Data!$D$2:$D$23,SMALL(IF(((BA35&gt;=[1]Data!$B$2:$B$23)*(BA35&lt;=[1]Data!$C$2:$C$23))=1,ROW([1]Data!$C$2:$C$23)-1),COUNTIF(BA$8:BA35,BA35))),""))</f>
        <v/>
      </c>
      <c r="BC35" s="22"/>
      <c r="BD35" s="22"/>
      <c r="BE35" s="22" t="str">
        <f t="shared" si="68"/>
        <v>V</v>
      </c>
      <c r="BF35" s="23">
        <f t="shared" si="58"/>
        <v>46213</v>
      </c>
      <c r="BG35" s="22" t="str">
        <f t="array" ref="BG35">IF(BF35="","",IFERROR(INDEX([1]Data!$D$2:$D$23,SMALL(IF(((BF35&gt;=[1]Data!$B$2:$B$23)*(BF35&lt;=[1]Data!$C$2:$C$23))=1,ROW([1]Data!$C$2:$C$23)-1),COUNTIF(BF$8:BF35,BF35))),""))</f>
        <v/>
      </c>
      <c r="BH35" s="22"/>
      <c r="BI35" s="2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</row>
    <row r="36" spans="1:322" ht="17.25" customHeight="1">
      <c r="A36" s="4"/>
      <c r="B36" s="22" t="str">
        <f t="shared" si="45"/>
        <v>D</v>
      </c>
      <c r="C36" s="23">
        <f t="shared" si="46"/>
        <v>45879</v>
      </c>
      <c r="D36" s="22" t="str">
        <f t="array" ref="D36">IF(C36="","",IFERROR(INDEX([1]Data!$D$2:$D$23,SMALL(IF(((C36&gt;=[1]Data!$B$2:$B$23)*(C36&lt;=[1]Data!$C$2:$C$23))=1,ROW([1]Data!$C$2:$C$23)-1),COUNTIF(C$8:C36,C36))),""))</f>
        <v/>
      </c>
      <c r="E36" s="22"/>
      <c r="F36" s="22"/>
      <c r="G36" s="22" t="str">
        <f t="shared" si="47"/>
        <v>M</v>
      </c>
      <c r="H36" s="23">
        <f t="shared" si="48"/>
        <v>45910</v>
      </c>
      <c r="I36" s="22" t="str">
        <f t="array" ref="I36">IF(H36="","",IFERROR(INDEX([1]Data!$D$2:$D$23,SMALL(IF(((H36&gt;=[1]Data!$B$2:$B$23)*(H36&lt;=[1]Data!$C$2:$C$23))=1,ROW([1]Data!$C$2:$C$23)-1),COUNTIF(H$8:H36,H36))),""))</f>
        <v>1/4</v>
      </c>
      <c r="J36" s="22"/>
      <c r="K36" s="22"/>
      <c r="L36" s="22" t="str">
        <f t="shared" si="59"/>
        <v>V</v>
      </c>
      <c r="M36" s="23">
        <f t="shared" si="49"/>
        <v>45940</v>
      </c>
      <c r="N36" s="22" t="str">
        <f t="array" ref="N36">IF(M36="","",IFERROR(INDEX([1]Data!$D$2:$D$23,SMALL(IF(((M36&gt;=[1]Data!$B$2:$B$23)*(M36&lt;=[1]Data!$C$2:$C$23))=1,ROW([1]Data!$C$2:$C$23)-1),COUNTIF(M$8:M36,M36))),""))</f>
        <v/>
      </c>
      <c r="O36" s="22"/>
      <c r="P36" s="22"/>
      <c r="Q36" s="22" t="str">
        <f t="shared" si="60"/>
        <v>L</v>
      </c>
      <c r="R36" s="23">
        <f t="shared" si="50"/>
        <v>45971</v>
      </c>
      <c r="S36" s="22" t="str">
        <f t="array" ref="S36">IF(R36="","",IFERROR(INDEX([1]Data!$D$2:$D$23,SMALL(IF(((R36&gt;=[1]Data!$B$2:$B$23)*(R36&lt;=[1]Data!$C$2:$C$23))=1,ROW([1]Data!$C$2:$C$23)-1),COUNTIF(R$8:R36,R36))),""))</f>
        <v/>
      </c>
      <c r="T36" s="22"/>
      <c r="U36" s="22"/>
      <c r="V36" s="22" t="str">
        <f t="shared" si="61"/>
        <v>M</v>
      </c>
      <c r="W36" s="23">
        <f t="shared" si="51"/>
        <v>46001</v>
      </c>
      <c r="X36" s="22" t="str">
        <f t="array" ref="X36">IF(W36="","",IFERROR(INDEX([1]Data!$D$2:$D$23,SMALL(IF(((W36&gt;=[1]Data!$B$2:$B$23)*(W36&lt;=[1]Data!$C$2:$C$23))=1,ROW([1]Data!$C$2:$C$23)-1),COUNTIF(W$8:W36,W36))),""))</f>
        <v/>
      </c>
      <c r="Y36" s="22"/>
      <c r="Z36" s="22"/>
      <c r="AA36" s="22" t="str">
        <f t="shared" si="62"/>
        <v>S</v>
      </c>
      <c r="AB36" s="23">
        <f t="shared" si="52"/>
        <v>46032</v>
      </c>
      <c r="AC36" s="22" t="str">
        <f t="array" ref="AC36">IF(AB36="","",IFERROR(INDEX([1]Data!$D$2:$D$23,SMALL(IF(((AB36&gt;=[1]Data!$B$2:$B$23)*(AB36&lt;=[1]Data!$C$2:$C$23))=1,ROW([1]Data!$C$2:$C$23)-1),COUNTIF(AB$8:AB36,AB36))),""))</f>
        <v/>
      </c>
      <c r="AD36" s="22"/>
      <c r="AE36" s="22"/>
      <c r="AF36" s="22" t="str">
        <f t="shared" si="63"/>
        <v>M</v>
      </c>
      <c r="AG36" s="23">
        <f t="shared" si="53"/>
        <v>46063</v>
      </c>
      <c r="AH36" s="22" t="str">
        <f t="array" ref="AH36">IF(AG36="","",IFERROR(INDEX([1]Data!$D$2:$D$23,SMALL(IF(((AG36&gt;=[1]Data!$B$2:$B$23)*(AG36&lt;=[1]Data!$C$2:$C$23))=1,ROW([1]Data!$C$2:$C$23)-1),COUNTIF(AG$8:AG36,AG36))),""))</f>
        <v/>
      </c>
      <c r="AI36" s="22"/>
      <c r="AJ36" s="22"/>
      <c r="AK36" s="22" t="str">
        <f t="shared" si="64"/>
        <v>M</v>
      </c>
      <c r="AL36" s="23">
        <f t="shared" si="54"/>
        <v>46091</v>
      </c>
      <c r="AM36" s="22" t="str">
        <f t="array" ref="AM36">IF(AL36="","",IFERROR(INDEX([1]Data!$D$2:$D$23,SMALL(IF(((AL36&gt;=[1]Data!$B$2:$B$23)*(AL36&lt;=[1]Data!$C$2:$C$23))=1,ROW([1]Data!$C$2:$C$23)-1),COUNTIF(AL$8:AL36,AL36))),""))</f>
        <v/>
      </c>
      <c r="AN36" s="22"/>
      <c r="AO36" s="22"/>
      <c r="AP36" s="22" t="str">
        <f t="shared" si="65"/>
        <v>V</v>
      </c>
      <c r="AQ36" s="23">
        <f t="shared" si="55"/>
        <v>46122</v>
      </c>
      <c r="AR36" s="22" t="str">
        <f t="array" ref="AR36">IF(AQ36="","",IFERROR(INDEX([1]Data!$D$2:$D$23,SMALL(IF(((AQ36&gt;=[1]Data!$B$2:$B$23)*(AQ36&lt;=[1]Data!$C$2:$C$23))=1,ROW([1]Data!$C$2:$C$23)-1),COUNTIF(AQ$8:AQ36,AQ36))),""))</f>
        <v/>
      </c>
      <c r="AS36" s="22"/>
      <c r="AT36" s="22"/>
      <c r="AU36" s="22" t="str">
        <f t="shared" si="66"/>
        <v>D</v>
      </c>
      <c r="AV36" s="23">
        <f t="shared" si="56"/>
        <v>46152</v>
      </c>
      <c r="AW36" s="22" t="str">
        <f t="array" ref="AW36">IF(AV36="","",IFERROR(INDEX([1]Data!$D$2:$D$23,SMALL(IF(((AV36&gt;=[1]Data!$B$2:$B$23)*(AV36&lt;=[1]Data!$C$2:$C$23))=1,ROW([1]Data!$C$2:$C$23)-1),COUNTIF(AV$8:AV36,AV36))),""))</f>
        <v/>
      </c>
      <c r="AX36" s="22"/>
      <c r="AY36" s="22"/>
      <c r="AZ36" s="22" t="str">
        <f t="shared" si="67"/>
        <v>M</v>
      </c>
      <c r="BA36" s="23">
        <f t="shared" si="57"/>
        <v>46183</v>
      </c>
      <c r="BB36" s="22" t="str">
        <f t="array" ref="BB36">IF(BA36="","",IFERROR(INDEX([1]Data!$D$2:$D$23,SMALL(IF(((BA36&gt;=[1]Data!$B$2:$B$23)*(BA36&lt;=[1]Data!$C$2:$C$23))=1,ROW([1]Data!$C$2:$C$23)-1),COUNTIF(BA$8:BA36,BA36))),""))</f>
        <v/>
      </c>
      <c r="BC36" s="22"/>
      <c r="BD36" s="22"/>
      <c r="BE36" s="22" t="str">
        <f t="shared" si="68"/>
        <v>V</v>
      </c>
      <c r="BF36" s="23">
        <f t="shared" si="58"/>
        <v>46213</v>
      </c>
      <c r="BG36" s="22" t="str">
        <f t="array" ref="BG36">IF(BF36="","",IFERROR(INDEX([1]Data!$D$2:$D$23,SMALL(IF(((BF36&gt;=[1]Data!$B$2:$B$23)*(BF36&lt;=[1]Data!$C$2:$C$23))=1,ROW([1]Data!$C$2:$C$23)-1),COUNTIF(BF$8:BF36,BF36))),""))</f>
        <v/>
      </c>
      <c r="BH36" s="22"/>
      <c r="BI36" s="2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</row>
    <row r="37" spans="1:322" ht="17.25" customHeight="1">
      <c r="A37" s="4"/>
      <c r="B37" s="22" t="str">
        <f t="shared" si="45"/>
        <v>D</v>
      </c>
      <c r="C37" s="23">
        <f t="shared" si="46"/>
        <v>45879</v>
      </c>
      <c r="D37" s="22" t="str">
        <f t="array" ref="D37">IF(C37="","",IFERROR(INDEX([1]Data!$D$2:$D$23,SMALL(IF(((C37&gt;=[1]Data!$B$2:$B$23)*(C37&lt;=[1]Data!$C$2:$C$23))=1,ROW([1]Data!$C$2:$C$23)-1),COUNTIF(C$8:C37,C37))),""))</f>
        <v/>
      </c>
      <c r="E37" s="22"/>
      <c r="F37" s="22"/>
      <c r="G37" s="22" t="str">
        <f t="shared" si="47"/>
        <v>M</v>
      </c>
      <c r="H37" s="23">
        <f t="shared" si="48"/>
        <v>45910</v>
      </c>
      <c r="I37" s="22" t="str">
        <f t="array" ref="I37">IF(H37="","",IFERROR(INDEX([1]Data!$D$2:$D$23,SMALL(IF(((H37&gt;=[1]Data!$B$2:$B$23)*(H37&lt;=[1]Data!$C$2:$C$23))=1,ROW([1]Data!$C$2:$C$23)-1),COUNTIF(H$8:H37,H37))),""))</f>
        <v>KIKO</v>
      </c>
      <c r="J37" s="22"/>
      <c r="K37" s="22"/>
      <c r="L37" s="22" t="str">
        <f t="shared" si="59"/>
        <v>V</v>
      </c>
      <c r="M37" s="23">
        <f t="shared" si="49"/>
        <v>45940</v>
      </c>
      <c r="N37" s="22" t="str">
        <f t="array" ref="N37">IF(M37="","",IFERROR(INDEX([1]Data!$D$2:$D$23,SMALL(IF(((M37&gt;=[1]Data!$B$2:$B$23)*(M37&lt;=[1]Data!$C$2:$C$23))=1,ROW([1]Data!$C$2:$C$23)-1),COUNTIF(M$8:M37,M37))),""))</f>
        <v/>
      </c>
      <c r="O37" s="22"/>
      <c r="P37" s="22"/>
      <c r="Q37" s="22" t="str">
        <f t="shared" si="60"/>
        <v>L</v>
      </c>
      <c r="R37" s="23">
        <f t="shared" si="50"/>
        <v>45971</v>
      </c>
      <c r="S37" s="22" t="str">
        <f t="array" ref="S37">IF(R37="","",IFERROR(INDEX([1]Data!$D$2:$D$23,SMALL(IF(((R37&gt;=[1]Data!$B$2:$B$23)*(R37&lt;=[1]Data!$C$2:$C$23))=1,ROW([1]Data!$C$2:$C$23)-1),COUNTIF(R$8:R37,R37))),""))</f>
        <v/>
      </c>
      <c r="T37" s="22"/>
      <c r="U37" s="22"/>
      <c r="V37" s="22" t="str">
        <f t="shared" si="61"/>
        <v>M</v>
      </c>
      <c r="W37" s="23">
        <f t="shared" si="51"/>
        <v>46001</v>
      </c>
      <c r="X37" s="22" t="str">
        <f t="array" ref="X37">IF(W37="","",IFERROR(INDEX([1]Data!$D$2:$D$23,SMALL(IF(((W37&gt;=[1]Data!$B$2:$B$23)*(W37&lt;=[1]Data!$C$2:$C$23))=1,ROW([1]Data!$C$2:$C$23)-1),COUNTIF(W$8:W37,W37))),""))</f>
        <v/>
      </c>
      <c r="Y37" s="22"/>
      <c r="Z37" s="22"/>
      <c r="AA37" s="22" t="str">
        <f t="shared" si="62"/>
        <v>S</v>
      </c>
      <c r="AB37" s="23">
        <f t="shared" si="52"/>
        <v>46032</v>
      </c>
      <c r="AC37" s="22" t="str">
        <f t="array" ref="AC37">IF(AB37="","",IFERROR(INDEX([1]Data!$D$2:$D$23,SMALL(IF(((AB37&gt;=[1]Data!$B$2:$B$23)*(AB37&lt;=[1]Data!$C$2:$C$23))=1,ROW([1]Data!$C$2:$C$23)-1),COUNTIF(AB$8:AB37,AB37))),""))</f>
        <v/>
      </c>
      <c r="AD37" s="22"/>
      <c r="AE37" s="22"/>
      <c r="AF37" s="22" t="str">
        <f t="shared" si="63"/>
        <v>M</v>
      </c>
      <c r="AG37" s="23">
        <f t="shared" si="53"/>
        <v>46063</v>
      </c>
      <c r="AH37" s="22" t="str">
        <f t="array" ref="AH37">IF(AG37="","",IFERROR(INDEX([1]Data!$D$2:$D$23,SMALL(IF(((AG37&gt;=[1]Data!$B$2:$B$23)*(AG37&lt;=[1]Data!$C$2:$C$23))=1,ROW([1]Data!$C$2:$C$23)-1),COUNTIF(AG$8:AG37,AG37))),""))</f>
        <v/>
      </c>
      <c r="AI37" s="22"/>
      <c r="AJ37" s="22"/>
      <c r="AK37" s="22" t="str">
        <f t="shared" si="64"/>
        <v>M</v>
      </c>
      <c r="AL37" s="23">
        <f t="shared" si="54"/>
        <v>46091</v>
      </c>
      <c r="AM37" s="22" t="str">
        <f t="array" ref="AM37">IF(AL37="","",IFERROR(INDEX([1]Data!$D$2:$D$23,SMALL(IF(((AL37&gt;=[1]Data!$B$2:$B$23)*(AL37&lt;=[1]Data!$C$2:$C$23))=1,ROW([1]Data!$C$2:$C$23)-1),COUNTIF(AL$8:AL37,AL37))),""))</f>
        <v/>
      </c>
      <c r="AN37" s="22"/>
      <c r="AO37" s="22"/>
      <c r="AP37" s="22" t="str">
        <f t="shared" si="65"/>
        <v>V</v>
      </c>
      <c r="AQ37" s="23">
        <f t="shared" si="55"/>
        <v>46122</v>
      </c>
      <c r="AR37" s="22" t="str">
        <f t="array" ref="AR37">IF(AQ37="","",IFERROR(INDEX([1]Data!$D$2:$D$23,SMALL(IF(((AQ37&gt;=[1]Data!$B$2:$B$23)*(AQ37&lt;=[1]Data!$C$2:$C$23))=1,ROW([1]Data!$C$2:$C$23)-1),COUNTIF(AQ$8:AQ37,AQ37))),""))</f>
        <v/>
      </c>
      <c r="AS37" s="22"/>
      <c r="AT37" s="22"/>
      <c r="AU37" s="22" t="str">
        <f t="shared" si="66"/>
        <v>D</v>
      </c>
      <c r="AV37" s="23">
        <f t="shared" si="56"/>
        <v>46152</v>
      </c>
      <c r="AW37" s="22" t="str">
        <f t="array" ref="AW37">IF(AV37="","",IFERROR(INDEX([1]Data!$D$2:$D$23,SMALL(IF(((AV37&gt;=[1]Data!$B$2:$B$23)*(AV37&lt;=[1]Data!$C$2:$C$23))=1,ROW([1]Data!$C$2:$C$23)-1),COUNTIF(AV$8:AV37,AV37))),""))</f>
        <v/>
      </c>
      <c r="AX37" s="22"/>
      <c r="AY37" s="22"/>
      <c r="AZ37" s="22" t="str">
        <f t="shared" si="67"/>
        <v>M</v>
      </c>
      <c r="BA37" s="23">
        <f t="shared" si="57"/>
        <v>46183</v>
      </c>
      <c r="BB37" s="22" t="str">
        <f t="array" ref="BB37">IF(BA37="","",IFERROR(INDEX([1]Data!$D$2:$D$23,SMALL(IF(((BA37&gt;=[1]Data!$B$2:$B$23)*(BA37&lt;=[1]Data!$C$2:$C$23))=1,ROW([1]Data!$C$2:$C$23)-1),COUNTIF(BA$8:BA37,BA37))),""))</f>
        <v/>
      </c>
      <c r="BC37" s="22"/>
      <c r="BD37" s="22"/>
      <c r="BE37" s="22" t="str">
        <f t="shared" si="68"/>
        <v>V</v>
      </c>
      <c r="BF37" s="23">
        <f t="shared" si="58"/>
        <v>46213</v>
      </c>
      <c r="BG37" s="22" t="str">
        <f t="array" ref="BG37">IF(BF37="","",IFERROR(INDEX([1]Data!$D$2:$D$23,SMALL(IF(((BF37&gt;=[1]Data!$B$2:$B$23)*(BF37&lt;=[1]Data!$C$2:$C$23))=1,ROW([1]Data!$C$2:$C$23)-1),COUNTIF(BF$8:BF37,BF37))),""))</f>
        <v/>
      </c>
      <c r="BH37" s="22"/>
      <c r="BI37" s="2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</row>
    <row r="38" spans="1:322" ht="17.25" customHeight="1">
      <c r="A38" s="4"/>
      <c r="B38" s="22" t="str">
        <f t="shared" si="45"/>
        <v>L</v>
      </c>
      <c r="C38" s="23">
        <f t="shared" si="46"/>
        <v>45880</v>
      </c>
      <c r="D38" s="22" t="str">
        <f t="array" ref="D38">IF(C38="","",IFERROR(INDEX([1]Data!$D$2:$D$23,SMALL(IF(((C38&gt;=[1]Data!$B$2:$B$23)*(C38&lt;=[1]Data!$C$2:$C$23))=1,ROW([1]Data!$C$2:$C$23)-1),COUNTIF(C$8:C38,C38))),""))</f>
        <v/>
      </c>
      <c r="E38" s="22"/>
      <c r="F38" s="22"/>
      <c r="G38" s="22" t="str">
        <f t="shared" si="47"/>
        <v>J</v>
      </c>
      <c r="H38" s="23">
        <f t="shared" si="48"/>
        <v>45911</v>
      </c>
      <c r="I38" s="22" t="str">
        <f t="array" ref="I38">IF(H38="","",IFERROR(INDEX([1]Data!$D$2:$D$23,SMALL(IF(((H38&gt;=[1]Data!$B$2:$B$23)*(H38&lt;=[1]Data!$C$2:$C$23))=1,ROW([1]Data!$C$2:$C$23)-1),COUNTIF(H$8:H38,H38))),""))</f>
        <v>J1</v>
      </c>
      <c r="J38" s="22"/>
      <c r="K38" s="22"/>
      <c r="L38" s="22" t="str">
        <f t="shared" si="59"/>
        <v>S</v>
      </c>
      <c r="M38" s="23">
        <f t="shared" si="49"/>
        <v>45941</v>
      </c>
      <c r="N38" s="22" t="str">
        <f t="array" ref="N38">IF(M38="","",IFERROR(INDEX([1]Data!$D$2:$D$23,SMALL(IF(((M38&gt;=[1]Data!$B$2:$B$23)*(M38&lt;=[1]Data!$C$2:$C$23))=1,ROW([1]Data!$C$2:$C$23)-1),COUNTIF(M$8:M38,M38))),""))</f>
        <v/>
      </c>
      <c r="O38" s="22"/>
      <c r="P38" s="22"/>
      <c r="Q38" s="22" t="str">
        <f t="shared" si="60"/>
        <v>M</v>
      </c>
      <c r="R38" s="23">
        <f t="shared" si="50"/>
        <v>45972</v>
      </c>
      <c r="S38" s="22" t="str">
        <f t="array" ref="S38">IF(R38="","",IFERROR(INDEX([1]Data!$D$2:$D$23,SMALL(IF(((R38&gt;=[1]Data!$B$2:$B$23)*(R38&lt;=[1]Data!$C$2:$C$23))=1,ROW([1]Data!$C$2:$C$23)-1),COUNTIF(R$8:R38,R38))),""))</f>
        <v/>
      </c>
      <c r="T38" s="22"/>
      <c r="U38" s="22"/>
      <c r="V38" s="22" t="str">
        <f t="shared" si="61"/>
        <v>J</v>
      </c>
      <c r="W38" s="23">
        <f t="shared" si="51"/>
        <v>46002</v>
      </c>
      <c r="X38" s="22" t="str">
        <f t="array" ref="X38">IF(W38="","",IFERROR(INDEX([1]Data!$D$2:$D$23,SMALL(IF(((W38&gt;=[1]Data!$B$2:$B$23)*(W38&lt;=[1]Data!$C$2:$C$23))=1,ROW([1]Data!$C$2:$C$23)-1),COUNTIF(W$8:W38,W38))),""))</f>
        <v/>
      </c>
      <c r="Y38" s="22"/>
      <c r="Z38" s="22"/>
      <c r="AA38" s="22" t="str">
        <f t="shared" si="62"/>
        <v>D</v>
      </c>
      <c r="AB38" s="23">
        <f t="shared" si="52"/>
        <v>46033</v>
      </c>
      <c r="AC38" s="22" t="str">
        <f t="array" ref="AC38">IF(AB38="","",IFERROR(INDEX([1]Data!$D$2:$D$23,SMALL(IF(((AB38&gt;=[1]Data!$B$2:$B$23)*(AB38&lt;=[1]Data!$C$2:$C$23))=1,ROW([1]Data!$C$2:$C$23)-1),COUNTIF(AB$8:AB38,AB38))),""))</f>
        <v/>
      </c>
      <c r="AD38" s="22"/>
      <c r="AE38" s="22"/>
      <c r="AF38" s="22" t="str">
        <f t="shared" si="63"/>
        <v>M</v>
      </c>
      <c r="AG38" s="23">
        <f t="shared" si="53"/>
        <v>46064</v>
      </c>
      <c r="AH38" s="22" t="str">
        <f t="array" ref="AH38">IF(AG38="","",IFERROR(INDEX([1]Data!$D$2:$D$23,SMALL(IF(((AG38&gt;=[1]Data!$B$2:$B$23)*(AG38&lt;=[1]Data!$C$2:$C$23))=1,ROW([1]Data!$C$2:$C$23)-1),COUNTIF(AG$8:AG38,AG38))),""))</f>
        <v/>
      </c>
      <c r="AI38" s="22"/>
      <c r="AJ38" s="22"/>
      <c r="AK38" s="22" t="str">
        <f t="shared" si="64"/>
        <v>M</v>
      </c>
      <c r="AL38" s="23">
        <f t="shared" si="54"/>
        <v>46092</v>
      </c>
      <c r="AM38" s="22" t="str">
        <f t="array" ref="AM38">IF(AL38="","",IFERROR(INDEX([1]Data!$D$2:$D$23,SMALL(IF(((AL38&gt;=[1]Data!$B$2:$B$23)*(AL38&lt;=[1]Data!$C$2:$C$23))=1,ROW([1]Data!$C$2:$C$23)-1),COUNTIF(AL$8:AL38,AL38))),""))</f>
        <v/>
      </c>
      <c r="AN38" s="22"/>
      <c r="AO38" s="22"/>
      <c r="AP38" s="22" t="str">
        <f t="shared" si="65"/>
        <v>S</v>
      </c>
      <c r="AQ38" s="23">
        <f t="shared" si="55"/>
        <v>46123</v>
      </c>
      <c r="AR38" s="22" t="str">
        <f t="array" ref="AR38">IF(AQ38="","",IFERROR(INDEX([1]Data!$D$2:$D$23,SMALL(IF(((AQ38&gt;=[1]Data!$B$2:$B$23)*(AQ38&lt;=[1]Data!$C$2:$C$23))=1,ROW([1]Data!$C$2:$C$23)-1),COUNTIF(AQ$8:AQ38,AQ38))),""))</f>
        <v/>
      </c>
      <c r="AS38" s="22"/>
      <c r="AT38" s="22"/>
      <c r="AU38" s="22" t="str">
        <f t="shared" si="66"/>
        <v>L</v>
      </c>
      <c r="AV38" s="23">
        <f t="shared" si="56"/>
        <v>46153</v>
      </c>
      <c r="AW38" s="22" t="str">
        <f t="array" ref="AW38">IF(AV38="","",IFERROR(INDEX([1]Data!$D$2:$D$23,SMALL(IF(((AV38&gt;=[1]Data!$B$2:$B$23)*(AV38&lt;=[1]Data!$C$2:$C$23))=1,ROW([1]Data!$C$2:$C$23)-1),COUNTIF(AV$8:AV38,AV38))),""))</f>
        <v/>
      </c>
      <c r="AX38" s="22"/>
      <c r="AY38" s="22"/>
      <c r="AZ38" s="22" t="str">
        <f t="shared" si="67"/>
        <v>J</v>
      </c>
      <c r="BA38" s="23">
        <f t="shared" si="57"/>
        <v>46184</v>
      </c>
      <c r="BB38" s="22" t="str">
        <f t="array" ref="BB38">IF(BA38="","",IFERROR(INDEX([1]Data!$D$2:$D$23,SMALL(IF(((BA38&gt;=[1]Data!$B$2:$B$23)*(BA38&lt;=[1]Data!$C$2:$C$23))=1,ROW([1]Data!$C$2:$C$23)-1),COUNTIF(BA$8:BA38,BA38))),""))</f>
        <v/>
      </c>
      <c r="BC38" s="22"/>
      <c r="BD38" s="22"/>
      <c r="BE38" s="22" t="str">
        <f t="shared" si="68"/>
        <v>S</v>
      </c>
      <c r="BF38" s="23">
        <f t="shared" si="58"/>
        <v>46214</v>
      </c>
      <c r="BG38" s="22" t="str">
        <f t="array" ref="BG38">IF(BF38="","",IFERROR(INDEX([1]Data!$D$2:$D$23,SMALL(IF(((BF38&gt;=[1]Data!$B$2:$B$23)*(BF38&lt;=[1]Data!$C$2:$C$23))=1,ROW([1]Data!$C$2:$C$23)-1),COUNTIF(BF$8:BF38,BF38))),""))</f>
        <v/>
      </c>
      <c r="BH38" s="22"/>
      <c r="BI38" s="2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</row>
    <row r="39" spans="1:322" ht="17.25" customHeight="1">
      <c r="A39" s="4"/>
      <c r="B39" s="22" t="str">
        <f t="shared" si="45"/>
        <v>L</v>
      </c>
      <c r="C39" s="23">
        <f t="shared" si="46"/>
        <v>45880</v>
      </c>
      <c r="D39" s="22" t="str">
        <f t="array" ref="D39">IF(C39="","",IFERROR(INDEX([1]Data!$D$2:$D$23,SMALL(IF(((C39&gt;=[1]Data!$B$2:$B$23)*(C39&lt;=[1]Data!$C$2:$C$23))=1,ROW([1]Data!$C$2:$C$23)-1),COUNTIF(C$8:C39,C39))),""))</f>
        <v/>
      </c>
      <c r="E39" s="22"/>
      <c r="F39" s="22"/>
      <c r="G39" s="22" t="str">
        <f t="shared" si="47"/>
        <v>J</v>
      </c>
      <c r="H39" s="23">
        <f t="shared" si="48"/>
        <v>45911</v>
      </c>
      <c r="I39" s="22" t="str">
        <f t="array" ref="I39">IF(H39="","",IFERROR(INDEX([1]Data!$D$2:$D$23,SMALL(IF(((H39&gt;=[1]Data!$B$2:$B$23)*(H39&lt;=[1]Data!$C$2:$C$23))=1,ROW([1]Data!$C$2:$C$23)-1),COUNTIF(H$8:H39,H39))),""))</f>
        <v>1/4</v>
      </c>
      <c r="J39" s="22"/>
      <c r="K39" s="22"/>
      <c r="L39" s="22" t="str">
        <f t="shared" si="59"/>
        <v>S</v>
      </c>
      <c r="M39" s="23">
        <f t="shared" si="49"/>
        <v>45941</v>
      </c>
      <c r="N39" s="22" t="str">
        <f t="array" ref="N39">IF(M39="","",IFERROR(INDEX([1]Data!$D$2:$D$23,SMALL(IF(((M39&gt;=[1]Data!$B$2:$B$23)*(M39&lt;=[1]Data!$C$2:$C$23))=1,ROW([1]Data!$C$2:$C$23)-1),COUNTIF(M$8:M39,M39))),""))</f>
        <v/>
      </c>
      <c r="O39" s="22"/>
      <c r="P39" s="22"/>
      <c r="Q39" s="22" t="str">
        <f t="shared" si="60"/>
        <v>M</v>
      </c>
      <c r="R39" s="23">
        <f t="shared" si="50"/>
        <v>45972</v>
      </c>
      <c r="S39" s="22" t="str">
        <f t="array" ref="S39">IF(R39="","",IFERROR(INDEX([1]Data!$D$2:$D$23,SMALL(IF(((R39&gt;=[1]Data!$B$2:$B$23)*(R39&lt;=[1]Data!$C$2:$C$23))=1,ROW([1]Data!$C$2:$C$23)-1),COUNTIF(R$8:R39,R39))),""))</f>
        <v/>
      </c>
      <c r="T39" s="22"/>
      <c r="U39" s="22"/>
      <c r="V39" s="22" t="str">
        <f t="shared" si="61"/>
        <v>J</v>
      </c>
      <c r="W39" s="23">
        <f t="shared" si="51"/>
        <v>46002</v>
      </c>
      <c r="X39" s="22" t="str">
        <f t="array" ref="X39">IF(W39="","",IFERROR(INDEX([1]Data!$D$2:$D$23,SMALL(IF(((W39&gt;=[1]Data!$B$2:$B$23)*(W39&lt;=[1]Data!$C$2:$C$23))=1,ROW([1]Data!$C$2:$C$23)-1),COUNTIF(W$8:W39,W39))),""))</f>
        <v/>
      </c>
      <c r="Y39" s="22"/>
      <c r="Z39" s="22"/>
      <c r="AA39" s="22" t="str">
        <f t="shared" si="62"/>
        <v>D</v>
      </c>
      <c r="AB39" s="23">
        <f t="shared" si="52"/>
        <v>46033</v>
      </c>
      <c r="AC39" s="22" t="str">
        <f t="array" ref="AC39">IF(AB39="","",IFERROR(INDEX([1]Data!$D$2:$D$23,SMALL(IF(((AB39&gt;=[1]Data!$B$2:$B$23)*(AB39&lt;=[1]Data!$C$2:$C$23))=1,ROW([1]Data!$C$2:$C$23)-1),COUNTIF(AB$8:AB39,AB39))),""))</f>
        <v/>
      </c>
      <c r="AD39" s="22"/>
      <c r="AE39" s="22"/>
      <c r="AF39" s="22" t="str">
        <f t="shared" si="63"/>
        <v>M</v>
      </c>
      <c r="AG39" s="23">
        <f t="shared" si="53"/>
        <v>46064</v>
      </c>
      <c r="AH39" s="22" t="str">
        <f t="array" ref="AH39">IF(AG39="","",IFERROR(INDEX([1]Data!$D$2:$D$23,SMALL(IF(((AG39&gt;=[1]Data!$B$2:$B$23)*(AG39&lt;=[1]Data!$C$2:$C$23))=1,ROW([1]Data!$C$2:$C$23)-1),COUNTIF(AG$8:AG39,AG39))),""))</f>
        <v/>
      </c>
      <c r="AI39" s="22"/>
      <c r="AJ39" s="22"/>
      <c r="AK39" s="22" t="str">
        <f t="shared" si="64"/>
        <v>M</v>
      </c>
      <c r="AL39" s="23">
        <f t="shared" si="54"/>
        <v>46092</v>
      </c>
      <c r="AM39" s="22" t="str">
        <f t="array" ref="AM39">IF(AL39="","",IFERROR(INDEX([1]Data!$D$2:$D$23,SMALL(IF(((AL39&gt;=[1]Data!$B$2:$B$23)*(AL39&lt;=[1]Data!$C$2:$C$23))=1,ROW([1]Data!$C$2:$C$23)-1),COUNTIF(AL$8:AL39,AL39))),""))</f>
        <v/>
      </c>
      <c r="AN39" s="22"/>
      <c r="AO39" s="22"/>
      <c r="AP39" s="22" t="str">
        <f t="shared" si="65"/>
        <v>S</v>
      </c>
      <c r="AQ39" s="23">
        <f t="shared" si="55"/>
        <v>46123</v>
      </c>
      <c r="AR39" s="22" t="str">
        <f t="array" ref="AR39">IF(AQ39="","",IFERROR(INDEX([1]Data!$D$2:$D$23,SMALL(IF(((AQ39&gt;=[1]Data!$B$2:$B$23)*(AQ39&lt;=[1]Data!$C$2:$C$23))=1,ROW([1]Data!$C$2:$C$23)-1),COUNTIF(AQ$8:AQ39,AQ39))),""))</f>
        <v/>
      </c>
      <c r="AS39" s="22"/>
      <c r="AT39" s="22"/>
      <c r="AU39" s="22" t="str">
        <f t="shared" si="66"/>
        <v>L</v>
      </c>
      <c r="AV39" s="23">
        <f t="shared" si="56"/>
        <v>46153</v>
      </c>
      <c r="AW39" s="22" t="str">
        <f t="array" ref="AW39">IF(AV39="","",IFERROR(INDEX([1]Data!$D$2:$D$23,SMALL(IF(((AV39&gt;=[1]Data!$B$2:$B$23)*(AV39&lt;=[1]Data!$C$2:$C$23))=1,ROW([1]Data!$C$2:$C$23)-1),COUNTIF(AV$8:AV39,AV39))),""))</f>
        <v/>
      </c>
      <c r="AX39" s="22"/>
      <c r="AY39" s="22"/>
      <c r="AZ39" s="22" t="str">
        <f t="shared" si="67"/>
        <v>J</v>
      </c>
      <c r="BA39" s="23">
        <f t="shared" si="57"/>
        <v>46184</v>
      </c>
      <c r="BB39" s="22" t="str">
        <f t="array" ref="BB39">IF(BA39="","",IFERROR(INDEX([1]Data!$D$2:$D$23,SMALL(IF(((BA39&gt;=[1]Data!$B$2:$B$23)*(BA39&lt;=[1]Data!$C$2:$C$23))=1,ROW([1]Data!$C$2:$C$23)-1),COUNTIF(BA$8:BA39,BA39))),""))</f>
        <v/>
      </c>
      <c r="BC39" s="22"/>
      <c r="BD39" s="22"/>
      <c r="BE39" s="22" t="str">
        <f t="shared" si="68"/>
        <v>S</v>
      </c>
      <c r="BF39" s="23">
        <f t="shared" si="58"/>
        <v>46214</v>
      </c>
      <c r="BG39" s="22" t="str">
        <f t="array" ref="BG39">IF(BF39="","",IFERROR(INDEX([1]Data!$D$2:$D$23,SMALL(IF(((BF39&gt;=[1]Data!$B$2:$B$23)*(BF39&lt;=[1]Data!$C$2:$C$23))=1,ROW([1]Data!$C$2:$C$23)-1),COUNTIF(BF$8:BF39,BF39))),""))</f>
        <v/>
      </c>
      <c r="BH39" s="22"/>
      <c r="BI39" s="2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</row>
    <row r="40" spans="1:322" ht="17.25" customHeight="1">
      <c r="A40" s="4"/>
      <c r="B40" s="22" t="str">
        <f t="shared" si="45"/>
        <v>L</v>
      </c>
      <c r="C40" s="23">
        <f t="shared" si="46"/>
        <v>45880</v>
      </c>
      <c r="D40" s="22" t="str">
        <f t="array" ref="D40">IF(C40="","",IFERROR(INDEX([1]Data!$D$2:$D$23,SMALL(IF(((C40&gt;=[1]Data!$B$2:$B$23)*(C40&lt;=[1]Data!$C$2:$C$23))=1,ROW([1]Data!$C$2:$C$23)-1),COUNTIF(C$8:C40,C40))),""))</f>
        <v/>
      </c>
      <c r="E40" s="22"/>
      <c r="F40" s="22"/>
      <c r="G40" s="22" t="str">
        <f t="shared" si="47"/>
        <v>J</v>
      </c>
      <c r="H40" s="23">
        <f t="shared" si="48"/>
        <v>45911</v>
      </c>
      <c r="I40" s="22" t="str">
        <f t="array" ref="I40">IF(H40="","",IFERROR(INDEX([1]Data!$D$2:$D$23,SMALL(IF(((H40&gt;=[1]Data!$B$2:$B$23)*(H40&lt;=[1]Data!$C$2:$C$23))=1,ROW([1]Data!$C$2:$C$23)-1),COUNTIF(H$8:H40,H40))),""))</f>
        <v>KIKO</v>
      </c>
      <c r="J40" s="22"/>
      <c r="K40" s="22"/>
      <c r="L40" s="22" t="str">
        <f t="shared" si="59"/>
        <v>S</v>
      </c>
      <c r="M40" s="23">
        <f t="shared" si="49"/>
        <v>45941</v>
      </c>
      <c r="N40" s="22" t="str">
        <f t="array" ref="N40">IF(M40="","",IFERROR(INDEX([1]Data!$D$2:$D$23,SMALL(IF(((M40&gt;=[1]Data!$B$2:$B$23)*(M40&lt;=[1]Data!$C$2:$C$23))=1,ROW([1]Data!$C$2:$C$23)-1),COUNTIF(M$8:M40,M40))),""))</f>
        <v/>
      </c>
      <c r="O40" s="22"/>
      <c r="P40" s="22"/>
      <c r="Q40" s="22" t="str">
        <f t="shared" si="60"/>
        <v>M</v>
      </c>
      <c r="R40" s="23">
        <f t="shared" si="50"/>
        <v>45972</v>
      </c>
      <c r="S40" s="22" t="str">
        <f t="array" ref="S40">IF(R40="","",IFERROR(INDEX([1]Data!$D$2:$D$23,SMALL(IF(((R40&gt;=[1]Data!$B$2:$B$23)*(R40&lt;=[1]Data!$C$2:$C$23))=1,ROW([1]Data!$C$2:$C$23)-1),COUNTIF(R$8:R40,R40))),""))</f>
        <v/>
      </c>
      <c r="T40" s="22"/>
      <c r="U40" s="22"/>
      <c r="V40" s="22" t="str">
        <f t="shared" si="61"/>
        <v>J</v>
      </c>
      <c r="W40" s="23">
        <f t="shared" si="51"/>
        <v>46002</v>
      </c>
      <c r="X40" s="22" t="str">
        <f t="array" ref="X40">IF(W40="","",IFERROR(INDEX([1]Data!$D$2:$D$23,SMALL(IF(((W40&gt;=[1]Data!$B$2:$B$23)*(W40&lt;=[1]Data!$C$2:$C$23))=1,ROW([1]Data!$C$2:$C$23)-1),COUNTIF(W$8:W40,W40))),""))</f>
        <v/>
      </c>
      <c r="Y40" s="22"/>
      <c r="Z40" s="22"/>
      <c r="AA40" s="22" t="str">
        <f t="shared" si="62"/>
        <v>D</v>
      </c>
      <c r="AB40" s="23">
        <f t="shared" si="52"/>
        <v>46033</v>
      </c>
      <c r="AC40" s="22" t="str">
        <f t="array" ref="AC40">IF(AB40="","",IFERROR(INDEX([1]Data!$D$2:$D$23,SMALL(IF(((AB40&gt;=[1]Data!$B$2:$B$23)*(AB40&lt;=[1]Data!$C$2:$C$23))=1,ROW([1]Data!$C$2:$C$23)-1),COUNTIF(AB$8:AB40,AB40))),""))</f>
        <v/>
      </c>
      <c r="AD40" s="22"/>
      <c r="AE40" s="22"/>
      <c r="AF40" s="22" t="str">
        <f t="shared" si="63"/>
        <v>M</v>
      </c>
      <c r="AG40" s="23">
        <f t="shared" si="53"/>
        <v>46064</v>
      </c>
      <c r="AH40" s="22" t="str">
        <f t="array" ref="AH40">IF(AG40="","",IFERROR(INDEX([1]Data!$D$2:$D$23,SMALL(IF(((AG40&gt;=[1]Data!$B$2:$B$23)*(AG40&lt;=[1]Data!$C$2:$C$23))=1,ROW([1]Data!$C$2:$C$23)-1),COUNTIF(AG$8:AG40,AG40))),""))</f>
        <v/>
      </c>
      <c r="AI40" s="22"/>
      <c r="AJ40" s="22"/>
      <c r="AK40" s="22" t="str">
        <f t="shared" si="64"/>
        <v>M</v>
      </c>
      <c r="AL40" s="23">
        <f t="shared" si="54"/>
        <v>46092</v>
      </c>
      <c r="AM40" s="22" t="str">
        <f t="array" ref="AM40">IF(AL40="","",IFERROR(INDEX([1]Data!$D$2:$D$23,SMALL(IF(((AL40&gt;=[1]Data!$B$2:$B$23)*(AL40&lt;=[1]Data!$C$2:$C$23))=1,ROW([1]Data!$C$2:$C$23)-1),COUNTIF(AL$8:AL40,AL40))),""))</f>
        <v/>
      </c>
      <c r="AN40" s="22"/>
      <c r="AO40" s="22"/>
      <c r="AP40" s="22" t="str">
        <f t="shared" si="65"/>
        <v>S</v>
      </c>
      <c r="AQ40" s="23">
        <f t="shared" si="55"/>
        <v>46123</v>
      </c>
      <c r="AR40" s="22" t="str">
        <f t="array" ref="AR40">IF(AQ40="","",IFERROR(INDEX([1]Data!$D$2:$D$23,SMALL(IF(((AQ40&gt;=[1]Data!$B$2:$B$23)*(AQ40&lt;=[1]Data!$C$2:$C$23))=1,ROW([1]Data!$C$2:$C$23)-1),COUNTIF(AQ$8:AQ40,AQ40))),""))</f>
        <v/>
      </c>
      <c r="AS40" s="22"/>
      <c r="AT40" s="22"/>
      <c r="AU40" s="22" t="str">
        <f t="shared" si="66"/>
        <v>L</v>
      </c>
      <c r="AV40" s="23">
        <f t="shared" si="56"/>
        <v>46153</v>
      </c>
      <c r="AW40" s="22" t="str">
        <f t="array" ref="AW40">IF(AV40="","",IFERROR(INDEX([1]Data!$D$2:$D$23,SMALL(IF(((AV40&gt;=[1]Data!$B$2:$B$23)*(AV40&lt;=[1]Data!$C$2:$C$23))=1,ROW([1]Data!$C$2:$C$23)-1),COUNTIF(AV$8:AV40,AV40))),""))</f>
        <v/>
      </c>
      <c r="AX40" s="22"/>
      <c r="AY40" s="22"/>
      <c r="AZ40" s="22" t="str">
        <f t="shared" si="67"/>
        <v>J</v>
      </c>
      <c r="BA40" s="23">
        <f t="shared" si="57"/>
        <v>46184</v>
      </c>
      <c r="BB40" s="22" t="str">
        <f t="array" ref="BB40">IF(BA40="","",IFERROR(INDEX([1]Data!$D$2:$D$23,SMALL(IF(((BA40&gt;=[1]Data!$B$2:$B$23)*(BA40&lt;=[1]Data!$C$2:$C$23))=1,ROW([1]Data!$C$2:$C$23)-1),COUNTIF(BA$8:BA40,BA40))),""))</f>
        <v/>
      </c>
      <c r="BC40" s="22"/>
      <c r="BD40" s="22"/>
      <c r="BE40" s="22" t="str">
        <f t="shared" si="68"/>
        <v>S</v>
      </c>
      <c r="BF40" s="23">
        <f t="shared" si="58"/>
        <v>46214</v>
      </c>
      <c r="BG40" s="22" t="str">
        <f t="array" ref="BG40">IF(BF40="","",IFERROR(INDEX([1]Data!$D$2:$D$23,SMALL(IF(((BF40&gt;=[1]Data!$B$2:$B$23)*(BF40&lt;=[1]Data!$C$2:$C$23))=1,ROW([1]Data!$C$2:$C$23)-1),COUNTIF(BF$8:BF40,BF40))),""))</f>
        <v/>
      </c>
      <c r="BH40" s="22"/>
      <c r="BI40" s="2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</row>
    <row r="41" spans="1:322" ht="15">
      <c r="A41" s="4"/>
      <c r="B41" s="22" t="str">
        <f t="shared" si="45"/>
        <v>M</v>
      </c>
      <c r="C41" s="23">
        <f t="shared" si="46"/>
        <v>45881</v>
      </c>
      <c r="D41" s="22" t="str">
        <f t="array" ref="D41">IF(C41="","",IFERROR(INDEX([1]Data!$D$2:$D$23,SMALL(IF(((C41&gt;=[1]Data!$B$2:$B$23)*(C41&lt;=[1]Data!$C$2:$C$23))=1,ROW([1]Data!$C$2:$C$23)-1),COUNTIF(C$8:C41,C41))),""))</f>
        <v/>
      </c>
      <c r="E41" s="22"/>
      <c r="F41" s="22"/>
      <c r="G41" s="22" t="str">
        <f t="shared" ref="G41:G100" si="69">IF(H41&lt;&gt;"",UPPER(LEFT(TEXT(H41,"jjj"))),"")</f>
        <v>V</v>
      </c>
      <c r="H41" s="23">
        <f t="shared" si="48"/>
        <v>45912</v>
      </c>
      <c r="I41" s="22" t="str">
        <f t="array" ref="I41">IF(H41="","",IFERROR(INDEX([1]Data!$D$2:$D$23,SMALL(IF(((H41&gt;=[1]Data!$B$2:$B$23)*(H41&lt;=[1]Data!$C$2:$C$23))=1,ROW([1]Data!$C$2:$C$23)-1),COUNTIF(H$8:H41,H41))),""))</f>
        <v>1/4</v>
      </c>
      <c r="J41" s="22"/>
      <c r="K41" s="22"/>
      <c r="L41" s="22" t="str">
        <f t="shared" ref="L41:L100" si="70">IF(M41&lt;&gt;"",UPPER(LEFT(TEXT(M41,"jjj"))),"")</f>
        <v>D</v>
      </c>
      <c r="M41" s="23">
        <f t="shared" si="49"/>
        <v>45942</v>
      </c>
      <c r="N41" s="22" t="str">
        <f t="array" ref="N41">IF(M41="","",IFERROR(INDEX([1]Data!$D$2:$D$23,SMALL(IF(((M41&gt;=[1]Data!$B$2:$B$23)*(M41&lt;=[1]Data!$C$2:$C$23))=1,ROW([1]Data!$C$2:$C$23)-1),COUNTIF(M$8:M41,M41))),""))</f>
        <v/>
      </c>
      <c r="O41" s="22"/>
      <c r="P41" s="22"/>
      <c r="Q41" s="22" t="str">
        <f t="shared" si="60"/>
        <v>M</v>
      </c>
      <c r="R41" s="23">
        <f t="shared" si="50"/>
        <v>45973</v>
      </c>
      <c r="S41" s="22" t="str">
        <f t="array" ref="S41">IF(R41="","",IFERROR(INDEX([1]Data!$D$2:$D$23,SMALL(IF(((R41&gt;=[1]Data!$B$2:$B$23)*(R41&lt;=[1]Data!$C$2:$C$23))=1,ROW([1]Data!$C$2:$C$23)-1),COUNTIF(R$8:R41,R41))),""))</f>
        <v/>
      </c>
      <c r="T41" s="22"/>
      <c r="U41" s="22"/>
      <c r="V41" s="22" t="str">
        <f t="shared" ref="V41:V92" si="71">IF(W41&lt;&gt;"",UPPER(LEFT(TEXT(W41,"jjj"))),"")</f>
        <v>V</v>
      </c>
      <c r="W41" s="23">
        <f t="shared" si="51"/>
        <v>46003</v>
      </c>
      <c r="X41" s="22" t="str">
        <f t="array" ref="X41">IF(W41="","",IFERROR(INDEX([1]Data!$D$2:$D$23,SMALL(IF(((W41&gt;=[1]Data!$B$2:$B$23)*(W41&lt;=[1]Data!$C$2:$C$23))=1,ROW([1]Data!$C$2:$C$23)-1),COUNTIF(W$8:W41,W41))),""))</f>
        <v/>
      </c>
      <c r="Y41" s="22"/>
      <c r="Z41" s="22"/>
      <c r="AA41" s="22" t="str">
        <f t="shared" ref="AA41:AA92" si="72">IF(AB41&lt;&gt;"",UPPER(LEFT(TEXT(AB41,"jjj"))),"")</f>
        <v>L</v>
      </c>
      <c r="AB41" s="23">
        <f t="shared" si="52"/>
        <v>46034</v>
      </c>
      <c r="AC41" s="22" t="str">
        <f t="array" ref="AC41">IF(AB41="","",IFERROR(INDEX([1]Data!$D$2:$D$23,SMALL(IF(((AB41&gt;=[1]Data!$B$2:$B$23)*(AB41&lt;=[1]Data!$C$2:$C$23))=1,ROW([1]Data!$C$2:$C$23)-1),COUNTIF(AB$8:AB41,AB41))),""))</f>
        <v/>
      </c>
      <c r="AD41" s="22"/>
      <c r="AE41" s="22"/>
      <c r="AF41" s="22" t="str">
        <f t="shared" ref="AF41:AF91" si="73">IF(AG41&lt;&gt;"",UPPER(LEFT(TEXT(AG41,"jjj"))),"")</f>
        <v>J</v>
      </c>
      <c r="AG41" s="23">
        <f t="shared" si="53"/>
        <v>46065</v>
      </c>
      <c r="AH41" s="22" t="str">
        <f t="array" ref="AH41">IF(AG41="","",IFERROR(INDEX([1]Data!$D$2:$D$23,SMALL(IF(((AG41&gt;=[1]Data!$B$2:$B$23)*(AG41&lt;=[1]Data!$C$2:$C$23))=1,ROW([1]Data!$C$2:$C$23)-1),COUNTIF(AG$8:AG41,AG41))),""))</f>
        <v/>
      </c>
      <c r="AI41" s="22"/>
      <c r="AJ41" s="22"/>
      <c r="AK41" s="22" t="str">
        <f t="shared" ref="AK41:AK92" si="74">IF(AL41&lt;&gt;"",UPPER(LEFT(TEXT(AL41,"jjj"))),"")</f>
        <v>J</v>
      </c>
      <c r="AL41" s="23">
        <f t="shared" si="54"/>
        <v>46093</v>
      </c>
      <c r="AM41" s="22" t="str">
        <f t="array" ref="AM41">IF(AL41="","",IFERROR(INDEX([1]Data!$D$2:$D$23,SMALL(IF(((AL41&gt;=[1]Data!$B$2:$B$23)*(AL41&lt;=[1]Data!$C$2:$C$23))=1,ROW([1]Data!$C$2:$C$23)-1),COUNTIF(AL$8:AL41,AL41))),""))</f>
        <v/>
      </c>
      <c r="AN41" s="22"/>
      <c r="AO41" s="22"/>
      <c r="AP41" s="22" t="str">
        <f t="shared" ref="AP41:AP92" si="75">IF(AQ41&lt;&gt;"",UPPER(LEFT(TEXT(AQ41,"jjj"))),"")</f>
        <v>D</v>
      </c>
      <c r="AQ41" s="23">
        <f t="shared" si="55"/>
        <v>46124</v>
      </c>
      <c r="AR41" s="22" t="str">
        <f t="array" ref="AR41">IF(AQ41="","",IFERROR(INDEX([1]Data!$D$2:$D$23,SMALL(IF(((AQ41&gt;=[1]Data!$B$2:$B$23)*(AQ41&lt;=[1]Data!$C$2:$C$23))=1,ROW([1]Data!$C$2:$C$23)-1),COUNTIF(AQ$8:AQ41,AQ41))),""))</f>
        <v/>
      </c>
      <c r="AS41" s="22"/>
      <c r="AT41" s="22"/>
      <c r="AU41" s="22" t="str">
        <f t="shared" ref="AU41:AU92" si="76">IF(AV41&lt;&gt;"",UPPER(LEFT(TEXT(AV41,"jjj"))),"")</f>
        <v>M</v>
      </c>
      <c r="AV41" s="23">
        <f t="shared" si="56"/>
        <v>46154</v>
      </c>
      <c r="AW41" s="22" t="str">
        <f t="array" ref="AW41">IF(AV41="","",IFERROR(INDEX([1]Data!$D$2:$D$23,SMALL(IF(((AV41&gt;=[1]Data!$B$2:$B$23)*(AV41&lt;=[1]Data!$C$2:$C$23))=1,ROW([1]Data!$C$2:$C$23)-1),COUNTIF(AV$8:AV41,AV41))),""))</f>
        <v/>
      </c>
      <c r="AX41" s="22"/>
      <c r="AY41" s="22"/>
      <c r="AZ41" s="22" t="str">
        <f t="shared" ref="AZ41:AZ92" si="77">IF(BA41&lt;&gt;"",UPPER(LEFT(TEXT(BA41,"jjj"))),"")</f>
        <v>V</v>
      </c>
      <c r="BA41" s="23">
        <f t="shared" si="57"/>
        <v>46185</v>
      </c>
      <c r="BB41" s="22" t="str">
        <f t="array" ref="BB41">IF(BA41="","",IFERROR(INDEX([1]Data!$D$2:$D$23,SMALL(IF(((BA41&gt;=[1]Data!$B$2:$B$23)*(BA41&lt;=[1]Data!$C$2:$C$23))=1,ROW([1]Data!$C$2:$C$23)-1),COUNTIF(BA$8:BA41,BA41))),""))</f>
        <v/>
      </c>
      <c r="BC41" s="22"/>
      <c r="BD41" s="22"/>
      <c r="BE41" s="22" t="str">
        <f t="shared" ref="BE41:BE92" si="78">IF(BF41&lt;&gt;"",UPPER(LEFT(TEXT(BF41,"jjj"))),"")</f>
        <v>D</v>
      </c>
      <c r="BF41" s="23">
        <f t="shared" si="58"/>
        <v>46215</v>
      </c>
      <c r="BG41" s="22" t="str">
        <f t="array" ref="BG41">IF(BF41="","",IFERROR(INDEX([1]Data!$D$2:$D$23,SMALL(IF(((BF41&gt;=[1]Data!$B$2:$B$23)*(BF41&lt;=[1]Data!$C$2:$C$23))=1,ROW([1]Data!$C$2:$C$23)-1),COUNTIF(BF$8:BF41,BF41))),""))</f>
        <v/>
      </c>
      <c r="BH41" s="22"/>
      <c r="BI41" s="2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</row>
    <row r="42" spans="1:322" ht="15.75" customHeight="1">
      <c r="B42" s="22" t="str">
        <f t="shared" si="45"/>
        <v>M</v>
      </c>
      <c r="C42" s="23">
        <f t="shared" si="46"/>
        <v>45881</v>
      </c>
      <c r="D42" s="22" t="str">
        <f t="array" ref="D42">IF(C42="","",IFERROR(INDEX([1]Data!$D$2:$D$23,SMALL(IF(((C42&gt;=[1]Data!$B$2:$B$23)*(C42&lt;=[1]Data!$C$2:$C$23))=1,ROW([1]Data!$C$2:$C$23)-1),COUNTIF(C$8:C42,C42))),""))</f>
        <v/>
      </c>
      <c r="E42" s="22"/>
      <c r="F42" s="22"/>
      <c r="G42" s="22" t="str">
        <f t="shared" si="69"/>
        <v>V</v>
      </c>
      <c r="H42" s="23">
        <f t="shared" si="48"/>
        <v>45912</v>
      </c>
      <c r="I42" s="22" t="str">
        <f t="array" ref="I42">IF(H42="","",IFERROR(INDEX([1]Data!$D$2:$D$23,SMALL(IF(((H42&gt;=[1]Data!$B$2:$B$23)*(H42&lt;=[1]Data!$C$2:$C$23))=1,ROW([1]Data!$C$2:$C$23)-1),COUNTIF(H$8:H42,H42))),""))</f>
        <v>KIKO</v>
      </c>
      <c r="J42" s="22"/>
      <c r="K42" s="22"/>
      <c r="L42" s="22" t="str">
        <f t="shared" si="70"/>
        <v>D</v>
      </c>
      <c r="M42" s="23">
        <f t="shared" si="49"/>
        <v>45942</v>
      </c>
      <c r="N42" s="22" t="str">
        <f t="array" ref="N42">IF(M42="","",IFERROR(INDEX([1]Data!$D$2:$D$23,SMALL(IF(((M42&gt;=[1]Data!$B$2:$B$23)*(M42&lt;=[1]Data!$C$2:$C$23))=1,ROW([1]Data!$C$2:$C$23)-1),COUNTIF(M$8:M42,M42))),""))</f>
        <v/>
      </c>
      <c r="O42" s="22"/>
      <c r="P42" s="22"/>
      <c r="Q42" s="22" t="str">
        <f t="shared" si="60"/>
        <v>M</v>
      </c>
      <c r="R42" s="23">
        <f t="shared" si="50"/>
        <v>45973</v>
      </c>
      <c r="S42" s="22" t="str">
        <f t="array" ref="S42">IF(R42="","",IFERROR(INDEX([1]Data!$D$2:$D$23,SMALL(IF(((R42&gt;=[1]Data!$B$2:$B$23)*(R42&lt;=[1]Data!$C$2:$C$23))=1,ROW([1]Data!$C$2:$C$23)-1),COUNTIF(R$8:R42,R42))),""))</f>
        <v/>
      </c>
      <c r="T42" s="22"/>
      <c r="U42" s="22"/>
      <c r="V42" s="22" t="str">
        <f t="shared" si="71"/>
        <v>V</v>
      </c>
      <c r="W42" s="23">
        <f t="shared" si="51"/>
        <v>46003</v>
      </c>
      <c r="X42" s="22" t="str">
        <f t="array" ref="X42">IF(W42="","",IFERROR(INDEX([1]Data!$D$2:$D$23,SMALL(IF(((W42&gt;=[1]Data!$B$2:$B$23)*(W42&lt;=[1]Data!$C$2:$C$23))=1,ROW([1]Data!$C$2:$C$23)-1),COUNTIF(W$8:W42,W42))),""))</f>
        <v/>
      </c>
      <c r="Y42" s="22"/>
      <c r="Z42" s="22"/>
      <c r="AA42" s="22" t="str">
        <f t="shared" si="72"/>
        <v>L</v>
      </c>
      <c r="AB42" s="23">
        <f t="shared" si="52"/>
        <v>46034</v>
      </c>
      <c r="AC42" s="22" t="str">
        <f t="array" ref="AC42">IF(AB42="","",IFERROR(INDEX([1]Data!$D$2:$D$23,SMALL(IF(((AB42&gt;=[1]Data!$B$2:$B$23)*(AB42&lt;=[1]Data!$C$2:$C$23))=1,ROW([1]Data!$C$2:$C$23)-1),COUNTIF(AB$8:AB42,AB42))),""))</f>
        <v/>
      </c>
      <c r="AD42" s="22"/>
      <c r="AE42" s="22"/>
      <c r="AF42" s="22" t="str">
        <f t="shared" si="73"/>
        <v>J</v>
      </c>
      <c r="AG42" s="23">
        <f t="shared" si="53"/>
        <v>46065</v>
      </c>
      <c r="AH42" s="22" t="str">
        <f t="array" ref="AH42">IF(AG42="","",IFERROR(INDEX([1]Data!$D$2:$D$23,SMALL(IF(((AG42&gt;=[1]Data!$B$2:$B$23)*(AG42&lt;=[1]Data!$C$2:$C$23))=1,ROW([1]Data!$C$2:$C$23)-1),COUNTIF(AG$8:AG42,AG42))),""))</f>
        <v/>
      </c>
      <c r="AI42" s="22"/>
      <c r="AJ42" s="22"/>
      <c r="AK42" s="22" t="str">
        <f t="shared" si="74"/>
        <v>J</v>
      </c>
      <c r="AL42" s="23">
        <f t="shared" si="54"/>
        <v>46093</v>
      </c>
      <c r="AM42" s="22" t="str">
        <f t="array" ref="AM42">IF(AL42="","",IFERROR(INDEX([1]Data!$D$2:$D$23,SMALL(IF(((AL42&gt;=[1]Data!$B$2:$B$23)*(AL42&lt;=[1]Data!$C$2:$C$23))=1,ROW([1]Data!$C$2:$C$23)-1),COUNTIF(AL$8:AL42,AL42))),""))</f>
        <v/>
      </c>
      <c r="AN42" s="22"/>
      <c r="AO42" s="22"/>
      <c r="AP42" s="22" t="str">
        <f t="shared" si="75"/>
        <v>D</v>
      </c>
      <c r="AQ42" s="23">
        <f t="shared" si="55"/>
        <v>46124</v>
      </c>
      <c r="AR42" s="22" t="str">
        <f t="array" ref="AR42">IF(AQ42="","",IFERROR(INDEX([1]Data!$D$2:$D$23,SMALL(IF(((AQ42&gt;=[1]Data!$B$2:$B$23)*(AQ42&lt;=[1]Data!$C$2:$C$23))=1,ROW([1]Data!$C$2:$C$23)-1),COUNTIF(AQ$8:AQ42,AQ42))),""))</f>
        <v/>
      </c>
      <c r="AS42" s="22"/>
      <c r="AT42" s="22"/>
      <c r="AU42" s="22" t="str">
        <f t="shared" si="76"/>
        <v>M</v>
      </c>
      <c r="AV42" s="23">
        <f t="shared" si="56"/>
        <v>46154</v>
      </c>
      <c r="AW42" s="22" t="str">
        <f t="array" ref="AW42">IF(AV42="","",IFERROR(INDEX([1]Data!$D$2:$D$23,SMALL(IF(((AV42&gt;=[1]Data!$B$2:$B$23)*(AV42&lt;=[1]Data!$C$2:$C$23))=1,ROW([1]Data!$C$2:$C$23)-1),COUNTIF(AV$8:AV42,AV42))),""))</f>
        <v/>
      </c>
      <c r="AX42" s="22"/>
      <c r="AY42" s="22"/>
      <c r="AZ42" s="22" t="str">
        <f t="shared" si="77"/>
        <v>V</v>
      </c>
      <c r="BA42" s="23">
        <f t="shared" si="57"/>
        <v>46185</v>
      </c>
      <c r="BB42" s="22" t="str">
        <f t="array" ref="BB42">IF(BA42="","",IFERROR(INDEX([1]Data!$D$2:$D$23,SMALL(IF(((BA42&gt;=[1]Data!$B$2:$B$23)*(BA42&lt;=[1]Data!$C$2:$C$23))=1,ROW([1]Data!$C$2:$C$23)-1),COUNTIF(BA$8:BA42,BA42))),""))</f>
        <v/>
      </c>
      <c r="BC42" s="22"/>
      <c r="BD42" s="22"/>
      <c r="BE42" s="22" t="str">
        <f t="shared" si="78"/>
        <v>D</v>
      </c>
      <c r="BF42" s="23">
        <f t="shared" si="58"/>
        <v>46215</v>
      </c>
      <c r="BG42" s="22" t="str">
        <f t="array" ref="BG42">IF(BF42="","",IFERROR(INDEX([1]Data!$D$2:$D$23,SMALL(IF(((BF42&gt;=[1]Data!$B$2:$B$23)*(BF42&lt;=[1]Data!$C$2:$C$23))=1,ROW([1]Data!$C$2:$C$23)-1),COUNTIF(BF$8:BF42,BF42))),""))</f>
        <v/>
      </c>
      <c r="BH42" s="22"/>
      <c r="BI42" s="24"/>
    </row>
    <row r="43" spans="1:322" ht="15.75" customHeight="1">
      <c r="B43" s="22" t="str">
        <f t="shared" si="45"/>
        <v>M</v>
      </c>
      <c r="C43" s="23">
        <f t="shared" si="46"/>
        <v>45881</v>
      </c>
      <c r="D43" s="22" t="str">
        <f t="array" ref="D43">IF(C43="","",IFERROR(INDEX([1]Data!$D$2:$D$23,SMALL(IF(((C43&gt;=[1]Data!$B$2:$B$23)*(C43&lt;=[1]Data!$C$2:$C$23))=1,ROW([1]Data!$C$2:$C$23)-1),COUNTIF(C$8:C43,C43))),""))</f>
        <v/>
      </c>
      <c r="E43" s="22"/>
      <c r="F43" s="22"/>
      <c r="G43" s="22" t="str">
        <f t="shared" si="69"/>
        <v>V</v>
      </c>
      <c r="H43" s="23">
        <f t="shared" si="48"/>
        <v>45912</v>
      </c>
      <c r="I43" s="22" t="str">
        <f t="array" ref="I43">IF(H43="","",IFERROR(INDEX([1]Data!$D$2:$D$23,SMALL(IF(((H43&gt;=[1]Data!$B$2:$B$23)*(H43&lt;=[1]Data!$C$2:$C$23))=1,ROW([1]Data!$C$2:$C$23)-1),COUNTIF(H$8:H43,H43))),""))</f>
        <v/>
      </c>
      <c r="J43" s="22"/>
      <c r="K43" s="22"/>
      <c r="L43" s="22" t="str">
        <f t="shared" si="70"/>
        <v>D</v>
      </c>
      <c r="M43" s="23">
        <f t="shared" si="49"/>
        <v>45942</v>
      </c>
      <c r="N43" s="22" t="str">
        <f t="array" ref="N43">IF(M43="","",IFERROR(INDEX([1]Data!$D$2:$D$23,SMALL(IF(((M43&gt;=[1]Data!$B$2:$B$23)*(M43&lt;=[1]Data!$C$2:$C$23))=1,ROW([1]Data!$C$2:$C$23)-1),COUNTIF(M$8:M43,M43))),""))</f>
        <v/>
      </c>
      <c r="O43" s="22"/>
      <c r="P43" s="22"/>
      <c r="Q43" s="22" t="str">
        <f t="shared" si="60"/>
        <v>M</v>
      </c>
      <c r="R43" s="23">
        <f t="shared" si="50"/>
        <v>45973</v>
      </c>
      <c r="S43" s="22" t="str">
        <f t="array" ref="S43">IF(R43="","",IFERROR(INDEX([1]Data!$D$2:$D$23,SMALL(IF(((R43&gt;=[1]Data!$B$2:$B$23)*(R43&lt;=[1]Data!$C$2:$C$23))=1,ROW([1]Data!$C$2:$C$23)-1),COUNTIF(R$8:R43,R43))),""))</f>
        <v/>
      </c>
      <c r="T43" s="22"/>
      <c r="U43" s="22"/>
      <c r="V43" s="22" t="str">
        <f t="shared" si="71"/>
        <v>V</v>
      </c>
      <c r="W43" s="23">
        <f t="shared" si="51"/>
        <v>46003</v>
      </c>
      <c r="X43" s="22" t="str">
        <f t="array" ref="X43">IF(W43="","",IFERROR(INDEX([1]Data!$D$2:$D$23,SMALL(IF(((W43&gt;=[1]Data!$B$2:$B$23)*(W43&lt;=[1]Data!$C$2:$C$23))=1,ROW([1]Data!$C$2:$C$23)-1),COUNTIF(W$8:W43,W43))),""))</f>
        <v/>
      </c>
      <c r="Y43" s="22"/>
      <c r="Z43" s="22"/>
      <c r="AA43" s="22" t="str">
        <f t="shared" si="72"/>
        <v>L</v>
      </c>
      <c r="AB43" s="23">
        <f t="shared" si="52"/>
        <v>46034</v>
      </c>
      <c r="AC43" s="22" t="str">
        <f t="array" ref="AC43">IF(AB43="","",IFERROR(INDEX([1]Data!$D$2:$D$23,SMALL(IF(((AB43&gt;=[1]Data!$B$2:$B$23)*(AB43&lt;=[1]Data!$C$2:$C$23))=1,ROW([1]Data!$C$2:$C$23)-1),COUNTIF(AB$8:AB43,AB43))),""))</f>
        <v/>
      </c>
      <c r="AD43" s="22"/>
      <c r="AE43" s="22"/>
      <c r="AF43" s="22" t="str">
        <f t="shared" si="73"/>
        <v>J</v>
      </c>
      <c r="AG43" s="23">
        <f t="shared" si="53"/>
        <v>46065</v>
      </c>
      <c r="AH43" s="22" t="str">
        <f t="array" ref="AH43">IF(AG43="","",IFERROR(INDEX([1]Data!$D$2:$D$23,SMALL(IF(((AG43&gt;=[1]Data!$B$2:$B$23)*(AG43&lt;=[1]Data!$C$2:$C$23))=1,ROW([1]Data!$C$2:$C$23)-1),COUNTIF(AG$8:AG43,AG43))),""))</f>
        <v/>
      </c>
      <c r="AI43" s="22"/>
      <c r="AJ43" s="22"/>
      <c r="AK43" s="22" t="str">
        <f t="shared" si="74"/>
        <v>J</v>
      </c>
      <c r="AL43" s="23">
        <f t="shared" si="54"/>
        <v>46093</v>
      </c>
      <c r="AM43" s="22" t="str">
        <f t="array" ref="AM43">IF(AL43="","",IFERROR(INDEX([1]Data!$D$2:$D$23,SMALL(IF(((AL43&gt;=[1]Data!$B$2:$B$23)*(AL43&lt;=[1]Data!$C$2:$C$23))=1,ROW([1]Data!$C$2:$C$23)-1),COUNTIF(AL$8:AL43,AL43))),""))</f>
        <v/>
      </c>
      <c r="AN43" s="22"/>
      <c r="AO43" s="22"/>
      <c r="AP43" s="22" t="str">
        <f t="shared" si="75"/>
        <v>D</v>
      </c>
      <c r="AQ43" s="23">
        <f t="shared" si="55"/>
        <v>46124</v>
      </c>
      <c r="AR43" s="22" t="str">
        <f t="array" ref="AR43">IF(AQ43="","",IFERROR(INDEX([1]Data!$D$2:$D$23,SMALL(IF(((AQ43&gt;=[1]Data!$B$2:$B$23)*(AQ43&lt;=[1]Data!$C$2:$C$23))=1,ROW([1]Data!$C$2:$C$23)-1),COUNTIF(AQ$8:AQ43,AQ43))),""))</f>
        <v/>
      </c>
      <c r="AS43" s="22"/>
      <c r="AT43" s="22"/>
      <c r="AU43" s="22" t="str">
        <f t="shared" si="76"/>
        <v>M</v>
      </c>
      <c r="AV43" s="23">
        <f t="shared" si="56"/>
        <v>46154</v>
      </c>
      <c r="AW43" s="22" t="str">
        <f t="array" ref="AW43">IF(AV43="","",IFERROR(INDEX([1]Data!$D$2:$D$23,SMALL(IF(((AV43&gt;=[1]Data!$B$2:$B$23)*(AV43&lt;=[1]Data!$C$2:$C$23))=1,ROW([1]Data!$C$2:$C$23)-1),COUNTIF(AV$8:AV43,AV43))),""))</f>
        <v/>
      </c>
      <c r="AX43" s="22"/>
      <c r="AY43" s="22"/>
      <c r="AZ43" s="22" t="str">
        <f t="shared" si="77"/>
        <v>V</v>
      </c>
      <c r="BA43" s="23">
        <f t="shared" si="57"/>
        <v>46185</v>
      </c>
      <c r="BB43" s="22" t="str">
        <f t="array" ref="BB43">IF(BA43="","",IFERROR(INDEX([1]Data!$D$2:$D$23,SMALL(IF(((BA43&gt;=[1]Data!$B$2:$B$23)*(BA43&lt;=[1]Data!$C$2:$C$23))=1,ROW([1]Data!$C$2:$C$23)-1),COUNTIF(BA$8:BA43,BA43))),""))</f>
        <v/>
      </c>
      <c r="BC43" s="22"/>
      <c r="BD43" s="22"/>
      <c r="BE43" s="22" t="str">
        <f t="shared" si="78"/>
        <v>D</v>
      </c>
      <c r="BF43" s="23">
        <f t="shared" si="58"/>
        <v>46215</v>
      </c>
      <c r="BG43" s="22" t="str">
        <f t="array" ref="BG43">IF(BF43="","",IFERROR(INDEX([1]Data!$D$2:$D$23,SMALL(IF(((BF43&gt;=[1]Data!$B$2:$B$23)*(BF43&lt;=[1]Data!$C$2:$C$23))=1,ROW([1]Data!$C$2:$C$23)-1),COUNTIF(BF$8:BF43,BF43))),""))</f>
        <v/>
      </c>
      <c r="BH43" s="22"/>
      <c r="BI43" s="24"/>
    </row>
    <row r="44" spans="1:322" ht="15.75" customHeight="1">
      <c r="B44" s="22" t="str">
        <f t="shared" si="45"/>
        <v>M</v>
      </c>
      <c r="C44" s="23">
        <f t="shared" si="46"/>
        <v>45882</v>
      </c>
      <c r="D44" s="22" t="str">
        <f t="array" ref="D44">IF(C44="","",IFERROR(INDEX([1]Data!$D$2:$D$23,SMALL(IF(((C44&gt;=[1]Data!$B$2:$B$23)*(C44&lt;=[1]Data!$C$2:$C$23))=1,ROW([1]Data!$C$2:$C$23)-1),COUNTIF(C$8:C44,C44))),""))</f>
        <v/>
      </c>
      <c r="E44" s="22"/>
      <c r="F44" s="22"/>
      <c r="G44" s="22" t="str">
        <f t="shared" si="69"/>
        <v>S</v>
      </c>
      <c r="H44" s="23">
        <f t="shared" si="48"/>
        <v>45913</v>
      </c>
      <c r="I44" s="22" t="str">
        <f t="array" ref="I44">IF(H44="","",IFERROR(INDEX([1]Data!$D$2:$D$23,SMALL(IF(((H44&gt;=[1]Data!$B$2:$B$23)*(H44&lt;=[1]Data!$C$2:$C$23))=1,ROW([1]Data!$C$2:$C$23)-1),COUNTIF(H$8:H44,H44))),""))</f>
        <v/>
      </c>
      <c r="J44" s="22"/>
      <c r="K44" s="22"/>
      <c r="L44" s="22" t="str">
        <f t="shared" si="70"/>
        <v>L</v>
      </c>
      <c r="M44" s="23">
        <f t="shared" si="49"/>
        <v>45943</v>
      </c>
      <c r="N44" s="22" t="str">
        <f t="array" ref="N44">IF(M44="","",IFERROR(INDEX([1]Data!$D$2:$D$23,SMALL(IF(((M44&gt;=[1]Data!$B$2:$B$23)*(M44&lt;=[1]Data!$C$2:$C$23))=1,ROW([1]Data!$C$2:$C$23)-1),COUNTIF(M$8:M44,M44))),""))</f>
        <v/>
      </c>
      <c r="O44" s="22"/>
      <c r="P44" s="22"/>
      <c r="Q44" s="22" t="str">
        <f t="shared" si="60"/>
        <v>J</v>
      </c>
      <c r="R44" s="23">
        <f t="shared" si="50"/>
        <v>45974</v>
      </c>
      <c r="S44" s="22" t="str">
        <f t="array" ref="S44">IF(R44="","",IFERROR(INDEX([1]Data!$D$2:$D$23,SMALL(IF(((R44&gt;=[1]Data!$B$2:$B$23)*(R44&lt;=[1]Data!$C$2:$C$23))=1,ROW([1]Data!$C$2:$C$23)-1),COUNTIF(R$8:R44,R44))),""))</f>
        <v/>
      </c>
      <c r="T44" s="22"/>
      <c r="U44" s="22"/>
      <c r="V44" s="22" t="str">
        <f t="shared" si="71"/>
        <v>S</v>
      </c>
      <c r="W44" s="23">
        <f t="shared" si="51"/>
        <v>46004</v>
      </c>
      <c r="X44" s="22" t="str">
        <f t="array" ref="X44">IF(W44="","",IFERROR(INDEX([1]Data!$D$2:$D$23,SMALL(IF(((W44&gt;=[1]Data!$B$2:$B$23)*(W44&lt;=[1]Data!$C$2:$C$23))=1,ROW([1]Data!$C$2:$C$23)-1),COUNTIF(W$8:W44,W44))),""))</f>
        <v/>
      </c>
      <c r="Y44" s="22"/>
      <c r="Z44" s="22"/>
      <c r="AA44" s="22" t="str">
        <f t="shared" si="72"/>
        <v>M</v>
      </c>
      <c r="AB44" s="23">
        <f t="shared" si="52"/>
        <v>46035</v>
      </c>
      <c r="AC44" s="22" t="str">
        <f t="array" ref="AC44">IF(AB44="","",IFERROR(INDEX([1]Data!$D$2:$D$23,SMALL(IF(((AB44&gt;=[1]Data!$B$2:$B$23)*(AB44&lt;=[1]Data!$C$2:$C$23))=1,ROW([1]Data!$C$2:$C$23)-1),COUNTIF(AB$8:AB44,AB44))),""))</f>
        <v/>
      </c>
      <c r="AD44" s="22"/>
      <c r="AE44" s="22"/>
      <c r="AF44" s="22" t="str">
        <f t="shared" si="73"/>
        <v>V</v>
      </c>
      <c r="AG44" s="23">
        <f t="shared" si="53"/>
        <v>46066</v>
      </c>
      <c r="AH44" s="22" t="str">
        <f t="array" ref="AH44">IF(AG44="","",IFERROR(INDEX([1]Data!$D$2:$D$23,SMALL(IF(((AG44&gt;=[1]Data!$B$2:$B$23)*(AG44&lt;=[1]Data!$C$2:$C$23))=1,ROW([1]Data!$C$2:$C$23)-1),COUNTIF(AG$8:AG44,AG44))),""))</f>
        <v/>
      </c>
      <c r="AI44" s="22"/>
      <c r="AJ44" s="22"/>
      <c r="AK44" s="22" t="str">
        <f t="shared" si="74"/>
        <v>V</v>
      </c>
      <c r="AL44" s="23">
        <f t="shared" si="54"/>
        <v>46094</v>
      </c>
      <c r="AM44" s="22" t="str">
        <f t="array" ref="AM44">IF(AL44="","",IFERROR(INDEX([1]Data!$D$2:$D$23,SMALL(IF(((AL44&gt;=[1]Data!$B$2:$B$23)*(AL44&lt;=[1]Data!$C$2:$C$23))=1,ROW([1]Data!$C$2:$C$23)-1),COUNTIF(AL$8:AL44,AL44))),""))</f>
        <v/>
      </c>
      <c r="AN44" s="22"/>
      <c r="AO44" s="22"/>
      <c r="AP44" s="22" t="str">
        <f t="shared" si="75"/>
        <v>L</v>
      </c>
      <c r="AQ44" s="23">
        <f t="shared" si="55"/>
        <v>46125</v>
      </c>
      <c r="AR44" s="22" t="str">
        <f t="array" ref="AR44">IF(AQ44="","",IFERROR(INDEX([1]Data!$D$2:$D$23,SMALL(IF(((AQ44&gt;=[1]Data!$B$2:$B$23)*(AQ44&lt;=[1]Data!$C$2:$C$23))=1,ROW([1]Data!$C$2:$C$23)-1),COUNTIF(AQ$8:AQ44,AQ44))),""))</f>
        <v/>
      </c>
      <c r="AS44" s="22"/>
      <c r="AT44" s="22"/>
      <c r="AU44" s="22" t="str">
        <f t="shared" si="76"/>
        <v>M</v>
      </c>
      <c r="AV44" s="23">
        <f t="shared" si="56"/>
        <v>46155</v>
      </c>
      <c r="AW44" s="22" t="str">
        <f t="array" ref="AW44">IF(AV44="","",IFERROR(INDEX([1]Data!$D$2:$D$23,SMALL(IF(((AV44&gt;=[1]Data!$B$2:$B$23)*(AV44&lt;=[1]Data!$C$2:$C$23))=1,ROW([1]Data!$C$2:$C$23)-1),COUNTIF(AV$8:AV44,AV44))),""))</f>
        <v/>
      </c>
      <c r="AX44" s="22"/>
      <c r="AY44" s="22"/>
      <c r="AZ44" s="22" t="str">
        <f t="shared" si="77"/>
        <v>S</v>
      </c>
      <c r="BA44" s="23">
        <f t="shared" si="57"/>
        <v>46186</v>
      </c>
      <c r="BB44" s="22" t="str">
        <f t="array" ref="BB44">IF(BA44="","",IFERROR(INDEX([1]Data!$D$2:$D$23,SMALL(IF(((BA44&gt;=[1]Data!$B$2:$B$23)*(BA44&lt;=[1]Data!$C$2:$C$23))=1,ROW([1]Data!$C$2:$C$23)-1),COUNTIF(BA$8:BA44,BA44))),""))</f>
        <v/>
      </c>
      <c r="BC44" s="22"/>
      <c r="BD44" s="22"/>
      <c r="BE44" s="22" t="str">
        <f t="shared" si="78"/>
        <v>L</v>
      </c>
      <c r="BF44" s="23">
        <f t="shared" si="58"/>
        <v>46216</v>
      </c>
      <c r="BG44" s="22" t="str">
        <f t="array" ref="BG44">IF(BF44="","",IFERROR(INDEX([1]Data!$D$2:$D$23,SMALL(IF(((BF44&gt;=[1]Data!$B$2:$B$23)*(BF44&lt;=[1]Data!$C$2:$C$23))=1,ROW([1]Data!$C$2:$C$23)-1),COUNTIF(BF$8:BF44,BF44))),""))</f>
        <v/>
      </c>
      <c r="BH44" s="22"/>
      <c r="BI44" s="24"/>
    </row>
    <row r="45" spans="1:322" ht="15.75" customHeight="1">
      <c r="B45" s="22" t="str">
        <f t="shared" si="45"/>
        <v>M</v>
      </c>
      <c r="C45" s="23">
        <f t="shared" si="46"/>
        <v>45882</v>
      </c>
      <c r="D45" s="22" t="str">
        <f t="array" ref="D45">IF(C45="","",IFERROR(INDEX([1]Data!$D$2:$D$23,SMALL(IF(((C45&gt;=[1]Data!$B$2:$B$23)*(C45&lt;=[1]Data!$C$2:$C$23))=1,ROW([1]Data!$C$2:$C$23)-1),COUNTIF(C$8:C45,C45))),""))</f>
        <v/>
      </c>
      <c r="E45" s="22"/>
      <c r="F45" s="22"/>
      <c r="G45" s="22" t="str">
        <f t="shared" si="69"/>
        <v>S</v>
      </c>
      <c r="H45" s="23">
        <f t="shared" si="48"/>
        <v>45913</v>
      </c>
      <c r="I45" s="22" t="str">
        <f t="array" ref="I45">IF(H45="","",IFERROR(INDEX([1]Data!$D$2:$D$23,SMALL(IF(((H45&gt;=[1]Data!$B$2:$B$23)*(H45&lt;=[1]Data!$C$2:$C$23))=1,ROW([1]Data!$C$2:$C$23)-1),COUNTIF(H$8:H45,H45))),""))</f>
        <v/>
      </c>
      <c r="J45" s="22"/>
      <c r="K45" s="22"/>
      <c r="L45" s="22" t="str">
        <f t="shared" si="70"/>
        <v>L</v>
      </c>
      <c r="M45" s="23">
        <f t="shared" si="49"/>
        <v>45943</v>
      </c>
      <c r="N45" s="22" t="str">
        <f t="array" ref="N45">IF(M45="","",IFERROR(INDEX([1]Data!$D$2:$D$23,SMALL(IF(((M45&gt;=[1]Data!$B$2:$B$23)*(M45&lt;=[1]Data!$C$2:$C$23))=1,ROW([1]Data!$C$2:$C$23)-1),COUNTIF(M$8:M45,M45))),""))</f>
        <v/>
      </c>
      <c r="O45" s="22"/>
      <c r="P45" s="22"/>
      <c r="Q45" s="22" t="str">
        <f t="shared" si="60"/>
        <v>J</v>
      </c>
      <c r="R45" s="23">
        <f t="shared" si="50"/>
        <v>45974</v>
      </c>
      <c r="S45" s="22" t="str">
        <f t="array" ref="S45">IF(R45="","",IFERROR(INDEX([1]Data!$D$2:$D$23,SMALL(IF(((R45&gt;=[1]Data!$B$2:$B$23)*(R45&lt;=[1]Data!$C$2:$C$23))=1,ROW([1]Data!$C$2:$C$23)-1),COUNTIF(R$8:R45,R45))),""))</f>
        <v/>
      </c>
      <c r="T45" s="22"/>
      <c r="U45" s="22"/>
      <c r="V45" s="22" t="str">
        <f t="shared" si="71"/>
        <v>S</v>
      </c>
      <c r="W45" s="23">
        <f t="shared" si="51"/>
        <v>46004</v>
      </c>
      <c r="X45" s="22" t="str">
        <f t="array" ref="X45">IF(W45="","",IFERROR(INDEX([1]Data!$D$2:$D$23,SMALL(IF(((W45&gt;=[1]Data!$B$2:$B$23)*(W45&lt;=[1]Data!$C$2:$C$23))=1,ROW([1]Data!$C$2:$C$23)-1),COUNTIF(W$8:W45,W45))),""))</f>
        <v/>
      </c>
      <c r="Y45" s="22"/>
      <c r="Z45" s="22"/>
      <c r="AA45" s="22" t="str">
        <f t="shared" si="72"/>
        <v>M</v>
      </c>
      <c r="AB45" s="23">
        <f t="shared" si="52"/>
        <v>46035</v>
      </c>
      <c r="AC45" s="22" t="str">
        <f t="array" ref="AC45">IF(AB45="","",IFERROR(INDEX([1]Data!$D$2:$D$23,SMALL(IF(((AB45&gt;=[1]Data!$B$2:$B$23)*(AB45&lt;=[1]Data!$C$2:$C$23))=1,ROW([1]Data!$C$2:$C$23)-1),COUNTIF(AB$8:AB45,AB45))),""))</f>
        <v/>
      </c>
      <c r="AD45" s="22"/>
      <c r="AE45" s="22"/>
      <c r="AF45" s="22" t="str">
        <f t="shared" si="73"/>
        <v>V</v>
      </c>
      <c r="AG45" s="23">
        <f t="shared" si="53"/>
        <v>46066</v>
      </c>
      <c r="AH45" s="22" t="str">
        <f t="array" ref="AH45">IF(AG45="","",IFERROR(INDEX([1]Data!$D$2:$D$23,SMALL(IF(((AG45&gt;=[1]Data!$B$2:$B$23)*(AG45&lt;=[1]Data!$C$2:$C$23))=1,ROW([1]Data!$C$2:$C$23)-1),COUNTIF(AG$8:AG45,AG45))),""))</f>
        <v/>
      </c>
      <c r="AI45" s="22"/>
      <c r="AJ45" s="22"/>
      <c r="AK45" s="22" t="str">
        <f t="shared" si="74"/>
        <v>V</v>
      </c>
      <c r="AL45" s="23">
        <f t="shared" si="54"/>
        <v>46094</v>
      </c>
      <c r="AM45" s="22" t="str">
        <f t="array" ref="AM45">IF(AL45="","",IFERROR(INDEX([1]Data!$D$2:$D$23,SMALL(IF(((AL45&gt;=[1]Data!$B$2:$B$23)*(AL45&lt;=[1]Data!$C$2:$C$23))=1,ROW([1]Data!$C$2:$C$23)-1),COUNTIF(AL$8:AL45,AL45))),""))</f>
        <v/>
      </c>
      <c r="AN45" s="22"/>
      <c r="AO45" s="22"/>
      <c r="AP45" s="22" t="str">
        <f t="shared" si="75"/>
        <v>L</v>
      </c>
      <c r="AQ45" s="23">
        <f t="shared" si="55"/>
        <v>46125</v>
      </c>
      <c r="AR45" s="22" t="str">
        <f t="array" ref="AR45">IF(AQ45="","",IFERROR(INDEX([1]Data!$D$2:$D$23,SMALL(IF(((AQ45&gt;=[1]Data!$B$2:$B$23)*(AQ45&lt;=[1]Data!$C$2:$C$23))=1,ROW([1]Data!$C$2:$C$23)-1),COUNTIF(AQ$8:AQ45,AQ45))),""))</f>
        <v/>
      </c>
      <c r="AS45" s="22"/>
      <c r="AT45" s="22"/>
      <c r="AU45" s="22" t="str">
        <f t="shared" si="76"/>
        <v>M</v>
      </c>
      <c r="AV45" s="23">
        <f t="shared" si="56"/>
        <v>46155</v>
      </c>
      <c r="AW45" s="22" t="str">
        <f t="array" ref="AW45">IF(AV45="","",IFERROR(INDEX([1]Data!$D$2:$D$23,SMALL(IF(((AV45&gt;=[1]Data!$B$2:$B$23)*(AV45&lt;=[1]Data!$C$2:$C$23))=1,ROW([1]Data!$C$2:$C$23)-1),COUNTIF(AV$8:AV45,AV45))),""))</f>
        <v/>
      </c>
      <c r="AX45" s="22"/>
      <c r="AY45" s="22"/>
      <c r="AZ45" s="22" t="str">
        <f t="shared" si="77"/>
        <v>S</v>
      </c>
      <c r="BA45" s="23">
        <f t="shared" si="57"/>
        <v>46186</v>
      </c>
      <c r="BB45" s="22" t="str">
        <f t="array" ref="BB45">IF(BA45="","",IFERROR(INDEX([1]Data!$D$2:$D$23,SMALL(IF(((BA45&gt;=[1]Data!$B$2:$B$23)*(BA45&lt;=[1]Data!$C$2:$C$23))=1,ROW([1]Data!$C$2:$C$23)-1),COUNTIF(BA$8:BA45,BA45))),""))</f>
        <v/>
      </c>
      <c r="BC45" s="22"/>
      <c r="BD45" s="22"/>
      <c r="BE45" s="22" t="str">
        <f t="shared" si="78"/>
        <v>L</v>
      </c>
      <c r="BF45" s="23">
        <f t="shared" si="58"/>
        <v>46216</v>
      </c>
      <c r="BG45" s="22" t="str">
        <f t="array" ref="BG45">IF(BF45="","",IFERROR(INDEX([1]Data!$D$2:$D$23,SMALL(IF(((BF45&gt;=[1]Data!$B$2:$B$23)*(BF45&lt;=[1]Data!$C$2:$C$23))=1,ROW([1]Data!$C$2:$C$23)-1),COUNTIF(BF$8:BF45,BF45))),""))</f>
        <v/>
      </c>
      <c r="BH45" s="22"/>
      <c r="BI45" s="24"/>
    </row>
    <row r="46" spans="1:322" ht="15.75" customHeight="1">
      <c r="B46" s="22" t="str">
        <f t="shared" si="45"/>
        <v>M</v>
      </c>
      <c r="C46" s="23">
        <f t="shared" si="46"/>
        <v>45882</v>
      </c>
      <c r="D46" s="22" t="str">
        <f t="array" ref="D46">IF(C46="","",IFERROR(INDEX([1]Data!$D$2:$D$23,SMALL(IF(((C46&gt;=[1]Data!$B$2:$B$23)*(C46&lt;=[1]Data!$C$2:$C$23))=1,ROW([1]Data!$C$2:$C$23)-1),COUNTIF(C$8:C46,C46))),""))</f>
        <v/>
      </c>
      <c r="E46" s="22"/>
      <c r="F46" s="22"/>
      <c r="G46" s="22" t="str">
        <f t="shared" si="69"/>
        <v>S</v>
      </c>
      <c r="H46" s="23">
        <f t="shared" si="48"/>
        <v>45913</v>
      </c>
      <c r="I46" s="22" t="str">
        <f t="array" ref="I46">IF(H46="","",IFERROR(INDEX([1]Data!$D$2:$D$23,SMALL(IF(((H46&gt;=[1]Data!$B$2:$B$23)*(H46&lt;=[1]Data!$C$2:$C$23))=1,ROW([1]Data!$C$2:$C$23)-1),COUNTIF(H$8:H46,H46))),""))</f>
        <v/>
      </c>
      <c r="J46" s="22"/>
      <c r="K46" s="22"/>
      <c r="L46" s="22" t="str">
        <f t="shared" si="70"/>
        <v>L</v>
      </c>
      <c r="M46" s="23">
        <f t="shared" si="49"/>
        <v>45943</v>
      </c>
      <c r="N46" s="22" t="str">
        <f t="array" ref="N46">IF(M46="","",IFERROR(INDEX([1]Data!$D$2:$D$23,SMALL(IF(((M46&gt;=[1]Data!$B$2:$B$23)*(M46&lt;=[1]Data!$C$2:$C$23))=1,ROW([1]Data!$C$2:$C$23)-1),COUNTIF(M$8:M46,M46))),""))</f>
        <v/>
      </c>
      <c r="O46" s="22"/>
      <c r="P46" s="22"/>
      <c r="Q46" s="22" t="str">
        <f t="shared" si="60"/>
        <v>J</v>
      </c>
      <c r="R46" s="23">
        <f t="shared" si="50"/>
        <v>45974</v>
      </c>
      <c r="S46" s="22" t="str">
        <f t="array" ref="S46">IF(R46="","",IFERROR(INDEX([1]Data!$D$2:$D$23,SMALL(IF(((R46&gt;=[1]Data!$B$2:$B$23)*(R46&lt;=[1]Data!$C$2:$C$23))=1,ROW([1]Data!$C$2:$C$23)-1),COUNTIF(R$8:R46,R46))),""))</f>
        <v/>
      </c>
      <c r="T46" s="22"/>
      <c r="U46" s="22"/>
      <c r="V46" s="22" t="str">
        <f t="shared" si="71"/>
        <v>S</v>
      </c>
      <c r="W46" s="23">
        <f t="shared" si="51"/>
        <v>46004</v>
      </c>
      <c r="X46" s="22" t="str">
        <f t="array" ref="X46">IF(W46="","",IFERROR(INDEX([1]Data!$D$2:$D$23,SMALL(IF(((W46&gt;=[1]Data!$B$2:$B$23)*(W46&lt;=[1]Data!$C$2:$C$23))=1,ROW([1]Data!$C$2:$C$23)-1),COUNTIF(W$8:W46,W46))),""))</f>
        <v/>
      </c>
      <c r="Y46" s="22"/>
      <c r="Z46" s="22"/>
      <c r="AA46" s="22" t="str">
        <f t="shared" si="72"/>
        <v>M</v>
      </c>
      <c r="AB46" s="23">
        <f t="shared" si="52"/>
        <v>46035</v>
      </c>
      <c r="AC46" s="22" t="str">
        <f t="array" ref="AC46">IF(AB46="","",IFERROR(INDEX([1]Data!$D$2:$D$23,SMALL(IF(((AB46&gt;=[1]Data!$B$2:$B$23)*(AB46&lt;=[1]Data!$C$2:$C$23))=1,ROW([1]Data!$C$2:$C$23)-1),COUNTIF(AB$8:AB46,AB46))),""))</f>
        <v/>
      </c>
      <c r="AD46" s="22"/>
      <c r="AE46" s="22"/>
      <c r="AF46" s="22" t="str">
        <f t="shared" si="73"/>
        <v>V</v>
      </c>
      <c r="AG46" s="23">
        <f t="shared" si="53"/>
        <v>46066</v>
      </c>
      <c r="AH46" s="22" t="str">
        <f t="array" ref="AH46">IF(AG46="","",IFERROR(INDEX([1]Data!$D$2:$D$23,SMALL(IF(((AG46&gt;=[1]Data!$B$2:$B$23)*(AG46&lt;=[1]Data!$C$2:$C$23))=1,ROW([1]Data!$C$2:$C$23)-1),COUNTIF(AG$8:AG46,AG46))),""))</f>
        <v/>
      </c>
      <c r="AI46" s="22"/>
      <c r="AJ46" s="22"/>
      <c r="AK46" s="22" t="str">
        <f t="shared" si="74"/>
        <v>V</v>
      </c>
      <c r="AL46" s="23">
        <f t="shared" si="54"/>
        <v>46094</v>
      </c>
      <c r="AM46" s="22" t="str">
        <f t="array" ref="AM46">IF(AL46="","",IFERROR(INDEX([1]Data!$D$2:$D$23,SMALL(IF(((AL46&gt;=[1]Data!$B$2:$B$23)*(AL46&lt;=[1]Data!$C$2:$C$23))=1,ROW([1]Data!$C$2:$C$23)-1),COUNTIF(AL$8:AL46,AL46))),""))</f>
        <v/>
      </c>
      <c r="AN46" s="22"/>
      <c r="AO46" s="22"/>
      <c r="AP46" s="22" t="str">
        <f t="shared" si="75"/>
        <v>L</v>
      </c>
      <c r="AQ46" s="23">
        <f t="shared" si="55"/>
        <v>46125</v>
      </c>
      <c r="AR46" s="22" t="str">
        <f t="array" ref="AR46">IF(AQ46="","",IFERROR(INDEX([1]Data!$D$2:$D$23,SMALL(IF(((AQ46&gt;=[1]Data!$B$2:$B$23)*(AQ46&lt;=[1]Data!$C$2:$C$23))=1,ROW([1]Data!$C$2:$C$23)-1),COUNTIF(AQ$8:AQ46,AQ46))),""))</f>
        <v/>
      </c>
      <c r="AS46" s="22"/>
      <c r="AT46" s="22"/>
      <c r="AU46" s="22" t="str">
        <f t="shared" si="76"/>
        <v>M</v>
      </c>
      <c r="AV46" s="23">
        <f t="shared" si="56"/>
        <v>46155</v>
      </c>
      <c r="AW46" s="22" t="str">
        <f t="array" ref="AW46">IF(AV46="","",IFERROR(INDEX([1]Data!$D$2:$D$23,SMALL(IF(((AV46&gt;=[1]Data!$B$2:$B$23)*(AV46&lt;=[1]Data!$C$2:$C$23))=1,ROW([1]Data!$C$2:$C$23)-1),COUNTIF(AV$8:AV46,AV46))),""))</f>
        <v/>
      </c>
      <c r="AX46" s="22"/>
      <c r="AY46" s="22"/>
      <c r="AZ46" s="22" t="str">
        <f t="shared" si="77"/>
        <v>S</v>
      </c>
      <c r="BA46" s="23">
        <f t="shared" si="57"/>
        <v>46186</v>
      </c>
      <c r="BB46" s="22" t="str">
        <f t="array" ref="BB46">IF(BA46="","",IFERROR(INDEX([1]Data!$D$2:$D$23,SMALL(IF(((BA46&gt;=[1]Data!$B$2:$B$23)*(BA46&lt;=[1]Data!$C$2:$C$23))=1,ROW([1]Data!$C$2:$C$23)-1),COUNTIF(BA$8:BA46,BA46))),""))</f>
        <v/>
      </c>
      <c r="BC46" s="22"/>
      <c r="BD46" s="22"/>
      <c r="BE46" s="22" t="str">
        <f t="shared" si="78"/>
        <v>L</v>
      </c>
      <c r="BF46" s="23">
        <f t="shared" si="58"/>
        <v>46216</v>
      </c>
      <c r="BG46" s="22" t="str">
        <f t="array" ref="BG46">IF(BF46="","",IFERROR(INDEX([1]Data!$D$2:$D$23,SMALL(IF(((BF46&gt;=[1]Data!$B$2:$B$23)*(BF46&lt;=[1]Data!$C$2:$C$23))=1,ROW([1]Data!$C$2:$C$23)-1),COUNTIF(BF$8:BF46,BF46))),""))</f>
        <v/>
      </c>
      <c r="BH46" s="22"/>
      <c r="BI46" s="24"/>
    </row>
    <row r="47" spans="1:322" ht="15.75" customHeight="1">
      <c r="B47" s="22" t="str">
        <f t="shared" si="45"/>
        <v>J</v>
      </c>
      <c r="C47" s="23">
        <f t="shared" si="46"/>
        <v>45883</v>
      </c>
      <c r="D47" s="22" t="str">
        <f t="array" ref="D47">IF(C47="","",IFERROR(INDEX([1]Data!$D$2:$D$23,SMALL(IF(((C47&gt;=[1]Data!$B$2:$B$23)*(C47&lt;=[1]Data!$C$2:$C$23))=1,ROW([1]Data!$C$2:$C$23)-1),COUNTIF(C$8:C47,C47))),""))</f>
        <v/>
      </c>
      <c r="E47" s="22"/>
      <c r="F47" s="22"/>
      <c r="G47" s="22" t="str">
        <f t="shared" si="69"/>
        <v>D</v>
      </c>
      <c r="H47" s="23">
        <f t="shared" si="48"/>
        <v>45914</v>
      </c>
      <c r="I47" s="22" t="str">
        <f t="array" ref="I47">IF(H47="","",IFERROR(INDEX([1]Data!$D$2:$D$23,SMALL(IF(((H47&gt;=[1]Data!$B$2:$B$23)*(H47&lt;=[1]Data!$C$2:$C$23))=1,ROW([1]Data!$C$2:$C$23)-1),COUNTIF(H$8:H47,H47))),""))</f>
        <v/>
      </c>
      <c r="J47" s="22"/>
      <c r="K47" s="22"/>
      <c r="L47" s="22" t="str">
        <f t="shared" si="70"/>
        <v>M</v>
      </c>
      <c r="M47" s="23">
        <f t="shared" si="49"/>
        <v>45944</v>
      </c>
      <c r="N47" s="22" t="str">
        <f t="array" ref="N47">IF(M47="","",IFERROR(INDEX([1]Data!$D$2:$D$23,SMALL(IF(((M47&gt;=[1]Data!$B$2:$B$23)*(M47&lt;=[1]Data!$C$2:$C$23))=1,ROW([1]Data!$C$2:$C$23)-1),COUNTIF(M$8:M47,M47))),""))</f>
        <v/>
      </c>
      <c r="O47" s="22"/>
      <c r="P47" s="22"/>
      <c r="Q47" s="22" t="str">
        <f t="shared" si="60"/>
        <v>V</v>
      </c>
      <c r="R47" s="23">
        <f t="shared" si="50"/>
        <v>45975</v>
      </c>
      <c r="S47" s="22" t="str">
        <f t="array" ref="S47">IF(R47="","",IFERROR(INDEX([1]Data!$D$2:$D$23,SMALL(IF(((R47&gt;=[1]Data!$B$2:$B$23)*(R47&lt;=[1]Data!$C$2:$C$23))=1,ROW([1]Data!$C$2:$C$23)-1),COUNTIF(R$8:R47,R47))),""))</f>
        <v/>
      </c>
      <c r="T47" s="22"/>
      <c r="U47" s="22"/>
      <c r="V47" s="22" t="str">
        <f t="shared" si="71"/>
        <v>D</v>
      </c>
      <c r="W47" s="23">
        <f t="shared" si="51"/>
        <v>46005</v>
      </c>
      <c r="X47" s="22" t="str">
        <f t="array" ref="X47">IF(W47="","",IFERROR(INDEX([1]Data!$D$2:$D$23,SMALL(IF(((W47&gt;=[1]Data!$B$2:$B$23)*(W47&lt;=[1]Data!$C$2:$C$23))=1,ROW([1]Data!$C$2:$C$23)-1),COUNTIF(W$8:W47,W47))),""))</f>
        <v/>
      </c>
      <c r="Y47" s="22"/>
      <c r="Z47" s="22"/>
      <c r="AA47" s="22" t="str">
        <f t="shared" si="72"/>
        <v>M</v>
      </c>
      <c r="AB47" s="23">
        <f t="shared" si="52"/>
        <v>46036</v>
      </c>
      <c r="AC47" s="22" t="str">
        <f t="array" ref="AC47">IF(AB47="","",IFERROR(INDEX([1]Data!$D$2:$D$23,SMALL(IF(((AB47&gt;=[1]Data!$B$2:$B$23)*(AB47&lt;=[1]Data!$C$2:$C$23))=1,ROW([1]Data!$C$2:$C$23)-1),COUNTIF(AB$8:AB47,AB47))),""))</f>
        <v/>
      </c>
      <c r="AD47" s="22"/>
      <c r="AE47" s="22"/>
      <c r="AF47" s="22" t="str">
        <f t="shared" si="73"/>
        <v>S</v>
      </c>
      <c r="AG47" s="23">
        <f t="shared" si="53"/>
        <v>46067</v>
      </c>
      <c r="AH47" s="22" t="str">
        <f t="array" ref="AH47">IF(AG47="","",IFERROR(INDEX([1]Data!$D$2:$D$23,SMALL(IF(((AG47&gt;=[1]Data!$B$2:$B$23)*(AG47&lt;=[1]Data!$C$2:$C$23))=1,ROW([1]Data!$C$2:$C$23)-1),COUNTIF(AG$8:AG47,AG47))),""))</f>
        <v/>
      </c>
      <c r="AI47" s="22"/>
      <c r="AJ47" s="22"/>
      <c r="AK47" s="22" t="str">
        <f t="shared" si="74"/>
        <v>S</v>
      </c>
      <c r="AL47" s="23">
        <f t="shared" si="54"/>
        <v>46095</v>
      </c>
      <c r="AM47" s="22" t="str">
        <f t="array" ref="AM47">IF(AL47="","",IFERROR(INDEX([1]Data!$D$2:$D$23,SMALL(IF(((AL47&gt;=[1]Data!$B$2:$B$23)*(AL47&lt;=[1]Data!$C$2:$C$23))=1,ROW([1]Data!$C$2:$C$23)-1),COUNTIF(AL$8:AL47,AL47))),""))</f>
        <v/>
      </c>
      <c r="AN47" s="22"/>
      <c r="AO47" s="22"/>
      <c r="AP47" s="22" t="str">
        <f t="shared" si="75"/>
        <v>M</v>
      </c>
      <c r="AQ47" s="23">
        <f t="shared" si="55"/>
        <v>46126</v>
      </c>
      <c r="AR47" s="22" t="str">
        <f t="array" ref="AR47">IF(AQ47="","",IFERROR(INDEX([1]Data!$D$2:$D$23,SMALL(IF(((AQ47&gt;=[1]Data!$B$2:$B$23)*(AQ47&lt;=[1]Data!$C$2:$C$23))=1,ROW([1]Data!$C$2:$C$23)-1),COUNTIF(AQ$8:AQ47,AQ47))),""))</f>
        <v/>
      </c>
      <c r="AS47" s="22"/>
      <c r="AT47" s="22"/>
      <c r="AU47" s="22" t="str">
        <f t="shared" si="76"/>
        <v>J</v>
      </c>
      <c r="AV47" s="23">
        <f t="shared" si="56"/>
        <v>46156</v>
      </c>
      <c r="AW47" s="22" t="str">
        <f t="array" ref="AW47">IF(AV47="","",IFERROR(INDEX([1]Data!$D$2:$D$23,SMALL(IF(((AV47&gt;=[1]Data!$B$2:$B$23)*(AV47&lt;=[1]Data!$C$2:$C$23))=1,ROW([1]Data!$C$2:$C$23)-1),COUNTIF(AV$8:AV47,AV47))),""))</f>
        <v/>
      </c>
      <c r="AX47" s="22"/>
      <c r="AY47" s="22"/>
      <c r="AZ47" s="22" t="str">
        <f t="shared" si="77"/>
        <v>D</v>
      </c>
      <c r="BA47" s="23">
        <f t="shared" si="57"/>
        <v>46187</v>
      </c>
      <c r="BB47" s="22" t="str">
        <f t="array" ref="BB47">IF(BA47="","",IFERROR(INDEX([1]Data!$D$2:$D$23,SMALL(IF(((BA47&gt;=[1]Data!$B$2:$B$23)*(BA47&lt;=[1]Data!$C$2:$C$23))=1,ROW([1]Data!$C$2:$C$23)-1),COUNTIF(BA$8:BA47,BA47))),""))</f>
        <v/>
      </c>
      <c r="BC47" s="22"/>
      <c r="BD47" s="22"/>
      <c r="BE47" s="22" t="str">
        <f t="shared" si="78"/>
        <v>M</v>
      </c>
      <c r="BF47" s="23">
        <f t="shared" si="58"/>
        <v>46217</v>
      </c>
      <c r="BG47" s="22" t="str">
        <f t="array" ref="BG47">IF(BF47="","",IFERROR(INDEX([1]Data!$D$2:$D$23,SMALL(IF(((BF47&gt;=[1]Data!$B$2:$B$23)*(BF47&lt;=[1]Data!$C$2:$C$23))=1,ROW([1]Data!$C$2:$C$23)-1),COUNTIF(BF$8:BF47,BF47))),""))</f>
        <v/>
      </c>
      <c r="BH47" s="22"/>
      <c r="BI47" s="24"/>
    </row>
    <row r="48" spans="1:322" ht="15.75" customHeight="1">
      <c r="B48" s="22" t="str">
        <f t="shared" si="45"/>
        <v>J</v>
      </c>
      <c r="C48" s="23">
        <f t="shared" si="46"/>
        <v>45883</v>
      </c>
      <c r="D48" s="22" t="str">
        <f t="array" ref="D48">IF(C48="","",IFERROR(INDEX([1]Data!$D$2:$D$23,SMALL(IF(((C48&gt;=[1]Data!$B$2:$B$23)*(C48&lt;=[1]Data!$C$2:$C$23))=1,ROW([1]Data!$C$2:$C$23)-1),COUNTIF(C$8:C48,C48))),""))</f>
        <v/>
      </c>
      <c r="E48" s="22"/>
      <c r="F48" s="22"/>
      <c r="G48" s="22" t="str">
        <f t="shared" si="69"/>
        <v>D</v>
      </c>
      <c r="H48" s="23">
        <f t="shared" si="48"/>
        <v>45914</v>
      </c>
      <c r="I48" s="22" t="str">
        <f t="array" ref="I48">IF(H48="","",IFERROR(INDEX([1]Data!$D$2:$D$23,SMALL(IF(((H48&gt;=[1]Data!$B$2:$B$23)*(H48&lt;=[1]Data!$C$2:$C$23))=1,ROW([1]Data!$C$2:$C$23)-1),COUNTIF(H$8:H48,H48))),""))</f>
        <v/>
      </c>
      <c r="J48" s="22"/>
      <c r="K48" s="22"/>
      <c r="L48" s="22" t="str">
        <f t="shared" si="70"/>
        <v>M</v>
      </c>
      <c r="M48" s="23">
        <f t="shared" si="49"/>
        <v>45944</v>
      </c>
      <c r="N48" s="22" t="str">
        <f t="array" ref="N48">IF(M48="","",IFERROR(INDEX([1]Data!$D$2:$D$23,SMALL(IF(((M48&gt;=[1]Data!$B$2:$B$23)*(M48&lt;=[1]Data!$C$2:$C$23))=1,ROW([1]Data!$C$2:$C$23)-1),COUNTIF(M$8:M48,M48))),""))</f>
        <v/>
      </c>
      <c r="O48" s="22"/>
      <c r="P48" s="22"/>
      <c r="Q48" s="22" t="str">
        <f t="shared" si="60"/>
        <v>V</v>
      </c>
      <c r="R48" s="23">
        <f t="shared" si="50"/>
        <v>45975</v>
      </c>
      <c r="S48" s="22" t="str">
        <f t="array" ref="S48">IF(R48="","",IFERROR(INDEX([1]Data!$D$2:$D$23,SMALL(IF(((R48&gt;=[1]Data!$B$2:$B$23)*(R48&lt;=[1]Data!$C$2:$C$23))=1,ROW([1]Data!$C$2:$C$23)-1),COUNTIF(R$8:R48,R48))),""))</f>
        <v/>
      </c>
      <c r="T48" s="22"/>
      <c r="U48" s="22"/>
      <c r="V48" s="22" t="str">
        <f t="shared" si="71"/>
        <v>D</v>
      </c>
      <c r="W48" s="23">
        <f t="shared" si="51"/>
        <v>46005</v>
      </c>
      <c r="X48" s="22" t="str">
        <f t="array" ref="X48">IF(W48="","",IFERROR(INDEX([1]Data!$D$2:$D$23,SMALL(IF(((W48&gt;=[1]Data!$B$2:$B$23)*(W48&lt;=[1]Data!$C$2:$C$23))=1,ROW([1]Data!$C$2:$C$23)-1),COUNTIF(W$8:W48,W48))),""))</f>
        <v/>
      </c>
      <c r="Y48" s="22"/>
      <c r="Z48" s="22"/>
      <c r="AA48" s="22" t="str">
        <f t="shared" si="72"/>
        <v>M</v>
      </c>
      <c r="AB48" s="23">
        <f t="shared" si="52"/>
        <v>46036</v>
      </c>
      <c r="AC48" s="22" t="str">
        <f t="array" ref="AC48">IF(AB48="","",IFERROR(INDEX([1]Data!$D$2:$D$23,SMALL(IF(((AB48&gt;=[1]Data!$B$2:$B$23)*(AB48&lt;=[1]Data!$C$2:$C$23))=1,ROW([1]Data!$C$2:$C$23)-1),COUNTIF(AB$8:AB48,AB48))),""))</f>
        <v/>
      </c>
      <c r="AD48" s="22"/>
      <c r="AE48" s="22"/>
      <c r="AF48" s="22" t="str">
        <f t="shared" si="73"/>
        <v>S</v>
      </c>
      <c r="AG48" s="23">
        <f t="shared" si="53"/>
        <v>46067</v>
      </c>
      <c r="AH48" s="22" t="str">
        <f t="array" ref="AH48">IF(AG48="","",IFERROR(INDEX([1]Data!$D$2:$D$23,SMALL(IF(((AG48&gt;=[1]Data!$B$2:$B$23)*(AG48&lt;=[1]Data!$C$2:$C$23))=1,ROW([1]Data!$C$2:$C$23)-1),COUNTIF(AG$8:AG48,AG48))),""))</f>
        <v/>
      </c>
      <c r="AI48" s="22"/>
      <c r="AJ48" s="22"/>
      <c r="AK48" s="22" t="str">
        <f t="shared" si="74"/>
        <v>S</v>
      </c>
      <c r="AL48" s="23">
        <f t="shared" si="54"/>
        <v>46095</v>
      </c>
      <c r="AM48" s="22" t="str">
        <f t="array" ref="AM48">IF(AL48="","",IFERROR(INDEX([1]Data!$D$2:$D$23,SMALL(IF(((AL48&gt;=[1]Data!$B$2:$B$23)*(AL48&lt;=[1]Data!$C$2:$C$23))=1,ROW([1]Data!$C$2:$C$23)-1),COUNTIF(AL$8:AL48,AL48))),""))</f>
        <v/>
      </c>
      <c r="AN48" s="22"/>
      <c r="AO48" s="22"/>
      <c r="AP48" s="22" t="str">
        <f t="shared" si="75"/>
        <v>M</v>
      </c>
      <c r="AQ48" s="23">
        <f t="shared" si="55"/>
        <v>46126</v>
      </c>
      <c r="AR48" s="22" t="str">
        <f t="array" ref="AR48">IF(AQ48="","",IFERROR(INDEX([1]Data!$D$2:$D$23,SMALL(IF(((AQ48&gt;=[1]Data!$B$2:$B$23)*(AQ48&lt;=[1]Data!$C$2:$C$23))=1,ROW([1]Data!$C$2:$C$23)-1),COUNTIF(AQ$8:AQ48,AQ48))),""))</f>
        <v/>
      </c>
      <c r="AS48" s="22"/>
      <c r="AT48" s="22"/>
      <c r="AU48" s="22" t="str">
        <f t="shared" si="76"/>
        <v>J</v>
      </c>
      <c r="AV48" s="23">
        <f t="shared" si="56"/>
        <v>46156</v>
      </c>
      <c r="AW48" s="22" t="str">
        <f t="array" ref="AW48">IF(AV48="","",IFERROR(INDEX([1]Data!$D$2:$D$23,SMALL(IF(((AV48&gt;=[1]Data!$B$2:$B$23)*(AV48&lt;=[1]Data!$C$2:$C$23))=1,ROW([1]Data!$C$2:$C$23)-1),COUNTIF(AV$8:AV48,AV48))),""))</f>
        <v/>
      </c>
      <c r="AX48" s="22"/>
      <c r="AY48" s="22"/>
      <c r="AZ48" s="22" t="str">
        <f t="shared" si="77"/>
        <v>D</v>
      </c>
      <c r="BA48" s="23">
        <f t="shared" si="57"/>
        <v>46187</v>
      </c>
      <c r="BB48" s="22" t="str">
        <f t="array" ref="BB48">IF(BA48="","",IFERROR(INDEX([1]Data!$D$2:$D$23,SMALL(IF(((BA48&gt;=[1]Data!$B$2:$B$23)*(BA48&lt;=[1]Data!$C$2:$C$23))=1,ROW([1]Data!$C$2:$C$23)-1),COUNTIF(BA$8:BA48,BA48))),""))</f>
        <v/>
      </c>
      <c r="BC48" s="22"/>
      <c r="BD48" s="22"/>
      <c r="BE48" s="22" t="str">
        <f t="shared" si="78"/>
        <v>M</v>
      </c>
      <c r="BF48" s="23">
        <f t="shared" si="58"/>
        <v>46217</v>
      </c>
      <c r="BG48" s="22" t="str">
        <f t="array" ref="BG48">IF(BF48="","",IFERROR(INDEX([1]Data!$D$2:$D$23,SMALL(IF(((BF48&gt;=[1]Data!$B$2:$B$23)*(BF48&lt;=[1]Data!$C$2:$C$23))=1,ROW([1]Data!$C$2:$C$23)-1),COUNTIF(BF$8:BF48,BF48))),""))</f>
        <v/>
      </c>
      <c r="BH48" s="22"/>
      <c r="BI48" s="24"/>
    </row>
    <row r="49" spans="2:61" ht="15.75" customHeight="1">
      <c r="B49" s="22" t="str">
        <f t="shared" si="45"/>
        <v>J</v>
      </c>
      <c r="C49" s="23">
        <f t="shared" si="46"/>
        <v>45883</v>
      </c>
      <c r="D49" s="22" t="str">
        <f t="array" ref="D49">IF(C49="","",IFERROR(INDEX([1]Data!$D$2:$D$23,SMALL(IF(((C49&gt;=[1]Data!$B$2:$B$23)*(C49&lt;=[1]Data!$C$2:$C$23))=1,ROW([1]Data!$C$2:$C$23)-1),COUNTIF(C$8:C49,C49))),""))</f>
        <v/>
      </c>
      <c r="E49" s="22"/>
      <c r="F49" s="22"/>
      <c r="G49" s="22" t="str">
        <f t="shared" si="69"/>
        <v>D</v>
      </c>
      <c r="H49" s="23">
        <f t="shared" si="48"/>
        <v>45914</v>
      </c>
      <c r="I49" s="22" t="str">
        <f t="array" ref="I49">IF(H49="","",IFERROR(INDEX([1]Data!$D$2:$D$23,SMALL(IF(((H49&gt;=[1]Data!$B$2:$B$23)*(H49&lt;=[1]Data!$C$2:$C$23))=1,ROW([1]Data!$C$2:$C$23)-1),COUNTIF(H$8:H49,H49))),""))</f>
        <v/>
      </c>
      <c r="J49" s="22"/>
      <c r="K49" s="22"/>
      <c r="L49" s="22" t="str">
        <f t="shared" si="70"/>
        <v>M</v>
      </c>
      <c r="M49" s="23">
        <f t="shared" si="49"/>
        <v>45944</v>
      </c>
      <c r="N49" s="22" t="str">
        <f t="array" ref="N49">IF(M49="","",IFERROR(INDEX([1]Data!$D$2:$D$23,SMALL(IF(((M49&gt;=[1]Data!$B$2:$B$23)*(M49&lt;=[1]Data!$C$2:$C$23))=1,ROW([1]Data!$C$2:$C$23)-1),COUNTIF(M$8:M49,M49))),""))</f>
        <v/>
      </c>
      <c r="O49" s="22"/>
      <c r="P49" s="22"/>
      <c r="Q49" s="22" t="str">
        <f t="shared" si="60"/>
        <v>V</v>
      </c>
      <c r="R49" s="23">
        <f t="shared" si="50"/>
        <v>45975</v>
      </c>
      <c r="S49" s="22" t="str">
        <f t="array" ref="S49">IF(R49="","",IFERROR(INDEX([1]Data!$D$2:$D$23,SMALL(IF(((R49&gt;=[1]Data!$B$2:$B$23)*(R49&lt;=[1]Data!$C$2:$C$23))=1,ROW([1]Data!$C$2:$C$23)-1),COUNTIF(R$8:R49,R49))),""))</f>
        <v/>
      </c>
      <c r="T49" s="22"/>
      <c r="U49" s="22"/>
      <c r="V49" s="22" t="str">
        <f t="shared" si="71"/>
        <v>D</v>
      </c>
      <c r="W49" s="23">
        <f t="shared" si="51"/>
        <v>46005</v>
      </c>
      <c r="X49" s="22" t="str">
        <f t="array" ref="X49">IF(W49="","",IFERROR(INDEX([1]Data!$D$2:$D$23,SMALL(IF(((W49&gt;=[1]Data!$B$2:$B$23)*(W49&lt;=[1]Data!$C$2:$C$23))=1,ROW([1]Data!$C$2:$C$23)-1),COUNTIF(W$8:W49,W49))),""))</f>
        <v/>
      </c>
      <c r="Y49" s="22"/>
      <c r="Z49" s="22"/>
      <c r="AA49" s="22" t="str">
        <f t="shared" si="72"/>
        <v>M</v>
      </c>
      <c r="AB49" s="23">
        <f t="shared" si="52"/>
        <v>46036</v>
      </c>
      <c r="AC49" s="22" t="str">
        <f t="array" ref="AC49">IF(AB49="","",IFERROR(INDEX([1]Data!$D$2:$D$23,SMALL(IF(((AB49&gt;=[1]Data!$B$2:$B$23)*(AB49&lt;=[1]Data!$C$2:$C$23))=1,ROW([1]Data!$C$2:$C$23)-1),COUNTIF(AB$8:AB49,AB49))),""))</f>
        <v/>
      </c>
      <c r="AD49" s="22"/>
      <c r="AE49" s="22"/>
      <c r="AF49" s="22" t="str">
        <f t="shared" si="73"/>
        <v>S</v>
      </c>
      <c r="AG49" s="23">
        <f t="shared" si="53"/>
        <v>46067</v>
      </c>
      <c r="AH49" s="22" t="str">
        <f t="array" ref="AH49">IF(AG49="","",IFERROR(INDEX([1]Data!$D$2:$D$23,SMALL(IF(((AG49&gt;=[1]Data!$B$2:$B$23)*(AG49&lt;=[1]Data!$C$2:$C$23))=1,ROW([1]Data!$C$2:$C$23)-1),COUNTIF(AG$8:AG49,AG49))),""))</f>
        <v/>
      </c>
      <c r="AI49" s="22"/>
      <c r="AJ49" s="22"/>
      <c r="AK49" s="22" t="str">
        <f t="shared" si="74"/>
        <v>S</v>
      </c>
      <c r="AL49" s="23">
        <f t="shared" si="54"/>
        <v>46095</v>
      </c>
      <c r="AM49" s="22" t="str">
        <f t="array" ref="AM49">IF(AL49="","",IFERROR(INDEX([1]Data!$D$2:$D$23,SMALL(IF(((AL49&gt;=[1]Data!$B$2:$B$23)*(AL49&lt;=[1]Data!$C$2:$C$23))=1,ROW([1]Data!$C$2:$C$23)-1),COUNTIF(AL$8:AL49,AL49))),""))</f>
        <v/>
      </c>
      <c r="AN49" s="22"/>
      <c r="AO49" s="22"/>
      <c r="AP49" s="22" t="str">
        <f t="shared" si="75"/>
        <v>M</v>
      </c>
      <c r="AQ49" s="23">
        <f t="shared" si="55"/>
        <v>46126</v>
      </c>
      <c r="AR49" s="22" t="str">
        <f t="array" ref="AR49">IF(AQ49="","",IFERROR(INDEX([1]Data!$D$2:$D$23,SMALL(IF(((AQ49&gt;=[1]Data!$B$2:$B$23)*(AQ49&lt;=[1]Data!$C$2:$C$23))=1,ROW([1]Data!$C$2:$C$23)-1),COUNTIF(AQ$8:AQ49,AQ49))),""))</f>
        <v/>
      </c>
      <c r="AS49" s="22"/>
      <c r="AT49" s="22"/>
      <c r="AU49" s="22" t="str">
        <f t="shared" si="76"/>
        <v>J</v>
      </c>
      <c r="AV49" s="23">
        <f t="shared" si="56"/>
        <v>46156</v>
      </c>
      <c r="AW49" s="22" t="str">
        <f t="array" ref="AW49">IF(AV49="","",IFERROR(INDEX([1]Data!$D$2:$D$23,SMALL(IF(((AV49&gt;=[1]Data!$B$2:$B$23)*(AV49&lt;=[1]Data!$C$2:$C$23))=1,ROW([1]Data!$C$2:$C$23)-1),COUNTIF(AV$8:AV49,AV49))),""))</f>
        <v/>
      </c>
      <c r="AX49" s="22"/>
      <c r="AY49" s="22"/>
      <c r="AZ49" s="22" t="str">
        <f t="shared" si="77"/>
        <v>D</v>
      </c>
      <c r="BA49" s="23">
        <f t="shared" si="57"/>
        <v>46187</v>
      </c>
      <c r="BB49" s="22" t="str">
        <f t="array" ref="BB49">IF(BA49="","",IFERROR(INDEX([1]Data!$D$2:$D$23,SMALL(IF(((BA49&gt;=[1]Data!$B$2:$B$23)*(BA49&lt;=[1]Data!$C$2:$C$23))=1,ROW([1]Data!$C$2:$C$23)-1),COUNTIF(BA$8:BA49,BA49))),""))</f>
        <v/>
      </c>
      <c r="BC49" s="22"/>
      <c r="BD49" s="22"/>
      <c r="BE49" s="22" t="str">
        <f t="shared" si="78"/>
        <v>M</v>
      </c>
      <c r="BF49" s="23">
        <f t="shared" si="58"/>
        <v>46217</v>
      </c>
      <c r="BG49" s="22" t="str">
        <f t="array" ref="BG49">IF(BF49="","",IFERROR(INDEX([1]Data!$D$2:$D$23,SMALL(IF(((BF49&gt;=[1]Data!$B$2:$B$23)*(BF49&lt;=[1]Data!$C$2:$C$23))=1,ROW([1]Data!$C$2:$C$23)-1),COUNTIF(BF$8:BF49,BF49))),""))</f>
        <v/>
      </c>
      <c r="BH49" s="22"/>
      <c r="BI49" s="24"/>
    </row>
    <row r="50" spans="2:61" ht="15.75" customHeight="1">
      <c r="B50" s="22" t="str">
        <f t="shared" si="45"/>
        <v>V</v>
      </c>
      <c r="C50" s="23">
        <f t="shared" si="46"/>
        <v>45884</v>
      </c>
      <c r="D50" s="22" t="str">
        <f t="array" ref="D50">IF(C50="","",IFERROR(INDEX([1]Data!$D$2:$D$23,SMALL(IF(((C50&gt;=[1]Data!$B$2:$B$23)*(C50&lt;=[1]Data!$C$2:$C$23))=1,ROW([1]Data!$C$2:$C$23)-1),COUNTIF(C$8:C50,C50))),""))</f>
        <v/>
      </c>
      <c r="E50" s="22"/>
      <c r="F50" s="22"/>
      <c r="G50" s="22" t="str">
        <f t="shared" si="69"/>
        <v>L</v>
      </c>
      <c r="H50" s="23">
        <f t="shared" si="48"/>
        <v>45915</v>
      </c>
      <c r="I50" s="22" t="str">
        <f t="array" ref="I50">IF(H50="","",IFERROR(INDEX([1]Data!$D$2:$D$23,SMALL(IF(((H50&gt;=[1]Data!$B$2:$B$23)*(H50&lt;=[1]Data!$C$2:$C$23))=1,ROW([1]Data!$C$2:$C$23)-1),COUNTIF(H$8:H50,H50))),""))</f>
        <v/>
      </c>
      <c r="J50" s="22"/>
      <c r="K50" s="22"/>
      <c r="L50" s="22" t="str">
        <f t="shared" si="70"/>
        <v>M</v>
      </c>
      <c r="M50" s="23">
        <f t="shared" si="49"/>
        <v>45945</v>
      </c>
      <c r="N50" s="22" t="str">
        <f t="array" ref="N50">IF(M50="","",IFERROR(INDEX([1]Data!$D$2:$D$23,SMALL(IF(((M50&gt;=[1]Data!$B$2:$B$23)*(M50&lt;=[1]Data!$C$2:$C$23))=1,ROW([1]Data!$C$2:$C$23)-1),COUNTIF(M$8:M50,M50))),""))</f>
        <v/>
      </c>
      <c r="O50" s="22"/>
      <c r="P50" s="22"/>
      <c r="Q50" s="22" t="str">
        <f t="shared" si="60"/>
        <v>S</v>
      </c>
      <c r="R50" s="23">
        <f t="shared" si="50"/>
        <v>45976</v>
      </c>
      <c r="S50" s="22" t="str">
        <f t="array" ref="S50">IF(R50="","",IFERROR(INDEX([1]Data!$D$2:$D$23,SMALL(IF(((R50&gt;=[1]Data!$B$2:$B$23)*(R50&lt;=[1]Data!$C$2:$C$23))=1,ROW([1]Data!$C$2:$C$23)-1),COUNTIF(R$8:R50,R50))),""))</f>
        <v/>
      </c>
      <c r="T50" s="22"/>
      <c r="U50" s="22"/>
      <c r="V50" s="22" t="str">
        <f t="shared" si="71"/>
        <v>L</v>
      </c>
      <c r="W50" s="23">
        <f t="shared" si="51"/>
        <v>46006</v>
      </c>
      <c r="X50" s="22" t="str">
        <f t="array" ref="X50">IF(W50="","",IFERROR(INDEX([1]Data!$D$2:$D$23,SMALL(IF(((W50&gt;=[1]Data!$B$2:$B$23)*(W50&lt;=[1]Data!$C$2:$C$23))=1,ROW([1]Data!$C$2:$C$23)-1),COUNTIF(W$8:W50,W50))),""))</f>
        <v/>
      </c>
      <c r="Y50" s="22"/>
      <c r="Z50" s="22"/>
      <c r="AA50" s="22" t="str">
        <f t="shared" si="72"/>
        <v>J</v>
      </c>
      <c r="AB50" s="23">
        <f t="shared" si="52"/>
        <v>46037</v>
      </c>
      <c r="AC50" s="22" t="str">
        <f t="array" ref="AC50">IF(AB50="","",IFERROR(INDEX([1]Data!$D$2:$D$23,SMALL(IF(((AB50&gt;=[1]Data!$B$2:$B$23)*(AB50&lt;=[1]Data!$C$2:$C$23))=1,ROW([1]Data!$C$2:$C$23)-1),COUNTIF(AB$8:AB50,AB50))),""))</f>
        <v/>
      </c>
      <c r="AD50" s="22"/>
      <c r="AE50" s="22"/>
      <c r="AF50" s="22" t="str">
        <f t="shared" si="73"/>
        <v>D</v>
      </c>
      <c r="AG50" s="23">
        <f t="shared" si="53"/>
        <v>46068</v>
      </c>
      <c r="AH50" s="22" t="str">
        <f t="array" ref="AH50">IF(AG50="","",IFERROR(INDEX([1]Data!$D$2:$D$23,SMALL(IF(((AG50&gt;=[1]Data!$B$2:$B$23)*(AG50&lt;=[1]Data!$C$2:$C$23))=1,ROW([1]Data!$C$2:$C$23)-1),COUNTIF(AG$8:AG50,AG50))),""))</f>
        <v/>
      </c>
      <c r="AI50" s="22"/>
      <c r="AJ50" s="22"/>
      <c r="AK50" s="22" t="str">
        <f t="shared" si="74"/>
        <v>D</v>
      </c>
      <c r="AL50" s="23">
        <f t="shared" si="54"/>
        <v>46096</v>
      </c>
      <c r="AM50" s="22" t="str">
        <f t="array" ref="AM50">IF(AL50="","",IFERROR(INDEX([1]Data!$D$2:$D$23,SMALL(IF(((AL50&gt;=[1]Data!$B$2:$B$23)*(AL50&lt;=[1]Data!$C$2:$C$23))=1,ROW([1]Data!$C$2:$C$23)-1),COUNTIF(AL$8:AL50,AL50))),""))</f>
        <v/>
      </c>
      <c r="AN50" s="22"/>
      <c r="AO50" s="22"/>
      <c r="AP50" s="22" t="str">
        <f t="shared" si="75"/>
        <v>M</v>
      </c>
      <c r="AQ50" s="23">
        <f t="shared" si="55"/>
        <v>46127</v>
      </c>
      <c r="AR50" s="22" t="str">
        <f t="array" ref="AR50">IF(AQ50="","",IFERROR(INDEX([1]Data!$D$2:$D$23,SMALL(IF(((AQ50&gt;=[1]Data!$B$2:$B$23)*(AQ50&lt;=[1]Data!$C$2:$C$23))=1,ROW([1]Data!$C$2:$C$23)-1),COUNTIF(AQ$8:AQ50,AQ50))),""))</f>
        <v/>
      </c>
      <c r="AS50" s="22"/>
      <c r="AT50" s="22"/>
      <c r="AU50" s="22" t="str">
        <f t="shared" si="76"/>
        <v>V</v>
      </c>
      <c r="AV50" s="23">
        <f t="shared" si="56"/>
        <v>46157</v>
      </c>
      <c r="AW50" s="22" t="str">
        <f t="array" ref="AW50">IF(AV50="","",IFERROR(INDEX([1]Data!$D$2:$D$23,SMALL(IF(((AV50&gt;=[1]Data!$B$2:$B$23)*(AV50&lt;=[1]Data!$C$2:$C$23))=1,ROW([1]Data!$C$2:$C$23)-1),COUNTIF(AV$8:AV50,AV50))),""))</f>
        <v/>
      </c>
      <c r="AX50" s="22"/>
      <c r="AY50" s="22"/>
      <c r="AZ50" s="22" t="str">
        <f t="shared" si="77"/>
        <v>L</v>
      </c>
      <c r="BA50" s="23">
        <f t="shared" si="57"/>
        <v>46188</v>
      </c>
      <c r="BB50" s="22" t="str">
        <f t="array" ref="BB50">IF(BA50="","",IFERROR(INDEX([1]Data!$D$2:$D$23,SMALL(IF(((BA50&gt;=[1]Data!$B$2:$B$23)*(BA50&lt;=[1]Data!$C$2:$C$23))=1,ROW([1]Data!$C$2:$C$23)-1),COUNTIF(BA$8:BA50,BA50))),""))</f>
        <v/>
      </c>
      <c r="BC50" s="22"/>
      <c r="BD50" s="22"/>
      <c r="BE50" s="22" t="str">
        <f t="shared" si="78"/>
        <v>M</v>
      </c>
      <c r="BF50" s="23">
        <f t="shared" si="58"/>
        <v>46218</v>
      </c>
      <c r="BG50" s="22" t="str">
        <f t="array" ref="BG50">IF(BF50="","",IFERROR(INDEX([1]Data!$D$2:$D$23,SMALL(IF(((BF50&gt;=[1]Data!$B$2:$B$23)*(BF50&lt;=[1]Data!$C$2:$C$23))=1,ROW([1]Data!$C$2:$C$23)-1),COUNTIF(BF$8:BF50,BF50))),""))</f>
        <v/>
      </c>
      <c r="BH50" s="22"/>
      <c r="BI50" s="24"/>
    </row>
    <row r="51" spans="2:61" ht="15.75" customHeight="1">
      <c r="B51" s="22" t="str">
        <f t="shared" si="45"/>
        <v>V</v>
      </c>
      <c r="C51" s="23">
        <f t="shared" si="46"/>
        <v>45884</v>
      </c>
      <c r="D51" s="22" t="str">
        <f t="array" ref="D51">IF(C51="","",IFERROR(INDEX([1]Data!$D$2:$D$23,SMALL(IF(((C51&gt;=[1]Data!$B$2:$B$23)*(C51&lt;=[1]Data!$C$2:$C$23))=1,ROW([1]Data!$C$2:$C$23)-1),COUNTIF(C$8:C51,C51))),""))</f>
        <v/>
      </c>
      <c r="E51" s="22"/>
      <c r="F51" s="22"/>
      <c r="G51" s="22" t="str">
        <f t="shared" si="69"/>
        <v>L</v>
      </c>
      <c r="H51" s="23">
        <f t="shared" si="48"/>
        <v>45915</v>
      </c>
      <c r="I51" s="22" t="str">
        <f t="array" ref="I51">IF(H51="","",IFERROR(INDEX([1]Data!$D$2:$D$23,SMALL(IF(((H51&gt;=[1]Data!$B$2:$B$23)*(H51&lt;=[1]Data!$C$2:$C$23))=1,ROW([1]Data!$C$2:$C$23)-1),COUNTIF(H$8:H51,H51))),""))</f>
        <v/>
      </c>
      <c r="J51" s="22"/>
      <c r="K51" s="22"/>
      <c r="L51" s="22" t="str">
        <f t="shared" si="70"/>
        <v>M</v>
      </c>
      <c r="M51" s="23">
        <f t="shared" si="49"/>
        <v>45945</v>
      </c>
      <c r="N51" s="22" t="str">
        <f t="array" ref="N51">IF(M51="","",IFERROR(INDEX([1]Data!$D$2:$D$23,SMALL(IF(((M51&gt;=[1]Data!$B$2:$B$23)*(M51&lt;=[1]Data!$C$2:$C$23))=1,ROW([1]Data!$C$2:$C$23)-1),COUNTIF(M$8:M51,M51))),""))</f>
        <v/>
      </c>
      <c r="O51" s="22"/>
      <c r="P51" s="22"/>
      <c r="Q51" s="22" t="str">
        <f t="shared" si="60"/>
        <v>S</v>
      </c>
      <c r="R51" s="23">
        <f t="shared" si="50"/>
        <v>45976</v>
      </c>
      <c r="S51" s="22" t="str">
        <f t="array" ref="S51">IF(R51="","",IFERROR(INDEX([1]Data!$D$2:$D$23,SMALL(IF(((R51&gt;=[1]Data!$B$2:$B$23)*(R51&lt;=[1]Data!$C$2:$C$23))=1,ROW([1]Data!$C$2:$C$23)-1),COUNTIF(R$8:R51,R51))),""))</f>
        <v/>
      </c>
      <c r="T51" s="22"/>
      <c r="U51" s="22"/>
      <c r="V51" s="22" t="str">
        <f t="shared" si="71"/>
        <v>L</v>
      </c>
      <c r="W51" s="23">
        <f t="shared" si="51"/>
        <v>46006</v>
      </c>
      <c r="X51" s="22" t="str">
        <f t="array" ref="X51">IF(W51="","",IFERROR(INDEX([1]Data!$D$2:$D$23,SMALL(IF(((W51&gt;=[1]Data!$B$2:$B$23)*(W51&lt;=[1]Data!$C$2:$C$23))=1,ROW([1]Data!$C$2:$C$23)-1),COUNTIF(W$8:W51,W51))),""))</f>
        <v/>
      </c>
      <c r="Y51" s="22"/>
      <c r="Z51" s="22"/>
      <c r="AA51" s="22" t="str">
        <f t="shared" si="72"/>
        <v>J</v>
      </c>
      <c r="AB51" s="23">
        <f t="shared" si="52"/>
        <v>46037</v>
      </c>
      <c r="AC51" s="22" t="str">
        <f t="array" ref="AC51">IF(AB51="","",IFERROR(INDEX([1]Data!$D$2:$D$23,SMALL(IF(((AB51&gt;=[1]Data!$B$2:$B$23)*(AB51&lt;=[1]Data!$C$2:$C$23))=1,ROW([1]Data!$C$2:$C$23)-1),COUNTIF(AB$8:AB51,AB51))),""))</f>
        <v/>
      </c>
      <c r="AD51" s="22"/>
      <c r="AE51" s="22"/>
      <c r="AF51" s="22" t="str">
        <f t="shared" si="73"/>
        <v>D</v>
      </c>
      <c r="AG51" s="23">
        <f t="shared" si="53"/>
        <v>46068</v>
      </c>
      <c r="AH51" s="22" t="str">
        <f t="array" ref="AH51">IF(AG51="","",IFERROR(INDEX([1]Data!$D$2:$D$23,SMALL(IF(((AG51&gt;=[1]Data!$B$2:$B$23)*(AG51&lt;=[1]Data!$C$2:$C$23))=1,ROW([1]Data!$C$2:$C$23)-1),COUNTIF(AG$8:AG51,AG51))),""))</f>
        <v/>
      </c>
      <c r="AI51" s="22"/>
      <c r="AJ51" s="22"/>
      <c r="AK51" s="22" t="str">
        <f t="shared" si="74"/>
        <v>D</v>
      </c>
      <c r="AL51" s="23">
        <f t="shared" si="54"/>
        <v>46096</v>
      </c>
      <c r="AM51" s="22" t="str">
        <f t="array" ref="AM51">IF(AL51="","",IFERROR(INDEX([1]Data!$D$2:$D$23,SMALL(IF(((AL51&gt;=[1]Data!$B$2:$B$23)*(AL51&lt;=[1]Data!$C$2:$C$23))=1,ROW([1]Data!$C$2:$C$23)-1),COUNTIF(AL$8:AL51,AL51))),""))</f>
        <v/>
      </c>
      <c r="AN51" s="22"/>
      <c r="AO51" s="22"/>
      <c r="AP51" s="22" t="str">
        <f t="shared" si="75"/>
        <v>M</v>
      </c>
      <c r="AQ51" s="23">
        <f t="shared" si="55"/>
        <v>46127</v>
      </c>
      <c r="AR51" s="22" t="str">
        <f t="array" ref="AR51">IF(AQ51="","",IFERROR(INDEX([1]Data!$D$2:$D$23,SMALL(IF(((AQ51&gt;=[1]Data!$B$2:$B$23)*(AQ51&lt;=[1]Data!$C$2:$C$23))=1,ROW([1]Data!$C$2:$C$23)-1),COUNTIF(AQ$8:AQ51,AQ51))),""))</f>
        <v/>
      </c>
      <c r="AS51" s="22"/>
      <c r="AT51" s="22"/>
      <c r="AU51" s="22" t="str">
        <f t="shared" si="76"/>
        <v>V</v>
      </c>
      <c r="AV51" s="23">
        <f t="shared" si="56"/>
        <v>46157</v>
      </c>
      <c r="AW51" s="22" t="str">
        <f t="array" ref="AW51">IF(AV51="","",IFERROR(INDEX([1]Data!$D$2:$D$23,SMALL(IF(((AV51&gt;=[1]Data!$B$2:$B$23)*(AV51&lt;=[1]Data!$C$2:$C$23))=1,ROW([1]Data!$C$2:$C$23)-1),COUNTIF(AV$8:AV51,AV51))),""))</f>
        <v/>
      </c>
      <c r="AX51" s="22"/>
      <c r="AY51" s="22"/>
      <c r="AZ51" s="22" t="str">
        <f t="shared" si="77"/>
        <v>L</v>
      </c>
      <c r="BA51" s="23">
        <f t="shared" si="57"/>
        <v>46188</v>
      </c>
      <c r="BB51" s="22" t="str">
        <f t="array" ref="BB51">IF(BA51="","",IFERROR(INDEX([1]Data!$D$2:$D$23,SMALL(IF(((BA51&gt;=[1]Data!$B$2:$B$23)*(BA51&lt;=[1]Data!$C$2:$C$23))=1,ROW([1]Data!$C$2:$C$23)-1),COUNTIF(BA$8:BA51,BA51))),""))</f>
        <v/>
      </c>
      <c r="BC51" s="22"/>
      <c r="BD51" s="22"/>
      <c r="BE51" s="22" t="str">
        <f t="shared" si="78"/>
        <v>M</v>
      </c>
      <c r="BF51" s="23">
        <f t="shared" si="58"/>
        <v>46218</v>
      </c>
      <c r="BG51" s="22" t="str">
        <f t="array" ref="BG51">IF(BF51="","",IFERROR(INDEX([1]Data!$D$2:$D$23,SMALL(IF(((BF51&gt;=[1]Data!$B$2:$B$23)*(BF51&lt;=[1]Data!$C$2:$C$23))=1,ROW([1]Data!$C$2:$C$23)-1),COUNTIF(BF$8:BF51,BF51))),""))</f>
        <v/>
      </c>
      <c r="BH51" s="22"/>
      <c r="BI51" s="24"/>
    </row>
    <row r="52" spans="2:61" ht="15.75" customHeight="1">
      <c r="B52" s="22" t="str">
        <f t="shared" si="45"/>
        <v>V</v>
      </c>
      <c r="C52" s="23">
        <f t="shared" si="46"/>
        <v>45884</v>
      </c>
      <c r="D52" s="22" t="str">
        <f t="array" ref="D52">IF(C52="","",IFERROR(INDEX([1]Data!$D$2:$D$23,SMALL(IF(((C52&gt;=[1]Data!$B$2:$B$23)*(C52&lt;=[1]Data!$C$2:$C$23))=1,ROW([1]Data!$C$2:$C$23)-1),COUNTIF(C$8:C52,C52))),""))</f>
        <v/>
      </c>
      <c r="E52" s="22"/>
      <c r="F52" s="22"/>
      <c r="G52" s="22" t="str">
        <f t="shared" si="69"/>
        <v>L</v>
      </c>
      <c r="H52" s="23">
        <f t="shared" si="48"/>
        <v>45915</v>
      </c>
      <c r="I52" s="22" t="str">
        <f t="array" ref="I52">IF(H52="","",IFERROR(INDEX([1]Data!$D$2:$D$23,SMALL(IF(((H52&gt;=[1]Data!$B$2:$B$23)*(H52&lt;=[1]Data!$C$2:$C$23))=1,ROW([1]Data!$C$2:$C$23)-1),COUNTIF(H$8:H52,H52))),""))</f>
        <v/>
      </c>
      <c r="J52" s="22"/>
      <c r="K52" s="22"/>
      <c r="L52" s="22" t="str">
        <f t="shared" si="70"/>
        <v>M</v>
      </c>
      <c r="M52" s="23">
        <f t="shared" si="49"/>
        <v>45945</v>
      </c>
      <c r="N52" s="22" t="str">
        <f t="array" ref="N52">IF(M52="","",IFERROR(INDEX([1]Data!$D$2:$D$23,SMALL(IF(((M52&gt;=[1]Data!$B$2:$B$23)*(M52&lt;=[1]Data!$C$2:$C$23))=1,ROW([1]Data!$C$2:$C$23)-1),COUNTIF(M$8:M52,M52))),""))</f>
        <v/>
      </c>
      <c r="O52" s="22"/>
      <c r="P52" s="22"/>
      <c r="Q52" s="22" t="str">
        <f t="shared" si="60"/>
        <v>S</v>
      </c>
      <c r="R52" s="23">
        <f t="shared" si="50"/>
        <v>45976</v>
      </c>
      <c r="S52" s="22" t="str">
        <f t="array" ref="S52">IF(R52="","",IFERROR(INDEX([1]Data!$D$2:$D$23,SMALL(IF(((R52&gt;=[1]Data!$B$2:$B$23)*(R52&lt;=[1]Data!$C$2:$C$23))=1,ROW([1]Data!$C$2:$C$23)-1),COUNTIF(R$8:R52,R52))),""))</f>
        <v/>
      </c>
      <c r="T52" s="22"/>
      <c r="U52" s="22"/>
      <c r="V52" s="22" t="str">
        <f t="shared" si="71"/>
        <v>L</v>
      </c>
      <c r="W52" s="23">
        <f t="shared" si="51"/>
        <v>46006</v>
      </c>
      <c r="X52" s="22" t="str">
        <f t="array" ref="X52">IF(W52="","",IFERROR(INDEX([1]Data!$D$2:$D$23,SMALL(IF(((W52&gt;=[1]Data!$B$2:$B$23)*(W52&lt;=[1]Data!$C$2:$C$23))=1,ROW([1]Data!$C$2:$C$23)-1),COUNTIF(W$8:W52,W52))),""))</f>
        <v/>
      </c>
      <c r="Y52" s="22"/>
      <c r="Z52" s="22"/>
      <c r="AA52" s="22" t="str">
        <f t="shared" si="72"/>
        <v>J</v>
      </c>
      <c r="AB52" s="23">
        <f t="shared" si="52"/>
        <v>46037</v>
      </c>
      <c r="AC52" s="22" t="str">
        <f t="array" ref="AC52">IF(AB52="","",IFERROR(INDEX([1]Data!$D$2:$D$23,SMALL(IF(((AB52&gt;=[1]Data!$B$2:$B$23)*(AB52&lt;=[1]Data!$C$2:$C$23))=1,ROW([1]Data!$C$2:$C$23)-1),COUNTIF(AB$8:AB52,AB52))),""))</f>
        <v/>
      </c>
      <c r="AD52" s="22"/>
      <c r="AE52" s="22"/>
      <c r="AF52" s="22" t="str">
        <f t="shared" si="73"/>
        <v>D</v>
      </c>
      <c r="AG52" s="23">
        <f t="shared" si="53"/>
        <v>46068</v>
      </c>
      <c r="AH52" s="22" t="str">
        <f t="array" ref="AH52">IF(AG52="","",IFERROR(INDEX([1]Data!$D$2:$D$23,SMALL(IF(((AG52&gt;=[1]Data!$B$2:$B$23)*(AG52&lt;=[1]Data!$C$2:$C$23))=1,ROW([1]Data!$C$2:$C$23)-1),COUNTIF(AG$8:AG52,AG52))),""))</f>
        <v/>
      </c>
      <c r="AI52" s="22"/>
      <c r="AJ52" s="22"/>
      <c r="AK52" s="22" t="str">
        <f t="shared" si="74"/>
        <v>D</v>
      </c>
      <c r="AL52" s="23">
        <f t="shared" si="54"/>
        <v>46096</v>
      </c>
      <c r="AM52" s="22" t="str">
        <f t="array" ref="AM52">IF(AL52="","",IFERROR(INDEX([1]Data!$D$2:$D$23,SMALL(IF(((AL52&gt;=[1]Data!$B$2:$B$23)*(AL52&lt;=[1]Data!$C$2:$C$23))=1,ROW([1]Data!$C$2:$C$23)-1),COUNTIF(AL$8:AL52,AL52))),""))</f>
        <v/>
      </c>
      <c r="AN52" s="22"/>
      <c r="AO52" s="22"/>
      <c r="AP52" s="22" t="str">
        <f t="shared" si="75"/>
        <v>M</v>
      </c>
      <c r="AQ52" s="23">
        <f t="shared" si="55"/>
        <v>46127</v>
      </c>
      <c r="AR52" s="22" t="str">
        <f t="array" ref="AR52">IF(AQ52="","",IFERROR(INDEX([1]Data!$D$2:$D$23,SMALL(IF(((AQ52&gt;=[1]Data!$B$2:$B$23)*(AQ52&lt;=[1]Data!$C$2:$C$23))=1,ROW([1]Data!$C$2:$C$23)-1),COUNTIF(AQ$8:AQ52,AQ52))),""))</f>
        <v/>
      </c>
      <c r="AS52" s="22"/>
      <c r="AT52" s="22"/>
      <c r="AU52" s="22" t="str">
        <f t="shared" si="76"/>
        <v>V</v>
      </c>
      <c r="AV52" s="23">
        <f t="shared" si="56"/>
        <v>46157</v>
      </c>
      <c r="AW52" s="22" t="str">
        <f t="array" ref="AW52">IF(AV52="","",IFERROR(INDEX([1]Data!$D$2:$D$23,SMALL(IF(((AV52&gt;=[1]Data!$B$2:$B$23)*(AV52&lt;=[1]Data!$C$2:$C$23))=1,ROW([1]Data!$C$2:$C$23)-1),COUNTIF(AV$8:AV52,AV52))),""))</f>
        <v/>
      </c>
      <c r="AX52" s="22"/>
      <c r="AY52" s="22"/>
      <c r="AZ52" s="22" t="str">
        <f t="shared" si="77"/>
        <v>L</v>
      </c>
      <c r="BA52" s="23">
        <f t="shared" si="57"/>
        <v>46188</v>
      </c>
      <c r="BB52" s="22" t="str">
        <f t="array" ref="BB52">IF(BA52="","",IFERROR(INDEX([1]Data!$D$2:$D$23,SMALL(IF(((BA52&gt;=[1]Data!$B$2:$B$23)*(BA52&lt;=[1]Data!$C$2:$C$23))=1,ROW([1]Data!$C$2:$C$23)-1),COUNTIF(BA$8:BA52,BA52))),""))</f>
        <v/>
      </c>
      <c r="BC52" s="22"/>
      <c r="BD52" s="22"/>
      <c r="BE52" s="22" t="str">
        <f t="shared" si="78"/>
        <v>M</v>
      </c>
      <c r="BF52" s="23">
        <f t="shared" si="58"/>
        <v>46218</v>
      </c>
      <c r="BG52" s="22" t="str">
        <f t="array" ref="BG52">IF(BF52="","",IFERROR(INDEX([1]Data!$D$2:$D$23,SMALL(IF(((BF52&gt;=[1]Data!$B$2:$B$23)*(BF52&lt;=[1]Data!$C$2:$C$23))=1,ROW([1]Data!$C$2:$C$23)-1),COUNTIF(BF$8:BF52,BF52))),""))</f>
        <v/>
      </c>
      <c r="BH52" s="22"/>
      <c r="BI52" s="24"/>
    </row>
    <row r="53" spans="2:61" ht="15.75" customHeight="1">
      <c r="B53" s="22" t="str">
        <f t="shared" si="45"/>
        <v>S</v>
      </c>
      <c r="C53" s="23">
        <f t="shared" si="46"/>
        <v>45885</v>
      </c>
      <c r="D53" s="22" t="str">
        <f t="array" ref="D53">IF(C53="","",IFERROR(INDEX([1]Data!$D$2:$D$23,SMALL(IF(((C53&gt;=[1]Data!$B$2:$B$23)*(C53&lt;=[1]Data!$C$2:$C$23))=1,ROW([1]Data!$C$2:$C$23)-1),COUNTIF(C$8:C53,C53))),""))</f>
        <v/>
      </c>
      <c r="E53" s="22"/>
      <c r="F53" s="22"/>
      <c r="G53" s="22" t="str">
        <f t="shared" si="69"/>
        <v>M</v>
      </c>
      <c r="H53" s="23">
        <f t="shared" si="48"/>
        <v>45916</v>
      </c>
      <c r="I53" s="22" t="str">
        <f t="array" ref="I53">IF(H53="","",IFERROR(INDEX([1]Data!$D$2:$D$23,SMALL(IF(((H53&gt;=[1]Data!$B$2:$B$23)*(H53&lt;=[1]Data!$C$2:$C$23))=1,ROW([1]Data!$C$2:$C$23)-1),COUNTIF(H$8:H53,H53))),""))</f>
        <v>J2</v>
      </c>
      <c r="J53" s="22"/>
      <c r="K53" s="22"/>
      <c r="L53" s="22" t="str">
        <f t="shared" si="70"/>
        <v>J</v>
      </c>
      <c r="M53" s="23">
        <f t="shared" si="49"/>
        <v>45946</v>
      </c>
      <c r="N53" s="22" t="str">
        <f t="array" ref="N53">IF(M53="","",IFERROR(INDEX([1]Data!$D$2:$D$23,SMALL(IF(((M53&gt;=[1]Data!$B$2:$B$23)*(M53&lt;=[1]Data!$C$2:$C$23))=1,ROW([1]Data!$C$2:$C$23)-1),COUNTIF(M$8:M53,M53))),""))</f>
        <v/>
      </c>
      <c r="O53" s="22"/>
      <c r="P53" s="22"/>
      <c r="Q53" s="22" t="str">
        <f t="shared" si="60"/>
        <v>D</v>
      </c>
      <c r="R53" s="23">
        <f t="shared" si="50"/>
        <v>45977</v>
      </c>
      <c r="S53" s="22" t="str">
        <f t="array" ref="S53">IF(R53="","",IFERROR(INDEX([1]Data!$D$2:$D$23,SMALL(IF(((R53&gt;=[1]Data!$B$2:$B$23)*(R53&lt;=[1]Data!$C$2:$C$23))=1,ROW([1]Data!$C$2:$C$23)-1),COUNTIF(R$8:R53,R53))),""))</f>
        <v/>
      </c>
      <c r="T53" s="22"/>
      <c r="U53" s="22"/>
      <c r="V53" s="22" t="str">
        <f t="shared" si="71"/>
        <v>M</v>
      </c>
      <c r="W53" s="23">
        <f t="shared" si="51"/>
        <v>46007</v>
      </c>
      <c r="X53" s="22" t="str">
        <f t="array" ref="X53">IF(W53="","",IFERROR(INDEX([1]Data!$D$2:$D$23,SMALL(IF(((W53&gt;=[1]Data!$B$2:$B$23)*(W53&lt;=[1]Data!$C$2:$C$23))=1,ROW([1]Data!$C$2:$C$23)-1),COUNTIF(W$8:W53,W53))),""))</f>
        <v/>
      </c>
      <c r="Y53" s="22"/>
      <c r="Z53" s="22"/>
      <c r="AA53" s="22" t="str">
        <f t="shared" si="72"/>
        <v>V</v>
      </c>
      <c r="AB53" s="23">
        <f t="shared" si="52"/>
        <v>46038</v>
      </c>
      <c r="AC53" s="22" t="str">
        <f t="array" ref="AC53">IF(AB53="","",IFERROR(INDEX([1]Data!$D$2:$D$23,SMALL(IF(((AB53&gt;=[1]Data!$B$2:$B$23)*(AB53&lt;=[1]Data!$C$2:$C$23))=1,ROW([1]Data!$C$2:$C$23)-1),COUNTIF(AB$8:AB53,AB53))),""))</f>
        <v/>
      </c>
      <c r="AD53" s="22"/>
      <c r="AE53" s="22"/>
      <c r="AF53" s="22" t="str">
        <f t="shared" si="73"/>
        <v>L</v>
      </c>
      <c r="AG53" s="23">
        <f t="shared" si="53"/>
        <v>46069</v>
      </c>
      <c r="AH53" s="22" t="str">
        <f t="array" ref="AH53">IF(AG53="","",IFERROR(INDEX([1]Data!$D$2:$D$23,SMALL(IF(((AG53&gt;=[1]Data!$B$2:$B$23)*(AG53&lt;=[1]Data!$C$2:$C$23))=1,ROW([1]Data!$C$2:$C$23)-1),COUNTIF(AG$8:AG53,AG53))),""))</f>
        <v/>
      </c>
      <c r="AI53" s="22"/>
      <c r="AJ53" s="22"/>
      <c r="AK53" s="22" t="str">
        <f t="shared" si="74"/>
        <v>L</v>
      </c>
      <c r="AL53" s="23">
        <f t="shared" si="54"/>
        <v>46097</v>
      </c>
      <c r="AM53" s="22" t="str">
        <f t="array" ref="AM53">IF(AL53="","",IFERROR(INDEX([1]Data!$D$2:$D$23,SMALL(IF(((AL53&gt;=[1]Data!$B$2:$B$23)*(AL53&lt;=[1]Data!$C$2:$C$23))=1,ROW([1]Data!$C$2:$C$23)-1),COUNTIF(AL$8:AL53,AL53))),""))</f>
        <v/>
      </c>
      <c r="AN53" s="22"/>
      <c r="AO53" s="22"/>
      <c r="AP53" s="22" t="str">
        <f t="shared" si="75"/>
        <v>J</v>
      </c>
      <c r="AQ53" s="23">
        <f t="shared" si="55"/>
        <v>46128</v>
      </c>
      <c r="AR53" s="22" t="str">
        <f t="array" ref="AR53">IF(AQ53="","",IFERROR(INDEX([1]Data!$D$2:$D$23,SMALL(IF(((AQ53&gt;=[1]Data!$B$2:$B$23)*(AQ53&lt;=[1]Data!$C$2:$C$23))=1,ROW([1]Data!$C$2:$C$23)-1),COUNTIF(AQ$8:AQ53,AQ53))),""))</f>
        <v/>
      </c>
      <c r="AS53" s="22"/>
      <c r="AT53" s="22"/>
      <c r="AU53" s="22" t="str">
        <f t="shared" si="76"/>
        <v>S</v>
      </c>
      <c r="AV53" s="23">
        <f t="shared" si="56"/>
        <v>46158</v>
      </c>
      <c r="AW53" s="22" t="str">
        <f t="array" ref="AW53">IF(AV53="","",IFERROR(INDEX([1]Data!$D$2:$D$23,SMALL(IF(((AV53&gt;=[1]Data!$B$2:$B$23)*(AV53&lt;=[1]Data!$C$2:$C$23))=1,ROW([1]Data!$C$2:$C$23)-1),COUNTIF(AV$8:AV53,AV53))),""))</f>
        <v/>
      </c>
      <c r="AX53" s="22"/>
      <c r="AY53" s="22"/>
      <c r="AZ53" s="22" t="str">
        <f t="shared" si="77"/>
        <v>M</v>
      </c>
      <c r="BA53" s="23">
        <f t="shared" si="57"/>
        <v>46189</v>
      </c>
      <c r="BB53" s="22" t="str">
        <f t="array" ref="BB53">IF(BA53="","",IFERROR(INDEX([1]Data!$D$2:$D$23,SMALL(IF(((BA53&gt;=[1]Data!$B$2:$B$23)*(BA53&lt;=[1]Data!$C$2:$C$23))=1,ROW([1]Data!$C$2:$C$23)-1),COUNTIF(BA$8:BA53,BA53))),""))</f>
        <v/>
      </c>
      <c r="BC53" s="22"/>
      <c r="BD53" s="22"/>
      <c r="BE53" s="22" t="str">
        <f t="shared" si="78"/>
        <v>J</v>
      </c>
      <c r="BF53" s="23">
        <f t="shared" si="58"/>
        <v>46219</v>
      </c>
      <c r="BG53" s="22" t="str">
        <f t="array" ref="BG53">IF(BF53="","",IFERROR(INDEX([1]Data!$D$2:$D$23,SMALL(IF(((BF53&gt;=[1]Data!$B$2:$B$23)*(BF53&lt;=[1]Data!$C$2:$C$23))=1,ROW([1]Data!$C$2:$C$23)-1),COUNTIF(BF$8:BF53,BF53))),""))</f>
        <v/>
      </c>
      <c r="BH53" s="22"/>
      <c r="BI53" s="24"/>
    </row>
    <row r="54" spans="2:61" ht="15.75" customHeight="1">
      <c r="B54" s="22" t="str">
        <f t="shared" si="45"/>
        <v>S</v>
      </c>
      <c r="C54" s="23">
        <f t="shared" si="46"/>
        <v>45885</v>
      </c>
      <c r="D54" s="22" t="str">
        <f t="array" ref="D54">IF(C54="","",IFERROR(INDEX([1]Data!$D$2:$D$23,SMALL(IF(((C54&gt;=[1]Data!$B$2:$B$23)*(C54&lt;=[1]Data!$C$2:$C$23))=1,ROW([1]Data!$C$2:$C$23)-1),COUNTIF(C$8:C54,C54))),""))</f>
        <v/>
      </c>
      <c r="E54" s="22"/>
      <c r="F54" s="22"/>
      <c r="G54" s="22" t="str">
        <f t="shared" si="69"/>
        <v>M</v>
      </c>
      <c r="H54" s="23">
        <f t="shared" si="48"/>
        <v>45916</v>
      </c>
      <c r="I54" s="22" t="str">
        <f t="array" ref="I54">IF(H54="","",IFERROR(INDEX([1]Data!$D$2:$D$23,SMALL(IF(((H54&gt;=[1]Data!$B$2:$B$23)*(H54&lt;=[1]Data!$C$2:$C$23))=1,ROW([1]Data!$C$2:$C$23)-1),COUNTIF(H$8:H54,H54))),""))</f>
        <v/>
      </c>
      <c r="J54" s="22"/>
      <c r="K54" s="22"/>
      <c r="L54" s="22" t="str">
        <f t="shared" si="70"/>
        <v>J</v>
      </c>
      <c r="M54" s="23">
        <f t="shared" si="49"/>
        <v>45946</v>
      </c>
      <c r="N54" s="22" t="str">
        <f t="array" ref="N54">IF(M54="","",IFERROR(INDEX([1]Data!$D$2:$D$23,SMALL(IF(((M54&gt;=[1]Data!$B$2:$B$23)*(M54&lt;=[1]Data!$C$2:$C$23))=1,ROW([1]Data!$C$2:$C$23)-1),COUNTIF(M$8:M54,M54))),""))</f>
        <v/>
      </c>
      <c r="O54" s="22"/>
      <c r="P54" s="22"/>
      <c r="Q54" s="22" t="str">
        <f t="shared" si="60"/>
        <v>D</v>
      </c>
      <c r="R54" s="23">
        <f t="shared" si="50"/>
        <v>45977</v>
      </c>
      <c r="S54" s="22" t="str">
        <f t="array" ref="S54">IF(R54="","",IFERROR(INDEX([1]Data!$D$2:$D$23,SMALL(IF(((R54&gt;=[1]Data!$B$2:$B$23)*(R54&lt;=[1]Data!$C$2:$C$23))=1,ROW([1]Data!$C$2:$C$23)-1),COUNTIF(R$8:R54,R54))),""))</f>
        <v/>
      </c>
      <c r="T54" s="22"/>
      <c r="U54" s="22"/>
      <c r="V54" s="22" t="str">
        <f t="shared" si="71"/>
        <v>M</v>
      </c>
      <c r="W54" s="23">
        <f t="shared" si="51"/>
        <v>46007</v>
      </c>
      <c r="X54" s="22" t="str">
        <f t="array" ref="X54">IF(W54="","",IFERROR(INDEX([1]Data!$D$2:$D$23,SMALL(IF(((W54&gt;=[1]Data!$B$2:$B$23)*(W54&lt;=[1]Data!$C$2:$C$23))=1,ROW([1]Data!$C$2:$C$23)-1),COUNTIF(W$8:W54,W54))),""))</f>
        <v/>
      </c>
      <c r="Y54" s="22"/>
      <c r="Z54" s="22"/>
      <c r="AA54" s="22" t="str">
        <f t="shared" si="72"/>
        <v>V</v>
      </c>
      <c r="AB54" s="23">
        <f t="shared" si="52"/>
        <v>46038</v>
      </c>
      <c r="AC54" s="22" t="str">
        <f t="array" ref="AC54">IF(AB54="","",IFERROR(INDEX([1]Data!$D$2:$D$23,SMALL(IF(((AB54&gt;=[1]Data!$B$2:$B$23)*(AB54&lt;=[1]Data!$C$2:$C$23))=1,ROW([1]Data!$C$2:$C$23)-1),COUNTIF(AB$8:AB54,AB54))),""))</f>
        <v/>
      </c>
      <c r="AD54" s="22"/>
      <c r="AE54" s="22"/>
      <c r="AF54" s="22" t="str">
        <f t="shared" si="73"/>
        <v>L</v>
      </c>
      <c r="AG54" s="23">
        <f t="shared" si="53"/>
        <v>46069</v>
      </c>
      <c r="AH54" s="22" t="str">
        <f t="array" ref="AH54">IF(AG54="","",IFERROR(INDEX([1]Data!$D$2:$D$23,SMALL(IF(((AG54&gt;=[1]Data!$B$2:$B$23)*(AG54&lt;=[1]Data!$C$2:$C$23))=1,ROW([1]Data!$C$2:$C$23)-1),COUNTIF(AG$8:AG54,AG54))),""))</f>
        <v/>
      </c>
      <c r="AI54" s="22"/>
      <c r="AJ54" s="22"/>
      <c r="AK54" s="22" t="str">
        <f t="shared" si="74"/>
        <v>L</v>
      </c>
      <c r="AL54" s="23">
        <f t="shared" si="54"/>
        <v>46097</v>
      </c>
      <c r="AM54" s="22" t="str">
        <f t="array" ref="AM54">IF(AL54="","",IFERROR(INDEX([1]Data!$D$2:$D$23,SMALL(IF(((AL54&gt;=[1]Data!$B$2:$B$23)*(AL54&lt;=[1]Data!$C$2:$C$23))=1,ROW([1]Data!$C$2:$C$23)-1),COUNTIF(AL$8:AL54,AL54))),""))</f>
        <v/>
      </c>
      <c r="AN54" s="22"/>
      <c r="AO54" s="22"/>
      <c r="AP54" s="22" t="str">
        <f t="shared" si="75"/>
        <v>J</v>
      </c>
      <c r="AQ54" s="23">
        <f t="shared" si="55"/>
        <v>46128</v>
      </c>
      <c r="AR54" s="22" t="str">
        <f t="array" ref="AR54">IF(AQ54="","",IFERROR(INDEX([1]Data!$D$2:$D$23,SMALL(IF(((AQ54&gt;=[1]Data!$B$2:$B$23)*(AQ54&lt;=[1]Data!$C$2:$C$23))=1,ROW([1]Data!$C$2:$C$23)-1),COUNTIF(AQ$8:AQ54,AQ54))),""))</f>
        <v/>
      </c>
      <c r="AS54" s="22"/>
      <c r="AT54" s="22"/>
      <c r="AU54" s="22" t="str">
        <f t="shared" si="76"/>
        <v>S</v>
      </c>
      <c r="AV54" s="23">
        <f t="shared" si="56"/>
        <v>46158</v>
      </c>
      <c r="AW54" s="22" t="str">
        <f t="array" ref="AW54">IF(AV54="","",IFERROR(INDEX([1]Data!$D$2:$D$23,SMALL(IF(((AV54&gt;=[1]Data!$B$2:$B$23)*(AV54&lt;=[1]Data!$C$2:$C$23))=1,ROW([1]Data!$C$2:$C$23)-1),COUNTIF(AV$8:AV54,AV54))),""))</f>
        <v/>
      </c>
      <c r="AX54" s="22"/>
      <c r="AY54" s="22"/>
      <c r="AZ54" s="22" t="str">
        <f t="shared" si="77"/>
        <v>M</v>
      </c>
      <c r="BA54" s="23">
        <f t="shared" si="57"/>
        <v>46189</v>
      </c>
      <c r="BB54" s="22" t="str">
        <f t="array" ref="BB54">IF(BA54="","",IFERROR(INDEX([1]Data!$D$2:$D$23,SMALL(IF(((BA54&gt;=[1]Data!$B$2:$B$23)*(BA54&lt;=[1]Data!$C$2:$C$23))=1,ROW([1]Data!$C$2:$C$23)-1),COUNTIF(BA$8:BA54,BA54))),""))</f>
        <v/>
      </c>
      <c r="BC54" s="22"/>
      <c r="BD54" s="22"/>
      <c r="BE54" s="22" t="str">
        <f t="shared" si="78"/>
        <v>J</v>
      </c>
      <c r="BF54" s="23">
        <f t="shared" si="58"/>
        <v>46219</v>
      </c>
      <c r="BG54" s="22" t="str">
        <f t="array" ref="BG54">IF(BF54="","",IFERROR(INDEX([1]Data!$D$2:$D$23,SMALL(IF(((BF54&gt;=[1]Data!$B$2:$B$23)*(BF54&lt;=[1]Data!$C$2:$C$23))=1,ROW([1]Data!$C$2:$C$23)-1),COUNTIF(BF$8:BF54,BF54))),""))</f>
        <v/>
      </c>
      <c r="BH54" s="22"/>
      <c r="BI54" s="24"/>
    </row>
    <row r="55" spans="2:61" ht="15.75" customHeight="1">
      <c r="B55" s="22" t="str">
        <f t="shared" si="45"/>
        <v>S</v>
      </c>
      <c r="C55" s="23">
        <f t="shared" si="46"/>
        <v>45885</v>
      </c>
      <c r="D55" s="22" t="str">
        <f t="array" ref="D55">IF(C55="","",IFERROR(INDEX([1]Data!$D$2:$D$23,SMALL(IF(((C55&gt;=[1]Data!$B$2:$B$23)*(C55&lt;=[1]Data!$C$2:$C$23))=1,ROW([1]Data!$C$2:$C$23)-1),COUNTIF(C$8:C55,C55))),""))</f>
        <v/>
      </c>
      <c r="E55" s="22"/>
      <c r="F55" s="22"/>
      <c r="G55" s="22" t="str">
        <f t="shared" si="69"/>
        <v>M</v>
      </c>
      <c r="H55" s="23">
        <f t="shared" si="48"/>
        <v>45916</v>
      </c>
      <c r="I55" s="22" t="str">
        <f t="array" ref="I55">IF(H55="","",IFERROR(INDEX([1]Data!$D$2:$D$23,SMALL(IF(((H55&gt;=[1]Data!$B$2:$B$23)*(H55&lt;=[1]Data!$C$2:$C$23))=1,ROW([1]Data!$C$2:$C$23)-1),COUNTIF(H$8:H55,H55))),""))</f>
        <v/>
      </c>
      <c r="J55" s="22"/>
      <c r="K55" s="22"/>
      <c r="L55" s="22" t="str">
        <f t="shared" si="70"/>
        <v>J</v>
      </c>
      <c r="M55" s="23">
        <f t="shared" si="49"/>
        <v>45946</v>
      </c>
      <c r="N55" s="22" t="str">
        <f t="array" ref="N55">IF(M55="","",IFERROR(INDEX([1]Data!$D$2:$D$23,SMALL(IF(((M55&gt;=[1]Data!$B$2:$B$23)*(M55&lt;=[1]Data!$C$2:$C$23))=1,ROW([1]Data!$C$2:$C$23)-1),COUNTIF(M$8:M55,M55))),""))</f>
        <v/>
      </c>
      <c r="O55" s="22"/>
      <c r="P55" s="22"/>
      <c r="Q55" s="22" t="str">
        <f t="shared" si="60"/>
        <v>D</v>
      </c>
      <c r="R55" s="23">
        <f t="shared" si="50"/>
        <v>45977</v>
      </c>
      <c r="S55" s="22" t="str">
        <f t="array" ref="S55">IF(R55="","",IFERROR(INDEX([1]Data!$D$2:$D$23,SMALL(IF(((R55&gt;=[1]Data!$B$2:$B$23)*(R55&lt;=[1]Data!$C$2:$C$23))=1,ROW([1]Data!$C$2:$C$23)-1),COUNTIF(R$8:R55,R55))),""))</f>
        <v/>
      </c>
      <c r="T55" s="22"/>
      <c r="U55" s="22"/>
      <c r="V55" s="22" t="str">
        <f t="shared" si="71"/>
        <v>M</v>
      </c>
      <c r="W55" s="23">
        <f t="shared" si="51"/>
        <v>46007</v>
      </c>
      <c r="X55" s="22" t="str">
        <f t="array" ref="X55">IF(W55="","",IFERROR(INDEX([1]Data!$D$2:$D$23,SMALL(IF(((W55&gt;=[1]Data!$B$2:$B$23)*(W55&lt;=[1]Data!$C$2:$C$23))=1,ROW([1]Data!$C$2:$C$23)-1),COUNTIF(W$8:W55,W55))),""))</f>
        <v/>
      </c>
      <c r="Y55" s="22"/>
      <c r="Z55" s="22"/>
      <c r="AA55" s="22" t="str">
        <f t="shared" si="72"/>
        <v>V</v>
      </c>
      <c r="AB55" s="23">
        <f t="shared" si="52"/>
        <v>46038</v>
      </c>
      <c r="AC55" s="22" t="str">
        <f t="array" ref="AC55">IF(AB55="","",IFERROR(INDEX([1]Data!$D$2:$D$23,SMALL(IF(((AB55&gt;=[1]Data!$B$2:$B$23)*(AB55&lt;=[1]Data!$C$2:$C$23))=1,ROW([1]Data!$C$2:$C$23)-1),COUNTIF(AB$8:AB55,AB55))),""))</f>
        <v/>
      </c>
      <c r="AD55" s="22"/>
      <c r="AE55" s="22"/>
      <c r="AF55" s="22" t="str">
        <f t="shared" si="73"/>
        <v>L</v>
      </c>
      <c r="AG55" s="23">
        <f t="shared" si="53"/>
        <v>46069</v>
      </c>
      <c r="AH55" s="22" t="str">
        <f t="array" ref="AH55">IF(AG55="","",IFERROR(INDEX([1]Data!$D$2:$D$23,SMALL(IF(((AG55&gt;=[1]Data!$B$2:$B$23)*(AG55&lt;=[1]Data!$C$2:$C$23))=1,ROW([1]Data!$C$2:$C$23)-1),COUNTIF(AG$8:AG55,AG55))),""))</f>
        <v/>
      </c>
      <c r="AI55" s="22"/>
      <c r="AJ55" s="22"/>
      <c r="AK55" s="22" t="str">
        <f t="shared" si="74"/>
        <v>L</v>
      </c>
      <c r="AL55" s="23">
        <f t="shared" si="54"/>
        <v>46097</v>
      </c>
      <c r="AM55" s="22" t="str">
        <f t="array" ref="AM55">IF(AL55="","",IFERROR(INDEX([1]Data!$D$2:$D$23,SMALL(IF(((AL55&gt;=[1]Data!$B$2:$B$23)*(AL55&lt;=[1]Data!$C$2:$C$23))=1,ROW([1]Data!$C$2:$C$23)-1),COUNTIF(AL$8:AL55,AL55))),""))</f>
        <v/>
      </c>
      <c r="AN55" s="22"/>
      <c r="AO55" s="22"/>
      <c r="AP55" s="22" t="str">
        <f t="shared" si="75"/>
        <v>J</v>
      </c>
      <c r="AQ55" s="23">
        <f t="shared" si="55"/>
        <v>46128</v>
      </c>
      <c r="AR55" s="22" t="str">
        <f t="array" ref="AR55">IF(AQ55="","",IFERROR(INDEX([1]Data!$D$2:$D$23,SMALL(IF(((AQ55&gt;=[1]Data!$B$2:$B$23)*(AQ55&lt;=[1]Data!$C$2:$C$23))=1,ROW([1]Data!$C$2:$C$23)-1),COUNTIF(AQ$8:AQ55,AQ55))),""))</f>
        <v/>
      </c>
      <c r="AS55" s="22"/>
      <c r="AT55" s="22"/>
      <c r="AU55" s="22" t="str">
        <f t="shared" si="76"/>
        <v>S</v>
      </c>
      <c r="AV55" s="23">
        <f t="shared" si="56"/>
        <v>46158</v>
      </c>
      <c r="AW55" s="22" t="str">
        <f t="array" ref="AW55">IF(AV55="","",IFERROR(INDEX([1]Data!$D$2:$D$23,SMALL(IF(((AV55&gt;=[1]Data!$B$2:$B$23)*(AV55&lt;=[1]Data!$C$2:$C$23))=1,ROW([1]Data!$C$2:$C$23)-1),COUNTIF(AV$8:AV55,AV55))),""))</f>
        <v/>
      </c>
      <c r="AX55" s="22"/>
      <c r="AY55" s="22"/>
      <c r="AZ55" s="22" t="str">
        <f t="shared" si="77"/>
        <v>M</v>
      </c>
      <c r="BA55" s="23">
        <f t="shared" si="57"/>
        <v>46189</v>
      </c>
      <c r="BB55" s="22" t="str">
        <f t="array" ref="BB55">IF(BA55="","",IFERROR(INDEX([1]Data!$D$2:$D$23,SMALL(IF(((BA55&gt;=[1]Data!$B$2:$B$23)*(BA55&lt;=[1]Data!$C$2:$C$23))=1,ROW([1]Data!$C$2:$C$23)-1),COUNTIF(BA$8:BA55,BA55))),""))</f>
        <v/>
      </c>
      <c r="BC55" s="22"/>
      <c r="BD55" s="22"/>
      <c r="BE55" s="22" t="str">
        <f t="shared" si="78"/>
        <v>J</v>
      </c>
      <c r="BF55" s="23">
        <f t="shared" si="58"/>
        <v>46219</v>
      </c>
      <c r="BG55" s="22" t="str">
        <f t="array" ref="BG55">IF(BF55="","",IFERROR(INDEX([1]Data!$D$2:$D$23,SMALL(IF(((BF55&gt;=[1]Data!$B$2:$B$23)*(BF55&lt;=[1]Data!$C$2:$C$23))=1,ROW([1]Data!$C$2:$C$23)-1),COUNTIF(BF$8:BF55,BF55))),""))</f>
        <v/>
      </c>
      <c r="BH55" s="22"/>
      <c r="BI55" s="24"/>
    </row>
    <row r="56" spans="2:61" ht="15.75" customHeight="1">
      <c r="B56" s="22" t="str">
        <f t="shared" si="45"/>
        <v>D</v>
      </c>
      <c r="C56" s="23">
        <f t="shared" si="46"/>
        <v>45886</v>
      </c>
      <c r="D56" s="22" t="str">
        <f t="array" ref="D56">IF(C56="","",IFERROR(INDEX([1]Data!$D$2:$D$23,SMALL(IF(((C56&gt;=[1]Data!$B$2:$B$23)*(C56&lt;=[1]Data!$C$2:$C$23))=1,ROW([1]Data!$C$2:$C$23)-1),COUNTIF(C$8:C56,C56))),""))</f>
        <v/>
      </c>
      <c r="E56" s="22"/>
      <c r="F56" s="22"/>
      <c r="G56" s="22" t="str">
        <f t="shared" si="69"/>
        <v>M</v>
      </c>
      <c r="H56" s="23">
        <f t="shared" si="48"/>
        <v>45917</v>
      </c>
      <c r="I56" s="22" t="str">
        <f t="array" ref="I56">IF(H56="","",IFERROR(INDEX([1]Data!$D$2:$D$23,SMALL(IF(((H56&gt;=[1]Data!$B$2:$B$23)*(H56&lt;=[1]Data!$C$2:$C$23))=1,ROW([1]Data!$C$2:$C$23)-1),COUNTIF(H$8:H56,H56))),""))</f>
        <v>J2</v>
      </c>
      <c r="J56" s="22"/>
      <c r="K56" s="22"/>
      <c r="L56" s="22" t="str">
        <f t="shared" si="70"/>
        <v>V</v>
      </c>
      <c r="M56" s="23">
        <f t="shared" si="49"/>
        <v>45947</v>
      </c>
      <c r="N56" s="22" t="str">
        <f t="array" ref="N56">IF(M56="","",IFERROR(INDEX([1]Data!$D$2:$D$23,SMALL(IF(((M56&gt;=[1]Data!$B$2:$B$23)*(M56&lt;=[1]Data!$C$2:$C$23))=1,ROW([1]Data!$C$2:$C$23)-1),COUNTIF(M$8:M56,M56))),""))</f>
        <v/>
      </c>
      <c r="O56" s="22"/>
      <c r="P56" s="22"/>
      <c r="Q56" s="22" t="str">
        <f t="shared" si="60"/>
        <v>L</v>
      </c>
      <c r="R56" s="23">
        <f t="shared" si="50"/>
        <v>45978</v>
      </c>
      <c r="S56" s="22" t="str">
        <f t="array" ref="S56">IF(R56="","",IFERROR(INDEX([1]Data!$D$2:$D$23,SMALL(IF(((R56&gt;=[1]Data!$B$2:$B$23)*(R56&lt;=[1]Data!$C$2:$C$23))=1,ROW([1]Data!$C$2:$C$23)-1),COUNTIF(R$8:R56,R56))),""))</f>
        <v/>
      </c>
      <c r="T56" s="22"/>
      <c r="U56" s="22"/>
      <c r="V56" s="22" t="str">
        <f t="shared" si="71"/>
        <v>M</v>
      </c>
      <c r="W56" s="23">
        <f t="shared" si="51"/>
        <v>46008</v>
      </c>
      <c r="X56" s="22" t="str">
        <f t="array" ref="X56">IF(W56="","",IFERROR(INDEX([1]Data!$D$2:$D$23,SMALL(IF(((W56&gt;=[1]Data!$B$2:$B$23)*(W56&lt;=[1]Data!$C$2:$C$23))=1,ROW([1]Data!$C$2:$C$23)-1),COUNTIF(W$8:W56,W56))),""))</f>
        <v/>
      </c>
      <c r="Y56" s="22"/>
      <c r="Z56" s="22"/>
      <c r="AA56" s="22" t="str">
        <f t="shared" si="72"/>
        <v>S</v>
      </c>
      <c r="AB56" s="23">
        <f t="shared" si="52"/>
        <v>46039</v>
      </c>
      <c r="AC56" s="22" t="str">
        <f t="array" ref="AC56">IF(AB56="","",IFERROR(INDEX([1]Data!$D$2:$D$23,SMALL(IF(((AB56&gt;=[1]Data!$B$2:$B$23)*(AB56&lt;=[1]Data!$C$2:$C$23))=1,ROW([1]Data!$C$2:$C$23)-1),COUNTIF(AB$8:AB56,AB56))),""))</f>
        <v/>
      </c>
      <c r="AD56" s="22"/>
      <c r="AE56" s="22"/>
      <c r="AF56" s="22" t="str">
        <f t="shared" si="73"/>
        <v>M</v>
      </c>
      <c r="AG56" s="23">
        <f t="shared" si="53"/>
        <v>46070</v>
      </c>
      <c r="AH56" s="22" t="str">
        <f t="array" ref="AH56">IF(AG56="","",IFERROR(INDEX([1]Data!$D$2:$D$23,SMALL(IF(((AG56&gt;=[1]Data!$B$2:$B$23)*(AG56&lt;=[1]Data!$C$2:$C$23))=1,ROW([1]Data!$C$2:$C$23)-1),COUNTIF(AG$8:AG56,AG56))),""))</f>
        <v/>
      </c>
      <c r="AI56" s="22"/>
      <c r="AJ56" s="22"/>
      <c r="AK56" s="22" t="str">
        <f t="shared" si="74"/>
        <v>M</v>
      </c>
      <c r="AL56" s="23">
        <f t="shared" si="54"/>
        <v>46098</v>
      </c>
      <c r="AM56" s="22" t="str">
        <f t="array" ref="AM56">IF(AL56="","",IFERROR(INDEX([1]Data!$D$2:$D$23,SMALL(IF(((AL56&gt;=[1]Data!$B$2:$B$23)*(AL56&lt;=[1]Data!$C$2:$C$23))=1,ROW([1]Data!$C$2:$C$23)-1),COUNTIF(AL$8:AL56,AL56))),""))</f>
        <v/>
      </c>
      <c r="AN56" s="22"/>
      <c r="AO56" s="22"/>
      <c r="AP56" s="22" t="str">
        <f t="shared" si="75"/>
        <v>V</v>
      </c>
      <c r="AQ56" s="23">
        <f t="shared" si="55"/>
        <v>46129</v>
      </c>
      <c r="AR56" s="22" t="str">
        <f t="array" ref="AR56">IF(AQ56="","",IFERROR(INDEX([1]Data!$D$2:$D$23,SMALL(IF(((AQ56&gt;=[1]Data!$B$2:$B$23)*(AQ56&lt;=[1]Data!$C$2:$C$23))=1,ROW([1]Data!$C$2:$C$23)-1),COUNTIF(AQ$8:AQ56,AQ56))),""))</f>
        <v/>
      </c>
      <c r="AS56" s="22"/>
      <c r="AT56" s="22"/>
      <c r="AU56" s="22" t="str">
        <f t="shared" si="76"/>
        <v>D</v>
      </c>
      <c r="AV56" s="23">
        <f t="shared" si="56"/>
        <v>46159</v>
      </c>
      <c r="AW56" s="22" t="str">
        <f t="array" ref="AW56">IF(AV56="","",IFERROR(INDEX([1]Data!$D$2:$D$23,SMALL(IF(((AV56&gt;=[1]Data!$B$2:$B$23)*(AV56&lt;=[1]Data!$C$2:$C$23))=1,ROW([1]Data!$C$2:$C$23)-1),COUNTIF(AV$8:AV56,AV56))),""))</f>
        <v/>
      </c>
      <c r="AX56" s="22"/>
      <c r="AY56" s="22"/>
      <c r="AZ56" s="22" t="str">
        <f t="shared" si="77"/>
        <v>M</v>
      </c>
      <c r="BA56" s="23">
        <f t="shared" si="57"/>
        <v>46190</v>
      </c>
      <c r="BB56" s="22" t="str">
        <f t="array" ref="BB56">IF(BA56="","",IFERROR(INDEX([1]Data!$D$2:$D$23,SMALL(IF(((BA56&gt;=[1]Data!$B$2:$B$23)*(BA56&lt;=[1]Data!$C$2:$C$23))=1,ROW([1]Data!$C$2:$C$23)-1),COUNTIF(BA$8:BA56,BA56))),""))</f>
        <v/>
      </c>
      <c r="BC56" s="22"/>
      <c r="BD56" s="22"/>
      <c r="BE56" s="22" t="str">
        <f t="shared" si="78"/>
        <v>V</v>
      </c>
      <c r="BF56" s="23">
        <f t="shared" si="58"/>
        <v>46220</v>
      </c>
      <c r="BG56" s="22" t="str">
        <f t="array" ref="BG56">IF(BF56="","",IFERROR(INDEX([1]Data!$D$2:$D$23,SMALL(IF(((BF56&gt;=[1]Data!$B$2:$B$23)*(BF56&lt;=[1]Data!$C$2:$C$23))=1,ROW([1]Data!$C$2:$C$23)-1),COUNTIF(BF$8:BF56,BF56))),""))</f>
        <v/>
      </c>
      <c r="BH56" s="22"/>
      <c r="BI56" s="24"/>
    </row>
    <row r="57" spans="2:61" ht="15.75" customHeight="1">
      <c r="B57" s="22" t="str">
        <f t="shared" si="45"/>
        <v>D</v>
      </c>
      <c r="C57" s="23">
        <f t="shared" si="46"/>
        <v>45886</v>
      </c>
      <c r="D57" s="22" t="str">
        <f t="array" ref="D57">IF(C57="","",IFERROR(INDEX([1]Data!$D$2:$D$23,SMALL(IF(((C57&gt;=[1]Data!$B$2:$B$23)*(C57&lt;=[1]Data!$C$2:$C$23))=1,ROW([1]Data!$C$2:$C$23)-1),COUNTIF(C$8:C57,C57))),""))</f>
        <v/>
      </c>
      <c r="E57" s="22"/>
      <c r="F57" s="22"/>
      <c r="G57" s="22" t="str">
        <f t="shared" si="69"/>
        <v>M</v>
      </c>
      <c r="H57" s="23">
        <f t="shared" si="48"/>
        <v>45917</v>
      </c>
      <c r="I57" s="22" t="str">
        <f t="array" ref="I57">IF(H57="","",IFERROR(INDEX([1]Data!$D$2:$D$23,SMALL(IF(((H57&gt;=[1]Data!$B$2:$B$23)*(H57&lt;=[1]Data!$C$2:$C$23))=1,ROW([1]Data!$C$2:$C$23)-1),COUNTIF(H$8:H57,H57))),""))</f>
        <v/>
      </c>
      <c r="J57" s="22"/>
      <c r="K57" s="22"/>
      <c r="L57" s="22" t="str">
        <f t="shared" si="70"/>
        <v>V</v>
      </c>
      <c r="M57" s="23">
        <f t="shared" si="49"/>
        <v>45947</v>
      </c>
      <c r="N57" s="22" t="str">
        <f t="array" ref="N57">IF(M57="","",IFERROR(INDEX([1]Data!$D$2:$D$23,SMALL(IF(((M57&gt;=[1]Data!$B$2:$B$23)*(M57&lt;=[1]Data!$C$2:$C$23))=1,ROW([1]Data!$C$2:$C$23)-1),COUNTIF(M$8:M57,M57))),""))</f>
        <v/>
      </c>
      <c r="O57" s="22"/>
      <c r="P57" s="22"/>
      <c r="Q57" s="22" t="str">
        <f t="shared" si="60"/>
        <v>L</v>
      </c>
      <c r="R57" s="23">
        <f t="shared" si="50"/>
        <v>45978</v>
      </c>
      <c r="S57" s="22" t="str">
        <f t="array" ref="S57">IF(R57="","",IFERROR(INDEX([1]Data!$D$2:$D$23,SMALL(IF(((R57&gt;=[1]Data!$B$2:$B$23)*(R57&lt;=[1]Data!$C$2:$C$23))=1,ROW([1]Data!$C$2:$C$23)-1),COUNTIF(R$8:R57,R57))),""))</f>
        <v/>
      </c>
      <c r="T57" s="22"/>
      <c r="U57" s="22"/>
      <c r="V57" s="22" t="str">
        <f t="shared" si="71"/>
        <v>M</v>
      </c>
      <c r="W57" s="23">
        <f t="shared" si="51"/>
        <v>46008</v>
      </c>
      <c r="X57" s="22" t="str">
        <f t="array" ref="X57">IF(W57="","",IFERROR(INDEX([1]Data!$D$2:$D$23,SMALL(IF(((W57&gt;=[1]Data!$B$2:$B$23)*(W57&lt;=[1]Data!$C$2:$C$23))=1,ROW([1]Data!$C$2:$C$23)-1),COUNTIF(W$8:W57,W57))),""))</f>
        <v/>
      </c>
      <c r="Y57" s="22"/>
      <c r="Z57" s="22"/>
      <c r="AA57" s="22" t="str">
        <f t="shared" si="72"/>
        <v>S</v>
      </c>
      <c r="AB57" s="23">
        <f t="shared" si="52"/>
        <v>46039</v>
      </c>
      <c r="AC57" s="22" t="str">
        <f t="array" ref="AC57">IF(AB57="","",IFERROR(INDEX([1]Data!$D$2:$D$23,SMALL(IF(((AB57&gt;=[1]Data!$B$2:$B$23)*(AB57&lt;=[1]Data!$C$2:$C$23))=1,ROW([1]Data!$C$2:$C$23)-1),COUNTIF(AB$8:AB57,AB57))),""))</f>
        <v/>
      </c>
      <c r="AD57" s="22"/>
      <c r="AE57" s="22"/>
      <c r="AF57" s="22" t="str">
        <f t="shared" si="73"/>
        <v>M</v>
      </c>
      <c r="AG57" s="23">
        <f t="shared" si="53"/>
        <v>46070</v>
      </c>
      <c r="AH57" s="22" t="str">
        <f t="array" ref="AH57">IF(AG57="","",IFERROR(INDEX([1]Data!$D$2:$D$23,SMALL(IF(((AG57&gt;=[1]Data!$B$2:$B$23)*(AG57&lt;=[1]Data!$C$2:$C$23))=1,ROW([1]Data!$C$2:$C$23)-1),COUNTIF(AG$8:AG57,AG57))),""))</f>
        <v/>
      </c>
      <c r="AI57" s="22"/>
      <c r="AJ57" s="22"/>
      <c r="AK57" s="22" t="str">
        <f t="shared" si="74"/>
        <v>M</v>
      </c>
      <c r="AL57" s="23">
        <f t="shared" si="54"/>
        <v>46098</v>
      </c>
      <c r="AM57" s="22" t="str">
        <f t="array" ref="AM57">IF(AL57="","",IFERROR(INDEX([1]Data!$D$2:$D$23,SMALL(IF(((AL57&gt;=[1]Data!$B$2:$B$23)*(AL57&lt;=[1]Data!$C$2:$C$23))=1,ROW([1]Data!$C$2:$C$23)-1),COUNTIF(AL$8:AL57,AL57))),""))</f>
        <v/>
      </c>
      <c r="AN57" s="22"/>
      <c r="AO57" s="22"/>
      <c r="AP57" s="22" t="str">
        <f t="shared" si="75"/>
        <v>V</v>
      </c>
      <c r="AQ57" s="23">
        <f t="shared" si="55"/>
        <v>46129</v>
      </c>
      <c r="AR57" s="22" t="str">
        <f t="array" ref="AR57">IF(AQ57="","",IFERROR(INDEX([1]Data!$D$2:$D$23,SMALL(IF(((AQ57&gt;=[1]Data!$B$2:$B$23)*(AQ57&lt;=[1]Data!$C$2:$C$23))=1,ROW([1]Data!$C$2:$C$23)-1),COUNTIF(AQ$8:AQ57,AQ57))),""))</f>
        <v/>
      </c>
      <c r="AS57" s="22"/>
      <c r="AT57" s="22"/>
      <c r="AU57" s="22" t="str">
        <f t="shared" si="76"/>
        <v>D</v>
      </c>
      <c r="AV57" s="23">
        <f t="shared" si="56"/>
        <v>46159</v>
      </c>
      <c r="AW57" s="22" t="str">
        <f t="array" ref="AW57">IF(AV57="","",IFERROR(INDEX([1]Data!$D$2:$D$23,SMALL(IF(((AV57&gt;=[1]Data!$B$2:$B$23)*(AV57&lt;=[1]Data!$C$2:$C$23))=1,ROW([1]Data!$C$2:$C$23)-1),COUNTIF(AV$8:AV57,AV57))),""))</f>
        <v/>
      </c>
      <c r="AX57" s="22"/>
      <c r="AY57" s="22"/>
      <c r="AZ57" s="22" t="str">
        <f t="shared" si="77"/>
        <v>M</v>
      </c>
      <c r="BA57" s="23">
        <f t="shared" si="57"/>
        <v>46190</v>
      </c>
      <c r="BB57" s="22" t="str">
        <f t="array" ref="BB57">IF(BA57="","",IFERROR(INDEX([1]Data!$D$2:$D$23,SMALL(IF(((BA57&gt;=[1]Data!$B$2:$B$23)*(BA57&lt;=[1]Data!$C$2:$C$23))=1,ROW([1]Data!$C$2:$C$23)-1),COUNTIF(BA$8:BA57,BA57))),""))</f>
        <v/>
      </c>
      <c r="BC57" s="22"/>
      <c r="BD57" s="22"/>
      <c r="BE57" s="22" t="str">
        <f t="shared" si="78"/>
        <v>V</v>
      </c>
      <c r="BF57" s="23">
        <f t="shared" si="58"/>
        <v>46220</v>
      </c>
      <c r="BG57" s="22" t="str">
        <f t="array" ref="BG57">IF(BF57="","",IFERROR(INDEX([1]Data!$D$2:$D$23,SMALL(IF(((BF57&gt;=[1]Data!$B$2:$B$23)*(BF57&lt;=[1]Data!$C$2:$C$23))=1,ROW([1]Data!$C$2:$C$23)-1),COUNTIF(BF$8:BF57,BF57))),""))</f>
        <v/>
      </c>
      <c r="BH57" s="22"/>
      <c r="BI57" s="24"/>
    </row>
    <row r="58" spans="2:61" ht="15.75" customHeight="1">
      <c r="B58" s="22" t="str">
        <f t="shared" si="45"/>
        <v>D</v>
      </c>
      <c r="C58" s="23">
        <f t="shared" si="46"/>
        <v>45886</v>
      </c>
      <c r="D58" s="22" t="str">
        <f t="array" ref="D58">IF(C58="","",IFERROR(INDEX([1]Data!$D$2:$D$23,SMALL(IF(((C58&gt;=[1]Data!$B$2:$B$23)*(C58&lt;=[1]Data!$C$2:$C$23))=1,ROW([1]Data!$C$2:$C$23)-1),COUNTIF(C$8:C58,C58))),""))</f>
        <v/>
      </c>
      <c r="E58" s="22"/>
      <c r="F58" s="22"/>
      <c r="G58" s="22" t="str">
        <f t="shared" si="69"/>
        <v>M</v>
      </c>
      <c r="H58" s="23">
        <f t="shared" si="48"/>
        <v>45917</v>
      </c>
      <c r="I58" s="22" t="str">
        <f t="array" ref="I58">IF(H58="","",IFERROR(INDEX([1]Data!$D$2:$D$23,SMALL(IF(((H58&gt;=[1]Data!$B$2:$B$23)*(H58&lt;=[1]Data!$C$2:$C$23))=1,ROW([1]Data!$C$2:$C$23)-1),COUNTIF(H$8:H58,H58))),""))</f>
        <v/>
      </c>
      <c r="J58" s="22"/>
      <c r="K58" s="22"/>
      <c r="L58" s="22" t="str">
        <f t="shared" si="70"/>
        <v>V</v>
      </c>
      <c r="M58" s="23">
        <f t="shared" si="49"/>
        <v>45947</v>
      </c>
      <c r="N58" s="22" t="str">
        <f t="array" ref="N58">IF(M58="","",IFERROR(INDEX([1]Data!$D$2:$D$23,SMALL(IF(((M58&gt;=[1]Data!$B$2:$B$23)*(M58&lt;=[1]Data!$C$2:$C$23))=1,ROW([1]Data!$C$2:$C$23)-1),COUNTIF(M$8:M58,M58))),""))</f>
        <v/>
      </c>
      <c r="O58" s="22"/>
      <c r="P58" s="22"/>
      <c r="Q58" s="22" t="str">
        <f t="shared" si="60"/>
        <v>L</v>
      </c>
      <c r="R58" s="23">
        <f t="shared" si="50"/>
        <v>45978</v>
      </c>
      <c r="S58" s="22" t="str">
        <f t="array" ref="S58">IF(R58="","",IFERROR(INDEX([1]Data!$D$2:$D$23,SMALL(IF(((R58&gt;=[1]Data!$B$2:$B$23)*(R58&lt;=[1]Data!$C$2:$C$23))=1,ROW([1]Data!$C$2:$C$23)-1),COUNTIF(R$8:R58,R58))),""))</f>
        <v/>
      </c>
      <c r="T58" s="22"/>
      <c r="U58" s="22"/>
      <c r="V58" s="22" t="str">
        <f t="shared" si="71"/>
        <v>M</v>
      </c>
      <c r="W58" s="23">
        <f t="shared" si="51"/>
        <v>46008</v>
      </c>
      <c r="X58" s="22" t="str">
        <f t="array" ref="X58">IF(W58="","",IFERROR(INDEX([1]Data!$D$2:$D$23,SMALL(IF(((W58&gt;=[1]Data!$B$2:$B$23)*(W58&lt;=[1]Data!$C$2:$C$23))=1,ROW([1]Data!$C$2:$C$23)-1),COUNTIF(W$8:W58,W58))),""))</f>
        <v/>
      </c>
      <c r="Y58" s="22"/>
      <c r="Z58" s="22"/>
      <c r="AA58" s="22" t="str">
        <f t="shared" si="72"/>
        <v>S</v>
      </c>
      <c r="AB58" s="23">
        <f t="shared" si="52"/>
        <v>46039</v>
      </c>
      <c r="AC58" s="22" t="str">
        <f t="array" ref="AC58">IF(AB58="","",IFERROR(INDEX([1]Data!$D$2:$D$23,SMALL(IF(((AB58&gt;=[1]Data!$B$2:$B$23)*(AB58&lt;=[1]Data!$C$2:$C$23))=1,ROW([1]Data!$C$2:$C$23)-1),COUNTIF(AB$8:AB58,AB58))),""))</f>
        <v/>
      </c>
      <c r="AD58" s="22"/>
      <c r="AE58" s="22"/>
      <c r="AF58" s="22" t="str">
        <f t="shared" si="73"/>
        <v>M</v>
      </c>
      <c r="AG58" s="23">
        <f t="shared" si="53"/>
        <v>46070</v>
      </c>
      <c r="AH58" s="22" t="str">
        <f t="array" ref="AH58">IF(AG58="","",IFERROR(INDEX([1]Data!$D$2:$D$23,SMALL(IF(((AG58&gt;=[1]Data!$B$2:$B$23)*(AG58&lt;=[1]Data!$C$2:$C$23))=1,ROW([1]Data!$C$2:$C$23)-1),COUNTIF(AG$8:AG58,AG58))),""))</f>
        <v/>
      </c>
      <c r="AI58" s="22"/>
      <c r="AJ58" s="22"/>
      <c r="AK58" s="22" t="str">
        <f t="shared" si="74"/>
        <v>M</v>
      </c>
      <c r="AL58" s="23">
        <f t="shared" si="54"/>
        <v>46098</v>
      </c>
      <c r="AM58" s="22" t="str">
        <f t="array" ref="AM58">IF(AL58="","",IFERROR(INDEX([1]Data!$D$2:$D$23,SMALL(IF(((AL58&gt;=[1]Data!$B$2:$B$23)*(AL58&lt;=[1]Data!$C$2:$C$23))=1,ROW([1]Data!$C$2:$C$23)-1),COUNTIF(AL$8:AL58,AL58))),""))</f>
        <v/>
      </c>
      <c r="AN58" s="22"/>
      <c r="AO58" s="22"/>
      <c r="AP58" s="22" t="str">
        <f t="shared" si="75"/>
        <v>V</v>
      </c>
      <c r="AQ58" s="23">
        <f t="shared" si="55"/>
        <v>46129</v>
      </c>
      <c r="AR58" s="22" t="str">
        <f t="array" ref="AR58">IF(AQ58="","",IFERROR(INDEX([1]Data!$D$2:$D$23,SMALL(IF(((AQ58&gt;=[1]Data!$B$2:$B$23)*(AQ58&lt;=[1]Data!$C$2:$C$23))=1,ROW([1]Data!$C$2:$C$23)-1),COUNTIF(AQ$8:AQ58,AQ58))),""))</f>
        <v/>
      </c>
      <c r="AS58" s="22"/>
      <c r="AT58" s="22"/>
      <c r="AU58" s="22" t="str">
        <f t="shared" si="76"/>
        <v>D</v>
      </c>
      <c r="AV58" s="23">
        <f t="shared" si="56"/>
        <v>46159</v>
      </c>
      <c r="AW58" s="22" t="str">
        <f t="array" ref="AW58">IF(AV58="","",IFERROR(INDEX([1]Data!$D$2:$D$23,SMALL(IF(((AV58&gt;=[1]Data!$B$2:$B$23)*(AV58&lt;=[1]Data!$C$2:$C$23))=1,ROW([1]Data!$C$2:$C$23)-1),COUNTIF(AV$8:AV58,AV58))),""))</f>
        <v/>
      </c>
      <c r="AX58" s="22"/>
      <c r="AY58" s="22"/>
      <c r="AZ58" s="22" t="str">
        <f t="shared" si="77"/>
        <v>M</v>
      </c>
      <c r="BA58" s="23">
        <f t="shared" si="57"/>
        <v>46190</v>
      </c>
      <c r="BB58" s="22" t="str">
        <f t="array" ref="BB58">IF(BA58="","",IFERROR(INDEX([1]Data!$D$2:$D$23,SMALL(IF(((BA58&gt;=[1]Data!$B$2:$B$23)*(BA58&lt;=[1]Data!$C$2:$C$23))=1,ROW([1]Data!$C$2:$C$23)-1),COUNTIF(BA$8:BA58,BA58))),""))</f>
        <v/>
      </c>
      <c r="BC58" s="22"/>
      <c r="BD58" s="22"/>
      <c r="BE58" s="22" t="str">
        <f t="shared" si="78"/>
        <v>V</v>
      </c>
      <c r="BF58" s="23">
        <f t="shared" si="58"/>
        <v>46220</v>
      </c>
      <c r="BG58" s="22" t="str">
        <f t="array" ref="BG58">IF(BF58="","",IFERROR(INDEX([1]Data!$D$2:$D$23,SMALL(IF(((BF58&gt;=[1]Data!$B$2:$B$23)*(BF58&lt;=[1]Data!$C$2:$C$23))=1,ROW([1]Data!$C$2:$C$23)-1),COUNTIF(BF$8:BF58,BF58))),""))</f>
        <v/>
      </c>
      <c r="BH58" s="22"/>
      <c r="BI58" s="24"/>
    </row>
    <row r="59" spans="2:61" ht="15.75" customHeight="1">
      <c r="B59" s="22" t="str">
        <f t="shared" si="45"/>
        <v>L</v>
      </c>
      <c r="C59" s="23">
        <f t="shared" si="46"/>
        <v>45887</v>
      </c>
      <c r="D59" s="22" t="str">
        <f t="array" ref="D59">IF(C59="","",IFERROR(INDEX([1]Data!$D$2:$D$23,SMALL(IF(((C59&gt;=[1]Data!$B$2:$B$23)*(C59&lt;=[1]Data!$C$2:$C$23))=1,ROW([1]Data!$C$2:$C$23)-1),COUNTIF(C$8:C59,C59))),""))</f>
        <v/>
      </c>
      <c r="E59" s="22"/>
      <c r="F59" s="22"/>
      <c r="G59" s="22" t="str">
        <f t="shared" si="69"/>
        <v>J</v>
      </c>
      <c r="H59" s="23">
        <f t="shared" si="48"/>
        <v>45918</v>
      </c>
      <c r="I59" s="22" t="str">
        <f t="array" ref="I59">IF(H59="","",IFERROR(INDEX([1]Data!$D$2:$D$23,SMALL(IF(((H59&gt;=[1]Data!$B$2:$B$23)*(H59&lt;=[1]Data!$C$2:$C$23))=1,ROW([1]Data!$C$2:$C$23)-1),COUNTIF(H$8:H59,H59))),""))</f>
        <v/>
      </c>
      <c r="J59" s="22"/>
      <c r="K59" s="22"/>
      <c r="L59" s="22" t="str">
        <f t="shared" si="70"/>
        <v>S</v>
      </c>
      <c r="M59" s="23">
        <f t="shared" si="49"/>
        <v>45948</v>
      </c>
      <c r="N59" s="22" t="str">
        <f t="array" ref="N59">IF(M59="","",IFERROR(INDEX([1]Data!$D$2:$D$23,SMALL(IF(((M59&gt;=[1]Data!$B$2:$B$23)*(M59&lt;=[1]Data!$C$2:$C$23))=1,ROW([1]Data!$C$2:$C$23)-1),COUNTIF(M$8:M59,M59))),""))</f>
        <v/>
      </c>
      <c r="O59" s="22"/>
      <c r="P59" s="22"/>
      <c r="Q59" s="22" t="str">
        <f t="shared" si="60"/>
        <v>M</v>
      </c>
      <c r="R59" s="23">
        <f t="shared" si="50"/>
        <v>45979</v>
      </c>
      <c r="S59" s="22" t="str">
        <f t="array" ref="S59">IF(R59="","",IFERROR(INDEX([1]Data!$D$2:$D$23,SMALL(IF(((R59&gt;=[1]Data!$B$2:$B$23)*(R59&lt;=[1]Data!$C$2:$C$23))=1,ROW([1]Data!$C$2:$C$23)-1),COUNTIF(R$8:R59,R59))),""))</f>
        <v/>
      </c>
      <c r="T59" s="22"/>
      <c r="U59" s="22"/>
      <c r="V59" s="22" t="str">
        <f t="shared" si="71"/>
        <v>J</v>
      </c>
      <c r="W59" s="23">
        <f t="shared" si="51"/>
        <v>46009</v>
      </c>
      <c r="X59" s="22" t="str">
        <f t="array" ref="X59">IF(W59="","",IFERROR(INDEX([1]Data!$D$2:$D$23,SMALL(IF(((W59&gt;=[1]Data!$B$2:$B$23)*(W59&lt;=[1]Data!$C$2:$C$23))=1,ROW([1]Data!$C$2:$C$23)-1),COUNTIF(W$8:W59,W59))),""))</f>
        <v/>
      </c>
      <c r="Y59" s="22"/>
      <c r="Z59" s="22"/>
      <c r="AA59" s="22" t="str">
        <f t="shared" si="72"/>
        <v>D</v>
      </c>
      <c r="AB59" s="23">
        <f t="shared" si="52"/>
        <v>46040</v>
      </c>
      <c r="AC59" s="22" t="str">
        <f t="array" ref="AC59">IF(AB59="","",IFERROR(INDEX([1]Data!$D$2:$D$23,SMALL(IF(((AB59&gt;=[1]Data!$B$2:$B$23)*(AB59&lt;=[1]Data!$C$2:$C$23))=1,ROW([1]Data!$C$2:$C$23)-1),COUNTIF(AB$8:AB59,AB59))),""))</f>
        <v/>
      </c>
      <c r="AD59" s="22"/>
      <c r="AE59" s="22"/>
      <c r="AF59" s="22" t="str">
        <f t="shared" si="73"/>
        <v>M</v>
      </c>
      <c r="AG59" s="23">
        <f t="shared" si="53"/>
        <v>46071</v>
      </c>
      <c r="AH59" s="22" t="str">
        <f t="array" ref="AH59">IF(AG59="","",IFERROR(INDEX([1]Data!$D$2:$D$23,SMALL(IF(((AG59&gt;=[1]Data!$B$2:$B$23)*(AG59&lt;=[1]Data!$C$2:$C$23))=1,ROW([1]Data!$C$2:$C$23)-1),COUNTIF(AG$8:AG59,AG59))),""))</f>
        <v/>
      </c>
      <c r="AI59" s="22"/>
      <c r="AJ59" s="22"/>
      <c r="AK59" s="22" t="str">
        <f t="shared" si="74"/>
        <v>M</v>
      </c>
      <c r="AL59" s="23">
        <f t="shared" si="54"/>
        <v>46099</v>
      </c>
      <c r="AM59" s="22" t="str">
        <f t="array" ref="AM59">IF(AL59="","",IFERROR(INDEX([1]Data!$D$2:$D$23,SMALL(IF(((AL59&gt;=[1]Data!$B$2:$B$23)*(AL59&lt;=[1]Data!$C$2:$C$23))=1,ROW([1]Data!$C$2:$C$23)-1),COUNTIF(AL$8:AL59,AL59))),""))</f>
        <v/>
      </c>
      <c r="AN59" s="22"/>
      <c r="AO59" s="22"/>
      <c r="AP59" s="22" t="str">
        <f t="shared" si="75"/>
        <v>S</v>
      </c>
      <c r="AQ59" s="23">
        <f t="shared" si="55"/>
        <v>46130</v>
      </c>
      <c r="AR59" s="22" t="str">
        <f t="array" ref="AR59">IF(AQ59="","",IFERROR(INDEX([1]Data!$D$2:$D$23,SMALL(IF(((AQ59&gt;=[1]Data!$B$2:$B$23)*(AQ59&lt;=[1]Data!$C$2:$C$23))=1,ROW([1]Data!$C$2:$C$23)-1),COUNTIF(AQ$8:AQ59,AQ59))),""))</f>
        <v/>
      </c>
      <c r="AS59" s="22"/>
      <c r="AT59" s="22"/>
      <c r="AU59" s="22" t="str">
        <f t="shared" si="76"/>
        <v>L</v>
      </c>
      <c r="AV59" s="23">
        <f t="shared" si="56"/>
        <v>46160</v>
      </c>
      <c r="AW59" s="22" t="str">
        <f t="array" ref="AW59">IF(AV59="","",IFERROR(INDEX([1]Data!$D$2:$D$23,SMALL(IF(((AV59&gt;=[1]Data!$B$2:$B$23)*(AV59&lt;=[1]Data!$C$2:$C$23))=1,ROW([1]Data!$C$2:$C$23)-1),COUNTIF(AV$8:AV59,AV59))),""))</f>
        <v/>
      </c>
      <c r="AX59" s="22"/>
      <c r="AY59" s="22"/>
      <c r="AZ59" s="22" t="str">
        <f t="shared" si="77"/>
        <v>J</v>
      </c>
      <c r="BA59" s="23">
        <f t="shared" si="57"/>
        <v>46191</v>
      </c>
      <c r="BB59" s="22" t="str">
        <f t="array" ref="BB59">IF(BA59="","",IFERROR(INDEX([1]Data!$D$2:$D$23,SMALL(IF(((BA59&gt;=[1]Data!$B$2:$B$23)*(BA59&lt;=[1]Data!$C$2:$C$23))=1,ROW([1]Data!$C$2:$C$23)-1),COUNTIF(BA$8:BA59,BA59))),""))</f>
        <v/>
      </c>
      <c r="BC59" s="22"/>
      <c r="BD59" s="22"/>
      <c r="BE59" s="22" t="str">
        <f t="shared" si="78"/>
        <v>S</v>
      </c>
      <c r="BF59" s="23">
        <f t="shared" si="58"/>
        <v>46221</v>
      </c>
      <c r="BG59" s="22" t="str">
        <f t="array" ref="BG59">IF(BF59="","",IFERROR(INDEX([1]Data!$D$2:$D$23,SMALL(IF(((BF59&gt;=[1]Data!$B$2:$B$23)*(BF59&lt;=[1]Data!$C$2:$C$23))=1,ROW([1]Data!$C$2:$C$23)-1),COUNTIF(BF$8:BF59,BF59))),""))</f>
        <v/>
      </c>
      <c r="BH59" s="22"/>
      <c r="BI59" s="24"/>
    </row>
    <row r="60" spans="2:61" ht="15.75" customHeight="1">
      <c r="B60" s="22" t="str">
        <f t="shared" si="45"/>
        <v>L</v>
      </c>
      <c r="C60" s="23">
        <f t="shared" si="46"/>
        <v>45887</v>
      </c>
      <c r="D60" s="22" t="str">
        <f t="array" ref="D60">IF(C60="","",IFERROR(INDEX([1]Data!$D$2:$D$23,SMALL(IF(((C60&gt;=[1]Data!$B$2:$B$23)*(C60&lt;=[1]Data!$C$2:$C$23))=1,ROW([1]Data!$C$2:$C$23)-1),COUNTIF(C$8:C60,C60))),""))</f>
        <v/>
      </c>
      <c r="E60" s="22"/>
      <c r="F60" s="22"/>
      <c r="G60" s="22" t="str">
        <f t="shared" si="69"/>
        <v>J</v>
      </c>
      <c r="H60" s="23">
        <f t="shared" si="48"/>
        <v>45918</v>
      </c>
      <c r="I60" s="22" t="str">
        <f t="array" ref="I60">IF(H60="","",IFERROR(INDEX([1]Data!$D$2:$D$23,SMALL(IF(((H60&gt;=[1]Data!$B$2:$B$23)*(H60&lt;=[1]Data!$C$2:$C$23))=1,ROW([1]Data!$C$2:$C$23)-1),COUNTIF(H$8:H60,H60))),""))</f>
        <v/>
      </c>
      <c r="J60" s="22"/>
      <c r="K60" s="22"/>
      <c r="L60" s="22" t="str">
        <f t="shared" si="70"/>
        <v>S</v>
      </c>
      <c r="M60" s="23">
        <f t="shared" si="49"/>
        <v>45948</v>
      </c>
      <c r="N60" s="22" t="str">
        <f t="array" ref="N60">IF(M60="","",IFERROR(INDEX([1]Data!$D$2:$D$23,SMALL(IF(((M60&gt;=[1]Data!$B$2:$B$23)*(M60&lt;=[1]Data!$C$2:$C$23))=1,ROW([1]Data!$C$2:$C$23)-1),COUNTIF(M$8:M60,M60))),""))</f>
        <v/>
      </c>
      <c r="O60" s="22"/>
      <c r="P60" s="22"/>
      <c r="Q60" s="22" t="str">
        <f t="shared" si="60"/>
        <v>M</v>
      </c>
      <c r="R60" s="23">
        <f t="shared" si="50"/>
        <v>45979</v>
      </c>
      <c r="S60" s="22" t="str">
        <f t="array" ref="S60">IF(R60="","",IFERROR(INDEX([1]Data!$D$2:$D$23,SMALL(IF(((R60&gt;=[1]Data!$B$2:$B$23)*(R60&lt;=[1]Data!$C$2:$C$23))=1,ROW([1]Data!$C$2:$C$23)-1),COUNTIF(R$8:R60,R60))),""))</f>
        <v/>
      </c>
      <c r="T60" s="22"/>
      <c r="U60" s="22"/>
      <c r="V60" s="22" t="str">
        <f t="shared" si="71"/>
        <v>J</v>
      </c>
      <c r="W60" s="23">
        <f t="shared" si="51"/>
        <v>46009</v>
      </c>
      <c r="X60" s="22" t="str">
        <f t="array" ref="X60">IF(W60="","",IFERROR(INDEX([1]Data!$D$2:$D$23,SMALL(IF(((W60&gt;=[1]Data!$B$2:$B$23)*(W60&lt;=[1]Data!$C$2:$C$23))=1,ROW([1]Data!$C$2:$C$23)-1),COUNTIF(W$8:W60,W60))),""))</f>
        <v/>
      </c>
      <c r="Y60" s="22"/>
      <c r="Z60" s="22"/>
      <c r="AA60" s="22" t="str">
        <f t="shared" si="72"/>
        <v>D</v>
      </c>
      <c r="AB60" s="23">
        <f t="shared" si="52"/>
        <v>46040</v>
      </c>
      <c r="AC60" s="22" t="str">
        <f t="array" ref="AC60">IF(AB60="","",IFERROR(INDEX([1]Data!$D$2:$D$23,SMALL(IF(((AB60&gt;=[1]Data!$B$2:$B$23)*(AB60&lt;=[1]Data!$C$2:$C$23))=1,ROW([1]Data!$C$2:$C$23)-1),COUNTIF(AB$8:AB60,AB60))),""))</f>
        <v/>
      </c>
      <c r="AD60" s="22"/>
      <c r="AE60" s="22"/>
      <c r="AF60" s="22" t="str">
        <f t="shared" si="73"/>
        <v>M</v>
      </c>
      <c r="AG60" s="23">
        <f t="shared" si="53"/>
        <v>46071</v>
      </c>
      <c r="AH60" s="22" t="str">
        <f t="array" ref="AH60">IF(AG60="","",IFERROR(INDEX([1]Data!$D$2:$D$23,SMALL(IF(((AG60&gt;=[1]Data!$B$2:$B$23)*(AG60&lt;=[1]Data!$C$2:$C$23))=1,ROW([1]Data!$C$2:$C$23)-1),COUNTIF(AG$8:AG60,AG60))),""))</f>
        <v/>
      </c>
      <c r="AI60" s="22"/>
      <c r="AJ60" s="22"/>
      <c r="AK60" s="22" t="str">
        <f t="shared" si="74"/>
        <v>M</v>
      </c>
      <c r="AL60" s="23">
        <f t="shared" si="54"/>
        <v>46099</v>
      </c>
      <c r="AM60" s="22" t="str">
        <f t="array" ref="AM60">IF(AL60="","",IFERROR(INDEX([1]Data!$D$2:$D$23,SMALL(IF(((AL60&gt;=[1]Data!$B$2:$B$23)*(AL60&lt;=[1]Data!$C$2:$C$23))=1,ROW([1]Data!$C$2:$C$23)-1),COUNTIF(AL$8:AL60,AL60))),""))</f>
        <v/>
      </c>
      <c r="AN60" s="22"/>
      <c r="AO60" s="22"/>
      <c r="AP60" s="22" t="str">
        <f t="shared" si="75"/>
        <v>S</v>
      </c>
      <c r="AQ60" s="23">
        <f t="shared" si="55"/>
        <v>46130</v>
      </c>
      <c r="AR60" s="22" t="str">
        <f t="array" ref="AR60">IF(AQ60="","",IFERROR(INDEX([1]Data!$D$2:$D$23,SMALL(IF(((AQ60&gt;=[1]Data!$B$2:$B$23)*(AQ60&lt;=[1]Data!$C$2:$C$23))=1,ROW([1]Data!$C$2:$C$23)-1),COUNTIF(AQ$8:AQ60,AQ60))),""))</f>
        <v/>
      </c>
      <c r="AS60" s="22"/>
      <c r="AT60" s="22"/>
      <c r="AU60" s="22" t="str">
        <f t="shared" si="76"/>
        <v>L</v>
      </c>
      <c r="AV60" s="23">
        <f t="shared" si="56"/>
        <v>46160</v>
      </c>
      <c r="AW60" s="22" t="str">
        <f t="array" ref="AW60">IF(AV60="","",IFERROR(INDEX([1]Data!$D$2:$D$23,SMALL(IF(((AV60&gt;=[1]Data!$B$2:$B$23)*(AV60&lt;=[1]Data!$C$2:$C$23))=1,ROW([1]Data!$C$2:$C$23)-1),COUNTIF(AV$8:AV60,AV60))),""))</f>
        <v/>
      </c>
      <c r="AX60" s="22"/>
      <c r="AY60" s="22"/>
      <c r="AZ60" s="22" t="str">
        <f t="shared" si="77"/>
        <v>J</v>
      </c>
      <c r="BA60" s="23">
        <f t="shared" si="57"/>
        <v>46191</v>
      </c>
      <c r="BB60" s="22" t="str">
        <f t="array" ref="BB60">IF(BA60="","",IFERROR(INDEX([1]Data!$D$2:$D$23,SMALL(IF(((BA60&gt;=[1]Data!$B$2:$B$23)*(BA60&lt;=[1]Data!$C$2:$C$23))=1,ROW([1]Data!$C$2:$C$23)-1),COUNTIF(BA$8:BA60,BA60))),""))</f>
        <v/>
      </c>
      <c r="BC60" s="22"/>
      <c r="BD60" s="22"/>
      <c r="BE60" s="22" t="str">
        <f t="shared" si="78"/>
        <v>S</v>
      </c>
      <c r="BF60" s="23">
        <f t="shared" si="58"/>
        <v>46221</v>
      </c>
      <c r="BG60" s="22" t="str">
        <f t="array" ref="BG60">IF(BF60="","",IFERROR(INDEX([1]Data!$D$2:$D$23,SMALL(IF(((BF60&gt;=[1]Data!$B$2:$B$23)*(BF60&lt;=[1]Data!$C$2:$C$23))=1,ROW([1]Data!$C$2:$C$23)-1),COUNTIF(BF$8:BF60,BF60))),""))</f>
        <v/>
      </c>
      <c r="BH60" s="22"/>
      <c r="BI60" s="24"/>
    </row>
    <row r="61" spans="2:61" ht="15.75" customHeight="1">
      <c r="B61" s="22" t="str">
        <f t="shared" si="45"/>
        <v>L</v>
      </c>
      <c r="C61" s="23">
        <f t="shared" si="46"/>
        <v>45887</v>
      </c>
      <c r="D61" s="22" t="str">
        <f t="array" ref="D61">IF(C61="","",IFERROR(INDEX([1]Data!$D$2:$D$23,SMALL(IF(((C61&gt;=[1]Data!$B$2:$B$23)*(C61&lt;=[1]Data!$C$2:$C$23))=1,ROW([1]Data!$C$2:$C$23)-1),COUNTIF(C$8:C61,C61))),""))</f>
        <v/>
      </c>
      <c r="E61" s="22"/>
      <c r="F61" s="22"/>
      <c r="G61" s="22" t="str">
        <f t="shared" si="69"/>
        <v>J</v>
      </c>
      <c r="H61" s="23">
        <f t="shared" si="48"/>
        <v>45918</v>
      </c>
      <c r="I61" s="22" t="str">
        <f t="array" ref="I61">IF(H61="","",IFERROR(INDEX([1]Data!$D$2:$D$23,SMALL(IF(((H61&gt;=[1]Data!$B$2:$B$23)*(H61&lt;=[1]Data!$C$2:$C$23))=1,ROW([1]Data!$C$2:$C$23)-1),COUNTIF(H$8:H61,H61))),""))</f>
        <v/>
      </c>
      <c r="J61" s="22"/>
      <c r="K61" s="22"/>
      <c r="L61" s="22" t="str">
        <f t="shared" si="70"/>
        <v>S</v>
      </c>
      <c r="M61" s="23">
        <f t="shared" si="49"/>
        <v>45948</v>
      </c>
      <c r="N61" s="22" t="str">
        <f t="array" ref="N61">IF(M61="","",IFERROR(INDEX([1]Data!$D$2:$D$23,SMALL(IF(((M61&gt;=[1]Data!$B$2:$B$23)*(M61&lt;=[1]Data!$C$2:$C$23))=1,ROW([1]Data!$C$2:$C$23)-1),COUNTIF(M$8:M61,M61))),""))</f>
        <v/>
      </c>
      <c r="O61" s="22"/>
      <c r="P61" s="22"/>
      <c r="Q61" s="22" t="str">
        <f t="shared" si="60"/>
        <v>M</v>
      </c>
      <c r="R61" s="23">
        <f t="shared" si="50"/>
        <v>45979</v>
      </c>
      <c r="S61" s="22" t="str">
        <f t="array" ref="S61">IF(R61="","",IFERROR(INDEX([1]Data!$D$2:$D$23,SMALL(IF(((R61&gt;=[1]Data!$B$2:$B$23)*(R61&lt;=[1]Data!$C$2:$C$23))=1,ROW([1]Data!$C$2:$C$23)-1),COUNTIF(R$8:R61,R61))),""))</f>
        <v/>
      </c>
      <c r="T61" s="22"/>
      <c r="U61" s="22"/>
      <c r="V61" s="22" t="str">
        <f t="shared" si="71"/>
        <v>J</v>
      </c>
      <c r="W61" s="23">
        <f t="shared" si="51"/>
        <v>46009</v>
      </c>
      <c r="X61" s="22" t="str">
        <f t="array" ref="X61">IF(W61="","",IFERROR(INDEX([1]Data!$D$2:$D$23,SMALL(IF(((W61&gt;=[1]Data!$B$2:$B$23)*(W61&lt;=[1]Data!$C$2:$C$23))=1,ROW([1]Data!$C$2:$C$23)-1),COUNTIF(W$8:W61,W61))),""))</f>
        <v/>
      </c>
      <c r="Y61" s="22"/>
      <c r="Z61" s="22"/>
      <c r="AA61" s="22" t="str">
        <f t="shared" si="72"/>
        <v>D</v>
      </c>
      <c r="AB61" s="23">
        <f t="shared" si="52"/>
        <v>46040</v>
      </c>
      <c r="AC61" s="22" t="str">
        <f t="array" ref="AC61">IF(AB61="","",IFERROR(INDEX([1]Data!$D$2:$D$23,SMALL(IF(((AB61&gt;=[1]Data!$B$2:$B$23)*(AB61&lt;=[1]Data!$C$2:$C$23))=1,ROW([1]Data!$C$2:$C$23)-1),COUNTIF(AB$8:AB61,AB61))),""))</f>
        <v/>
      </c>
      <c r="AD61" s="22"/>
      <c r="AE61" s="22"/>
      <c r="AF61" s="22" t="str">
        <f t="shared" si="73"/>
        <v>M</v>
      </c>
      <c r="AG61" s="23">
        <f t="shared" si="53"/>
        <v>46071</v>
      </c>
      <c r="AH61" s="22" t="str">
        <f t="array" ref="AH61">IF(AG61="","",IFERROR(INDEX([1]Data!$D$2:$D$23,SMALL(IF(((AG61&gt;=[1]Data!$B$2:$B$23)*(AG61&lt;=[1]Data!$C$2:$C$23))=1,ROW([1]Data!$C$2:$C$23)-1),COUNTIF(AG$8:AG61,AG61))),""))</f>
        <v/>
      </c>
      <c r="AI61" s="22"/>
      <c r="AJ61" s="22"/>
      <c r="AK61" s="22" t="str">
        <f t="shared" si="74"/>
        <v>M</v>
      </c>
      <c r="AL61" s="23">
        <f t="shared" si="54"/>
        <v>46099</v>
      </c>
      <c r="AM61" s="22" t="str">
        <f t="array" ref="AM61">IF(AL61="","",IFERROR(INDEX([1]Data!$D$2:$D$23,SMALL(IF(((AL61&gt;=[1]Data!$B$2:$B$23)*(AL61&lt;=[1]Data!$C$2:$C$23))=1,ROW([1]Data!$C$2:$C$23)-1),COUNTIF(AL$8:AL61,AL61))),""))</f>
        <v/>
      </c>
      <c r="AN61" s="22"/>
      <c r="AO61" s="22"/>
      <c r="AP61" s="22" t="str">
        <f t="shared" si="75"/>
        <v>S</v>
      </c>
      <c r="AQ61" s="23">
        <f t="shared" si="55"/>
        <v>46130</v>
      </c>
      <c r="AR61" s="22" t="str">
        <f t="array" ref="AR61">IF(AQ61="","",IFERROR(INDEX([1]Data!$D$2:$D$23,SMALL(IF(((AQ61&gt;=[1]Data!$B$2:$B$23)*(AQ61&lt;=[1]Data!$C$2:$C$23))=1,ROW([1]Data!$C$2:$C$23)-1),COUNTIF(AQ$8:AQ61,AQ61))),""))</f>
        <v/>
      </c>
      <c r="AS61" s="22"/>
      <c r="AT61" s="22"/>
      <c r="AU61" s="22" t="str">
        <f t="shared" si="76"/>
        <v>L</v>
      </c>
      <c r="AV61" s="23">
        <f t="shared" si="56"/>
        <v>46160</v>
      </c>
      <c r="AW61" s="22" t="str">
        <f t="array" ref="AW61">IF(AV61="","",IFERROR(INDEX([1]Data!$D$2:$D$23,SMALL(IF(((AV61&gt;=[1]Data!$B$2:$B$23)*(AV61&lt;=[1]Data!$C$2:$C$23))=1,ROW([1]Data!$C$2:$C$23)-1),COUNTIF(AV$8:AV61,AV61))),""))</f>
        <v/>
      </c>
      <c r="AX61" s="22"/>
      <c r="AY61" s="22"/>
      <c r="AZ61" s="22" t="str">
        <f t="shared" si="77"/>
        <v>J</v>
      </c>
      <c r="BA61" s="23">
        <f t="shared" si="57"/>
        <v>46191</v>
      </c>
      <c r="BB61" s="22" t="str">
        <f t="array" ref="BB61">IF(BA61="","",IFERROR(INDEX([1]Data!$D$2:$D$23,SMALL(IF(((BA61&gt;=[1]Data!$B$2:$B$23)*(BA61&lt;=[1]Data!$C$2:$C$23))=1,ROW([1]Data!$C$2:$C$23)-1),COUNTIF(BA$8:BA61,BA61))),""))</f>
        <v/>
      </c>
      <c r="BC61" s="22"/>
      <c r="BD61" s="22"/>
      <c r="BE61" s="22" t="str">
        <f t="shared" si="78"/>
        <v>S</v>
      </c>
      <c r="BF61" s="23">
        <f t="shared" si="58"/>
        <v>46221</v>
      </c>
      <c r="BG61" s="22" t="str">
        <f t="array" ref="BG61">IF(BF61="","",IFERROR(INDEX([1]Data!$D$2:$D$23,SMALL(IF(((BF61&gt;=[1]Data!$B$2:$B$23)*(BF61&lt;=[1]Data!$C$2:$C$23))=1,ROW([1]Data!$C$2:$C$23)-1),COUNTIF(BF$8:BF61,BF61))),""))</f>
        <v/>
      </c>
      <c r="BH61" s="22"/>
      <c r="BI61" s="24"/>
    </row>
    <row r="62" spans="2:61" ht="15.75" customHeight="1">
      <c r="B62" s="22" t="str">
        <f t="shared" si="45"/>
        <v>M</v>
      </c>
      <c r="C62" s="23">
        <f t="shared" si="46"/>
        <v>45888</v>
      </c>
      <c r="D62" s="22" t="str">
        <f t="array" ref="D62">IF(C62="","",IFERROR(INDEX([1]Data!$D$2:$D$23,SMALL(IF(((C62&gt;=[1]Data!$B$2:$B$23)*(C62&lt;=[1]Data!$C$2:$C$23))=1,ROW([1]Data!$C$2:$C$23)-1),COUNTIF(C$8:C62,C62))),""))</f>
        <v/>
      </c>
      <c r="E62" s="22"/>
      <c r="F62" s="22"/>
      <c r="G62" s="22" t="str">
        <f t="shared" si="69"/>
        <v>V</v>
      </c>
      <c r="H62" s="23">
        <f t="shared" si="48"/>
        <v>45919</v>
      </c>
      <c r="I62" s="22" t="str">
        <f t="array" ref="I62">IF(H62="","",IFERROR(INDEX([1]Data!$D$2:$D$23,SMALL(IF(((H62&gt;=[1]Data!$B$2:$B$23)*(H62&lt;=[1]Data!$C$2:$C$23))=1,ROW([1]Data!$C$2:$C$23)-1),COUNTIF(H$8:H62,H62))),""))</f>
        <v/>
      </c>
      <c r="J62" s="22"/>
      <c r="K62" s="22"/>
      <c r="L62" s="22" t="str">
        <f t="shared" si="70"/>
        <v>D</v>
      </c>
      <c r="M62" s="23">
        <f t="shared" si="49"/>
        <v>45949</v>
      </c>
      <c r="N62" s="22" t="str">
        <f t="array" ref="N62">IF(M62="","",IFERROR(INDEX([1]Data!$D$2:$D$23,SMALL(IF(((M62&gt;=[1]Data!$B$2:$B$23)*(M62&lt;=[1]Data!$C$2:$C$23))=1,ROW([1]Data!$C$2:$C$23)-1),COUNTIF(M$8:M62,M62))),""))</f>
        <v/>
      </c>
      <c r="O62" s="22"/>
      <c r="P62" s="22"/>
      <c r="Q62" s="22" t="str">
        <f t="shared" si="60"/>
        <v>M</v>
      </c>
      <c r="R62" s="23">
        <f t="shared" si="50"/>
        <v>45980</v>
      </c>
      <c r="S62" s="22" t="str">
        <f t="array" ref="S62">IF(R62="","",IFERROR(INDEX([1]Data!$D$2:$D$23,SMALL(IF(((R62&gt;=[1]Data!$B$2:$B$23)*(R62&lt;=[1]Data!$C$2:$C$23))=1,ROW([1]Data!$C$2:$C$23)-1),COUNTIF(R$8:R62,R62))),""))</f>
        <v/>
      </c>
      <c r="T62" s="22"/>
      <c r="U62" s="22"/>
      <c r="V62" s="22" t="str">
        <f t="shared" si="71"/>
        <v>V</v>
      </c>
      <c r="W62" s="23">
        <f t="shared" si="51"/>
        <v>46010</v>
      </c>
      <c r="X62" s="22" t="str">
        <f t="array" ref="X62">IF(W62="","",IFERROR(INDEX([1]Data!$D$2:$D$23,SMALL(IF(((W62&gt;=[1]Data!$B$2:$B$23)*(W62&lt;=[1]Data!$C$2:$C$23))=1,ROW([1]Data!$C$2:$C$23)-1),COUNTIF(W$8:W62,W62))),""))</f>
        <v/>
      </c>
      <c r="Y62" s="22"/>
      <c r="Z62" s="22"/>
      <c r="AA62" s="22" t="str">
        <f t="shared" si="72"/>
        <v>L</v>
      </c>
      <c r="AB62" s="23">
        <f t="shared" si="52"/>
        <v>46041</v>
      </c>
      <c r="AC62" s="22" t="str">
        <f t="array" ref="AC62">IF(AB62="","",IFERROR(INDEX([1]Data!$D$2:$D$23,SMALL(IF(((AB62&gt;=[1]Data!$B$2:$B$23)*(AB62&lt;=[1]Data!$C$2:$C$23))=1,ROW([1]Data!$C$2:$C$23)-1),COUNTIF(AB$8:AB62,AB62))),""))</f>
        <v/>
      </c>
      <c r="AD62" s="22"/>
      <c r="AE62" s="22"/>
      <c r="AF62" s="22" t="str">
        <f t="shared" si="73"/>
        <v>J</v>
      </c>
      <c r="AG62" s="23">
        <f t="shared" si="53"/>
        <v>46072</v>
      </c>
      <c r="AH62" s="22" t="str">
        <f t="array" ref="AH62">IF(AG62="","",IFERROR(INDEX([1]Data!$D$2:$D$23,SMALL(IF(((AG62&gt;=[1]Data!$B$2:$B$23)*(AG62&lt;=[1]Data!$C$2:$C$23))=1,ROW([1]Data!$C$2:$C$23)-1),COUNTIF(AG$8:AG62,AG62))),""))</f>
        <v/>
      </c>
      <c r="AI62" s="22"/>
      <c r="AJ62" s="22"/>
      <c r="AK62" s="22" t="str">
        <f t="shared" si="74"/>
        <v>J</v>
      </c>
      <c r="AL62" s="23">
        <f t="shared" si="54"/>
        <v>46100</v>
      </c>
      <c r="AM62" s="22" t="str">
        <f t="array" ref="AM62">IF(AL62="","",IFERROR(INDEX([1]Data!$D$2:$D$23,SMALL(IF(((AL62&gt;=[1]Data!$B$2:$B$23)*(AL62&lt;=[1]Data!$C$2:$C$23))=1,ROW([1]Data!$C$2:$C$23)-1),COUNTIF(AL$8:AL62,AL62))),""))</f>
        <v/>
      </c>
      <c r="AN62" s="22"/>
      <c r="AO62" s="22"/>
      <c r="AP62" s="22" t="str">
        <f t="shared" si="75"/>
        <v>D</v>
      </c>
      <c r="AQ62" s="23">
        <f t="shared" si="55"/>
        <v>46131</v>
      </c>
      <c r="AR62" s="22" t="str">
        <f t="array" ref="AR62">IF(AQ62="","",IFERROR(INDEX([1]Data!$D$2:$D$23,SMALL(IF(((AQ62&gt;=[1]Data!$B$2:$B$23)*(AQ62&lt;=[1]Data!$C$2:$C$23))=1,ROW([1]Data!$C$2:$C$23)-1),COUNTIF(AQ$8:AQ62,AQ62))),""))</f>
        <v/>
      </c>
      <c r="AS62" s="22"/>
      <c r="AT62" s="22"/>
      <c r="AU62" s="22" t="str">
        <f t="shared" si="76"/>
        <v>M</v>
      </c>
      <c r="AV62" s="23">
        <f t="shared" si="56"/>
        <v>46161</v>
      </c>
      <c r="AW62" s="22" t="str">
        <f t="array" ref="AW62">IF(AV62="","",IFERROR(INDEX([1]Data!$D$2:$D$23,SMALL(IF(((AV62&gt;=[1]Data!$B$2:$B$23)*(AV62&lt;=[1]Data!$C$2:$C$23))=1,ROW([1]Data!$C$2:$C$23)-1),COUNTIF(AV$8:AV62,AV62))),""))</f>
        <v/>
      </c>
      <c r="AX62" s="22"/>
      <c r="AY62" s="22"/>
      <c r="AZ62" s="22" t="str">
        <f t="shared" si="77"/>
        <v>V</v>
      </c>
      <c r="BA62" s="23">
        <f t="shared" si="57"/>
        <v>46192</v>
      </c>
      <c r="BB62" s="22" t="str">
        <f t="array" ref="BB62">IF(BA62="","",IFERROR(INDEX([1]Data!$D$2:$D$23,SMALL(IF(((BA62&gt;=[1]Data!$B$2:$B$23)*(BA62&lt;=[1]Data!$C$2:$C$23))=1,ROW([1]Data!$C$2:$C$23)-1),COUNTIF(BA$8:BA62,BA62))),""))</f>
        <v/>
      </c>
      <c r="BC62" s="22"/>
      <c r="BD62" s="22"/>
      <c r="BE62" s="22" t="str">
        <f t="shared" si="78"/>
        <v>D</v>
      </c>
      <c r="BF62" s="23">
        <f t="shared" si="58"/>
        <v>46222</v>
      </c>
      <c r="BG62" s="22" t="str">
        <f t="array" ref="BG62">IF(BF62="","",IFERROR(INDEX([1]Data!$D$2:$D$23,SMALL(IF(((BF62&gt;=[1]Data!$B$2:$B$23)*(BF62&lt;=[1]Data!$C$2:$C$23))=1,ROW([1]Data!$C$2:$C$23)-1),COUNTIF(BF$8:BF62,BF62))),""))</f>
        <v/>
      </c>
      <c r="BH62" s="22"/>
      <c r="BI62" s="24"/>
    </row>
    <row r="63" spans="2:61" ht="15.75" customHeight="1">
      <c r="B63" s="22" t="str">
        <f t="shared" si="45"/>
        <v>M</v>
      </c>
      <c r="C63" s="23">
        <f t="shared" si="46"/>
        <v>45888</v>
      </c>
      <c r="D63" s="22" t="str">
        <f t="array" ref="D63">IF(C63="","",IFERROR(INDEX([1]Data!$D$2:$D$23,SMALL(IF(((C63&gt;=[1]Data!$B$2:$B$23)*(C63&lt;=[1]Data!$C$2:$C$23))=1,ROW([1]Data!$C$2:$C$23)-1),COUNTIF(C$8:C63,C63))),""))</f>
        <v/>
      </c>
      <c r="E63" s="22"/>
      <c r="F63" s="22"/>
      <c r="G63" s="22" t="str">
        <f t="shared" si="69"/>
        <v>V</v>
      </c>
      <c r="H63" s="23">
        <f t="shared" si="48"/>
        <v>45919</v>
      </c>
      <c r="I63" s="22" t="str">
        <f t="array" ref="I63">IF(H63="","",IFERROR(INDEX([1]Data!$D$2:$D$23,SMALL(IF(((H63&gt;=[1]Data!$B$2:$B$23)*(H63&lt;=[1]Data!$C$2:$C$23))=1,ROW([1]Data!$C$2:$C$23)-1),COUNTIF(H$8:H63,H63))),""))</f>
        <v/>
      </c>
      <c r="J63" s="22"/>
      <c r="K63" s="22"/>
      <c r="L63" s="22" t="str">
        <f t="shared" si="70"/>
        <v>D</v>
      </c>
      <c r="M63" s="23">
        <f t="shared" si="49"/>
        <v>45949</v>
      </c>
      <c r="N63" s="22" t="str">
        <f t="array" ref="N63">IF(M63="","",IFERROR(INDEX([1]Data!$D$2:$D$23,SMALL(IF(((M63&gt;=[1]Data!$B$2:$B$23)*(M63&lt;=[1]Data!$C$2:$C$23))=1,ROW([1]Data!$C$2:$C$23)-1),COUNTIF(M$8:M63,M63))),""))</f>
        <v/>
      </c>
      <c r="O63" s="22"/>
      <c r="P63" s="22"/>
      <c r="Q63" s="22" t="str">
        <f t="shared" si="60"/>
        <v>M</v>
      </c>
      <c r="R63" s="23">
        <f t="shared" si="50"/>
        <v>45980</v>
      </c>
      <c r="S63" s="22" t="str">
        <f t="array" ref="S63">IF(R63="","",IFERROR(INDEX([1]Data!$D$2:$D$23,SMALL(IF(((R63&gt;=[1]Data!$B$2:$B$23)*(R63&lt;=[1]Data!$C$2:$C$23))=1,ROW([1]Data!$C$2:$C$23)-1),COUNTIF(R$8:R63,R63))),""))</f>
        <v/>
      </c>
      <c r="T63" s="22"/>
      <c r="U63" s="22"/>
      <c r="V63" s="22" t="str">
        <f t="shared" si="71"/>
        <v>V</v>
      </c>
      <c r="W63" s="23">
        <f t="shared" si="51"/>
        <v>46010</v>
      </c>
      <c r="X63" s="22" t="str">
        <f t="array" ref="X63">IF(W63="","",IFERROR(INDEX([1]Data!$D$2:$D$23,SMALL(IF(((W63&gt;=[1]Data!$B$2:$B$23)*(W63&lt;=[1]Data!$C$2:$C$23))=1,ROW([1]Data!$C$2:$C$23)-1),COUNTIF(W$8:W63,W63))),""))</f>
        <v/>
      </c>
      <c r="Y63" s="22"/>
      <c r="Z63" s="22"/>
      <c r="AA63" s="22" t="str">
        <f t="shared" si="72"/>
        <v>L</v>
      </c>
      <c r="AB63" s="23">
        <f t="shared" si="52"/>
        <v>46041</v>
      </c>
      <c r="AC63" s="22" t="str">
        <f t="array" ref="AC63">IF(AB63="","",IFERROR(INDEX([1]Data!$D$2:$D$23,SMALL(IF(((AB63&gt;=[1]Data!$B$2:$B$23)*(AB63&lt;=[1]Data!$C$2:$C$23))=1,ROW([1]Data!$C$2:$C$23)-1),COUNTIF(AB$8:AB63,AB63))),""))</f>
        <v/>
      </c>
      <c r="AD63" s="22"/>
      <c r="AE63" s="22"/>
      <c r="AF63" s="22" t="str">
        <f t="shared" si="73"/>
        <v>J</v>
      </c>
      <c r="AG63" s="23">
        <f t="shared" si="53"/>
        <v>46072</v>
      </c>
      <c r="AH63" s="22" t="str">
        <f t="array" ref="AH63">IF(AG63="","",IFERROR(INDEX([1]Data!$D$2:$D$23,SMALL(IF(((AG63&gt;=[1]Data!$B$2:$B$23)*(AG63&lt;=[1]Data!$C$2:$C$23))=1,ROW([1]Data!$C$2:$C$23)-1),COUNTIF(AG$8:AG63,AG63))),""))</f>
        <v/>
      </c>
      <c r="AI63" s="22"/>
      <c r="AJ63" s="22"/>
      <c r="AK63" s="22" t="str">
        <f t="shared" si="74"/>
        <v>J</v>
      </c>
      <c r="AL63" s="23">
        <f t="shared" si="54"/>
        <v>46100</v>
      </c>
      <c r="AM63" s="22" t="str">
        <f t="array" ref="AM63">IF(AL63="","",IFERROR(INDEX([1]Data!$D$2:$D$23,SMALL(IF(((AL63&gt;=[1]Data!$B$2:$B$23)*(AL63&lt;=[1]Data!$C$2:$C$23))=1,ROW([1]Data!$C$2:$C$23)-1),COUNTIF(AL$8:AL63,AL63))),""))</f>
        <v/>
      </c>
      <c r="AN63" s="22"/>
      <c r="AO63" s="22"/>
      <c r="AP63" s="22" t="str">
        <f t="shared" si="75"/>
        <v>D</v>
      </c>
      <c r="AQ63" s="23">
        <f t="shared" si="55"/>
        <v>46131</v>
      </c>
      <c r="AR63" s="22" t="str">
        <f t="array" ref="AR63">IF(AQ63="","",IFERROR(INDEX([1]Data!$D$2:$D$23,SMALL(IF(((AQ63&gt;=[1]Data!$B$2:$B$23)*(AQ63&lt;=[1]Data!$C$2:$C$23))=1,ROW([1]Data!$C$2:$C$23)-1),COUNTIF(AQ$8:AQ63,AQ63))),""))</f>
        <v/>
      </c>
      <c r="AS63" s="22"/>
      <c r="AT63" s="22"/>
      <c r="AU63" s="22" t="str">
        <f t="shared" si="76"/>
        <v>M</v>
      </c>
      <c r="AV63" s="23">
        <f t="shared" si="56"/>
        <v>46161</v>
      </c>
      <c r="AW63" s="22" t="str">
        <f t="array" ref="AW63">IF(AV63="","",IFERROR(INDEX([1]Data!$D$2:$D$23,SMALL(IF(((AV63&gt;=[1]Data!$B$2:$B$23)*(AV63&lt;=[1]Data!$C$2:$C$23))=1,ROW([1]Data!$C$2:$C$23)-1),COUNTIF(AV$8:AV63,AV63))),""))</f>
        <v/>
      </c>
      <c r="AX63" s="22"/>
      <c r="AY63" s="22"/>
      <c r="AZ63" s="22" t="str">
        <f t="shared" si="77"/>
        <v>V</v>
      </c>
      <c r="BA63" s="23">
        <f t="shared" si="57"/>
        <v>46192</v>
      </c>
      <c r="BB63" s="22" t="str">
        <f t="array" ref="BB63">IF(BA63="","",IFERROR(INDEX([1]Data!$D$2:$D$23,SMALL(IF(((BA63&gt;=[1]Data!$B$2:$B$23)*(BA63&lt;=[1]Data!$C$2:$C$23))=1,ROW([1]Data!$C$2:$C$23)-1),COUNTIF(BA$8:BA63,BA63))),""))</f>
        <v/>
      </c>
      <c r="BC63" s="22"/>
      <c r="BD63" s="22"/>
      <c r="BE63" s="22" t="str">
        <f t="shared" si="78"/>
        <v>D</v>
      </c>
      <c r="BF63" s="23">
        <f t="shared" si="58"/>
        <v>46222</v>
      </c>
      <c r="BG63" s="22" t="str">
        <f t="array" ref="BG63">IF(BF63="","",IFERROR(INDEX([1]Data!$D$2:$D$23,SMALL(IF(((BF63&gt;=[1]Data!$B$2:$B$23)*(BF63&lt;=[1]Data!$C$2:$C$23))=1,ROW([1]Data!$C$2:$C$23)-1),COUNTIF(BF$8:BF63,BF63))),""))</f>
        <v/>
      </c>
      <c r="BH63" s="22"/>
      <c r="BI63" s="24"/>
    </row>
    <row r="64" spans="2:61" ht="15.75" customHeight="1">
      <c r="B64" s="22" t="str">
        <f t="shared" si="45"/>
        <v>M</v>
      </c>
      <c r="C64" s="23">
        <f t="shared" si="46"/>
        <v>45888</v>
      </c>
      <c r="D64" s="22" t="str">
        <f t="array" ref="D64">IF(C64="","",IFERROR(INDEX([1]Data!$D$2:$D$23,SMALL(IF(((C64&gt;=[1]Data!$B$2:$B$23)*(C64&lt;=[1]Data!$C$2:$C$23))=1,ROW([1]Data!$C$2:$C$23)-1),COUNTIF(C$8:C64,C64))),""))</f>
        <v/>
      </c>
      <c r="E64" s="22"/>
      <c r="F64" s="22"/>
      <c r="G64" s="22" t="str">
        <f t="shared" si="69"/>
        <v>V</v>
      </c>
      <c r="H64" s="23">
        <f t="shared" si="48"/>
        <v>45919</v>
      </c>
      <c r="I64" s="22" t="str">
        <f t="array" ref="I64">IF(H64="","",IFERROR(INDEX([1]Data!$D$2:$D$23,SMALL(IF(((H64&gt;=[1]Data!$B$2:$B$23)*(H64&lt;=[1]Data!$C$2:$C$23))=1,ROW([1]Data!$C$2:$C$23)-1),COUNTIF(H$8:H64,H64))),""))</f>
        <v/>
      </c>
      <c r="J64" s="22"/>
      <c r="K64" s="22"/>
      <c r="L64" s="22" t="str">
        <f t="shared" si="70"/>
        <v>D</v>
      </c>
      <c r="M64" s="23">
        <f t="shared" si="49"/>
        <v>45949</v>
      </c>
      <c r="N64" s="22" t="str">
        <f t="array" ref="N64">IF(M64="","",IFERROR(INDEX([1]Data!$D$2:$D$23,SMALL(IF(((M64&gt;=[1]Data!$B$2:$B$23)*(M64&lt;=[1]Data!$C$2:$C$23))=1,ROW([1]Data!$C$2:$C$23)-1),COUNTIF(M$8:M64,M64))),""))</f>
        <v/>
      </c>
      <c r="O64" s="22"/>
      <c r="P64" s="22"/>
      <c r="Q64" s="22" t="str">
        <f t="shared" si="60"/>
        <v>M</v>
      </c>
      <c r="R64" s="23">
        <f t="shared" si="50"/>
        <v>45980</v>
      </c>
      <c r="S64" s="22" t="str">
        <f t="array" ref="S64">IF(R64="","",IFERROR(INDEX([1]Data!$D$2:$D$23,SMALL(IF(((R64&gt;=[1]Data!$B$2:$B$23)*(R64&lt;=[1]Data!$C$2:$C$23))=1,ROW([1]Data!$C$2:$C$23)-1),COUNTIF(R$8:R64,R64))),""))</f>
        <v/>
      </c>
      <c r="T64" s="22"/>
      <c r="U64" s="22"/>
      <c r="V64" s="22" t="str">
        <f t="shared" si="71"/>
        <v>V</v>
      </c>
      <c r="W64" s="23">
        <f t="shared" si="51"/>
        <v>46010</v>
      </c>
      <c r="X64" s="22" t="str">
        <f t="array" ref="X64">IF(W64="","",IFERROR(INDEX([1]Data!$D$2:$D$23,SMALL(IF(((W64&gt;=[1]Data!$B$2:$B$23)*(W64&lt;=[1]Data!$C$2:$C$23))=1,ROW([1]Data!$C$2:$C$23)-1),COUNTIF(W$8:W64,W64))),""))</f>
        <v/>
      </c>
      <c r="Y64" s="22"/>
      <c r="Z64" s="22"/>
      <c r="AA64" s="22" t="str">
        <f t="shared" si="72"/>
        <v>L</v>
      </c>
      <c r="AB64" s="23">
        <f t="shared" si="52"/>
        <v>46041</v>
      </c>
      <c r="AC64" s="22" t="str">
        <f t="array" ref="AC64">IF(AB64="","",IFERROR(INDEX([1]Data!$D$2:$D$23,SMALL(IF(((AB64&gt;=[1]Data!$B$2:$B$23)*(AB64&lt;=[1]Data!$C$2:$C$23))=1,ROW([1]Data!$C$2:$C$23)-1),COUNTIF(AB$8:AB64,AB64))),""))</f>
        <v/>
      </c>
      <c r="AD64" s="22"/>
      <c r="AE64" s="22"/>
      <c r="AF64" s="22" t="str">
        <f t="shared" si="73"/>
        <v>J</v>
      </c>
      <c r="AG64" s="23">
        <f t="shared" si="53"/>
        <v>46072</v>
      </c>
      <c r="AH64" s="22" t="str">
        <f t="array" ref="AH64">IF(AG64="","",IFERROR(INDEX([1]Data!$D$2:$D$23,SMALL(IF(((AG64&gt;=[1]Data!$B$2:$B$23)*(AG64&lt;=[1]Data!$C$2:$C$23))=1,ROW([1]Data!$C$2:$C$23)-1),COUNTIF(AG$8:AG64,AG64))),""))</f>
        <v/>
      </c>
      <c r="AI64" s="22"/>
      <c r="AJ64" s="22"/>
      <c r="AK64" s="22" t="str">
        <f t="shared" si="74"/>
        <v>J</v>
      </c>
      <c r="AL64" s="23">
        <f t="shared" si="54"/>
        <v>46100</v>
      </c>
      <c r="AM64" s="22" t="str">
        <f t="array" ref="AM64">IF(AL64="","",IFERROR(INDEX([1]Data!$D$2:$D$23,SMALL(IF(((AL64&gt;=[1]Data!$B$2:$B$23)*(AL64&lt;=[1]Data!$C$2:$C$23))=1,ROW([1]Data!$C$2:$C$23)-1),COUNTIF(AL$8:AL64,AL64))),""))</f>
        <v/>
      </c>
      <c r="AN64" s="22"/>
      <c r="AO64" s="22"/>
      <c r="AP64" s="22" t="str">
        <f t="shared" si="75"/>
        <v>D</v>
      </c>
      <c r="AQ64" s="23">
        <f t="shared" si="55"/>
        <v>46131</v>
      </c>
      <c r="AR64" s="22" t="str">
        <f t="array" ref="AR64">IF(AQ64="","",IFERROR(INDEX([1]Data!$D$2:$D$23,SMALL(IF(((AQ64&gt;=[1]Data!$B$2:$B$23)*(AQ64&lt;=[1]Data!$C$2:$C$23))=1,ROW([1]Data!$C$2:$C$23)-1),COUNTIF(AQ$8:AQ64,AQ64))),""))</f>
        <v/>
      </c>
      <c r="AS64" s="22"/>
      <c r="AT64" s="22"/>
      <c r="AU64" s="22" t="str">
        <f t="shared" si="76"/>
        <v>M</v>
      </c>
      <c r="AV64" s="23">
        <f t="shared" si="56"/>
        <v>46161</v>
      </c>
      <c r="AW64" s="22" t="str">
        <f t="array" ref="AW64">IF(AV64="","",IFERROR(INDEX([1]Data!$D$2:$D$23,SMALL(IF(((AV64&gt;=[1]Data!$B$2:$B$23)*(AV64&lt;=[1]Data!$C$2:$C$23))=1,ROW([1]Data!$C$2:$C$23)-1),COUNTIF(AV$8:AV64,AV64))),""))</f>
        <v/>
      </c>
      <c r="AX64" s="22"/>
      <c r="AY64" s="22"/>
      <c r="AZ64" s="22" t="str">
        <f t="shared" si="77"/>
        <v>V</v>
      </c>
      <c r="BA64" s="23">
        <f t="shared" si="57"/>
        <v>46192</v>
      </c>
      <c r="BB64" s="22" t="str">
        <f t="array" ref="BB64">IF(BA64="","",IFERROR(INDEX([1]Data!$D$2:$D$23,SMALL(IF(((BA64&gt;=[1]Data!$B$2:$B$23)*(BA64&lt;=[1]Data!$C$2:$C$23))=1,ROW([1]Data!$C$2:$C$23)-1),COUNTIF(BA$8:BA64,BA64))),""))</f>
        <v/>
      </c>
      <c r="BC64" s="22"/>
      <c r="BD64" s="22"/>
      <c r="BE64" s="22" t="str">
        <f t="shared" si="78"/>
        <v>D</v>
      </c>
      <c r="BF64" s="23">
        <f t="shared" si="58"/>
        <v>46222</v>
      </c>
      <c r="BG64" s="22" t="str">
        <f t="array" ref="BG64">IF(BF64="","",IFERROR(INDEX([1]Data!$D$2:$D$23,SMALL(IF(((BF64&gt;=[1]Data!$B$2:$B$23)*(BF64&lt;=[1]Data!$C$2:$C$23))=1,ROW([1]Data!$C$2:$C$23)-1),COUNTIF(BF$8:BF64,BF64))),""))</f>
        <v/>
      </c>
      <c r="BH64" s="22"/>
      <c r="BI64" s="24"/>
    </row>
    <row r="65" spans="2:61" ht="15.75" customHeight="1">
      <c r="B65" s="22" t="str">
        <f t="shared" si="45"/>
        <v>M</v>
      </c>
      <c r="C65" s="23">
        <f t="shared" si="46"/>
        <v>45889</v>
      </c>
      <c r="D65" s="22" t="str">
        <f t="array" ref="D65">IF(C65="","",IFERROR(INDEX([1]Data!$D$2:$D$23,SMALL(IF(((C65&gt;=[1]Data!$B$2:$B$23)*(C65&lt;=[1]Data!$C$2:$C$23))=1,ROW([1]Data!$C$2:$C$23)-1),COUNTIF(C$8:C65,C65))),""))</f>
        <v/>
      </c>
      <c r="E65" s="22"/>
      <c r="F65" s="22"/>
      <c r="G65" s="22" t="str">
        <f t="shared" si="69"/>
        <v>S</v>
      </c>
      <c r="H65" s="23">
        <f t="shared" si="48"/>
        <v>45920</v>
      </c>
      <c r="I65" s="22" t="str">
        <f t="array" ref="I65">IF(H65="","",IFERROR(INDEX([1]Data!$D$2:$D$23,SMALL(IF(((H65&gt;=[1]Data!$B$2:$B$23)*(H65&lt;=[1]Data!$C$2:$C$23))=1,ROW([1]Data!$C$2:$C$23)-1),COUNTIF(H$8:H65,H65))),""))</f>
        <v/>
      </c>
      <c r="J65" s="22"/>
      <c r="K65" s="22"/>
      <c r="L65" s="22" t="str">
        <f t="shared" si="70"/>
        <v>L</v>
      </c>
      <c r="M65" s="23">
        <f t="shared" si="49"/>
        <v>45950</v>
      </c>
      <c r="N65" s="22" t="str">
        <f t="array" ref="N65">IF(M65="","",IFERROR(INDEX([1]Data!$D$2:$D$23,SMALL(IF(((M65&gt;=[1]Data!$B$2:$B$23)*(M65&lt;=[1]Data!$C$2:$C$23))=1,ROW([1]Data!$C$2:$C$23)-1),COUNTIF(M$8:M65,M65))),""))</f>
        <v>J5</v>
      </c>
      <c r="O65" s="22"/>
      <c r="P65" s="22"/>
      <c r="Q65" s="22" t="str">
        <f t="shared" si="60"/>
        <v>J</v>
      </c>
      <c r="R65" s="23">
        <f t="shared" si="50"/>
        <v>45981</v>
      </c>
      <c r="S65" s="22" t="str">
        <f t="array" ref="S65">IF(R65="","",IFERROR(INDEX([1]Data!$D$2:$D$23,SMALL(IF(((R65&gt;=[1]Data!$B$2:$B$23)*(R65&lt;=[1]Data!$C$2:$C$23))=1,ROW([1]Data!$C$2:$C$23)-1),COUNTIF(R$8:R65,R65))),""))</f>
        <v/>
      </c>
      <c r="T65" s="22"/>
      <c r="U65" s="22"/>
      <c r="V65" s="22" t="str">
        <f t="shared" si="71"/>
        <v>S</v>
      </c>
      <c r="W65" s="23">
        <f t="shared" si="51"/>
        <v>46011</v>
      </c>
      <c r="X65" s="22" t="str">
        <f t="array" ref="X65">IF(W65="","",IFERROR(INDEX([1]Data!$D$2:$D$23,SMALL(IF(((W65&gt;=[1]Data!$B$2:$B$23)*(W65&lt;=[1]Data!$C$2:$C$23))=1,ROW([1]Data!$C$2:$C$23)-1),COUNTIF(W$8:W65,W65))),""))</f>
        <v/>
      </c>
      <c r="Y65" s="22"/>
      <c r="Z65" s="22"/>
      <c r="AA65" s="22" t="str">
        <f t="shared" si="72"/>
        <v>M</v>
      </c>
      <c r="AB65" s="23">
        <f t="shared" si="52"/>
        <v>46042</v>
      </c>
      <c r="AC65" s="22" t="str">
        <f t="array" ref="AC65">IF(AB65="","",IFERROR(INDEX([1]Data!$D$2:$D$23,SMALL(IF(((AB65&gt;=[1]Data!$B$2:$B$23)*(AB65&lt;=[1]Data!$C$2:$C$23))=1,ROW([1]Data!$C$2:$C$23)-1),COUNTIF(AB$8:AB65,AB65))),""))</f>
        <v/>
      </c>
      <c r="AD65" s="22"/>
      <c r="AE65" s="22"/>
      <c r="AF65" s="22" t="str">
        <f t="shared" si="73"/>
        <v>V</v>
      </c>
      <c r="AG65" s="23">
        <f t="shared" si="53"/>
        <v>46073</v>
      </c>
      <c r="AH65" s="22" t="str">
        <f t="array" ref="AH65">IF(AG65="","",IFERROR(INDEX([1]Data!$D$2:$D$23,SMALL(IF(((AG65&gt;=[1]Data!$B$2:$B$23)*(AG65&lt;=[1]Data!$C$2:$C$23))=1,ROW([1]Data!$C$2:$C$23)-1),COUNTIF(AG$8:AG65,AG65))),""))</f>
        <v/>
      </c>
      <c r="AI65" s="22"/>
      <c r="AJ65" s="22"/>
      <c r="AK65" s="22" t="str">
        <f t="shared" si="74"/>
        <v>V</v>
      </c>
      <c r="AL65" s="23">
        <f t="shared" si="54"/>
        <v>46101</v>
      </c>
      <c r="AM65" s="22" t="str">
        <f t="array" ref="AM65">IF(AL65="","",IFERROR(INDEX([1]Data!$D$2:$D$23,SMALL(IF(((AL65&gt;=[1]Data!$B$2:$B$23)*(AL65&lt;=[1]Data!$C$2:$C$23))=1,ROW([1]Data!$C$2:$C$23)-1),COUNTIF(AL$8:AL65,AL65))),""))</f>
        <v/>
      </c>
      <c r="AN65" s="22"/>
      <c r="AO65" s="22"/>
      <c r="AP65" s="22" t="str">
        <f t="shared" si="75"/>
        <v>L</v>
      </c>
      <c r="AQ65" s="23">
        <f t="shared" si="55"/>
        <v>46132</v>
      </c>
      <c r="AR65" s="22" t="str">
        <f t="array" ref="AR65">IF(AQ65="","",IFERROR(INDEX([1]Data!$D$2:$D$23,SMALL(IF(((AQ65&gt;=[1]Data!$B$2:$B$23)*(AQ65&lt;=[1]Data!$C$2:$C$23))=1,ROW([1]Data!$C$2:$C$23)-1),COUNTIF(AQ$8:AQ65,AQ65))),""))</f>
        <v/>
      </c>
      <c r="AS65" s="22"/>
      <c r="AT65" s="22"/>
      <c r="AU65" s="22" t="str">
        <f t="shared" si="76"/>
        <v>M</v>
      </c>
      <c r="AV65" s="23">
        <f t="shared" si="56"/>
        <v>46162</v>
      </c>
      <c r="AW65" s="22" t="str">
        <f t="array" ref="AW65">IF(AV65="","",IFERROR(INDEX([1]Data!$D$2:$D$23,SMALL(IF(((AV65&gt;=[1]Data!$B$2:$B$23)*(AV65&lt;=[1]Data!$C$2:$C$23))=1,ROW([1]Data!$C$2:$C$23)-1),COUNTIF(AV$8:AV65,AV65))),""))</f>
        <v/>
      </c>
      <c r="AX65" s="22"/>
      <c r="AY65" s="22"/>
      <c r="AZ65" s="22" t="str">
        <f t="shared" si="77"/>
        <v>S</v>
      </c>
      <c r="BA65" s="23">
        <f t="shared" si="57"/>
        <v>46193</v>
      </c>
      <c r="BB65" s="22" t="str">
        <f t="array" ref="BB65">IF(BA65="","",IFERROR(INDEX([1]Data!$D$2:$D$23,SMALL(IF(((BA65&gt;=[1]Data!$B$2:$B$23)*(BA65&lt;=[1]Data!$C$2:$C$23))=1,ROW([1]Data!$C$2:$C$23)-1),COUNTIF(BA$8:BA65,BA65))),""))</f>
        <v/>
      </c>
      <c r="BC65" s="22"/>
      <c r="BD65" s="22"/>
      <c r="BE65" s="22" t="str">
        <f t="shared" si="78"/>
        <v>L</v>
      </c>
      <c r="BF65" s="23">
        <f t="shared" si="58"/>
        <v>46223</v>
      </c>
      <c r="BG65" s="22" t="str">
        <f t="array" ref="BG65">IF(BF65="","",IFERROR(INDEX([1]Data!$D$2:$D$23,SMALL(IF(((BF65&gt;=[1]Data!$B$2:$B$23)*(BF65&lt;=[1]Data!$C$2:$C$23))=1,ROW([1]Data!$C$2:$C$23)-1),COUNTIF(BF$8:BF65,BF65))),""))</f>
        <v/>
      </c>
      <c r="BH65" s="22"/>
      <c r="BI65" s="24"/>
    </row>
    <row r="66" spans="2:61" ht="15.75" customHeight="1">
      <c r="B66" s="22" t="str">
        <f t="shared" si="45"/>
        <v>M</v>
      </c>
      <c r="C66" s="23">
        <f t="shared" si="46"/>
        <v>45889</v>
      </c>
      <c r="D66" s="22" t="str">
        <f t="array" ref="D66">IF(C66="","",IFERROR(INDEX([1]Data!$D$2:$D$23,SMALL(IF(((C66&gt;=[1]Data!$B$2:$B$23)*(C66&lt;=[1]Data!$C$2:$C$23))=1,ROW([1]Data!$C$2:$C$23)-1),COUNTIF(C$8:C66,C66))),""))</f>
        <v/>
      </c>
      <c r="E66" s="22"/>
      <c r="F66" s="22"/>
      <c r="G66" s="22" t="str">
        <f t="shared" si="69"/>
        <v>S</v>
      </c>
      <c r="H66" s="23">
        <f t="shared" si="48"/>
        <v>45920</v>
      </c>
      <c r="I66" s="22" t="str">
        <f t="array" ref="I66">IF(H66="","",IFERROR(INDEX([1]Data!$D$2:$D$23,SMALL(IF(((H66&gt;=[1]Data!$B$2:$B$23)*(H66&lt;=[1]Data!$C$2:$C$23))=1,ROW([1]Data!$C$2:$C$23)-1),COUNTIF(H$8:H66,H66))),""))</f>
        <v/>
      </c>
      <c r="J66" s="22"/>
      <c r="K66" s="22"/>
      <c r="L66" s="22" t="str">
        <f t="shared" si="70"/>
        <v>L</v>
      </c>
      <c r="M66" s="23">
        <f t="shared" si="49"/>
        <v>45950</v>
      </c>
      <c r="N66" s="22" t="str">
        <f t="array" ref="N66">IF(M66="","",IFERROR(INDEX([1]Data!$D$2:$D$23,SMALL(IF(((M66&gt;=[1]Data!$B$2:$B$23)*(M66&lt;=[1]Data!$C$2:$C$23))=1,ROW([1]Data!$C$2:$C$23)-1),COUNTIF(M$8:M66,M66))),""))</f>
        <v/>
      </c>
      <c r="O66" s="22"/>
      <c r="P66" s="22"/>
      <c r="Q66" s="22" t="str">
        <f t="shared" si="60"/>
        <v>J</v>
      </c>
      <c r="R66" s="23">
        <f t="shared" si="50"/>
        <v>45981</v>
      </c>
      <c r="S66" s="22" t="str">
        <f t="array" ref="S66">IF(R66="","",IFERROR(INDEX([1]Data!$D$2:$D$23,SMALL(IF(((R66&gt;=[1]Data!$B$2:$B$23)*(R66&lt;=[1]Data!$C$2:$C$23))=1,ROW([1]Data!$C$2:$C$23)-1),COUNTIF(R$8:R66,R66))),""))</f>
        <v/>
      </c>
      <c r="T66" s="22"/>
      <c r="U66" s="22"/>
      <c r="V66" s="22" t="str">
        <f t="shared" si="71"/>
        <v>S</v>
      </c>
      <c r="W66" s="23">
        <f t="shared" si="51"/>
        <v>46011</v>
      </c>
      <c r="X66" s="22" t="str">
        <f t="array" ref="X66">IF(W66="","",IFERROR(INDEX([1]Data!$D$2:$D$23,SMALL(IF(((W66&gt;=[1]Data!$B$2:$B$23)*(W66&lt;=[1]Data!$C$2:$C$23))=1,ROW([1]Data!$C$2:$C$23)-1),COUNTIF(W$8:W66,W66))),""))</f>
        <v/>
      </c>
      <c r="Y66" s="22"/>
      <c r="Z66" s="22"/>
      <c r="AA66" s="22" t="str">
        <f t="shared" si="72"/>
        <v>M</v>
      </c>
      <c r="AB66" s="23">
        <f t="shared" si="52"/>
        <v>46042</v>
      </c>
      <c r="AC66" s="22" t="str">
        <f t="array" ref="AC66">IF(AB66="","",IFERROR(INDEX([1]Data!$D$2:$D$23,SMALL(IF(((AB66&gt;=[1]Data!$B$2:$B$23)*(AB66&lt;=[1]Data!$C$2:$C$23))=1,ROW([1]Data!$C$2:$C$23)-1),COUNTIF(AB$8:AB66,AB66))),""))</f>
        <v/>
      </c>
      <c r="AD66" s="22"/>
      <c r="AE66" s="22"/>
      <c r="AF66" s="22" t="str">
        <f t="shared" si="73"/>
        <v>V</v>
      </c>
      <c r="AG66" s="23">
        <f t="shared" si="53"/>
        <v>46073</v>
      </c>
      <c r="AH66" s="22" t="str">
        <f t="array" ref="AH66">IF(AG66="","",IFERROR(INDEX([1]Data!$D$2:$D$23,SMALL(IF(((AG66&gt;=[1]Data!$B$2:$B$23)*(AG66&lt;=[1]Data!$C$2:$C$23))=1,ROW([1]Data!$C$2:$C$23)-1),COUNTIF(AG$8:AG66,AG66))),""))</f>
        <v/>
      </c>
      <c r="AI66" s="22"/>
      <c r="AJ66" s="22"/>
      <c r="AK66" s="22" t="str">
        <f t="shared" si="74"/>
        <v>V</v>
      </c>
      <c r="AL66" s="23">
        <f t="shared" si="54"/>
        <v>46101</v>
      </c>
      <c r="AM66" s="22" t="str">
        <f t="array" ref="AM66">IF(AL66="","",IFERROR(INDEX([1]Data!$D$2:$D$23,SMALL(IF(((AL66&gt;=[1]Data!$B$2:$B$23)*(AL66&lt;=[1]Data!$C$2:$C$23))=1,ROW([1]Data!$C$2:$C$23)-1),COUNTIF(AL$8:AL66,AL66))),""))</f>
        <v/>
      </c>
      <c r="AN66" s="22"/>
      <c r="AO66" s="22"/>
      <c r="AP66" s="22" t="str">
        <f t="shared" si="75"/>
        <v>L</v>
      </c>
      <c r="AQ66" s="23">
        <f t="shared" si="55"/>
        <v>46132</v>
      </c>
      <c r="AR66" s="22" t="str">
        <f t="array" ref="AR66">IF(AQ66="","",IFERROR(INDEX([1]Data!$D$2:$D$23,SMALL(IF(((AQ66&gt;=[1]Data!$B$2:$B$23)*(AQ66&lt;=[1]Data!$C$2:$C$23))=1,ROW([1]Data!$C$2:$C$23)-1),COUNTIF(AQ$8:AQ66,AQ66))),""))</f>
        <v/>
      </c>
      <c r="AS66" s="22"/>
      <c r="AT66" s="22"/>
      <c r="AU66" s="22" t="str">
        <f t="shared" si="76"/>
        <v>M</v>
      </c>
      <c r="AV66" s="23">
        <f t="shared" si="56"/>
        <v>46162</v>
      </c>
      <c r="AW66" s="22" t="str">
        <f t="array" ref="AW66">IF(AV66="","",IFERROR(INDEX([1]Data!$D$2:$D$23,SMALL(IF(((AV66&gt;=[1]Data!$B$2:$B$23)*(AV66&lt;=[1]Data!$C$2:$C$23))=1,ROW([1]Data!$C$2:$C$23)-1),COUNTIF(AV$8:AV66,AV66))),""))</f>
        <v/>
      </c>
      <c r="AX66" s="22"/>
      <c r="AY66" s="22"/>
      <c r="AZ66" s="22" t="str">
        <f t="shared" si="77"/>
        <v>S</v>
      </c>
      <c r="BA66" s="23">
        <f t="shared" si="57"/>
        <v>46193</v>
      </c>
      <c r="BB66" s="22" t="str">
        <f t="array" ref="BB66">IF(BA66="","",IFERROR(INDEX([1]Data!$D$2:$D$23,SMALL(IF(((BA66&gt;=[1]Data!$B$2:$B$23)*(BA66&lt;=[1]Data!$C$2:$C$23))=1,ROW([1]Data!$C$2:$C$23)-1),COUNTIF(BA$8:BA66,BA66))),""))</f>
        <v/>
      </c>
      <c r="BC66" s="22"/>
      <c r="BD66" s="22"/>
      <c r="BE66" s="22" t="str">
        <f t="shared" si="78"/>
        <v>L</v>
      </c>
      <c r="BF66" s="23">
        <f t="shared" si="58"/>
        <v>46223</v>
      </c>
      <c r="BG66" s="22" t="str">
        <f t="array" ref="BG66">IF(BF66="","",IFERROR(INDEX([1]Data!$D$2:$D$23,SMALL(IF(((BF66&gt;=[1]Data!$B$2:$B$23)*(BF66&lt;=[1]Data!$C$2:$C$23))=1,ROW([1]Data!$C$2:$C$23)-1),COUNTIF(BF$8:BF66,BF66))),""))</f>
        <v/>
      </c>
      <c r="BH66" s="22"/>
      <c r="BI66" s="24"/>
    </row>
    <row r="67" spans="2:61" ht="15.75" customHeight="1">
      <c r="B67" s="22" t="str">
        <f t="shared" si="45"/>
        <v>M</v>
      </c>
      <c r="C67" s="23">
        <f t="shared" si="46"/>
        <v>45889</v>
      </c>
      <c r="D67" s="22" t="str">
        <f t="array" ref="D67">IF(C67="","",IFERROR(INDEX([1]Data!$D$2:$D$23,SMALL(IF(((C67&gt;=[1]Data!$B$2:$B$23)*(C67&lt;=[1]Data!$C$2:$C$23))=1,ROW([1]Data!$C$2:$C$23)-1),COUNTIF(C$8:C67,C67))),""))</f>
        <v/>
      </c>
      <c r="E67" s="22"/>
      <c r="F67" s="22"/>
      <c r="G67" s="22" t="str">
        <f t="shared" si="69"/>
        <v>S</v>
      </c>
      <c r="H67" s="23">
        <f t="shared" si="48"/>
        <v>45920</v>
      </c>
      <c r="I67" s="22" t="str">
        <f t="array" ref="I67">IF(H67="","",IFERROR(INDEX([1]Data!$D$2:$D$23,SMALL(IF(((H67&gt;=[1]Data!$B$2:$B$23)*(H67&lt;=[1]Data!$C$2:$C$23))=1,ROW([1]Data!$C$2:$C$23)-1),COUNTIF(H$8:H67,H67))),""))</f>
        <v/>
      </c>
      <c r="J67" s="22"/>
      <c r="K67" s="22"/>
      <c r="L67" s="22" t="str">
        <f t="shared" si="70"/>
        <v>L</v>
      </c>
      <c r="M67" s="23">
        <f t="shared" si="49"/>
        <v>45950</v>
      </c>
      <c r="N67" s="22" t="str">
        <f t="array" ref="N67">IF(M67="","",IFERROR(INDEX([1]Data!$D$2:$D$23,SMALL(IF(((M67&gt;=[1]Data!$B$2:$B$23)*(M67&lt;=[1]Data!$C$2:$C$23))=1,ROW([1]Data!$C$2:$C$23)-1),COUNTIF(M$8:M67,M67))),""))</f>
        <v/>
      </c>
      <c r="O67" s="22"/>
      <c r="P67" s="22"/>
      <c r="Q67" s="22" t="str">
        <f t="shared" si="60"/>
        <v>J</v>
      </c>
      <c r="R67" s="23">
        <f t="shared" si="50"/>
        <v>45981</v>
      </c>
      <c r="S67" s="22" t="str">
        <f t="array" ref="S67">IF(R67="","",IFERROR(INDEX([1]Data!$D$2:$D$23,SMALL(IF(((R67&gt;=[1]Data!$B$2:$B$23)*(R67&lt;=[1]Data!$C$2:$C$23))=1,ROW([1]Data!$C$2:$C$23)-1),COUNTIF(R$8:R67,R67))),""))</f>
        <v/>
      </c>
      <c r="T67" s="22"/>
      <c r="U67" s="22"/>
      <c r="V67" s="22" t="str">
        <f t="shared" si="71"/>
        <v>S</v>
      </c>
      <c r="W67" s="23">
        <f t="shared" si="51"/>
        <v>46011</v>
      </c>
      <c r="X67" s="22" t="str">
        <f t="array" ref="X67">IF(W67="","",IFERROR(INDEX([1]Data!$D$2:$D$23,SMALL(IF(((W67&gt;=[1]Data!$B$2:$B$23)*(W67&lt;=[1]Data!$C$2:$C$23))=1,ROW([1]Data!$C$2:$C$23)-1),COUNTIF(W$8:W67,W67))),""))</f>
        <v/>
      </c>
      <c r="Y67" s="22"/>
      <c r="Z67" s="22"/>
      <c r="AA67" s="22" t="str">
        <f t="shared" si="72"/>
        <v>M</v>
      </c>
      <c r="AB67" s="23">
        <f t="shared" si="52"/>
        <v>46042</v>
      </c>
      <c r="AC67" s="22" t="str">
        <f t="array" ref="AC67">IF(AB67="","",IFERROR(INDEX([1]Data!$D$2:$D$23,SMALL(IF(((AB67&gt;=[1]Data!$B$2:$B$23)*(AB67&lt;=[1]Data!$C$2:$C$23))=1,ROW([1]Data!$C$2:$C$23)-1),COUNTIF(AB$8:AB67,AB67))),""))</f>
        <v/>
      </c>
      <c r="AD67" s="22"/>
      <c r="AE67" s="22"/>
      <c r="AF67" s="22" t="str">
        <f t="shared" si="73"/>
        <v>V</v>
      </c>
      <c r="AG67" s="23">
        <f t="shared" si="53"/>
        <v>46073</v>
      </c>
      <c r="AH67" s="22" t="str">
        <f t="array" ref="AH67">IF(AG67="","",IFERROR(INDEX([1]Data!$D$2:$D$23,SMALL(IF(((AG67&gt;=[1]Data!$B$2:$B$23)*(AG67&lt;=[1]Data!$C$2:$C$23))=1,ROW([1]Data!$C$2:$C$23)-1),COUNTIF(AG$8:AG67,AG67))),""))</f>
        <v/>
      </c>
      <c r="AI67" s="22"/>
      <c r="AJ67" s="22"/>
      <c r="AK67" s="22" t="str">
        <f t="shared" si="74"/>
        <v>V</v>
      </c>
      <c r="AL67" s="23">
        <f t="shared" si="54"/>
        <v>46101</v>
      </c>
      <c r="AM67" s="22" t="str">
        <f t="array" ref="AM67">IF(AL67="","",IFERROR(INDEX([1]Data!$D$2:$D$23,SMALL(IF(((AL67&gt;=[1]Data!$B$2:$B$23)*(AL67&lt;=[1]Data!$C$2:$C$23))=1,ROW([1]Data!$C$2:$C$23)-1),COUNTIF(AL$8:AL67,AL67))),""))</f>
        <v/>
      </c>
      <c r="AN67" s="22"/>
      <c r="AO67" s="22"/>
      <c r="AP67" s="22" t="str">
        <f t="shared" si="75"/>
        <v>L</v>
      </c>
      <c r="AQ67" s="23">
        <f t="shared" si="55"/>
        <v>46132</v>
      </c>
      <c r="AR67" s="22" t="str">
        <f t="array" ref="AR67">IF(AQ67="","",IFERROR(INDEX([1]Data!$D$2:$D$23,SMALL(IF(((AQ67&gt;=[1]Data!$B$2:$B$23)*(AQ67&lt;=[1]Data!$C$2:$C$23))=1,ROW([1]Data!$C$2:$C$23)-1),COUNTIF(AQ$8:AQ67,AQ67))),""))</f>
        <v/>
      </c>
      <c r="AS67" s="22"/>
      <c r="AT67" s="22"/>
      <c r="AU67" s="22" t="str">
        <f t="shared" si="76"/>
        <v>M</v>
      </c>
      <c r="AV67" s="23">
        <f t="shared" si="56"/>
        <v>46162</v>
      </c>
      <c r="AW67" s="22" t="str">
        <f t="array" ref="AW67">IF(AV67="","",IFERROR(INDEX([1]Data!$D$2:$D$23,SMALL(IF(((AV67&gt;=[1]Data!$B$2:$B$23)*(AV67&lt;=[1]Data!$C$2:$C$23))=1,ROW([1]Data!$C$2:$C$23)-1),COUNTIF(AV$8:AV67,AV67))),""))</f>
        <v/>
      </c>
      <c r="AX67" s="22"/>
      <c r="AY67" s="22"/>
      <c r="AZ67" s="22" t="str">
        <f t="shared" si="77"/>
        <v>S</v>
      </c>
      <c r="BA67" s="23">
        <f t="shared" si="57"/>
        <v>46193</v>
      </c>
      <c r="BB67" s="22" t="str">
        <f t="array" ref="BB67">IF(BA67="","",IFERROR(INDEX([1]Data!$D$2:$D$23,SMALL(IF(((BA67&gt;=[1]Data!$B$2:$B$23)*(BA67&lt;=[1]Data!$C$2:$C$23))=1,ROW([1]Data!$C$2:$C$23)-1),COUNTIF(BA$8:BA67,BA67))),""))</f>
        <v/>
      </c>
      <c r="BC67" s="22"/>
      <c r="BD67" s="22"/>
      <c r="BE67" s="22" t="str">
        <f t="shared" si="78"/>
        <v>L</v>
      </c>
      <c r="BF67" s="23">
        <f t="shared" si="58"/>
        <v>46223</v>
      </c>
      <c r="BG67" s="22" t="str">
        <f t="array" ref="BG67">IF(BF67="","",IFERROR(INDEX([1]Data!$D$2:$D$23,SMALL(IF(((BF67&gt;=[1]Data!$B$2:$B$23)*(BF67&lt;=[1]Data!$C$2:$C$23))=1,ROW([1]Data!$C$2:$C$23)-1),COUNTIF(BF$8:BF67,BF67))),""))</f>
        <v/>
      </c>
      <c r="BH67" s="22"/>
      <c r="BI67" s="24"/>
    </row>
    <row r="68" spans="2:61" ht="15.75" customHeight="1">
      <c r="B68" s="22" t="str">
        <f t="shared" si="45"/>
        <v>J</v>
      </c>
      <c r="C68" s="23">
        <f t="shared" si="46"/>
        <v>45890</v>
      </c>
      <c r="D68" s="22" t="str">
        <f t="array" ref="D68">IF(C68="","",IFERROR(INDEX([1]Data!$D$2:$D$23,SMALL(IF(((C68&gt;=[1]Data!$B$2:$B$23)*(C68&lt;=[1]Data!$C$2:$C$23))=1,ROW([1]Data!$C$2:$C$23)-1),COUNTIF(C$8:C68,C68))),""))</f>
        <v/>
      </c>
      <c r="E68" s="22"/>
      <c r="F68" s="22"/>
      <c r="G68" s="22" t="str">
        <f t="shared" si="69"/>
        <v>D</v>
      </c>
      <c r="H68" s="23">
        <f t="shared" si="48"/>
        <v>45921</v>
      </c>
      <c r="I68" s="22" t="str">
        <f t="array" ref="I68">IF(H68="","",IFERROR(INDEX([1]Data!$D$2:$D$23,SMALL(IF(((H68&gt;=[1]Data!$B$2:$B$23)*(H68&lt;=[1]Data!$C$2:$C$23))=1,ROW([1]Data!$C$2:$C$23)-1),COUNTIF(H$8:H68,H68))),""))</f>
        <v/>
      </c>
      <c r="J68" s="22"/>
      <c r="K68" s="22"/>
      <c r="L68" s="22" t="str">
        <f t="shared" si="70"/>
        <v>M</v>
      </c>
      <c r="M68" s="23">
        <f t="shared" si="49"/>
        <v>45951</v>
      </c>
      <c r="N68" s="22" t="str">
        <f t="array" ref="N68">IF(M68="","",IFERROR(INDEX([1]Data!$D$2:$D$23,SMALL(IF(((M68&gt;=[1]Data!$B$2:$B$23)*(M68&lt;=[1]Data!$C$2:$C$23))=1,ROW([1]Data!$C$2:$C$23)-1),COUNTIF(M$8:M68,M68))),""))</f>
        <v>J5</v>
      </c>
      <c r="O68" s="22"/>
      <c r="P68" s="22"/>
      <c r="Q68" s="22" t="str">
        <f t="shared" si="60"/>
        <v>V</v>
      </c>
      <c r="R68" s="23">
        <f t="shared" si="50"/>
        <v>45982</v>
      </c>
      <c r="S68" s="22" t="str">
        <f t="array" ref="S68">IF(R68="","",IFERROR(INDEX([1]Data!$D$2:$D$23,SMALL(IF(((R68&gt;=[1]Data!$B$2:$B$23)*(R68&lt;=[1]Data!$C$2:$C$23))=1,ROW([1]Data!$C$2:$C$23)-1),COUNTIF(R$8:R68,R68))),""))</f>
        <v/>
      </c>
      <c r="T68" s="22"/>
      <c r="U68" s="22"/>
      <c r="V68" s="22" t="str">
        <f t="shared" si="71"/>
        <v>D</v>
      </c>
      <c r="W68" s="23">
        <f t="shared" si="51"/>
        <v>46012</v>
      </c>
      <c r="X68" s="22" t="str">
        <f t="array" ref="X68">IF(W68="","",IFERROR(INDEX([1]Data!$D$2:$D$23,SMALL(IF(((W68&gt;=[1]Data!$B$2:$B$23)*(W68&lt;=[1]Data!$C$2:$C$23))=1,ROW([1]Data!$C$2:$C$23)-1),COUNTIF(W$8:W68,W68))),""))</f>
        <v/>
      </c>
      <c r="Y68" s="22"/>
      <c r="Z68" s="22"/>
      <c r="AA68" s="22" t="str">
        <f t="shared" si="72"/>
        <v>M</v>
      </c>
      <c r="AB68" s="23">
        <f t="shared" si="52"/>
        <v>46043</v>
      </c>
      <c r="AC68" s="22" t="str">
        <f t="array" ref="AC68">IF(AB68="","",IFERROR(INDEX([1]Data!$D$2:$D$23,SMALL(IF(((AB68&gt;=[1]Data!$B$2:$B$23)*(AB68&lt;=[1]Data!$C$2:$C$23))=1,ROW([1]Data!$C$2:$C$23)-1),COUNTIF(AB$8:AB68,AB68))),""))</f>
        <v/>
      </c>
      <c r="AD68" s="22"/>
      <c r="AE68" s="22"/>
      <c r="AF68" s="22" t="str">
        <f t="shared" si="73"/>
        <v>S</v>
      </c>
      <c r="AG68" s="23">
        <f t="shared" si="53"/>
        <v>46074</v>
      </c>
      <c r="AH68" s="22" t="str">
        <f t="array" ref="AH68">IF(AG68="","",IFERROR(INDEX([1]Data!$D$2:$D$23,SMALL(IF(((AG68&gt;=[1]Data!$B$2:$B$23)*(AG68&lt;=[1]Data!$C$2:$C$23))=1,ROW([1]Data!$C$2:$C$23)-1),COUNTIF(AG$8:AG68,AG68))),""))</f>
        <v/>
      </c>
      <c r="AI68" s="22"/>
      <c r="AJ68" s="22"/>
      <c r="AK68" s="22" t="str">
        <f t="shared" si="74"/>
        <v>S</v>
      </c>
      <c r="AL68" s="23">
        <f t="shared" si="54"/>
        <v>46102</v>
      </c>
      <c r="AM68" s="22" t="str">
        <f t="array" ref="AM68">IF(AL68="","",IFERROR(INDEX([1]Data!$D$2:$D$23,SMALL(IF(((AL68&gt;=[1]Data!$B$2:$B$23)*(AL68&lt;=[1]Data!$C$2:$C$23))=1,ROW([1]Data!$C$2:$C$23)-1),COUNTIF(AL$8:AL68,AL68))),""))</f>
        <v/>
      </c>
      <c r="AN68" s="22"/>
      <c r="AO68" s="22"/>
      <c r="AP68" s="22" t="str">
        <f t="shared" si="75"/>
        <v>M</v>
      </c>
      <c r="AQ68" s="23">
        <f t="shared" si="55"/>
        <v>46133</v>
      </c>
      <c r="AR68" s="22" t="str">
        <f t="array" ref="AR68">IF(AQ68="","",IFERROR(INDEX([1]Data!$D$2:$D$23,SMALL(IF(((AQ68&gt;=[1]Data!$B$2:$B$23)*(AQ68&lt;=[1]Data!$C$2:$C$23))=1,ROW([1]Data!$C$2:$C$23)-1),COUNTIF(AQ$8:AQ68,AQ68))),""))</f>
        <v/>
      </c>
      <c r="AS68" s="22"/>
      <c r="AT68" s="22"/>
      <c r="AU68" s="22" t="str">
        <f t="shared" si="76"/>
        <v>J</v>
      </c>
      <c r="AV68" s="23">
        <f t="shared" si="56"/>
        <v>46163</v>
      </c>
      <c r="AW68" s="22" t="str">
        <f t="array" ref="AW68">IF(AV68="","",IFERROR(INDEX([1]Data!$D$2:$D$23,SMALL(IF(((AV68&gt;=[1]Data!$B$2:$B$23)*(AV68&lt;=[1]Data!$C$2:$C$23))=1,ROW([1]Data!$C$2:$C$23)-1),COUNTIF(AV$8:AV68,AV68))),""))</f>
        <v/>
      </c>
      <c r="AX68" s="22"/>
      <c r="AY68" s="22"/>
      <c r="AZ68" s="22" t="str">
        <f t="shared" si="77"/>
        <v>D</v>
      </c>
      <c r="BA68" s="23">
        <f t="shared" si="57"/>
        <v>46194</v>
      </c>
      <c r="BB68" s="22" t="str">
        <f t="array" ref="BB68">IF(BA68="","",IFERROR(INDEX([1]Data!$D$2:$D$23,SMALL(IF(((BA68&gt;=[1]Data!$B$2:$B$23)*(BA68&lt;=[1]Data!$C$2:$C$23))=1,ROW([1]Data!$C$2:$C$23)-1),COUNTIF(BA$8:BA68,BA68))),""))</f>
        <v/>
      </c>
      <c r="BC68" s="22"/>
      <c r="BD68" s="22"/>
      <c r="BE68" s="22" t="str">
        <f t="shared" si="78"/>
        <v>M</v>
      </c>
      <c r="BF68" s="23">
        <f t="shared" si="58"/>
        <v>46224</v>
      </c>
      <c r="BG68" s="22" t="str">
        <f t="array" ref="BG68">IF(BF68="","",IFERROR(INDEX([1]Data!$D$2:$D$23,SMALL(IF(((BF68&gt;=[1]Data!$B$2:$B$23)*(BF68&lt;=[1]Data!$C$2:$C$23))=1,ROW([1]Data!$C$2:$C$23)-1),COUNTIF(BF$8:BF68,BF68))),""))</f>
        <v/>
      </c>
      <c r="BH68" s="22"/>
      <c r="BI68" s="24"/>
    </row>
    <row r="69" spans="2:61" ht="15.75" customHeight="1">
      <c r="B69" s="22" t="str">
        <f t="shared" si="45"/>
        <v>J</v>
      </c>
      <c r="C69" s="23">
        <f t="shared" si="46"/>
        <v>45890</v>
      </c>
      <c r="D69" s="22" t="str">
        <f t="array" ref="D69">IF(C69="","",IFERROR(INDEX([1]Data!$D$2:$D$23,SMALL(IF(((C69&gt;=[1]Data!$B$2:$B$23)*(C69&lt;=[1]Data!$C$2:$C$23))=1,ROW([1]Data!$C$2:$C$23)-1),COUNTIF(C$8:C69,C69))),""))</f>
        <v/>
      </c>
      <c r="E69" s="22"/>
      <c r="F69" s="22"/>
      <c r="G69" s="22" t="str">
        <f t="shared" si="69"/>
        <v>D</v>
      </c>
      <c r="H69" s="23">
        <f t="shared" si="48"/>
        <v>45921</v>
      </c>
      <c r="I69" s="22" t="str">
        <f t="array" ref="I69">IF(H69="","",IFERROR(INDEX([1]Data!$D$2:$D$23,SMALL(IF(((H69&gt;=[1]Data!$B$2:$B$23)*(H69&lt;=[1]Data!$C$2:$C$23))=1,ROW([1]Data!$C$2:$C$23)-1),COUNTIF(H$8:H69,H69))),""))</f>
        <v/>
      </c>
      <c r="J69" s="22"/>
      <c r="K69" s="22"/>
      <c r="L69" s="22" t="str">
        <f t="shared" si="70"/>
        <v>M</v>
      </c>
      <c r="M69" s="23">
        <f t="shared" si="49"/>
        <v>45951</v>
      </c>
      <c r="N69" s="22" t="str">
        <f t="array" ref="N69">IF(M69="","",IFERROR(INDEX([1]Data!$D$2:$D$23,SMALL(IF(((M69&gt;=[1]Data!$B$2:$B$23)*(M69&lt;=[1]Data!$C$2:$C$23))=1,ROW([1]Data!$C$2:$C$23)-1),COUNTIF(M$8:M69,M69))),""))</f>
        <v/>
      </c>
      <c r="O69" s="22"/>
      <c r="P69" s="22"/>
      <c r="Q69" s="22" t="str">
        <f t="shared" si="60"/>
        <v>V</v>
      </c>
      <c r="R69" s="23">
        <f t="shared" si="50"/>
        <v>45982</v>
      </c>
      <c r="S69" s="22" t="str">
        <f t="array" ref="S69">IF(R69="","",IFERROR(INDEX([1]Data!$D$2:$D$23,SMALL(IF(((R69&gt;=[1]Data!$B$2:$B$23)*(R69&lt;=[1]Data!$C$2:$C$23))=1,ROW([1]Data!$C$2:$C$23)-1),COUNTIF(R$8:R69,R69))),""))</f>
        <v/>
      </c>
      <c r="T69" s="22"/>
      <c r="U69" s="22"/>
      <c r="V69" s="22" t="str">
        <f t="shared" si="71"/>
        <v>D</v>
      </c>
      <c r="W69" s="23">
        <f t="shared" si="51"/>
        <v>46012</v>
      </c>
      <c r="X69" s="22" t="str">
        <f t="array" ref="X69">IF(W69="","",IFERROR(INDEX([1]Data!$D$2:$D$23,SMALL(IF(((W69&gt;=[1]Data!$B$2:$B$23)*(W69&lt;=[1]Data!$C$2:$C$23))=1,ROW([1]Data!$C$2:$C$23)-1),COUNTIF(W$8:W69,W69))),""))</f>
        <v/>
      </c>
      <c r="Y69" s="22"/>
      <c r="Z69" s="22"/>
      <c r="AA69" s="22" t="str">
        <f t="shared" si="72"/>
        <v>M</v>
      </c>
      <c r="AB69" s="23">
        <f t="shared" si="52"/>
        <v>46043</v>
      </c>
      <c r="AC69" s="22" t="str">
        <f t="array" ref="AC69">IF(AB69="","",IFERROR(INDEX([1]Data!$D$2:$D$23,SMALL(IF(((AB69&gt;=[1]Data!$B$2:$B$23)*(AB69&lt;=[1]Data!$C$2:$C$23))=1,ROW([1]Data!$C$2:$C$23)-1),COUNTIF(AB$8:AB69,AB69))),""))</f>
        <v/>
      </c>
      <c r="AD69" s="22"/>
      <c r="AE69" s="22"/>
      <c r="AF69" s="22" t="str">
        <f t="shared" si="73"/>
        <v>S</v>
      </c>
      <c r="AG69" s="23">
        <f t="shared" si="53"/>
        <v>46074</v>
      </c>
      <c r="AH69" s="22" t="str">
        <f t="array" ref="AH69">IF(AG69="","",IFERROR(INDEX([1]Data!$D$2:$D$23,SMALL(IF(((AG69&gt;=[1]Data!$B$2:$B$23)*(AG69&lt;=[1]Data!$C$2:$C$23))=1,ROW([1]Data!$C$2:$C$23)-1),COUNTIF(AG$8:AG69,AG69))),""))</f>
        <v/>
      </c>
      <c r="AI69" s="22"/>
      <c r="AJ69" s="22"/>
      <c r="AK69" s="22" t="str">
        <f t="shared" si="74"/>
        <v>S</v>
      </c>
      <c r="AL69" s="23">
        <f t="shared" si="54"/>
        <v>46102</v>
      </c>
      <c r="AM69" s="22" t="str">
        <f t="array" ref="AM69">IF(AL69="","",IFERROR(INDEX([1]Data!$D$2:$D$23,SMALL(IF(((AL69&gt;=[1]Data!$B$2:$B$23)*(AL69&lt;=[1]Data!$C$2:$C$23))=1,ROW([1]Data!$C$2:$C$23)-1),COUNTIF(AL$8:AL69,AL69))),""))</f>
        <v/>
      </c>
      <c r="AN69" s="22"/>
      <c r="AO69" s="22"/>
      <c r="AP69" s="22" t="str">
        <f t="shared" si="75"/>
        <v>M</v>
      </c>
      <c r="AQ69" s="23">
        <f t="shared" si="55"/>
        <v>46133</v>
      </c>
      <c r="AR69" s="22" t="str">
        <f t="array" ref="AR69">IF(AQ69="","",IFERROR(INDEX([1]Data!$D$2:$D$23,SMALL(IF(((AQ69&gt;=[1]Data!$B$2:$B$23)*(AQ69&lt;=[1]Data!$C$2:$C$23))=1,ROW([1]Data!$C$2:$C$23)-1),COUNTIF(AQ$8:AQ69,AQ69))),""))</f>
        <v/>
      </c>
      <c r="AS69" s="22"/>
      <c r="AT69" s="22"/>
      <c r="AU69" s="22" t="str">
        <f t="shared" si="76"/>
        <v>J</v>
      </c>
      <c r="AV69" s="23">
        <f t="shared" si="56"/>
        <v>46163</v>
      </c>
      <c r="AW69" s="22" t="str">
        <f t="array" ref="AW69">IF(AV69="","",IFERROR(INDEX([1]Data!$D$2:$D$23,SMALL(IF(((AV69&gt;=[1]Data!$B$2:$B$23)*(AV69&lt;=[1]Data!$C$2:$C$23))=1,ROW([1]Data!$C$2:$C$23)-1),COUNTIF(AV$8:AV69,AV69))),""))</f>
        <v/>
      </c>
      <c r="AX69" s="22"/>
      <c r="AY69" s="22"/>
      <c r="AZ69" s="22" t="str">
        <f t="shared" si="77"/>
        <v>D</v>
      </c>
      <c r="BA69" s="23">
        <f t="shared" si="57"/>
        <v>46194</v>
      </c>
      <c r="BB69" s="22" t="str">
        <f t="array" ref="BB69">IF(BA69="","",IFERROR(INDEX([1]Data!$D$2:$D$23,SMALL(IF(((BA69&gt;=[1]Data!$B$2:$B$23)*(BA69&lt;=[1]Data!$C$2:$C$23))=1,ROW([1]Data!$C$2:$C$23)-1),COUNTIF(BA$8:BA69,BA69))),""))</f>
        <v/>
      </c>
      <c r="BC69" s="22"/>
      <c r="BD69" s="22"/>
      <c r="BE69" s="22" t="str">
        <f t="shared" si="78"/>
        <v>M</v>
      </c>
      <c r="BF69" s="23">
        <f t="shared" si="58"/>
        <v>46224</v>
      </c>
      <c r="BG69" s="22" t="str">
        <f t="array" ref="BG69">IF(BF69="","",IFERROR(INDEX([1]Data!$D$2:$D$23,SMALL(IF(((BF69&gt;=[1]Data!$B$2:$B$23)*(BF69&lt;=[1]Data!$C$2:$C$23))=1,ROW([1]Data!$C$2:$C$23)-1),COUNTIF(BF$8:BF69,BF69))),""))</f>
        <v/>
      </c>
      <c r="BH69" s="22"/>
      <c r="BI69" s="24"/>
    </row>
    <row r="70" spans="2:61" ht="15.75" customHeight="1">
      <c r="B70" s="22" t="str">
        <f t="shared" si="45"/>
        <v>J</v>
      </c>
      <c r="C70" s="23">
        <f t="shared" si="46"/>
        <v>45890</v>
      </c>
      <c r="D70" s="22" t="str">
        <f t="array" ref="D70">IF(C70="","",IFERROR(INDEX([1]Data!$D$2:$D$23,SMALL(IF(((C70&gt;=[1]Data!$B$2:$B$23)*(C70&lt;=[1]Data!$C$2:$C$23))=1,ROW([1]Data!$C$2:$C$23)-1),COUNTIF(C$8:C70,C70))),""))</f>
        <v/>
      </c>
      <c r="E70" s="22"/>
      <c r="F70" s="22"/>
      <c r="G70" s="22" t="str">
        <f t="shared" si="69"/>
        <v>D</v>
      </c>
      <c r="H70" s="23">
        <f t="shared" si="48"/>
        <v>45921</v>
      </c>
      <c r="I70" s="22" t="str">
        <f t="array" ref="I70">IF(H70="","",IFERROR(INDEX([1]Data!$D$2:$D$23,SMALL(IF(((H70&gt;=[1]Data!$B$2:$B$23)*(H70&lt;=[1]Data!$C$2:$C$23))=1,ROW([1]Data!$C$2:$C$23)-1),COUNTIF(H$8:H70,H70))),""))</f>
        <v/>
      </c>
      <c r="J70" s="22"/>
      <c r="K70" s="22"/>
      <c r="L70" s="22" t="str">
        <f t="shared" si="70"/>
        <v>M</v>
      </c>
      <c r="M70" s="23">
        <f t="shared" si="49"/>
        <v>45951</v>
      </c>
      <c r="N70" s="22" t="str">
        <f t="array" ref="N70">IF(M70="","",IFERROR(INDEX([1]Data!$D$2:$D$23,SMALL(IF(((M70&gt;=[1]Data!$B$2:$B$23)*(M70&lt;=[1]Data!$C$2:$C$23))=1,ROW([1]Data!$C$2:$C$23)-1),COUNTIF(M$8:M70,M70))),""))</f>
        <v/>
      </c>
      <c r="O70" s="22"/>
      <c r="P70" s="22"/>
      <c r="Q70" s="22" t="str">
        <f t="shared" si="60"/>
        <v>V</v>
      </c>
      <c r="R70" s="23">
        <f t="shared" si="50"/>
        <v>45982</v>
      </c>
      <c r="S70" s="22" t="str">
        <f t="array" ref="S70">IF(R70="","",IFERROR(INDEX([1]Data!$D$2:$D$23,SMALL(IF(((R70&gt;=[1]Data!$B$2:$B$23)*(R70&lt;=[1]Data!$C$2:$C$23))=1,ROW([1]Data!$C$2:$C$23)-1),COUNTIF(R$8:R70,R70))),""))</f>
        <v/>
      </c>
      <c r="T70" s="22"/>
      <c r="U70" s="22"/>
      <c r="V70" s="22" t="str">
        <f t="shared" si="71"/>
        <v>D</v>
      </c>
      <c r="W70" s="23">
        <f t="shared" si="51"/>
        <v>46012</v>
      </c>
      <c r="X70" s="22" t="str">
        <f t="array" ref="X70">IF(W70="","",IFERROR(INDEX([1]Data!$D$2:$D$23,SMALL(IF(((W70&gt;=[1]Data!$B$2:$B$23)*(W70&lt;=[1]Data!$C$2:$C$23))=1,ROW([1]Data!$C$2:$C$23)-1),COUNTIF(W$8:W70,W70))),""))</f>
        <v/>
      </c>
      <c r="Y70" s="22"/>
      <c r="Z70" s="22"/>
      <c r="AA70" s="22" t="str">
        <f t="shared" si="72"/>
        <v>M</v>
      </c>
      <c r="AB70" s="23">
        <f t="shared" si="52"/>
        <v>46043</v>
      </c>
      <c r="AC70" s="22" t="str">
        <f t="array" ref="AC70">IF(AB70="","",IFERROR(INDEX([1]Data!$D$2:$D$23,SMALL(IF(((AB70&gt;=[1]Data!$B$2:$B$23)*(AB70&lt;=[1]Data!$C$2:$C$23))=1,ROW([1]Data!$C$2:$C$23)-1),COUNTIF(AB$8:AB70,AB70))),""))</f>
        <v/>
      </c>
      <c r="AD70" s="22"/>
      <c r="AE70" s="22"/>
      <c r="AF70" s="22" t="str">
        <f t="shared" si="73"/>
        <v>S</v>
      </c>
      <c r="AG70" s="23">
        <f t="shared" si="53"/>
        <v>46074</v>
      </c>
      <c r="AH70" s="22" t="str">
        <f t="array" ref="AH70">IF(AG70="","",IFERROR(INDEX([1]Data!$D$2:$D$23,SMALL(IF(((AG70&gt;=[1]Data!$B$2:$B$23)*(AG70&lt;=[1]Data!$C$2:$C$23))=1,ROW([1]Data!$C$2:$C$23)-1),COUNTIF(AG$8:AG70,AG70))),""))</f>
        <v/>
      </c>
      <c r="AI70" s="22"/>
      <c r="AJ70" s="22"/>
      <c r="AK70" s="22" t="str">
        <f t="shared" si="74"/>
        <v>S</v>
      </c>
      <c r="AL70" s="23">
        <f t="shared" si="54"/>
        <v>46102</v>
      </c>
      <c r="AM70" s="22" t="str">
        <f t="array" ref="AM70">IF(AL70="","",IFERROR(INDEX([1]Data!$D$2:$D$23,SMALL(IF(((AL70&gt;=[1]Data!$B$2:$B$23)*(AL70&lt;=[1]Data!$C$2:$C$23))=1,ROW([1]Data!$C$2:$C$23)-1),COUNTIF(AL$8:AL70,AL70))),""))</f>
        <v/>
      </c>
      <c r="AN70" s="22"/>
      <c r="AO70" s="22"/>
      <c r="AP70" s="22" t="str">
        <f t="shared" si="75"/>
        <v>M</v>
      </c>
      <c r="AQ70" s="23">
        <f t="shared" si="55"/>
        <v>46133</v>
      </c>
      <c r="AR70" s="22" t="str">
        <f t="array" ref="AR70">IF(AQ70="","",IFERROR(INDEX([1]Data!$D$2:$D$23,SMALL(IF(((AQ70&gt;=[1]Data!$B$2:$B$23)*(AQ70&lt;=[1]Data!$C$2:$C$23))=1,ROW([1]Data!$C$2:$C$23)-1),COUNTIF(AQ$8:AQ70,AQ70))),""))</f>
        <v/>
      </c>
      <c r="AS70" s="22"/>
      <c r="AT70" s="22"/>
      <c r="AU70" s="22" t="str">
        <f t="shared" si="76"/>
        <v>J</v>
      </c>
      <c r="AV70" s="23">
        <f t="shared" si="56"/>
        <v>46163</v>
      </c>
      <c r="AW70" s="22" t="str">
        <f t="array" ref="AW70">IF(AV70="","",IFERROR(INDEX([1]Data!$D$2:$D$23,SMALL(IF(((AV70&gt;=[1]Data!$B$2:$B$23)*(AV70&lt;=[1]Data!$C$2:$C$23))=1,ROW([1]Data!$C$2:$C$23)-1),COUNTIF(AV$8:AV70,AV70))),""))</f>
        <v/>
      </c>
      <c r="AX70" s="22"/>
      <c r="AY70" s="22"/>
      <c r="AZ70" s="22" t="str">
        <f t="shared" si="77"/>
        <v>D</v>
      </c>
      <c r="BA70" s="23">
        <f t="shared" si="57"/>
        <v>46194</v>
      </c>
      <c r="BB70" s="22" t="str">
        <f t="array" ref="BB70">IF(BA70="","",IFERROR(INDEX([1]Data!$D$2:$D$23,SMALL(IF(((BA70&gt;=[1]Data!$B$2:$B$23)*(BA70&lt;=[1]Data!$C$2:$C$23))=1,ROW([1]Data!$C$2:$C$23)-1),COUNTIF(BA$8:BA70,BA70))),""))</f>
        <v/>
      </c>
      <c r="BC70" s="22"/>
      <c r="BD70" s="22"/>
      <c r="BE70" s="22" t="str">
        <f t="shared" si="78"/>
        <v>M</v>
      </c>
      <c r="BF70" s="23">
        <f t="shared" si="58"/>
        <v>46224</v>
      </c>
      <c r="BG70" s="22" t="str">
        <f t="array" ref="BG70">IF(BF70="","",IFERROR(INDEX([1]Data!$D$2:$D$23,SMALL(IF(((BF70&gt;=[1]Data!$B$2:$B$23)*(BF70&lt;=[1]Data!$C$2:$C$23))=1,ROW([1]Data!$C$2:$C$23)-1),COUNTIF(BF$8:BF70,BF70))),""))</f>
        <v/>
      </c>
      <c r="BH70" s="22"/>
      <c r="BI70" s="24"/>
    </row>
    <row r="71" spans="2:61" ht="15.75" customHeight="1">
      <c r="B71" s="22" t="str">
        <f t="shared" si="45"/>
        <v>V</v>
      </c>
      <c r="C71" s="23">
        <f t="shared" si="46"/>
        <v>45891</v>
      </c>
      <c r="D71" s="22" t="str">
        <f t="array" ref="D71">IF(C71="","",IFERROR(INDEX([1]Data!$D$2:$D$23,SMALL(IF(((C71&gt;=[1]Data!$B$2:$B$23)*(C71&lt;=[1]Data!$C$2:$C$23))=1,ROW([1]Data!$C$2:$C$23)-1),COUNTIF(C$8:C71,C71))),""))</f>
        <v/>
      </c>
      <c r="E71" s="22"/>
      <c r="F71" s="22"/>
      <c r="G71" s="22" t="str">
        <f t="shared" si="69"/>
        <v>L</v>
      </c>
      <c r="H71" s="23">
        <f t="shared" si="48"/>
        <v>45922</v>
      </c>
      <c r="I71" s="22" t="str">
        <f t="array" ref="I71">IF(H71="","",IFERROR(INDEX([1]Data!$D$2:$D$23,SMALL(IF(((H71&gt;=[1]Data!$B$2:$B$23)*(H71&lt;=[1]Data!$C$2:$C$23))=1,ROW([1]Data!$C$2:$C$23)-1),COUNTIF(H$8:H71,H71))),""))</f>
        <v>J3</v>
      </c>
      <c r="J71" s="22"/>
      <c r="K71" s="22"/>
      <c r="L71" s="22" t="str">
        <f t="shared" si="70"/>
        <v>M</v>
      </c>
      <c r="M71" s="23">
        <f t="shared" si="49"/>
        <v>45952</v>
      </c>
      <c r="N71" s="22" t="str">
        <f t="array" ref="N71">IF(M71="","",IFERROR(INDEX([1]Data!$D$2:$D$23,SMALL(IF(((M71&gt;=[1]Data!$B$2:$B$23)*(M71&lt;=[1]Data!$C$2:$C$23))=1,ROW([1]Data!$C$2:$C$23)-1),COUNTIF(M$8:M71,M71))),""))</f>
        <v>J5</v>
      </c>
      <c r="O71" s="22"/>
      <c r="P71" s="22"/>
      <c r="Q71" s="22" t="str">
        <f t="shared" si="60"/>
        <v>S</v>
      </c>
      <c r="R71" s="23">
        <f t="shared" si="50"/>
        <v>45983</v>
      </c>
      <c r="S71" s="22" t="str">
        <f t="array" ref="S71">IF(R71="","",IFERROR(INDEX([1]Data!$D$2:$D$23,SMALL(IF(((R71&gt;=[1]Data!$B$2:$B$23)*(R71&lt;=[1]Data!$C$2:$C$23))=1,ROW([1]Data!$C$2:$C$23)-1),COUNTIF(R$8:R71,R71))),""))</f>
        <v/>
      </c>
      <c r="T71" s="22"/>
      <c r="U71" s="22"/>
      <c r="V71" s="22" t="str">
        <f t="shared" si="71"/>
        <v>L</v>
      </c>
      <c r="W71" s="23">
        <f t="shared" si="51"/>
        <v>46013</v>
      </c>
      <c r="X71" s="22" t="str">
        <f t="array" ref="X71">IF(W71="","",IFERROR(INDEX([1]Data!$D$2:$D$23,SMALL(IF(((W71&gt;=[1]Data!$B$2:$B$23)*(W71&lt;=[1]Data!$C$2:$C$23))=1,ROW([1]Data!$C$2:$C$23)-1),COUNTIF(W$8:W71,W71))),""))</f>
        <v/>
      </c>
      <c r="Y71" s="22"/>
      <c r="Z71" s="22"/>
      <c r="AA71" s="22" t="str">
        <f t="shared" si="72"/>
        <v>J</v>
      </c>
      <c r="AB71" s="23">
        <f t="shared" si="52"/>
        <v>46044</v>
      </c>
      <c r="AC71" s="22" t="str">
        <f t="array" ref="AC71">IF(AB71="","",IFERROR(INDEX([1]Data!$D$2:$D$23,SMALL(IF(((AB71&gt;=[1]Data!$B$2:$B$23)*(AB71&lt;=[1]Data!$C$2:$C$23))=1,ROW([1]Data!$C$2:$C$23)-1),COUNTIF(AB$8:AB71,AB71))),""))</f>
        <v/>
      </c>
      <c r="AD71" s="22"/>
      <c r="AE71" s="22"/>
      <c r="AF71" s="22" t="str">
        <f t="shared" si="73"/>
        <v>D</v>
      </c>
      <c r="AG71" s="23">
        <f t="shared" si="53"/>
        <v>46075</v>
      </c>
      <c r="AH71" s="22" t="str">
        <f t="array" ref="AH71">IF(AG71="","",IFERROR(INDEX([1]Data!$D$2:$D$23,SMALL(IF(((AG71&gt;=[1]Data!$B$2:$B$23)*(AG71&lt;=[1]Data!$C$2:$C$23))=1,ROW([1]Data!$C$2:$C$23)-1),COUNTIF(AG$8:AG71,AG71))),""))</f>
        <v/>
      </c>
      <c r="AI71" s="22"/>
      <c r="AJ71" s="22"/>
      <c r="AK71" s="22" t="str">
        <f t="shared" si="74"/>
        <v>D</v>
      </c>
      <c r="AL71" s="23">
        <f t="shared" si="54"/>
        <v>46103</v>
      </c>
      <c r="AM71" s="22" t="str">
        <f t="array" ref="AM71">IF(AL71="","",IFERROR(INDEX([1]Data!$D$2:$D$23,SMALL(IF(((AL71&gt;=[1]Data!$B$2:$B$23)*(AL71&lt;=[1]Data!$C$2:$C$23))=1,ROW([1]Data!$C$2:$C$23)-1),COUNTIF(AL$8:AL71,AL71))),""))</f>
        <v/>
      </c>
      <c r="AN71" s="22"/>
      <c r="AO71" s="22"/>
      <c r="AP71" s="22" t="str">
        <f t="shared" si="75"/>
        <v>M</v>
      </c>
      <c r="AQ71" s="23">
        <f t="shared" si="55"/>
        <v>46134</v>
      </c>
      <c r="AR71" s="22" t="str">
        <f t="array" ref="AR71">IF(AQ71="","",IFERROR(INDEX([1]Data!$D$2:$D$23,SMALL(IF(((AQ71&gt;=[1]Data!$B$2:$B$23)*(AQ71&lt;=[1]Data!$C$2:$C$23))=1,ROW([1]Data!$C$2:$C$23)-1),COUNTIF(AQ$8:AQ71,AQ71))),""))</f>
        <v/>
      </c>
      <c r="AS71" s="22"/>
      <c r="AT71" s="22"/>
      <c r="AU71" s="22" t="str">
        <f t="shared" si="76"/>
        <v>V</v>
      </c>
      <c r="AV71" s="23">
        <f t="shared" si="56"/>
        <v>46164</v>
      </c>
      <c r="AW71" s="22" t="str">
        <f t="array" ref="AW71">IF(AV71="","",IFERROR(INDEX([1]Data!$D$2:$D$23,SMALL(IF(((AV71&gt;=[1]Data!$B$2:$B$23)*(AV71&lt;=[1]Data!$C$2:$C$23))=1,ROW([1]Data!$C$2:$C$23)-1),COUNTIF(AV$8:AV71,AV71))),""))</f>
        <v/>
      </c>
      <c r="AX71" s="22"/>
      <c r="AY71" s="22"/>
      <c r="AZ71" s="22" t="str">
        <f t="shared" si="77"/>
        <v>L</v>
      </c>
      <c r="BA71" s="23">
        <f t="shared" si="57"/>
        <v>46195</v>
      </c>
      <c r="BB71" s="22" t="str">
        <f t="array" ref="BB71">IF(BA71="","",IFERROR(INDEX([1]Data!$D$2:$D$23,SMALL(IF(((BA71&gt;=[1]Data!$B$2:$B$23)*(BA71&lt;=[1]Data!$C$2:$C$23))=1,ROW([1]Data!$C$2:$C$23)-1),COUNTIF(BA$8:BA71,BA71))),""))</f>
        <v/>
      </c>
      <c r="BC71" s="22"/>
      <c r="BD71" s="22"/>
      <c r="BE71" s="22" t="str">
        <f t="shared" si="78"/>
        <v>M</v>
      </c>
      <c r="BF71" s="23">
        <f t="shared" si="58"/>
        <v>46225</v>
      </c>
      <c r="BG71" s="22" t="str">
        <f t="array" ref="BG71">IF(BF71="","",IFERROR(INDEX([1]Data!$D$2:$D$23,SMALL(IF(((BF71&gt;=[1]Data!$B$2:$B$23)*(BF71&lt;=[1]Data!$C$2:$C$23))=1,ROW([1]Data!$C$2:$C$23)-1),COUNTIF(BF$8:BF71,BF71))),""))</f>
        <v/>
      </c>
      <c r="BH71" s="22"/>
      <c r="BI71" s="24"/>
    </row>
    <row r="72" spans="2:61" ht="15.75" customHeight="1">
      <c r="B72" s="22" t="str">
        <f t="shared" si="45"/>
        <v>V</v>
      </c>
      <c r="C72" s="23">
        <f t="shared" si="46"/>
        <v>45891</v>
      </c>
      <c r="D72" s="22" t="str">
        <f t="array" ref="D72">IF(C72="","",IFERROR(INDEX([1]Data!$D$2:$D$23,SMALL(IF(((C72&gt;=[1]Data!$B$2:$B$23)*(C72&lt;=[1]Data!$C$2:$C$23))=1,ROW([1]Data!$C$2:$C$23)-1),COUNTIF(C$8:C72,C72))),""))</f>
        <v/>
      </c>
      <c r="E72" s="22"/>
      <c r="F72" s="22"/>
      <c r="G72" s="22" t="str">
        <f t="shared" si="69"/>
        <v>L</v>
      </c>
      <c r="H72" s="23">
        <f t="shared" si="48"/>
        <v>45922</v>
      </c>
      <c r="I72" s="22" t="str">
        <f t="array" ref="I72">IF(H72="","",IFERROR(INDEX([1]Data!$D$2:$D$23,SMALL(IF(((H72&gt;=[1]Data!$B$2:$B$23)*(H72&lt;=[1]Data!$C$2:$C$23))=1,ROW([1]Data!$C$2:$C$23)-1),COUNTIF(H$8:H72,H72))),""))</f>
        <v/>
      </c>
      <c r="J72" s="22"/>
      <c r="K72" s="22"/>
      <c r="L72" s="22" t="str">
        <f t="shared" si="70"/>
        <v>M</v>
      </c>
      <c r="M72" s="23">
        <f t="shared" si="49"/>
        <v>45952</v>
      </c>
      <c r="N72" s="22" t="str">
        <f t="array" ref="N72">IF(M72="","",IFERROR(INDEX([1]Data!$D$2:$D$23,SMALL(IF(((M72&gt;=[1]Data!$B$2:$B$23)*(M72&lt;=[1]Data!$C$2:$C$23))=1,ROW([1]Data!$C$2:$C$23)-1),COUNTIF(M$8:M72,M72))),""))</f>
        <v/>
      </c>
      <c r="O72" s="22"/>
      <c r="P72" s="22"/>
      <c r="Q72" s="22" t="str">
        <f t="shared" si="60"/>
        <v>S</v>
      </c>
      <c r="R72" s="23">
        <f t="shared" si="50"/>
        <v>45983</v>
      </c>
      <c r="S72" s="22" t="str">
        <f t="array" ref="S72">IF(R72="","",IFERROR(INDEX([1]Data!$D$2:$D$23,SMALL(IF(((R72&gt;=[1]Data!$B$2:$B$23)*(R72&lt;=[1]Data!$C$2:$C$23))=1,ROW([1]Data!$C$2:$C$23)-1),COUNTIF(R$8:R72,R72))),""))</f>
        <v/>
      </c>
      <c r="T72" s="22"/>
      <c r="U72" s="22"/>
      <c r="V72" s="22" t="str">
        <f t="shared" si="71"/>
        <v>L</v>
      </c>
      <c r="W72" s="23">
        <f t="shared" si="51"/>
        <v>46013</v>
      </c>
      <c r="X72" s="22" t="str">
        <f t="array" ref="X72">IF(W72="","",IFERROR(INDEX([1]Data!$D$2:$D$23,SMALL(IF(((W72&gt;=[1]Data!$B$2:$B$23)*(W72&lt;=[1]Data!$C$2:$C$23))=1,ROW([1]Data!$C$2:$C$23)-1),COUNTIF(W$8:W72,W72))),""))</f>
        <v/>
      </c>
      <c r="Y72" s="22"/>
      <c r="Z72" s="22"/>
      <c r="AA72" s="22" t="str">
        <f t="shared" si="72"/>
        <v>J</v>
      </c>
      <c r="AB72" s="23">
        <f t="shared" si="52"/>
        <v>46044</v>
      </c>
      <c r="AC72" s="22" t="str">
        <f t="array" ref="AC72">IF(AB72="","",IFERROR(INDEX([1]Data!$D$2:$D$23,SMALL(IF(((AB72&gt;=[1]Data!$B$2:$B$23)*(AB72&lt;=[1]Data!$C$2:$C$23))=1,ROW([1]Data!$C$2:$C$23)-1),COUNTIF(AB$8:AB72,AB72))),""))</f>
        <v/>
      </c>
      <c r="AD72" s="22"/>
      <c r="AE72" s="22"/>
      <c r="AF72" s="22" t="str">
        <f t="shared" si="73"/>
        <v>D</v>
      </c>
      <c r="AG72" s="23">
        <f t="shared" si="53"/>
        <v>46075</v>
      </c>
      <c r="AH72" s="22" t="str">
        <f t="array" ref="AH72">IF(AG72="","",IFERROR(INDEX([1]Data!$D$2:$D$23,SMALL(IF(((AG72&gt;=[1]Data!$B$2:$B$23)*(AG72&lt;=[1]Data!$C$2:$C$23))=1,ROW([1]Data!$C$2:$C$23)-1),COUNTIF(AG$8:AG72,AG72))),""))</f>
        <v/>
      </c>
      <c r="AI72" s="22"/>
      <c r="AJ72" s="22"/>
      <c r="AK72" s="22" t="str">
        <f t="shared" si="74"/>
        <v>D</v>
      </c>
      <c r="AL72" s="23">
        <f t="shared" si="54"/>
        <v>46103</v>
      </c>
      <c r="AM72" s="22" t="str">
        <f t="array" ref="AM72">IF(AL72="","",IFERROR(INDEX([1]Data!$D$2:$D$23,SMALL(IF(((AL72&gt;=[1]Data!$B$2:$B$23)*(AL72&lt;=[1]Data!$C$2:$C$23))=1,ROW([1]Data!$C$2:$C$23)-1),COUNTIF(AL$8:AL72,AL72))),""))</f>
        <v/>
      </c>
      <c r="AN72" s="22"/>
      <c r="AO72" s="22"/>
      <c r="AP72" s="22" t="str">
        <f t="shared" si="75"/>
        <v>M</v>
      </c>
      <c r="AQ72" s="23">
        <f t="shared" si="55"/>
        <v>46134</v>
      </c>
      <c r="AR72" s="22" t="str">
        <f t="array" ref="AR72">IF(AQ72="","",IFERROR(INDEX([1]Data!$D$2:$D$23,SMALL(IF(((AQ72&gt;=[1]Data!$B$2:$B$23)*(AQ72&lt;=[1]Data!$C$2:$C$23))=1,ROW([1]Data!$C$2:$C$23)-1),COUNTIF(AQ$8:AQ72,AQ72))),""))</f>
        <v/>
      </c>
      <c r="AS72" s="22"/>
      <c r="AT72" s="22"/>
      <c r="AU72" s="22" t="str">
        <f t="shared" si="76"/>
        <v>V</v>
      </c>
      <c r="AV72" s="23">
        <f t="shared" si="56"/>
        <v>46164</v>
      </c>
      <c r="AW72" s="22" t="str">
        <f t="array" ref="AW72">IF(AV72="","",IFERROR(INDEX([1]Data!$D$2:$D$23,SMALL(IF(((AV72&gt;=[1]Data!$B$2:$B$23)*(AV72&lt;=[1]Data!$C$2:$C$23))=1,ROW([1]Data!$C$2:$C$23)-1),COUNTIF(AV$8:AV72,AV72))),""))</f>
        <v/>
      </c>
      <c r="AX72" s="22"/>
      <c r="AY72" s="22"/>
      <c r="AZ72" s="22" t="str">
        <f t="shared" si="77"/>
        <v>L</v>
      </c>
      <c r="BA72" s="23">
        <f t="shared" si="57"/>
        <v>46195</v>
      </c>
      <c r="BB72" s="22" t="str">
        <f t="array" ref="BB72">IF(BA72="","",IFERROR(INDEX([1]Data!$D$2:$D$23,SMALL(IF(((BA72&gt;=[1]Data!$B$2:$B$23)*(BA72&lt;=[1]Data!$C$2:$C$23))=1,ROW([1]Data!$C$2:$C$23)-1),COUNTIF(BA$8:BA72,BA72))),""))</f>
        <v/>
      </c>
      <c r="BC72" s="22"/>
      <c r="BD72" s="22"/>
      <c r="BE72" s="22" t="str">
        <f t="shared" si="78"/>
        <v>M</v>
      </c>
      <c r="BF72" s="23">
        <f t="shared" si="58"/>
        <v>46225</v>
      </c>
      <c r="BG72" s="22" t="str">
        <f t="array" ref="BG72">IF(BF72="","",IFERROR(INDEX([1]Data!$D$2:$D$23,SMALL(IF(((BF72&gt;=[1]Data!$B$2:$B$23)*(BF72&lt;=[1]Data!$C$2:$C$23))=1,ROW([1]Data!$C$2:$C$23)-1),COUNTIF(BF$8:BF72,BF72))),""))</f>
        <v/>
      </c>
      <c r="BH72" s="22"/>
      <c r="BI72" s="24"/>
    </row>
    <row r="73" spans="2:61" ht="15.75" customHeight="1">
      <c r="B73" s="22" t="str">
        <f t="shared" si="45"/>
        <v>V</v>
      </c>
      <c r="C73" s="23">
        <f t="shared" si="46"/>
        <v>45891</v>
      </c>
      <c r="D73" s="22" t="str">
        <f t="array" ref="D73">IF(C73="","",IFERROR(INDEX([1]Data!$D$2:$D$23,SMALL(IF(((C73&gt;=[1]Data!$B$2:$B$23)*(C73&lt;=[1]Data!$C$2:$C$23))=1,ROW([1]Data!$C$2:$C$23)-1),COUNTIF(C$8:C73,C73))),""))</f>
        <v/>
      </c>
      <c r="E73" s="22"/>
      <c r="F73" s="22"/>
      <c r="G73" s="22" t="str">
        <f t="shared" si="69"/>
        <v>L</v>
      </c>
      <c r="H73" s="23">
        <f t="shared" si="48"/>
        <v>45922</v>
      </c>
      <c r="I73" s="22" t="str">
        <f t="array" ref="I73">IF(H73="","",IFERROR(INDEX([1]Data!$D$2:$D$23,SMALL(IF(((H73&gt;=[1]Data!$B$2:$B$23)*(H73&lt;=[1]Data!$C$2:$C$23))=1,ROW([1]Data!$C$2:$C$23)-1),COUNTIF(H$8:H73,H73))),""))</f>
        <v/>
      </c>
      <c r="J73" s="22"/>
      <c r="K73" s="22"/>
      <c r="L73" s="22" t="str">
        <f t="shared" si="70"/>
        <v>M</v>
      </c>
      <c r="M73" s="23">
        <f t="shared" si="49"/>
        <v>45952</v>
      </c>
      <c r="N73" s="22" t="str">
        <f t="array" ref="N73">IF(M73="","",IFERROR(INDEX([1]Data!$D$2:$D$23,SMALL(IF(((M73&gt;=[1]Data!$B$2:$B$23)*(M73&lt;=[1]Data!$C$2:$C$23))=1,ROW([1]Data!$C$2:$C$23)-1),COUNTIF(M$8:M73,M73))),""))</f>
        <v/>
      </c>
      <c r="O73" s="22"/>
      <c r="P73" s="22"/>
      <c r="Q73" s="22" t="str">
        <f t="shared" si="60"/>
        <v>S</v>
      </c>
      <c r="R73" s="23">
        <f t="shared" si="50"/>
        <v>45983</v>
      </c>
      <c r="S73" s="22" t="str">
        <f t="array" ref="S73">IF(R73="","",IFERROR(INDEX([1]Data!$D$2:$D$23,SMALL(IF(((R73&gt;=[1]Data!$B$2:$B$23)*(R73&lt;=[1]Data!$C$2:$C$23))=1,ROW([1]Data!$C$2:$C$23)-1),COUNTIF(R$8:R73,R73))),""))</f>
        <v/>
      </c>
      <c r="T73" s="22"/>
      <c r="U73" s="22"/>
      <c r="V73" s="22" t="str">
        <f t="shared" si="71"/>
        <v>L</v>
      </c>
      <c r="W73" s="23">
        <f t="shared" si="51"/>
        <v>46013</v>
      </c>
      <c r="X73" s="22" t="str">
        <f t="array" ref="X73">IF(W73="","",IFERROR(INDEX([1]Data!$D$2:$D$23,SMALL(IF(((W73&gt;=[1]Data!$B$2:$B$23)*(W73&lt;=[1]Data!$C$2:$C$23))=1,ROW([1]Data!$C$2:$C$23)-1),COUNTIF(W$8:W73,W73))),""))</f>
        <v/>
      </c>
      <c r="Y73" s="22"/>
      <c r="Z73" s="22"/>
      <c r="AA73" s="22" t="str">
        <f t="shared" si="72"/>
        <v>J</v>
      </c>
      <c r="AB73" s="23">
        <f t="shared" si="52"/>
        <v>46044</v>
      </c>
      <c r="AC73" s="22" t="str">
        <f t="array" ref="AC73">IF(AB73="","",IFERROR(INDEX([1]Data!$D$2:$D$23,SMALL(IF(((AB73&gt;=[1]Data!$B$2:$B$23)*(AB73&lt;=[1]Data!$C$2:$C$23))=1,ROW([1]Data!$C$2:$C$23)-1),COUNTIF(AB$8:AB73,AB73))),""))</f>
        <v/>
      </c>
      <c r="AD73" s="22"/>
      <c r="AE73" s="22"/>
      <c r="AF73" s="22" t="str">
        <f t="shared" si="73"/>
        <v>D</v>
      </c>
      <c r="AG73" s="23">
        <f t="shared" si="53"/>
        <v>46075</v>
      </c>
      <c r="AH73" s="22" t="str">
        <f t="array" ref="AH73">IF(AG73="","",IFERROR(INDEX([1]Data!$D$2:$D$23,SMALL(IF(((AG73&gt;=[1]Data!$B$2:$B$23)*(AG73&lt;=[1]Data!$C$2:$C$23))=1,ROW([1]Data!$C$2:$C$23)-1),COUNTIF(AG$8:AG73,AG73))),""))</f>
        <v/>
      </c>
      <c r="AI73" s="22"/>
      <c r="AJ73" s="22"/>
      <c r="AK73" s="22" t="str">
        <f t="shared" si="74"/>
        <v>D</v>
      </c>
      <c r="AL73" s="23">
        <f t="shared" si="54"/>
        <v>46103</v>
      </c>
      <c r="AM73" s="22" t="str">
        <f t="array" ref="AM73">IF(AL73="","",IFERROR(INDEX([1]Data!$D$2:$D$23,SMALL(IF(((AL73&gt;=[1]Data!$B$2:$B$23)*(AL73&lt;=[1]Data!$C$2:$C$23))=1,ROW([1]Data!$C$2:$C$23)-1),COUNTIF(AL$8:AL73,AL73))),""))</f>
        <v/>
      </c>
      <c r="AN73" s="22"/>
      <c r="AO73" s="22"/>
      <c r="AP73" s="22" t="str">
        <f t="shared" si="75"/>
        <v>M</v>
      </c>
      <c r="AQ73" s="23">
        <f t="shared" si="55"/>
        <v>46134</v>
      </c>
      <c r="AR73" s="22" t="str">
        <f t="array" ref="AR73">IF(AQ73="","",IFERROR(INDEX([1]Data!$D$2:$D$23,SMALL(IF(((AQ73&gt;=[1]Data!$B$2:$B$23)*(AQ73&lt;=[1]Data!$C$2:$C$23))=1,ROW([1]Data!$C$2:$C$23)-1),COUNTIF(AQ$8:AQ73,AQ73))),""))</f>
        <v/>
      </c>
      <c r="AS73" s="22"/>
      <c r="AT73" s="22"/>
      <c r="AU73" s="22" t="str">
        <f t="shared" si="76"/>
        <v>V</v>
      </c>
      <c r="AV73" s="23">
        <f t="shared" si="56"/>
        <v>46164</v>
      </c>
      <c r="AW73" s="22" t="str">
        <f t="array" ref="AW73">IF(AV73="","",IFERROR(INDEX([1]Data!$D$2:$D$23,SMALL(IF(((AV73&gt;=[1]Data!$B$2:$B$23)*(AV73&lt;=[1]Data!$C$2:$C$23))=1,ROW([1]Data!$C$2:$C$23)-1),COUNTIF(AV$8:AV73,AV73))),""))</f>
        <v/>
      </c>
      <c r="AX73" s="22"/>
      <c r="AY73" s="22"/>
      <c r="AZ73" s="22" t="str">
        <f t="shared" si="77"/>
        <v>L</v>
      </c>
      <c r="BA73" s="23">
        <f t="shared" si="57"/>
        <v>46195</v>
      </c>
      <c r="BB73" s="22" t="str">
        <f t="array" ref="BB73">IF(BA73="","",IFERROR(INDEX([1]Data!$D$2:$D$23,SMALL(IF(((BA73&gt;=[1]Data!$B$2:$B$23)*(BA73&lt;=[1]Data!$C$2:$C$23))=1,ROW([1]Data!$C$2:$C$23)-1),COUNTIF(BA$8:BA73,BA73))),""))</f>
        <v/>
      </c>
      <c r="BC73" s="22"/>
      <c r="BD73" s="22"/>
      <c r="BE73" s="22" t="str">
        <f t="shared" si="78"/>
        <v>M</v>
      </c>
      <c r="BF73" s="23">
        <f t="shared" si="58"/>
        <v>46225</v>
      </c>
      <c r="BG73" s="22" t="str">
        <f t="array" ref="BG73">IF(BF73="","",IFERROR(INDEX([1]Data!$D$2:$D$23,SMALL(IF(((BF73&gt;=[1]Data!$B$2:$B$23)*(BF73&lt;=[1]Data!$C$2:$C$23))=1,ROW([1]Data!$C$2:$C$23)-1),COUNTIF(BF$8:BF73,BF73))),""))</f>
        <v/>
      </c>
      <c r="BH73" s="22"/>
      <c r="BI73" s="24"/>
    </row>
    <row r="74" spans="2:61" ht="15.75" customHeight="1">
      <c r="B74" s="22" t="str">
        <f t="shared" si="45"/>
        <v>S</v>
      </c>
      <c r="C74" s="23">
        <f t="shared" si="46"/>
        <v>45892</v>
      </c>
      <c r="D74" s="22" t="str">
        <f t="array" ref="D74">IF(C74="","",IFERROR(INDEX([1]Data!$D$2:$D$23,SMALL(IF(((C74&gt;=[1]Data!$B$2:$B$23)*(C74&lt;=[1]Data!$C$2:$C$23))=1,ROW([1]Data!$C$2:$C$23)-1),COUNTIF(C$8:C74,C74))),""))</f>
        <v/>
      </c>
      <c r="E74" s="22"/>
      <c r="F74" s="22"/>
      <c r="G74" s="22" t="str">
        <f t="shared" si="69"/>
        <v>M</v>
      </c>
      <c r="H74" s="23">
        <f t="shared" si="48"/>
        <v>45923</v>
      </c>
      <c r="I74" s="22" t="str">
        <f t="array" ref="I74">IF(H74="","",IFERROR(INDEX([1]Data!$D$2:$D$23,SMALL(IF(((H74&gt;=[1]Data!$B$2:$B$23)*(H74&lt;=[1]Data!$C$2:$C$23))=1,ROW([1]Data!$C$2:$C$23)-1),COUNTIF(H$8:H74,H74))),""))</f>
        <v>J3</v>
      </c>
      <c r="J74" s="22"/>
      <c r="K74" s="22"/>
      <c r="L74" s="22" t="str">
        <f t="shared" si="70"/>
        <v>J</v>
      </c>
      <c r="M74" s="23">
        <f t="shared" si="49"/>
        <v>45953</v>
      </c>
      <c r="N74" s="22" t="str">
        <f t="array" ref="N74">IF(M74="","",IFERROR(INDEX([1]Data!$D$2:$D$23,SMALL(IF(((M74&gt;=[1]Data!$B$2:$B$23)*(M74&lt;=[1]Data!$C$2:$C$23))=1,ROW([1]Data!$C$2:$C$23)-1),COUNTIF(M$8:M74,M74))),""))</f>
        <v>J5</v>
      </c>
      <c r="O74" s="22"/>
      <c r="P74" s="22"/>
      <c r="Q74" s="22" t="str">
        <f t="shared" si="60"/>
        <v>D</v>
      </c>
      <c r="R74" s="23">
        <f t="shared" si="50"/>
        <v>45984</v>
      </c>
      <c r="S74" s="22" t="str">
        <f t="array" ref="S74">IF(R74="","",IFERROR(INDEX([1]Data!$D$2:$D$23,SMALL(IF(((R74&gt;=[1]Data!$B$2:$B$23)*(R74&lt;=[1]Data!$C$2:$C$23))=1,ROW([1]Data!$C$2:$C$23)-1),COUNTIF(R$8:R74,R74))),""))</f>
        <v/>
      </c>
      <c r="T74" s="22"/>
      <c r="U74" s="22"/>
      <c r="V74" s="22" t="str">
        <f t="shared" si="71"/>
        <v>M</v>
      </c>
      <c r="W74" s="23">
        <f t="shared" si="51"/>
        <v>46014</v>
      </c>
      <c r="X74" s="22" t="str">
        <f t="array" ref="X74">IF(W74="","",IFERROR(INDEX([1]Data!$D$2:$D$23,SMALL(IF(((W74&gt;=[1]Data!$B$2:$B$23)*(W74&lt;=[1]Data!$C$2:$C$23))=1,ROW([1]Data!$C$2:$C$23)-1),COUNTIF(W$8:W74,W74))),""))</f>
        <v/>
      </c>
      <c r="Y74" s="22"/>
      <c r="Z74" s="22"/>
      <c r="AA74" s="22" t="str">
        <f t="shared" si="72"/>
        <v>V</v>
      </c>
      <c r="AB74" s="23">
        <f t="shared" si="52"/>
        <v>46045</v>
      </c>
      <c r="AC74" s="22" t="str">
        <f t="array" ref="AC74">IF(AB74="","",IFERROR(INDEX([1]Data!$D$2:$D$23,SMALL(IF(((AB74&gt;=[1]Data!$B$2:$B$23)*(AB74&lt;=[1]Data!$C$2:$C$23))=1,ROW([1]Data!$C$2:$C$23)-1),COUNTIF(AB$8:AB74,AB74))),""))</f>
        <v/>
      </c>
      <c r="AD74" s="22"/>
      <c r="AE74" s="22"/>
      <c r="AF74" s="22" t="str">
        <f t="shared" si="73"/>
        <v>L</v>
      </c>
      <c r="AG74" s="23">
        <f t="shared" si="53"/>
        <v>46076</v>
      </c>
      <c r="AH74" s="22" t="str">
        <f t="array" ref="AH74">IF(AG74="","",IFERROR(INDEX([1]Data!$D$2:$D$23,SMALL(IF(((AG74&gt;=[1]Data!$B$2:$B$23)*(AG74&lt;=[1]Data!$C$2:$C$23))=1,ROW([1]Data!$C$2:$C$23)-1),COUNTIF(AG$8:AG74,AG74))),""))</f>
        <v/>
      </c>
      <c r="AI74" s="22"/>
      <c r="AJ74" s="22"/>
      <c r="AK74" s="22" t="str">
        <f t="shared" si="74"/>
        <v>L</v>
      </c>
      <c r="AL74" s="23">
        <f t="shared" si="54"/>
        <v>46104</v>
      </c>
      <c r="AM74" s="22" t="str">
        <f t="array" ref="AM74">IF(AL74="","",IFERROR(INDEX([1]Data!$D$2:$D$23,SMALL(IF(((AL74&gt;=[1]Data!$B$2:$B$23)*(AL74&lt;=[1]Data!$C$2:$C$23))=1,ROW([1]Data!$C$2:$C$23)-1),COUNTIF(AL$8:AL74,AL74))),""))</f>
        <v/>
      </c>
      <c r="AN74" s="22"/>
      <c r="AO74" s="22"/>
      <c r="AP74" s="22" t="str">
        <f t="shared" si="75"/>
        <v>J</v>
      </c>
      <c r="AQ74" s="23">
        <f t="shared" si="55"/>
        <v>46135</v>
      </c>
      <c r="AR74" s="22" t="str">
        <f t="array" ref="AR74">IF(AQ74="","",IFERROR(INDEX([1]Data!$D$2:$D$23,SMALL(IF(((AQ74&gt;=[1]Data!$B$2:$B$23)*(AQ74&lt;=[1]Data!$C$2:$C$23))=1,ROW([1]Data!$C$2:$C$23)-1),COUNTIF(AQ$8:AQ74,AQ74))),""))</f>
        <v/>
      </c>
      <c r="AS74" s="22"/>
      <c r="AT74" s="22"/>
      <c r="AU74" s="22" t="str">
        <f t="shared" si="76"/>
        <v>S</v>
      </c>
      <c r="AV74" s="23">
        <f t="shared" si="56"/>
        <v>46165</v>
      </c>
      <c r="AW74" s="22" t="str">
        <f t="array" ref="AW74">IF(AV74="","",IFERROR(INDEX([1]Data!$D$2:$D$23,SMALL(IF(((AV74&gt;=[1]Data!$B$2:$B$23)*(AV74&lt;=[1]Data!$C$2:$C$23))=1,ROW([1]Data!$C$2:$C$23)-1),COUNTIF(AV$8:AV74,AV74))),""))</f>
        <v/>
      </c>
      <c r="AX74" s="22"/>
      <c r="AY74" s="22"/>
      <c r="AZ74" s="22" t="str">
        <f t="shared" si="77"/>
        <v>M</v>
      </c>
      <c r="BA74" s="23">
        <f t="shared" si="57"/>
        <v>46196</v>
      </c>
      <c r="BB74" s="22" t="str">
        <f t="array" ref="BB74">IF(BA74="","",IFERROR(INDEX([1]Data!$D$2:$D$23,SMALL(IF(((BA74&gt;=[1]Data!$B$2:$B$23)*(BA74&lt;=[1]Data!$C$2:$C$23))=1,ROW([1]Data!$C$2:$C$23)-1),COUNTIF(BA$8:BA74,BA74))),""))</f>
        <v/>
      </c>
      <c r="BC74" s="22"/>
      <c r="BD74" s="22"/>
      <c r="BE74" s="22" t="str">
        <f t="shared" si="78"/>
        <v>J</v>
      </c>
      <c r="BF74" s="23">
        <f t="shared" si="58"/>
        <v>46226</v>
      </c>
      <c r="BG74" s="22" t="str">
        <f t="array" ref="BG74">IF(BF74="","",IFERROR(INDEX([1]Data!$D$2:$D$23,SMALL(IF(((BF74&gt;=[1]Data!$B$2:$B$23)*(BF74&lt;=[1]Data!$C$2:$C$23))=1,ROW([1]Data!$C$2:$C$23)-1),COUNTIF(BF$8:BF74,BF74))),""))</f>
        <v/>
      </c>
      <c r="BH74" s="22"/>
      <c r="BI74" s="24"/>
    </row>
    <row r="75" spans="2:61" ht="15.75" customHeight="1">
      <c r="B75" s="22" t="str">
        <f t="shared" ref="B75:B100" si="79">IF(C75&lt;&gt;"",UPPER(LEFT(TEXT(C75,"jjj"))),"")</f>
        <v>S</v>
      </c>
      <c r="C75" s="23">
        <f t="shared" si="46"/>
        <v>45892</v>
      </c>
      <c r="D75" s="22" t="str">
        <f t="array" ref="D75">IF(C75="","",IFERROR(INDEX([1]Data!$D$2:$D$23,SMALL(IF(((C75&gt;=[1]Data!$B$2:$B$23)*(C75&lt;=[1]Data!$C$2:$C$23))=1,ROW([1]Data!$C$2:$C$23)-1),COUNTIF(C$8:C75,C75))),""))</f>
        <v/>
      </c>
      <c r="E75" s="22"/>
      <c r="F75" s="22"/>
      <c r="G75" s="22" t="str">
        <f t="shared" si="69"/>
        <v>M</v>
      </c>
      <c r="H75" s="23">
        <f t="shared" si="48"/>
        <v>45923</v>
      </c>
      <c r="I75" s="22" t="str">
        <f t="array" ref="I75">IF(H75="","",IFERROR(INDEX([1]Data!$D$2:$D$23,SMALL(IF(((H75&gt;=[1]Data!$B$2:$B$23)*(H75&lt;=[1]Data!$C$2:$C$23))=1,ROW([1]Data!$C$2:$C$23)-1),COUNTIF(H$8:H75,H75))),""))</f>
        <v/>
      </c>
      <c r="J75" s="22"/>
      <c r="K75" s="22"/>
      <c r="L75" s="22" t="str">
        <f t="shared" si="70"/>
        <v>J</v>
      </c>
      <c r="M75" s="23">
        <f t="shared" si="49"/>
        <v>45953</v>
      </c>
      <c r="N75" s="22" t="str">
        <f t="array" ref="N75">IF(M75="","",IFERROR(INDEX([1]Data!$D$2:$D$23,SMALL(IF(((M75&gt;=[1]Data!$B$2:$B$23)*(M75&lt;=[1]Data!$C$2:$C$23))=1,ROW([1]Data!$C$2:$C$23)-1),COUNTIF(M$8:M75,M75))),""))</f>
        <v/>
      </c>
      <c r="O75" s="22"/>
      <c r="P75" s="22"/>
      <c r="Q75" s="22" t="str">
        <f t="shared" si="60"/>
        <v>D</v>
      </c>
      <c r="R75" s="23">
        <f t="shared" si="50"/>
        <v>45984</v>
      </c>
      <c r="S75" s="22" t="str">
        <f t="array" ref="S75">IF(R75="","",IFERROR(INDEX([1]Data!$D$2:$D$23,SMALL(IF(((R75&gt;=[1]Data!$B$2:$B$23)*(R75&lt;=[1]Data!$C$2:$C$23))=1,ROW([1]Data!$C$2:$C$23)-1),COUNTIF(R$8:R75,R75))),""))</f>
        <v/>
      </c>
      <c r="T75" s="22"/>
      <c r="U75" s="22"/>
      <c r="V75" s="22" t="str">
        <f t="shared" si="71"/>
        <v>M</v>
      </c>
      <c r="W75" s="23">
        <f t="shared" si="51"/>
        <v>46014</v>
      </c>
      <c r="X75" s="22" t="str">
        <f t="array" ref="X75">IF(W75="","",IFERROR(INDEX([1]Data!$D$2:$D$23,SMALL(IF(((W75&gt;=[1]Data!$B$2:$B$23)*(W75&lt;=[1]Data!$C$2:$C$23))=1,ROW([1]Data!$C$2:$C$23)-1),COUNTIF(W$8:W75,W75))),""))</f>
        <v/>
      </c>
      <c r="Y75" s="22"/>
      <c r="Z75" s="22"/>
      <c r="AA75" s="22" t="str">
        <f t="shared" si="72"/>
        <v>V</v>
      </c>
      <c r="AB75" s="23">
        <f t="shared" si="52"/>
        <v>46045</v>
      </c>
      <c r="AC75" s="22" t="str">
        <f t="array" ref="AC75">IF(AB75="","",IFERROR(INDEX([1]Data!$D$2:$D$23,SMALL(IF(((AB75&gt;=[1]Data!$B$2:$B$23)*(AB75&lt;=[1]Data!$C$2:$C$23))=1,ROW([1]Data!$C$2:$C$23)-1),COUNTIF(AB$8:AB75,AB75))),""))</f>
        <v/>
      </c>
      <c r="AD75" s="22"/>
      <c r="AE75" s="22"/>
      <c r="AF75" s="22" t="str">
        <f t="shared" si="73"/>
        <v>L</v>
      </c>
      <c r="AG75" s="23">
        <f t="shared" si="53"/>
        <v>46076</v>
      </c>
      <c r="AH75" s="22" t="str">
        <f t="array" ref="AH75">IF(AG75="","",IFERROR(INDEX([1]Data!$D$2:$D$23,SMALL(IF(((AG75&gt;=[1]Data!$B$2:$B$23)*(AG75&lt;=[1]Data!$C$2:$C$23))=1,ROW([1]Data!$C$2:$C$23)-1),COUNTIF(AG$8:AG75,AG75))),""))</f>
        <v/>
      </c>
      <c r="AI75" s="22"/>
      <c r="AJ75" s="22"/>
      <c r="AK75" s="22" t="str">
        <f t="shared" si="74"/>
        <v>L</v>
      </c>
      <c r="AL75" s="23">
        <f t="shared" si="54"/>
        <v>46104</v>
      </c>
      <c r="AM75" s="22" t="str">
        <f t="array" ref="AM75">IF(AL75="","",IFERROR(INDEX([1]Data!$D$2:$D$23,SMALL(IF(((AL75&gt;=[1]Data!$B$2:$B$23)*(AL75&lt;=[1]Data!$C$2:$C$23))=1,ROW([1]Data!$C$2:$C$23)-1),COUNTIF(AL$8:AL75,AL75))),""))</f>
        <v/>
      </c>
      <c r="AN75" s="22"/>
      <c r="AO75" s="22"/>
      <c r="AP75" s="22" t="str">
        <f t="shared" si="75"/>
        <v>J</v>
      </c>
      <c r="AQ75" s="23">
        <f t="shared" si="55"/>
        <v>46135</v>
      </c>
      <c r="AR75" s="22" t="str">
        <f t="array" ref="AR75">IF(AQ75="","",IFERROR(INDEX([1]Data!$D$2:$D$23,SMALL(IF(((AQ75&gt;=[1]Data!$B$2:$B$23)*(AQ75&lt;=[1]Data!$C$2:$C$23))=1,ROW([1]Data!$C$2:$C$23)-1),COUNTIF(AQ$8:AQ75,AQ75))),""))</f>
        <v/>
      </c>
      <c r="AS75" s="22"/>
      <c r="AT75" s="22"/>
      <c r="AU75" s="22" t="str">
        <f t="shared" si="76"/>
        <v>S</v>
      </c>
      <c r="AV75" s="23">
        <f t="shared" si="56"/>
        <v>46165</v>
      </c>
      <c r="AW75" s="22" t="str">
        <f t="array" ref="AW75">IF(AV75="","",IFERROR(INDEX([1]Data!$D$2:$D$23,SMALL(IF(((AV75&gt;=[1]Data!$B$2:$B$23)*(AV75&lt;=[1]Data!$C$2:$C$23))=1,ROW([1]Data!$C$2:$C$23)-1),COUNTIF(AV$8:AV75,AV75))),""))</f>
        <v/>
      </c>
      <c r="AX75" s="22"/>
      <c r="AY75" s="22"/>
      <c r="AZ75" s="22" t="str">
        <f t="shared" si="77"/>
        <v>M</v>
      </c>
      <c r="BA75" s="23">
        <f t="shared" si="57"/>
        <v>46196</v>
      </c>
      <c r="BB75" s="22" t="str">
        <f t="array" ref="BB75">IF(BA75="","",IFERROR(INDEX([1]Data!$D$2:$D$23,SMALL(IF(((BA75&gt;=[1]Data!$B$2:$B$23)*(BA75&lt;=[1]Data!$C$2:$C$23))=1,ROW([1]Data!$C$2:$C$23)-1),COUNTIF(BA$8:BA75,BA75))),""))</f>
        <v/>
      </c>
      <c r="BC75" s="22"/>
      <c r="BD75" s="22"/>
      <c r="BE75" s="22" t="str">
        <f t="shared" si="78"/>
        <v>J</v>
      </c>
      <c r="BF75" s="23">
        <f t="shared" si="58"/>
        <v>46226</v>
      </c>
      <c r="BG75" s="22" t="str">
        <f t="array" ref="BG75">IF(BF75="","",IFERROR(INDEX([1]Data!$D$2:$D$23,SMALL(IF(((BF75&gt;=[1]Data!$B$2:$B$23)*(BF75&lt;=[1]Data!$C$2:$C$23))=1,ROW([1]Data!$C$2:$C$23)-1),COUNTIF(BF$8:BF75,BF75))),""))</f>
        <v/>
      </c>
      <c r="BH75" s="22"/>
      <c r="BI75" s="24"/>
    </row>
    <row r="76" spans="2:61" ht="15.75" customHeight="1">
      <c r="B76" s="22" t="str">
        <f t="shared" si="79"/>
        <v>S</v>
      </c>
      <c r="C76" s="23">
        <f t="shared" ref="C76:C91" si="80">C73+1</f>
        <v>45892</v>
      </c>
      <c r="D76" s="22" t="str">
        <f t="array" ref="D76">IF(C76="","",IFERROR(INDEX([1]Data!$D$2:$D$23,SMALL(IF(((C76&gt;=[1]Data!$B$2:$B$23)*(C76&lt;=[1]Data!$C$2:$C$23))=1,ROW([1]Data!$C$2:$C$23)-1),COUNTIF(C$8:C76,C76))),""))</f>
        <v/>
      </c>
      <c r="E76" s="22"/>
      <c r="F76" s="22"/>
      <c r="G76" s="22" t="str">
        <f t="shared" si="69"/>
        <v>M</v>
      </c>
      <c r="H76" s="23">
        <f t="shared" si="48"/>
        <v>45923</v>
      </c>
      <c r="I76" s="22" t="str">
        <f t="array" ref="I76">IF(H76="","",IFERROR(INDEX([1]Data!$D$2:$D$23,SMALL(IF(((H76&gt;=[1]Data!$B$2:$B$23)*(H76&lt;=[1]Data!$C$2:$C$23))=1,ROW([1]Data!$C$2:$C$23)-1),COUNTIF(H$8:H76,H76))),""))</f>
        <v/>
      </c>
      <c r="J76" s="22"/>
      <c r="K76" s="22"/>
      <c r="L76" s="22" t="str">
        <f t="shared" si="70"/>
        <v>J</v>
      </c>
      <c r="M76" s="23">
        <f t="shared" ref="M76:M91" si="81">M73+1</f>
        <v>45953</v>
      </c>
      <c r="N76" s="22" t="str">
        <f t="array" ref="N76">IF(M76="","",IFERROR(INDEX([1]Data!$D$2:$D$23,SMALL(IF(((M76&gt;=[1]Data!$B$2:$B$23)*(M76&lt;=[1]Data!$C$2:$C$23))=1,ROW([1]Data!$C$2:$C$23)-1),COUNTIF(M$8:M76,M76))),""))</f>
        <v/>
      </c>
      <c r="O76" s="22"/>
      <c r="P76" s="22"/>
      <c r="Q76" s="22" t="str">
        <f t="shared" si="60"/>
        <v>D</v>
      </c>
      <c r="R76" s="23">
        <f t="shared" ref="R76:R91" si="82">R73+1</f>
        <v>45984</v>
      </c>
      <c r="S76" s="22" t="str">
        <f t="array" ref="S76">IF(R76="","",IFERROR(INDEX([1]Data!$D$2:$D$23,SMALL(IF(((R76&gt;=[1]Data!$B$2:$B$23)*(R76&lt;=[1]Data!$C$2:$C$23))=1,ROW([1]Data!$C$2:$C$23)-1),COUNTIF(R$8:R76,R76))),""))</f>
        <v/>
      </c>
      <c r="T76" s="22"/>
      <c r="U76" s="22"/>
      <c r="V76" s="22" t="str">
        <f t="shared" si="71"/>
        <v>M</v>
      </c>
      <c r="W76" s="23">
        <f t="shared" ref="W76:W91" si="83">W73+1</f>
        <v>46014</v>
      </c>
      <c r="X76" s="22" t="str">
        <f t="array" ref="X76">IF(W76="","",IFERROR(INDEX([1]Data!$D$2:$D$23,SMALL(IF(((W76&gt;=[1]Data!$B$2:$B$23)*(W76&lt;=[1]Data!$C$2:$C$23))=1,ROW([1]Data!$C$2:$C$23)-1),COUNTIF(W$8:W76,W76))),""))</f>
        <v/>
      </c>
      <c r="Y76" s="22"/>
      <c r="Z76" s="22"/>
      <c r="AA76" s="22" t="str">
        <f t="shared" si="72"/>
        <v>V</v>
      </c>
      <c r="AB76" s="23">
        <f t="shared" ref="AB76:AB91" si="84">AB73+1</f>
        <v>46045</v>
      </c>
      <c r="AC76" s="22" t="str">
        <f t="array" ref="AC76">IF(AB76="","",IFERROR(INDEX([1]Data!$D$2:$D$23,SMALL(IF(((AB76&gt;=[1]Data!$B$2:$B$23)*(AB76&lt;=[1]Data!$C$2:$C$23))=1,ROW([1]Data!$C$2:$C$23)-1),COUNTIF(AB$8:AB76,AB76))),""))</f>
        <v/>
      </c>
      <c r="AD76" s="22"/>
      <c r="AE76" s="22"/>
      <c r="AF76" s="22" t="str">
        <f t="shared" si="73"/>
        <v>L</v>
      </c>
      <c r="AG76" s="23">
        <f t="shared" ref="AG76:AG91" si="85">AG73+1</f>
        <v>46076</v>
      </c>
      <c r="AH76" s="22" t="str">
        <f t="array" ref="AH76">IF(AG76="","",IFERROR(INDEX([1]Data!$D$2:$D$23,SMALL(IF(((AG76&gt;=[1]Data!$B$2:$B$23)*(AG76&lt;=[1]Data!$C$2:$C$23))=1,ROW([1]Data!$C$2:$C$23)-1),COUNTIF(AG$8:AG76,AG76))),""))</f>
        <v/>
      </c>
      <c r="AI76" s="22"/>
      <c r="AJ76" s="22"/>
      <c r="AK76" s="22" t="str">
        <f t="shared" si="74"/>
        <v>L</v>
      </c>
      <c r="AL76" s="23">
        <f t="shared" ref="AL76:AL91" si="86">AL73+1</f>
        <v>46104</v>
      </c>
      <c r="AM76" s="22" t="str">
        <f t="array" ref="AM76">IF(AL76="","",IFERROR(INDEX([1]Data!$D$2:$D$23,SMALL(IF(((AL76&gt;=[1]Data!$B$2:$B$23)*(AL76&lt;=[1]Data!$C$2:$C$23))=1,ROW([1]Data!$C$2:$C$23)-1),COUNTIF(AL$8:AL76,AL76))),""))</f>
        <v/>
      </c>
      <c r="AN76" s="22"/>
      <c r="AO76" s="22"/>
      <c r="AP76" s="22" t="str">
        <f t="shared" si="75"/>
        <v>J</v>
      </c>
      <c r="AQ76" s="23">
        <f t="shared" ref="AQ76:AQ91" si="87">AQ73+1</f>
        <v>46135</v>
      </c>
      <c r="AR76" s="22" t="str">
        <f t="array" ref="AR76">IF(AQ76="","",IFERROR(INDEX([1]Data!$D$2:$D$23,SMALL(IF(((AQ76&gt;=[1]Data!$B$2:$B$23)*(AQ76&lt;=[1]Data!$C$2:$C$23))=1,ROW([1]Data!$C$2:$C$23)-1),COUNTIF(AQ$8:AQ76,AQ76))),""))</f>
        <v/>
      </c>
      <c r="AS76" s="22"/>
      <c r="AT76" s="22"/>
      <c r="AU76" s="22" t="str">
        <f t="shared" si="76"/>
        <v>S</v>
      </c>
      <c r="AV76" s="23">
        <f t="shared" ref="AV76:AV91" si="88">AV73+1</f>
        <v>46165</v>
      </c>
      <c r="AW76" s="22" t="str">
        <f t="array" ref="AW76">IF(AV76="","",IFERROR(INDEX([1]Data!$D$2:$D$23,SMALL(IF(((AV76&gt;=[1]Data!$B$2:$B$23)*(AV76&lt;=[1]Data!$C$2:$C$23))=1,ROW([1]Data!$C$2:$C$23)-1),COUNTIF(AV$8:AV76,AV76))),""))</f>
        <v/>
      </c>
      <c r="AX76" s="22"/>
      <c r="AY76" s="22"/>
      <c r="AZ76" s="22" t="str">
        <f t="shared" si="77"/>
        <v>M</v>
      </c>
      <c r="BA76" s="23">
        <f t="shared" ref="BA76:BA91" si="89">BA73+1</f>
        <v>46196</v>
      </c>
      <c r="BB76" s="22" t="str">
        <f t="array" ref="BB76">IF(BA76="","",IFERROR(INDEX([1]Data!$D$2:$D$23,SMALL(IF(((BA76&gt;=[1]Data!$B$2:$B$23)*(BA76&lt;=[1]Data!$C$2:$C$23))=1,ROW([1]Data!$C$2:$C$23)-1),COUNTIF(BA$8:BA76,BA76))),""))</f>
        <v/>
      </c>
      <c r="BC76" s="22"/>
      <c r="BD76" s="22"/>
      <c r="BE76" s="22" t="str">
        <f t="shared" si="78"/>
        <v>J</v>
      </c>
      <c r="BF76" s="23">
        <f t="shared" ref="BF76:BF91" si="90">BF73+1</f>
        <v>46226</v>
      </c>
      <c r="BG76" s="22" t="str">
        <f t="array" ref="BG76">IF(BF76="","",IFERROR(INDEX([1]Data!$D$2:$D$23,SMALL(IF(((BF76&gt;=[1]Data!$B$2:$B$23)*(BF76&lt;=[1]Data!$C$2:$C$23))=1,ROW([1]Data!$C$2:$C$23)-1),COUNTIF(BF$8:BF76,BF76))),""))</f>
        <v/>
      </c>
      <c r="BH76" s="22"/>
      <c r="BI76" s="24"/>
    </row>
    <row r="77" spans="2:61" ht="15.75" customHeight="1">
      <c r="B77" s="22" t="str">
        <f t="shared" si="79"/>
        <v>D</v>
      </c>
      <c r="C77" s="23">
        <f t="shared" si="80"/>
        <v>45893</v>
      </c>
      <c r="D77" s="22" t="str">
        <f t="array" ref="D77">IF(C77="","",IFERROR(INDEX([1]Data!$D$2:$D$23,SMALL(IF(((C77&gt;=[1]Data!$B$2:$B$23)*(C77&lt;=[1]Data!$C$2:$C$23))=1,ROW([1]Data!$C$2:$C$23)-1),COUNTIF(C$8:C77,C77))),""))</f>
        <v/>
      </c>
      <c r="E77" s="22"/>
      <c r="F77" s="22"/>
      <c r="G77" s="22" t="str">
        <f t="shared" si="69"/>
        <v>M</v>
      </c>
      <c r="H77" s="23">
        <f t="shared" si="48"/>
        <v>45924</v>
      </c>
      <c r="I77" s="22" t="str">
        <f t="array" ref="I77">IF(H77="","",IFERROR(INDEX([1]Data!$D$2:$D$23,SMALL(IF(((H77&gt;=[1]Data!$B$2:$B$23)*(H77&lt;=[1]Data!$C$2:$C$23))=1,ROW([1]Data!$C$2:$C$23)-1),COUNTIF(H$8:H77,H77))),""))</f>
        <v/>
      </c>
      <c r="J77" s="22"/>
      <c r="K77" s="22"/>
      <c r="L77" s="22" t="str">
        <f t="shared" si="70"/>
        <v>V</v>
      </c>
      <c r="M77" s="23">
        <f t="shared" si="81"/>
        <v>45954</v>
      </c>
      <c r="N77" s="22" t="str">
        <f t="array" ref="N77">IF(M77="","",IFERROR(INDEX([1]Data!$D$2:$D$23,SMALL(IF(((M77&gt;=[1]Data!$B$2:$B$23)*(M77&lt;=[1]Data!$C$2:$C$23))=1,ROW([1]Data!$C$2:$C$23)-1),COUNTIF(M$8:M77,M77))),""))</f>
        <v>J5</v>
      </c>
      <c r="O77" s="22"/>
      <c r="P77" s="22"/>
      <c r="Q77" s="22" t="str">
        <f t="shared" si="60"/>
        <v>L</v>
      </c>
      <c r="R77" s="23">
        <f t="shared" si="82"/>
        <v>45985</v>
      </c>
      <c r="S77" s="22" t="str">
        <f t="array" ref="S77">IF(R77="","",IFERROR(INDEX([1]Data!$D$2:$D$23,SMALL(IF(((R77&gt;=[1]Data!$B$2:$B$23)*(R77&lt;=[1]Data!$C$2:$C$23))=1,ROW([1]Data!$C$2:$C$23)-1),COUNTIF(R$8:R77,R77))),""))</f>
        <v/>
      </c>
      <c r="T77" s="22"/>
      <c r="U77" s="22"/>
      <c r="V77" s="22" t="str">
        <f t="shared" si="71"/>
        <v>M</v>
      </c>
      <c r="W77" s="23">
        <f t="shared" si="83"/>
        <v>46015</v>
      </c>
      <c r="X77" s="22" t="str">
        <f t="array" ref="X77">IF(W77="","",IFERROR(INDEX([1]Data!$D$2:$D$23,SMALL(IF(((W77&gt;=[1]Data!$B$2:$B$23)*(W77&lt;=[1]Data!$C$2:$C$23))=1,ROW([1]Data!$C$2:$C$23)-1),COUNTIF(W$8:W77,W77))),""))</f>
        <v/>
      </c>
      <c r="Y77" s="22"/>
      <c r="Z77" s="22"/>
      <c r="AA77" s="22" t="str">
        <f t="shared" si="72"/>
        <v>S</v>
      </c>
      <c r="AB77" s="23">
        <f t="shared" si="84"/>
        <v>46046</v>
      </c>
      <c r="AC77" s="22" t="str">
        <f t="array" ref="AC77">IF(AB77="","",IFERROR(INDEX([1]Data!$D$2:$D$23,SMALL(IF(((AB77&gt;=[1]Data!$B$2:$B$23)*(AB77&lt;=[1]Data!$C$2:$C$23))=1,ROW([1]Data!$C$2:$C$23)-1),COUNTIF(AB$8:AB77,AB77))),""))</f>
        <v/>
      </c>
      <c r="AD77" s="22"/>
      <c r="AE77" s="22"/>
      <c r="AF77" s="22" t="str">
        <f t="shared" si="73"/>
        <v>M</v>
      </c>
      <c r="AG77" s="23">
        <f t="shared" si="85"/>
        <v>46077</v>
      </c>
      <c r="AH77" s="22" t="str">
        <f t="array" ref="AH77">IF(AG77="","",IFERROR(INDEX([1]Data!$D$2:$D$23,SMALL(IF(((AG77&gt;=[1]Data!$B$2:$B$23)*(AG77&lt;=[1]Data!$C$2:$C$23))=1,ROW([1]Data!$C$2:$C$23)-1),COUNTIF(AG$8:AG77,AG77))),""))</f>
        <v/>
      </c>
      <c r="AI77" s="22"/>
      <c r="AJ77" s="22"/>
      <c r="AK77" s="22" t="str">
        <f t="shared" si="74"/>
        <v>M</v>
      </c>
      <c r="AL77" s="23">
        <f t="shared" si="86"/>
        <v>46105</v>
      </c>
      <c r="AM77" s="22" t="str">
        <f t="array" ref="AM77">IF(AL77="","",IFERROR(INDEX([1]Data!$D$2:$D$23,SMALL(IF(((AL77&gt;=[1]Data!$B$2:$B$23)*(AL77&lt;=[1]Data!$C$2:$C$23))=1,ROW([1]Data!$C$2:$C$23)-1),COUNTIF(AL$8:AL77,AL77))),""))</f>
        <v/>
      </c>
      <c r="AN77" s="22"/>
      <c r="AO77" s="22"/>
      <c r="AP77" s="22" t="str">
        <f t="shared" si="75"/>
        <v>V</v>
      </c>
      <c r="AQ77" s="23">
        <f t="shared" si="87"/>
        <v>46136</v>
      </c>
      <c r="AR77" s="22" t="str">
        <f t="array" ref="AR77">IF(AQ77="","",IFERROR(INDEX([1]Data!$D$2:$D$23,SMALL(IF(((AQ77&gt;=[1]Data!$B$2:$B$23)*(AQ77&lt;=[1]Data!$C$2:$C$23))=1,ROW([1]Data!$C$2:$C$23)-1),COUNTIF(AQ$8:AQ77,AQ77))),""))</f>
        <v/>
      </c>
      <c r="AS77" s="22"/>
      <c r="AT77" s="22"/>
      <c r="AU77" s="22" t="str">
        <f t="shared" si="76"/>
        <v>D</v>
      </c>
      <c r="AV77" s="23">
        <f t="shared" si="88"/>
        <v>46166</v>
      </c>
      <c r="AW77" s="22" t="str">
        <f t="array" ref="AW77">IF(AV77="","",IFERROR(INDEX([1]Data!$D$2:$D$23,SMALL(IF(((AV77&gt;=[1]Data!$B$2:$B$23)*(AV77&lt;=[1]Data!$C$2:$C$23))=1,ROW([1]Data!$C$2:$C$23)-1),COUNTIF(AV$8:AV77,AV77))),""))</f>
        <v/>
      </c>
      <c r="AX77" s="22"/>
      <c r="AY77" s="22"/>
      <c r="AZ77" s="22" t="str">
        <f t="shared" si="77"/>
        <v>M</v>
      </c>
      <c r="BA77" s="23">
        <f t="shared" si="89"/>
        <v>46197</v>
      </c>
      <c r="BB77" s="22" t="str">
        <f t="array" ref="BB77">IF(BA77="","",IFERROR(INDEX([1]Data!$D$2:$D$23,SMALL(IF(((BA77&gt;=[1]Data!$B$2:$B$23)*(BA77&lt;=[1]Data!$C$2:$C$23))=1,ROW([1]Data!$C$2:$C$23)-1),COUNTIF(BA$8:BA77,BA77))),""))</f>
        <v/>
      </c>
      <c r="BC77" s="22"/>
      <c r="BD77" s="22"/>
      <c r="BE77" s="22" t="str">
        <f t="shared" si="78"/>
        <v>V</v>
      </c>
      <c r="BF77" s="23">
        <f t="shared" si="90"/>
        <v>46227</v>
      </c>
      <c r="BG77" s="22" t="str">
        <f t="array" ref="BG77">IF(BF77="","",IFERROR(INDEX([1]Data!$D$2:$D$23,SMALL(IF(((BF77&gt;=[1]Data!$B$2:$B$23)*(BF77&lt;=[1]Data!$C$2:$C$23))=1,ROW([1]Data!$C$2:$C$23)-1),COUNTIF(BF$8:BF77,BF77))),""))</f>
        <v/>
      </c>
      <c r="BH77" s="22"/>
      <c r="BI77" s="24"/>
    </row>
    <row r="78" spans="2:61" ht="15.75" customHeight="1">
      <c r="B78" s="22" t="str">
        <f t="shared" si="79"/>
        <v>D</v>
      </c>
      <c r="C78" s="23">
        <f t="shared" si="80"/>
        <v>45893</v>
      </c>
      <c r="D78" s="22" t="str">
        <f t="array" ref="D78">IF(C78="","",IFERROR(INDEX([1]Data!$D$2:$D$23,SMALL(IF(((C78&gt;=[1]Data!$B$2:$B$23)*(C78&lt;=[1]Data!$C$2:$C$23))=1,ROW([1]Data!$C$2:$C$23)-1),COUNTIF(C$8:C78,C78))),""))</f>
        <v/>
      </c>
      <c r="E78" s="22"/>
      <c r="F78" s="22"/>
      <c r="G78" s="22" t="str">
        <f t="shared" si="69"/>
        <v>M</v>
      </c>
      <c r="H78" s="23">
        <f t="shared" si="48"/>
        <v>45924</v>
      </c>
      <c r="I78" s="22" t="str">
        <f t="array" ref="I78">IF(H78="","",IFERROR(INDEX([1]Data!$D$2:$D$23,SMALL(IF(((H78&gt;=[1]Data!$B$2:$B$23)*(H78&lt;=[1]Data!$C$2:$C$23))=1,ROW([1]Data!$C$2:$C$23)-1),COUNTIF(H$8:H78,H78))),""))</f>
        <v/>
      </c>
      <c r="J78" s="22"/>
      <c r="K78" s="22"/>
      <c r="L78" s="22" t="str">
        <f t="shared" si="70"/>
        <v>V</v>
      </c>
      <c r="M78" s="23">
        <f t="shared" si="81"/>
        <v>45954</v>
      </c>
      <c r="N78" s="22" t="str">
        <f t="array" ref="N78">IF(M78="","",IFERROR(INDEX([1]Data!$D$2:$D$23,SMALL(IF(((M78&gt;=[1]Data!$B$2:$B$23)*(M78&lt;=[1]Data!$C$2:$C$23))=1,ROW([1]Data!$C$2:$C$23)-1),COUNTIF(M$8:M78,M78))),""))</f>
        <v/>
      </c>
      <c r="O78" s="22"/>
      <c r="P78" s="22"/>
      <c r="Q78" s="22" t="str">
        <f t="shared" si="60"/>
        <v>L</v>
      </c>
      <c r="R78" s="23">
        <f t="shared" si="82"/>
        <v>45985</v>
      </c>
      <c r="S78" s="22" t="str">
        <f t="array" ref="S78">IF(R78="","",IFERROR(INDEX([1]Data!$D$2:$D$23,SMALL(IF(((R78&gt;=[1]Data!$B$2:$B$23)*(R78&lt;=[1]Data!$C$2:$C$23))=1,ROW([1]Data!$C$2:$C$23)-1),COUNTIF(R$8:R78,R78))),""))</f>
        <v/>
      </c>
      <c r="T78" s="22"/>
      <c r="U78" s="22"/>
      <c r="V78" s="22" t="str">
        <f t="shared" si="71"/>
        <v>M</v>
      </c>
      <c r="W78" s="23">
        <f t="shared" si="83"/>
        <v>46015</v>
      </c>
      <c r="X78" s="22" t="str">
        <f t="array" ref="X78">IF(W78="","",IFERROR(INDEX([1]Data!$D$2:$D$23,SMALL(IF(((W78&gt;=[1]Data!$B$2:$B$23)*(W78&lt;=[1]Data!$C$2:$C$23))=1,ROW([1]Data!$C$2:$C$23)-1),COUNTIF(W$8:W78,W78))),""))</f>
        <v/>
      </c>
      <c r="Y78" s="22"/>
      <c r="Z78" s="22"/>
      <c r="AA78" s="22" t="str">
        <f t="shared" si="72"/>
        <v>S</v>
      </c>
      <c r="AB78" s="23">
        <f t="shared" si="84"/>
        <v>46046</v>
      </c>
      <c r="AC78" s="22" t="str">
        <f t="array" ref="AC78">IF(AB78="","",IFERROR(INDEX([1]Data!$D$2:$D$23,SMALL(IF(((AB78&gt;=[1]Data!$B$2:$B$23)*(AB78&lt;=[1]Data!$C$2:$C$23))=1,ROW([1]Data!$C$2:$C$23)-1),COUNTIF(AB$8:AB78,AB78))),""))</f>
        <v/>
      </c>
      <c r="AD78" s="22"/>
      <c r="AE78" s="22"/>
      <c r="AF78" s="22" t="str">
        <f t="shared" si="73"/>
        <v>M</v>
      </c>
      <c r="AG78" s="23">
        <f t="shared" si="85"/>
        <v>46077</v>
      </c>
      <c r="AH78" s="22" t="str">
        <f t="array" ref="AH78">IF(AG78="","",IFERROR(INDEX([1]Data!$D$2:$D$23,SMALL(IF(((AG78&gt;=[1]Data!$B$2:$B$23)*(AG78&lt;=[1]Data!$C$2:$C$23))=1,ROW([1]Data!$C$2:$C$23)-1),COUNTIF(AG$8:AG78,AG78))),""))</f>
        <v/>
      </c>
      <c r="AI78" s="22"/>
      <c r="AJ78" s="22"/>
      <c r="AK78" s="22" t="str">
        <f t="shared" si="74"/>
        <v>M</v>
      </c>
      <c r="AL78" s="23">
        <f t="shared" si="86"/>
        <v>46105</v>
      </c>
      <c r="AM78" s="22" t="str">
        <f t="array" ref="AM78">IF(AL78="","",IFERROR(INDEX([1]Data!$D$2:$D$23,SMALL(IF(((AL78&gt;=[1]Data!$B$2:$B$23)*(AL78&lt;=[1]Data!$C$2:$C$23))=1,ROW([1]Data!$C$2:$C$23)-1),COUNTIF(AL$8:AL78,AL78))),""))</f>
        <v/>
      </c>
      <c r="AN78" s="22"/>
      <c r="AO78" s="22"/>
      <c r="AP78" s="22" t="str">
        <f t="shared" si="75"/>
        <v>V</v>
      </c>
      <c r="AQ78" s="23">
        <f t="shared" si="87"/>
        <v>46136</v>
      </c>
      <c r="AR78" s="22" t="str">
        <f t="array" ref="AR78">IF(AQ78="","",IFERROR(INDEX([1]Data!$D$2:$D$23,SMALL(IF(((AQ78&gt;=[1]Data!$B$2:$B$23)*(AQ78&lt;=[1]Data!$C$2:$C$23))=1,ROW([1]Data!$C$2:$C$23)-1),COUNTIF(AQ$8:AQ78,AQ78))),""))</f>
        <v/>
      </c>
      <c r="AS78" s="22"/>
      <c r="AT78" s="22"/>
      <c r="AU78" s="22" t="str">
        <f t="shared" si="76"/>
        <v>D</v>
      </c>
      <c r="AV78" s="23">
        <f t="shared" si="88"/>
        <v>46166</v>
      </c>
      <c r="AW78" s="22" t="str">
        <f t="array" ref="AW78">IF(AV78="","",IFERROR(INDEX([1]Data!$D$2:$D$23,SMALL(IF(((AV78&gt;=[1]Data!$B$2:$B$23)*(AV78&lt;=[1]Data!$C$2:$C$23))=1,ROW([1]Data!$C$2:$C$23)-1),COUNTIF(AV$8:AV78,AV78))),""))</f>
        <v/>
      </c>
      <c r="AX78" s="22"/>
      <c r="AY78" s="22"/>
      <c r="AZ78" s="22" t="str">
        <f t="shared" si="77"/>
        <v>M</v>
      </c>
      <c r="BA78" s="23">
        <f t="shared" si="89"/>
        <v>46197</v>
      </c>
      <c r="BB78" s="22" t="str">
        <f t="array" ref="BB78">IF(BA78="","",IFERROR(INDEX([1]Data!$D$2:$D$23,SMALL(IF(((BA78&gt;=[1]Data!$B$2:$B$23)*(BA78&lt;=[1]Data!$C$2:$C$23))=1,ROW([1]Data!$C$2:$C$23)-1),COUNTIF(BA$8:BA78,BA78))),""))</f>
        <v/>
      </c>
      <c r="BC78" s="22"/>
      <c r="BD78" s="22"/>
      <c r="BE78" s="22" t="str">
        <f t="shared" si="78"/>
        <v>V</v>
      </c>
      <c r="BF78" s="23">
        <f t="shared" si="90"/>
        <v>46227</v>
      </c>
      <c r="BG78" s="22" t="str">
        <f t="array" ref="BG78">IF(BF78="","",IFERROR(INDEX([1]Data!$D$2:$D$23,SMALL(IF(((BF78&gt;=[1]Data!$B$2:$B$23)*(BF78&lt;=[1]Data!$C$2:$C$23))=1,ROW([1]Data!$C$2:$C$23)-1),COUNTIF(BF$8:BF78,BF78))),""))</f>
        <v/>
      </c>
      <c r="BH78" s="22"/>
      <c r="BI78" s="24"/>
    </row>
    <row r="79" spans="2:61" ht="15.75" customHeight="1">
      <c r="B79" s="22" t="str">
        <f t="shared" si="79"/>
        <v>D</v>
      </c>
      <c r="C79" s="23">
        <f t="shared" si="80"/>
        <v>45893</v>
      </c>
      <c r="D79" s="22" t="str">
        <f t="array" ref="D79">IF(C79="","",IFERROR(INDEX([1]Data!$D$2:$D$23,SMALL(IF(((C79&gt;=[1]Data!$B$2:$B$23)*(C79&lt;=[1]Data!$C$2:$C$23))=1,ROW([1]Data!$C$2:$C$23)-1),COUNTIF(C$8:C79,C79))),""))</f>
        <v/>
      </c>
      <c r="E79" s="22"/>
      <c r="F79" s="22"/>
      <c r="G79" s="22" t="str">
        <f t="shared" si="69"/>
        <v>M</v>
      </c>
      <c r="H79" s="23">
        <f t="shared" si="48"/>
        <v>45924</v>
      </c>
      <c r="I79" s="22" t="str">
        <f t="array" ref="I79">IF(H79="","",IFERROR(INDEX([1]Data!$D$2:$D$23,SMALL(IF(((H79&gt;=[1]Data!$B$2:$B$23)*(H79&lt;=[1]Data!$C$2:$C$23))=1,ROW([1]Data!$C$2:$C$23)-1),COUNTIF(H$8:H79,H79))),""))</f>
        <v/>
      </c>
      <c r="J79" s="22"/>
      <c r="K79" s="22"/>
      <c r="L79" s="22" t="str">
        <f t="shared" si="70"/>
        <v>V</v>
      </c>
      <c r="M79" s="23">
        <f t="shared" si="81"/>
        <v>45954</v>
      </c>
      <c r="N79" s="22" t="str">
        <f t="array" ref="N79">IF(M79="","",IFERROR(INDEX([1]Data!$D$2:$D$23,SMALL(IF(((M79&gt;=[1]Data!$B$2:$B$23)*(M79&lt;=[1]Data!$C$2:$C$23))=1,ROW([1]Data!$C$2:$C$23)-1),COUNTIF(M$8:M79,M79))),""))</f>
        <v/>
      </c>
      <c r="O79" s="22"/>
      <c r="P79" s="22"/>
      <c r="Q79" s="22" t="str">
        <f t="shared" si="60"/>
        <v>L</v>
      </c>
      <c r="R79" s="23">
        <f t="shared" si="82"/>
        <v>45985</v>
      </c>
      <c r="S79" s="22" t="str">
        <f t="array" ref="S79">IF(R79="","",IFERROR(INDEX([1]Data!$D$2:$D$23,SMALL(IF(((R79&gt;=[1]Data!$B$2:$B$23)*(R79&lt;=[1]Data!$C$2:$C$23))=1,ROW([1]Data!$C$2:$C$23)-1),COUNTIF(R$8:R79,R79))),""))</f>
        <v/>
      </c>
      <c r="T79" s="22"/>
      <c r="U79" s="22"/>
      <c r="V79" s="22" t="str">
        <f t="shared" si="71"/>
        <v>M</v>
      </c>
      <c r="W79" s="23">
        <f t="shared" si="83"/>
        <v>46015</v>
      </c>
      <c r="X79" s="22" t="str">
        <f t="array" ref="X79">IF(W79="","",IFERROR(INDEX([1]Data!$D$2:$D$23,SMALL(IF(((W79&gt;=[1]Data!$B$2:$B$23)*(W79&lt;=[1]Data!$C$2:$C$23))=1,ROW([1]Data!$C$2:$C$23)-1),COUNTIF(W$8:W79,W79))),""))</f>
        <v/>
      </c>
      <c r="Y79" s="22"/>
      <c r="Z79" s="22"/>
      <c r="AA79" s="22" t="str">
        <f t="shared" si="72"/>
        <v>S</v>
      </c>
      <c r="AB79" s="23">
        <f t="shared" si="84"/>
        <v>46046</v>
      </c>
      <c r="AC79" s="22" t="str">
        <f t="array" ref="AC79">IF(AB79="","",IFERROR(INDEX([1]Data!$D$2:$D$23,SMALL(IF(((AB79&gt;=[1]Data!$B$2:$B$23)*(AB79&lt;=[1]Data!$C$2:$C$23))=1,ROW([1]Data!$C$2:$C$23)-1),COUNTIF(AB$8:AB79,AB79))),""))</f>
        <v/>
      </c>
      <c r="AD79" s="22"/>
      <c r="AE79" s="22"/>
      <c r="AF79" s="22" t="str">
        <f t="shared" si="73"/>
        <v>M</v>
      </c>
      <c r="AG79" s="23">
        <f t="shared" si="85"/>
        <v>46077</v>
      </c>
      <c r="AH79" s="22" t="str">
        <f t="array" ref="AH79">IF(AG79="","",IFERROR(INDEX([1]Data!$D$2:$D$23,SMALL(IF(((AG79&gt;=[1]Data!$B$2:$B$23)*(AG79&lt;=[1]Data!$C$2:$C$23))=1,ROW([1]Data!$C$2:$C$23)-1),COUNTIF(AG$8:AG79,AG79))),""))</f>
        <v/>
      </c>
      <c r="AI79" s="22"/>
      <c r="AJ79" s="22"/>
      <c r="AK79" s="22" t="str">
        <f t="shared" si="74"/>
        <v>M</v>
      </c>
      <c r="AL79" s="23">
        <f t="shared" si="86"/>
        <v>46105</v>
      </c>
      <c r="AM79" s="22" t="str">
        <f t="array" ref="AM79">IF(AL79="","",IFERROR(INDEX([1]Data!$D$2:$D$23,SMALL(IF(((AL79&gt;=[1]Data!$B$2:$B$23)*(AL79&lt;=[1]Data!$C$2:$C$23))=1,ROW([1]Data!$C$2:$C$23)-1),COUNTIF(AL$8:AL79,AL79))),""))</f>
        <v/>
      </c>
      <c r="AN79" s="22"/>
      <c r="AO79" s="22"/>
      <c r="AP79" s="22" t="str">
        <f t="shared" si="75"/>
        <v>V</v>
      </c>
      <c r="AQ79" s="23">
        <f t="shared" si="87"/>
        <v>46136</v>
      </c>
      <c r="AR79" s="22" t="str">
        <f t="array" ref="AR79">IF(AQ79="","",IFERROR(INDEX([1]Data!$D$2:$D$23,SMALL(IF(((AQ79&gt;=[1]Data!$B$2:$B$23)*(AQ79&lt;=[1]Data!$C$2:$C$23))=1,ROW([1]Data!$C$2:$C$23)-1),COUNTIF(AQ$8:AQ79,AQ79))),""))</f>
        <v/>
      </c>
      <c r="AS79" s="22"/>
      <c r="AT79" s="22"/>
      <c r="AU79" s="22" t="str">
        <f t="shared" si="76"/>
        <v>D</v>
      </c>
      <c r="AV79" s="23">
        <f t="shared" si="88"/>
        <v>46166</v>
      </c>
      <c r="AW79" s="22" t="str">
        <f t="array" ref="AW79">IF(AV79="","",IFERROR(INDEX([1]Data!$D$2:$D$23,SMALL(IF(((AV79&gt;=[1]Data!$B$2:$B$23)*(AV79&lt;=[1]Data!$C$2:$C$23))=1,ROW([1]Data!$C$2:$C$23)-1),COUNTIF(AV$8:AV79,AV79))),""))</f>
        <v/>
      </c>
      <c r="AX79" s="22"/>
      <c r="AY79" s="22"/>
      <c r="AZ79" s="22" t="str">
        <f t="shared" si="77"/>
        <v>M</v>
      </c>
      <c r="BA79" s="23">
        <f t="shared" si="89"/>
        <v>46197</v>
      </c>
      <c r="BB79" s="22" t="str">
        <f t="array" ref="BB79">IF(BA79="","",IFERROR(INDEX([1]Data!$D$2:$D$23,SMALL(IF(((BA79&gt;=[1]Data!$B$2:$B$23)*(BA79&lt;=[1]Data!$C$2:$C$23))=1,ROW([1]Data!$C$2:$C$23)-1),COUNTIF(BA$8:BA79,BA79))),""))</f>
        <v/>
      </c>
      <c r="BC79" s="22"/>
      <c r="BD79" s="22"/>
      <c r="BE79" s="22" t="str">
        <f t="shared" si="78"/>
        <v>V</v>
      </c>
      <c r="BF79" s="23">
        <f t="shared" si="90"/>
        <v>46227</v>
      </c>
      <c r="BG79" s="22" t="str">
        <f t="array" ref="BG79">IF(BF79="","",IFERROR(INDEX([1]Data!$D$2:$D$23,SMALL(IF(((BF79&gt;=[1]Data!$B$2:$B$23)*(BF79&lt;=[1]Data!$C$2:$C$23))=1,ROW([1]Data!$C$2:$C$23)-1),COUNTIF(BF$8:BF79,BF79))),""))</f>
        <v/>
      </c>
      <c r="BH79" s="22"/>
      <c r="BI79" s="24"/>
    </row>
    <row r="80" spans="2:61" ht="15.75" customHeight="1">
      <c r="B80" s="22" t="str">
        <f t="shared" si="79"/>
        <v>L</v>
      </c>
      <c r="C80" s="23">
        <f t="shared" si="80"/>
        <v>45894</v>
      </c>
      <c r="D80" s="22" t="str">
        <f t="array" ref="D80">IF(C80="","",IFERROR(INDEX([1]Data!$D$2:$D$23,SMALL(IF(((C80&gt;=[1]Data!$B$2:$B$23)*(C80&lt;=[1]Data!$C$2:$C$23))=1,ROW([1]Data!$C$2:$C$23)-1),COUNTIF(C$8:C80,C80))),""))</f>
        <v/>
      </c>
      <c r="E80" s="22"/>
      <c r="F80" s="22"/>
      <c r="G80" s="22" t="str">
        <f t="shared" si="69"/>
        <v>J</v>
      </c>
      <c r="H80" s="23">
        <f t="shared" si="48"/>
        <v>45925</v>
      </c>
      <c r="I80" s="22" t="str">
        <f t="array" ref="I80">IF(H80="","",IFERROR(INDEX([1]Data!$D$2:$D$23,SMALL(IF(((H80&gt;=[1]Data!$B$2:$B$23)*(H80&lt;=[1]Data!$C$2:$C$23))=1,ROW([1]Data!$C$2:$C$23)-1),COUNTIF(H$8:H80,H80))),""))</f>
        <v/>
      </c>
      <c r="J80" s="22"/>
      <c r="K80" s="22"/>
      <c r="L80" s="22" t="str">
        <f t="shared" si="70"/>
        <v>S</v>
      </c>
      <c r="M80" s="23">
        <f t="shared" si="81"/>
        <v>45955</v>
      </c>
      <c r="N80" s="22" t="str">
        <f t="array" ref="N80">IF(M80="","",IFERROR(INDEX([1]Data!$D$2:$D$23,SMALL(IF(((M80&gt;=[1]Data!$B$2:$B$23)*(M80&lt;=[1]Data!$C$2:$C$23))=1,ROW([1]Data!$C$2:$C$23)-1),COUNTIF(M$8:M80,M80))),""))</f>
        <v>J5</v>
      </c>
      <c r="O80" s="22"/>
      <c r="P80" s="22"/>
      <c r="Q80" s="22" t="str">
        <f t="shared" si="60"/>
        <v>M</v>
      </c>
      <c r="R80" s="23">
        <f t="shared" si="82"/>
        <v>45986</v>
      </c>
      <c r="S80" s="22" t="str">
        <f t="array" ref="S80">IF(R80="","",IFERROR(INDEX([1]Data!$D$2:$D$23,SMALL(IF(((R80&gt;=[1]Data!$B$2:$B$23)*(R80&lt;=[1]Data!$C$2:$C$23))=1,ROW([1]Data!$C$2:$C$23)-1),COUNTIF(R$8:R80,R80))),""))</f>
        <v/>
      </c>
      <c r="T80" s="22"/>
      <c r="U80" s="22"/>
      <c r="V80" s="22" t="str">
        <f t="shared" si="71"/>
        <v>J</v>
      </c>
      <c r="W80" s="23">
        <f t="shared" si="83"/>
        <v>46016</v>
      </c>
      <c r="X80" s="22" t="str">
        <f t="array" ref="X80">IF(W80="","",IFERROR(INDEX([1]Data!$D$2:$D$23,SMALL(IF(((W80&gt;=[1]Data!$B$2:$B$23)*(W80&lt;=[1]Data!$C$2:$C$23))=1,ROW([1]Data!$C$2:$C$23)-1),COUNTIF(W$8:W80,W80))),""))</f>
        <v>J1</v>
      </c>
      <c r="Y80" s="22"/>
      <c r="Z80" s="22"/>
      <c r="AA80" s="22" t="str">
        <f t="shared" si="72"/>
        <v>D</v>
      </c>
      <c r="AB80" s="23">
        <f t="shared" si="84"/>
        <v>46047</v>
      </c>
      <c r="AC80" s="22" t="str">
        <f t="array" ref="AC80">IF(AB80="","",IFERROR(INDEX([1]Data!$D$2:$D$23,SMALL(IF(((AB80&gt;=[1]Data!$B$2:$B$23)*(AB80&lt;=[1]Data!$C$2:$C$23))=1,ROW([1]Data!$C$2:$C$23)-1),COUNTIF(AB$8:AB80,AB80))),""))</f>
        <v/>
      </c>
      <c r="AD80" s="22"/>
      <c r="AE80" s="22"/>
      <c r="AF80" s="22" t="str">
        <f t="shared" si="73"/>
        <v>M</v>
      </c>
      <c r="AG80" s="23">
        <f t="shared" si="85"/>
        <v>46078</v>
      </c>
      <c r="AH80" s="22" t="str">
        <f t="array" ref="AH80">IF(AG80="","",IFERROR(INDEX([1]Data!$D$2:$D$23,SMALL(IF(((AG80&gt;=[1]Data!$B$2:$B$23)*(AG80&lt;=[1]Data!$C$2:$C$23))=1,ROW([1]Data!$C$2:$C$23)-1),COUNTIF(AG$8:AG80,AG80))),""))</f>
        <v/>
      </c>
      <c r="AI80" s="22"/>
      <c r="AJ80" s="22"/>
      <c r="AK80" s="22" t="str">
        <f t="shared" si="74"/>
        <v>M</v>
      </c>
      <c r="AL80" s="23">
        <f t="shared" si="86"/>
        <v>46106</v>
      </c>
      <c r="AM80" s="22" t="str">
        <f t="array" ref="AM80">IF(AL80="","",IFERROR(INDEX([1]Data!$D$2:$D$23,SMALL(IF(((AL80&gt;=[1]Data!$B$2:$B$23)*(AL80&lt;=[1]Data!$C$2:$C$23))=1,ROW([1]Data!$C$2:$C$23)-1),COUNTIF(AL$8:AL80,AL80))),""))</f>
        <v/>
      </c>
      <c r="AN80" s="22"/>
      <c r="AO80" s="22"/>
      <c r="AP80" s="22" t="str">
        <f t="shared" si="75"/>
        <v>S</v>
      </c>
      <c r="AQ80" s="23">
        <f t="shared" si="87"/>
        <v>46137</v>
      </c>
      <c r="AR80" s="22" t="str">
        <f t="array" ref="AR80">IF(AQ80="","",IFERROR(INDEX([1]Data!$D$2:$D$23,SMALL(IF(((AQ80&gt;=[1]Data!$B$2:$B$23)*(AQ80&lt;=[1]Data!$C$2:$C$23))=1,ROW([1]Data!$C$2:$C$23)-1),COUNTIF(AQ$8:AQ80,AQ80))),""))</f>
        <v/>
      </c>
      <c r="AS80" s="22"/>
      <c r="AT80" s="22"/>
      <c r="AU80" s="22" t="str">
        <f t="shared" si="76"/>
        <v>L</v>
      </c>
      <c r="AV80" s="23">
        <f t="shared" si="88"/>
        <v>46167</v>
      </c>
      <c r="AW80" s="22" t="str">
        <f t="array" ref="AW80">IF(AV80="","",IFERROR(INDEX([1]Data!$D$2:$D$23,SMALL(IF(((AV80&gt;=[1]Data!$B$2:$B$23)*(AV80&lt;=[1]Data!$C$2:$C$23))=1,ROW([1]Data!$C$2:$C$23)-1),COUNTIF(AV$8:AV80,AV80))),""))</f>
        <v/>
      </c>
      <c r="AX80" s="22"/>
      <c r="AY80" s="22"/>
      <c r="AZ80" s="22" t="str">
        <f t="shared" si="77"/>
        <v>J</v>
      </c>
      <c r="BA80" s="23">
        <f t="shared" si="89"/>
        <v>46198</v>
      </c>
      <c r="BB80" s="22" t="str">
        <f t="array" ref="BB80">IF(BA80="","",IFERROR(INDEX([1]Data!$D$2:$D$23,SMALL(IF(((BA80&gt;=[1]Data!$B$2:$B$23)*(BA80&lt;=[1]Data!$C$2:$C$23))=1,ROW([1]Data!$C$2:$C$23)-1),COUNTIF(BA$8:BA80,BA80))),""))</f>
        <v/>
      </c>
      <c r="BC80" s="22"/>
      <c r="BD80" s="22"/>
      <c r="BE80" s="22" t="str">
        <f t="shared" si="78"/>
        <v>S</v>
      </c>
      <c r="BF80" s="23">
        <f t="shared" si="90"/>
        <v>46228</v>
      </c>
      <c r="BG80" s="22" t="str">
        <f t="array" ref="BG80">IF(BF80="","",IFERROR(INDEX([1]Data!$D$2:$D$23,SMALL(IF(((BF80&gt;=[1]Data!$B$2:$B$23)*(BF80&lt;=[1]Data!$C$2:$C$23))=1,ROW([1]Data!$C$2:$C$23)-1),COUNTIF(BF$8:BF80,BF80))),""))</f>
        <v/>
      </c>
      <c r="BH80" s="22"/>
      <c r="BI80" s="24"/>
    </row>
    <row r="81" spans="2:61" ht="15.75" customHeight="1">
      <c r="B81" s="22" t="str">
        <f t="shared" si="79"/>
        <v>L</v>
      </c>
      <c r="C81" s="23">
        <f t="shared" si="80"/>
        <v>45894</v>
      </c>
      <c r="D81" s="22" t="str">
        <f t="array" ref="D81">IF(C81="","",IFERROR(INDEX([1]Data!$D$2:$D$23,SMALL(IF(((C81&gt;=[1]Data!$B$2:$B$23)*(C81&lt;=[1]Data!$C$2:$C$23))=1,ROW([1]Data!$C$2:$C$23)-1),COUNTIF(C$8:C81,C81))),""))</f>
        <v/>
      </c>
      <c r="E81" s="22"/>
      <c r="F81" s="22"/>
      <c r="G81" s="22" t="str">
        <f t="shared" si="69"/>
        <v>J</v>
      </c>
      <c r="H81" s="23">
        <f t="shared" si="48"/>
        <v>45925</v>
      </c>
      <c r="I81" s="22" t="str">
        <f t="array" ref="I81">IF(H81="","",IFERROR(INDEX([1]Data!$D$2:$D$23,SMALL(IF(((H81&gt;=[1]Data!$B$2:$B$23)*(H81&lt;=[1]Data!$C$2:$C$23))=1,ROW([1]Data!$C$2:$C$23)-1),COUNTIF(H$8:H81,H81))),""))</f>
        <v/>
      </c>
      <c r="J81" s="22"/>
      <c r="K81" s="22"/>
      <c r="L81" s="22" t="str">
        <f t="shared" si="70"/>
        <v>S</v>
      </c>
      <c r="M81" s="23">
        <f t="shared" si="81"/>
        <v>45955</v>
      </c>
      <c r="N81" s="22" t="str">
        <f t="array" ref="N81">IF(M81="","",IFERROR(INDEX([1]Data!$D$2:$D$23,SMALL(IF(((M81&gt;=[1]Data!$B$2:$B$23)*(M81&lt;=[1]Data!$C$2:$C$23))=1,ROW([1]Data!$C$2:$C$23)-1),COUNTIF(M$8:M81,M81))),""))</f>
        <v/>
      </c>
      <c r="O81" s="22"/>
      <c r="P81" s="22"/>
      <c r="Q81" s="22" t="str">
        <f t="shared" si="60"/>
        <v>M</v>
      </c>
      <c r="R81" s="23">
        <f t="shared" si="82"/>
        <v>45986</v>
      </c>
      <c r="S81" s="22" t="str">
        <f t="array" ref="S81">IF(R81="","",IFERROR(INDEX([1]Data!$D$2:$D$23,SMALL(IF(((R81&gt;=[1]Data!$B$2:$B$23)*(R81&lt;=[1]Data!$C$2:$C$23))=1,ROW([1]Data!$C$2:$C$23)-1),COUNTIF(R$8:R81,R81))),""))</f>
        <v/>
      </c>
      <c r="T81" s="22"/>
      <c r="U81" s="22"/>
      <c r="V81" s="22" t="str">
        <f t="shared" si="71"/>
        <v>J</v>
      </c>
      <c r="W81" s="23">
        <f t="shared" si="83"/>
        <v>46016</v>
      </c>
      <c r="X81" s="22" t="str">
        <f t="array" ref="X81">IF(W81="","",IFERROR(INDEX([1]Data!$D$2:$D$23,SMALL(IF(((W81&gt;=[1]Data!$B$2:$B$23)*(W81&lt;=[1]Data!$C$2:$C$23))=1,ROW([1]Data!$C$2:$C$23)-1),COUNTIF(W$8:W81,W81))),""))</f>
        <v/>
      </c>
      <c r="Y81" s="22"/>
      <c r="Z81" s="22"/>
      <c r="AA81" s="22" t="str">
        <f t="shared" si="72"/>
        <v>D</v>
      </c>
      <c r="AB81" s="23">
        <f t="shared" si="84"/>
        <v>46047</v>
      </c>
      <c r="AC81" s="22" t="str">
        <f t="array" ref="AC81">IF(AB81="","",IFERROR(INDEX([1]Data!$D$2:$D$23,SMALL(IF(((AB81&gt;=[1]Data!$B$2:$B$23)*(AB81&lt;=[1]Data!$C$2:$C$23))=1,ROW([1]Data!$C$2:$C$23)-1),COUNTIF(AB$8:AB81,AB81))),""))</f>
        <v/>
      </c>
      <c r="AD81" s="22"/>
      <c r="AE81" s="22"/>
      <c r="AF81" s="22" t="str">
        <f t="shared" si="73"/>
        <v>M</v>
      </c>
      <c r="AG81" s="23">
        <f t="shared" si="85"/>
        <v>46078</v>
      </c>
      <c r="AH81" s="22" t="str">
        <f t="array" ref="AH81">IF(AG81="","",IFERROR(INDEX([1]Data!$D$2:$D$23,SMALL(IF(((AG81&gt;=[1]Data!$B$2:$B$23)*(AG81&lt;=[1]Data!$C$2:$C$23))=1,ROW([1]Data!$C$2:$C$23)-1),COUNTIF(AG$8:AG81,AG81))),""))</f>
        <v/>
      </c>
      <c r="AI81" s="22"/>
      <c r="AJ81" s="22"/>
      <c r="AK81" s="22" t="str">
        <f t="shared" si="74"/>
        <v>M</v>
      </c>
      <c r="AL81" s="23">
        <f t="shared" si="86"/>
        <v>46106</v>
      </c>
      <c r="AM81" s="22" t="str">
        <f t="array" ref="AM81">IF(AL81="","",IFERROR(INDEX([1]Data!$D$2:$D$23,SMALL(IF(((AL81&gt;=[1]Data!$B$2:$B$23)*(AL81&lt;=[1]Data!$C$2:$C$23))=1,ROW([1]Data!$C$2:$C$23)-1),COUNTIF(AL$8:AL81,AL81))),""))</f>
        <v/>
      </c>
      <c r="AN81" s="22"/>
      <c r="AO81" s="22"/>
      <c r="AP81" s="22" t="str">
        <f t="shared" si="75"/>
        <v>S</v>
      </c>
      <c r="AQ81" s="23">
        <f t="shared" si="87"/>
        <v>46137</v>
      </c>
      <c r="AR81" s="22" t="str">
        <f t="array" ref="AR81">IF(AQ81="","",IFERROR(INDEX([1]Data!$D$2:$D$23,SMALL(IF(((AQ81&gt;=[1]Data!$B$2:$B$23)*(AQ81&lt;=[1]Data!$C$2:$C$23))=1,ROW([1]Data!$C$2:$C$23)-1),COUNTIF(AQ$8:AQ81,AQ81))),""))</f>
        <v/>
      </c>
      <c r="AS81" s="22"/>
      <c r="AT81" s="22"/>
      <c r="AU81" s="22" t="str">
        <f t="shared" si="76"/>
        <v>L</v>
      </c>
      <c r="AV81" s="23">
        <f t="shared" si="88"/>
        <v>46167</v>
      </c>
      <c r="AW81" s="22" t="str">
        <f t="array" ref="AW81">IF(AV81="","",IFERROR(INDEX([1]Data!$D$2:$D$23,SMALL(IF(((AV81&gt;=[1]Data!$B$2:$B$23)*(AV81&lt;=[1]Data!$C$2:$C$23))=1,ROW([1]Data!$C$2:$C$23)-1),COUNTIF(AV$8:AV81,AV81))),""))</f>
        <v/>
      </c>
      <c r="AX81" s="22"/>
      <c r="AY81" s="22"/>
      <c r="AZ81" s="22" t="str">
        <f t="shared" si="77"/>
        <v>J</v>
      </c>
      <c r="BA81" s="23">
        <f t="shared" si="89"/>
        <v>46198</v>
      </c>
      <c r="BB81" s="22" t="str">
        <f t="array" ref="BB81">IF(BA81="","",IFERROR(INDEX([1]Data!$D$2:$D$23,SMALL(IF(((BA81&gt;=[1]Data!$B$2:$B$23)*(BA81&lt;=[1]Data!$C$2:$C$23))=1,ROW([1]Data!$C$2:$C$23)-1),COUNTIF(BA$8:BA81,BA81))),""))</f>
        <v/>
      </c>
      <c r="BC81" s="22"/>
      <c r="BD81" s="22"/>
      <c r="BE81" s="22" t="str">
        <f t="shared" si="78"/>
        <v>S</v>
      </c>
      <c r="BF81" s="23">
        <f t="shared" si="90"/>
        <v>46228</v>
      </c>
      <c r="BG81" s="22" t="str">
        <f t="array" ref="BG81">IF(BF81="","",IFERROR(INDEX([1]Data!$D$2:$D$23,SMALL(IF(((BF81&gt;=[1]Data!$B$2:$B$23)*(BF81&lt;=[1]Data!$C$2:$C$23))=1,ROW([1]Data!$C$2:$C$23)-1),COUNTIF(BF$8:BF81,BF81))),""))</f>
        <v/>
      </c>
      <c r="BH81" s="22"/>
      <c r="BI81" s="24"/>
    </row>
    <row r="82" spans="2:61" ht="15.75" customHeight="1">
      <c r="B82" s="22" t="str">
        <f t="shared" si="79"/>
        <v>L</v>
      </c>
      <c r="C82" s="23">
        <f t="shared" si="80"/>
        <v>45894</v>
      </c>
      <c r="D82" s="22" t="str">
        <f t="array" ref="D82">IF(C82="","",IFERROR(INDEX([1]Data!$D$2:$D$23,SMALL(IF(((C82&gt;=[1]Data!$B$2:$B$23)*(C82&lt;=[1]Data!$C$2:$C$23))=1,ROW([1]Data!$C$2:$C$23)-1),COUNTIF(C$8:C82,C82))),""))</f>
        <v/>
      </c>
      <c r="E82" s="22"/>
      <c r="F82" s="22"/>
      <c r="G82" s="22" t="str">
        <f t="shared" si="69"/>
        <v>J</v>
      </c>
      <c r="H82" s="23">
        <f t="shared" si="48"/>
        <v>45925</v>
      </c>
      <c r="I82" s="22" t="str">
        <f t="array" ref="I82">IF(H82="","",IFERROR(INDEX([1]Data!$D$2:$D$23,SMALL(IF(((H82&gt;=[1]Data!$B$2:$B$23)*(H82&lt;=[1]Data!$C$2:$C$23))=1,ROW([1]Data!$C$2:$C$23)-1),COUNTIF(H$8:H82,H82))),""))</f>
        <v/>
      </c>
      <c r="J82" s="22"/>
      <c r="K82" s="22"/>
      <c r="L82" s="22" t="str">
        <f t="shared" si="70"/>
        <v>S</v>
      </c>
      <c r="M82" s="23">
        <f t="shared" si="81"/>
        <v>45955</v>
      </c>
      <c r="N82" s="22" t="str">
        <f t="array" ref="N82">IF(M82="","",IFERROR(INDEX([1]Data!$D$2:$D$23,SMALL(IF(((M82&gt;=[1]Data!$B$2:$B$23)*(M82&lt;=[1]Data!$C$2:$C$23))=1,ROW([1]Data!$C$2:$C$23)-1),COUNTIF(M$8:M82,M82))),""))</f>
        <v/>
      </c>
      <c r="O82" s="22"/>
      <c r="P82" s="22"/>
      <c r="Q82" s="22" t="str">
        <f t="shared" si="60"/>
        <v>M</v>
      </c>
      <c r="R82" s="23">
        <f t="shared" si="82"/>
        <v>45986</v>
      </c>
      <c r="S82" s="22" t="str">
        <f t="array" ref="S82">IF(R82="","",IFERROR(INDEX([1]Data!$D$2:$D$23,SMALL(IF(((R82&gt;=[1]Data!$B$2:$B$23)*(R82&lt;=[1]Data!$C$2:$C$23))=1,ROW([1]Data!$C$2:$C$23)-1),COUNTIF(R$8:R82,R82))),""))</f>
        <v/>
      </c>
      <c r="T82" s="22"/>
      <c r="U82" s="22"/>
      <c r="V82" s="22" t="str">
        <f t="shared" si="71"/>
        <v>J</v>
      </c>
      <c r="W82" s="23">
        <f t="shared" si="83"/>
        <v>46016</v>
      </c>
      <c r="X82" s="22" t="str">
        <f t="array" ref="X82">IF(W82="","",IFERROR(INDEX([1]Data!$D$2:$D$23,SMALL(IF(((W82&gt;=[1]Data!$B$2:$B$23)*(W82&lt;=[1]Data!$C$2:$C$23))=1,ROW([1]Data!$C$2:$C$23)-1),COUNTIF(W$8:W82,W82))),""))</f>
        <v/>
      </c>
      <c r="Y82" s="22"/>
      <c r="Z82" s="22"/>
      <c r="AA82" s="22" t="str">
        <f t="shared" si="72"/>
        <v>D</v>
      </c>
      <c r="AB82" s="23">
        <f t="shared" si="84"/>
        <v>46047</v>
      </c>
      <c r="AC82" s="22" t="str">
        <f t="array" ref="AC82">IF(AB82="","",IFERROR(INDEX([1]Data!$D$2:$D$23,SMALL(IF(((AB82&gt;=[1]Data!$B$2:$B$23)*(AB82&lt;=[1]Data!$C$2:$C$23))=1,ROW([1]Data!$C$2:$C$23)-1),COUNTIF(AB$8:AB82,AB82))),""))</f>
        <v/>
      </c>
      <c r="AD82" s="22"/>
      <c r="AE82" s="22"/>
      <c r="AF82" s="22" t="str">
        <f t="shared" si="73"/>
        <v>M</v>
      </c>
      <c r="AG82" s="23">
        <f t="shared" si="85"/>
        <v>46078</v>
      </c>
      <c r="AH82" s="22" t="str">
        <f t="array" ref="AH82">IF(AG82="","",IFERROR(INDEX([1]Data!$D$2:$D$23,SMALL(IF(((AG82&gt;=[1]Data!$B$2:$B$23)*(AG82&lt;=[1]Data!$C$2:$C$23))=1,ROW([1]Data!$C$2:$C$23)-1),COUNTIF(AG$8:AG82,AG82))),""))</f>
        <v/>
      </c>
      <c r="AI82" s="22"/>
      <c r="AJ82" s="22"/>
      <c r="AK82" s="22" t="str">
        <f t="shared" si="74"/>
        <v>M</v>
      </c>
      <c r="AL82" s="23">
        <f t="shared" si="86"/>
        <v>46106</v>
      </c>
      <c r="AM82" s="22" t="str">
        <f t="array" ref="AM82">IF(AL82="","",IFERROR(INDEX([1]Data!$D$2:$D$23,SMALL(IF(((AL82&gt;=[1]Data!$B$2:$B$23)*(AL82&lt;=[1]Data!$C$2:$C$23))=1,ROW([1]Data!$C$2:$C$23)-1),COUNTIF(AL$8:AL82,AL82))),""))</f>
        <v/>
      </c>
      <c r="AN82" s="22"/>
      <c r="AO82" s="22"/>
      <c r="AP82" s="22" t="str">
        <f t="shared" si="75"/>
        <v>S</v>
      </c>
      <c r="AQ82" s="23">
        <f t="shared" si="87"/>
        <v>46137</v>
      </c>
      <c r="AR82" s="22" t="str">
        <f t="array" ref="AR82">IF(AQ82="","",IFERROR(INDEX([1]Data!$D$2:$D$23,SMALL(IF(((AQ82&gt;=[1]Data!$B$2:$B$23)*(AQ82&lt;=[1]Data!$C$2:$C$23))=1,ROW([1]Data!$C$2:$C$23)-1),COUNTIF(AQ$8:AQ82,AQ82))),""))</f>
        <v/>
      </c>
      <c r="AS82" s="22"/>
      <c r="AT82" s="22"/>
      <c r="AU82" s="22" t="str">
        <f t="shared" si="76"/>
        <v>L</v>
      </c>
      <c r="AV82" s="23">
        <f t="shared" si="88"/>
        <v>46167</v>
      </c>
      <c r="AW82" s="22" t="str">
        <f t="array" ref="AW82">IF(AV82="","",IFERROR(INDEX([1]Data!$D$2:$D$23,SMALL(IF(((AV82&gt;=[1]Data!$B$2:$B$23)*(AV82&lt;=[1]Data!$C$2:$C$23))=1,ROW([1]Data!$C$2:$C$23)-1),COUNTIF(AV$8:AV82,AV82))),""))</f>
        <v/>
      </c>
      <c r="AX82" s="22"/>
      <c r="AY82" s="22"/>
      <c r="AZ82" s="22" t="str">
        <f t="shared" si="77"/>
        <v>J</v>
      </c>
      <c r="BA82" s="23">
        <f t="shared" si="89"/>
        <v>46198</v>
      </c>
      <c r="BB82" s="22" t="str">
        <f t="array" ref="BB82">IF(BA82="","",IFERROR(INDEX([1]Data!$D$2:$D$23,SMALL(IF(((BA82&gt;=[1]Data!$B$2:$B$23)*(BA82&lt;=[1]Data!$C$2:$C$23))=1,ROW([1]Data!$C$2:$C$23)-1),COUNTIF(BA$8:BA82,BA82))),""))</f>
        <v/>
      </c>
      <c r="BC82" s="22"/>
      <c r="BD82" s="22"/>
      <c r="BE82" s="22" t="str">
        <f t="shared" si="78"/>
        <v>S</v>
      </c>
      <c r="BF82" s="23">
        <f t="shared" si="90"/>
        <v>46228</v>
      </c>
      <c r="BG82" s="22" t="str">
        <f t="array" ref="BG82">IF(BF82="","",IFERROR(INDEX([1]Data!$D$2:$D$23,SMALL(IF(((BF82&gt;=[1]Data!$B$2:$B$23)*(BF82&lt;=[1]Data!$C$2:$C$23))=1,ROW([1]Data!$C$2:$C$23)-1),COUNTIF(BF$8:BF82,BF82))),""))</f>
        <v/>
      </c>
      <c r="BH82" s="22"/>
      <c r="BI82" s="24"/>
    </row>
    <row r="83" spans="2:61" ht="15.75" customHeight="1">
      <c r="B83" s="22" t="str">
        <f t="shared" si="79"/>
        <v>M</v>
      </c>
      <c r="C83" s="23">
        <f t="shared" si="80"/>
        <v>45895</v>
      </c>
      <c r="D83" s="22" t="str">
        <f t="array" ref="D83">IF(C83="","",IFERROR(INDEX([1]Data!$D$2:$D$23,SMALL(IF(((C83&gt;=[1]Data!$B$2:$B$23)*(C83&lt;=[1]Data!$C$2:$C$23))=1,ROW([1]Data!$C$2:$C$23)-1),COUNTIF(C$8:C83,C83))),""))</f>
        <v/>
      </c>
      <c r="E83" s="22"/>
      <c r="F83" s="22"/>
      <c r="G83" s="22" t="str">
        <f t="shared" si="69"/>
        <v>V</v>
      </c>
      <c r="H83" s="23">
        <f t="shared" si="48"/>
        <v>45926</v>
      </c>
      <c r="I83" s="22" t="str">
        <f t="array" ref="I83">IF(H83="","",IFERROR(INDEX([1]Data!$D$2:$D$23,SMALL(IF(((H83&gt;=[1]Data!$B$2:$B$23)*(H83&lt;=[1]Data!$C$2:$C$23))=1,ROW([1]Data!$C$2:$C$23)-1),COUNTIF(H$8:H83,H83))),""))</f>
        <v/>
      </c>
      <c r="J83" s="22"/>
      <c r="K83" s="22"/>
      <c r="L83" s="22" t="str">
        <f t="shared" si="70"/>
        <v>D</v>
      </c>
      <c r="M83" s="23">
        <f t="shared" si="81"/>
        <v>45956</v>
      </c>
      <c r="N83" s="22" t="str">
        <f t="array" ref="N83">IF(M83="","",IFERROR(INDEX([1]Data!$D$2:$D$23,SMALL(IF(((M83&gt;=[1]Data!$B$2:$B$23)*(M83&lt;=[1]Data!$C$2:$C$23))=1,ROW([1]Data!$C$2:$C$23)-1),COUNTIF(M$8:M83,M83))),""))</f>
        <v>J5</v>
      </c>
      <c r="O83" s="22"/>
      <c r="P83" s="22"/>
      <c r="Q83" s="22" t="str">
        <f t="shared" si="60"/>
        <v>M</v>
      </c>
      <c r="R83" s="23">
        <f t="shared" si="82"/>
        <v>45987</v>
      </c>
      <c r="S83" s="22" t="str">
        <f t="array" ref="S83">IF(R83="","",IFERROR(INDEX([1]Data!$D$2:$D$23,SMALL(IF(((R83&gt;=[1]Data!$B$2:$B$23)*(R83&lt;=[1]Data!$C$2:$C$23))=1,ROW([1]Data!$C$2:$C$23)-1),COUNTIF(R$8:R83,R83))),""))</f>
        <v/>
      </c>
      <c r="T83" s="22"/>
      <c r="U83" s="22"/>
      <c r="V83" s="22" t="str">
        <f t="shared" si="71"/>
        <v>V</v>
      </c>
      <c r="W83" s="23">
        <f t="shared" si="83"/>
        <v>46017</v>
      </c>
      <c r="X83" s="22" t="str">
        <f t="array" ref="X83">IF(W83="","",IFERROR(INDEX([1]Data!$D$2:$D$23,SMALL(IF(((W83&gt;=[1]Data!$B$2:$B$23)*(W83&lt;=[1]Data!$C$2:$C$23))=1,ROW([1]Data!$C$2:$C$23)-1),COUNTIF(W$8:W83,W83))),""))</f>
        <v>J1</v>
      </c>
      <c r="Y83" s="22"/>
      <c r="Z83" s="22"/>
      <c r="AA83" s="22" t="str">
        <f t="shared" si="72"/>
        <v>L</v>
      </c>
      <c r="AB83" s="23">
        <f t="shared" si="84"/>
        <v>46048</v>
      </c>
      <c r="AC83" s="22" t="str">
        <f t="array" ref="AC83">IF(AB83="","",IFERROR(INDEX([1]Data!$D$2:$D$23,SMALL(IF(((AB83&gt;=[1]Data!$B$2:$B$23)*(AB83&lt;=[1]Data!$C$2:$C$23))=1,ROW([1]Data!$C$2:$C$23)-1),COUNTIF(AB$8:AB83,AB83))),""))</f>
        <v/>
      </c>
      <c r="AD83" s="22"/>
      <c r="AE83" s="22"/>
      <c r="AF83" s="22" t="str">
        <f t="shared" si="73"/>
        <v>J</v>
      </c>
      <c r="AG83" s="23">
        <f t="shared" si="85"/>
        <v>46079</v>
      </c>
      <c r="AH83" s="22" t="str">
        <f t="array" ref="AH83">IF(AG83="","",IFERROR(INDEX([1]Data!$D$2:$D$23,SMALL(IF(((AG83&gt;=[1]Data!$B$2:$B$23)*(AG83&lt;=[1]Data!$C$2:$C$23))=1,ROW([1]Data!$C$2:$C$23)-1),COUNTIF(AG$8:AG83,AG83))),""))</f>
        <v/>
      </c>
      <c r="AI83" s="22"/>
      <c r="AJ83" s="22"/>
      <c r="AK83" s="22" t="str">
        <f t="shared" si="74"/>
        <v>J</v>
      </c>
      <c r="AL83" s="23">
        <f t="shared" si="86"/>
        <v>46107</v>
      </c>
      <c r="AM83" s="22" t="str">
        <f t="array" ref="AM83">IF(AL83="","",IFERROR(INDEX([1]Data!$D$2:$D$23,SMALL(IF(((AL83&gt;=[1]Data!$B$2:$B$23)*(AL83&lt;=[1]Data!$C$2:$C$23))=1,ROW([1]Data!$C$2:$C$23)-1),COUNTIF(AL$8:AL83,AL83))),""))</f>
        <v/>
      </c>
      <c r="AN83" s="22"/>
      <c r="AO83" s="22"/>
      <c r="AP83" s="22" t="str">
        <f t="shared" si="75"/>
        <v>D</v>
      </c>
      <c r="AQ83" s="23">
        <f t="shared" si="87"/>
        <v>46138</v>
      </c>
      <c r="AR83" s="22" t="str">
        <f t="array" ref="AR83">IF(AQ83="","",IFERROR(INDEX([1]Data!$D$2:$D$23,SMALL(IF(((AQ83&gt;=[1]Data!$B$2:$B$23)*(AQ83&lt;=[1]Data!$C$2:$C$23))=1,ROW([1]Data!$C$2:$C$23)-1),COUNTIF(AQ$8:AQ83,AQ83))),""))</f>
        <v/>
      </c>
      <c r="AS83" s="22"/>
      <c r="AT83" s="22"/>
      <c r="AU83" s="22" t="str">
        <f t="shared" si="76"/>
        <v>M</v>
      </c>
      <c r="AV83" s="23">
        <f t="shared" si="88"/>
        <v>46168</v>
      </c>
      <c r="AW83" s="22" t="str">
        <f t="array" ref="AW83">IF(AV83="","",IFERROR(INDEX([1]Data!$D$2:$D$23,SMALL(IF(((AV83&gt;=[1]Data!$B$2:$B$23)*(AV83&lt;=[1]Data!$C$2:$C$23))=1,ROW([1]Data!$C$2:$C$23)-1),COUNTIF(AV$8:AV83,AV83))),""))</f>
        <v/>
      </c>
      <c r="AX83" s="22"/>
      <c r="AY83" s="22"/>
      <c r="AZ83" s="22" t="str">
        <f t="shared" si="77"/>
        <v>V</v>
      </c>
      <c r="BA83" s="23">
        <f t="shared" si="89"/>
        <v>46199</v>
      </c>
      <c r="BB83" s="22" t="str">
        <f t="array" ref="BB83">IF(BA83="","",IFERROR(INDEX([1]Data!$D$2:$D$23,SMALL(IF(((BA83&gt;=[1]Data!$B$2:$B$23)*(BA83&lt;=[1]Data!$C$2:$C$23))=1,ROW([1]Data!$C$2:$C$23)-1),COUNTIF(BA$8:BA83,BA83))),""))</f>
        <v/>
      </c>
      <c r="BC83" s="22"/>
      <c r="BD83" s="22"/>
      <c r="BE83" s="22" t="str">
        <f t="shared" si="78"/>
        <v>D</v>
      </c>
      <c r="BF83" s="23">
        <f t="shared" si="90"/>
        <v>46229</v>
      </c>
      <c r="BG83" s="22" t="str">
        <f t="array" ref="BG83">IF(BF83="","",IFERROR(INDEX([1]Data!$D$2:$D$23,SMALL(IF(((BF83&gt;=[1]Data!$B$2:$B$23)*(BF83&lt;=[1]Data!$C$2:$C$23))=1,ROW([1]Data!$C$2:$C$23)-1),COUNTIF(BF$8:BF83,BF83))),""))</f>
        <v/>
      </c>
      <c r="BH83" s="22"/>
      <c r="BI83" s="24"/>
    </row>
    <row r="84" spans="2:61" ht="15.75" customHeight="1">
      <c r="B84" s="22" t="str">
        <f t="shared" si="79"/>
        <v>M</v>
      </c>
      <c r="C84" s="23">
        <f t="shared" si="80"/>
        <v>45895</v>
      </c>
      <c r="D84" s="22" t="str">
        <f t="array" ref="D84">IF(C84="","",IFERROR(INDEX([1]Data!$D$2:$D$23,SMALL(IF(((C84&gt;=[1]Data!$B$2:$B$23)*(C84&lt;=[1]Data!$C$2:$C$23))=1,ROW([1]Data!$C$2:$C$23)-1),COUNTIF(C$8:C84,C84))),""))</f>
        <v/>
      </c>
      <c r="E84" s="22"/>
      <c r="F84" s="22"/>
      <c r="G84" s="22" t="str">
        <f t="shared" si="69"/>
        <v>V</v>
      </c>
      <c r="H84" s="23">
        <f t="shared" si="48"/>
        <v>45926</v>
      </c>
      <c r="I84" s="22" t="str">
        <f t="array" ref="I84">IF(H84="","",IFERROR(INDEX([1]Data!$D$2:$D$23,SMALL(IF(((H84&gt;=[1]Data!$B$2:$B$23)*(H84&lt;=[1]Data!$C$2:$C$23))=1,ROW([1]Data!$C$2:$C$23)-1),COUNTIF(H$8:H84,H84))),""))</f>
        <v/>
      </c>
      <c r="J84" s="22"/>
      <c r="K84" s="22"/>
      <c r="L84" s="22" t="str">
        <f t="shared" si="70"/>
        <v>D</v>
      </c>
      <c r="M84" s="23">
        <f t="shared" si="81"/>
        <v>45956</v>
      </c>
      <c r="N84" s="22" t="str">
        <f t="array" ref="N84">IF(M84="","",IFERROR(INDEX([1]Data!$D$2:$D$23,SMALL(IF(((M84&gt;=[1]Data!$B$2:$B$23)*(M84&lt;=[1]Data!$C$2:$C$23))=1,ROW([1]Data!$C$2:$C$23)-1),COUNTIF(M$8:M84,M84))),""))</f>
        <v/>
      </c>
      <c r="O84" s="22"/>
      <c r="P84" s="22"/>
      <c r="Q84" s="22" t="str">
        <f t="shared" si="60"/>
        <v>M</v>
      </c>
      <c r="R84" s="23">
        <f t="shared" si="82"/>
        <v>45987</v>
      </c>
      <c r="S84" s="22" t="str">
        <f t="array" ref="S84">IF(R84="","",IFERROR(INDEX([1]Data!$D$2:$D$23,SMALL(IF(((R84&gt;=[1]Data!$B$2:$B$23)*(R84&lt;=[1]Data!$C$2:$C$23))=1,ROW([1]Data!$C$2:$C$23)-1),COUNTIF(R$8:R84,R84))),""))</f>
        <v/>
      </c>
      <c r="T84" s="22"/>
      <c r="U84" s="22"/>
      <c r="V84" s="22" t="str">
        <f t="shared" si="71"/>
        <v>V</v>
      </c>
      <c r="W84" s="23">
        <f t="shared" si="83"/>
        <v>46017</v>
      </c>
      <c r="X84" s="22" t="str">
        <f t="array" ref="X84">IF(W84="","",IFERROR(INDEX([1]Data!$D$2:$D$23,SMALL(IF(((W84&gt;=[1]Data!$B$2:$B$23)*(W84&lt;=[1]Data!$C$2:$C$23))=1,ROW([1]Data!$C$2:$C$23)-1),COUNTIF(W$8:W84,W84))),""))</f>
        <v/>
      </c>
      <c r="Y84" s="22"/>
      <c r="Z84" s="22"/>
      <c r="AA84" s="22" t="str">
        <f t="shared" si="72"/>
        <v>L</v>
      </c>
      <c r="AB84" s="23">
        <f t="shared" si="84"/>
        <v>46048</v>
      </c>
      <c r="AC84" s="22" t="str">
        <f t="array" ref="AC84">IF(AB84="","",IFERROR(INDEX([1]Data!$D$2:$D$23,SMALL(IF(((AB84&gt;=[1]Data!$B$2:$B$23)*(AB84&lt;=[1]Data!$C$2:$C$23))=1,ROW([1]Data!$C$2:$C$23)-1),COUNTIF(AB$8:AB84,AB84))),""))</f>
        <v/>
      </c>
      <c r="AD84" s="22"/>
      <c r="AE84" s="22"/>
      <c r="AF84" s="22" t="str">
        <f t="shared" si="73"/>
        <v>J</v>
      </c>
      <c r="AG84" s="23">
        <f t="shared" si="85"/>
        <v>46079</v>
      </c>
      <c r="AH84" s="22" t="str">
        <f t="array" ref="AH84">IF(AG84="","",IFERROR(INDEX([1]Data!$D$2:$D$23,SMALL(IF(((AG84&gt;=[1]Data!$B$2:$B$23)*(AG84&lt;=[1]Data!$C$2:$C$23))=1,ROW([1]Data!$C$2:$C$23)-1),COUNTIF(AG$8:AG84,AG84))),""))</f>
        <v/>
      </c>
      <c r="AI84" s="22"/>
      <c r="AJ84" s="22"/>
      <c r="AK84" s="22" t="str">
        <f t="shared" si="74"/>
        <v>J</v>
      </c>
      <c r="AL84" s="23">
        <f t="shared" si="86"/>
        <v>46107</v>
      </c>
      <c r="AM84" s="22" t="str">
        <f t="array" ref="AM84">IF(AL84="","",IFERROR(INDEX([1]Data!$D$2:$D$23,SMALL(IF(((AL84&gt;=[1]Data!$B$2:$B$23)*(AL84&lt;=[1]Data!$C$2:$C$23))=1,ROW([1]Data!$C$2:$C$23)-1),COUNTIF(AL$8:AL84,AL84))),""))</f>
        <v/>
      </c>
      <c r="AN84" s="22"/>
      <c r="AO84" s="22"/>
      <c r="AP84" s="22" t="str">
        <f t="shared" si="75"/>
        <v>D</v>
      </c>
      <c r="AQ84" s="23">
        <f t="shared" si="87"/>
        <v>46138</v>
      </c>
      <c r="AR84" s="22" t="str">
        <f t="array" ref="AR84">IF(AQ84="","",IFERROR(INDEX([1]Data!$D$2:$D$23,SMALL(IF(((AQ84&gt;=[1]Data!$B$2:$B$23)*(AQ84&lt;=[1]Data!$C$2:$C$23))=1,ROW([1]Data!$C$2:$C$23)-1),COUNTIF(AQ$8:AQ84,AQ84))),""))</f>
        <v/>
      </c>
      <c r="AS84" s="22"/>
      <c r="AT84" s="22"/>
      <c r="AU84" s="22" t="str">
        <f t="shared" si="76"/>
        <v>M</v>
      </c>
      <c r="AV84" s="23">
        <f t="shared" si="88"/>
        <v>46168</v>
      </c>
      <c r="AW84" s="22" t="str">
        <f t="array" ref="AW84">IF(AV84="","",IFERROR(INDEX([1]Data!$D$2:$D$23,SMALL(IF(((AV84&gt;=[1]Data!$B$2:$B$23)*(AV84&lt;=[1]Data!$C$2:$C$23))=1,ROW([1]Data!$C$2:$C$23)-1),COUNTIF(AV$8:AV84,AV84))),""))</f>
        <v/>
      </c>
      <c r="AX84" s="22"/>
      <c r="AY84" s="22"/>
      <c r="AZ84" s="22" t="str">
        <f t="shared" si="77"/>
        <v>V</v>
      </c>
      <c r="BA84" s="23">
        <f t="shared" si="89"/>
        <v>46199</v>
      </c>
      <c r="BB84" s="22" t="str">
        <f t="array" ref="BB84">IF(BA84="","",IFERROR(INDEX([1]Data!$D$2:$D$23,SMALL(IF(((BA84&gt;=[1]Data!$B$2:$B$23)*(BA84&lt;=[1]Data!$C$2:$C$23))=1,ROW([1]Data!$C$2:$C$23)-1),COUNTIF(BA$8:BA84,BA84))),""))</f>
        <v/>
      </c>
      <c r="BC84" s="22"/>
      <c r="BD84" s="22"/>
      <c r="BE84" s="22" t="str">
        <f t="shared" si="78"/>
        <v>D</v>
      </c>
      <c r="BF84" s="23">
        <f t="shared" si="90"/>
        <v>46229</v>
      </c>
      <c r="BG84" s="22" t="str">
        <f t="array" ref="BG84">IF(BF84="","",IFERROR(INDEX([1]Data!$D$2:$D$23,SMALL(IF(((BF84&gt;=[1]Data!$B$2:$B$23)*(BF84&lt;=[1]Data!$C$2:$C$23))=1,ROW([1]Data!$C$2:$C$23)-1),COUNTIF(BF$8:BF84,BF84))),""))</f>
        <v/>
      </c>
      <c r="BH84" s="22"/>
      <c r="BI84" s="24"/>
    </row>
    <row r="85" spans="2:61" ht="15.75" customHeight="1">
      <c r="B85" s="22" t="str">
        <f t="shared" si="79"/>
        <v>M</v>
      </c>
      <c r="C85" s="23">
        <f t="shared" si="80"/>
        <v>45895</v>
      </c>
      <c r="D85" s="22" t="str">
        <f t="array" ref="D85">IF(C85="","",IFERROR(INDEX([1]Data!$D$2:$D$23,SMALL(IF(((C85&gt;=[1]Data!$B$2:$B$23)*(C85&lt;=[1]Data!$C$2:$C$23))=1,ROW([1]Data!$C$2:$C$23)-1),COUNTIF(C$8:C85,C85))),""))</f>
        <v/>
      </c>
      <c r="E85" s="22"/>
      <c r="F85" s="22"/>
      <c r="G85" s="22" t="str">
        <f t="shared" si="69"/>
        <v>V</v>
      </c>
      <c r="H85" s="23">
        <f t="shared" si="48"/>
        <v>45926</v>
      </c>
      <c r="I85" s="22" t="str">
        <f t="array" ref="I85">IF(H85="","",IFERROR(INDEX([1]Data!$D$2:$D$23,SMALL(IF(((H85&gt;=[1]Data!$B$2:$B$23)*(H85&lt;=[1]Data!$C$2:$C$23))=1,ROW([1]Data!$C$2:$C$23)-1),COUNTIF(H$8:H85,H85))),""))</f>
        <v/>
      </c>
      <c r="J85" s="22"/>
      <c r="K85" s="22"/>
      <c r="L85" s="22" t="str">
        <f t="shared" si="70"/>
        <v>D</v>
      </c>
      <c r="M85" s="23">
        <f t="shared" si="81"/>
        <v>45956</v>
      </c>
      <c r="N85" s="22" t="str">
        <f t="array" ref="N85">IF(M85="","",IFERROR(INDEX([1]Data!$D$2:$D$23,SMALL(IF(((M85&gt;=[1]Data!$B$2:$B$23)*(M85&lt;=[1]Data!$C$2:$C$23))=1,ROW([1]Data!$C$2:$C$23)-1),COUNTIF(M$8:M85,M85))),""))</f>
        <v/>
      </c>
      <c r="O85" s="22"/>
      <c r="P85" s="22"/>
      <c r="Q85" s="22" t="str">
        <f t="shared" si="60"/>
        <v>M</v>
      </c>
      <c r="R85" s="23">
        <f t="shared" si="82"/>
        <v>45987</v>
      </c>
      <c r="S85" s="22" t="str">
        <f t="array" ref="S85">IF(R85="","",IFERROR(INDEX([1]Data!$D$2:$D$23,SMALL(IF(((R85&gt;=[1]Data!$B$2:$B$23)*(R85&lt;=[1]Data!$C$2:$C$23))=1,ROW([1]Data!$C$2:$C$23)-1),COUNTIF(R$8:R85,R85))),""))</f>
        <v/>
      </c>
      <c r="T85" s="22"/>
      <c r="U85" s="22"/>
      <c r="V85" s="22" t="str">
        <f t="shared" si="71"/>
        <v>V</v>
      </c>
      <c r="W85" s="23">
        <f t="shared" si="83"/>
        <v>46017</v>
      </c>
      <c r="X85" s="22" t="str">
        <f t="array" ref="X85">IF(W85="","",IFERROR(INDEX([1]Data!$D$2:$D$23,SMALL(IF(((W85&gt;=[1]Data!$B$2:$B$23)*(W85&lt;=[1]Data!$C$2:$C$23))=1,ROW([1]Data!$C$2:$C$23)-1),COUNTIF(W$8:W85,W85))),""))</f>
        <v/>
      </c>
      <c r="Y85" s="22"/>
      <c r="Z85" s="22"/>
      <c r="AA85" s="22" t="str">
        <f t="shared" si="72"/>
        <v>L</v>
      </c>
      <c r="AB85" s="23">
        <f t="shared" si="84"/>
        <v>46048</v>
      </c>
      <c r="AC85" s="22" t="str">
        <f t="array" ref="AC85">IF(AB85="","",IFERROR(INDEX([1]Data!$D$2:$D$23,SMALL(IF(((AB85&gt;=[1]Data!$B$2:$B$23)*(AB85&lt;=[1]Data!$C$2:$C$23))=1,ROW([1]Data!$C$2:$C$23)-1),COUNTIF(AB$8:AB85,AB85))),""))</f>
        <v/>
      </c>
      <c r="AD85" s="22"/>
      <c r="AE85" s="22"/>
      <c r="AF85" s="22" t="str">
        <f t="shared" si="73"/>
        <v>J</v>
      </c>
      <c r="AG85" s="23">
        <f t="shared" si="85"/>
        <v>46079</v>
      </c>
      <c r="AH85" s="22" t="str">
        <f t="array" ref="AH85">IF(AG85="","",IFERROR(INDEX([1]Data!$D$2:$D$23,SMALL(IF(((AG85&gt;=[1]Data!$B$2:$B$23)*(AG85&lt;=[1]Data!$C$2:$C$23))=1,ROW([1]Data!$C$2:$C$23)-1),COUNTIF(AG$8:AG85,AG85))),""))</f>
        <v/>
      </c>
      <c r="AI85" s="22"/>
      <c r="AJ85" s="22"/>
      <c r="AK85" s="22" t="str">
        <f t="shared" si="74"/>
        <v>J</v>
      </c>
      <c r="AL85" s="23">
        <f t="shared" si="86"/>
        <v>46107</v>
      </c>
      <c r="AM85" s="22" t="str">
        <f t="array" ref="AM85">IF(AL85="","",IFERROR(INDEX([1]Data!$D$2:$D$23,SMALL(IF(((AL85&gt;=[1]Data!$B$2:$B$23)*(AL85&lt;=[1]Data!$C$2:$C$23))=1,ROW([1]Data!$C$2:$C$23)-1),COUNTIF(AL$8:AL85,AL85))),""))</f>
        <v/>
      </c>
      <c r="AN85" s="22"/>
      <c r="AO85" s="22"/>
      <c r="AP85" s="22" t="str">
        <f t="shared" si="75"/>
        <v>D</v>
      </c>
      <c r="AQ85" s="23">
        <f t="shared" si="87"/>
        <v>46138</v>
      </c>
      <c r="AR85" s="22" t="str">
        <f t="array" ref="AR85">IF(AQ85="","",IFERROR(INDEX([1]Data!$D$2:$D$23,SMALL(IF(((AQ85&gt;=[1]Data!$B$2:$B$23)*(AQ85&lt;=[1]Data!$C$2:$C$23))=1,ROW([1]Data!$C$2:$C$23)-1),COUNTIF(AQ$8:AQ85,AQ85))),""))</f>
        <v/>
      </c>
      <c r="AS85" s="22"/>
      <c r="AT85" s="22"/>
      <c r="AU85" s="22" t="str">
        <f t="shared" si="76"/>
        <v>M</v>
      </c>
      <c r="AV85" s="23">
        <f t="shared" si="88"/>
        <v>46168</v>
      </c>
      <c r="AW85" s="22" t="str">
        <f t="array" ref="AW85">IF(AV85="","",IFERROR(INDEX([1]Data!$D$2:$D$23,SMALL(IF(((AV85&gt;=[1]Data!$B$2:$B$23)*(AV85&lt;=[1]Data!$C$2:$C$23))=1,ROW([1]Data!$C$2:$C$23)-1),COUNTIF(AV$8:AV85,AV85))),""))</f>
        <v/>
      </c>
      <c r="AX85" s="22"/>
      <c r="AY85" s="22"/>
      <c r="AZ85" s="22" t="str">
        <f t="shared" si="77"/>
        <v>V</v>
      </c>
      <c r="BA85" s="23">
        <f t="shared" si="89"/>
        <v>46199</v>
      </c>
      <c r="BB85" s="22" t="str">
        <f t="array" ref="BB85">IF(BA85="","",IFERROR(INDEX([1]Data!$D$2:$D$23,SMALL(IF(((BA85&gt;=[1]Data!$B$2:$B$23)*(BA85&lt;=[1]Data!$C$2:$C$23))=1,ROW([1]Data!$C$2:$C$23)-1),COUNTIF(BA$8:BA85,BA85))),""))</f>
        <v/>
      </c>
      <c r="BC85" s="22"/>
      <c r="BD85" s="22"/>
      <c r="BE85" s="22" t="str">
        <f t="shared" si="78"/>
        <v>D</v>
      </c>
      <c r="BF85" s="23">
        <f t="shared" si="90"/>
        <v>46229</v>
      </c>
      <c r="BG85" s="22" t="str">
        <f t="array" ref="BG85">IF(BF85="","",IFERROR(INDEX([1]Data!$D$2:$D$23,SMALL(IF(((BF85&gt;=[1]Data!$B$2:$B$23)*(BF85&lt;=[1]Data!$C$2:$C$23))=1,ROW([1]Data!$C$2:$C$23)-1),COUNTIF(BF$8:BF85,BF85))),""))</f>
        <v/>
      </c>
      <c r="BH85" s="22"/>
      <c r="BI85" s="24"/>
    </row>
    <row r="86" spans="2:61" ht="15.75" customHeight="1">
      <c r="B86" s="22" t="str">
        <f t="shared" si="79"/>
        <v>M</v>
      </c>
      <c r="C86" s="23">
        <f t="shared" si="80"/>
        <v>45896</v>
      </c>
      <c r="D86" s="22" t="str">
        <f t="array" ref="D86">IF(C86="","",IFERROR(INDEX([1]Data!$D$2:$D$23,SMALL(IF(((C86&gt;=[1]Data!$B$2:$B$23)*(C86&lt;=[1]Data!$C$2:$C$23))=1,ROW([1]Data!$C$2:$C$23)-1),COUNTIF(C$8:C86,C86))),""))</f>
        <v/>
      </c>
      <c r="E86" s="22"/>
      <c r="F86" s="22"/>
      <c r="G86" s="22" t="str">
        <f t="shared" si="69"/>
        <v>S</v>
      </c>
      <c r="H86" s="23">
        <f t="shared" si="48"/>
        <v>45927</v>
      </c>
      <c r="I86" s="22" t="str">
        <f t="array" ref="I86">IF(H86="","",IFERROR(INDEX([1]Data!$D$2:$D$23,SMALL(IF(((H86&gt;=[1]Data!$B$2:$B$23)*(H86&lt;=[1]Data!$C$2:$C$23))=1,ROW([1]Data!$C$2:$C$23)-1),COUNTIF(H$8:H86,H86))),""))</f>
        <v/>
      </c>
      <c r="J86" s="22"/>
      <c r="K86" s="22"/>
      <c r="L86" s="22" t="str">
        <f t="shared" si="70"/>
        <v>L</v>
      </c>
      <c r="M86" s="23">
        <f t="shared" si="81"/>
        <v>45957</v>
      </c>
      <c r="N86" s="22" t="str">
        <f t="array" ref="N86">IF(M86="","",IFERROR(INDEX([1]Data!$D$2:$D$23,SMALL(IF(((M86&gt;=[1]Data!$B$2:$B$23)*(M86&lt;=[1]Data!$C$2:$C$23))=1,ROW([1]Data!$C$2:$C$23)-1),COUNTIF(M$8:M86,M86))),""))</f>
        <v>J5</v>
      </c>
      <c r="O86" s="22"/>
      <c r="P86" s="22"/>
      <c r="Q86" s="22" t="str">
        <f t="shared" si="60"/>
        <v>J</v>
      </c>
      <c r="R86" s="23">
        <f t="shared" si="82"/>
        <v>45988</v>
      </c>
      <c r="S86" s="22" t="str">
        <f t="array" ref="S86">IF(R86="","",IFERROR(INDEX([1]Data!$D$2:$D$23,SMALL(IF(((R86&gt;=[1]Data!$B$2:$B$23)*(R86&lt;=[1]Data!$C$2:$C$23))=1,ROW([1]Data!$C$2:$C$23)-1),COUNTIF(R$8:R86,R86))),""))</f>
        <v/>
      </c>
      <c r="T86" s="22"/>
      <c r="U86" s="22"/>
      <c r="V86" s="22" t="str">
        <f t="shared" si="71"/>
        <v>S</v>
      </c>
      <c r="W86" s="23">
        <f t="shared" si="83"/>
        <v>46018</v>
      </c>
      <c r="X86" s="22" t="str">
        <f t="array" ref="X86">IF(W86="","",IFERROR(INDEX([1]Data!$D$2:$D$23,SMALL(IF(((W86&gt;=[1]Data!$B$2:$B$23)*(W86&lt;=[1]Data!$C$2:$C$23))=1,ROW([1]Data!$C$2:$C$23)-1),COUNTIF(W$8:W86,W86))),""))</f>
        <v>J1</v>
      </c>
      <c r="Y86" s="22"/>
      <c r="Z86" s="22"/>
      <c r="AA86" s="22" t="str">
        <f t="shared" si="72"/>
        <v>M</v>
      </c>
      <c r="AB86" s="23">
        <f t="shared" si="84"/>
        <v>46049</v>
      </c>
      <c r="AC86" s="22" t="str">
        <f t="array" ref="AC86">IF(AB86="","",IFERROR(INDEX([1]Data!$D$2:$D$23,SMALL(IF(((AB86&gt;=[1]Data!$B$2:$B$23)*(AB86&lt;=[1]Data!$C$2:$C$23))=1,ROW([1]Data!$C$2:$C$23)-1),COUNTIF(AB$8:AB86,AB86))),""))</f>
        <v/>
      </c>
      <c r="AD86" s="22"/>
      <c r="AE86" s="22"/>
      <c r="AF86" s="22" t="str">
        <f t="shared" si="73"/>
        <v>V</v>
      </c>
      <c r="AG86" s="23">
        <f t="shared" si="85"/>
        <v>46080</v>
      </c>
      <c r="AH86" s="22" t="str">
        <f t="array" ref="AH86">IF(AG86="","",IFERROR(INDEX([1]Data!$D$2:$D$23,SMALL(IF(((AG86&gt;=[1]Data!$B$2:$B$23)*(AG86&lt;=[1]Data!$C$2:$C$23))=1,ROW([1]Data!$C$2:$C$23)-1),COUNTIF(AG$8:AG86,AG86))),""))</f>
        <v/>
      </c>
      <c r="AI86" s="22"/>
      <c r="AJ86" s="22"/>
      <c r="AK86" s="22" t="str">
        <f t="shared" si="74"/>
        <v>V</v>
      </c>
      <c r="AL86" s="23">
        <f t="shared" si="86"/>
        <v>46108</v>
      </c>
      <c r="AM86" s="22" t="str">
        <f t="array" ref="AM86">IF(AL86="","",IFERROR(INDEX([1]Data!$D$2:$D$23,SMALL(IF(((AL86&gt;=[1]Data!$B$2:$B$23)*(AL86&lt;=[1]Data!$C$2:$C$23))=1,ROW([1]Data!$C$2:$C$23)-1),COUNTIF(AL$8:AL86,AL86))),""))</f>
        <v/>
      </c>
      <c r="AN86" s="22"/>
      <c r="AO86" s="22"/>
      <c r="AP86" s="22" t="str">
        <f t="shared" si="75"/>
        <v>L</v>
      </c>
      <c r="AQ86" s="23">
        <f t="shared" si="87"/>
        <v>46139</v>
      </c>
      <c r="AR86" s="22" t="str">
        <f t="array" ref="AR86">IF(AQ86="","",IFERROR(INDEX([1]Data!$D$2:$D$23,SMALL(IF(((AQ86&gt;=[1]Data!$B$2:$B$23)*(AQ86&lt;=[1]Data!$C$2:$C$23))=1,ROW([1]Data!$C$2:$C$23)-1),COUNTIF(AQ$8:AQ86,AQ86))),""))</f>
        <v/>
      </c>
      <c r="AS86" s="22"/>
      <c r="AT86" s="22"/>
      <c r="AU86" s="22" t="str">
        <f t="shared" si="76"/>
        <v>M</v>
      </c>
      <c r="AV86" s="23">
        <f t="shared" si="88"/>
        <v>46169</v>
      </c>
      <c r="AW86" s="22" t="str">
        <f t="array" ref="AW86">IF(AV86="","",IFERROR(INDEX([1]Data!$D$2:$D$23,SMALL(IF(((AV86&gt;=[1]Data!$B$2:$B$23)*(AV86&lt;=[1]Data!$C$2:$C$23))=1,ROW([1]Data!$C$2:$C$23)-1),COUNTIF(AV$8:AV86,AV86))),""))</f>
        <v/>
      </c>
      <c r="AX86" s="22"/>
      <c r="AY86" s="22"/>
      <c r="AZ86" s="22" t="str">
        <f t="shared" si="77"/>
        <v>S</v>
      </c>
      <c r="BA86" s="23">
        <f t="shared" si="89"/>
        <v>46200</v>
      </c>
      <c r="BB86" s="22" t="str">
        <f t="array" ref="BB86">IF(BA86="","",IFERROR(INDEX([1]Data!$D$2:$D$23,SMALL(IF(((BA86&gt;=[1]Data!$B$2:$B$23)*(BA86&lt;=[1]Data!$C$2:$C$23))=1,ROW([1]Data!$C$2:$C$23)-1),COUNTIF(BA$8:BA86,BA86))),""))</f>
        <v/>
      </c>
      <c r="BC86" s="22"/>
      <c r="BD86" s="22"/>
      <c r="BE86" s="22" t="str">
        <f t="shared" si="78"/>
        <v>L</v>
      </c>
      <c r="BF86" s="23">
        <f t="shared" si="90"/>
        <v>46230</v>
      </c>
      <c r="BG86" s="22" t="str">
        <f t="array" ref="BG86">IF(BF86="","",IFERROR(INDEX([1]Data!$D$2:$D$23,SMALL(IF(((BF86&gt;=[1]Data!$B$2:$B$23)*(BF86&lt;=[1]Data!$C$2:$C$23))=1,ROW([1]Data!$C$2:$C$23)-1),COUNTIF(BF$8:BF86,BF86))),""))</f>
        <v/>
      </c>
      <c r="BH86" s="22"/>
      <c r="BI86" s="24"/>
    </row>
    <row r="87" spans="2:61" ht="15.75" customHeight="1">
      <c r="B87" s="22" t="str">
        <f t="shared" si="79"/>
        <v>M</v>
      </c>
      <c r="C87" s="23">
        <f t="shared" si="80"/>
        <v>45896</v>
      </c>
      <c r="D87" s="22" t="str">
        <f t="array" ref="D87">IF(C87="","",IFERROR(INDEX([1]Data!$D$2:$D$23,SMALL(IF(((C87&gt;=[1]Data!$B$2:$B$23)*(C87&lt;=[1]Data!$C$2:$C$23))=1,ROW([1]Data!$C$2:$C$23)-1),COUNTIF(C$8:C87,C87))),""))</f>
        <v/>
      </c>
      <c r="E87" s="22"/>
      <c r="F87" s="22"/>
      <c r="G87" s="22" t="str">
        <f t="shared" si="69"/>
        <v>S</v>
      </c>
      <c r="H87" s="23">
        <f t="shared" si="48"/>
        <v>45927</v>
      </c>
      <c r="I87" s="22" t="str">
        <f t="array" ref="I87">IF(H87="","",IFERROR(INDEX([1]Data!$D$2:$D$23,SMALL(IF(((H87&gt;=[1]Data!$B$2:$B$23)*(H87&lt;=[1]Data!$C$2:$C$23))=1,ROW([1]Data!$C$2:$C$23)-1),COUNTIF(H$8:H87,H87))),""))</f>
        <v/>
      </c>
      <c r="J87" s="22"/>
      <c r="K87" s="22"/>
      <c r="L87" s="22" t="str">
        <f t="shared" si="70"/>
        <v>L</v>
      </c>
      <c r="M87" s="23">
        <f t="shared" si="81"/>
        <v>45957</v>
      </c>
      <c r="N87" s="22" t="str">
        <f t="array" ref="N87">IF(M87="","",IFERROR(INDEX([1]Data!$D$2:$D$23,SMALL(IF(((M87&gt;=[1]Data!$B$2:$B$23)*(M87&lt;=[1]Data!$C$2:$C$23))=1,ROW([1]Data!$C$2:$C$23)-1),COUNTIF(M$8:M87,M87))),""))</f>
        <v/>
      </c>
      <c r="O87" s="22"/>
      <c r="P87" s="22"/>
      <c r="Q87" s="22" t="str">
        <f t="shared" si="60"/>
        <v>J</v>
      </c>
      <c r="R87" s="23">
        <f t="shared" si="82"/>
        <v>45988</v>
      </c>
      <c r="S87" s="22" t="str">
        <f t="array" ref="S87">IF(R87="","",IFERROR(INDEX([1]Data!$D$2:$D$23,SMALL(IF(((R87&gt;=[1]Data!$B$2:$B$23)*(R87&lt;=[1]Data!$C$2:$C$23))=1,ROW([1]Data!$C$2:$C$23)-1),COUNTIF(R$8:R87,R87))),""))</f>
        <v/>
      </c>
      <c r="T87" s="22"/>
      <c r="U87" s="22"/>
      <c r="V87" s="22" t="str">
        <f t="shared" si="71"/>
        <v>S</v>
      </c>
      <c r="W87" s="23">
        <f t="shared" si="83"/>
        <v>46018</v>
      </c>
      <c r="X87" s="22" t="str">
        <f t="array" ref="X87">IF(W87="","",IFERROR(INDEX([1]Data!$D$2:$D$23,SMALL(IF(((W87&gt;=[1]Data!$B$2:$B$23)*(W87&lt;=[1]Data!$C$2:$C$23))=1,ROW([1]Data!$C$2:$C$23)-1),COUNTIF(W$8:W87,W87))),""))</f>
        <v/>
      </c>
      <c r="Y87" s="22"/>
      <c r="Z87" s="22"/>
      <c r="AA87" s="22" t="str">
        <f t="shared" si="72"/>
        <v>M</v>
      </c>
      <c r="AB87" s="23">
        <f t="shared" si="84"/>
        <v>46049</v>
      </c>
      <c r="AC87" s="22" t="str">
        <f t="array" ref="AC87">IF(AB87="","",IFERROR(INDEX([1]Data!$D$2:$D$23,SMALL(IF(((AB87&gt;=[1]Data!$B$2:$B$23)*(AB87&lt;=[1]Data!$C$2:$C$23))=1,ROW([1]Data!$C$2:$C$23)-1),COUNTIF(AB$8:AB87,AB87))),""))</f>
        <v/>
      </c>
      <c r="AD87" s="22"/>
      <c r="AE87" s="22"/>
      <c r="AF87" s="22" t="str">
        <f t="shared" si="73"/>
        <v>V</v>
      </c>
      <c r="AG87" s="23">
        <f t="shared" si="85"/>
        <v>46080</v>
      </c>
      <c r="AH87" s="22" t="str">
        <f t="array" ref="AH87">IF(AG87="","",IFERROR(INDEX([1]Data!$D$2:$D$23,SMALL(IF(((AG87&gt;=[1]Data!$B$2:$B$23)*(AG87&lt;=[1]Data!$C$2:$C$23))=1,ROW([1]Data!$C$2:$C$23)-1),COUNTIF(AG$8:AG87,AG87))),""))</f>
        <v/>
      </c>
      <c r="AI87" s="22"/>
      <c r="AJ87" s="22"/>
      <c r="AK87" s="22" t="str">
        <f t="shared" si="74"/>
        <v>V</v>
      </c>
      <c r="AL87" s="23">
        <f t="shared" si="86"/>
        <v>46108</v>
      </c>
      <c r="AM87" s="22" t="str">
        <f t="array" ref="AM87">IF(AL87="","",IFERROR(INDEX([1]Data!$D$2:$D$23,SMALL(IF(((AL87&gt;=[1]Data!$B$2:$B$23)*(AL87&lt;=[1]Data!$C$2:$C$23))=1,ROW([1]Data!$C$2:$C$23)-1),COUNTIF(AL$8:AL87,AL87))),""))</f>
        <v/>
      </c>
      <c r="AN87" s="22"/>
      <c r="AO87" s="22"/>
      <c r="AP87" s="22" t="str">
        <f t="shared" si="75"/>
        <v>L</v>
      </c>
      <c r="AQ87" s="23">
        <f t="shared" si="87"/>
        <v>46139</v>
      </c>
      <c r="AR87" s="22" t="str">
        <f t="array" ref="AR87">IF(AQ87="","",IFERROR(INDEX([1]Data!$D$2:$D$23,SMALL(IF(((AQ87&gt;=[1]Data!$B$2:$B$23)*(AQ87&lt;=[1]Data!$C$2:$C$23))=1,ROW([1]Data!$C$2:$C$23)-1),COUNTIF(AQ$8:AQ87,AQ87))),""))</f>
        <v/>
      </c>
      <c r="AS87" s="22"/>
      <c r="AT87" s="22"/>
      <c r="AU87" s="22" t="str">
        <f t="shared" si="76"/>
        <v>M</v>
      </c>
      <c r="AV87" s="23">
        <f t="shared" si="88"/>
        <v>46169</v>
      </c>
      <c r="AW87" s="22" t="str">
        <f t="array" ref="AW87">IF(AV87="","",IFERROR(INDEX([1]Data!$D$2:$D$23,SMALL(IF(((AV87&gt;=[1]Data!$B$2:$B$23)*(AV87&lt;=[1]Data!$C$2:$C$23))=1,ROW([1]Data!$C$2:$C$23)-1),COUNTIF(AV$8:AV87,AV87))),""))</f>
        <v/>
      </c>
      <c r="AX87" s="22"/>
      <c r="AY87" s="22"/>
      <c r="AZ87" s="22" t="str">
        <f t="shared" si="77"/>
        <v>S</v>
      </c>
      <c r="BA87" s="23">
        <f t="shared" si="89"/>
        <v>46200</v>
      </c>
      <c r="BB87" s="22" t="str">
        <f t="array" ref="BB87">IF(BA87="","",IFERROR(INDEX([1]Data!$D$2:$D$23,SMALL(IF(((BA87&gt;=[1]Data!$B$2:$B$23)*(BA87&lt;=[1]Data!$C$2:$C$23))=1,ROW([1]Data!$C$2:$C$23)-1),COUNTIF(BA$8:BA87,BA87))),""))</f>
        <v/>
      </c>
      <c r="BC87" s="22"/>
      <c r="BD87" s="22"/>
      <c r="BE87" s="22" t="str">
        <f t="shared" si="78"/>
        <v>L</v>
      </c>
      <c r="BF87" s="23">
        <f t="shared" si="90"/>
        <v>46230</v>
      </c>
      <c r="BG87" s="22" t="str">
        <f t="array" ref="BG87">IF(BF87="","",IFERROR(INDEX([1]Data!$D$2:$D$23,SMALL(IF(((BF87&gt;=[1]Data!$B$2:$B$23)*(BF87&lt;=[1]Data!$C$2:$C$23))=1,ROW([1]Data!$C$2:$C$23)-1),COUNTIF(BF$8:BF87,BF87))),""))</f>
        <v/>
      </c>
      <c r="BH87" s="22"/>
      <c r="BI87" s="24"/>
    </row>
    <row r="88" spans="2:61" ht="15.75" customHeight="1">
      <c r="B88" s="22" t="str">
        <f t="shared" si="79"/>
        <v>M</v>
      </c>
      <c r="C88" s="23">
        <f t="shared" si="80"/>
        <v>45896</v>
      </c>
      <c r="D88" s="22" t="str">
        <f t="array" ref="D88">IF(C88="","",IFERROR(INDEX([1]Data!$D$2:$D$23,SMALL(IF(((C88&gt;=[1]Data!$B$2:$B$23)*(C88&lt;=[1]Data!$C$2:$C$23))=1,ROW([1]Data!$C$2:$C$23)-1),COUNTIF(C$8:C88,C88))),""))</f>
        <v/>
      </c>
      <c r="E88" s="22"/>
      <c r="F88" s="22"/>
      <c r="G88" s="22" t="str">
        <f t="shared" si="69"/>
        <v>S</v>
      </c>
      <c r="H88" s="23">
        <f t="shared" si="48"/>
        <v>45927</v>
      </c>
      <c r="I88" s="22" t="str">
        <f t="array" ref="I88">IF(H88="","",IFERROR(INDEX([1]Data!$D$2:$D$23,SMALL(IF(((H88&gt;=[1]Data!$B$2:$B$23)*(H88&lt;=[1]Data!$C$2:$C$23))=1,ROW([1]Data!$C$2:$C$23)-1),COUNTIF(H$8:H88,H88))),""))</f>
        <v/>
      </c>
      <c r="J88" s="22"/>
      <c r="K88" s="22"/>
      <c r="L88" s="22" t="str">
        <f t="shared" si="70"/>
        <v>L</v>
      </c>
      <c r="M88" s="23">
        <f t="shared" si="81"/>
        <v>45957</v>
      </c>
      <c r="N88" s="22" t="str">
        <f t="array" ref="N88">IF(M88="","",IFERROR(INDEX([1]Data!$D$2:$D$23,SMALL(IF(((M88&gt;=[1]Data!$B$2:$B$23)*(M88&lt;=[1]Data!$C$2:$C$23))=1,ROW([1]Data!$C$2:$C$23)-1),COUNTIF(M$8:M88,M88))),""))</f>
        <v/>
      </c>
      <c r="O88" s="22"/>
      <c r="P88" s="22"/>
      <c r="Q88" s="22" t="str">
        <f t="shared" si="60"/>
        <v>J</v>
      </c>
      <c r="R88" s="23">
        <f t="shared" si="82"/>
        <v>45988</v>
      </c>
      <c r="S88" s="22" t="str">
        <f t="array" ref="S88">IF(R88="","",IFERROR(INDEX([1]Data!$D$2:$D$23,SMALL(IF(((R88&gt;=[1]Data!$B$2:$B$23)*(R88&lt;=[1]Data!$C$2:$C$23))=1,ROW([1]Data!$C$2:$C$23)-1),COUNTIF(R$8:R88,R88))),""))</f>
        <v/>
      </c>
      <c r="T88" s="22"/>
      <c r="U88" s="22"/>
      <c r="V88" s="22" t="str">
        <f t="shared" si="71"/>
        <v>S</v>
      </c>
      <c r="W88" s="23">
        <f t="shared" si="83"/>
        <v>46018</v>
      </c>
      <c r="X88" s="22" t="str">
        <f t="array" ref="X88">IF(W88="","",IFERROR(INDEX([1]Data!$D$2:$D$23,SMALL(IF(((W88&gt;=[1]Data!$B$2:$B$23)*(W88&lt;=[1]Data!$C$2:$C$23))=1,ROW([1]Data!$C$2:$C$23)-1),COUNTIF(W$8:W88,W88))),""))</f>
        <v/>
      </c>
      <c r="Y88" s="22"/>
      <c r="Z88" s="22"/>
      <c r="AA88" s="22" t="str">
        <f t="shared" si="72"/>
        <v>M</v>
      </c>
      <c r="AB88" s="23">
        <f t="shared" si="84"/>
        <v>46049</v>
      </c>
      <c r="AC88" s="22" t="str">
        <f t="array" ref="AC88">IF(AB88="","",IFERROR(INDEX([1]Data!$D$2:$D$23,SMALL(IF(((AB88&gt;=[1]Data!$B$2:$B$23)*(AB88&lt;=[1]Data!$C$2:$C$23))=1,ROW([1]Data!$C$2:$C$23)-1),COUNTIF(AB$8:AB88,AB88))),""))</f>
        <v/>
      </c>
      <c r="AD88" s="22"/>
      <c r="AE88" s="22"/>
      <c r="AF88" s="22" t="str">
        <f t="shared" si="73"/>
        <v>V</v>
      </c>
      <c r="AG88" s="23">
        <f t="shared" si="85"/>
        <v>46080</v>
      </c>
      <c r="AH88" s="22" t="str">
        <f t="array" ref="AH88">IF(AG88="","",IFERROR(INDEX([1]Data!$D$2:$D$23,SMALL(IF(((AG88&gt;=[1]Data!$B$2:$B$23)*(AG88&lt;=[1]Data!$C$2:$C$23))=1,ROW([1]Data!$C$2:$C$23)-1),COUNTIF(AG$8:AG88,AG88))),""))</f>
        <v/>
      </c>
      <c r="AI88" s="22"/>
      <c r="AJ88" s="22"/>
      <c r="AK88" s="22" t="str">
        <f t="shared" si="74"/>
        <v>V</v>
      </c>
      <c r="AL88" s="23">
        <f t="shared" si="86"/>
        <v>46108</v>
      </c>
      <c r="AM88" s="22" t="str">
        <f t="array" ref="AM88">IF(AL88="","",IFERROR(INDEX([1]Data!$D$2:$D$23,SMALL(IF(((AL88&gt;=[1]Data!$B$2:$B$23)*(AL88&lt;=[1]Data!$C$2:$C$23))=1,ROW([1]Data!$C$2:$C$23)-1),COUNTIF(AL$8:AL88,AL88))),""))</f>
        <v/>
      </c>
      <c r="AN88" s="22"/>
      <c r="AO88" s="22"/>
      <c r="AP88" s="22" t="str">
        <f t="shared" si="75"/>
        <v>L</v>
      </c>
      <c r="AQ88" s="23">
        <f t="shared" si="87"/>
        <v>46139</v>
      </c>
      <c r="AR88" s="22" t="str">
        <f t="array" ref="AR88">IF(AQ88="","",IFERROR(INDEX([1]Data!$D$2:$D$23,SMALL(IF(((AQ88&gt;=[1]Data!$B$2:$B$23)*(AQ88&lt;=[1]Data!$C$2:$C$23))=1,ROW([1]Data!$C$2:$C$23)-1),COUNTIF(AQ$8:AQ88,AQ88))),""))</f>
        <v/>
      </c>
      <c r="AS88" s="22"/>
      <c r="AT88" s="22"/>
      <c r="AU88" s="22" t="str">
        <f t="shared" si="76"/>
        <v>M</v>
      </c>
      <c r="AV88" s="23">
        <f t="shared" si="88"/>
        <v>46169</v>
      </c>
      <c r="AW88" s="22" t="str">
        <f t="array" ref="AW88">IF(AV88="","",IFERROR(INDEX([1]Data!$D$2:$D$23,SMALL(IF(((AV88&gt;=[1]Data!$B$2:$B$23)*(AV88&lt;=[1]Data!$C$2:$C$23))=1,ROW([1]Data!$C$2:$C$23)-1),COUNTIF(AV$8:AV88,AV88))),""))</f>
        <v/>
      </c>
      <c r="AX88" s="22"/>
      <c r="AY88" s="22"/>
      <c r="AZ88" s="22" t="str">
        <f t="shared" si="77"/>
        <v>S</v>
      </c>
      <c r="BA88" s="23">
        <f t="shared" si="89"/>
        <v>46200</v>
      </c>
      <c r="BB88" s="22" t="str">
        <f t="array" ref="BB88">IF(BA88="","",IFERROR(INDEX([1]Data!$D$2:$D$23,SMALL(IF(((BA88&gt;=[1]Data!$B$2:$B$23)*(BA88&lt;=[1]Data!$C$2:$C$23))=1,ROW([1]Data!$C$2:$C$23)-1),COUNTIF(BA$8:BA88,BA88))),""))</f>
        <v/>
      </c>
      <c r="BC88" s="22"/>
      <c r="BD88" s="22"/>
      <c r="BE88" s="22" t="str">
        <f t="shared" si="78"/>
        <v>L</v>
      </c>
      <c r="BF88" s="23">
        <f t="shared" si="90"/>
        <v>46230</v>
      </c>
      <c r="BG88" s="22" t="str">
        <f t="array" ref="BG88">IF(BF88="","",IFERROR(INDEX([1]Data!$D$2:$D$23,SMALL(IF(((BF88&gt;=[1]Data!$B$2:$B$23)*(BF88&lt;=[1]Data!$C$2:$C$23))=1,ROW([1]Data!$C$2:$C$23)-1),COUNTIF(BF$8:BF88,BF88))),""))</f>
        <v/>
      </c>
      <c r="BH88" s="22"/>
      <c r="BI88" s="24"/>
    </row>
    <row r="89" spans="2:61" ht="15.75" customHeight="1">
      <c r="B89" s="22" t="str">
        <f t="shared" si="79"/>
        <v>J</v>
      </c>
      <c r="C89" s="23">
        <f t="shared" si="80"/>
        <v>45897</v>
      </c>
      <c r="D89" s="22" t="str">
        <f t="array" ref="D89">IF(C89="","",IFERROR(INDEX([1]Data!$D$2:$D$23,SMALL(IF(((C89&gt;=[1]Data!$B$2:$B$23)*(C89&lt;=[1]Data!$C$2:$C$23))=1,ROW([1]Data!$C$2:$C$23)-1),COUNTIF(C$8:C89,C89))),""))</f>
        <v/>
      </c>
      <c r="E89" s="22"/>
      <c r="F89" s="22"/>
      <c r="G89" s="22" t="str">
        <f t="shared" si="69"/>
        <v>D</v>
      </c>
      <c r="H89" s="23">
        <f t="shared" si="48"/>
        <v>45928</v>
      </c>
      <c r="I89" s="22" t="str">
        <f t="array" ref="I89">IF(H89="","",IFERROR(INDEX([1]Data!$D$2:$D$23,SMALL(IF(((H89&gt;=[1]Data!$B$2:$B$23)*(H89&lt;=[1]Data!$C$2:$C$23))=1,ROW([1]Data!$C$2:$C$23)-1),COUNTIF(H$8:H89,H89))),""))</f>
        <v/>
      </c>
      <c r="J89" s="22"/>
      <c r="K89" s="22"/>
      <c r="L89" s="22" t="str">
        <f t="shared" si="70"/>
        <v>M</v>
      </c>
      <c r="M89" s="23">
        <f t="shared" si="81"/>
        <v>45958</v>
      </c>
      <c r="N89" s="22" t="str">
        <f t="array" ref="N89">IF(M89="","",IFERROR(INDEX([1]Data!$D$2:$D$23,SMALL(IF(((M89&gt;=[1]Data!$B$2:$B$23)*(M89&lt;=[1]Data!$C$2:$C$23))=1,ROW([1]Data!$C$2:$C$23)-1),COUNTIF(M$8:M89,M89))),""))</f>
        <v>J5</v>
      </c>
      <c r="O89" s="22"/>
      <c r="P89" s="22"/>
      <c r="Q89" s="22" t="str">
        <f t="shared" si="60"/>
        <v>V</v>
      </c>
      <c r="R89" s="23">
        <f t="shared" si="82"/>
        <v>45989</v>
      </c>
      <c r="S89" s="22" t="str">
        <f t="array" ref="S89">IF(R89="","",IFERROR(INDEX([1]Data!$D$2:$D$23,SMALL(IF(((R89&gt;=[1]Data!$B$2:$B$23)*(R89&lt;=[1]Data!$C$2:$C$23))=1,ROW([1]Data!$C$2:$C$23)-1),COUNTIF(R$8:R89,R89))),""))</f>
        <v/>
      </c>
      <c r="T89" s="22"/>
      <c r="U89" s="22"/>
      <c r="V89" s="22" t="str">
        <f t="shared" si="71"/>
        <v>D</v>
      </c>
      <c r="W89" s="23">
        <f t="shared" si="83"/>
        <v>46019</v>
      </c>
      <c r="X89" s="22" t="str">
        <f t="array" ref="X89">IF(W89="","",IFERROR(INDEX([1]Data!$D$2:$D$23,SMALL(IF(((W89&gt;=[1]Data!$B$2:$B$23)*(W89&lt;=[1]Data!$C$2:$C$23))=1,ROW([1]Data!$C$2:$C$23)-1),COUNTIF(W$8:W89,W89))),""))</f>
        <v>J1</v>
      </c>
      <c r="Y89" s="22"/>
      <c r="Z89" s="22"/>
      <c r="AA89" s="22" t="str">
        <f t="shared" si="72"/>
        <v>M</v>
      </c>
      <c r="AB89" s="23">
        <f t="shared" si="84"/>
        <v>46050</v>
      </c>
      <c r="AC89" s="22" t="str">
        <f t="array" ref="AC89">IF(AB89="","",IFERROR(INDEX([1]Data!$D$2:$D$23,SMALL(IF(((AB89&gt;=[1]Data!$B$2:$B$23)*(AB89&lt;=[1]Data!$C$2:$C$23))=1,ROW([1]Data!$C$2:$C$23)-1),COUNTIF(AB$8:AB89,AB89))),""))</f>
        <v/>
      </c>
      <c r="AD89" s="22"/>
      <c r="AE89" s="22"/>
      <c r="AF89" s="22" t="str">
        <f t="shared" si="73"/>
        <v>S</v>
      </c>
      <c r="AG89" s="23">
        <f t="shared" si="85"/>
        <v>46081</v>
      </c>
      <c r="AH89" s="22" t="str">
        <f t="array" ref="AH89">IF(AG89="","",IFERROR(INDEX([1]Data!$D$2:$D$23,SMALL(IF(((AG89&gt;=[1]Data!$B$2:$B$23)*(AG89&lt;=[1]Data!$C$2:$C$23))=1,ROW([1]Data!$C$2:$C$23)-1),COUNTIF(AG$8:AG89,AG89))),""))</f>
        <v/>
      </c>
      <c r="AI89" s="22"/>
      <c r="AJ89" s="22"/>
      <c r="AK89" s="22" t="str">
        <f t="shared" si="74"/>
        <v>S</v>
      </c>
      <c r="AL89" s="23">
        <f t="shared" si="86"/>
        <v>46109</v>
      </c>
      <c r="AM89" s="22" t="str">
        <f t="array" ref="AM89">IF(AL89="","",IFERROR(INDEX([1]Data!$D$2:$D$23,SMALL(IF(((AL89&gt;=[1]Data!$B$2:$B$23)*(AL89&lt;=[1]Data!$C$2:$C$23))=1,ROW([1]Data!$C$2:$C$23)-1),COUNTIF(AL$8:AL89,AL89))),""))</f>
        <v/>
      </c>
      <c r="AN89" s="22"/>
      <c r="AO89" s="22"/>
      <c r="AP89" s="22" t="str">
        <f t="shared" si="75"/>
        <v>M</v>
      </c>
      <c r="AQ89" s="23">
        <f t="shared" si="87"/>
        <v>46140</v>
      </c>
      <c r="AR89" s="22" t="str">
        <f t="array" ref="AR89">IF(AQ89="","",IFERROR(INDEX([1]Data!$D$2:$D$23,SMALL(IF(((AQ89&gt;=[1]Data!$B$2:$B$23)*(AQ89&lt;=[1]Data!$C$2:$C$23))=1,ROW([1]Data!$C$2:$C$23)-1),COUNTIF(AQ$8:AQ89,AQ89))),""))</f>
        <v/>
      </c>
      <c r="AS89" s="22"/>
      <c r="AT89" s="22"/>
      <c r="AU89" s="22" t="str">
        <f t="shared" si="76"/>
        <v>J</v>
      </c>
      <c r="AV89" s="23">
        <f t="shared" si="88"/>
        <v>46170</v>
      </c>
      <c r="AW89" s="22" t="str">
        <f t="array" ref="AW89">IF(AV89="","",IFERROR(INDEX([1]Data!$D$2:$D$23,SMALL(IF(((AV89&gt;=[1]Data!$B$2:$B$23)*(AV89&lt;=[1]Data!$C$2:$C$23))=1,ROW([1]Data!$C$2:$C$23)-1),COUNTIF(AV$8:AV89,AV89))),""))</f>
        <v/>
      </c>
      <c r="AX89" s="22"/>
      <c r="AY89" s="22"/>
      <c r="AZ89" s="22" t="str">
        <f t="shared" si="77"/>
        <v>D</v>
      </c>
      <c r="BA89" s="23">
        <f t="shared" si="89"/>
        <v>46201</v>
      </c>
      <c r="BB89" s="22" t="str">
        <f t="array" ref="BB89">IF(BA89="","",IFERROR(INDEX([1]Data!$D$2:$D$23,SMALL(IF(((BA89&gt;=[1]Data!$B$2:$B$23)*(BA89&lt;=[1]Data!$C$2:$C$23))=1,ROW([1]Data!$C$2:$C$23)-1),COUNTIF(BA$8:BA89,BA89))),""))</f>
        <v/>
      </c>
      <c r="BC89" s="22"/>
      <c r="BD89" s="22"/>
      <c r="BE89" s="22" t="str">
        <f t="shared" si="78"/>
        <v>M</v>
      </c>
      <c r="BF89" s="23">
        <f t="shared" si="90"/>
        <v>46231</v>
      </c>
      <c r="BG89" s="22" t="str">
        <f t="array" ref="BG89">IF(BF89="","",IFERROR(INDEX([1]Data!$D$2:$D$23,SMALL(IF(((BF89&gt;=[1]Data!$B$2:$B$23)*(BF89&lt;=[1]Data!$C$2:$C$23))=1,ROW([1]Data!$C$2:$C$23)-1),COUNTIF(BF$8:BF89,BF89))),""))</f>
        <v/>
      </c>
      <c r="BH89" s="22"/>
      <c r="BI89" s="24"/>
    </row>
    <row r="90" spans="2:61" ht="15.75" customHeight="1">
      <c r="B90" s="22" t="str">
        <f t="shared" si="79"/>
        <v>J</v>
      </c>
      <c r="C90" s="23">
        <f t="shared" si="80"/>
        <v>45897</v>
      </c>
      <c r="D90" s="22" t="str">
        <f t="array" ref="D90">IF(C90="","",IFERROR(INDEX([1]Data!$D$2:$D$23,SMALL(IF(((C90&gt;=[1]Data!$B$2:$B$23)*(C90&lt;=[1]Data!$C$2:$C$23))=1,ROW([1]Data!$C$2:$C$23)-1),COUNTIF(C$8:C90,C90))),""))</f>
        <v/>
      </c>
      <c r="E90" s="22"/>
      <c r="F90" s="22"/>
      <c r="G90" s="22" t="str">
        <f t="shared" si="69"/>
        <v>D</v>
      </c>
      <c r="H90" s="23">
        <f t="shared" si="48"/>
        <v>45928</v>
      </c>
      <c r="I90" s="22" t="str">
        <f t="array" ref="I90">IF(H90="","",IFERROR(INDEX([1]Data!$D$2:$D$23,SMALL(IF(((H90&gt;=[1]Data!$B$2:$B$23)*(H90&lt;=[1]Data!$C$2:$C$23))=1,ROW([1]Data!$C$2:$C$23)-1),COUNTIF(H$8:H90,H90))),""))</f>
        <v/>
      </c>
      <c r="J90" s="22"/>
      <c r="K90" s="22"/>
      <c r="L90" s="22" t="str">
        <f t="shared" si="70"/>
        <v>M</v>
      </c>
      <c r="M90" s="23">
        <f t="shared" si="81"/>
        <v>45958</v>
      </c>
      <c r="N90" s="22" t="str">
        <f t="array" ref="N90">IF(M90="","",IFERROR(INDEX([1]Data!$D$2:$D$23,SMALL(IF(((M90&gt;=[1]Data!$B$2:$B$23)*(M90&lt;=[1]Data!$C$2:$C$23))=1,ROW([1]Data!$C$2:$C$23)-1),COUNTIF(M$8:M90,M90))),""))</f>
        <v/>
      </c>
      <c r="O90" s="22"/>
      <c r="P90" s="22"/>
      <c r="Q90" s="22" t="str">
        <f t="shared" ref="Q90:Q92" si="91">IF(R90&lt;&gt;"",UPPER(LEFT(TEXT(R90,"jjj"))),"")</f>
        <v>V</v>
      </c>
      <c r="R90" s="23">
        <f t="shared" si="82"/>
        <v>45989</v>
      </c>
      <c r="S90" s="22" t="str">
        <f t="array" ref="S90">IF(R90="","",IFERROR(INDEX([1]Data!$D$2:$D$23,SMALL(IF(((R90&gt;=[1]Data!$B$2:$B$23)*(R90&lt;=[1]Data!$C$2:$C$23))=1,ROW([1]Data!$C$2:$C$23)-1),COUNTIF(R$8:R90,R90))),""))</f>
        <v/>
      </c>
      <c r="T90" s="22"/>
      <c r="U90" s="22"/>
      <c r="V90" s="22" t="str">
        <f t="shared" si="71"/>
        <v>D</v>
      </c>
      <c r="W90" s="23">
        <f t="shared" si="83"/>
        <v>46019</v>
      </c>
      <c r="X90" s="22" t="str">
        <f t="array" ref="X90">IF(W90="","",IFERROR(INDEX([1]Data!$D$2:$D$23,SMALL(IF(((W90&gt;=[1]Data!$B$2:$B$23)*(W90&lt;=[1]Data!$C$2:$C$23))=1,ROW([1]Data!$C$2:$C$23)-1),COUNTIF(W$8:W90,W90))),""))</f>
        <v/>
      </c>
      <c r="Y90" s="22"/>
      <c r="Z90" s="22"/>
      <c r="AA90" s="22" t="str">
        <f t="shared" si="72"/>
        <v>M</v>
      </c>
      <c r="AB90" s="23">
        <f t="shared" si="84"/>
        <v>46050</v>
      </c>
      <c r="AC90" s="22" t="str">
        <f t="array" ref="AC90">IF(AB90="","",IFERROR(INDEX([1]Data!$D$2:$D$23,SMALL(IF(((AB90&gt;=[1]Data!$B$2:$B$23)*(AB90&lt;=[1]Data!$C$2:$C$23))=1,ROW([1]Data!$C$2:$C$23)-1),COUNTIF(AB$8:AB90,AB90))),""))</f>
        <v/>
      </c>
      <c r="AD90" s="22"/>
      <c r="AE90" s="22"/>
      <c r="AF90" s="22" t="str">
        <f t="shared" si="73"/>
        <v>S</v>
      </c>
      <c r="AG90" s="23">
        <f t="shared" si="85"/>
        <v>46081</v>
      </c>
      <c r="AH90" s="22" t="str">
        <f t="array" ref="AH90">IF(AG90="","",IFERROR(INDEX([1]Data!$D$2:$D$23,SMALL(IF(((AG90&gt;=[1]Data!$B$2:$B$23)*(AG90&lt;=[1]Data!$C$2:$C$23))=1,ROW([1]Data!$C$2:$C$23)-1),COUNTIF(AG$8:AG90,AG90))),""))</f>
        <v/>
      </c>
      <c r="AI90" s="22"/>
      <c r="AJ90" s="22"/>
      <c r="AK90" s="22" t="str">
        <f t="shared" si="74"/>
        <v>S</v>
      </c>
      <c r="AL90" s="23">
        <f t="shared" si="86"/>
        <v>46109</v>
      </c>
      <c r="AM90" s="22" t="str">
        <f t="array" ref="AM90">IF(AL90="","",IFERROR(INDEX([1]Data!$D$2:$D$23,SMALL(IF(((AL90&gt;=[1]Data!$B$2:$B$23)*(AL90&lt;=[1]Data!$C$2:$C$23))=1,ROW([1]Data!$C$2:$C$23)-1),COUNTIF(AL$8:AL90,AL90))),""))</f>
        <v/>
      </c>
      <c r="AN90" s="22"/>
      <c r="AO90" s="22"/>
      <c r="AP90" s="22" t="str">
        <f t="shared" si="75"/>
        <v>M</v>
      </c>
      <c r="AQ90" s="23">
        <f t="shared" si="87"/>
        <v>46140</v>
      </c>
      <c r="AR90" s="22" t="str">
        <f t="array" ref="AR90">IF(AQ90="","",IFERROR(INDEX([1]Data!$D$2:$D$23,SMALL(IF(((AQ90&gt;=[1]Data!$B$2:$B$23)*(AQ90&lt;=[1]Data!$C$2:$C$23))=1,ROW([1]Data!$C$2:$C$23)-1),COUNTIF(AQ$8:AQ90,AQ90))),""))</f>
        <v/>
      </c>
      <c r="AS90" s="22"/>
      <c r="AT90" s="22"/>
      <c r="AU90" s="22" t="str">
        <f t="shared" si="76"/>
        <v>J</v>
      </c>
      <c r="AV90" s="23">
        <f t="shared" si="88"/>
        <v>46170</v>
      </c>
      <c r="AW90" s="22" t="str">
        <f t="array" ref="AW90">IF(AV90="","",IFERROR(INDEX([1]Data!$D$2:$D$23,SMALL(IF(((AV90&gt;=[1]Data!$B$2:$B$23)*(AV90&lt;=[1]Data!$C$2:$C$23))=1,ROW([1]Data!$C$2:$C$23)-1),COUNTIF(AV$8:AV90,AV90))),""))</f>
        <v/>
      </c>
      <c r="AX90" s="22"/>
      <c r="AY90" s="22"/>
      <c r="AZ90" s="22" t="str">
        <f t="shared" si="77"/>
        <v>D</v>
      </c>
      <c r="BA90" s="23">
        <f t="shared" si="89"/>
        <v>46201</v>
      </c>
      <c r="BB90" s="22" t="str">
        <f t="array" ref="BB90">IF(BA90="","",IFERROR(INDEX([1]Data!$D$2:$D$23,SMALL(IF(((BA90&gt;=[1]Data!$B$2:$B$23)*(BA90&lt;=[1]Data!$C$2:$C$23))=1,ROW([1]Data!$C$2:$C$23)-1),COUNTIF(BA$8:BA90,BA90))),""))</f>
        <v/>
      </c>
      <c r="BC90" s="22"/>
      <c r="BD90" s="22"/>
      <c r="BE90" s="22" t="str">
        <f t="shared" si="78"/>
        <v>M</v>
      </c>
      <c r="BF90" s="23">
        <f t="shared" si="90"/>
        <v>46231</v>
      </c>
      <c r="BG90" s="22" t="str">
        <f t="array" ref="BG90">IF(BF90="","",IFERROR(INDEX([1]Data!$D$2:$D$23,SMALL(IF(((BF90&gt;=[1]Data!$B$2:$B$23)*(BF90&lt;=[1]Data!$C$2:$C$23))=1,ROW([1]Data!$C$2:$C$23)-1),COUNTIF(BF$8:BF90,BF90))),""))</f>
        <v/>
      </c>
      <c r="BH90" s="22"/>
      <c r="BI90" s="24"/>
    </row>
    <row r="91" spans="2:61" ht="15.75" customHeight="1">
      <c r="B91" s="22" t="str">
        <f t="shared" si="79"/>
        <v>J</v>
      </c>
      <c r="C91" s="23">
        <f t="shared" si="80"/>
        <v>45897</v>
      </c>
      <c r="D91" s="22" t="str">
        <f t="array" ref="D91">IF(C91="","",IFERROR(INDEX([1]Data!$D$2:$D$23,SMALL(IF(((C91&gt;=[1]Data!$B$2:$B$23)*(C91&lt;=[1]Data!$C$2:$C$23))=1,ROW([1]Data!$C$2:$C$23)-1),COUNTIF(C$8:C91,C91))),""))</f>
        <v/>
      </c>
      <c r="E91" s="22"/>
      <c r="F91" s="22"/>
      <c r="G91" s="22" t="str">
        <f t="shared" si="69"/>
        <v>D</v>
      </c>
      <c r="H91" s="23">
        <f t="shared" si="48"/>
        <v>45928</v>
      </c>
      <c r="I91" s="22" t="str">
        <f t="array" ref="I91">IF(H91="","",IFERROR(INDEX([1]Data!$D$2:$D$23,SMALL(IF(((H91&gt;=[1]Data!$B$2:$B$23)*(H91&lt;=[1]Data!$C$2:$C$23))=1,ROW([1]Data!$C$2:$C$23)-1),COUNTIF(H$8:H91,H91))),""))</f>
        <v/>
      </c>
      <c r="J91" s="22"/>
      <c r="K91" s="22"/>
      <c r="L91" s="22" t="str">
        <f t="shared" si="70"/>
        <v>M</v>
      </c>
      <c r="M91" s="23">
        <f t="shared" si="81"/>
        <v>45958</v>
      </c>
      <c r="N91" s="22" t="str">
        <f t="array" ref="N91">IF(M91="","",IFERROR(INDEX([1]Data!$D$2:$D$23,SMALL(IF(((M91&gt;=[1]Data!$B$2:$B$23)*(M91&lt;=[1]Data!$C$2:$C$23))=1,ROW([1]Data!$C$2:$C$23)-1),COUNTIF(M$8:M91,M91))),""))</f>
        <v/>
      </c>
      <c r="O91" s="22"/>
      <c r="P91" s="22"/>
      <c r="Q91" s="22" t="str">
        <f t="shared" si="91"/>
        <v>V</v>
      </c>
      <c r="R91" s="23">
        <f t="shared" si="82"/>
        <v>45989</v>
      </c>
      <c r="S91" s="22" t="str">
        <f t="array" ref="S91">IF(R91="","",IFERROR(INDEX([1]Data!$D$2:$D$23,SMALL(IF(((R91&gt;=[1]Data!$B$2:$B$23)*(R91&lt;=[1]Data!$C$2:$C$23))=1,ROW([1]Data!$C$2:$C$23)-1),COUNTIF(R$8:R91,R91))),""))</f>
        <v/>
      </c>
      <c r="T91" s="22"/>
      <c r="U91" s="22"/>
      <c r="V91" s="22" t="str">
        <f t="shared" si="71"/>
        <v>D</v>
      </c>
      <c r="W91" s="23">
        <f t="shared" si="83"/>
        <v>46019</v>
      </c>
      <c r="X91" s="22" t="str">
        <f t="array" ref="X91">IF(W91="","",IFERROR(INDEX([1]Data!$D$2:$D$23,SMALL(IF(((W91&gt;=[1]Data!$B$2:$B$23)*(W91&lt;=[1]Data!$C$2:$C$23))=1,ROW([1]Data!$C$2:$C$23)-1),COUNTIF(W$8:W91,W91))),""))</f>
        <v/>
      </c>
      <c r="Y91" s="22"/>
      <c r="Z91" s="22"/>
      <c r="AA91" s="22" t="str">
        <f t="shared" si="72"/>
        <v>M</v>
      </c>
      <c r="AB91" s="23">
        <f t="shared" si="84"/>
        <v>46050</v>
      </c>
      <c r="AC91" s="22" t="str">
        <f t="array" ref="AC91">IF(AB91="","",IFERROR(INDEX([1]Data!$D$2:$D$23,SMALL(IF(((AB91&gt;=[1]Data!$B$2:$B$23)*(AB91&lt;=[1]Data!$C$2:$C$23))=1,ROW([1]Data!$C$2:$C$23)-1),COUNTIF(AB$8:AB91,AB91))),""))</f>
        <v/>
      </c>
      <c r="AD91" s="22"/>
      <c r="AE91" s="22"/>
      <c r="AF91" s="22" t="str">
        <f t="shared" si="73"/>
        <v>S</v>
      </c>
      <c r="AG91" s="23">
        <f t="shared" si="85"/>
        <v>46081</v>
      </c>
      <c r="AH91" s="22" t="str">
        <f t="array" ref="AH91">IF(AG91="","",IFERROR(INDEX([1]Data!$D$2:$D$23,SMALL(IF(((AG91&gt;=[1]Data!$B$2:$B$23)*(AG91&lt;=[1]Data!$C$2:$C$23))=1,ROW([1]Data!$C$2:$C$23)-1),COUNTIF(AG$8:AG91,AG91))),""))</f>
        <v/>
      </c>
      <c r="AI91" s="22"/>
      <c r="AJ91" s="22"/>
      <c r="AK91" s="22" t="str">
        <f t="shared" si="74"/>
        <v>S</v>
      </c>
      <c r="AL91" s="23">
        <f t="shared" si="86"/>
        <v>46109</v>
      </c>
      <c r="AM91" s="22" t="str">
        <f t="array" ref="AM91">IF(AL91="","",IFERROR(INDEX([1]Data!$D$2:$D$23,SMALL(IF(((AL91&gt;=[1]Data!$B$2:$B$23)*(AL91&lt;=[1]Data!$C$2:$C$23))=1,ROW([1]Data!$C$2:$C$23)-1),COUNTIF(AL$8:AL91,AL91))),""))</f>
        <v/>
      </c>
      <c r="AN91" s="22"/>
      <c r="AO91" s="22"/>
      <c r="AP91" s="22" t="str">
        <f t="shared" si="75"/>
        <v>M</v>
      </c>
      <c r="AQ91" s="23">
        <f t="shared" si="87"/>
        <v>46140</v>
      </c>
      <c r="AR91" s="22" t="str">
        <f t="array" ref="AR91">IF(AQ91="","",IFERROR(INDEX([1]Data!$D$2:$D$23,SMALL(IF(((AQ91&gt;=[1]Data!$B$2:$B$23)*(AQ91&lt;=[1]Data!$C$2:$C$23))=1,ROW([1]Data!$C$2:$C$23)-1),COUNTIF(AQ$8:AQ91,AQ91))),""))</f>
        <v/>
      </c>
      <c r="AS91" s="22"/>
      <c r="AT91" s="22"/>
      <c r="AU91" s="22" t="str">
        <f t="shared" si="76"/>
        <v>J</v>
      </c>
      <c r="AV91" s="23">
        <f t="shared" si="88"/>
        <v>46170</v>
      </c>
      <c r="AW91" s="22" t="str">
        <f t="array" ref="AW91">IF(AV91="","",IFERROR(INDEX([1]Data!$D$2:$D$23,SMALL(IF(((AV91&gt;=[1]Data!$B$2:$B$23)*(AV91&lt;=[1]Data!$C$2:$C$23))=1,ROW([1]Data!$C$2:$C$23)-1),COUNTIF(AV$8:AV91,AV91))),""))</f>
        <v/>
      </c>
      <c r="AX91" s="22"/>
      <c r="AY91" s="22"/>
      <c r="AZ91" s="22" t="str">
        <f t="shared" si="77"/>
        <v>D</v>
      </c>
      <c r="BA91" s="23">
        <f t="shared" si="89"/>
        <v>46201</v>
      </c>
      <c r="BB91" s="22" t="str">
        <f t="array" ref="BB91">IF(BA91="","",IFERROR(INDEX([1]Data!$D$2:$D$23,SMALL(IF(((BA91&gt;=[1]Data!$B$2:$B$23)*(BA91&lt;=[1]Data!$C$2:$C$23))=1,ROW([1]Data!$C$2:$C$23)-1),COUNTIF(BA$8:BA91,BA91))),""))</f>
        <v/>
      </c>
      <c r="BC91" s="22"/>
      <c r="BD91" s="22"/>
      <c r="BE91" s="22" t="str">
        <f t="shared" si="78"/>
        <v>M</v>
      </c>
      <c r="BF91" s="23">
        <f t="shared" si="90"/>
        <v>46231</v>
      </c>
      <c r="BG91" s="22" t="str">
        <f t="array" ref="BG91">IF(BF91="","",IFERROR(INDEX([1]Data!$D$2:$D$23,SMALL(IF(((BF91&gt;=[1]Data!$B$2:$B$23)*(BF91&lt;=[1]Data!$C$2:$C$23))=1,ROW([1]Data!$C$2:$C$23)-1),COUNTIF(BF$8:BF91,BF91))),""))</f>
        <v/>
      </c>
      <c r="BH91" s="22"/>
      <c r="BI91" s="24"/>
    </row>
    <row r="92" spans="2:61" ht="15.75" customHeight="1">
      <c r="B92" s="22" t="str">
        <f t="shared" si="79"/>
        <v>V</v>
      </c>
      <c r="C92" s="23">
        <f>IF(C91="","",IF(MONTH(C89+1)=MONTH(C64),C89+1,""))</f>
        <v>45898</v>
      </c>
      <c r="D92" s="22" t="str">
        <f t="array" ref="D92">IF(C92="","",IFERROR(INDEX([1]Data!$D$2:$D$23,SMALL(IF(((C92&gt;=[1]Data!$B$2:$B$23)*(C92&lt;=[1]Data!$C$2:$C$23))=1,ROW([1]Data!$C$2:$C$23)-1),COUNTIF(C$8:C92,C92))),""))</f>
        <v/>
      </c>
      <c r="E92" s="22"/>
      <c r="F92" s="22"/>
      <c r="G92" s="22" t="str">
        <f t="shared" si="69"/>
        <v>L</v>
      </c>
      <c r="H92" s="23">
        <f>IF(H91="","",IF(MONTH(H89+1)=MONTH(H64),H89+1,""))</f>
        <v>45929</v>
      </c>
      <c r="I92" s="22" t="str">
        <f t="array" ref="I92">IF(H92="","",IFERROR(INDEX([1]Data!$D$2:$D$23,SMALL(IF(((H92&gt;=[1]Data!$B$2:$B$23)*(H92&lt;=[1]Data!$C$2:$C$23))=1,ROW([1]Data!$C$2:$C$23)-1),COUNTIF(H$8:H92,H92))),""))</f>
        <v/>
      </c>
      <c r="J92" s="22"/>
      <c r="K92" s="22"/>
      <c r="L92" s="22" t="str">
        <f t="shared" si="70"/>
        <v>M</v>
      </c>
      <c r="M92" s="23">
        <f>IF(M91="","",IF(MONTH(M89+1)=MONTH(M64),M89+1,""))</f>
        <v>45959</v>
      </c>
      <c r="N92" s="22" t="str">
        <f t="array" ref="N92">IF(M92="","",IFERROR(INDEX([1]Data!$D$2:$D$23,SMALL(IF(((M92&gt;=[1]Data!$B$2:$B$23)*(M92&lt;=[1]Data!$C$2:$C$23))=1,ROW([1]Data!$C$2:$C$23)-1),COUNTIF(M$8:M92,M92))),""))</f>
        <v>J5</v>
      </c>
      <c r="O92" s="22"/>
      <c r="P92" s="22"/>
      <c r="Q92" s="22" t="str">
        <f t="shared" si="91"/>
        <v>S</v>
      </c>
      <c r="R92" s="23">
        <f>IF(R91="","",IF(MONTH(R89+1)=MONTH(R64),R89+1,""))</f>
        <v>45990</v>
      </c>
      <c r="S92" s="22" t="str">
        <f t="array" ref="S92">IF(R92="","",IFERROR(INDEX([1]Data!$D$2:$D$23,SMALL(IF(((R92&gt;=[1]Data!$B$2:$B$23)*(R92&lt;=[1]Data!$C$2:$C$23))=1,ROW([1]Data!$C$2:$C$23)-1),COUNTIF(R$8:R92,R92))),""))</f>
        <v/>
      </c>
      <c r="T92" s="22"/>
      <c r="U92" s="22"/>
      <c r="V92" s="22" t="str">
        <f t="shared" si="71"/>
        <v>L</v>
      </c>
      <c r="W92" s="23">
        <f>IF(W91="","",IF(MONTH(W89+1)=MONTH(W64),W89+1,""))</f>
        <v>46020</v>
      </c>
      <c r="X92" s="22" t="str">
        <f t="array" ref="X92">IF(W92="","",IFERROR(INDEX([1]Data!$D$2:$D$23,SMALL(IF(((W92&gt;=[1]Data!$B$2:$B$23)*(W92&lt;=[1]Data!$C$2:$C$23))=1,ROW([1]Data!$C$2:$C$23)-1),COUNTIF(W$8:W92,W92))),""))</f>
        <v>J1</v>
      </c>
      <c r="Y92" s="22"/>
      <c r="Z92" s="22"/>
      <c r="AA92" s="22" t="str">
        <f t="shared" si="72"/>
        <v>J</v>
      </c>
      <c r="AB92" s="23">
        <f>IF(AB91="","",IF(MONTH(AB89+1)=MONTH(AB64),AB89+1,""))</f>
        <v>46051</v>
      </c>
      <c r="AC92" s="22" t="str">
        <f t="array" ref="AC92">IF(AB92="","",IFERROR(INDEX([1]Data!$D$2:$D$23,SMALL(IF(((AB92&gt;=[1]Data!$B$2:$B$23)*(AB92&lt;=[1]Data!$C$2:$C$23))=1,ROW([1]Data!$C$2:$C$23)-1),COUNTIF(AB$8:AB92,AB92))),""))</f>
        <v/>
      </c>
      <c r="AD92" s="22"/>
      <c r="AE92" s="22"/>
      <c r="AF92" s="22" t="str">
        <f t="shared" ref="AF92:AF100" si="92">IF(AG92&lt;&gt;"",UPPER(LEFT(TEXT(AG92,"jjj"))),"")</f>
        <v/>
      </c>
      <c r="AG92" s="23" t="str">
        <f>IF(AG91="","",IF(MONTH(AG89+1)=MONTH(AG64),AG89+1,""))</f>
        <v/>
      </c>
      <c r="AH92" s="22" t="str">
        <f t="array" ref="AH92">IF(AG92="","",IFERROR(INDEX([1]Data!$D$2:$D$23,SMALL(IF(((AG92&gt;=[1]Data!$B$2:$B$23)*(AG92&lt;=[1]Data!$C$2:$C$23))=1,ROW([1]Data!$C$2:$C$23)-1),COUNTIF(AG$8:AG92,AG92))),""))</f>
        <v/>
      </c>
      <c r="AI92" s="22"/>
      <c r="AJ92" s="22"/>
      <c r="AK92" s="22" t="str">
        <f t="shared" si="74"/>
        <v>D</v>
      </c>
      <c r="AL92" s="23">
        <f>IF(AL91="","",IF(MONTH(AL89+1)=MONTH(AL64),AL89+1,""))</f>
        <v>46110</v>
      </c>
      <c r="AM92" s="22" t="str">
        <f t="array" ref="AM92">IF(AL92="","",IFERROR(INDEX([1]Data!$D$2:$D$23,SMALL(IF(((AL92&gt;=[1]Data!$B$2:$B$23)*(AL92&lt;=[1]Data!$C$2:$C$23))=1,ROW([1]Data!$C$2:$C$23)-1),COUNTIF(AL$8:AL92,AL92))),""))</f>
        <v/>
      </c>
      <c r="AN92" s="22"/>
      <c r="AO92" s="22"/>
      <c r="AP92" s="22" t="str">
        <f t="shared" si="75"/>
        <v>M</v>
      </c>
      <c r="AQ92" s="23">
        <f>IF(AQ91="","",IF(MONTH(AQ89+1)=MONTH(AQ64),AQ89+1,""))</f>
        <v>46141</v>
      </c>
      <c r="AR92" s="22" t="str">
        <f t="array" ref="AR92">IF(AQ92="","",IFERROR(INDEX([1]Data!$D$2:$D$23,SMALL(IF(((AQ92&gt;=[1]Data!$B$2:$B$23)*(AQ92&lt;=[1]Data!$C$2:$C$23))=1,ROW([1]Data!$C$2:$C$23)-1),COUNTIF(AQ$8:AQ92,AQ92))),""))</f>
        <v/>
      </c>
      <c r="AS92" s="22"/>
      <c r="AT92" s="22"/>
      <c r="AU92" s="22" t="str">
        <f t="shared" si="76"/>
        <v>V</v>
      </c>
      <c r="AV92" s="23">
        <f>IF(AV91="","",IF(MONTH(AV89+1)=MONTH(AV64),AV89+1,""))</f>
        <v>46171</v>
      </c>
      <c r="AW92" s="22" t="str">
        <f t="array" ref="AW92">IF(AV92="","",IFERROR(INDEX([1]Data!$D$2:$D$23,SMALL(IF(((AV92&gt;=[1]Data!$B$2:$B$23)*(AV92&lt;=[1]Data!$C$2:$C$23))=1,ROW([1]Data!$C$2:$C$23)-1),COUNTIF(AV$8:AV92,AV92))),""))</f>
        <v/>
      </c>
      <c r="AX92" s="22"/>
      <c r="AY92" s="22"/>
      <c r="AZ92" s="22" t="str">
        <f t="shared" si="77"/>
        <v>L</v>
      </c>
      <c r="BA92" s="23">
        <f>IF(BA91="","",IF(MONTH(BA89+1)=MONTH(BA64),BA89+1,""))</f>
        <v>46202</v>
      </c>
      <c r="BB92" s="22" t="str">
        <f t="array" ref="BB92">IF(BA92="","",IFERROR(INDEX([1]Data!$D$2:$D$23,SMALL(IF(((BA92&gt;=[1]Data!$B$2:$B$23)*(BA92&lt;=[1]Data!$C$2:$C$23))=1,ROW([1]Data!$C$2:$C$23)-1),COUNTIF(BA$8:BA92,BA92))),""))</f>
        <v/>
      </c>
      <c r="BC92" s="22"/>
      <c r="BD92" s="22"/>
      <c r="BE92" s="22" t="str">
        <f t="shared" si="78"/>
        <v>M</v>
      </c>
      <c r="BF92" s="23">
        <f>IF(BF91="","",IF(MONTH(BF89+1)=MONTH(BF64),BF89+1,""))</f>
        <v>46232</v>
      </c>
      <c r="BG92" s="22" t="str">
        <f t="array" ref="BG92">IF(BF92="","",IFERROR(INDEX([1]Data!$D$2:$D$23,SMALL(IF(((BF92&gt;=[1]Data!$B$2:$B$23)*(BF92&lt;=[1]Data!$C$2:$C$23))=1,ROW([1]Data!$C$2:$C$23)-1),COUNTIF(BF$8:BF92,BF92))),""))</f>
        <v/>
      </c>
      <c r="BH92" s="22"/>
      <c r="BI92" s="24"/>
    </row>
    <row r="93" spans="2:61" ht="15.75" customHeight="1">
      <c r="B93" s="22" t="str">
        <f t="shared" si="79"/>
        <v>V</v>
      </c>
      <c r="C93" s="23">
        <f t="shared" ref="C93:C100" si="93">IF(C92="","",IF(MONTH(C90+1)=MONTH(C65),C90+1,""))</f>
        <v>45898</v>
      </c>
      <c r="D93" s="22" t="str">
        <f t="array" ref="D93">IF(C93="","",IFERROR(INDEX([1]Data!$D$2:$D$23,SMALL(IF(((C93&gt;=[1]Data!$B$2:$B$23)*(C93&lt;=[1]Data!$C$2:$C$23))=1,ROW([1]Data!$C$2:$C$23)-1),COUNTIF(C$8:C93,C93))),""))</f>
        <v/>
      </c>
      <c r="E93" s="22"/>
      <c r="F93" s="22"/>
      <c r="G93" s="22" t="str">
        <f t="shared" si="69"/>
        <v>L</v>
      </c>
      <c r="H93" s="23">
        <f t="shared" ref="H93:H100" si="94">IF(H92="","",IF(MONTH(H90+1)=MONTH(H65),H90+1,""))</f>
        <v>45929</v>
      </c>
      <c r="I93" s="22" t="str">
        <f t="array" ref="I93">IF(H93="","",IFERROR(INDEX([1]Data!$D$2:$D$23,SMALL(IF(((H93&gt;=[1]Data!$B$2:$B$23)*(H93&lt;=[1]Data!$C$2:$C$23))=1,ROW([1]Data!$C$2:$C$23)-1),COUNTIF(H$8:H93,H93))),""))</f>
        <v/>
      </c>
      <c r="J93" s="22"/>
      <c r="K93" s="22"/>
      <c r="L93" s="22" t="str">
        <f t="shared" si="70"/>
        <v>M</v>
      </c>
      <c r="M93" s="23">
        <f t="shared" ref="M93:M100" si="95">IF(M92="","",IF(MONTH(M90+1)=MONTH(M65),M90+1,""))</f>
        <v>45959</v>
      </c>
      <c r="N93" s="22" t="str">
        <f t="array" ref="N93">IF(M93="","",IFERROR(INDEX([1]Data!$D$2:$D$23,SMALL(IF(((M93&gt;=[1]Data!$B$2:$B$23)*(M93&lt;=[1]Data!$C$2:$C$23))=1,ROW([1]Data!$C$2:$C$23)-1),COUNTIF(M$8:M93,M93))),""))</f>
        <v/>
      </c>
      <c r="O93" s="22"/>
      <c r="P93" s="22"/>
      <c r="Q93" s="22" t="str">
        <f t="shared" ref="Q93:Q100" si="96">IF(R93&lt;&gt;"",UPPER(LEFT(TEXT(R93,"jjj"))),"")</f>
        <v>S</v>
      </c>
      <c r="R93" s="23">
        <f t="shared" ref="R93:R100" si="97">IF(R92="","",IF(MONTH(R90+1)=MONTH(R65),R90+1,""))</f>
        <v>45990</v>
      </c>
      <c r="S93" s="22" t="str">
        <f t="array" ref="S93">IF(R93="","",IFERROR(INDEX([1]Data!$D$2:$D$23,SMALL(IF(((R93&gt;=[1]Data!$B$2:$B$23)*(R93&lt;=[1]Data!$C$2:$C$23))=1,ROW([1]Data!$C$2:$C$23)-1),COUNTIF(R$8:R93,R93))),""))</f>
        <v/>
      </c>
      <c r="T93" s="22"/>
      <c r="U93" s="22"/>
      <c r="V93" s="22" t="str">
        <f t="shared" ref="V93:V100" si="98">IF(W93&lt;&gt;"",UPPER(LEFT(TEXT(W93,"jjj"))),"")</f>
        <v>L</v>
      </c>
      <c r="W93" s="23">
        <f t="shared" ref="W93:W100" si="99">IF(W92="","",IF(MONTH(W90+1)=MONTH(W65),W90+1,""))</f>
        <v>46020</v>
      </c>
      <c r="X93" s="22" t="str">
        <f t="array" ref="X93">IF(W93="","",IFERROR(INDEX([1]Data!$D$2:$D$23,SMALL(IF(((W93&gt;=[1]Data!$B$2:$B$23)*(W93&lt;=[1]Data!$C$2:$C$23))=1,ROW([1]Data!$C$2:$C$23)-1),COUNTIF(W$8:W93,W93))),""))</f>
        <v/>
      </c>
      <c r="Y93" s="22"/>
      <c r="Z93" s="22"/>
      <c r="AA93" s="22" t="str">
        <f t="shared" ref="AA93:AA100" si="100">IF(AB93&lt;&gt;"",UPPER(LEFT(TEXT(AB93,"jjj"))),"")</f>
        <v>J</v>
      </c>
      <c r="AB93" s="23">
        <f t="shared" ref="AB93:AB100" si="101">IF(AB92="","",IF(MONTH(AB90+1)=MONTH(AB65),AB90+1,""))</f>
        <v>46051</v>
      </c>
      <c r="AC93" s="22" t="str">
        <f t="array" ref="AC93">IF(AB93="","",IFERROR(INDEX([1]Data!$D$2:$D$23,SMALL(IF(((AB93&gt;=[1]Data!$B$2:$B$23)*(AB93&lt;=[1]Data!$C$2:$C$23))=1,ROW([1]Data!$C$2:$C$23)-1),COUNTIF(AB$8:AB93,AB93))),""))</f>
        <v/>
      </c>
      <c r="AD93" s="22"/>
      <c r="AE93" s="22"/>
      <c r="AF93" s="22" t="str">
        <f t="shared" si="92"/>
        <v/>
      </c>
      <c r="AG93" s="23" t="str">
        <f t="shared" ref="AG93:AG100" si="102">IF(AG92="","",IF(MONTH(AG90+1)=MONTH(AG65),AG90+1,""))</f>
        <v/>
      </c>
      <c r="AH93" s="22" t="str">
        <f t="array" ref="AH93">IF(AG93="","",IFERROR(INDEX([1]Data!$D$2:$D$23,SMALL(IF(((AG93&gt;=[1]Data!$B$2:$B$23)*(AG93&lt;=[1]Data!$C$2:$C$23))=1,ROW([1]Data!$C$2:$C$23)-1),COUNTIF(AG$8:AG93,AG93))),""))</f>
        <v/>
      </c>
      <c r="AI93" s="22"/>
      <c r="AJ93" s="22"/>
      <c r="AK93" s="22" t="str">
        <f t="shared" ref="AK93:AK100" si="103">IF(AL93&lt;&gt;"",UPPER(LEFT(TEXT(AL93,"jjj"))),"")</f>
        <v>D</v>
      </c>
      <c r="AL93" s="23">
        <f t="shared" ref="AL93:AL100" si="104">IF(AL92="","",IF(MONTH(AL90+1)=MONTH(AL65),AL90+1,""))</f>
        <v>46110</v>
      </c>
      <c r="AM93" s="22" t="str">
        <f t="array" ref="AM93">IF(AL93="","",IFERROR(INDEX([1]Data!$D$2:$D$23,SMALL(IF(((AL93&gt;=[1]Data!$B$2:$B$23)*(AL93&lt;=[1]Data!$C$2:$C$23))=1,ROW([1]Data!$C$2:$C$23)-1),COUNTIF(AL$8:AL93,AL93))),""))</f>
        <v/>
      </c>
      <c r="AN93" s="22"/>
      <c r="AO93" s="22"/>
      <c r="AP93" s="22" t="str">
        <f t="shared" ref="AP93:AP100" si="105">IF(AQ93&lt;&gt;"",UPPER(LEFT(TEXT(AQ93,"jjj"))),"")</f>
        <v>M</v>
      </c>
      <c r="AQ93" s="23">
        <f t="shared" ref="AQ93:AQ100" si="106">IF(AQ92="","",IF(MONTH(AQ90+1)=MONTH(AQ65),AQ90+1,""))</f>
        <v>46141</v>
      </c>
      <c r="AR93" s="22" t="str">
        <f t="array" ref="AR93">IF(AQ93="","",IFERROR(INDEX([1]Data!$D$2:$D$23,SMALL(IF(((AQ93&gt;=[1]Data!$B$2:$B$23)*(AQ93&lt;=[1]Data!$C$2:$C$23))=1,ROW([1]Data!$C$2:$C$23)-1),COUNTIF(AQ$8:AQ93,AQ93))),""))</f>
        <v/>
      </c>
      <c r="AS93" s="22"/>
      <c r="AT93" s="22"/>
      <c r="AU93" s="22" t="str">
        <f t="shared" ref="AU93:AU100" si="107">IF(AV93&lt;&gt;"",UPPER(LEFT(TEXT(AV93,"jjj"))),"")</f>
        <v>V</v>
      </c>
      <c r="AV93" s="23">
        <f t="shared" ref="AV93:AV100" si="108">IF(AV92="","",IF(MONTH(AV90+1)=MONTH(AV65),AV90+1,""))</f>
        <v>46171</v>
      </c>
      <c r="AW93" s="22" t="str">
        <f t="array" ref="AW93">IF(AV93="","",IFERROR(INDEX([1]Data!$D$2:$D$23,SMALL(IF(((AV93&gt;=[1]Data!$B$2:$B$23)*(AV93&lt;=[1]Data!$C$2:$C$23))=1,ROW([1]Data!$C$2:$C$23)-1),COUNTIF(AV$8:AV93,AV93))),""))</f>
        <v/>
      </c>
      <c r="AX93" s="22"/>
      <c r="AY93" s="22"/>
      <c r="AZ93" s="22" t="str">
        <f t="shared" ref="AZ93:AZ100" si="109">IF(BA93&lt;&gt;"",UPPER(LEFT(TEXT(BA93,"jjj"))),"")</f>
        <v>L</v>
      </c>
      <c r="BA93" s="23">
        <f t="shared" ref="BA93:BA100" si="110">IF(BA92="","",IF(MONTH(BA90+1)=MONTH(BA65),BA90+1,""))</f>
        <v>46202</v>
      </c>
      <c r="BB93" s="22" t="str">
        <f t="array" ref="BB93">IF(BA93="","",IFERROR(INDEX([1]Data!$D$2:$D$23,SMALL(IF(((BA93&gt;=[1]Data!$B$2:$B$23)*(BA93&lt;=[1]Data!$C$2:$C$23))=1,ROW([1]Data!$C$2:$C$23)-1),COUNTIF(BA$8:BA93,BA93))),""))</f>
        <v/>
      </c>
      <c r="BC93" s="22"/>
      <c r="BD93" s="22"/>
      <c r="BE93" s="22" t="str">
        <f t="shared" ref="BE93:BE100" si="111">IF(BF93&lt;&gt;"",UPPER(LEFT(TEXT(BF93,"jjj"))),"")</f>
        <v>M</v>
      </c>
      <c r="BF93" s="23">
        <f t="shared" ref="BF93:BF100" si="112">IF(BF92="","",IF(MONTH(BF90+1)=MONTH(BF65),BF90+1,""))</f>
        <v>46232</v>
      </c>
      <c r="BG93" s="22" t="str">
        <f t="array" ref="BG93">IF(BF93="","",IFERROR(INDEX([1]Data!$D$2:$D$23,SMALL(IF(((BF93&gt;=[1]Data!$B$2:$B$23)*(BF93&lt;=[1]Data!$C$2:$C$23))=1,ROW([1]Data!$C$2:$C$23)-1),COUNTIF(BF$8:BF93,BF93))),""))</f>
        <v/>
      </c>
      <c r="BH93" s="22"/>
      <c r="BI93" s="24"/>
    </row>
    <row r="94" spans="2:61" ht="15.75" customHeight="1">
      <c r="B94" s="22" t="str">
        <f t="shared" si="79"/>
        <v>V</v>
      </c>
      <c r="C94" s="23">
        <f t="shared" si="93"/>
        <v>45898</v>
      </c>
      <c r="D94" s="22" t="str">
        <f t="array" ref="D94">IF(C94="","",IFERROR(INDEX([1]Data!$D$2:$D$23,SMALL(IF(((C94&gt;=[1]Data!$B$2:$B$23)*(C94&lt;=[1]Data!$C$2:$C$23))=1,ROW([1]Data!$C$2:$C$23)-1),COUNTIF(C$8:C94,C94))),""))</f>
        <v/>
      </c>
      <c r="E94" s="22"/>
      <c r="F94" s="22"/>
      <c r="G94" s="22" t="str">
        <f t="shared" si="69"/>
        <v>L</v>
      </c>
      <c r="H94" s="23">
        <f t="shared" si="94"/>
        <v>45929</v>
      </c>
      <c r="I94" s="22" t="str">
        <f t="array" ref="I94">IF(H94="","",IFERROR(INDEX([1]Data!$D$2:$D$23,SMALL(IF(((H94&gt;=[1]Data!$B$2:$B$23)*(H94&lt;=[1]Data!$C$2:$C$23))=1,ROW([1]Data!$C$2:$C$23)-1),COUNTIF(H$8:H94,H94))),""))</f>
        <v/>
      </c>
      <c r="J94" s="22"/>
      <c r="K94" s="22"/>
      <c r="L94" s="22" t="str">
        <f t="shared" si="70"/>
        <v>M</v>
      </c>
      <c r="M94" s="23">
        <f t="shared" si="95"/>
        <v>45959</v>
      </c>
      <c r="N94" s="22" t="str">
        <f t="array" ref="N94">IF(M94="","",IFERROR(INDEX([1]Data!$D$2:$D$23,SMALL(IF(((M94&gt;=[1]Data!$B$2:$B$23)*(M94&lt;=[1]Data!$C$2:$C$23))=1,ROW([1]Data!$C$2:$C$23)-1),COUNTIF(M$8:M94,M94))),""))</f>
        <v/>
      </c>
      <c r="O94" s="22"/>
      <c r="P94" s="22"/>
      <c r="Q94" s="22" t="str">
        <f t="shared" si="96"/>
        <v>S</v>
      </c>
      <c r="R94" s="23">
        <f t="shared" si="97"/>
        <v>45990</v>
      </c>
      <c r="S94" s="22" t="str">
        <f t="array" ref="S94">IF(R94="","",IFERROR(INDEX([1]Data!$D$2:$D$23,SMALL(IF(((R94&gt;=[1]Data!$B$2:$B$23)*(R94&lt;=[1]Data!$C$2:$C$23))=1,ROW([1]Data!$C$2:$C$23)-1),COUNTIF(R$8:R94,R94))),""))</f>
        <v/>
      </c>
      <c r="T94" s="22"/>
      <c r="U94" s="22"/>
      <c r="V94" s="22" t="str">
        <f t="shared" si="98"/>
        <v>L</v>
      </c>
      <c r="W94" s="23">
        <f t="shared" si="99"/>
        <v>46020</v>
      </c>
      <c r="X94" s="22" t="str">
        <f t="array" ref="X94">IF(W94="","",IFERROR(INDEX([1]Data!$D$2:$D$23,SMALL(IF(((W94&gt;=[1]Data!$B$2:$B$23)*(W94&lt;=[1]Data!$C$2:$C$23))=1,ROW([1]Data!$C$2:$C$23)-1),COUNTIF(W$8:W94,W94))),""))</f>
        <v/>
      </c>
      <c r="Y94" s="22"/>
      <c r="Z94" s="22"/>
      <c r="AA94" s="22" t="str">
        <f t="shared" si="100"/>
        <v>J</v>
      </c>
      <c r="AB94" s="23">
        <f t="shared" si="101"/>
        <v>46051</v>
      </c>
      <c r="AC94" s="22" t="str">
        <f t="array" ref="AC94">IF(AB94="","",IFERROR(INDEX([1]Data!$D$2:$D$23,SMALL(IF(((AB94&gt;=[1]Data!$B$2:$B$23)*(AB94&lt;=[1]Data!$C$2:$C$23))=1,ROW([1]Data!$C$2:$C$23)-1),COUNTIF(AB$8:AB94,AB94))),""))</f>
        <v/>
      </c>
      <c r="AD94" s="22"/>
      <c r="AE94" s="22"/>
      <c r="AF94" s="22" t="str">
        <f t="shared" si="92"/>
        <v/>
      </c>
      <c r="AG94" s="23" t="str">
        <f t="shared" si="102"/>
        <v/>
      </c>
      <c r="AH94" s="22" t="str">
        <f t="array" ref="AH94">IF(AG94="","",IFERROR(INDEX([1]Data!$D$2:$D$23,SMALL(IF(((AG94&gt;=[1]Data!$B$2:$B$23)*(AG94&lt;=[1]Data!$C$2:$C$23))=1,ROW([1]Data!$C$2:$C$23)-1),COUNTIF(AG$8:AG94,AG94))),""))</f>
        <v/>
      </c>
      <c r="AI94" s="22"/>
      <c r="AJ94" s="22"/>
      <c r="AK94" s="22" t="str">
        <f t="shared" si="103"/>
        <v>D</v>
      </c>
      <c r="AL94" s="23">
        <f t="shared" si="104"/>
        <v>46110</v>
      </c>
      <c r="AM94" s="22" t="str">
        <f t="array" ref="AM94">IF(AL94="","",IFERROR(INDEX([1]Data!$D$2:$D$23,SMALL(IF(((AL94&gt;=[1]Data!$B$2:$B$23)*(AL94&lt;=[1]Data!$C$2:$C$23))=1,ROW([1]Data!$C$2:$C$23)-1),COUNTIF(AL$8:AL94,AL94))),""))</f>
        <v/>
      </c>
      <c r="AN94" s="22"/>
      <c r="AO94" s="22"/>
      <c r="AP94" s="22" t="str">
        <f t="shared" si="105"/>
        <v>M</v>
      </c>
      <c r="AQ94" s="23">
        <f t="shared" si="106"/>
        <v>46141</v>
      </c>
      <c r="AR94" s="22" t="str">
        <f t="array" ref="AR94">IF(AQ94="","",IFERROR(INDEX([1]Data!$D$2:$D$23,SMALL(IF(((AQ94&gt;=[1]Data!$B$2:$B$23)*(AQ94&lt;=[1]Data!$C$2:$C$23))=1,ROW([1]Data!$C$2:$C$23)-1),COUNTIF(AQ$8:AQ94,AQ94))),""))</f>
        <v/>
      </c>
      <c r="AS94" s="22"/>
      <c r="AT94" s="22"/>
      <c r="AU94" s="22" t="str">
        <f t="shared" si="107"/>
        <v>V</v>
      </c>
      <c r="AV94" s="23">
        <f t="shared" si="108"/>
        <v>46171</v>
      </c>
      <c r="AW94" s="22" t="str">
        <f t="array" ref="AW94">IF(AV94="","",IFERROR(INDEX([1]Data!$D$2:$D$23,SMALL(IF(((AV94&gt;=[1]Data!$B$2:$B$23)*(AV94&lt;=[1]Data!$C$2:$C$23))=1,ROW([1]Data!$C$2:$C$23)-1),COUNTIF(AV$8:AV94,AV94))),""))</f>
        <v/>
      </c>
      <c r="AX94" s="22"/>
      <c r="AY94" s="22"/>
      <c r="AZ94" s="22" t="str">
        <f t="shared" si="109"/>
        <v>L</v>
      </c>
      <c r="BA94" s="23">
        <f t="shared" si="110"/>
        <v>46202</v>
      </c>
      <c r="BB94" s="22" t="str">
        <f t="array" ref="BB94">IF(BA94="","",IFERROR(INDEX([1]Data!$D$2:$D$23,SMALL(IF(((BA94&gt;=[1]Data!$B$2:$B$23)*(BA94&lt;=[1]Data!$C$2:$C$23))=1,ROW([1]Data!$C$2:$C$23)-1),COUNTIF(BA$8:BA94,BA94))),""))</f>
        <v/>
      </c>
      <c r="BC94" s="22"/>
      <c r="BD94" s="22"/>
      <c r="BE94" s="22" t="str">
        <f t="shared" si="111"/>
        <v>M</v>
      </c>
      <c r="BF94" s="23">
        <f t="shared" si="112"/>
        <v>46232</v>
      </c>
      <c r="BG94" s="22" t="str">
        <f t="array" ref="BG94">IF(BF94="","",IFERROR(INDEX([1]Data!$D$2:$D$23,SMALL(IF(((BF94&gt;=[1]Data!$B$2:$B$23)*(BF94&lt;=[1]Data!$C$2:$C$23))=1,ROW([1]Data!$C$2:$C$23)-1),COUNTIF(BF$8:BF94,BF94))),""))</f>
        <v/>
      </c>
      <c r="BH94" s="22"/>
      <c r="BI94" s="24"/>
    </row>
    <row r="95" spans="2:61" ht="15.75" customHeight="1">
      <c r="B95" s="22" t="str">
        <f t="shared" si="79"/>
        <v>S</v>
      </c>
      <c r="C95" s="23">
        <f t="shared" si="93"/>
        <v>45899</v>
      </c>
      <c r="D95" s="22" t="str">
        <f t="array" ref="D95">IF(C95="","",IFERROR(INDEX([1]Data!$D$2:$D$23,SMALL(IF(((C95&gt;=[1]Data!$B$2:$B$23)*(C95&lt;=[1]Data!$C$2:$C$23))=1,ROW([1]Data!$C$2:$C$23)-1),COUNTIF(C$8:C95,C95))),""))</f>
        <v>TDC</v>
      </c>
      <c r="E95" s="22"/>
      <c r="F95" s="22"/>
      <c r="G95" s="22" t="str">
        <f t="shared" si="69"/>
        <v>M</v>
      </c>
      <c r="H95" s="23">
        <f t="shared" si="94"/>
        <v>45930</v>
      </c>
      <c r="I95" s="22" t="str">
        <f t="array" ref="I95">IF(H95="","",IFERROR(INDEX([1]Data!$D$2:$D$23,SMALL(IF(((H95&gt;=[1]Data!$B$2:$B$23)*(H95&lt;=[1]Data!$C$2:$C$23))=1,ROW([1]Data!$C$2:$C$23)-1),COUNTIF(H$8:H95,H95))),""))</f>
        <v>J4</v>
      </c>
      <c r="J95" s="22"/>
      <c r="K95" s="22"/>
      <c r="L95" s="22" t="str">
        <f t="shared" si="70"/>
        <v>J</v>
      </c>
      <c r="M95" s="23">
        <f t="shared" si="95"/>
        <v>45960</v>
      </c>
      <c r="N95" s="22" t="str">
        <f t="array" ref="N95">IF(M95="","",IFERROR(INDEX([1]Data!$D$2:$D$23,SMALL(IF(((M95&gt;=[1]Data!$B$2:$B$23)*(M95&lt;=[1]Data!$C$2:$C$23))=1,ROW([1]Data!$C$2:$C$23)-1),COUNTIF(M$8:M95,M95))),""))</f>
        <v>J5</v>
      </c>
      <c r="O95" s="22"/>
      <c r="P95" s="22"/>
      <c r="Q95" s="22" t="str">
        <f t="shared" si="96"/>
        <v>D</v>
      </c>
      <c r="R95" s="23">
        <f t="shared" si="97"/>
        <v>45991</v>
      </c>
      <c r="S95" s="22" t="str">
        <f t="array" ref="S95">IF(R95="","",IFERROR(INDEX([1]Data!$D$2:$D$23,SMALL(IF(((R95&gt;=[1]Data!$B$2:$B$23)*(R95&lt;=[1]Data!$C$2:$C$23))=1,ROW([1]Data!$C$2:$C$23)-1),COUNTIF(R$8:R95,R95))),""))</f>
        <v/>
      </c>
      <c r="T95" s="22"/>
      <c r="U95" s="22"/>
      <c r="V95" s="22" t="str">
        <f t="shared" si="98"/>
        <v>M</v>
      </c>
      <c r="W95" s="23">
        <f t="shared" si="99"/>
        <v>46021</v>
      </c>
      <c r="X95" s="22" t="str">
        <f t="array" ref="X95">IF(W95="","",IFERROR(INDEX([1]Data!$D$2:$D$23,SMALL(IF(((W95&gt;=[1]Data!$B$2:$B$23)*(W95&lt;=[1]Data!$C$2:$C$23))=1,ROW([1]Data!$C$2:$C$23)-1),COUNTIF(W$8:W95,W95))),""))</f>
        <v>J1</v>
      </c>
      <c r="Y95" s="22"/>
      <c r="Z95" s="22"/>
      <c r="AA95" s="22" t="str">
        <f t="shared" si="100"/>
        <v>V</v>
      </c>
      <c r="AB95" s="23">
        <f t="shared" si="101"/>
        <v>46052</v>
      </c>
      <c r="AC95" s="22" t="str">
        <f t="array" ref="AC95">IF(AB95="","",IFERROR(INDEX([1]Data!$D$2:$D$23,SMALL(IF(((AB95&gt;=[1]Data!$B$2:$B$23)*(AB95&lt;=[1]Data!$C$2:$C$23))=1,ROW([1]Data!$C$2:$C$23)-1),COUNTIF(AB$8:AB95,AB95))),""))</f>
        <v/>
      </c>
      <c r="AD95" s="22"/>
      <c r="AE95" s="22"/>
      <c r="AF95" s="22" t="str">
        <f t="shared" si="92"/>
        <v/>
      </c>
      <c r="AG95" s="23" t="str">
        <f t="shared" si="102"/>
        <v/>
      </c>
      <c r="AH95" s="22" t="str">
        <f t="array" ref="AH95">IF(AG95="","",IFERROR(INDEX([1]Data!$D$2:$D$23,SMALL(IF(((AG95&gt;=[1]Data!$B$2:$B$23)*(AG95&lt;=[1]Data!$C$2:$C$23))=1,ROW([1]Data!$C$2:$C$23)-1),COUNTIF(AG$8:AG95,AG95))),""))</f>
        <v/>
      </c>
      <c r="AI95" s="22"/>
      <c r="AJ95" s="22"/>
      <c r="AK95" s="22" t="str">
        <f t="shared" si="103"/>
        <v>L</v>
      </c>
      <c r="AL95" s="23">
        <f t="shared" si="104"/>
        <v>46111</v>
      </c>
      <c r="AM95" s="22" t="str">
        <f t="array" ref="AM95">IF(AL95="","",IFERROR(INDEX([1]Data!$D$2:$D$23,SMALL(IF(((AL95&gt;=[1]Data!$B$2:$B$23)*(AL95&lt;=[1]Data!$C$2:$C$23))=1,ROW([1]Data!$C$2:$C$23)-1),COUNTIF(AL$8:AL95,AL95))),""))</f>
        <v/>
      </c>
      <c r="AN95" s="22"/>
      <c r="AO95" s="22"/>
      <c r="AP95" s="22" t="str">
        <f t="shared" si="105"/>
        <v>J</v>
      </c>
      <c r="AQ95" s="23">
        <f t="shared" si="106"/>
        <v>46142</v>
      </c>
      <c r="AR95" s="22" t="str">
        <f t="array" ref="AR95">IF(AQ95="","",IFERROR(INDEX([1]Data!$D$2:$D$23,SMALL(IF(((AQ95&gt;=[1]Data!$B$2:$B$23)*(AQ95&lt;=[1]Data!$C$2:$C$23))=1,ROW([1]Data!$C$2:$C$23)-1),COUNTIF(AQ$8:AQ95,AQ95))),""))</f>
        <v/>
      </c>
      <c r="AS95" s="22"/>
      <c r="AT95" s="22"/>
      <c r="AU95" s="22" t="str">
        <f t="shared" si="107"/>
        <v>S</v>
      </c>
      <c r="AV95" s="23">
        <f t="shared" si="108"/>
        <v>46172</v>
      </c>
      <c r="AW95" s="22" t="str">
        <f t="array" ref="AW95">IF(AV95="","",IFERROR(INDEX([1]Data!$D$2:$D$23,SMALL(IF(((AV95&gt;=[1]Data!$B$2:$B$23)*(AV95&lt;=[1]Data!$C$2:$C$23))=1,ROW([1]Data!$C$2:$C$23)-1),COUNTIF(AV$8:AV95,AV95))),""))</f>
        <v/>
      </c>
      <c r="AX95" s="22"/>
      <c r="AY95" s="22"/>
      <c r="AZ95" s="22" t="str">
        <f t="shared" si="109"/>
        <v>M</v>
      </c>
      <c r="BA95" s="23">
        <f t="shared" si="110"/>
        <v>46203</v>
      </c>
      <c r="BB95" s="22" t="str">
        <f t="array" ref="BB95">IF(BA95="","",IFERROR(INDEX([1]Data!$D$2:$D$23,SMALL(IF(((BA95&gt;=[1]Data!$B$2:$B$23)*(BA95&lt;=[1]Data!$C$2:$C$23))=1,ROW([1]Data!$C$2:$C$23)-1),COUNTIF(BA$8:BA95,BA95))),""))</f>
        <v/>
      </c>
      <c r="BC95" s="22"/>
      <c r="BD95" s="22"/>
      <c r="BE95" s="22" t="str">
        <f t="shared" si="111"/>
        <v>J</v>
      </c>
      <c r="BF95" s="23">
        <f t="shared" si="112"/>
        <v>46233</v>
      </c>
      <c r="BG95" s="22" t="str">
        <f t="array" ref="BG95">IF(BF95="","",IFERROR(INDEX([1]Data!$D$2:$D$23,SMALL(IF(((BF95&gt;=[1]Data!$B$2:$B$23)*(BF95&lt;=[1]Data!$C$2:$C$23))=1,ROW([1]Data!$C$2:$C$23)-1),COUNTIF(BF$8:BF95,BF95))),""))</f>
        <v/>
      </c>
      <c r="BH95" s="22"/>
      <c r="BI95" s="24"/>
    </row>
    <row r="96" spans="2:61" ht="15.75" customHeight="1">
      <c r="B96" s="22" t="str">
        <f t="shared" si="79"/>
        <v>S</v>
      </c>
      <c r="C96" s="23">
        <f t="shared" si="93"/>
        <v>45899</v>
      </c>
      <c r="D96" s="22" t="str">
        <f t="array" ref="D96">IF(C96="","",IFERROR(INDEX([1]Data!$D$2:$D$23,SMALL(IF(((C96&gt;=[1]Data!$B$2:$B$23)*(C96&lt;=[1]Data!$C$2:$C$23))=1,ROW([1]Data!$C$2:$C$23)-1),COUNTIF(C$8:C96,C96))),""))</f>
        <v/>
      </c>
      <c r="E96" s="22"/>
      <c r="F96" s="22"/>
      <c r="G96" s="22" t="str">
        <f t="shared" si="69"/>
        <v>M</v>
      </c>
      <c r="H96" s="23">
        <f t="shared" si="94"/>
        <v>45930</v>
      </c>
      <c r="I96" s="22" t="str">
        <f t="array" ref="I96">IF(H96="","",IFERROR(INDEX([1]Data!$D$2:$D$23,SMALL(IF(((H96&gt;=[1]Data!$B$2:$B$23)*(H96&lt;=[1]Data!$C$2:$C$23))=1,ROW([1]Data!$C$2:$C$23)-1),COUNTIF(H$8:H96,H96))),""))</f>
        <v/>
      </c>
      <c r="J96" s="22"/>
      <c r="K96" s="22"/>
      <c r="L96" s="22" t="str">
        <f t="shared" si="70"/>
        <v>J</v>
      </c>
      <c r="M96" s="23">
        <f t="shared" si="95"/>
        <v>45960</v>
      </c>
      <c r="N96" s="22" t="str">
        <f t="array" ref="N96">IF(M96="","",IFERROR(INDEX([1]Data!$D$2:$D$23,SMALL(IF(((M96&gt;=[1]Data!$B$2:$B$23)*(M96&lt;=[1]Data!$C$2:$C$23))=1,ROW([1]Data!$C$2:$C$23)-1),COUNTIF(M$8:M96,M96))),""))</f>
        <v/>
      </c>
      <c r="O96" s="22"/>
      <c r="P96" s="22"/>
      <c r="Q96" s="22" t="str">
        <f t="shared" si="96"/>
        <v>D</v>
      </c>
      <c r="R96" s="23">
        <f t="shared" si="97"/>
        <v>45991</v>
      </c>
      <c r="S96" s="22" t="str">
        <f t="array" ref="S96">IF(R96="","",IFERROR(INDEX([1]Data!$D$2:$D$23,SMALL(IF(((R96&gt;=[1]Data!$B$2:$B$23)*(R96&lt;=[1]Data!$C$2:$C$23))=1,ROW([1]Data!$C$2:$C$23)-1),COUNTIF(R$8:R96,R96))),""))</f>
        <v/>
      </c>
      <c r="T96" s="22"/>
      <c r="U96" s="22"/>
      <c r="V96" s="22" t="str">
        <f t="shared" si="98"/>
        <v>M</v>
      </c>
      <c r="W96" s="23">
        <f t="shared" si="99"/>
        <v>46021</v>
      </c>
      <c r="X96" s="22" t="str">
        <f t="array" ref="X96">IF(W96="","",IFERROR(INDEX([1]Data!$D$2:$D$23,SMALL(IF(((W96&gt;=[1]Data!$B$2:$B$23)*(W96&lt;=[1]Data!$C$2:$C$23))=1,ROW([1]Data!$C$2:$C$23)-1),COUNTIF(W$8:W96,W96))),""))</f>
        <v/>
      </c>
      <c r="Y96" s="22"/>
      <c r="Z96" s="22"/>
      <c r="AA96" s="22" t="str">
        <f t="shared" si="100"/>
        <v>V</v>
      </c>
      <c r="AB96" s="23">
        <f t="shared" si="101"/>
        <v>46052</v>
      </c>
      <c r="AC96" s="22" t="str">
        <f t="array" ref="AC96">IF(AB96="","",IFERROR(INDEX([1]Data!$D$2:$D$23,SMALL(IF(((AB96&gt;=[1]Data!$B$2:$B$23)*(AB96&lt;=[1]Data!$C$2:$C$23))=1,ROW([1]Data!$C$2:$C$23)-1),COUNTIF(AB$8:AB96,AB96))),""))</f>
        <v/>
      </c>
      <c r="AD96" s="22"/>
      <c r="AE96" s="22"/>
      <c r="AF96" s="22" t="str">
        <f t="shared" si="92"/>
        <v/>
      </c>
      <c r="AG96" s="23" t="str">
        <f t="shared" si="102"/>
        <v/>
      </c>
      <c r="AH96" s="22" t="str">
        <f t="array" ref="AH96">IF(AG96="","",IFERROR(INDEX([1]Data!$D$2:$D$23,SMALL(IF(((AG96&gt;=[1]Data!$B$2:$B$23)*(AG96&lt;=[1]Data!$C$2:$C$23))=1,ROW([1]Data!$C$2:$C$23)-1),COUNTIF(AG$8:AG96,AG96))),""))</f>
        <v/>
      </c>
      <c r="AI96" s="22"/>
      <c r="AJ96" s="22"/>
      <c r="AK96" s="22" t="str">
        <f t="shared" si="103"/>
        <v>L</v>
      </c>
      <c r="AL96" s="23">
        <f t="shared" si="104"/>
        <v>46111</v>
      </c>
      <c r="AM96" s="22" t="str">
        <f t="array" ref="AM96">IF(AL96="","",IFERROR(INDEX([1]Data!$D$2:$D$23,SMALL(IF(((AL96&gt;=[1]Data!$B$2:$B$23)*(AL96&lt;=[1]Data!$C$2:$C$23))=1,ROW([1]Data!$C$2:$C$23)-1),COUNTIF(AL$8:AL96,AL96))),""))</f>
        <v/>
      </c>
      <c r="AN96" s="22"/>
      <c r="AO96" s="22"/>
      <c r="AP96" s="22" t="str">
        <f t="shared" si="105"/>
        <v>J</v>
      </c>
      <c r="AQ96" s="23">
        <f t="shared" si="106"/>
        <v>46142</v>
      </c>
      <c r="AR96" s="22" t="str">
        <f t="array" ref="AR96">IF(AQ96="","",IFERROR(INDEX([1]Data!$D$2:$D$23,SMALL(IF(((AQ96&gt;=[1]Data!$B$2:$B$23)*(AQ96&lt;=[1]Data!$C$2:$C$23))=1,ROW([1]Data!$C$2:$C$23)-1),COUNTIF(AQ$8:AQ96,AQ96))),""))</f>
        <v/>
      </c>
      <c r="AS96" s="22"/>
      <c r="AT96" s="22"/>
      <c r="AU96" s="22" t="str">
        <f t="shared" si="107"/>
        <v>S</v>
      </c>
      <c r="AV96" s="23">
        <f t="shared" si="108"/>
        <v>46172</v>
      </c>
      <c r="AW96" s="22" t="str">
        <f t="array" ref="AW96">IF(AV96="","",IFERROR(INDEX([1]Data!$D$2:$D$23,SMALL(IF(((AV96&gt;=[1]Data!$B$2:$B$23)*(AV96&lt;=[1]Data!$C$2:$C$23))=1,ROW([1]Data!$C$2:$C$23)-1),COUNTIF(AV$8:AV96,AV96))),""))</f>
        <v/>
      </c>
      <c r="AX96" s="22"/>
      <c r="AY96" s="22"/>
      <c r="AZ96" s="22" t="str">
        <f t="shared" si="109"/>
        <v>M</v>
      </c>
      <c r="BA96" s="23">
        <f t="shared" si="110"/>
        <v>46203</v>
      </c>
      <c r="BB96" s="22" t="str">
        <f t="array" ref="BB96">IF(BA96="","",IFERROR(INDEX([1]Data!$D$2:$D$23,SMALL(IF(((BA96&gt;=[1]Data!$B$2:$B$23)*(BA96&lt;=[1]Data!$C$2:$C$23))=1,ROW([1]Data!$C$2:$C$23)-1),COUNTIF(BA$8:BA96,BA96))),""))</f>
        <v/>
      </c>
      <c r="BC96" s="22"/>
      <c r="BD96" s="22"/>
      <c r="BE96" s="22" t="str">
        <f t="shared" si="111"/>
        <v>J</v>
      </c>
      <c r="BF96" s="23">
        <f t="shared" si="112"/>
        <v>46233</v>
      </c>
      <c r="BG96" s="22" t="str">
        <f t="array" ref="BG96">IF(BF96="","",IFERROR(INDEX([1]Data!$D$2:$D$23,SMALL(IF(((BF96&gt;=[1]Data!$B$2:$B$23)*(BF96&lt;=[1]Data!$C$2:$C$23))=1,ROW([1]Data!$C$2:$C$23)-1),COUNTIF(BF$8:BF96,BF96))),""))</f>
        <v/>
      </c>
      <c r="BH96" s="22"/>
      <c r="BI96" s="24"/>
    </row>
    <row r="97" spans="2:61" ht="15.75" customHeight="1">
      <c r="B97" s="22" t="str">
        <f t="shared" si="79"/>
        <v>S</v>
      </c>
      <c r="C97" s="23">
        <f t="shared" si="93"/>
        <v>45899</v>
      </c>
      <c r="D97" s="22" t="str">
        <f t="array" ref="D97">IF(C97="","",IFERROR(INDEX([1]Data!$D$2:$D$23,SMALL(IF(((C97&gt;=[1]Data!$B$2:$B$23)*(C97&lt;=[1]Data!$C$2:$C$23))=1,ROW([1]Data!$C$2:$C$23)-1),COUNTIF(C$8:C97,C97))),""))</f>
        <v/>
      </c>
      <c r="E97" s="22"/>
      <c r="F97" s="22"/>
      <c r="G97" s="22" t="str">
        <f t="shared" si="69"/>
        <v>M</v>
      </c>
      <c r="H97" s="23">
        <f t="shared" si="94"/>
        <v>45930</v>
      </c>
      <c r="I97" s="22" t="str">
        <f t="array" ref="I97">IF(H97="","",IFERROR(INDEX([1]Data!$D$2:$D$23,SMALL(IF(((H97&gt;=[1]Data!$B$2:$B$23)*(H97&lt;=[1]Data!$C$2:$C$23))=1,ROW([1]Data!$C$2:$C$23)-1),COUNTIF(H$8:H97,H97))),""))</f>
        <v/>
      </c>
      <c r="J97" s="22"/>
      <c r="K97" s="22"/>
      <c r="L97" s="22" t="str">
        <f t="shared" si="70"/>
        <v>J</v>
      </c>
      <c r="M97" s="23">
        <f t="shared" si="95"/>
        <v>45960</v>
      </c>
      <c r="N97" s="22" t="str">
        <f t="array" ref="N97">IF(M97="","",IFERROR(INDEX([1]Data!$D$2:$D$23,SMALL(IF(((M97&gt;=[1]Data!$B$2:$B$23)*(M97&lt;=[1]Data!$C$2:$C$23))=1,ROW([1]Data!$C$2:$C$23)-1),COUNTIF(M$8:M97,M97))),""))</f>
        <v/>
      </c>
      <c r="O97" s="22"/>
      <c r="P97" s="22"/>
      <c r="Q97" s="22" t="str">
        <f t="shared" si="96"/>
        <v>D</v>
      </c>
      <c r="R97" s="23">
        <f t="shared" si="97"/>
        <v>45991</v>
      </c>
      <c r="S97" s="22" t="str">
        <f t="array" ref="S97">IF(R97="","",IFERROR(INDEX([1]Data!$D$2:$D$23,SMALL(IF(((R97&gt;=[1]Data!$B$2:$B$23)*(R97&lt;=[1]Data!$C$2:$C$23))=1,ROW([1]Data!$C$2:$C$23)-1),COUNTIF(R$8:R97,R97))),""))</f>
        <v/>
      </c>
      <c r="T97" s="22"/>
      <c r="U97" s="22"/>
      <c r="V97" s="22" t="str">
        <f t="shared" si="98"/>
        <v>M</v>
      </c>
      <c r="W97" s="23">
        <f t="shared" si="99"/>
        <v>46021</v>
      </c>
      <c r="X97" s="22" t="str">
        <f t="array" ref="X97">IF(W97="","",IFERROR(INDEX([1]Data!$D$2:$D$23,SMALL(IF(((W97&gt;=[1]Data!$B$2:$B$23)*(W97&lt;=[1]Data!$C$2:$C$23))=1,ROW([1]Data!$C$2:$C$23)-1),COUNTIF(W$8:W97,W97))),""))</f>
        <v/>
      </c>
      <c r="Y97" s="22"/>
      <c r="Z97" s="22"/>
      <c r="AA97" s="22" t="str">
        <f t="shared" si="100"/>
        <v>V</v>
      </c>
      <c r="AB97" s="23">
        <f t="shared" si="101"/>
        <v>46052</v>
      </c>
      <c r="AC97" s="22" t="str">
        <f t="array" ref="AC97">IF(AB97="","",IFERROR(INDEX([1]Data!$D$2:$D$23,SMALL(IF(((AB97&gt;=[1]Data!$B$2:$B$23)*(AB97&lt;=[1]Data!$C$2:$C$23))=1,ROW([1]Data!$C$2:$C$23)-1),COUNTIF(AB$8:AB97,AB97))),""))</f>
        <v/>
      </c>
      <c r="AD97" s="22"/>
      <c r="AE97" s="22"/>
      <c r="AF97" s="22" t="str">
        <f t="shared" si="92"/>
        <v/>
      </c>
      <c r="AG97" s="23" t="str">
        <f t="shared" si="102"/>
        <v/>
      </c>
      <c r="AH97" s="22" t="str">
        <f t="array" ref="AH97">IF(AG97="","",IFERROR(INDEX([1]Data!$D$2:$D$23,SMALL(IF(((AG97&gt;=[1]Data!$B$2:$B$23)*(AG97&lt;=[1]Data!$C$2:$C$23))=1,ROW([1]Data!$C$2:$C$23)-1),COUNTIF(AG$8:AG97,AG97))),""))</f>
        <v/>
      </c>
      <c r="AI97" s="22"/>
      <c r="AJ97" s="22"/>
      <c r="AK97" s="22" t="str">
        <f t="shared" si="103"/>
        <v>L</v>
      </c>
      <c r="AL97" s="23">
        <f t="shared" si="104"/>
        <v>46111</v>
      </c>
      <c r="AM97" s="22" t="str">
        <f t="array" ref="AM97">IF(AL97="","",IFERROR(INDEX([1]Data!$D$2:$D$23,SMALL(IF(((AL97&gt;=[1]Data!$B$2:$B$23)*(AL97&lt;=[1]Data!$C$2:$C$23))=1,ROW([1]Data!$C$2:$C$23)-1),COUNTIF(AL$8:AL97,AL97))),""))</f>
        <v/>
      </c>
      <c r="AN97" s="22"/>
      <c r="AO97" s="22"/>
      <c r="AP97" s="22" t="str">
        <f t="shared" si="105"/>
        <v>J</v>
      </c>
      <c r="AQ97" s="23">
        <f t="shared" si="106"/>
        <v>46142</v>
      </c>
      <c r="AR97" s="22" t="str">
        <f t="array" ref="AR97">IF(AQ97="","",IFERROR(INDEX([1]Data!$D$2:$D$23,SMALL(IF(((AQ97&gt;=[1]Data!$B$2:$B$23)*(AQ97&lt;=[1]Data!$C$2:$C$23))=1,ROW([1]Data!$C$2:$C$23)-1),COUNTIF(AQ$8:AQ97,AQ97))),""))</f>
        <v/>
      </c>
      <c r="AS97" s="22"/>
      <c r="AT97" s="22"/>
      <c r="AU97" s="22" t="str">
        <f t="shared" si="107"/>
        <v>S</v>
      </c>
      <c r="AV97" s="23">
        <f t="shared" si="108"/>
        <v>46172</v>
      </c>
      <c r="AW97" s="22" t="str">
        <f t="array" ref="AW97">IF(AV97="","",IFERROR(INDEX([1]Data!$D$2:$D$23,SMALL(IF(((AV97&gt;=[1]Data!$B$2:$B$23)*(AV97&lt;=[1]Data!$C$2:$C$23))=1,ROW([1]Data!$C$2:$C$23)-1),COUNTIF(AV$8:AV97,AV97))),""))</f>
        <v/>
      </c>
      <c r="AX97" s="22"/>
      <c r="AY97" s="22"/>
      <c r="AZ97" s="22" t="str">
        <f t="shared" si="109"/>
        <v>M</v>
      </c>
      <c r="BA97" s="23">
        <f t="shared" si="110"/>
        <v>46203</v>
      </c>
      <c r="BB97" s="22" t="str">
        <f t="array" ref="BB97">IF(BA97="","",IFERROR(INDEX([1]Data!$D$2:$D$23,SMALL(IF(((BA97&gt;=[1]Data!$B$2:$B$23)*(BA97&lt;=[1]Data!$C$2:$C$23))=1,ROW([1]Data!$C$2:$C$23)-1),COUNTIF(BA$8:BA97,BA97))),""))</f>
        <v/>
      </c>
      <c r="BC97" s="22"/>
      <c r="BD97" s="22"/>
      <c r="BE97" s="22" t="str">
        <f t="shared" si="111"/>
        <v>J</v>
      </c>
      <c r="BF97" s="23">
        <f t="shared" si="112"/>
        <v>46233</v>
      </c>
      <c r="BG97" s="22" t="str">
        <f t="array" ref="BG97">IF(BF97="","",IFERROR(INDEX([1]Data!$D$2:$D$23,SMALL(IF(((BF97&gt;=[1]Data!$B$2:$B$23)*(BF97&lt;=[1]Data!$C$2:$C$23))=1,ROW([1]Data!$C$2:$C$23)-1),COUNTIF(BF$8:BF97,BF97))),""))</f>
        <v/>
      </c>
      <c r="BH97" s="22"/>
      <c r="BI97" s="24"/>
    </row>
    <row r="98" spans="2:61" ht="15.75" customHeight="1">
      <c r="B98" s="22" t="str">
        <f t="shared" si="79"/>
        <v>D</v>
      </c>
      <c r="C98" s="23">
        <f t="shared" si="93"/>
        <v>45900</v>
      </c>
      <c r="D98" s="22" t="str">
        <f t="array" ref="D98">IF(C98="","",IFERROR(INDEX([1]Data!$D$2:$D$23,SMALL(IF(((C98&gt;=[1]Data!$B$2:$B$23)*(C98&lt;=[1]Data!$C$2:$C$23))=1,ROW([1]Data!$C$2:$C$23)-1),COUNTIF(C$8:C98,C98))),""))</f>
        <v>TDC</v>
      </c>
      <c r="E98" s="22"/>
      <c r="F98" s="22"/>
      <c r="G98" s="22" t="str">
        <f t="shared" si="69"/>
        <v/>
      </c>
      <c r="H98" s="23" t="str">
        <f t="shared" si="94"/>
        <v/>
      </c>
      <c r="I98" s="22" t="str">
        <f t="array" ref="I98">IF(H98="","",IFERROR(INDEX([1]Data!$D$2:$D$23,SMALL(IF(((H98&gt;=[1]Data!$B$2:$B$23)*(H98&lt;=[1]Data!$C$2:$C$23))=1,ROW([1]Data!$C$2:$C$23)-1),COUNTIF(H$8:H98,H98))),""))</f>
        <v/>
      </c>
      <c r="J98" s="22"/>
      <c r="K98" s="22"/>
      <c r="L98" s="22" t="str">
        <f t="shared" si="70"/>
        <v>V</v>
      </c>
      <c r="M98" s="23">
        <f t="shared" si="95"/>
        <v>45961</v>
      </c>
      <c r="N98" s="22" t="str">
        <f t="array" ref="N98">IF(M98="","",IFERROR(INDEX([1]Data!$D$2:$D$23,SMALL(IF(((M98&gt;=[1]Data!$B$2:$B$23)*(M98&lt;=[1]Data!$C$2:$C$23))=1,ROW([1]Data!$C$2:$C$23)-1),COUNTIF(M$8:M98,M98))),""))</f>
        <v>J5</v>
      </c>
      <c r="O98" s="22"/>
      <c r="P98" s="22"/>
      <c r="Q98" s="22" t="str">
        <f t="shared" si="96"/>
        <v/>
      </c>
      <c r="R98" s="23" t="str">
        <f t="shared" si="97"/>
        <v/>
      </c>
      <c r="S98" s="22" t="str">
        <f t="array" ref="S98">IF(R98="","",IFERROR(INDEX([1]Data!$D$2:$D$23,SMALL(IF(((R98&gt;=[1]Data!$B$2:$B$23)*(R98&lt;=[1]Data!$C$2:$C$23))=1,ROW([1]Data!$C$2:$C$23)-1),COUNTIF(R$8:R98,R98))),""))</f>
        <v/>
      </c>
      <c r="T98" s="22"/>
      <c r="U98" s="22"/>
      <c r="V98" s="22" t="str">
        <f t="shared" si="98"/>
        <v>M</v>
      </c>
      <c r="W98" s="23">
        <f t="shared" si="99"/>
        <v>46022</v>
      </c>
      <c r="X98" s="22" t="str">
        <f t="array" ref="X98">IF(W98="","",IFERROR(INDEX([1]Data!$D$2:$D$23,SMALL(IF(((W98&gt;=[1]Data!$B$2:$B$23)*(W98&lt;=[1]Data!$C$2:$C$23))=1,ROW([1]Data!$C$2:$C$23)-1),COUNTIF(W$8:W98,W98))),""))</f>
        <v>J1</v>
      </c>
      <c r="Y98" s="22"/>
      <c r="Z98" s="22"/>
      <c r="AA98" s="22" t="str">
        <f t="shared" si="100"/>
        <v>S</v>
      </c>
      <c r="AB98" s="23">
        <f t="shared" si="101"/>
        <v>46053</v>
      </c>
      <c r="AC98" s="22" t="str">
        <f t="array" ref="AC98">IF(AB98="","",IFERROR(INDEX([1]Data!$D$2:$D$23,SMALL(IF(((AB98&gt;=[1]Data!$B$2:$B$23)*(AB98&lt;=[1]Data!$C$2:$C$23))=1,ROW([1]Data!$C$2:$C$23)-1),COUNTIF(AB$8:AB98,AB98))),""))</f>
        <v/>
      </c>
      <c r="AD98" s="22"/>
      <c r="AE98" s="22"/>
      <c r="AF98" s="22" t="str">
        <f t="shared" si="92"/>
        <v/>
      </c>
      <c r="AG98" s="23" t="str">
        <f t="shared" si="102"/>
        <v/>
      </c>
      <c r="AH98" s="22" t="str">
        <f t="array" ref="AH98">IF(AG98="","",IFERROR(INDEX([1]Data!$D$2:$D$23,SMALL(IF(((AG98&gt;=[1]Data!$B$2:$B$23)*(AG98&lt;=[1]Data!$C$2:$C$23))=1,ROW([1]Data!$C$2:$C$23)-1),COUNTIF(AG$8:AG98,AG98))),""))</f>
        <v/>
      </c>
      <c r="AI98" s="22"/>
      <c r="AJ98" s="22"/>
      <c r="AK98" s="22" t="str">
        <f t="shared" si="103"/>
        <v>M</v>
      </c>
      <c r="AL98" s="23">
        <f t="shared" si="104"/>
        <v>46112</v>
      </c>
      <c r="AM98" s="22" t="str">
        <f t="array" ref="AM98">IF(AL98="","",IFERROR(INDEX([1]Data!$D$2:$D$23,SMALL(IF(((AL98&gt;=[1]Data!$B$2:$B$23)*(AL98&lt;=[1]Data!$C$2:$C$23))=1,ROW([1]Data!$C$2:$C$23)-1),COUNTIF(AL$8:AL98,AL98))),""))</f>
        <v/>
      </c>
      <c r="AN98" s="22"/>
      <c r="AO98" s="22"/>
      <c r="AP98" s="22" t="str">
        <f t="shared" si="105"/>
        <v/>
      </c>
      <c r="AQ98" s="23" t="str">
        <f t="shared" si="106"/>
        <v/>
      </c>
      <c r="AR98" s="22" t="str">
        <f t="array" ref="AR98">IF(AQ98="","",IFERROR(INDEX([1]Data!$D$2:$D$23,SMALL(IF(((AQ98&gt;=[1]Data!$B$2:$B$23)*(AQ98&lt;=[1]Data!$C$2:$C$23))=1,ROW([1]Data!$C$2:$C$23)-1),COUNTIF(AQ$8:AQ98,AQ98))),""))</f>
        <v/>
      </c>
      <c r="AS98" s="22"/>
      <c r="AT98" s="22"/>
      <c r="AU98" s="22" t="str">
        <f t="shared" si="107"/>
        <v>D</v>
      </c>
      <c r="AV98" s="23">
        <f t="shared" si="108"/>
        <v>46173</v>
      </c>
      <c r="AW98" s="22" t="str">
        <f t="array" ref="AW98">IF(AV98="","",IFERROR(INDEX([1]Data!$D$2:$D$23,SMALL(IF(((AV98&gt;=[1]Data!$B$2:$B$23)*(AV98&lt;=[1]Data!$C$2:$C$23))=1,ROW([1]Data!$C$2:$C$23)-1),COUNTIF(AV$8:AV98,AV98))),""))</f>
        <v/>
      </c>
      <c r="AX98" s="22"/>
      <c r="AY98" s="22"/>
      <c r="AZ98" s="22" t="str">
        <f t="shared" si="109"/>
        <v/>
      </c>
      <c r="BA98" s="23" t="str">
        <f t="shared" si="110"/>
        <v/>
      </c>
      <c r="BB98" s="22" t="str">
        <f t="array" ref="BB98">IF(BA98="","",IFERROR(INDEX([1]Data!$D$2:$D$23,SMALL(IF(((BA98&gt;=[1]Data!$B$2:$B$23)*(BA98&lt;=[1]Data!$C$2:$C$23))=1,ROW([1]Data!$C$2:$C$23)-1),COUNTIF(BA$8:BA98,BA98))),""))</f>
        <v/>
      </c>
      <c r="BC98" s="22"/>
      <c r="BD98" s="22"/>
      <c r="BE98" s="22" t="str">
        <f t="shared" si="111"/>
        <v>V</v>
      </c>
      <c r="BF98" s="23">
        <f t="shared" si="112"/>
        <v>46234</v>
      </c>
      <c r="BG98" s="22" t="str">
        <f t="array" ref="BG98">IF(BF98="","",IFERROR(INDEX([1]Data!$D$2:$D$23,SMALL(IF(((BF98&gt;=[1]Data!$B$2:$B$23)*(BF98&lt;=[1]Data!$C$2:$C$23))=1,ROW([1]Data!$C$2:$C$23)-1),COUNTIF(BF$8:BF98,BF98))),""))</f>
        <v/>
      </c>
      <c r="BH98" s="22"/>
      <c r="BI98" s="24"/>
    </row>
    <row r="99" spans="2:61" ht="15.75" customHeight="1">
      <c r="B99" s="22" t="str">
        <f t="shared" si="79"/>
        <v>D</v>
      </c>
      <c r="C99" s="23">
        <f t="shared" si="93"/>
        <v>45900</v>
      </c>
      <c r="D99" s="22" t="str">
        <f t="array" ref="D99">IF(C99="","",IFERROR(INDEX([1]Data!$D$2:$D$23,SMALL(IF(((C99&gt;=[1]Data!$B$2:$B$23)*(C99&lt;=[1]Data!$C$2:$C$23))=1,ROW([1]Data!$C$2:$C$23)-1),COUNTIF(C$8:C99,C99))),""))</f>
        <v/>
      </c>
      <c r="E99" s="22"/>
      <c r="F99" s="22"/>
      <c r="G99" s="22" t="str">
        <f t="shared" si="69"/>
        <v/>
      </c>
      <c r="H99" s="23" t="str">
        <f t="shared" si="94"/>
        <v/>
      </c>
      <c r="I99" s="22" t="str">
        <f t="array" ref="I99">IF(H99="","",IFERROR(INDEX([1]Data!$D$2:$D$23,SMALL(IF(((H99&gt;=[1]Data!$B$2:$B$23)*(H99&lt;=[1]Data!$C$2:$C$23))=1,ROW([1]Data!$C$2:$C$23)-1),COUNTIF(H$8:H99,H99))),""))</f>
        <v/>
      </c>
      <c r="J99" s="22"/>
      <c r="K99" s="22"/>
      <c r="L99" s="22" t="str">
        <f t="shared" si="70"/>
        <v>V</v>
      </c>
      <c r="M99" s="23">
        <f t="shared" si="95"/>
        <v>45961</v>
      </c>
      <c r="N99" s="22" t="str">
        <f t="array" ref="N99">IF(M99="","",IFERROR(INDEX([1]Data!$D$2:$D$23,SMALL(IF(((M99&gt;=[1]Data!$B$2:$B$23)*(M99&lt;=[1]Data!$C$2:$C$23))=1,ROW([1]Data!$C$2:$C$23)-1),COUNTIF(M$8:M99,M99))),""))</f>
        <v/>
      </c>
      <c r="O99" s="22"/>
      <c r="P99" s="22"/>
      <c r="Q99" s="22" t="str">
        <f t="shared" si="96"/>
        <v/>
      </c>
      <c r="R99" s="23" t="str">
        <f t="shared" si="97"/>
        <v/>
      </c>
      <c r="S99" s="22" t="str">
        <f t="array" ref="S99">IF(R99="","",IFERROR(INDEX([1]Data!$D$2:$D$23,SMALL(IF(((R99&gt;=[1]Data!$B$2:$B$23)*(R99&lt;=[1]Data!$C$2:$C$23))=1,ROW([1]Data!$C$2:$C$23)-1),COUNTIF(R$8:R99,R99))),""))</f>
        <v/>
      </c>
      <c r="T99" s="22"/>
      <c r="U99" s="22"/>
      <c r="V99" s="22" t="str">
        <f t="shared" si="98"/>
        <v>M</v>
      </c>
      <c r="W99" s="23">
        <f t="shared" si="99"/>
        <v>46022</v>
      </c>
      <c r="X99" s="22" t="str">
        <f t="array" ref="X99">IF(W99="","",IFERROR(INDEX([1]Data!$D$2:$D$23,SMALL(IF(((W99&gt;=[1]Data!$B$2:$B$23)*(W99&lt;=[1]Data!$C$2:$C$23))=1,ROW([1]Data!$C$2:$C$23)-1),COUNTIF(W$8:W99,W99))),""))</f>
        <v/>
      </c>
      <c r="Y99" s="22"/>
      <c r="Z99" s="22"/>
      <c r="AA99" s="22" t="str">
        <f t="shared" si="100"/>
        <v>S</v>
      </c>
      <c r="AB99" s="23">
        <f t="shared" si="101"/>
        <v>46053</v>
      </c>
      <c r="AC99" s="22" t="str">
        <f t="array" ref="AC99">IF(AB99="","",IFERROR(INDEX([1]Data!$D$2:$D$23,SMALL(IF(((AB99&gt;=[1]Data!$B$2:$B$23)*(AB99&lt;=[1]Data!$C$2:$C$23))=1,ROW([1]Data!$C$2:$C$23)-1),COUNTIF(AB$8:AB99,AB99))),""))</f>
        <v/>
      </c>
      <c r="AD99" s="22"/>
      <c r="AE99" s="22"/>
      <c r="AF99" s="22" t="str">
        <f t="shared" si="92"/>
        <v/>
      </c>
      <c r="AG99" s="23" t="str">
        <f t="shared" si="102"/>
        <v/>
      </c>
      <c r="AH99" s="22" t="str">
        <f t="array" ref="AH99">IF(AG99="","",IFERROR(INDEX([1]Data!$D$2:$D$23,SMALL(IF(((AG99&gt;=[1]Data!$B$2:$B$23)*(AG99&lt;=[1]Data!$C$2:$C$23))=1,ROW([1]Data!$C$2:$C$23)-1),COUNTIF(AG$8:AG99,AG99))),""))</f>
        <v/>
      </c>
      <c r="AI99" s="22"/>
      <c r="AJ99" s="22"/>
      <c r="AK99" s="22" t="str">
        <f t="shared" si="103"/>
        <v>M</v>
      </c>
      <c r="AL99" s="23">
        <f t="shared" si="104"/>
        <v>46112</v>
      </c>
      <c r="AM99" s="22" t="str">
        <f t="array" ref="AM99">IF(AL99="","",IFERROR(INDEX([1]Data!$D$2:$D$23,SMALL(IF(((AL99&gt;=[1]Data!$B$2:$B$23)*(AL99&lt;=[1]Data!$C$2:$C$23))=1,ROW([1]Data!$C$2:$C$23)-1),COUNTIF(AL$8:AL99,AL99))),""))</f>
        <v/>
      </c>
      <c r="AN99" s="22"/>
      <c r="AO99" s="22"/>
      <c r="AP99" s="22" t="str">
        <f t="shared" si="105"/>
        <v/>
      </c>
      <c r="AQ99" s="23" t="str">
        <f t="shared" si="106"/>
        <v/>
      </c>
      <c r="AR99" s="22" t="str">
        <f t="array" ref="AR99">IF(AQ99="","",IFERROR(INDEX([1]Data!$D$2:$D$23,SMALL(IF(((AQ99&gt;=[1]Data!$B$2:$B$23)*(AQ99&lt;=[1]Data!$C$2:$C$23))=1,ROW([1]Data!$C$2:$C$23)-1),COUNTIF(AQ$8:AQ99,AQ99))),""))</f>
        <v/>
      </c>
      <c r="AS99" s="22"/>
      <c r="AT99" s="22"/>
      <c r="AU99" s="22" t="str">
        <f t="shared" si="107"/>
        <v>D</v>
      </c>
      <c r="AV99" s="23">
        <f t="shared" si="108"/>
        <v>46173</v>
      </c>
      <c r="AW99" s="22" t="str">
        <f t="array" ref="AW99">IF(AV99="","",IFERROR(INDEX([1]Data!$D$2:$D$23,SMALL(IF(((AV99&gt;=[1]Data!$B$2:$B$23)*(AV99&lt;=[1]Data!$C$2:$C$23))=1,ROW([1]Data!$C$2:$C$23)-1),COUNTIF(AV$8:AV99,AV99))),""))</f>
        <v/>
      </c>
      <c r="AX99" s="22"/>
      <c r="AY99" s="22"/>
      <c r="AZ99" s="22" t="str">
        <f t="shared" si="109"/>
        <v/>
      </c>
      <c r="BA99" s="23" t="str">
        <f t="shared" si="110"/>
        <v/>
      </c>
      <c r="BB99" s="22" t="str">
        <f t="array" ref="BB99">IF(BA99="","",IFERROR(INDEX([1]Data!$D$2:$D$23,SMALL(IF(((BA99&gt;=[1]Data!$B$2:$B$23)*(BA99&lt;=[1]Data!$C$2:$C$23))=1,ROW([1]Data!$C$2:$C$23)-1),COUNTIF(BA$8:BA99,BA99))),""))</f>
        <v/>
      </c>
      <c r="BC99" s="22"/>
      <c r="BD99" s="22"/>
      <c r="BE99" s="22" t="str">
        <f t="shared" si="111"/>
        <v>V</v>
      </c>
      <c r="BF99" s="23">
        <f t="shared" si="112"/>
        <v>46234</v>
      </c>
      <c r="BG99" s="22" t="str">
        <f t="array" ref="BG99">IF(BF99="","",IFERROR(INDEX([1]Data!$D$2:$D$23,SMALL(IF(((BF99&gt;=[1]Data!$B$2:$B$23)*(BF99&lt;=[1]Data!$C$2:$C$23))=1,ROW([1]Data!$C$2:$C$23)-1),COUNTIF(BF$8:BF99,BF99))),""))</f>
        <v/>
      </c>
      <c r="BH99" s="22"/>
      <c r="BI99" s="24"/>
    </row>
    <row r="100" spans="2:61" ht="15.75" customHeight="1">
      <c r="B100" s="22" t="str">
        <f t="shared" si="79"/>
        <v>D</v>
      </c>
      <c r="C100" s="23">
        <f t="shared" si="93"/>
        <v>45900</v>
      </c>
      <c r="D100" s="22" t="str">
        <f t="array" ref="D100">IF(C100="","",IFERROR(INDEX([1]Data!$D$2:$D$23,SMALL(IF(((C100&gt;=[1]Data!$B$2:$B$23)*(C100&lt;=[1]Data!$C$2:$C$23))=1,ROW([1]Data!$C$2:$C$23)-1),COUNTIF(C$8:C100,C100))),""))</f>
        <v/>
      </c>
      <c r="E100" s="22"/>
      <c r="F100" s="22"/>
      <c r="G100" s="22" t="str">
        <f t="shared" si="69"/>
        <v/>
      </c>
      <c r="H100" s="23" t="str">
        <f t="shared" si="94"/>
        <v/>
      </c>
      <c r="I100" s="22" t="str">
        <f t="array" ref="I100">IF(H100="","",IFERROR(INDEX([1]Data!$D$2:$D$23,SMALL(IF(((H100&gt;=[1]Data!$B$2:$B$23)*(H100&lt;=[1]Data!$C$2:$C$23))=1,ROW([1]Data!$C$2:$C$23)-1),COUNTIF(H$8:H100,H100))),""))</f>
        <v/>
      </c>
      <c r="J100" s="22"/>
      <c r="K100" s="22"/>
      <c r="L100" s="22" t="str">
        <f t="shared" si="70"/>
        <v>V</v>
      </c>
      <c r="M100" s="23">
        <f t="shared" si="95"/>
        <v>45961</v>
      </c>
      <c r="N100" s="22" t="str">
        <f t="array" ref="N100">IF(M100="","",IFERROR(INDEX([1]Data!$D$2:$D$23,SMALL(IF(((M100&gt;=[1]Data!$B$2:$B$23)*(M100&lt;=[1]Data!$C$2:$C$23))=1,ROW([1]Data!$C$2:$C$23)-1),COUNTIF(M$8:M100,M100))),""))</f>
        <v/>
      </c>
      <c r="O100" s="22"/>
      <c r="P100" s="22"/>
      <c r="Q100" s="22" t="str">
        <f t="shared" si="96"/>
        <v/>
      </c>
      <c r="R100" s="23" t="str">
        <f t="shared" si="97"/>
        <v/>
      </c>
      <c r="S100" s="22" t="str">
        <f t="array" ref="S100">IF(R100="","",IFERROR(INDEX([1]Data!$D$2:$D$23,SMALL(IF(((R100&gt;=[1]Data!$B$2:$B$23)*(R100&lt;=[1]Data!$C$2:$C$23))=1,ROW([1]Data!$C$2:$C$23)-1),COUNTIF(R$8:R100,R100))),""))</f>
        <v/>
      </c>
      <c r="T100" s="22"/>
      <c r="U100" s="22"/>
      <c r="V100" s="22" t="str">
        <f t="shared" si="98"/>
        <v>M</v>
      </c>
      <c r="W100" s="23">
        <f t="shared" si="99"/>
        <v>46022</v>
      </c>
      <c r="X100" s="22" t="str">
        <f t="array" ref="X100">IF(W100="","",IFERROR(INDEX([1]Data!$D$2:$D$23,SMALL(IF(((W100&gt;=[1]Data!$B$2:$B$23)*(W100&lt;=[1]Data!$C$2:$C$23))=1,ROW([1]Data!$C$2:$C$23)-1),COUNTIF(W$8:W100,W100))),""))</f>
        <v/>
      </c>
      <c r="Y100" s="22"/>
      <c r="Z100" s="22"/>
      <c r="AA100" s="22" t="str">
        <f t="shared" si="100"/>
        <v>S</v>
      </c>
      <c r="AB100" s="23">
        <f t="shared" si="101"/>
        <v>46053</v>
      </c>
      <c r="AC100" s="22" t="str">
        <f t="array" ref="AC100">IF(AB100="","",IFERROR(INDEX([1]Data!$D$2:$D$23,SMALL(IF(((AB100&gt;=[1]Data!$B$2:$B$23)*(AB100&lt;=[1]Data!$C$2:$C$23))=1,ROW([1]Data!$C$2:$C$23)-1),COUNTIF(AB$8:AB100,AB100))),""))</f>
        <v/>
      </c>
      <c r="AD100" s="22"/>
      <c r="AE100" s="22"/>
      <c r="AF100" s="22" t="str">
        <f t="shared" si="92"/>
        <v/>
      </c>
      <c r="AG100" s="23" t="str">
        <f t="shared" si="102"/>
        <v/>
      </c>
      <c r="AH100" s="22" t="str">
        <f t="array" ref="AH100">IF(AG100="","",IFERROR(INDEX([1]Data!$D$2:$D$23,SMALL(IF(((AG100&gt;=[1]Data!$B$2:$B$23)*(AG100&lt;=[1]Data!$C$2:$C$23))=1,ROW([1]Data!$C$2:$C$23)-1),COUNTIF(AG$8:AG100,AG100))),""))</f>
        <v/>
      </c>
      <c r="AI100" s="22"/>
      <c r="AJ100" s="22"/>
      <c r="AK100" s="22" t="str">
        <f t="shared" si="103"/>
        <v>M</v>
      </c>
      <c r="AL100" s="23">
        <f t="shared" si="104"/>
        <v>46112</v>
      </c>
      <c r="AM100" s="22" t="str">
        <f t="array" ref="AM100">IF(AL100="","",IFERROR(INDEX([1]Data!$D$2:$D$23,SMALL(IF(((AL100&gt;=[1]Data!$B$2:$B$23)*(AL100&lt;=[1]Data!$C$2:$C$23))=1,ROW([1]Data!$C$2:$C$23)-1),COUNTIF(AL$8:AL100,AL100))),""))</f>
        <v/>
      </c>
      <c r="AN100" s="22"/>
      <c r="AO100" s="22"/>
      <c r="AP100" s="22" t="str">
        <f t="shared" si="105"/>
        <v/>
      </c>
      <c r="AQ100" s="23" t="str">
        <f t="shared" si="106"/>
        <v/>
      </c>
      <c r="AR100" s="22" t="str">
        <f t="array" ref="AR100">IF(AQ100="","",IFERROR(INDEX([1]Data!$D$2:$D$23,SMALL(IF(((AQ100&gt;=[1]Data!$B$2:$B$23)*(AQ100&lt;=[1]Data!$C$2:$C$23))=1,ROW([1]Data!$C$2:$C$23)-1),COUNTIF(AQ$8:AQ100,AQ100))),""))</f>
        <v/>
      </c>
      <c r="AS100" s="22"/>
      <c r="AT100" s="22"/>
      <c r="AU100" s="22" t="str">
        <f t="shared" si="107"/>
        <v>D</v>
      </c>
      <c r="AV100" s="23">
        <f t="shared" si="108"/>
        <v>46173</v>
      </c>
      <c r="AW100" s="22" t="str">
        <f t="array" ref="AW100">IF(AV100="","",IFERROR(INDEX([1]Data!$D$2:$D$23,SMALL(IF(((AV100&gt;=[1]Data!$B$2:$B$23)*(AV100&lt;=[1]Data!$C$2:$C$23))=1,ROW([1]Data!$C$2:$C$23)-1),COUNTIF(AV$8:AV100,AV100))),""))</f>
        <v/>
      </c>
      <c r="AX100" s="22"/>
      <c r="AY100" s="22"/>
      <c r="AZ100" s="22" t="str">
        <f t="shared" si="109"/>
        <v/>
      </c>
      <c r="BA100" s="23" t="str">
        <f t="shared" si="110"/>
        <v/>
      </c>
      <c r="BB100" s="22" t="str">
        <f t="array" ref="BB100">IF(BA100="","",IFERROR(INDEX([1]Data!$D$2:$D$23,SMALL(IF(((BA100&gt;=[1]Data!$B$2:$B$23)*(BA100&lt;=[1]Data!$C$2:$C$23))=1,ROW([1]Data!$C$2:$C$23)-1),COUNTIF(BA$8:BA100,BA100))),""))</f>
        <v/>
      </c>
      <c r="BC100" s="22"/>
      <c r="BD100" s="22"/>
      <c r="BE100" s="22" t="str">
        <f t="shared" si="111"/>
        <v>V</v>
      </c>
      <c r="BF100" s="23">
        <f t="shared" si="112"/>
        <v>46234</v>
      </c>
      <c r="BG100" s="22" t="str">
        <f t="array" ref="BG100">IF(BF100="","",IFERROR(INDEX([1]Data!$D$2:$D$23,SMALL(IF(((BF100&gt;=[1]Data!$B$2:$B$23)*(BF100&lt;=[1]Data!$C$2:$C$23))=1,ROW([1]Data!$C$2:$C$23)-1),COUNTIF(BF$8:BF100,BF100))),""))</f>
        <v/>
      </c>
      <c r="BH100" s="22"/>
      <c r="BI100" s="24"/>
    </row>
    <row r="101" spans="2:61" ht="15.75" customHeight="1">
      <c r="C101" s="23"/>
    </row>
  </sheetData>
  <mergeCells count="29"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H3:AR3"/>
    <mergeCell ref="AF7:AI7"/>
    <mergeCell ref="AA7:AD7"/>
    <mergeCell ref="AA6:AD6"/>
    <mergeCell ref="AF6:AI6"/>
    <mergeCell ref="B7:E7"/>
    <mergeCell ref="G7:J7"/>
    <mergeCell ref="L7:O7"/>
    <mergeCell ref="Q7:T7"/>
    <mergeCell ref="V7:Y7"/>
    <mergeCell ref="AK6:AN6"/>
    <mergeCell ref="AP6:AS6"/>
    <mergeCell ref="AU6:AX6"/>
    <mergeCell ref="B6:E6"/>
    <mergeCell ref="G6:J6"/>
    <mergeCell ref="L6:O6"/>
    <mergeCell ref="Q6:T6"/>
    <mergeCell ref="V6:Y6"/>
  </mergeCells>
  <conditionalFormatting sqref="B15:B100 C15:C101 W12:W91 AB12:AB91 AL12:AL91 AQ12:AQ91 AV12:AV91 BA12:BA91 BF12:BF91 V12:V100 AA12:AA100 AF92:AF100 AK12:AK100 AP12:AP100 AU12:AU100 AZ12:AZ100 BE12:BE100 V9:W11 AF9:AG91 AK9:AL11 AP9:AQ11 AU9:AV11 AZ9:BA11 BE9:BF11 B8:E8 V8:Y8 AA8:AD8 AF8:AI8 AK8:AN8 AP8:AS8 AU8:AX8 AZ8:BC8 BE8:BH8 BG9:BH100 BB9:BC100 AW9:AX100 AR9:AS100 AM9:AN100 AH9:AI100 AA9:AB11 AC9:AD100 X9:Y100 Q8:T100 L8:O100 G8:J100 B9:C14 D9:E100">
    <cfRule type="expression" dxfId="27" priority="29">
      <formula>INDIRECT(ADDRESS(ROW(),ROUNDUP(COLUMN()/5,0)*5-2,3))=""</formula>
    </cfRule>
    <cfRule type="expression" dxfId="26" priority="30">
      <formula>INDIRECT(ADDRESS(ROW(),ROUNDUP(COLUMN()/5,0)*5-2,3))&lt;&gt;""</formula>
    </cfRule>
    <cfRule type="expression" dxfId="25" priority="32">
      <formula>WEEKDAY(INDIRECT(ADDRESS(ROW(),ROUNDUP(COLUMN()/5,0)*5-2,3)),2)&gt;=6</formula>
    </cfRule>
  </conditionalFormatting>
  <conditionalFormatting sqref="E8:E100 J8:J100 O8:O100 T8:T100 Y8:Y100 AD8:AD100 AI8:AI100 AN8:AN100 AS8:AS100 AX8:AX100 BC8:BC100 BH8:BH100">
    <cfRule type="expression" dxfId="24" priority="31">
      <formula>COUNTIF(dates,INDIRECT(ADDRESS(ROW(),ROUNDUP(COLUMN()/5,0)*5-2,3)))&gt;0</formula>
    </cfRule>
  </conditionalFormatting>
  <conditionalFormatting sqref="W92:W100">
    <cfRule type="expression" dxfId="23" priority="25">
      <formula>INDIRECT(ADDRESS(ROW(),ROUNDUP(COLUMN()/5,0)*5-2,3))=""</formula>
    </cfRule>
    <cfRule type="expression" dxfId="22" priority="26">
      <formula>INDIRECT(ADDRESS(ROW(),ROUNDUP(COLUMN()/5,0)*5-2,3))&lt;&gt;""</formula>
    </cfRule>
    <cfRule type="expression" dxfId="21" priority="27">
      <formula>WEEKDAY(INDIRECT(ADDRESS(ROW(),ROUNDUP(COLUMN()/5,0)*5-2,3)),2)&gt;=6</formula>
    </cfRule>
  </conditionalFormatting>
  <conditionalFormatting sqref="AB92:AB100">
    <cfRule type="expression" dxfId="20" priority="22">
      <formula>INDIRECT(ADDRESS(ROW(),ROUNDUP(COLUMN()/5,0)*5-2,3))=""</formula>
    </cfRule>
    <cfRule type="expression" dxfId="19" priority="23">
      <formula>INDIRECT(ADDRESS(ROW(),ROUNDUP(COLUMN()/5,0)*5-2,3))&lt;&gt;""</formula>
    </cfRule>
    <cfRule type="expression" dxfId="18" priority="24">
      <formula>WEEKDAY(INDIRECT(ADDRESS(ROW(),ROUNDUP(COLUMN()/5,0)*5-2,3)),2)&gt;=6</formula>
    </cfRule>
  </conditionalFormatting>
  <conditionalFormatting sqref="AL92:AL100">
    <cfRule type="expression" dxfId="17" priority="16">
      <formula>INDIRECT(ADDRESS(ROW(),ROUNDUP(COLUMN()/5,0)*5-2,3))=""</formula>
    </cfRule>
    <cfRule type="expression" dxfId="16" priority="17">
      <formula>INDIRECT(ADDRESS(ROW(),ROUNDUP(COLUMN()/5,0)*5-2,3))&lt;&gt;""</formula>
    </cfRule>
    <cfRule type="expression" dxfId="15" priority="18">
      <formula>WEEKDAY(INDIRECT(ADDRESS(ROW(),ROUNDUP(COLUMN()/5,0)*5-2,3)),2)&gt;=6</formula>
    </cfRule>
  </conditionalFormatting>
  <conditionalFormatting sqref="AQ92:AQ100">
    <cfRule type="expression" dxfId="14" priority="13">
      <formula>INDIRECT(ADDRESS(ROW(),ROUNDUP(COLUMN()/5,0)*5-2,3))=""</formula>
    </cfRule>
    <cfRule type="expression" dxfId="13" priority="14">
      <formula>INDIRECT(ADDRESS(ROW(),ROUNDUP(COLUMN()/5,0)*5-2,3))&lt;&gt;""</formula>
    </cfRule>
    <cfRule type="expression" dxfId="12" priority="15">
      <formula>WEEKDAY(INDIRECT(ADDRESS(ROW(),ROUNDUP(COLUMN()/5,0)*5-2,3)),2)&gt;=6</formula>
    </cfRule>
  </conditionalFormatting>
  <conditionalFormatting sqref="AV92:AV100">
    <cfRule type="expression" dxfId="11" priority="10">
      <formula>INDIRECT(ADDRESS(ROW(),ROUNDUP(COLUMN()/5,0)*5-2,3))=""</formula>
    </cfRule>
    <cfRule type="expression" dxfId="10" priority="11">
      <formula>INDIRECT(ADDRESS(ROW(),ROUNDUP(COLUMN()/5,0)*5-2,3))&lt;&gt;""</formula>
    </cfRule>
    <cfRule type="expression" dxfId="9" priority="12">
      <formula>WEEKDAY(INDIRECT(ADDRESS(ROW(),ROUNDUP(COLUMN()/5,0)*5-2,3)),2)&gt;=6</formula>
    </cfRule>
  </conditionalFormatting>
  <conditionalFormatting sqref="BA92:BA100">
    <cfRule type="expression" dxfId="8" priority="7">
      <formula>INDIRECT(ADDRESS(ROW(),ROUNDUP(COLUMN()/5,0)*5-2,3))=""</formula>
    </cfRule>
    <cfRule type="expression" dxfId="7" priority="8">
      <formula>INDIRECT(ADDRESS(ROW(),ROUNDUP(COLUMN()/5,0)*5-2,3))&lt;&gt;""</formula>
    </cfRule>
    <cfRule type="expression" dxfId="6" priority="9">
      <formula>WEEKDAY(INDIRECT(ADDRESS(ROW(),ROUNDUP(COLUMN()/5,0)*5-2,3)),2)&gt;=6</formula>
    </cfRule>
  </conditionalFormatting>
  <conditionalFormatting sqref="BF92:BF100">
    <cfRule type="expression" dxfId="5" priority="4">
      <formula>INDIRECT(ADDRESS(ROW(),ROUNDUP(COLUMN()/5,0)*5-2,3))=""</formula>
    </cfRule>
    <cfRule type="expression" dxfId="4" priority="5">
      <formula>INDIRECT(ADDRESS(ROW(),ROUNDUP(COLUMN()/5,0)*5-2,3))&lt;&gt;""</formula>
    </cfRule>
    <cfRule type="expression" dxfId="3" priority="6">
      <formula>WEEKDAY(INDIRECT(ADDRESS(ROW(),ROUNDUP(COLUMN()/5,0)*5-2,3)),2)&gt;=6</formula>
    </cfRule>
  </conditionalFormatting>
  <conditionalFormatting sqref="AG92:AG100">
    <cfRule type="expression" dxfId="2" priority="1">
      <formula>INDIRECT(ADDRESS(ROW(),ROUNDUP(COLUMN()/5,0)*5-2,3))=""</formula>
    </cfRule>
    <cfRule type="expression" dxfId="1" priority="2">
      <formula>INDIRECT(ADDRESS(ROW(),ROUNDUP(COLUMN()/5,0)*5-2,3))&lt;&gt;""</formula>
    </cfRule>
    <cfRule type="expression" dxfId="0" priority="3">
      <formula>WEEKDAY(INDIRECT(ADDRESS(ROW(),ROUNDUP(COLUMN()/5,0)*5-2,3)),2)&gt;=6</formula>
    </cfRule>
  </conditionalFormatting>
  <dataValidations disablePrompts="1"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/>
  <cols>
    <col min="1" max="1" width="23.42578125" style="12" customWidth="1"/>
    <col min="2" max="16384" width="14.42578125" style="10"/>
  </cols>
  <sheetData>
    <row r="1" spans="1:1" ht="62.25" customHeight="1">
      <c r="A1" s="16" t="s">
        <v>0</v>
      </c>
    </row>
    <row r="2" spans="1:1" ht="15.75" customHeight="1">
      <c r="A2" s="11">
        <v>43563</v>
      </c>
    </row>
    <row r="3" spans="1:1" ht="15.75" customHeight="1">
      <c r="A3" s="11">
        <v>43564</v>
      </c>
    </row>
    <row r="4" spans="1:1" ht="15.75" customHeight="1">
      <c r="A4" s="11">
        <v>43565</v>
      </c>
    </row>
    <row r="5" spans="1:1" ht="15.75" customHeight="1">
      <c r="A5" s="11">
        <v>43566</v>
      </c>
    </row>
    <row r="6" spans="1:1" ht="15.75" customHeight="1">
      <c r="A6" s="11">
        <v>43567</v>
      </c>
    </row>
    <row r="7" spans="1:1" ht="15.75" customHeight="1">
      <c r="A7" s="11">
        <v>43654</v>
      </c>
    </row>
    <row r="8" spans="1:1" ht="15.75" customHeight="1">
      <c r="A8" s="11">
        <v>43655</v>
      </c>
    </row>
    <row r="9" spans="1:1" ht="15.75" customHeight="1">
      <c r="A9" s="11">
        <v>43656</v>
      </c>
    </row>
    <row r="10" spans="1:1" ht="15.75" customHeight="1">
      <c r="A10" s="11">
        <v>43657</v>
      </c>
    </row>
    <row r="11" spans="1:1" ht="15.75" customHeight="1">
      <c r="A11" s="11">
        <v>43658</v>
      </c>
    </row>
    <row r="12" spans="1:1" ht="15.75" customHeight="1">
      <c r="A12" s="11">
        <v>43659</v>
      </c>
    </row>
    <row r="13" spans="1:1" ht="15.75" customHeight="1">
      <c r="A13" s="11">
        <v>43660</v>
      </c>
    </row>
    <row r="14" spans="1:1" ht="15.75" customHeight="1">
      <c r="A14" s="11">
        <v>43661</v>
      </c>
    </row>
    <row r="15" spans="1:1" ht="15.75" customHeight="1">
      <c r="A15" s="11">
        <v>43662</v>
      </c>
    </row>
    <row r="16" spans="1:1" ht="15.75" customHeight="1">
      <c r="A16" s="11">
        <v>43663</v>
      </c>
    </row>
    <row r="17" spans="1:1" ht="15.75" customHeight="1">
      <c r="A17" s="11">
        <v>43664</v>
      </c>
    </row>
    <row r="18" spans="1:1" ht="15.75" customHeight="1">
      <c r="A18" s="11">
        <v>43665</v>
      </c>
    </row>
    <row r="19" spans="1:1" ht="15.75" customHeight="1">
      <c r="A19" s="11">
        <v>43899</v>
      </c>
    </row>
    <row r="20" spans="1:1" ht="15.75" customHeight="1">
      <c r="A20" s="11">
        <v>43900</v>
      </c>
    </row>
    <row r="21" spans="1:1" ht="15.75" customHeight="1">
      <c r="A21" s="11">
        <v>43901</v>
      </c>
    </row>
    <row r="22" spans="1:1" ht="15.75" customHeight="1">
      <c r="A22" s="11">
        <v>43902</v>
      </c>
    </row>
    <row r="23" spans="1:1" ht="15.75" customHeight="1">
      <c r="A23" s="11">
        <v>43903</v>
      </c>
    </row>
    <row r="24" spans="1:1" ht="15.75" customHeight="1">
      <c r="A24" s="11">
        <v>43466</v>
      </c>
    </row>
    <row r="25" spans="1:1" ht="15.75" customHeight="1">
      <c r="A25" s="11">
        <v>43824</v>
      </c>
    </row>
    <row r="26" spans="1:1" ht="15.75" customHeight="1">
      <c r="A26" s="11">
        <v>43551</v>
      </c>
    </row>
    <row r="27" spans="1:1" ht="15.75" customHeight="1">
      <c r="A27" s="11">
        <v>43552</v>
      </c>
    </row>
    <row r="28" spans="1:1" ht="15.75" customHeight="1">
      <c r="A28" s="11">
        <v>43553</v>
      </c>
    </row>
    <row r="29" spans="1:1" ht="15.75" customHeight="1">
      <c r="A29" s="11">
        <v>43500</v>
      </c>
    </row>
    <row r="30" spans="1:1" ht="15.75" customHeight="1">
      <c r="A30" s="11">
        <v>43501</v>
      </c>
    </row>
    <row r="31" spans="1:1" ht="15.75" customHeight="1">
      <c r="A31" s="11">
        <v>43502</v>
      </c>
    </row>
    <row r="32" spans="1:1" ht="15.75" customHeight="1">
      <c r="A32" s="11">
        <v>43503</v>
      </c>
    </row>
    <row r="33" spans="1:1" ht="15.75" customHeight="1">
      <c r="A33" s="11">
        <v>43504</v>
      </c>
    </row>
    <row r="34" spans="1:1" ht="15.75" customHeight="1">
      <c r="A34" s="11">
        <v>43505</v>
      </c>
    </row>
    <row r="35" spans="1:1" ht="15.75" customHeight="1">
      <c r="A35" s="11">
        <v>43506</v>
      </c>
    </row>
    <row r="36" spans="1:1" ht="15.75" customHeight="1">
      <c r="A36" s="11">
        <v>43507</v>
      </c>
    </row>
    <row r="37" spans="1:1" ht="15.75" customHeight="1">
      <c r="A37" s="11">
        <v>43508</v>
      </c>
    </row>
    <row r="38" spans="1:1" ht="15.75" customHeight="1">
      <c r="A38" s="11">
        <v>43509</v>
      </c>
    </row>
    <row r="39" spans="1:1" ht="15.75" customHeight="1">
      <c r="A39" s="11">
        <v>43510</v>
      </c>
    </row>
    <row r="40" spans="1:1" ht="15.75" customHeight="1">
      <c r="A40" s="11">
        <v>43511</v>
      </c>
    </row>
    <row r="41" spans="1:1" ht="15.75" customHeight="1">
      <c r="A41" s="11">
        <v>43512</v>
      </c>
    </row>
    <row r="42" spans="1:1" ht="15.75" customHeight="1">
      <c r="A42" s="11">
        <v>43513</v>
      </c>
    </row>
    <row r="43" spans="1:1" ht="15.75" customHeight="1">
      <c r="A43" s="11">
        <v>43514</v>
      </c>
    </row>
    <row r="44" spans="1:1" ht="15.75" customHeight="1">
      <c r="A44" s="11">
        <v>43515</v>
      </c>
    </row>
    <row r="45" spans="1:1" ht="12.75">
      <c r="A45" s="11">
        <v>43516</v>
      </c>
    </row>
    <row r="46" spans="1:1" ht="12.75">
      <c r="A46" s="11">
        <v>43517</v>
      </c>
    </row>
    <row r="47" spans="1:1" ht="12.75">
      <c r="A47" s="11">
        <v>43518</v>
      </c>
    </row>
    <row r="48" spans="1:1" ht="12.75">
      <c r="A48" s="11">
        <v>43773</v>
      </c>
    </row>
    <row r="49" spans="1:1" ht="12.75">
      <c r="A49" s="11">
        <v>43774</v>
      </c>
    </row>
    <row r="50" spans="1:1" ht="12.75">
      <c r="A50" s="11">
        <v>43775</v>
      </c>
    </row>
    <row r="51" spans="1:1" ht="12.75">
      <c r="A51" s="11">
        <v>43776</v>
      </c>
    </row>
    <row r="52" spans="1:1" ht="12.75">
      <c r="A52" s="11">
        <v>43777</v>
      </c>
    </row>
    <row r="53" spans="1:1" ht="12.75">
      <c r="A53" s="11">
        <v>43778</v>
      </c>
    </row>
    <row r="54" spans="1:1" ht="12.75">
      <c r="A54" s="11">
        <v>43779</v>
      </c>
    </row>
    <row r="55" spans="1:1" ht="12.75">
      <c r="A55" s="11">
        <v>43633</v>
      </c>
    </row>
    <row r="56" spans="1:1" ht="12.75">
      <c r="A56" s="11"/>
    </row>
    <row r="57" spans="1:1" ht="12.75">
      <c r="A57" s="11"/>
    </row>
    <row r="58" spans="1:1" ht="12.75">
      <c r="A58" s="11"/>
    </row>
    <row r="59" spans="1:1" ht="12.75">
      <c r="A59" s="11"/>
    </row>
    <row r="60" spans="1:1" ht="12.75">
      <c r="A60" s="11"/>
    </row>
    <row r="61" spans="1:1" ht="12.75">
      <c r="A61" s="11"/>
    </row>
    <row r="62" spans="1:1" ht="12.75">
      <c r="A62" s="11"/>
    </row>
    <row r="63" spans="1:1" ht="12.75">
      <c r="A63" s="11"/>
    </row>
    <row r="64" spans="1:1" ht="12.75">
      <c r="A64" s="11"/>
    </row>
    <row r="65" spans="1:1" ht="12.75">
      <c r="A65" s="11"/>
    </row>
    <row r="66" spans="1:1" ht="12.75">
      <c r="A66" s="11"/>
    </row>
    <row r="67" spans="1:1" ht="12.75">
      <c r="A67" s="11"/>
    </row>
    <row r="68" spans="1:1" ht="12.75">
      <c r="A68" s="11"/>
    </row>
    <row r="69" spans="1:1" ht="12.75">
      <c r="A69" s="11"/>
    </row>
    <row r="70" spans="1:1" ht="12.75">
      <c r="A70" s="11"/>
    </row>
    <row r="71" spans="1:1" ht="12.75">
      <c r="A71" s="11"/>
    </row>
    <row r="72" spans="1:1" ht="12.75">
      <c r="A72" s="11"/>
    </row>
    <row r="73" spans="1:1" ht="12.75">
      <c r="A73" s="11"/>
    </row>
    <row r="74" spans="1:1" ht="12.75">
      <c r="A74" s="11"/>
    </row>
    <row r="75" spans="1:1" ht="12.75">
      <c r="A75" s="11"/>
    </row>
    <row r="76" spans="1:1" ht="12.75">
      <c r="A76" s="11"/>
    </row>
    <row r="77" spans="1:1" ht="12.75">
      <c r="A77" s="11"/>
    </row>
    <row r="78" spans="1:1" ht="12.75">
      <c r="A78" s="11"/>
    </row>
    <row r="79" spans="1:1" ht="12.75">
      <c r="A79" s="11"/>
    </row>
    <row r="80" spans="1:1" ht="12.75">
      <c r="A80" s="11"/>
    </row>
    <row r="81" spans="1:1" ht="12.75">
      <c r="A81" s="11"/>
    </row>
    <row r="82" spans="1:1" ht="12.75">
      <c r="A82" s="11"/>
    </row>
    <row r="83" spans="1:1" ht="12.75">
      <c r="A83" s="11"/>
    </row>
    <row r="84" spans="1:1" ht="12.75">
      <c r="A84" s="11"/>
    </row>
    <row r="85" spans="1:1" ht="12.75">
      <c r="A85" s="11"/>
    </row>
    <row r="86" spans="1:1" ht="12.75">
      <c r="A86" s="11"/>
    </row>
    <row r="87" spans="1:1" ht="12.75">
      <c r="A87" s="11"/>
    </row>
    <row r="88" spans="1:1" ht="12.75">
      <c r="A88" s="11"/>
    </row>
    <row r="89" spans="1:1" ht="12.75">
      <c r="A89" s="11"/>
    </row>
    <row r="90" spans="1:1" ht="12.75">
      <c r="A90" s="11"/>
    </row>
    <row r="91" spans="1:1" ht="12.75">
      <c r="A91" s="11"/>
    </row>
    <row r="92" spans="1:1" ht="12.75">
      <c r="A92" s="11"/>
    </row>
    <row r="93" spans="1:1" ht="12.75">
      <c r="A93" s="11"/>
    </row>
    <row r="94" spans="1:1" ht="12.75">
      <c r="A94" s="11"/>
    </row>
    <row r="95" spans="1:1" ht="12.75">
      <c r="A95" s="11"/>
    </row>
    <row r="96" spans="1:1" ht="12.75">
      <c r="A96" s="11"/>
    </row>
    <row r="97" spans="1:1" ht="12.75">
      <c r="A97" s="11"/>
    </row>
    <row r="98" spans="1:1" ht="12.75">
      <c r="A98" s="11"/>
    </row>
    <row r="99" spans="1:1" ht="12.75">
      <c r="A99" s="11"/>
    </row>
    <row r="100" spans="1:1" ht="12.75">
      <c r="A100" s="11"/>
    </row>
    <row r="101" spans="1:1" ht="12.75">
      <c r="A101" s="11"/>
    </row>
    <row r="102" spans="1:1" ht="12.75">
      <c r="A102" s="11"/>
    </row>
    <row r="103" spans="1:1" ht="12.75">
      <c r="A103" s="11"/>
    </row>
    <row r="104" spans="1:1" ht="12.75">
      <c r="A104" s="11"/>
    </row>
    <row r="105" spans="1:1" ht="12.75">
      <c r="A105" s="11"/>
    </row>
    <row r="106" spans="1:1" ht="12.75">
      <c r="A106" s="11"/>
    </row>
    <row r="107" spans="1:1" ht="12.75">
      <c r="A107" s="11"/>
    </row>
    <row r="108" spans="1:1" ht="12.75">
      <c r="A108" s="11"/>
    </row>
    <row r="109" spans="1:1" ht="12.75">
      <c r="A109" s="11"/>
    </row>
    <row r="110" spans="1:1" ht="12.75">
      <c r="A110" s="11"/>
    </row>
    <row r="111" spans="1:1" ht="12.75">
      <c r="A111" s="11"/>
    </row>
    <row r="112" spans="1:1" ht="12.75">
      <c r="A112" s="11"/>
    </row>
    <row r="113" spans="1:1" ht="12.75">
      <c r="A113" s="11"/>
    </row>
    <row r="114" spans="1:1" ht="12.75">
      <c r="A114" s="11"/>
    </row>
    <row r="115" spans="1:1" ht="12.75">
      <c r="A115" s="11"/>
    </row>
    <row r="116" spans="1:1" ht="12.75">
      <c r="A116" s="11"/>
    </row>
    <row r="117" spans="1:1" ht="12.75">
      <c r="A117" s="11"/>
    </row>
    <row r="118" spans="1:1" ht="12.75">
      <c r="A118" s="11"/>
    </row>
    <row r="119" spans="1:1" ht="12.75">
      <c r="A119" s="11"/>
    </row>
    <row r="120" spans="1:1" ht="12.75">
      <c r="A120" s="11"/>
    </row>
    <row r="121" spans="1:1" ht="12.75">
      <c r="A121" s="11"/>
    </row>
    <row r="122" spans="1:1" ht="12.75">
      <c r="A122" s="11"/>
    </row>
    <row r="123" spans="1:1" ht="12.75">
      <c r="A123" s="11"/>
    </row>
    <row r="124" spans="1:1" ht="12.75">
      <c r="A124" s="11"/>
    </row>
    <row r="125" spans="1:1" ht="12.75">
      <c r="A125" s="11"/>
    </row>
    <row r="126" spans="1:1" ht="12.75">
      <c r="A126" s="11"/>
    </row>
    <row r="127" spans="1:1" ht="12.75">
      <c r="A127" s="11"/>
    </row>
    <row r="128" spans="1:1" ht="12.75">
      <c r="A128" s="11"/>
    </row>
    <row r="129" spans="1:1" ht="12.75">
      <c r="A129" s="11"/>
    </row>
    <row r="130" spans="1:1" ht="12.75">
      <c r="A130" s="11"/>
    </row>
    <row r="131" spans="1:1" ht="12.75">
      <c r="A131" s="11"/>
    </row>
    <row r="132" spans="1:1" ht="12.75">
      <c r="A132" s="11"/>
    </row>
    <row r="133" spans="1:1" ht="12.75">
      <c r="A133" s="11"/>
    </row>
    <row r="134" spans="1:1" ht="12.75">
      <c r="A134" s="11"/>
    </row>
    <row r="135" spans="1:1" ht="12.75">
      <c r="A135" s="11"/>
    </row>
    <row r="136" spans="1:1" ht="12.75">
      <c r="A136" s="11"/>
    </row>
    <row r="137" spans="1:1" ht="12.75">
      <c r="A137" s="11"/>
    </row>
    <row r="138" spans="1:1" ht="12.75">
      <c r="A138" s="11"/>
    </row>
    <row r="139" spans="1:1" ht="12.75">
      <c r="A139" s="11"/>
    </row>
    <row r="140" spans="1:1" ht="12.75">
      <c r="A140" s="11"/>
    </row>
    <row r="141" spans="1:1" ht="12.75">
      <c r="A141" s="11"/>
    </row>
    <row r="142" spans="1:1" ht="12.75">
      <c r="A142" s="11"/>
    </row>
    <row r="143" spans="1:1" ht="12.75">
      <c r="A143" s="11"/>
    </row>
    <row r="144" spans="1:1" ht="12.75">
      <c r="A144" s="11"/>
    </row>
    <row r="145" spans="1:1" ht="12.75">
      <c r="A145" s="11"/>
    </row>
    <row r="146" spans="1:1" ht="12.75">
      <c r="A146" s="11"/>
    </row>
    <row r="147" spans="1:1" ht="12.75">
      <c r="A147" s="11"/>
    </row>
    <row r="148" spans="1:1" ht="12.75">
      <c r="A148" s="11"/>
    </row>
    <row r="149" spans="1:1" ht="12.75">
      <c r="A149" s="11"/>
    </row>
    <row r="150" spans="1:1" ht="12.75">
      <c r="A150" s="11"/>
    </row>
    <row r="151" spans="1:1" ht="12.75">
      <c r="A151" s="11"/>
    </row>
    <row r="152" spans="1:1" ht="12.75">
      <c r="A152" s="11"/>
    </row>
    <row r="153" spans="1:1" ht="12.75">
      <c r="A153" s="11"/>
    </row>
    <row r="154" spans="1:1" ht="12.75">
      <c r="A154" s="11"/>
    </row>
    <row r="155" spans="1:1" ht="12.75">
      <c r="A155" s="11"/>
    </row>
    <row r="156" spans="1:1" ht="12.75">
      <c r="A156" s="11"/>
    </row>
    <row r="157" spans="1:1" ht="12.75">
      <c r="A157" s="11"/>
    </row>
    <row r="158" spans="1:1" ht="12.75">
      <c r="A158" s="11"/>
    </row>
    <row r="159" spans="1:1" ht="12.75">
      <c r="A159" s="11"/>
    </row>
    <row r="160" spans="1:1" ht="12.75">
      <c r="A160" s="11"/>
    </row>
    <row r="161" spans="1:1" ht="12.75">
      <c r="A161" s="11"/>
    </row>
    <row r="162" spans="1:1" ht="12.75">
      <c r="A162" s="11"/>
    </row>
    <row r="163" spans="1:1" ht="12.75">
      <c r="A163" s="11"/>
    </row>
    <row r="164" spans="1:1" ht="12.75">
      <c r="A164" s="11"/>
    </row>
    <row r="165" spans="1:1" ht="12.75">
      <c r="A165" s="11"/>
    </row>
    <row r="166" spans="1:1" ht="12.75">
      <c r="A166" s="11"/>
    </row>
    <row r="167" spans="1:1" ht="12.75">
      <c r="A167" s="11"/>
    </row>
    <row r="168" spans="1:1" ht="12.75">
      <c r="A168" s="11"/>
    </row>
    <row r="169" spans="1:1" ht="12.75">
      <c r="A169" s="11"/>
    </row>
    <row r="170" spans="1:1" ht="12.75">
      <c r="A170" s="11"/>
    </row>
    <row r="171" spans="1:1" ht="12.75">
      <c r="A171" s="11"/>
    </row>
    <row r="172" spans="1:1" ht="12.75">
      <c r="A172" s="11"/>
    </row>
    <row r="173" spans="1:1" ht="12.75">
      <c r="A173" s="11"/>
    </row>
    <row r="174" spans="1:1" ht="12.75">
      <c r="A174" s="11"/>
    </row>
    <row r="175" spans="1:1" ht="12.75">
      <c r="A175" s="11"/>
    </row>
    <row r="176" spans="1:1" ht="12.75">
      <c r="A176" s="11"/>
    </row>
    <row r="177" spans="1:1" ht="12.75">
      <c r="A177" s="11"/>
    </row>
    <row r="178" spans="1:1" ht="12.75">
      <c r="A178" s="11"/>
    </row>
    <row r="179" spans="1:1" ht="12.75">
      <c r="A179" s="11"/>
    </row>
    <row r="180" spans="1:1" ht="12.75">
      <c r="A180" s="11"/>
    </row>
    <row r="181" spans="1:1" ht="12.75">
      <c r="A181" s="11"/>
    </row>
    <row r="182" spans="1:1" ht="12.75">
      <c r="A182" s="11"/>
    </row>
    <row r="183" spans="1:1" ht="12.75">
      <c r="A183" s="11"/>
    </row>
    <row r="184" spans="1:1" ht="12.75">
      <c r="A184" s="11"/>
    </row>
    <row r="185" spans="1:1" ht="12.75">
      <c r="A185" s="11"/>
    </row>
    <row r="186" spans="1:1" ht="12.75">
      <c r="A186" s="11"/>
    </row>
    <row r="187" spans="1:1" ht="12.75">
      <c r="A187" s="11"/>
    </row>
    <row r="188" spans="1:1" ht="12.75">
      <c r="A188" s="11"/>
    </row>
    <row r="189" spans="1:1" ht="12.75">
      <c r="A189" s="11"/>
    </row>
    <row r="190" spans="1:1" ht="12.75">
      <c r="A190" s="11"/>
    </row>
    <row r="191" spans="1:1" ht="12.75">
      <c r="A191" s="11"/>
    </row>
    <row r="192" spans="1:1" ht="12.75">
      <c r="A192" s="11"/>
    </row>
    <row r="193" spans="1:1" ht="12.75">
      <c r="A193" s="11"/>
    </row>
    <row r="194" spans="1:1" ht="12.75">
      <c r="A194" s="11"/>
    </row>
    <row r="195" spans="1:1" ht="12.75">
      <c r="A195" s="11"/>
    </row>
    <row r="196" spans="1:1" ht="12.75">
      <c r="A196" s="11"/>
    </row>
    <row r="197" spans="1:1" ht="12.75">
      <c r="A197" s="11"/>
    </row>
    <row r="198" spans="1:1" ht="12.75">
      <c r="A198" s="11"/>
    </row>
    <row r="199" spans="1:1" ht="12.75">
      <c r="A199" s="11"/>
    </row>
    <row r="200" spans="1:1" ht="12.75">
      <c r="A200" s="11"/>
    </row>
    <row r="201" spans="1:1" ht="12.75">
      <c r="A201" s="11"/>
    </row>
    <row r="202" spans="1:1" ht="12.75">
      <c r="A202" s="11"/>
    </row>
    <row r="203" spans="1:1" ht="12.75">
      <c r="A203" s="11"/>
    </row>
    <row r="204" spans="1:1" ht="12.75">
      <c r="A204" s="11"/>
    </row>
    <row r="205" spans="1:1" ht="12.75">
      <c r="A205" s="11"/>
    </row>
    <row r="206" spans="1:1" ht="12.75">
      <c r="A206" s="11"/>
    </row>
    <row r="207" spans="1:1" ht="12.75">
      <c r="A207" s="11"/>
    </row>
    <row r="208" spans="1:1" ht="12.75">
      <c r="A208" s="11"/>
    </row>
    <row r="209" spans="1:1" ht="12.75">
      <c r="A209" s="11"/>
    </row>
    <row r="210" spans="1:1" ht="12.75">
      <c r="A210" s="11"/>
    </row>
    <row r="211" spans="1:1" ht="12.75">
      <c r="A211" s="11"/>
    </row>
    <row r="212" spans="1:1" ht="12.75">
      <c r="A212" s="11"/>
    </row>
    <row r="213" spans="1:1" ht="12.75">
      <c r="A213" s="11"/>
    </row>
    <row r="214" spans="1:1" ht="12.75">
      <c r="A214" s="11"/>
    </row>
    <row r="215" spans="1:1" ht="12.75">
      <c r="A215" s="11"/>
    </row>
    <row r="216" spans="1:1" ht="12.75">
      <c r="A216" s="11"/>
    </row>
    <row r="217" spans="1:1" ht="12.75">
      <c r="A217" s="11"/>
    </row>
    <row r="218" spans="1:1" ht="12.75">
      <c r="A218" s="11"/>
    </row>
    <row r="219" spans="1:1" ht="12.75">
      <c r="A219" s="11"/>
    </row>
    <row r="220" spans="1:1" ht="12.75">
      <c r="A220" s="11"/>
    </row>
    <row r="221" spans="1:1" ht="12.75">
      <c r="A221" s="11"/>
    </row>
    <row r="222" spans="1:1" ht="12.75">
      <c r="A222" s="11"/>
    </row>
    <row r="223" spans="1:1" ht="12.75">
      <c r="A223" s="11"/>
    </row>
    <row r="224" spans="1:1" ht="12.75">
      <c r="A224" s="11"/>
    </row>
    <row r="225" spans="1:1" ht="12.75">
      <c r="A225" s="11"/>
    </row>
    <row r="226" spans="1:1" ht="12.75">
      <c r="A226" s="11"/>
    </row>
    <row r="227" spans="1:1" ht="12.75">
      <c r="A227" s="11"/>
    </row>
    <row r="228" spans="1:1" ht="12.75">
      <c r="A228" s="11"/>
    </row>
    <row r="229" spans="1:1" ht="12.75">
      <c r="A229" s="11"/>
    </row>
    <row r="230" spans="1:1" ht="12.75">
      <c r="A230" s="11"/>
    </row>
    <row r="231" spans="1:1" ht="12.75">
      <c r="A231" s="11"/>
    </row>
    <row r="232" spans="1:1" ht="12.75">
      <c r="A232" s="11"/>
    </row>
    <row r="233" spans="1:1" ht="12.75">
      <c r="A233" s="11"/>
    </row>
    <row r="234" spans="1:1" ht="12.75">
      <c r="A234" s="11"/>
    </row>
    <row r="235" spans="1:1" ht="12.75">
      <c r="A235" s="11"/>
    </row>
    <row r="236" spans="1:1" ht="12.75">
      <c r="A236" s="11"/>
    </row>
    <row r="237" spans="1:1" ht="12.75">
      <c r="A237" s="11"/>
    </row>
    <row r="238" spans="1:1" ht="12.75">
      <c r="A238" s="11"/>
    </row>
    <row r="239" spans="1:1" ht="12.75">
      <c r="A239" s="11"/>
    </row>
    <row r="240" spans="1:1" ht="12.75">
      <c r="A240" s="11"/>
    </row>
    <row r="241" spans="1:1" ht="12.75">
      <c r="A241" s="11"/>
    </row>
    <row r="242" spans="1:1" ht="12.75">
      <c r="A242" s="11"/>
    </row>
    <row r="243" spans="1:1" ht="12.75">
      <c r="A243" s="11"/>
    </row>
    <row r="244" spans="1:1" ht="12.75">
      <c r="A244" s="11"/>
    </row>
    <row r="245" spans="1:1" ht="12.75">
      <c r="A245" s="11"/>
    </row>
    <row r="246" spans="1:1" ht="12.75">
      <c r="A246" s="11"/>
    </row>
    <row r="247" spans="1:1" ht="12.75">
      <c r="A247" s="11"/>
    </row>
    <row r="248" spans="1:1" ht="12.75">
      <c r="A248" s="11"/>
    </row>
    <row r="249" spans="1:1" ht="12.75">
      <c r="A249" s="11"/>
    </row>
    <row r="250" spans="1:1" ht="12.75">
      <c r="A250" s="11"/>
    </row>
    <row r="251" spans="1:1" ht="12.75">
      <c r="A251" s="11"/>
    </row>
    <row r="252" spans="1:1" ht="12.75">
      <c r="A252" s="11"/>
    </row>
    <row r="253" spans="1:1" ht="12.75">
      <c r="A253" s="11"/>
    </row>
    <row r="254" spans="1:1" ht="12.75">
      <c r="A254" s="11"/>
    </row>
    <row r="255" spans="1:1" ht="12.75">
      <c r="A255" s="11"/>
    </row>
    <row r="256" spans="1:1" ht="12.75">
      <c r="A256" s="11"/>
    </row>
    <row r="257" spans="1:1" ht="12.75">
      <c r="A257" s="11"/>
    </row>
    <row r="258" spans="1:1" ht="12.75">
      <c r="A258" s="11"/>
    </row>
    <row r="259" spans="1:1" ht="12.75">
      <c r="A259" s="11"/>
    </row>
    <row r="260" spans="1:1" ht="12.75">
      <c r="A260" s="11"/>
    </row>
    <row r="261" spans="1:1" ht="12.75">
      <c r="A261" s="11"/>
    </row>
    <row r="262" spans="1:1" ht="12.75">
      <c r="A262" s="11"/>
    </row>
    <row r="263" spans="1:1" ht="12.75">
      <c r="A263" s="11"/>
    </row>
    <row r="264" spans="1:1" ht="12.75">
      <c r="A264" s="11"/>
    </row>
    <row r="265" spans="1:1" ht="12.75">
      <c r="A265" s="11"/>
    </row>
    <row r="266" spans="1:1" ht="12.75">
      <c r="A266" s="11"/>
    </row>
    <row r="267" spans="1:1" ht="12.75">
      <c r="A267" s="11"/>
    </row>
    <row r="268" spans="1:1" ht="12.75">
      <c r="A268" s="11"/>
    </row>
    <row r="269" spans="1:1" ht="12.75">
      <c r="A269" s="11"/>
    </row>
    <row r="270" spans="1:1" ht="12.75">
      <c r="A270" s="11"/>
    </row>
    <row r="271" spans="1:1" ht="12.75">
      <c r="A271" s="11"/>
    </row>
    <row r="272" spans="1:1" ht="12.75">
      <c r="A272" s="11"/>
    </row>
    <row r="273" spans="1:1" ht="12.75">
      <c r="A273" s="11"/>
    </row>
    <row r="274" spans="1:1" ht="12.75">
      <c r="A274" s="11"/>
    </row>
    <row r="275" spans="1:1" ht="12.75">
      <c r="A275" s="11"/>
    </row>
    <row r="276" spans="1:1" ht="12.75">
      <c r="A276" s="11"/>
    </row>
    <row r="277" spans="1:1" ht="12.75">
      <c r="A277" s="11"/>
    </row>
    <row r="278" spans="1:1" ht="12.75">
      <c r="A278" s="11"/>
    </row>
    <row r="279" spans="1:1" ht="12.75">
      <c r="A279" s="11"/>
    </row>
    <row r="280" spans="1:1" ht="12.75">
      <c r="A280" s="11"/>
    </row>
    <row r="281" spans="1:1" ht="12.75">
      <c r="A281" s="11"/>
    </row>
    <row r="282" spans="1:1" ht="12.75">
      <c r="A282" s="11"/>
    </row>
    <row r="283" spans="1:1" ht="12.75">
      <c r="A283" s="11"/>
    </row>
    <row r="284" spans="1:1" ht="12.75">
      <c r="A284" s="11"/>
    </row>
    <row r="285" spans="1:1" ht="12.75">
      <c r="A285" s="11"/>
    </row>
    <row r="286" spans="1:1" ht="12.75">
      <c r="A286" s="11"/>
    </row>
    <row r="287" spans="1:1" ht="12.75">
      <c r="A287" s="11"/>
    </row>
    <row r="288" spans="1:1" ht="12.75">
      <c r="A288" s="11"/>
    </row>
    <row r="289" spans="1:1" ht="12.75">
      <c r="A289" s="11"/>
    </row>
    <row r="290" spans="1:1" ht="12.75">
      <c r="A290" s="11"/>
    </row>
    <row r="291" spans="1:1" ht="12.75">
      <c r="A291" s="11"/>
    </row>
    <row r="292" spans="1:1" ht="12.75">
      <c r="A292" s="11"/>
    </row>
    <row r="293" spans="1:1" ht="12.75">
      <c r="A293" s="11"/>
    </row>
    <row r="294" spans="1:1" ht="12.75">
      <c r="A294" s="11"/>
    </row>
    <row r="295" spans="1:1" ht="12.75">
      <c r="A295" s="11"/>
    </row>
    <row r="296" spans="1:1" ht="12.75">
      <c r="A296" s="11"/>
    </row>
    <row r="297" spans="1:1" ht="12.75">
      <c r="A297" s="11"/>
    </row>
    <row r="298" spans="1:1" ht="12.75">
      <c r="A298" s="11"/>
    </row>
    <row r="299" spans="1:1" ht="12.75">
      <c r="A299" s="11"/>
    </row>
    <row r="300" spans="1:1" ht="12.75">
      <c r="A300" s="11"/>
    </row>
    <row r="301" spans="1:1" ht="12.75">
      <c r="A301" s="11"/>
    </row>
    <row r="302" spans="1:1" ht="12.75">
      <c r="A302" s="11"/>
    </row>
    <row r="303" spans="1:1" ht="12.75">
      <c r="A303" s="11"/>
    </row>
    <row r="304" spans="1:1" ht="12.75">
      <c r="A304" s="11"/>
    </row>
    <row r="305" spans="1:1" ht="12.75">
      <c r="A305" s="11"/>
    </row>
    <row r="306" spans="1:1" ht="12.75">
      <c r="A306" s="11"/>
    </row>
    <row r="307" spans="1:1" ht="12.75">
      <c r="A307" s="11"/>
    </row>
    <row r="308" spans="1:1" ht="12.75">
      <c r="A308" s="11"/>
    </row>
    <row r="309" spans="1:1" ht="12.75">
      <c r="A309" s="11"/>
    </row>
    <row r="310" spans="1:1" ht="12.75">
      <c r="A310" s="11"/>
    </row>
    <row r="311" spans="1:1" ht="12.75">
      <c r="A311" s="11"/>
    </row>
    <row r="312" spans="1:1" ht="12.75">
      <c r="A312" s="11"/>
    </row>
    <row r="313" spans="1:1" ht="12.75">
      <c r="A313" s="11"/>
    </row>
    <row r="314" spans="1:1" ht="12.75">
      <c r="A314" s="11"/>
    </row>
    <row r="315" spans="1:1" ht="12.75">
      <c r="A315" s="11"/>
    </row>
    <row r="316" spans="1:1" ht="12.75">
      <c r="A316" s="11"/>
    </row>
    <row r="317" spans="1:1" ht="12.75">
      <c r="A317" s="11"/>
    </row>
    <row r="318" spans="1:1" ht="12.75">
      <c r="A318" s="11"/>
    </row>
    <row r="319" spans="1:1" ht="12.75">
      <c r="A319" s="11"/>
    </row>
    <row r="320" spans="1:1" ht="12.75">
      <c r="A320" s="11"/>
    </row>
    <row r="321" spans="1:1" ht="12.75">
      <c r="A321" s="11"/>
    </row>
    <row r="322" spans="1:1" ht="12.75">
      <c r="A322" s="11"/>
    </row>
    <row r="323" spans="1:1" ht="12.75">
      <c r="A323" s="11"/>
    </row>
    <row r="324" spans="1:1" ht="12.75">
      <c r="A324" s="11"/>
    </row>
    <row r="325" spans="1:1" ht="12.75">
      <c r="A325" s="11"/>
    </row>
    <row r="326" spans="1:1" ht="12.75">
      <c r="A326" s="11"/>
    </row>
    <row r="327" spans="1:1" ht="12.75">
      <c r="A327" s="11"/>
    </row>
    <row r="328" spans="1:1" ht="12.75">
      <c r="A328" s="11"/>
    </row>
    <row r="329" spans="1:1" ht="12.75">
      <c r="A329" s="11"/>
    </row>
    <row r="330" spans="1:1" ht="12.75">
      <c r="A330" s="11"/>
    </row>
    <row r="331" spans="1:1" ht="12.75">
      <c r="A331" s="11"/>
    </row>
    <row r="332" spans="1:1" ht="12.75">
      <c r="A332" s="11"/>
    </row>
    <row r="333" spans="1:1" ht="12.75">
      <c r="A333" s="11"/>
    </row>
    <row r="334" spans="1:1" ht="12.75">
      <c r="A334" s="11"/>
    </row>
    <row r="335" spans="1:1" ht="12.75">
      <c r="A335" s="11"/>
    </row>
    <row r="336" spans="1:1" ht="12.75">
      <c r="A336" s="11"/>
    </row>
    <row r="337" spans="1:1" ht="12.75">
      <c r="A337" s="11"/>
    </row>
    <row r="338" spans="1:1" ht="12.75">
      <c r="A338" s="11"/>
    </row>
    <row r="339" spans="1:1" ht="12.75">
      <c r="A339" s="11"/>
    </row>
    <row r="340" spans="1:1" ht="12.75">
      <c r="A340" s="11"/>
    </row>
    <row r="341" spans="1:1" ht="12.75">
      <c r="A341" s="11"/>
    </row>
    <row r="342" spans="1:1" ht="12.75">
      <c r="A342" s="11"/>
    </row>
    <row r="343" spans="1:1" ht="12.75">
      <c r="A343" s="11"/>
    </row>
    <row r="344" spans="1:1" ht="12.75">
      <c r="A344" s="11"/>
    </row>
    <row r="345" spans="1:1" ht="12.75">
      <c r="A345" s="11"/>
    </row>
    <row r="346" spans="1:1" ht="12.75">
      <c r="A346" s="11"/>
    </row>
    <row r="347" spans="1:1" ht="12.75">
      <c r="A347" s="11"/>
    </row>
    <row r="348" spans="1:1" ht="12.75">
      <c r="A348" s="11"/>
    </row>
    <row r="349" spans="1:1" ht="12.75">
      <c r="A349" s="11"/>
    </row>
    <row r="350" spans="1:1" ht="12.75">
      <c r="A350" s="11"/>
    </row>
    <row r="351" spans="1:1" ht="12.75">
      <c r="A351" s="11"/>
    </row>
    <row r="352" spans="1:1" ht="12.75">
      <c r="A352" s="11"/>
    </row>
    <row r="353" spans="1:1" ht="12.75">
      <c r="A353" s="11"/>
    </row>
    <row r="354" spans="1:1" ht="12.75">
      <c r="A354" s="11"/>
    </row>
    <row r="355" spans="1:1" ht="12.75">
      <c r="A355" s="11"/>
    </row>
    <row r="356" spans="1:1" ht="12.75">
      <c r="A356" s="11"/>
    </row>
    <row r="357" spans="1:1" ht="12.75">
      <c r="A357" s="11"/>
    </row>
    <row r="358" spans="1:1" ht="12.75">
      <c r="A358" s="11"/>
    </row>
    <row r="359" spans="1:1" ht="12.75">
      <c r="A359" s="11"/>
    </row>
    <row r="360" spans="1:1" ht="12.75">
      <c r="A360" s="11"/>
    </row>
    <row r="361" spans="1:1" ht="12.75">
      <c r="A361" s="11"/>
    </row>
    <row r="362" spans="1:1" ht="12.75">
      <c r="A362" s="11"/>
    </row>
    <row r="363" spans="1:1" ht="12.75">
      <c r="A363" s="11"/>
    </row>
    <row r="364" spans="1:1" ht="12.75">
      <c r="A364" s="11"/>
    </row>
    <row r="365" spans="1:1" ht="12.75">
      <c r="A365" s="11"/>
    </row>
    <row r="366" spans="1:1" ht="12.75">
      <c r="A366" s="11"/>
    </row>
    <row r="367" spans="1:1" ht="12.75">
      <c r="A367" s="11"/>
    </row>
    <row r="368" spans="1:1" ht="12.75">
      <c r="A368" s="11"/>
    </row>
    <row r="369" spans="1:1" ht="12.75">
      <c r="A369" s="11"/>
    </row>
    <row r="370" spans="1:1" ht="12.75">
      <c r="A370" s="11"/>
    </row>
    <row r="371" spans="1:1" ht="12.75">
      <c r="A371" s="11"/>
    </row>
    <row r="372" spans="1:1" ht="12.75">
      <c r="A372" s="11"/>
    </row>
    <row r="373" spans="1:1" ht="12.75">
      <c r="A373" s="11"/>
    </row>
    <row r="374" spans="1:1" ht="12.75">
      <c r="A374" s="11"/>
    </row>
    <row r="375" spans="1:1" ht="12.75">
      <c r="A375" s="11"/>
    </row>
    <row r="376" spans="1:1" ht="12.75">
      <c r="A376" s="11"/>
    </row>
    <row r="377" spans="1:1" ht="12.75">
      <c r="A377" s="11"/>
    </row>
    <row r="378" spans="1:1" ht="12.75">
      <c r="A378" s="11"/>
    </row>
    <row r="379" spans="1:1" ht="12.75">
      <c r="A379" s="11"/>
    </row>
    <row r="380" spans="1:1" ht="12.75">
      <c r="A380" s="11"/>
    </row>
    <row r="381" spans="1:1" ht="12.75">
      <c r="A381" s="11"/>
    </row>
    <row r="382" spans="1:1" ht="12.75">
      <c r="A382" s="11"/>
    </row>
    <row r="383" spans="1:1" ht="12.75">
      <c r="A383" s="11"/>
    </row>
    <row r="384" spans="1:1" ht="12.75">
      <c r="A384" s="11"/>
    </row>
    <row r="385" spans="1:1" ht="12.75">
      <c r="A385" s="11"/>
    </row>
    <row r="386" spans="1:1" ht="12.75">
      <c r="A386" s="11"/>
    </row>
    <row r="387" spans="1:1" ht="12.75">
      <c r="A387" s="11"/>
    </row>
    <row r="388" spans="1:1" ht="12.75">
      <c r="A388" s="11"/>
    </row>
    <row r="389" spans="1:1" ht="12.75">
      <c r="A389" s="11"/>
    </row>
    <row r="390" spans="1:1" ht="12.75">
      <c r="A390" s="11"/>
    </row>
    <row r="391" spans="1:1" ht="12.75">
      <c r="A391" s="11"/>
    </row>
    <row r="392" spans="1:1" ht="12.75">
      <c r="A392" s="11"/>
    </row>
    <row r="393" spans="1:1" ht="12.75">
      <c r="A393" s="11"/>
    </row>
    <row r="394" spans="1:1" ht="12.75">
      <c r="A394" s="11"/>
    </row>
    <row r="395" spans="1:1" ht="12.75">
      <c r="A395" s="11"/>
    </row>
    <row r="396" spans="1:1" ht="12.75">
      <c r="A396" s="11"/>
    </row>
    <row r="397" spans="1:1" ht="12.75">
      <c r="A397" s="11"/>
    </row>
    <row r="398" spans="1:1" ht="12.75">
      <c r="A398" s="11"/>
    </row>
    <row r="399" spans="1:1" ht="12.75">
      <c r="A399" s="11"/>
    </row>
    <row r="400" spans="1:1" ht="12.75">
      <c r="A400" s="11"/>
    </row>
    <row r="401" spans="1:1" ht="12.75">
      <c r="A401" s="11"/>
    </row>
    <row r="402" spans="1:1" ht="12.75">
      <c r="A402" s="11"/>
    </row>
    <row r="403" spans="1:1" ht="12.75">
      <c r="A403" s="11"/>
    </row>
    <row r="404" spans="1:1" ht="12.75">
      <c r="A404" s="11"/>
    </row>
    <row r="405" spans="1:1" ht="12.75">
      <c r="A405" s="11"/>
    </row>
    <row r="406" spans="1:1" ht="12.75">
      <c r="A406" s="11"/>
    </row>
    <row r="407" spans="1:1" ht="12.75">
      <c r="A407" s="11"/>
    </row>
    <row r="408" spans="1:1" ht="12.75">
      <c r="A408" s="11"/>
    </row>
    <row r="409" spans="1:1" ht="12.75">
      <c r="A409" s="11"/>
    </row>
    <row r="410" spans="1:1" ht="12.75">
      <c r="A410" s="11"/>
    </row>
    <row r="411" spans="1:1" ht="12.75">
      <c r="A411" s="11"/>
    </row>
    <row r="412" spans="1:1" ht="12.75">
      <c r="A412" s="11"/>
    </row>
    <row r="413" spans="1:1" ht="12.75">
      <c r="A413" s="11"/>
    </row>
    <row r="414" spans="1:1" ht="12.75">
      <c r="A414" s="11"/>
    </row>
    <row r="415" spans="1:1" ht="12.75">
      <c r="A415" s="11"/>
    </row>
    <row r="416" spans="1:1" ht="12.75">
      <c r="A416" s="11"/>
    </row>
    <row r="417" spans="1:1" ht="12.75">
      <c r="A417" s="11"/>
    </row>
    <row r="418" spans="1:1" ht="12.75">
      <c r="A418" s="11"/>
    </row>
    <row r="419" spans="1:1" ht="12.75">
      <c r="A419" s="11"/>
    </row>
    <row r="420" spans="1:1" ht="12.75">
      <c r="A420" s="11"/>
    </row>
    <row r="421" spans="1:1" ht="12.75">
      <c r="A421" s="11"/>
    </row>
    <row r="422" spans="1:1" ht="12.75">
      <c r="A422" s="11"/>
    </row>
    <row r="423" spans="1:1" ht="12.75">
      <c r="A423" s="11"/>
    </row>
    <row r="424" spans="1:1" ht="12.75">
      <c r="A424" s="11"/>
    </row>
    <row r="425" spans="1:1" ht="12.75">
      <c r="A425" s="11"/>
    </row>
    <row r="426" spans="1:1" ht="12.75">
      <c r="A426" s="11"/>
    </row>
    <row r="427" spans="1:1" ht="12.75">
      <c r="A427" s="11"/>
    </row>
    <row r="428" spans="1:1" ht="12.75">
      <c r="A428" s="11"/>
    </row>
    <row r="429" spans="1:1" ht="12.75">
      <c r="A429" s="11"/>
    </row>
    <row r="430" spans="1:1" ht="12.75">
      <c r="A430" s="11"/>
    </row>
    <row r="431" spans="1:1" ht="12.75">
      <c r="A431" s="11"/>
    </row>
    <row r="432" spans="1:1" ht="12.75">
      <c r="A432" s="11"/>
    </row>
    <row r="433" spans="1:1" ht="12.75">
      <c r="A433" s="11"/>
    </row>
    <row r="434" spans="1:1" ht="12.75">
      <c r="A434" s="11"/>
    </row>
    <row r="435" spans="1:1" ht="12.75">
      <c r="A435" s="11"/>
    </row>
    <row r="436" spans="1:1" ht="12.75">
      <c r="A436" s="11"/>
    </row>
    <row r="437" spans="1:1" ht="12.75">
      <c r="A437" s="11"/>
    </row>
    <row r="438" spans="1:1" ht="12.75">
      <c r="A438" s="11"/>
    </row>
    <row r="439" spans="1:1" ht="12.75">
      <c r="A439" s="11"/>
    </row>
    <row r="440" spans="1:1" ht="12.75">
      <c r="A440" s="11"/>
    </row>
    <row r="441" spans="1:1" ht="12.75">
      <c r="A441" s="11"/>
    </row>
    <row r="442" spans="1:1" ht="12.75">
      <c r="A442" s="11"/>
    </row>
    <row r="443" spans="1:1" ht="12.75">
      <c r="A443" s="11"/>
    </row>
    <row r="444" spans="1:1" ht="12.75">
      <c r="A444" s="11"/>
    </row>
    <row r="445" spans="1:1" ht="12.75">
      <c r="A445" s="11"/>
    </row>
    <row r="446" spans="1:1" ht="12.75">
      <c r="A446" s="11"/>
    </row>
    <row r="447" spans="1:1" ht="12.75">
      <c r="A447" s="11"/>
    </row>
    <row r="448" spans="1:1" ht="12.75">
      <c r="A448" s="11"/>
    </row>
    <row r="449" spans="1:1" ht="12.75">
      <c r="A449" s="11"/>
    </row>
    <row r="450" spans="1:1" ht="12.75">
      <c r="A450" s="11"/>
    </row>
    <row r="451" spans="1:1" ht="12.75">
      <c r="A451" s="11"/>
    </row>
    <row r="452" spans="1:1" ht="12.75">
      <c r="A452" s="11"/>
    </row>
    <row r="453" spans="1:1" ht="12.75">
      <c r="A453" s="11"/>
    </row>
    <row r="454" spans="1:1" ht="12.75">
      <c r="A454" s="11"/>
    </row>
    <row r="455" spans="1:1" ht="12.75">
      <c r="A455" s="11"/>
    </row>
    <row r="456" spans="1:1" ht="12.75">
      <c r="A456" s="11"/>
    </row>
    <row r="457" spans="1:1" ht="12.75">
      <c r="A457" s="11"/>
    </row>
    <row r="458" spans="1:1" ht="12.75">
      <c r="A458" s="11"/>
    </row>
    <row r="459" spans="1:1" ht="12.75">
      <c r="A459" s="11"/>
    </row>
    <row r="460" spans="1:1" ht="12.75">
      <c r="A460" s="11"/>
    </row>
    <row r="461" spans="1:1" ht="12.75">
      <c r="A461" s="11"/>
    </row>
    <row r="462" spans="1:1" ht="12.75">
      <c r="A462" s="11"/>
    </row>
    <row r="463" spans="1:1" ht="12.75">
      <c r="A463" s="11"/>
    </row>
    <row r="464" spans="1:1" ht="12.75">
      <c r="A464" s="11"/>
    </row>
    <row r="465" spans="1:1" ht="12.75">
      <c r="A465" s="11"/>
    </row>
    <row r="466" spans="1:1" ht="12.75">
      <c r="A466" s="11"/>
    </row>
    <row r="467" spans="1:1" ht="12.75">
      <c r="A467" s="11"/>
    </row>
    <row r="468" spans="1:1" ht="12.75">
      <c r="A468" s="11"/>
    </row>
    <row r="469" spans="1:1" ht="12.75">
      <c r="A469" s="11"/>
    </row>
    <row r="470" spans="1:1" ht="12.75">
      <c r="A470" s="11"/>
    </row>
    <row r="471" spans="1:1" ht="12.75">
      <c r="A471" s="11"/>
    </row>
    <row r="472" spans="1:1" ht="12.75">
      <c r="A472" s="11"/>
    </row>
    <row r="473" spans="1:1" ht="12.75">
      <c r="A473" s="11"/>
    </row>
    <row r="474" spans="1:1" ht="12.75">
      <c r="A474" s="11"/>
    </row>
    <row r="475" spans="1:1" ht="12.75">
      <c r="A475" s="11"/>
    </row>
    <row r="476" spans="1:1" ht="12.75">
      <c r="A476" s="11"/>
    </row>
    <row r="477" spans="1:1" ht="12.75">
      <c r="A477" s="11"/>
    </row>
    <row r="478" spans="1:1" ht="12.75">
      <c r="A478" s="11"/>
    </row>
    <row r="479" spans="1:1" ht="12.75">
      <c r="A479" s="11"/>
    </row>
    <row r="480" spans="1:1" ht="12.75">
      <c r="A480" s="11"/>
    </row>
    <row r="481" spans="1:1" ht="12.75">
      <c r="A481" s="11"/>
    </row>
    <row r="482" spans="1:1" ht="12.75">
      <c r="A482" s="11"/>
    </row>
    <row r="483" spans="1:1" ht="12.75">
      <c r="A483" s="11"/>
    </row>
    <row r="484" spans="1:1" ht="12.75">
      <c r="A484" s="11"/>
    </row>
    <row r="485" spans="1:1" ht="12.75">
      <c r="A485" s="11"/>
    </row>
    <row r="486" spans="1:1" ht="12.75">
      <c r="A486" s="11"/>
    </row>
    <row r="487" spans="1:1" ht="12.75">
      <c r="A487" s="11"/>
    </row>
    <row r="488" spans="1:1" ht="12.75">
      <c r="A488" s="11"/>
    </row>
    <row r="489" spans="1:1" ht="12.75">
      <c r="A489" s="11"/>
    </row>
    <row r="490" spans="1:1" ht="12.75">
      <c r="A490" s="11"/>
    </row>
    <row r="491" spans="1:1" ht="12.75">
      <c r="A491" s="11"/>
    </row>
    <row r="492" spans="1:1" ht="12.75">
      <c r="A492" s="11"/>
    </row>
    <row r="493" spans="1:1" ht="12.75">
      <c r="A493" s="11"/>
    </row>
    <row r="494" spans="1:1" ht="12.75">
      <c r="A494" s="11"/>
    </row>
    <row r="495" spans="1:1" ht="12.75">
      <c r="A495" s="11"/>
    </row>
    <row r="496" spans="1:1" ht="12.75">
      <c r="A496" s="11"/>
    </row>
    <row r="497" spans="1:1" ht="12.75">
      <c r="A497" s="11"/>
    </row>
    <row r="498" spans="1:1" ht="12.75">
      <c r="A498" s="11"/>
    </row>
    <row r="499" spans="1:1" ht="12.75">
      <c r="A499" s="11"/>
    </row>
    <row r="500" spans="1:1" ht="12.75">
      <c r="A500" s="11"/>
    </row>
    <row r="501" spans="1:1" ht="12.75">
      <c r="A501" s="11"/>
    </row>
    <row r="502" spans="1:1" ht="12.75">
      <c r="A502" s="11"/>
    </row>
    <row r="503" spans="1:1" ht="12.75">
      <c r="A503" s="11"/>
    </row>
    <row r="504" spans="1:1" ht="12.75">
      <c r="A504" s="11"/>
    </row>
    <row r="505" spans="1:1" ht="12.75">
      <c r="A505" s="11"/>
    </row>
    <row r="506" spans="1:1" ht="12.75">
      <c r="A506" s="11"/>
    </row>
    <row r="507" spans="1:1" ht="12.75">
      <c r="A507" s="11"/>
    </row>
    <row r="508" spans="1:1" ht="12.75">
      <c r="A508" s="11"/>
    </row>
    <row r="509" spans="1:1" ht="12.75">
      <c r="A509" s="11"/>
    </row>
    <row r="510" spans="1:1" ht="12.75">
      <c r="A510" s="11"/>
    </row>
    <row r="511" spans="1:1" ht="12.75">
      <c r="A511" s="11"/>
    </row>
    <row r="512" spans="1:1" ht="12.75">
      <c r="A512" s="11"/>
    </row>
    <row r="513" spans="1:1" ht="12.75">
      <c r="A513" s="11"/>
    </row>
    <row r="514" spans="1:1" ht="12.75">
      <c r="A514" s="11"/>
    </row>
    <row r="515" spans="1:1" ht="12.75">
      <c r="A515" s="11"/>
    </row>
    <row r="516" spans="1:1" ht="12.75">
      <c r="A516" s="11"/>
    </row>
    <row r="517" spans="1:1" ht="12.75">
      <c r="A517" s="11"/>
    </row>
    <row r="518" spans="1:1" ht="12.75">
      <c r="A518" s="11"/>
    </row>
    <row r="519" spans="1:1" ht="12.75">
      <c r="A519" s="11"/>
    </row>
    <row r="520" spans="1:1" ht="12.75">
      <c r="A520" s="11"/>
    </row>
    <row r="521" spans="1:1" ht="12.75">
      <c r="A521" s="11"/>
    </row>
    <row r="522" spans="1:1" ht="12.75">
      <c r="A522" s="11"/>
    </row>
    <row r="523" spans="1:1" ht="12.75">
      <c r="A523" s="11"/>
    </row>
    <row r="524" spans="1:1" ht="12.75">
      <c r="A524" s="11"/>
    </row>
    <row r="525" spans="1:1" ht="12.75">
      <c r="A525" s="11"/>
    </row>
    <row r="526" spans="1:1" ht="12.75">
      <c r="A526" s="11"/>
    </row>
    <row r="527" spans="1:1" ht="12.75">
      <c r="A527" s="11"/>
    </row>
    <row r="528" spans="1:1" ht="12.75">
      <c r="A528" s="11"/>
    </row>
    <row r="529" spans="1:1" ht="12.75">
      <c r="A529" s="11"/>
    </row>
    <row r="530" spans="1:1" ht="12.75">
      <c r="A530" s="11"/>
    </row>
    <row r="531" spans="1:1" ht="12.75">
      <c r="A531" s="11"/>
    </row>
    <row r="532" spans="1:1" ht="12.75">
      <c r="A532" s="11"/>
    </row>
    <row r="533" spans="1:1" ht="12.75">
      <c r="A533" s="11"/>
    </row>
    <row r="534" spans="1:1" ht="12.75">
      <c r="A534" s="11"/>
    </row>
    <row r="535" spans="1:1" ht="12.75">
      <c r="A535" s="11"/>
    </row>
    <row r="536" spans="1:1" ht="12.75">
      <c r="A536" s="11"/>
    </row>
    <row r="537" spans="1:1" ht="12.75">
      <c r="A537" s="11"/>
    </row>
    <row r="538" spans="1:1" ht="12.75">
      <c r="A538" s="11"/>
    </row>
    <row r="539" spans="1:1" ht="12.75">
      <c r="A539" s="11"/>
    </row>
    <row r="540" spans="1:1" ht="12.75">
      <c r="A540" s="11"/>
    </row>
    <row r="541" spans="1:1" ht="12.75">
      <c r="A541" s="11"/>
    </row>
    <row r="542" spans="1:1" ht="12.75">
      <c r="A542" s="11"/>
    </row>
    <row r="543" spans="1:1" ht="12.75">
      <c r="A543" s="11"/>
    </row>
    <row r="544" spans="1:1" ht="12.75">
      <c r="A544" s="11"/>
    </row>
    <row r="545" spans="1:1" ht="12.75">
      <c r="A545" s="11"/>
    </row>
    <row r="546" spans="1:1" ht="12.75">
      <c r="A546" s="11"/>
    </row>
    <row r="547" spans="1:1" ht="12.75">
      <c r="A547" s="11"/>
    </row>
    <row r="548" spans="1:1" ht="12.75">
      <c r="A548" s="11"/>
    </row>
    <row r="549" spans="1:1" ht="12.75">
      <c r="A549" s="11"/>
    </row>
    <row r="550" spans="1:1" ht="12.75">
      <c r="A550" s="11"/>
    </row>
    <row r="551" spans="1:1" ht="12.75">
      <c r="A551" s="11"/>
    </row>
    <row r="552" spans="1:1" ht="12.75">
      <c r="A552" s="11"/>
    </row>
    <row r="553" spans="1:1" ht="12.75">
      <c r="A553" s="11"/>
    </row>
    <row r="554" spans="1:1" ht="12.75">
      <c r="A554" s="11"/>
    </row>
    <row r="555" spans="1:1" ht="12.75">
      <c r="A555" s="11"/>
    </row>
    <row r="556" spans="1:1" ht="12.75">
      <c r="A556" s="11"/>
    </row>
    <row r="557" spans="1:1" ht="12.75">
      <c r="A557" s="11"/>
    </row>
    <row r="558" spans="1:1" ht="12.75">
      <c r="A558" s="11"/>
    </row>
    <row r="559" spans="1:1" ht="12.75">
      <c r="A559" s="11"/>
    </row>
    <row r="560" spans="1:1" ht="12.75">
      <c r="A560" s="11"/>
    </row>
    <row r="561" spans="1:1" ht="12.75">
      <c r="A561" s="11"/>
    </row>
    <row r="562" spans="1:1" ht="12.75">
      <c r="A562" s="11"/>
    </row>
    <row r="563" spans="1:1" ht="12.75">
      <c r="A563" s="11"/>
    </row>
    <row r="564" spans="1:1" ht="12.75">
      <c r="A564" s="11"/>
    </row>
    <row r="565" spans="1:1" ht="12.75">
      <c r="A565" s="11"/>
    </row>
    <row r="566" spans="1:1" ht="12.75">
      <c r="A566" s="11"/>
    </row>
    <row r="567" spans="1:1" ht="12.75">
      <c r="A567" s="11"/>
    </row>
    <row r="568" spans="1:1" ht="12.75">
      <c r="A568" s="11"/>
    </row>
    <row r="569" spans="1:1" ht="12.75">
      <c r="A569" s="11"/>
    </row>
    <row r="570" spans="1:1" ht="12.75">
      <c r="A570" s="11"/>
    </row>
    <row r="571" spans="1:1" ht="12.75">
      <c r="A571" s="11"/>
    </row>
    <row r="572" spans="1:1" ht="12.75">
      <c r="A572" s="11"/>
    </row>
    <row r="573" spans="1:1" ht="12.75">
      <c r="A573" s="11"/>
    </row>
    <row r="574" spans="1:1" ht="12.75">
      <c r="A574" s="11"/>
    </row>
    <row r="575" spans="1:1" ht="12.75">
      <c r="A575" s="11"/>
    </row>
    <row r="576" spans="1:1" ht="12.75">
      <c r="A576" s="11"/>
    </row>
    <row r="577" spans="1:1" ht="12.75">
      <c r="A577" s="11"/>
    </row>
    <row r="578" spans="1:1" ht="12.75">
      <c r="A578" s="11"/>
    </row>
    <row r="579" spans="1:1" ht="12.75">
      <c r="A579" s="11"/>
    </row>
    <row r="580" spans="1:1" ht="12.75">
      <c r="A580" s="11"/>
    </row>
    <row r="581" spans="1:1" ht="12.75">
      <c r="A581" s="11"/>
    </row>
    <row r="582" spans="1:1" ht="12.75">
      <c r="A582" s="11"/>
    </row>
    <row r="583" spans="1:1" ht="12.75">
      <c r="A583" s="11"/>
    </row>
    <row r="584" spans="1:1" ht="12.75">
      <c r="A584" s="11"/>
    </row>
    <row r="585" spans="1:1" ht="12.75">
      <c r="A585" s="11"/>
    </row>
    <row r="586" spans="1:1" ht="12.75">
      <c r="A586" s="11"/>
    </row>
    <row r="587" spans="1:1" ht="12.75">
      <c r="A587" s="11"/>
    </row>
    <row r="588" spans="1:1" ht="12.75">
      <c r="A588" s="11"/>
    </row>
    <row r="589" spans="1:1" ht="12.75">
      <c r="A589" s="11"/>
    </row>
    <row r="590" spans="1:1" ht="12.75">
      <c r="A590" s="11"/>
    </row>
    <row r="591" spans="1:1" ht="12.75">
      <c r="A591" s="11"/>
    </row>
    <row r="592" spans="1:1" ht="12.75">
      <c r="A592" s="11"/>
    </row>
    <row r="593" spans="1:1" ht="12.75">
      <c r="A593" s="11"/>
    </row>
    <row r="594" spans="1:1" ht="12.75">
      <c r="A594" s="11"/>
    </row>
    <row r="595" spans="1:1" ht="12.75">
      <c r="A595" s="11"/>
    </row>
    <row r="596" spans="1:1" ht="12.75">
      <c r="A596" s="11"/>
    </row>
    <row r="597" spans="1:1" ht="12.75">
      <c r="A597" s="11"/>
    </row>
    <row r="598" spans="1:1" ht="12.75">
      <c r="A598" s="11"/>
    </row>
    <row r="599" spans="1:1" ht="12.75">
      <c r="A599" s="11"/>
    </row>
    <row r="600" spans="1:1" ht="12.75">
      <c r="A600" s="11"/>
    </row>
    <row r="601" spans="1:1" ht="12.75">
      <c r="A601" s="11"/>
    </row>
    <row r="602" spans="1:1" ht="12.75">
      <c r="A602" s="11"/>
    </row>
    <row r="603" spans="1:1" ht="12.75">
      <c r="A603" s="11"/>
    </row>
    <row r="604" spans="1:1" ht="12.75">
      <c r="A604" s="11"/>
    </row>
    <row r="605" spans="1:1" ht="12.75">
      <c r="A605" s="11"/>
    </row>
    <row r="606" spans="1:1" ht="12.75">
      <c r="A606" s="11"/>
    </row>
    <row r="607" spans="1:1" ht="12.75">
      <c r="A607" s="11"/>
    </row>
    <row r="608" spans="1:1" ht="12.75">
      <c r="A608" s="11"/>
    </row>
    <row r="609" spans="1:1" ht="12.75">
      <c r="A609" s="11"/>
    </row>
    <row r="610" spans="1:1" ht="12.75">
      <c r="A610" s="11"/>
    </row>
    <row r="611" spans="1:1" ht="12.75">
      <c r="A611" s="11"/>
    </row>
    <row r="612" spans="1:1" ht="12.75">
      <c r="A612" s="11"/>
    </row>
    <row r="613" spans="1:1" ht="12.75">
      <c r="A613" s="11"/>
    </row>
    <row r="614" spans="1:1" ht="12.75">
      <c r="A614" s="11"/>
    </row>
    <row r="615" spans="1:1" ht="12.75">
      <c r="A615" s="11"/>
    </row>
    <row r="616" spans="1:1" ht="12.75">
      <c r="A616" s="11"/>
    </row>
    <row r="617" spans="1:1" ht="12.75">
      <c r="A617" s="11"/>
    </row>
    <row r="618" spans="1:1" ht="12.75">
      <c r="A618" s="11"/>
    </row>
    <row r="619" spans="1:1" ht="12.75">
      <c r="A619" s="11"/>
    </row>
    <row r="620" spans="1:1" ht="12.75">
      <c r="A620" s="11"/>
    </row>
    <row r="621" spans="1:1" ht="12.75">
      <c r="A621" s="11"/>
    </row>
    <row r="622" spans="1:1" ht="12.75">
      <c r="A622" s="11"/>
    </row>
    <row r="623" spans="1:1" ht="12.75">
      <c r="A623" s="11"/>
    </row>
    <row r="624" spans="1:1" ht="12.75">
      <c r="A624" s="11"/>
    </row>
    <row r="625" spans="1:1" ht="12.75">
      <c r="A625" s="11"/>
    </row>
    <row r="626" spans="1:1" ht="12.75">
      <c r="A626" s="11"/>
    </row>
    <row r="627" spans="1:1" ht="12.75">
      <c r="A627" s="11"/>
    </row>
    <row r="628" spans="1:1" ht="12.75">
      <c r="A628" s="11"/>
    </row>
    <row r="629" spans="1:1" ht="12.75">
      <c r="A629" s="11"/>
    </row>
    <row r="630" spans="1:1" ht="12.75">
      <c r="A630" s="11"/>
    </row>
    <row r="631" spans="1:1" ht="12.75">
      <c r="A631" s="11"/>
    </row>
    <row r="632" spans="1:1" ht="12.75">
      <c r="A632" s="11"/>
    </row>
    <row r="633" spans="1:1" ht="12.75">
      <c r="A633" s="11"/>
    </row>
    <row r="634" spans="1:1" ht="12.75">
      <c r="A634" s="11"/>
    </row>
    <row r="635" spans="1:1" ht="12.75">
      <c r="A635" s="11"/>
    </row>
    <row r="636" spans="1:1" ht="12.75">
      <c r="A636" s="11"/>
    </row>
    <row r="637" spans="1:1" ht="12.75">
      <c r="A637" s="11"/>
    </row>
    <row r="638" spans="1:1" ht="12.75">
      <c r="A638" s="11"/>
    </row>
    <row r="639" spans="1:1" ht="12.75">
      <c r="A639" s="11"/>
    </row>
    <row r="640" spans="1:1" ht="12.75">
      <c r="A640" s="11"/>
    </row>
    <row r="641" spans="1:1" ht="12.75">
      <c r="A641" s="11"/>
    </row>
    <row r="642" spans="1:1" ht="12.75">
      <c r="A642" s="11"/>
    </row>
    <row r="643" spans="1:1" ht="12.75">
      <c r="A643" s="11"/>
    </row>
    <row r="644" spans="1:1" ht="12.75">
      <c r="A644" s="11"/>
    </row>
    <row r="645" spans="1:1" ht="12.75">
      <c r="A645" s="11"/>
    </row>
    <row r="646" spans="1:1" ht="12.75">
      <c r="A646" s="11"/>
    </row>
    <row r="647" spans="1:1" ht="12.75">
      <c r="A647" s="11"/>
    </row>
    <row r="648" spans="1:1" ht="12.75">
      <c r="A648" s="11"/>
    </row>
    <row r="649" spans="1:1" ht="12.75">
      <c r="A649" s="11"/>
    </row>
    <row r="650" spans="1:1" ht="12.75">
      <c r="A650" s="11"/>
    </row>
    <row r="651" spans="1:1" ht="12.75">
      <c r="A651" s="11"/>
    </row>
    <row r="652" spans="1:1" ht="12.75">
      <c r="A652" s="11"/>
    </row>
    <row r="653" spans="1:1" ht="12.75">
      <c r="A653" s="11"/>
    </row>
    <row r="654" spans="1:1" ht="12.75">
      <c r="A654" s="11"/>
    </row>
    <row r="655" spans="1:1" ht="12.75">
      <c r="A655" s="11"/>
    </row>
    <row r="656" spans="1:1" ht="12.75">
      <c r="A656" s="11"/>
    </row>
    <row r="657" spans="1:1" ht="12.75">
      <c r="A657" s="11"/>
    </row>
    <row r="658" spans="1:1" ht="12.75">
      <c r="A658" s="11"/>
    </row>
    <row r="659" spans="1:1" ht="12.75">
      <c r="A659" s="11"/>
    </row>
    <row r="660" spans="1:1" ht="12.75">
      <c r="A660" s="11"/>
    </row>
    <row r="661" spans="1:1" ht="12.75">
      <c r="A661" s="11"/>
    </row>
    <row r="662" spans="1:1" ht="12.75">
      <c r="A662" s="11"/>
    </row>
    <row r="663" spans="1:1" ht="12.75">
      <c r="A663" s="11"/>
    </row>
    <row r="664" spans="1:1" ht="12.75">
      <c r="A664" s="11"/>
    </row>
    <row r="665" spans="1:1" ht="12.75">
      <c r="A665" s="11"/>
    </row>
    <row r="666" spans="1:1" ht="12.75">
      <c r="A666" s="11"/>
    </row>
    <row r="667" spans="1:1" ht="12.75">
      <c r="A667" s="11"/>
    </row>
    <row r="668" spans="1:1" ht="12.75">
      <c r="A668" s="11"/>
    </row>
    <row r="669" spans="1:1" ht="12.75">
      <c r="A669" s="11"/>
    </row>
    <row r="670" spans="1:1" ht="12.75">
      <c r="A670" s="11"/>
    </row>
    <row r="671" spans="1:1" ht="12.75">
      <c r="A671" s="11"/>
    </row>
    <row r="672" spans="1:1" ht="12.75">
      <c r="A672" s="11"/>
    </row>
    <row r="673" spans="1:1" ht="12.75">
      <c r="A673" s="11"/>
    </row>
    <row r="674" spans="1:1" ht="12.75">
      <c r="A674" s="11"/>
    </row>
    <row r="675" spans="1:1" ht="12.75">
      <c r="A675" s="11"/>
    </row>
    <row r="676" spans="1:1" ht="12.75">
      <c r="A676" s="11"/>
    </row>
    <row r="677" spans="1:1" ht="12.75">
      <c r="A677" s="11"/>
    </row>
    <row r="678" spans="1:1" ht="12.75">
      <c r="A678" s="11"/>
    </row>
    <row r="679" spans="1:1" ht="12.75">
      <c r="A679" s="11"/>
    </row>
    <row r="680" spans="1:1" ht="12.75">
      <c r="A680" s="11"/>
    </row>
    <row r="681" spans="1:1" ht="12.75">
      <c r="A681" s="11"/>
    </row>
    <row r="682" spans="1:1" ht="12.75">
      <c r="A682" s="11"/>
    </row>
    <row r="683" spans="1:1" ht="12.75">
      <c r="A683" s="11"/>
    </row>
    <row r="684" spans="1:1" ht="12.75">
      <c r="A684" s="11"/>
    </row>
    <row r="685" spans="1:1" ht="12.75">
      <c r="A685" s="11"/>
    </row>
    <row r="686" spans="1:1" ht="12.75">
      <c r="A686" s="11"/>
    </row>
    <row r="687" spans="1:1" ht="12.75">
      <c r="A687" s="11"/>
    </row>
    <row r="688" spans="1:1" ht="12.75">
      <c r="A688" s="11"/>
    </row>
    <row r="689" spans="1:1" ht="12.75">
      <c r="A689" s="11"/>
    </row>
    <row r="690" spans="1:1" ht="12.75">
      <c r="A690" s="11"/>
    </row>
    <row r="691" spans="1:1" ht="12.75">
      <c r="A691" s="11"/>
    </row>
    <row r="692" spans="1:1" ht="12.75">
      <c r="A692" s="11"/>
    </row>
    <row r="693" spans="1:1" ht="12.75">
      <c r="A693" s="11"/>
    </row>
    <row r="694" spans="1:1" ht="12.75">
      <c r="A694" s="11"/>
    </row>
    <row r="695" spans="1:1" ht="12.75">
      <c r="A695" s="11"/>
    </row>
    <row r="696" spans="1:1" ht="12.75">
      <c r="A696" s="11"/>
    </row>
    <row r="697" spans="1:1" ht="12.75">
      <c r="A697" s="11"/>
    </row>
    <row r="698" spans="1:1" ht="12.75">
      <c r="A698" s="11"/>
    </row>
    <row r="699" spans="1:1" ht="12.75">
      <c r="A699" s="11"/>
    </row>
    <row r="700" spans="1:1" ht="12.75">
      <c r="A700" s="11"/>
    </row>
    <row r="701" spans="1:1" ht="12.75">
      <c r="A701" s="11"/>
    </row>
    <row r="702" spans="1:1" ht="12.75">
      <c r="A702" s="11"/>
    </row>
    <row r="703" spans="1:1" ht="12.75">
      <c r="A703" s="11"/>
    </row>
    <row r="704" spans="1:1" ht="12.75">
      <c r="A704" s="11"/>
    </row>
    <row r="705" spans="1:1" ht="12.75">
      <c r="A705" s="11"/>
    </row>
    <row r="706" spans="1:1" ht="12.75">
      <c r="A706" s="11"/>
    </row>
    <row r="707" spans="1:1" ht="12.75">
      <c r="A707" s="11"/>
    </row>
    <row r="708" spans="1:1" ht="12.75">
      <c r="A708" s="11"/>
    </row>
    <row r="709" spans="1:1" ht="12.75">
      <c r="A709" s="11"/>
    </row>
    <row r="710" spans="1:1" ht="12.75">
      <c r="A710" s="11"/>
    </row>
    <row r="711" spans="1:1" ht="12.75">
      <c r="A711" s="11"/>
    </row>
    <row r="712" spans="1:1" ht="12.75">
      <c r="A712" s="11"/>
    </row>
    <row r="713" spans="1:1" ht="12.75">
      <c r="A713" s="11"/>
    </row>
    <row r="714" spans="1:1" ht="12.75">
      <c r="A714" s="11"/>
    </row>
    <row r="715" spans="1:1" ht="12.75">
      <c r="A715" s="11"/>
    </row>
    <row r="716" spans="1:1" ht="12.75">
      <c r="A716" s="11"/>
    </row>
    <row r="717" spans="1:1" ht="12.75">
      <c r="A717" s="11"/>
    </row>
    <row r="718" spans="1:1" ht="12.75">
      <c r="A718" s="11"/>
    </row>
    <row r="719" spans="1:1" ht="12.75">
      <c r="A719" s="11"/>
    </row>
    <row r="720" spans="1:1" ht="12.75">
      <c r="A720" s="11"/>
    </row>
    <row r="721" spans="1:1" ht="12.75">
      <c r="A721" s="11"/>
    </row>
    <row r="722" spans="1:1" ht="12.75">
      <c r="A722" s="11"/>
    </row>
    <row r="723" spans="1:1" ht="12.75">
      <c r="A723" s="11"/>
    </row>
    <row r="724" spans="1:1" ht="12.75">
      <c r="A724" s="11"/>
    </row>
    <row r="725" spans="1:1" ht="12.75">
      <c r="A725" s="11"/>
    </row>
    <row r="726" spans="1:1" ht="12.75">
      <c r="A726" s="11"/>
    </row>
    <row r="727" spans="1:1" ht="12.75">
      <c r="A727" s="11"/>
    </row>
    <row r="728" spans="1:1" ht="12.75">
      <c r="A728" s="11"/>
    </row>
    <row r="729" spans="1:1" ht="12.75">
      <c r="A729" s="11"/>
    </row>
    <row r="730" spans="1:1" ht="12.75">
      <c r="A730" s="11"/>
    </row>
    <row r="731" spans="1:1" ht="12.75">
      <c r="A731" s="11"/>
    </row>
    <row r="732" spans="1:1" ht="12.75">
      <c r="A732" s="11"/>
    </row>
    <row r="733" spans="1:1" ht="12.75">
      <c r="A733" s="11"/>
    </row>
    <row r="734" spans="1:1" ht="12.75">
      <c r="A734" s="11"/>
    </row>
    <row r="735" spans="1:1" ht="12.75">
      <c r="A735" s="11"/>
    </row>
    <row r="736" spans="1:1" ht="12.75">
      <c r="A736" s="11"/>
    </row>
    <row r="737" spans="1:1" ht="12.75">
      <c r="A737" s="11"/>
    </row>
    <row r="738" spans="1:1" ht="12.75">
      <c r="A738" s="11"/>
    </row>
    <row r="739" spans="1:1" ht="12.75">
      <c r="A739" s="11"/>
    </row>
    <row r="740" spans="1:1" ht="12.75">
      <c r="A740" s="11"/>
    </row>
    <row r="741" spans="1:1" ht="12.75">
      <c r="A741" s="11"/>
    </row>
    <row r="742" spans="1:1" ht="12.75">
      <c r="A742" s="11"/>
    </row>
    <row r="743" spans="1:1" ht="12.75">
      <c r="A743" s="11"/>
    </row>
    <row r="744" spans="1:1" ht="12.75">
      <c r="A744" s="11"/>
    </row>
    <row r="745" spans="1:1" ht="12.75">
      <c r="A745" s="11"/>
    </row>
    <row r="746" spans="1:1" ht="12.75">
      <c r="A746" s="11"/>
    </row>
    <row r="747" spans="1:1" ht="12.75">
      <c r="A747" s="11"/>
    </row>
    <row r="748" spans="1:1" ht="12.75">
      <c r="A748" s="11"/>
    </row>
    <row r="749" spans="1:1" ht="12.75">
      <c r="A749" s="11"/>
    </row>
    <row r="750" spans="1:1" ht="12.75">
      <c r="A750" s="11"/>
    </row>
    <row r="751" spans="1:1" ht="12.75">
      <c r="A751" s="11"/>
    </row>
    <row r="752" spans="1:1" ht="12.75">
      <c r="A752" s="11"/>
    </row>
    <row r="753" spans="1:1" ht="12.75">
      <c r="A753" s="11"/>
    </row>
    <row r="754" spans="1:1" ht="12.75">
      <c r="A754" s="11"/>
    </row>
    <row r="755" spans="1:1" ht="12.75">
      <c r="A755" s="11"/>
    </row>
    <row r="756" spans="1:1" ht="12.75">
      <c r="A756" s="11"/>
    </row>
    <row r="757" spans="1:1" ht="12.75">
      <c r="A757" s="11"/>
    </row>
    <row r="758" spans="1:1" ht="12.75">
      <c r="A758" s="11"/>
    </row>
    <row r="759" spans="1:1" ht="12.75">
      <c r="A759" s="11"/>
    </row>
    <row r="760" spans="1:1" ht="12.75">
      <c r="A760" s="11"/>
    </row>
    <row r="761" spans="1:1" ht="12.75">
      <c r="A761" s="11"/>
    </row>
    <row r="762" spans="1:1" ht="12.75">
      <c r="A762" s="11"/>
    </row>
    <row r="763" spans="1:1" ht="12.75">
      <c r="A763" s="11"/>
    </row>
    <row r="764" spans="1:1" ht="12.75">
      <c r="A764" s="11"/>
    </row>
    <row r="765" spans="1:1" ht="12.75">
      <c r="A765" s="11"/>
    </row>
    <row r="766" spans="1:1" ht="12.75">
      <c r="A766" s="11"/>
    </row>
    <row r="767" spans="1:1" ht="12.75">
      <c r="A767" s="11"/>
    </row>
    <row r="768" spans="1:1" ht="12.75">
      <c r="A768" s="11"/>
    </row>
    <row r="769" spans="1:1" ht="12.75">
      <c r="A769" s="11"/>
    </row>
    <row r="770" spans="1:1" ht="12.75">
      <c r="A770" s="11"/>
    </row>
    <row r="771" spans="1:1" ht="12.75">
      <c r="A771" s="11"/>
    </row>
    <row r="772" spans="1:1" ht="12.75">
      <c r="A772" s="11"/>
    </row>
    <row r="773" spans="1:1" ht="12.75">
      <c r="A773" s="11"/>
    </row>
    <row r="774" spans="1:1" ht="12.75">
      <c r="A774" s="11"/>
    </row>
    <row r="775" spans="1:1" ht="12.75">
      <c r="A775" s="11"/>
    </row>
    <row r="776" spans="1:1" ht="12.75">
      <c r="A776" s="11"/>
    </row>
    <row r="777" spans="1:1" ht="12.75">
      <c r="A777" s="11"/>
    </row>
    <row r="778" spans="1:1" ht="12.75">
      <c r="A778" s="11"/>
    </row>
    <row r="779" spans="1:1" ht="12.75">
      <c r="A779" s="11"/>
    </row>
    <row r="780" spans="1:1" ht="12.75">
      <c r="A780" s="11"/>
    </row>
    <row r="781" spans="1:1" ht="12.75">
      <c r="A781" s="11"/>
    </row>
    <row r="782" spans="1:1" ht="12.75">
      <c r="A782" s="11"/>
    </row>
    <row r="783" spans="1:1" ht="12.75">
      <c r="A783" s="11"/>
    </row>
    <row r="784" spans="1:1" ht="12.75">
      <c r="A784" s="11"/>
    </row>
    <row r="785" spans="1:1" ht="12.75">
      <c r="A785" s="11"/>
    </row>
    <row r="786" spans="1:1" ht="12.75">
      <c r="A786" s="11"/>
    </row>
    <row r="787" spans="1:1" ht="12.75">
      <c r="A787" s="11"/>
    </row>
    <row r="788" spans="1:1" ht="12.75">
      <c r="A788" s="11"/>
    </row>
    <row r="789" spans="1:1" ht="12.75">
      <c r="A789" s="11"/>
    </row>
    <row r="790" spans="1:1" ht="12.75">
      <c r="A790" s="11"/>
    </row>
    <row r="791" spans="1:1" ht="12.75">
      <c r="A791" s="11"/>
    </row>
    <row r="792" spans="1:1" ht="12.75">
      <c r="A792" s="11"/>
    </row>
    <row r="793" spans="1:1" ht="12.75">
      <c r="A793" s="11"/>
    </row>
    <row r="794" spans="1:1" ht="12.75">
      <c r="A794" s="11"/>
    </row>
    <row r="795" spans="1:1" ht="12.75">
      <c r="A795" s="11"/>
    </row>
    <row r="796" spans="1:1" ht="12.75">
      <c r="A796" s="11"/>
    </row>
    <row r="797" spans="1:1" ht="12.75">
      <c r="A797" s="11"/>
    </row>
    <row r="798" spans="1:1" ht="12.75">
      <c r="A798" s="11"/>
    </row>
    <row r="799" spans="1:1" ht="12.75">
      <c r="A799" s="11"/>
    </row>
    <row r="800" spans="1:1" ht="12.75">
      <c r="A800" s="11"/>
    </row>
    <row r="801" spans="1:1" ht="12.75">
      <c r="A801" s="11"/>
    </row>
    <row r="802" spans="1:1" ht="12.75">
      <c r="A802" s="11"/>
    </row>
    <row r="803" spans="1:1" ht="12.75">
      <c r="A803" s="11"/>
    </row>
    <row r="804" spans="1:1" ht="12.75">
      <c r="A804" s="11"/>
    </row>
    <row r="805" spans="1:1" ht="12.75">
      <c r="A805" s="11"/>
    </row>
    <row r="806" spans="1:1" ht="12.75">
      <c r="A806" s="11"/>
    </row>
    <row r="807" spans="1:1" ht="12.75">
      <c r="A807" s="11"/>
    </row>
    <row r="808" spans="1:1" ht="12.75">
      <c r="A808" s="11"/>
    </row>
    <row r="809" spans="1:1" ht="12.75">
      <c r="A809" s="11"/>
    </row>
    <row r="810" spans="1:1" ht="12.75">
      <c r="A810" s="11"/>
    </row>
    <row r="811" spans="1:1" ht="12.75">
      <c r="A811" s="11"/>
    </row>
    <row r="812" spans="1:1" ht="12.75">
      <c r="A812" s="11"/>
    </row>
    <row r="813" spans="1:1" ht="12.75">
      <c r="A813" s="11"/>
    </row>
    <row r="814" spans="1:1" ht="12.75">
      <c r="A814" s="11"/>
    </row>
    <row r="815" spans="1:1" ht="12.75">
      <c r="A815" s="11"/>
    </row>
    <row r="816" spans="1:1" ht="12.75">
      <c r="A816" s="11"/>
    </row>
    <row r="817" spans="1:1" ht="12.75">
      <c r="A817" s="11"/>
    </row>
    <row r="818" spans="1:1" ht="12.75">
      <c r="A818" s="11"/>
    </row>
    <row r="819" spans="1:1" ht="12.75">
      <c r="A819" s="11"/>
    </row>
    <row r="820" spans="1:1" ht="12.75">
      <c r="A820" s="11"/>
    </row>
    <row r="821" spans="1:1" ht="12.75">
      <c r="A821" s="11"/>
    </row>
    <row r="822" spans="1:1" ht="12.75">
      <c r="A822" s="11"/>
    </row>
    <row r="823" spans="1:1" ht="12.75">
      <c r="A823" s="11"/>
    </row>
    <row r="824" spans="1:1" ht="12.75">
      <c r="A824" s="11"/>
    </row>
    <row r="825" spans="1:1" ht="12.75">
      <c r="A825" s="11"/>
    </row>
    <row r="826" spans="1:1" ht="12.75">
      <c r="A826" s="11"/>
    </row>
    <row r="827" spans="1:1" ht="12.75">
      <c r="A827" s="11"/>
    </row>
    <row r="828" spans="1:1" ht="12.75">
      <c r="A828" s="11"/>
    </row>
    <row r="829" spans="1:1" ht="12.75">
      <c r="A829" s="11"/>
    </row>
    <row r="830" spans="1:1" ht="12.75">
      <c r="A830" s="11"/>
    </row>
    <row r="831" spans="1:1" ht="12.75">
      <c r="A831" s="11"/>
    </row>
    <row r="832" spans="1:1" ht="12.75">
      <c r="A832" s="11"/>
    </row>
    <row r="833" spans="1:1" ht="12.75">
      <c r="A833" s="11"/>
    </row>
    <row r="834" spans="1:1" ht="12.75">
      <c r="A834" s="11"/>
    </row>
    <row r="835" spans="1:1" ht="12.75">
      <c r="A835" s="11"/>
    </row>
    <row r="836" spans="1:1" ht="12.75">
      <c r="A836" s="11"/>
    </row>
    <row r="837" spans="1:1" ht="12.75">
      <c r="A837" s="11"/>
    </row>
    <row r="838" spans="1:1" ht="12.75">
      <c r="A838" s="11"/>
    </row>
    <row r="839" spans="1:1" ht="12.75">
      <c r="A839" s="11"/>
    </row>
    <row r="840" spans="1:1" ht="12.75">
      <c r="A840" s="11"/>
    </row>
    <row r="841" spans="1:1" ht="12.75">
      <c r="A841" s="11"/>
    </row>
    <row r="842" spans="1:1" ht="12.75">
      <c r="A842" s="11"/>
    </row>
    <row r="843" spans="1:1" ht="12.75">
      <c r="A843" s="11"/>
    </row>
    <row r="844" spans="1:1" ht="12.75">
      <c r="A844" s="11"/>
    </row>
    <row r="845" spans="1:1" ht="12.75">
      <c r="A845" s="11"/>
    </row>
    <row r="846" spans="1:1" ht="12.75">
      <c r="A846" s="11"/>
    </row>
    <row r="847" spans="1:1" ht="12.75">
      <c r="A847" s="11"/>
    </row>
    <row r="848" spans="1:1" ht="12.75">
      <c r="A848" s="11"/>
    </row>
    <row r="849" spans="1:1" ht="12.75">
      <c r="A849" s="11"/>
    </row>
    <row r="850" spans="1:1" ht="12.75">
      <c r="A850" s="11"/>
    </row>
    <row r="851" spans="1:1" ht="12.75">
      <c r="A851" s="11"/>
    </row>
    <row r="852" spans="1:1" ht="12.75">
      <c r="A852" s="11"/>
    </row>
    <row r="853" spans="1:1" ht="12.75">
      <c r="A853" s="11"/>
    </row>
    <row r="854" spans="1:1" ht="12.75">
      <c r="A854" s="11"/>
    </row>
    <row r="855" spans="1:1" ht="12.75">
      <c r="A855" s="11"/>
    </row>
    <row r="856" spans="1:1" ht="12.75">
      <c r="A856" s="11"/>
    </row>
    <row r="857" spans="1:1" ht="12.75">
      <c r="A857" s="11"/>
    </row>
    <row r="858" spans="1:1" ht="12.75">
      <c r="A858" s="11"/>
    </row>
    <row r="859" spans="1:1" ht="12.75">
      <c r="A859" s="11"/>
    </row>
    <row r="860" spans="1:1" ht="12.75">
      <c r="A860" s="11"/>
    </row>
    <row r="861" spans="1:1" ht="12.75">
      <c r="A861" s="11"/>
    </row>
    <row r="862" spans="1:1" ht="12.75">
      <c r="A862" s="11"/>
    </row>
    <row r="863" spans="1:1" ht="12.75">
      <c r="A863" s="11"/>
    </row>
    <row r="864" spans="1:1" ht="12.75">
      <c r="A864" s="11"/>
    </row>
    <row r="865" spans="1:1" ht="12.75">
      <c r="A865" s="11"/>
    </row>
    <row r="866" spans="1:1" ht="12.75">
      <c r="A866" s="11"/>
    </row>
    <row r="867" spans="1:1" ht="12.75">
      <c r="A867" s="11"/>
    </row>
    <row r="868" spans="1:1" ht="12.75">
      <c r="A868" s="11"/>
    </row>
    <row r="869" spans="1:1" ht="12.75">
      <c r="A869" s="11"/>
    </row>
    <row r="870" spans="1:1" ht="12.75">
      <c r="A870" s="11"/>
    </row>
    <row r="871" spans="1:1" ht="12.75">
      <c r="A871" s="11"/>
    </row>
    <row r="872" spans="1:1" ht="12.75">
      <c r="A872" s="11"/>
    </row>
    <row r="873" spans="1:1" ht="12.75">
      <c r="A873" s="11"/>
    </row>
    <row r="874" spans="1:1" ht="12.75">
      <c r="A874" s="11"/>
    </row>
    <row r="875" spans="1:1" ht="12.75">
      <c r="A875" s="11"/>
    </row>
    <row r="876" spans="1:1" ht="12.75">
      <c r="A876" s="11"/>
    </row>
    <row r="877" spans="1:1" ht="12.75">
      <c r="A877" s="11"/>
    </row>
    <row r="878" spans="1:1" ht="12.75">
      <c r="A878" s="11"/>
    </row>
    <row r="879" spans="1:1" ht="12.75">
      <c r="A879" s="11"/>
    </row>
    <row r="880" spans="1:1" ht="12.75">
      <c r="A880" s="11"/>
    </row>
    <row r="881" spans="1:1" ht="12.75">
      <c r="A881" s="11"/>
    </row>
    <row r="882" spans="1:1" ht="12.75">
      <c r="A882" s="11"/>
    </row>
    <row r="883" spans="1:1" ht="12.75">
      <c r="A883" s="11"/>
    </row>
    <row r="884" spans="1:1" ht="12.75">
      <c r="A884" s="11"/>
    </row>
    <row r="885" spans="1:1" ht="12.75">
      <c r="A885" s="11"/>
    </row>
    <row r="886" spans="1:1" ht="12.75">
      <c r="A886" s="11"/>
    </row>
    <row r="887" spans="1:1" ht="12.75">
      <c r="A887" s="11"/>
    </row>
    <row r="888" spans="1:1" ht="12.75">
      <c r="A888" s="11"/>
    </row>
    <row r="889" spans="1:1" ht="12.75">
      <c r="A889" s="11"/>
    </row>
    <row r="890" spans="1:1" ht="12.75">
      <c r="A890" s="11"/>
    </row>
    <row r="891" spans="1:1" ht="12.75">
      <c r="A891" s="11"/>
    </row>
    <row r="892" spans="1:1" ht="12.75">
      <c r="A892" s="11"/>
    </row>
    <row r="893" spans="1:1" ht="12.75">
      <c r="A893" s="11"/>
    </row>
    <row r="894" spans="1:1" ht="12.75">
      <c r="A894" s="11"/>
    </row>
    <row r="895" spans="1:1" ht="12.75">
      <c r="A895" s="11"/>
    </row>
    <row r="896" spans="1:1" ht="12.75">
      <c r="A896" s="11"/>
    </row>
    <row r="897" spans="1:1" ht="12.75">
      <c r="A897" s="11"/>
    </row>
    <row r="898" spans="1:1" ht="12.75">
      <c r="A898" s="11"/>
    </row>
    <row r="899" spans="1:1" ht="12.75">
      <c r="A899" s="11"/>
    </row>
    <row r="900" spans="1:1" ht="12.75">
      <c r="A900" s="11"/>
    </row>
    <row r="901" spans="1:1" ht="12.75">
      <c r="A901" s="11"/>
    </row>
    <row r="902" spans="1:1" ht="12.75">
      <c r="A902" s="11"/>
    </row>
    <row r="903" spans="1:1" ht="12.75">
      <c r="A903" s="11"/>
    </row>
    <row r="904" spans="1:1" ht="12.75">
      <c r="A904" s="11"/>
    </row>
    <row r="905" spans="1:1" ht="12.75">
      <c r="A905" s="11"/>
    </row>
    <row r="906" spans="1:1" ht="12.75">
      <c r="A906" s="11"/>
    </row>
    <row r="907" spans="1:1" ht="12.75">
      <c r="A907" s="11"/>
    </row>
    <row r="908" spans="1:1" ht="12.75">
      <c r="A908" s="11"/>
    </row>
    <row r="909" spans="1:1" ht="12.75">
      <c r="A909" s="11"/>
    </row>
    <row r="910" spans="1:1" ht="12.75">
      <c r="A910" s="11"/>
    </row>
    <row r="911" spans="1:1" ht="12.75">
      <c r="A911" s="11"/>
    </row>
    <row r="912" spans="1:1" ht="12.75">
      <c r="A912" s="11"/>
    </row>
    <row r="913" spans="1:1" ht="12.75">
      <c r="A913" s="11"/>
    </row>
    <row r="914" spans="1:1" ht="12.75">
      <c r="A914" s="11"/>
    </row>
    <row r="915" spans="1:1" ht="12.75">
      <c r="A915" s="11"/>
    </row>
    <row r="916" spans="1:1" ht="12.75">
      <c r="A916" s="11"/>
    </row>
    <row r="917" spans="1:1" ht="12.75">
      <c r="A917" s="11"/>
    </row>
    <row r="918" spans="1:1" ht="12.75">
      <c r="A918" s="11"/>
    </row>
    <row r="919" spans="1:1" ht="12.75">
      <c r="A919" s="11"/>
    </row>
    <row r="920" spans="1:1" ht="12.75">
      <c r="A920" s="11"/>
    </row>
    <row r="921" spans="1:1" ht="12.75">
      <c r="A921" s="11"/>
    </row>
    <row r="922" spans="1:1" ht="12.75">
      <c r="A922" s="11"/>
    </row>
    <row r="923" spans="1:1" ht="12.75">
      <c r="A923" s="11"/>
    </row>
    <row r="924" spans="1:1" ht="12.75">
      <c r="A924" s="11"/>
    </row>
    <row r="925" spans="1:1" ht="12.75">
      <c r="A925" s="11"/>
    </row>
    <row r="926" spans="1:1" ht="12.75">
      <c r="A926" s="11"/>
    </row>
    <row r="927" spans="1:1" ht="12.75">
      <c r="A927" s="11"/>
    </row>
    <row r="928" spans="1:1" ht="12.75">
      <c r="A928" s="11"/>
    </row>
    <row r="929" spans="1:1" ht="12.75">
      <c r="A929" s="11"/>
    </row>
    <row r="930" spans="1:1" ht="12.75">
      <c r="A930" s="11"/>
    </row>
    <row r="931" spans="1:1" ht="12.75">
      <c r="A931" s="11"/>
    </row>
    <row r="932" spans="1:1" ht="12.75">
      <c r="A932" s="11"/>
    </row>
    <row r="933" spans="1:1" ht="12.75">
      <c r="A933" s="11"/>
    </row>
    <row r="934" spans="1:1" ht="12.75">
      <c r="A934" s="11"/>
    </row>
    <row r="935" spans="1:1" ht="12.75">
      <c r="A935" s="11"/>
    </row>
    <row r="936" spans="1:1" ht="12.75">
      <c r="A936" s="11"/>
    </row>
    <row r="937" spans="1:1" ht="12.75">
      <c r="A937" s="11"/>
    </row>
    <row r="938" spans="1:1" ht="12.75">
      <c r="A938" s="11"/>
    </row>
    <row r="939" spans="1:1" ht="12.75">
      <c r="A939" s="11"/>
    </row>
    <row r="940" spans="1:1" ht="12.75">
      <c r="A940" s="11"/>
    </row>
    <row r="941" spans="1:1" ht="12.75">
      <c r="A941" s="11"/>
    </row>
    <row r="942" spans="1:1" ht="12.75">
      <c r="A942" s="11"/>
    </row>
    <row r="943" spans="1:1" ht="12.75">
      <c r="A943" s="11"/>
    </row>
    <row r="944" spans="1:1" ht="12.75">
      <c r="A944" s="11"/>
    </row>
    <row r="945" spans="1:1" ht="12.75">
      <c r="A945" s="11"/>
    </row>
    <row r="946" spans="1:1" ht="12.75">
      <c r="A946" s="11"/>
    </row>
    <row r="947" spans="1:1" ht="12.75">
      <c r="A947" s="11"/>
    </row>
    <row r="948" spans="1:1" ht="12.75">
      <c r="A948" s="11"/>
    </row>
    <row r="949" spans="1:1" ht="12.75">
      <c r="A949" s="11"/>
    </row>
    <row r="950" spans="1:1" ht="12.75">
      <c r="A950" s="11"/>
    </row>
    <row r="951" spans="1:1" ht="12.75">
      <c r="A951" s="11"/>
    </row>
    <row r="952" spans="1:1" ht="12.75">
      <c r="A952" s="11"/>
    </row>
    <row r="953" spans="1:1" ht="12.75">
      <c r="A953" s="11"/>
    </row>
    <row r="954" spans="1:1" ht="12.75">
      <c r="A954" s="11"/>
    </row>
    <row r="955" spans="1:1" ht="12.75">
      <c r="A955" s="11"/>
    </row>
    <row r="956" spans="1:1" ht="12.75">
      <c r="A956" s="11"/>
    </row>
    <row r="957" spans="1:1" ht="12.75">
      <c r="A957" s="11"/>
    </row>
    <row r="958" spans="1:1" ht="12.75">
      <c r="A958" s="11"/>
    </row>
    <row r="959" spans="1:1" ht="12.75">
      <c r="A959" s="11"/>
    </row>
    <row r="960" spans="1:1" ht="12.75">
      <c r="A960" s="11"/>
    </row>
    <row r="961" spans="1:1" ht="12.75">
      <c r="A961" s="11"/>
    </row>
    <row r="962" spans="1:1" ht="12.75">
      <c r="A962" s="11"/>
    </row>
    <row r="963" spans="1:1" ht="12.75">
      <c r="A963" s="11"/>
    </row>
    <row r="964" spans="1:1" ht="12.75">
      <c r="A964" s="11"/>
    </row>
    <row r="965" spans="1:1" ht="12.75">
      <c r="A965" s="11"/>
    </row>
    <row r="966" spans="1:1" ht="12.75">
      <c r="A966" s="11"/>
    </row>
    <row r="967" spans="1:1" ht="12.75">
      <c r="A967" s="11"/>
    </row>
    <row r="968" spans="1:1" ht="12.75">
      <c r="A968" s="11"/>
    </row>
    <row r="969" spans="1:1" ht="12.75">
      <c r="A969" s="11"/>
    </row>
    <row r="970" spans="1:1" ht="12.75">
      <c r="A970" s="11"/>
    </row>
    <row r="971" spans="1:1" ht="12.75">
      <c r="A971" s="11"/>
    </row>
    <row r="972" spans="1:1" ht="12.75">
      <c r="A972" s="11"/>
    </row>
    <row r="973" spans="1:1" ht="12.75">
      <c r="A973" s="11"/>
    </row>
    <row r="974" spans="1:1" ht="12.75">
      <c r="A974" s="11"/>
    </row>
    <row r="975" spans="1:1" ht="12.75">
      <c r="A975" s="11"/>
    </row>
    <row r="976" spans="1:1" ht="12.75">
      <c r="A976" s="11"/>
    </row>
    <row r="977" spans="1:1" ht="12.75">
      <c r="A977" s="11"/>
    </row>
    <row r="978" spans="1:1" ht="12.75">
      <c r="A978" s="11"/>
    </row>
    <row r="979" spans="1:1" ht="12.75">
      <c r="A979" s="11"/>
    </row>
    <row r="980" spans="1:1" ht="12.75">
      <c r="A980" s="11"/>
    </row>
    <row r="981" spans="1:1" ht="12.75">
      <c r="A981" s="11"/>
    </row>
    <row r="982" spans="1:1" ht="12.75">
      <c r="A982" s="11"/>
    </row>
    <row r="983" spans="1:1" ht="12.75">
      <c r="A983" s="11"/>
    </row>
    <row r="984" spans="1:1" ht="12.75">
      <c r="A984" s="11"/>
    </row>
    <row r="985" spans="1:1" ht="12.75">
      <c r="A985" s="11"/>
    </row>
    <row r="986" spans="1:1" ht="12.75">
      <c r="A986" s="11"/>
    </row>
    <row r="987" spans="1:1" ht="12.75">
      <c r="A987" s="11"/>
    </row>
    <row r="988" spans="1:1" ht="12.75">
      <c r="A988" s="11"/>
    </row>
    <row r="989" spans="1:1" ht="12.75">
      <c r="A989" s="11"/>
    </row>
    <row r="990" spans="1:1" ht="12.75">
      <c r="A990" s="11"/>
    </row>
    <row r="991" spans="1:1" ht="12.75">
      <c r="A991" s="11"/>
    </row>
    <row r="992" spans="1:1" ht="12.75">
      <c r="A992" s="11"/>
    </row>
    <row r="993" spans="1:1" ht="12.75">
      <c r="A993" s="11"/>
    </row>
    <row r="994" spans="1:1" ht="12.75">
      <c r="A994" s="11"/>
    </row>
    <row r="995" spans="1:1" ht="12.75">
      <c r="A995" s="11"/>
    </row>
    <row r="996" spans="1:1" ht="12.75">
      <c r="A996" s="11"/>
    </row>
    <row r="997" spans="1:1" ht="12.75">
      <c r="A997" s="11"/>
    </row>
    <row r="998" spans="1:1" ht="12.75">
      <c r="A998" s="11"/>
    </row>
    <row r="999" spans="1:1" ht="12.75">
      <c r="A999" s="11"/>
    </row>
    <row r="1000" spans="1:1" ht="12.75">
      <c r="A1000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/>
  <cols>
    <col min="1" max="1" width="85.7109375" style="9" customWidth="1"/>
    <col min="2" max="16384" width="14.42578125" style="9"/>
  </cols>
  <sheetData>
    <row r="1" spans="1:1" ht="87" customHeight="1">
      <c r="A1" s="14"/>
    </row>
    <row r="2" spans="1:1" ht="12.75">
      <c r="A2" s="14" t="s">
        <v>1</v>
      </c>
    </row>
    <row r="3" spans="1:1" ht="12.75">
      <c r="A3" s="15" t="s">
        <v>5</v>
      </c>
    </row>
    <row r="4" spans="1:1" ht="12.75">
      <c r="A4" s="14"/>
    </row>
    <row r="5" spans="1:1" ht="12.75">
      <c r="A5" s="14" t="s">
        <v>7</v>
      </c>
    </row>
    <row r="6" spans="1:1" ht="12.75">
      <c r="A6" s="15" t="s">
        <v>6</v>
      </c>
    </row>
    <row r="7" spans="1:1" ht="12.75">
      <c r="A7" s="14"/>
    </row>
    <row r="8" spans="1:1" ht="12.75">
      <c r="A8" s="14" t="s">
        <v>2</v>
      </c>
    </row>
    <row r="9" spans="1:1" ht="12.75">
      <c r="A9" s="15" t="s">
        <v>8</v>
      </c>
    </row>
    <row r="10" spans="1:1" ht="12.75">
      <c r="A10" s="14"/>
    </row>
    <row r="11" spans="1:1" ht="12.75">
      <c r="A11" s="13"/>
    </row>
    <row r="12" spans="1:1" ht="12.75">
      <c r="A12" s="13"/>
    </row>
    <row r="13" spans="1:1" ht="12.75">
      <c r="A13" s="13"/>
    </row>
    <row r="14" spans="1:1" ht="12.75">
      <c r="A14" s="13"/>
    </row>
    <row r="15" spans="1:1" ht="12.75">
      <c r="A15" s="13"/>
    </row>
    <row r="16" spans="1:1" ht="12.75">
      <c r="A16" s="13"/>
    </row>
    <row r="17" spans="1:1" ht="12.75">
      <c r="A17" s="13"/>
    </row>
    <row r="18" spans="1:1" ht="12.75">
      <c r="A18" s="13"/>
    </row>
    <row r="19" spans="1:1" ht="12.75">
      <c r="A19" s="13"/>
    </row>
    <row r="20" spans="1:1" ht="12.75">
      <c r="A20" s="13"/>
    </row>
    <row r="21" spans="1:1" ht="12.75">
      <c r="A21" s="13"/>
    </row>
    <row r="22" spans="1:1" ht="12.75">
      <c r="A22" s="13"/>
    </row>
    <row r="23" spans="1:1" ht="12.75">
      <c r="A23" s="13"/>
    </row>
    <row r="24" spans="1:1" ht="12.75">
      <c r="A24" s="13"/>
    </row>
    <row r="25" spans="1:1" ht="12.75">
      <c r="A25" s="13"/>
    </row>
    <row r="26" spans="1:1" ht="12.75">
      <c r="A26" s="13"/>
    </row>
    <row r="27" spans="1:1" ht="12.75">
      <c r="A27" s="13"/>
    </row>
    <row r="28" spans="1:1" ht="12.75">
      <c r="A28" s="13"/>
    </row>
    <row r="29" spans="1:1" ht="12.75">
      <c r="A29" s="13"/>
    </row>
    <row r="30" spans="1:1" ht="12.75">
      <c r="A30" s="13"/>
    </row>
    <row r="31" spans="1:1" ht="12.75">
      <c r="A31" s="13"/>
    </row>
    <row r="32" spans="1:1" ht="12.75">
      <c r="A32" s="13"/>
    </row>
    <row r="33" spans="1:1" ht="12.75">
      <c r="A33" s="13"/>
    </row>
    <row r="34" spans="1:1" ht="12.75">
      <c r="A34" s="13"/>
    </row>
    <row r="35" spans="1:1" ht="12.75">
      <c r="A35" s="13"/>
    </row>
    <row r="36" spans="1:1" ht="12.75">
      <c r="A36" s="13"/>
    </row>
    <row r="37" spans="1:1" ht="12.75">
      <c r="A37" s="13"/>
    </row>
    <row r="38" spans="1:1" ht="12.75">
      <c r="A38" s="13"/>
    </row>
    <row r="39" spans="1:1" ht="12.75">
      <c r="A39" s="13"/>
    </row>
    <row r="40" spans="1:1" ht="12.75">
      <c r="A40" s="13"/>
    </row>
    <row r="41" spans="1:1" ht="12.75">
      <c r="A41" s="13"/>
    </row>
    <row r="42" spans="1:1" ht="12.75">
      <c r="A42" s="13"/>
    </row>
    <row r="43" spans="1:1" ht="12.75">
      <c r="A43" s="13"/>
    </row>
    <row r="44" spans="1:1" ht="12.75">
      <c r="A44" s="13"/>
    </row>
    <row r="45" spans="1:1" ht="12.75">
      <c r="A45" s="13"/>
    </row>
    <row r="46" spans="1:1" ht="12.75">
      <c r="A46" s="13"/>
    </row>
    <row r="47" spans="1:1" ht="12.75">
      <c r="A47" s="13"/>
    </row>
    <row r="48" spans="1:1" ht="12.75">
      <c r="A48" s="13"/>
    </row>
    <row r="49" spans="1:1" ht="12.75">
      <c r="A49" s="13"/>
    </row>
    <row r="50" spans="1:1" ht="12.75">
      <c r="A50" s="13"/>
    </row>
    <row r="51" spans="1:1" ht="12.75">
      <c r="A51" s="13"/>
    </row>
    <row r="52" spans="1:1" ht="12.75">
      <c r="A52" s="13"/>
    </row>
    <row r="53" spans="1:1" ht="12.75">
      <c r="A53" s="13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dcterms:created xsi:type="dcterms:W3CDTF">2019-07-15T14:20:24Z</dcterms:created>
  <dcterms:modified xsi:type="dcterms:W3CDTF">2025-06-15T14:47:04Z</dcterms:modified>
</cp:coreProperties>
</file>