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G:\xls\"/>
    </mc:Choice>
  </mc:AlternateContent>
  <bookViews>
    <workbookView xWindow="0" yWindow="0" windowWidth="28800" windowHeight="14100"/>
  </bookViews>
  <sheets>
    <sheet name="Feuil1" sheetId="1" r:id="rId1"/>
  </sheets>
  <definedNames>
    <definedName name="an">Feuil1!$B$1</definedName>
    <definedName name="fériés">Feuil1!$A$22:$A$42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Z3" i="1" l="1" a="1"/>
  <c r="BZ3" i="1" s="1"/>
  <c r="CC3" i="1" a="1"/>
  <c r="CC3" i="1" s="1"/>
  <c r="CD3" i="1" a="1"/>
  <c r="CD3" i="1" s="1"/>
  <c r="CE3" i="1" a="1"/>
  <c r="CE3" i="1" s="1"/>
  <c r="CF3" i="1" a="1"/>
  <c r="CF3" i="1" s="1"/>
  <c r="CG3" i="1" a="1"/>
  <c r="CG3" i="1" s="1"/>
  <c r="CJ3" i="1" a="1"/>
  <c r="CJ3" i="1" s="1"/>
  <c r="CK3" i="1" a="1"/>
  <c r="CK3" i="1" s="1"/>
  <c r="CL3" i="1" a="1"/>
  <c r="CL3" i="1" s="1"/>
  <c r="CM3" i="1" a="1"/>
  <c r="CM3" i="1" s="1"/>
  <c r="CN3" i="1" a="1"/>
  <c r="CN3" i="1" s="1"/>
  <c r="CR3" i="1" a="1"/>
  <c r="CR3" i="1" s="1"/>
  <c r="CS3" i="1" a="1"/>
  <c r="CS3" i="1" s="1"/>
  <c r="CT3" i="1" a="1"/>
  <c r="CT3" i="1" s="1"/>
  <c r="CU3" i="1" a="1"/>
  <c r="CU3" i="1" s="1"/>
  <c r="CX3" i="1" a="1"/>
  <c r="CX3" i="1" s="1"/>
  <c r="CY3" i="1" a="1"/>
  <c r="CY3" i="1" s="1"/>
  <c r="CZ3" i="1" a="1"/>
  <c r="CZ3" i="1" s="1"/>
  <c r="DA3" i="1" a="1"/>
  <c r="DA3" i="1" s="1"/>
  <c r="DB3" i="1" a="1"/>
  <c r="DB3" i="1" s="1"/>
  <c r="DE3" i="1" a="1"/>
  <c r="DE3" i="1" s="1"/>
  <c r="DF3" i="1" a="1"/>
  <c r="DF3" i="1" s="1"/>
  <c r="DG3" i="1" a="1"/>
  <c r="DG3" i="1" s="1"/>
  <c r="DH3" i="1" a="1"/>
  <c r="DH3" i="1" s="1"/>
  <c r="DI3" i="1" a="1"/>
  <c r="DI3" i="1" s="1"/>
  <c r="DL3" i="1" a="1"/>
  <c r="DL3" i="1" s="1"/>
  <c r="DM3" i="1" a="1"/>
  <c r="DM3" i="1" s="1"/>
  <c r="DN3" i="1" a="1"/>
  <c r="DN3" i="1" s="1"/>
  <c r="DO3" i="1" a="1"/>
  <c r="DO3" i="1"/>
  <c r="DP3" i="1" a="1"/>
  <c r="DP3" i="1" s="1"/>
  <c r="DS3" i="1" a="1"/>
  <c r="DS3" i="1" s="1"/>
  <c r="DT3" i="1" a="1"/>
  <c r="DT3" i="1" s="1"/>
  <c r="DV3" i="1" a="1"/>
  <c r="DV3" i="1" s="1"/>
  <c r="DW3" i="1" a="1"/>
  <c r="DW3" i="1" s="1"/>
  <c r="DZ3" i="1" a="1"/>
  <c r="DZ3" i="1" s="1"/>
  <c r="EA3" i="1" a="1"/>
  <c r="EA3" i="1" s="1"/>
  <c r="EB3" i="1" a="1"/>
  <c r="EB3" i="1" s="1"/>
  <c r="EG3" i="1" a="1"/>
  <c r="EG3" i="1" s="1"/>
  <c r="EH3" i="1" a="1"/>
  <c r="EH3" i="1" s="1"/>
  <c r="EI3" i="1" a="1"/>
  <c r="EI3" i="1" s="1"/>
  <c r="EJ3" i="1" a="1"/>
  <c r="EJ3" i="1" s="1"/>
  <c r="EK3" i="1" a="1"/>
  <c r="EK3" i="1" s="1"/>
  <c r="EN3" i="1" a="1"/>
  <c r="EN3" i="1" s="1"/>
  <c r="EO3" i="1" a="1"/>
  <c r="EO3" i="1" s="1"/>
  <c r="EP3" i="1" a="1"/>
  <c r="EP3" i="1" s="1"/>
  <c r="EQ3" i="1" a="1"/>
  <c r="EQ3" i="1" s="1"/>
  <c r="ER3" i="1" a="1"/>
  <c r="ER3" i="1" s="1"/>
  <c r="EU3" i="1" a="1"/>
  <c r="EU3" i="1"/>
  <c r="EV3" i="1" a="1"/>
  <c r="EV3" i="1" s="1"/>
  <c r="EW3" i="1" a="1"/>
  <c r="EW3" i="1" s="1"/>
  <c r="EX3" i="1" a="1"/>
  <c r="EX3" i="1" s="1"/>
  <c r="EY3" i="1" a="1"/>
  <c r="EY3" i="1" s="1"/>
  <c r="FB3" i="1" a="1"/>
  <c r="FB3" i="1" s="1"/>
  <c r="FC3" i="1" a="1"/>
  <c r="FC3" i="1" s="1"/>
  <c r="FD3" i="1" a="1"/>
  <c r="FD3" i="1" s="1"/>
  <c r="FE3" i="1" a="1"/>
  <c r="FE3" i="1" s="1"/>
  <c r="FF3" i="1" a="1"/>
  <c r="FF3" i="1" s="1"/>
  <c r="FI3" i="1" a="1"/>
  <c r="FI3" i="1" s="1"/>
  <c r="FJ3" i="1" a="1"/>
  <c r="FJ3" i="1" s="1"/>
  <c r="FK3" i="1" a="1"/>
  <c r="FK3" i="1"/>
  <c r="FL3" i="1" a="1"/>
  <c r="FL3" i="1" s="1"/>
  <c r="FM3" i="1" a="1"/>
  <c r="FM3" i="1" s="1"/>
  <c r="FP3" i="1" a="1"/>
  <c r="FP3" i="1" s="1"/>
  <c r="FQ3" i="1" a="1"/>
  <c r="FQ3" i="1" s="1"/>
  <c r="FR3" i="1" a="1"/>
  <c r="FR3" i="1" s="1"/>
  <c r="FS3" i="1" a="1"/>
  <c r="FS3" i="1" s="1"/>
  <c r="FT3" i="1" a="1"/>
  <c r="FT3" i="1" s="1"/>
  <c r="FW3" i="1" a="1"/>
  <c r="FW3" i="1" s="1"/>
  <c r="FX3" i="1" a="1"/>
  <c r="FX3" i="1" s="1"/>
  <c r="FY3" i="1" a="1"/>
  <c r="FY3" i="1" s="1"/>
  <c r="FZ3" i="1" a="1"/>
  <c r="FZ3" i="1" s="1"/>
  <c r="GA3" i="1" a="1"/>
  <c r="GA3" i="1" s="1"/>
  <c r="GD3" i="1" a="1"/>
  <c r="GD3" i="1" s="1"/>
  <c r="GE3" i="1" a="1"/>
  <c r="GE3" i="1" s="1"/>
  <c r="GF3" i="1" a="1"/>
  <c r="GF3" i="1" s="1"/>
  <c r="GG3" i="1" a="1"/>
  <c r="GG3" i="1" s="1"/>
  <c r="GH3" i="1" a="1"/>
  <c r="GH3" i="1" s="1"/>
  <c r="GK3" i="1" a="1"/>
  <c r="GK3" i="1" s="1"/>
  <c r="GL3" i="1" a="1"/>
  <c r="GL3" i="1" s="1"/>
  <c r="GM3" i="1" a="1"/>
  <c r="GM3" i="1" s="1"/>
  <c r="GN3" i="1" a="1"/>
  <c r="GN3" i="1" s="1"/>
  <c r="GO3" i="1" a="1"/>
  <c r="GO3" i="1" s="1"/>
  <c r="GR3" i="1" a="1"/>
  <c r="GR3" i="1" s="1"/>
  <c r="GS3" i="1" a="1"/>
  <c r="GS3" i="1" s="1"/>
  <c r="GT3" i="1" a="1"/>
  <c r="GT3" i="1" s="1"/>
  <c r="GU3" i="1" a="1"/>
  <c r="GU3" i="1"/>
  <c r="GV3" i="1" a="1"/>
  <c r="GV3" i="1" s="1"/>
  <c r="GY3" i="1" a="1"/>
  <c r="GY3" i="1" s="1"/>
  <c r="GZ3" i="1" a="1"/>
  <c r="GZ3" i="1" s="1"/>
  <c r="HA3" i="1" a="1"/>
  <c r="HA3" i="1" s="1"/>
  <c r="HB3" i="1" a="1"/>
  <c r="HB3" i="1" s="1"/>
  <c r="HC3" i="1" a="1"/>
  <c r="HC3" i="1" s="1"/>
  <c r="HF3" i="1" a="1"/>
  <c r="HF3" i="1" s="1"/>
  <c r="HG3" i="1" a="1"/>
  <c r="HG3" i="1" s="1"/>
  <c r="HH3" i="1" a="1"/>
  <c r="HH3" i="1" s="1"/>
  <c r="HI3" i="1" a="1"/>
  <c r="HI3" i="1" s="1"/>
  <c r="HJ3" i="1" a="1"/>
  <c r="HJ3" i="1" s="1"/>
  <c r="HM3" i="1" a="1"/>
  <c r="HM3" i="1" s="1"/>
  <c r="HN3" i="1" a="1"/>
  <c r="HN3" i="1" s="1"/>
  <c r="HO3" i="1" a="1"/>
  <c r="HO3" i="1" s="1"/>
  <c r="HP3" i="1" a="1"/>
  <c r="HP3" i="1" s="1"/>
  <c r="HQ3" i="1" a="1"/>
  <c r="HQ3" i="1" s="1"/>
  <c r="HT3" i="1" a="1"/>
  <c r="HT3" i="1" s="1"/>
  <c r="HU3" i="1" a="1"/>
  <c r="HU3" i="1" s="1"/>
  <c r="HV3" i="1" a="1"/>
  <c r="HV3" i="1" s="1"/>
  <c r="IA3" i="1" a="1"/>
  <c r="IA3" i="1"/>
  <c r="IB3" i="1" a="1"/>
  <c r="IB3" i="1" s="1"/>
  <c r="IC3" i="1" a="1"/>
  <c r="IC3" i="1" s="1"/>
  <c r="ID3" i="1" a="1"/>
  <c r="ID3" i="1" s="1"/>
  <c r="IE3" i="1" a="1"/>
  <c r="IE3" i="1" s="1"/>
  <c r="IH3" i="1" a="1"/>
  <c r="IH3" i="1" s="1"/>
  <c r="II3" i="1" a="1"/>
  <c r="II3" i="1" s="1"/>
  <c r="IJ3" i="1" a="1"/>
  <c r="IJ3" i="1" s="1"/>
  <c r="IK3" i="1" a="1"/>
  <c r="IK3" i="1"/>
  <c r="IL3" i="1" a="1"/>
  <c r="IL3" i="1" s="1"/>
  <c r="IO3" i="1" a="1"/>
  <c r="IO3" i="1" s="1"/>
  <c r="IP3" i="1" a="1"/>
  <c r="IP3" i="1" s="1"/>
  <c r="IQ3" i="1" a="1"/>
  <c r="IQ3" i="1" s="1"/>
  <c r="IR3" i="1" a="1"/>
  <c r="IR3" i="1" s="1"/>
  <c r="IS3" i="1" a="1"/>
  <c r="IS3" i="1" s="1"/>
  <c r="IV3" i="1" a="1"/>
  <c r="IV3" i="1" s="1"/>
  <c r="IW3" i="1" a="1"/>
  <c r="IW3" i="1" s="1"/>
  <c r="IX3" i="1" a="1"/>
  <c r="IX3" i="1"/>
  <c r="IY3" i="1" a="1"/>
  <c r="IY3" i="1" s="1"/>
  <c r="IZ3" i="1" a="1"/>
  <c r="IZ3" i="1" s="1"/>
  <c r="JC3" i="1" a="1"/>
  <c r="JC3" i="1" s="1"/>
  <c r="JD3" i="1" a="1"/>
  <c r="JD3" i="1" s="1"/>
  <c r="JE3" i="1" a="1"/>
  <c r="JE3" i="1" s="1"/>
  <c r="JF3" i="1" a="1"/>
  <c r="JF3" i="1" s="1"/>
  <c r="JG3" i="1" a="1"/>
  <c r="JG3" i="1" s="1"/>
  <c r="JJ3" i="1" a="1"/>
  <c r="JJ3" i="1" s="1"/>
  <c r="JK3" i="1" a="1"/>
  <c r="JK3" i="1" s="1"/>
  <c r="JL3" i="1" a="1"/>
  <c r="JL3" i="1" s="1"/>
  <c r="JM3" i="1" a="1"/>
  <c r="JM3" i="1" s="1"/>
  <c r="JN3" i="1" a="1"/>
  <c r="JN3" i="1" s="1"/>
  <c r="JQ3" i="1" a="1"/>
  <c r="JQ3" i="1" s="1"/>
  <c r="JR3" i="1" a="1"/>
  <c r="JR3" i="1" s="1"/>
  <c r="JS3" i="1" a="1"/>
  <c r="JS3" i="1" s="1"/>
  <c r="JT3" i="1" a="1"/>
  <c r="JT3" i="1" s="1"/>
  <c r="JU3" i="1" a="1"/>
  <c r="JU3" i="1" s="1"/>
  <c r="JX3" i="1" a="1"/>
  <c r="JX3" i="1" s="1"/>
  <c r="JY3" i="1" a="1"/>
  <c r="JY3" i="1" s="1"/>
  <c r="JZ3" i="1" a="1"/>
  <c r="JZ3" i="1" s="1"/>
  <c r="KA3" i="1" a="1"/>
  <c r="KA3" i="1" s="1"/>
  <c r="KB3" i="1" a="1"/>
  <c r="KB3" i="1" s="1"/>
  <c r="KE3" i="1" a="1"/>
  <c r="KE3" i="1" s="1"/>
  <c r="KF3" i="1" a="1"/>
  <c r="KF3" i="1"/>
  <c r="KG3" i="1" a="1"/>
  <c r="KG3" i="1" s="1"/>
  <c r="KH3" i="1" a="1"/>
  <c r="KH3" i="1" s="1"/>
  <c r="KI3" i="1" a="1"/>
  <c r="KI3" i="1" s="1"/>
  <c r="KL3" i="1" a="1"/>
  <c r="KL3" i="1" s="1"/>
  <c r="KM3" i="1" a="1"/>
  <c r="KM3" i="1" s="1"/>
  <c r="KN3" i="1" a="1"/>
  <c r="KN3" i="1" s="1"/>
  <c r="KO3" i="1" a="1"/>
  <c r="KO3" i="1" s="1"/>
  <c r="KP3" i="1" a="1"/>
  <c r="KP3" i="1" s="1"/>
  <c r="KS3" i="1" a="1"/>
  <c r="KS3" i="1" s="1"/>
  <c r="KT3" i="1" a="1"/>
  <c r="KT3" i="1" s="1"/>
  <c r="KU3" i="1" a="1"/>
  <c r="KU3" i="1" s="1"/>
  <c r="KV3" i="1" a="1"/>
  <c r="KV3" i="1"/>
  <c r="KZ3" i="1" a="1"/>
  <c r="KZ3" i="1" s="1"/>
  <c r="LA3" i="1" a="1"/>
  <c r="LA3" i="1" s="1"/>
  <c r="LB3" i="1" a="1"/>
  <c r="LB3" i="1"/>
  <c r="LC3" i="1" a="1"/>
  <c r="LC3" i="1" s="1"/>
  <c r="LD3" i="1" a="1"/>
  <c r="LD3" i="1" s="1"/>
  <c r="LG3" i="1" a="1"/>
  <c r="LG3" i="1" s="1"/>
  <c r="LH3" i="1" a="1"/>
  <c r="LH3" i="1" s="1"/>
  <c r="LI3" i="1" a="1"/>
  <c r="LI3" i="1" s="1"/>
  <c r="LJ3" i="1" a="1"/>
  <c r="LJ3" i="1" s="1"/>
  <c r="LK3" i="1" a="1"/>
  <c r="LK3" i="1" s="1"/>
  <c r="LN3" i="1" a="1"/>
  <c r="LN3" i="1" s="1"/>
  <c r="LO3" i="1" a="1"/>
  <c r="LO3" i="1" s="1"/>
  <c r="LP3" i="1" a="1"/>
  <c r="LP3" i="1" s="1"/>
  <c r="LQ3" i="1" a="1"/>
  <c r="LQ3" i="1" s="1"/>
  <c r="LR3" i="1" a="1"/>
  <c r="LR3" i="1" s="1"/>
  <c r="LU3" i="1" a="1"/>
  <c r="LU3" i="1" s="1"/>
  <c r="LV3" i="1" a="1"/>
  <c r="LV3" i="1" s="1"/>
  <c r="LW3" i="1" a="1"/>
  <c r="LW3" i="1" s="1"/>
  <c r="LX3" i="1" a="1"/>
  <c r="LX3" i="1" s="1"/>
  <c r="LY3" i="1" a="1"/>
  <c r="LY3" i="1" s="1"/>
  <c r="MB3" i="1" a="1"/>
  <c r="MB3" i="1" s="1"/>
  <c r="MC3" i="1" a="1"/>
  <c r="MC3" i="1" s="1"/>
  <c r="MD3" i="1" a="1"/>
  <c r="MD3" i="1" s="1"/>
  <c r="ME3" i="1" a="1"/>
  <c r="ME3" i="1" s="1"/>
  <c r="MF3" i="1" a="1"/>
  <c r="MF3" i="1" s="1"/>
  <c r="MI3" i="1" a="1"/>
  <c r="MI3" i="1" s="1"/>
  <c r="MJ3" i="1" a="1"/>
  <c r="MJ3" i="1" s="1"/>
  <c r="MK3" i="1" a="1"/>
  <c r="MK3" i="1" s="1"/>
  <c r="ML3" i="1" a="1"/>
  <c r="ML3" i="1" s="1"/>
  <c r="MM3" i="1" a="1"/>
  <c r="MM3" i="1" s="1"/>
  <c r="MP3" i="1" a="1"/>
  <c r="MP3" i="1"/>
  <c r="MQ3" i="1" a="1"/>
  <c r="MQ3" i="1" s="1"/>
  <c r="MR3" i="1" a="1"/>
  <c r="MR3" i="1" s="1"/>
  <c r="MS3" i="1" a="1"/>
  <c r="MS3" i="1" s="1"/>
  <c r="MT3" i="1" a="1"/>
  <c r="MT3" i="1" s="1"/>
  <c r="MW3" i="1" a="1"/>
  <c r="MW3" i="1" s="1"/>
  <c r="MX3" i="1" a="1"/>
  <c r="MX3" i="1"/>
  <c r="MZ3" i="1" a="1"/>
  <c r="MZ3" i="1" s="1"/>
  <c r="NA3" i="1" a="1"/>
  <c r="NA3" i="1" s="1"/>
  <c r="ND3" i="1" a="1"/>
  <c r="ND3" i="1" s="1"/>
  <c r="NE3" i="1" a="1"/>
  <c r="NE3" i="1" s="1"/>
  <c r="BZ4" i="1" a="1"/>
  <c r="BZ4" i="1" s="1"/>
  <c r="CC4" i="1" a="1"/>
  <c r="CC4" i="1" s="1"/>
  <c r="CD4" i="1" a="1"/>
  <c r="CD4" i="1" s="1"/>
  <c r="CE4" i="1" a="1"/>
  <c r="CE4" i="1" s="1"/>
  <c r="CF4" i="1" a="1"/>
  <c r="CF4" i="1" s="1"/>
  <c r="CG4" i="1" a="1"/>
  <c r="CG4" i="1" s="1"/>
  <c r="CJ4" i="1" a="1"/>
  <c r="CJ4" i="1"/>
  <c r="CK4" i="1" a="1"/>
  <c r="CK4" i="1" s="1"/>
  <c r="CL4" i="1" a="1"/>
  <c r="CL4" i="1" s="1"/>
  <c r="CM4" i="1" a="1"/>
  <c r="CM4" i="1" s="1"/>
  <c r="CN4" i="1" a="1"/>
  <c r="CN4" i="1" s="1"/>
  <c r="CR4" i="1" a="1"/>
  <c r="CR4" i="1" s="1"/>
  <c r="CS4" i="1" a="1"/>
  <c r="CS4" i="1" s="1"/>
  <c r="CT4" i="1" a="1"/>
  <c r="CT4" i="1" s="1"/>
  <c r="CU4" i="1" a="1"/>
  <c r="CU4" i="1" s="1"/>
  <c r="CX4" i="1" a="1"/>
  <c r="CX4" i="1"/>
  <c r="CY4" i="1" a="1"/>
  <c r="CY4" i="1" s="1"/>
  <c r="CZ4" i="1" a="1"/>
  <c r="CZ4" i="1" s="1"/>
  <c r="DA4" i="1" a="1"/>
  <c r="DA4" i="1" s="1"/>
  <c r="DB4" i="1" a="1"/>
  <c r="DB4" i="1" s="1"/>
  <c r="DE4" i="1" a="1"/>
  <c r="DE4" i="1" s="1"/>
  <c r="DF4" i="1" a="1"/>
  <c r="DF4" i="1" s="1"/>
  <c r="DG4" i="1" a="1"/>
  <c r="DG4" i="1" s="1"/>
  <c r="DH4" i="1" a="1"/>
  <c r="DH4" i="1" s="1"/>
  <c r="DI4" i="1" a="1"/>
  <c r="DI4" i="1" s="1"/>
  <c r="DL4" i="1" a="1"/>
  <c r="DL4" i="1" s="1"/>
  <c r="DM4" i="1" a="1"/>
  <c r="DM4" i="1" s="1"/>
  <c r="DN4" i="1" a="1"/>
  <c r="DN4" i="1"/>
  <c r="DO4" i="1" a="1"/>
  <c r="DO4" i="1" s="1"/>
  <c r="DP4" i="1" a="1"/>
  <c r="DP4" i="1" s="1"/>
  <c r="DS4" i="1" a="1"/>
  <c r="DS4" i="1" s="1"/>
  <c r="DT4" i="1" a="1"/>
  <c r="DT4" i="1" s="1"/>
  <c r="DV4" i="1" a="1"/>
  <c r="DV4" i="1" s="1"/>
  <c r="DW4" i="1" a="1"/>
  <c r="DW4" i="1" s="1"/>
  <c r="DZ4" i="1" a="1"/>
  <c r="DZ4" i="1" s="1"/>
  <c r="EA4" i="1" a="1"/>
  <c r="EA4" i="1" s="1"/>
  <c r="EB4" i="1" a="1"/>
  <c r="EB4" i="1" s="1"/>
  <c r="EG4" i="1" a="1"/>
  <c r="EG4" i="1" s="1"/>
  <c r="EH4" i="1" a="1"/>
  <c r="EH4" i="1" s="1"/>
  <c r="EI4" i="1" a="1"/>
  <c r="EI4" i="1" s="1"/>
  <c r="EJ4" i="1" a="1"/>
  <c r="EJ4" i="1" s="1"/>
  <c r="EK4" i="1" a="1"/>
  <c r="EK4" i="1" s="1"/>
  <c r="EN4" i="1" a="1"/>
  <c r="EN4" i="1" s="1"/>
  <c r="EO4" i="1" a="1"/>
  <c r="EO4" i="1" s="1"/>
  <c r="EP4" i="1" a="1"/>
  <c r="EP4" i="1" s="1"/>
  <c r="EQ4" i="1" a="1"/>
  <c r="EQ4" i="1" s="1"/>
  <c r="ER4" i="1" a="1"/>
  <c r="ER4" i="1" s="1"/>
  <c r="EU4" i="1" a="1"/>
  <c r="EU4" i="1" s="1"/>
  <c r="EV4" i="1" a="1"/>
  <c r="EV4" i="1"/>
  <c r="EW4" i="1" a="1"/>
  <c r="EW4" i="1" s="1"/>
  <c r="EX4" i="1" a="1"/>
  <c r="EX4" i="1" s="1"/>
  <c r="EY4" i="1" a="1"/>
  <c r="EY4" i="1" s="1"/>
  <c r="FB4" i="1" a="1"/>
  <c r="FB4" i="1" s="1"/>
  <c r="FC4" i="1" a="1"/>
  <c r="FC4" i="1" s="1"/>
  <c r="FD4" i="1" a="1"/>
  <c r="FD4" i="1" s="1"/>
  <c r="FE4" i="1" a="1"/>
  <c r="FE4" i="1" s="1"/>
  <c r="FF4" i="1" a="1"/>
  <c r="FF4" i="1" s="1"/>
  <c r="FI4" i="1" a="1"/>
  <c r="FI4" i="1" s="1"/>
  <c r="FJ4" i="1" a="1"/>
  <c r="FJ4" i="1" s="1"/>
  <c r="FK4" i="1" a="1"/>
  <c r="FK4" i="1" s="1"/>
  <c r="FL4" i="1" a="1"/>
  <c r="FL4" i="1"/>
  <c r="FM4" i="1" a="1"/>
  <c r="FM4" i="1" s="1"/>
  <c r="FP4" i="1" a="1"/>
  <c r="FP4" i="1" s="1"/>
  <c r="FQ4" i="1" a="1"/>
  <c r="FQ4" i="1" s="1"/>
  <c r="FR4" i="1" a="1"/>
  <c r="FR4" i="1" s="1"/>
  <c r="FS4" i="1" a="1"/>
  <c r="FS4" i="1" s="1"/>
  <c r="FT4" i="1" a="1"/>
  <c r="FT4" i="1"/>
  <c r="FW4" i="1" a="1"/>
  <c r="FW4" i="1" s="1"/>
  <c r="FX4" i="1" a="1"/>
  <c r="FX4" i="1" s="1"/>
  <c r="FY4" i="1" a="1"/>
  <c r="FY4" i="1" s="1"/>
  <c r="FZ4" i="1" a="1"/>
  <c r="FZ4" i="1" s="1"/>
  <c r="GA4" i="1" a="1"/>
  <c r="GA4" i="1" s="1"/>
  <c r="GD4" i="1" a="1"/>
  <c r="GD4" i="1" s="1"/>
  <c r="GE4" i="1" a="1"/>
  <c r="GE4" i="1" s="1"/>
  <c r="GF4" i="1" a="1"/>
  <c r="GF4" i="1" s="1"/>
  <c r="GG4" i="1" a="1"/>
  <c r="GG4" i="1" s="1"/>
  <c r="GH4" i="1" a="1"/>
  <c r="GH4" i="1"/>
  <c r="GK4" i="1" a="1"/>
  <c r="GK4" i="1" s="1"/>
  <c r="GL4" i="1" a="1"/>
  <c r="GL4" i="1" s="1"/>
  <c r="GM4" i="1" a="1"/>
  <c r="GM4" i="1" s="1"/>
  <c r="GN4" i="1" a="1"/>
  <c r="GN4" i="1" s="1"/>
  <c r="GO4" i="1" a="1"/>
  <c r="GO4" i="1" s="1"/>
  <c r="GR4" i="1" a="1"/>
  <c r="GR4" i="1" s="1"/>
  <c r="GS4" i="1" a="1"/>
  <c r="GS4" i="1" s="1"/>
  <c r="GT4" i="1" a="1"/>
  <c r="GT4" i="1" s="1"/>
  <c r="GU4" i="1" a="1"/>
  <c r="GU4" i="1" s="1"/>
  <c r="GV4" i="1" a="1"/>
  <c r="GV4" i="1" s="1"/>
  <c r="GY4" i="1" a="1"/>
  <c r="GY4" i="1" s="1"/>
  <c r="GZ4" i="1" a="1"/>
  <c r="GZ4" i="1" s="1"/>
  <c r="HA4" i="1" a="1"/>
  <c r="HA4" i="1" s="1"/>
  <c r="HB4" i="1" a="1"/>
  <c r="HB4" i="1" s="1"/>
  <c r="HC4" i="1" a="1"/>
  <c r="HC4" i="1" s="1"/>
  <c r="HF4" i="1" a="1"/>
  <c r="HF4" i="1" s="1"/>
  <c r="HG4" i="1" a="1"/>
  <c r="HG4" i="1" s="1"/>
  <c r="HH4" i="1" a="1"/>
  <c r="HH4" i="1" s="1"/>
  <c r="HI4" i="1" a="1"/>
  <c r="HI4" i="1" s="1"/>
  <c r="HJ4" i="1" a="1"/>
  <c r="HJ4" i="1" s="1"/>
  <c r="HM4" i="1" a="1"/>
  <c r="HM4" i="1" s="1"/>
  <c r="HN4" i="1" a="1"/>
  <c r="HN4" i="1" s="1"/>
  <c r="HO4" i="1" a="1"/>
  <c r="HO4" i="1" s="1"/>
  <c r="HP4" i="1" a="1"/>
  <c r="HP4" i="1" s="1"/>
  <c r="HQ4" i="1" a="1"/>
  <c r="HQ4" i="1" s="1"/>
  <c r="HT4" i="1" a="1"/>
  <c r="HT4" i="1" s="1"/>
  <c r="HU4" i="1" a="1"/>
  <c r="HU4" i="1" s="1"/>
  <c r="HV4" i="1" a="1"/>
  <c r="HV4" i="1" s="1"/>
  <c r="IA4" i="1" a="1"/>
  <c r="IA4" i="1" s="1"/>
  <c r="IB4" i="1" a="1"/>
  <c r="IB4" i="1" s="1"/>
  <c r="IC4" i="1" a="1"/>
  <c r="IC4" i="1" s="1"/>
  <c r="ID4" i="1" a="1"/>
  <c r="ID4" i="1" s="1"/>
  <c r="IE4" i="1" a="1"/>
  <c r="IE4" i="1" s="1"/>
  <c r="IH4" i="1" a="1"/>
  <c r="IH4" i="1" s="1"/>
  <c r="II4" i="1" a="1"/>
  <c r="II4" i="1" s="1"/>
  <c r="IJ4" i="1" a="1"/>
  <c r="IJ4" i="1"/>
  <c r="IK4" i="1" a="1"/>
  <c r="IK4" i="1" s="1"/>
  <c r="IL4" i="1" a="1"/>
  <c r="IL4" i="1" s="1"/>
  <c r="IO4" i="1" a="1"/>
  <c r="IO4" i="1" s="1"/>
  <c r="IP4" i="1" a="1"/>
  <c r="IP4" i="1" s="1"/>
  <c r="IQ4" i="1" a="1"/>
  <c r="IQ4" i="1" s="1"/>
  <c r="IR4" i="1" a="1"/>
  <c r="IR4" i="1" s="1"/>
  <c r="IS4" i="1" a="1"/>
  <c r="IS4" i="1" s="1"/>
  <c r="IV4" i="1" a="1"/>
  <c r="IV4" i="1" s="1"/>
  <c r="IW4" i="1" a="1"/>
  <c r="IW4" i="1" s="1"/>
  <c r="IX4" i="1" a="1"/>
  <c r="IX4" i="1" s="1"/>
  <c r="IY4" i="1" a="1"/>
  <c r="IY4" i="1" s="1"/>
  <c r="IZ4" i="1" a="1"/>
  <c r="IZ4" i="1"/>
  <c r="JC4" i="1" a="1"/>
  <c r="JC4" i="1" s="1"/>
  <c r="JD4" i="1" a="1"/>
  <c r="JD4" i="1" s="1"/>
  <c r="JE4" i="1" a="1"/>
  <c r="JE4" i="1" s="1"/>
  <c r="JF4" i="1" a="1"/>
  <c r="JF4" i="1" s="1"/>
  <c r="JG4" i="1" a="1"/>
  <c r="JG4" i="1" s="1"/>
  <c r="JJ4" i="1" a="1"/>
  <c r="JJ4" i="1" s="1"/>
  <c r="JK4" i="1" a="1"/>
  <c r="JK4" i="1" s="1"/>
  <c r="JL4" i="1" a="1"/>
  <c r="JL4" i="1" s="1"/>
  <c r="JM4" i="1" a="1"/>
  <c r="JM4" i="1" s="1"/>
  <c r="JN4" i="1" a="1"/>
  <c r="JN4" i="1" s="1"/>
  <c r="JQ4" i="1" a="1"/>
  <c r="JQ4" i="1" s="1"/>
  <c r="JR4" i="1" a="1"/>
  <c r="JR4" i="1" s="1"/>
  <c r="JS4" i="1" a="1"/>
  <c r="JS4" i="1" s="1"/>
  <c r="JT4" i="1" a="1"/>
  <c r="JT4" i="1" s="1"/>
  <c r="JU4" i="1" a="1"/>
  <c r="JU4" i="1" s="1"/>
  <c r="JX4" i="1" a="1"/>
  <c r="JX4" i="1" s="1"/>
  <c r="JY4" i="1" a="1"/>
  <c r="JY4" i="1" s="1"/>
  <c r="JZ4" i="1" a="1"/>
  <c r="JZ4" i="1" s="1"/>
  <c r="KA4" i="1" a="1"/>
  <c r="KA4" i="1" s="1"/>
  <c r="KB4" i="1" a="1"/>
  <c r="KB4" i="1" s="1"/>
  <c r="KE4" i="1" a="1"/>
  <c r="KE4" i="1" s="1"/>
  <c r="KF4" i="1" a="1"/>
  <c r="KF4" i="1" s="1"/>
  <c r="KG4" i="1" a="1"/>
  <c r="KG4" i="1" s="1"/>
  <c r="KH4" i="1" a="1"/>
  <c r="KH4" i="1" s="1"/>
  <c r="KI4" i="1" a="1"/>
  <c r="KI4" i="1" s="1"/>
  <c r="KL4" i="1" a="1"/>
  <c r="KL4" i="1" s="1"/>
  <c r="KM4" i="1" a="1"/>
  <c r="KM4" i="1" s="1"/>
  <c r="KN4" i="1" a="1"/>
  <c r="KN4" i="1" s="1"/>
  <c r="KO4" i="1" a="1"/>
  <c r="KO4" i="1" s="1"/>
  <c r="KP4" i="1" a="1"/>
  <c r="KP4" i="1" s="1"/>
  <c r="KS4" i="1" a="1"/>
  <c r="KS4" i="1" s="1"/>
  <c r="KT4" i="1" a="1"/>
  <c r="KT4" i="1" s="1"/>
  <c r="KU4" i="1" a="1"/>
  <c r="KU4" i="1" s="1"/>
  <c r="KV4" i="1" a="1"/>
  <c r="KV4" i="1" s="1"/>
  <c r="KZ4" i="1" a="1"/>
  <c r="KZ4" i="1"/>
  <c r="LA4" i="1" a="1"/>
  <c r="LA4" i="1" s="1"/>
  <c r="LB4" i="1" a="1"/>
  <c r="LB4" i="1" s="1"/>
  <c r="LC4" i="1" a="1"/>
  <c r="LC4" i="1" s="1"/>
  <c r="LD4" i="1" a="1"/>
  <c r="LD4" i="1" s="1"/>
  <c r="LG4" i="1" a="1"/>
  <c r="LG4" i="1" s="1"/>
  <c r="LH4" i="1" a="1"/>
  <c r="LH4" i="1" s="1"/>
  <c r="LI4" i="1" a="1"/>
  <c r="LI4" i="1" s="1"/>
  <c r="LJ4" i="1" a="1"/>
  <c r="LJ4" i="1"/>
  <c r="LK4" i="1" a="1"/>
  <c r="LK4" i="1" s="1"/>
  <c r="LN4" i="1" a="1"/>
  <c r="LN4" i="1" s="1"/>
  <c r="LO4" i="1" a="1"/>
  <c r="LO4" i="1" s="1"/>
  <c r="LP4" i="1" a="1"/>
  <c r="LP4" i="1" s="1"/>
  <c r="LQ4" i="1" a="1"/>
  <c r="LQ4" i="1" s="1"/>
  <c r="LR4" i="1" a="1"/>
  <c r="LR4" i="1"/>
  <c r="LU4" i="1" a="1"/>
  <c r="LU4" i="1" s="1"/>
  <c r="LV4" i="1" a="1"/>
  <c r="LV4" i="1" s="1"/>
  <c r="LW4" i="1" a="1"/>
  <c r="LW4" i="1" s="1"/>
  <c r="LX4" i="1" a="1"/>
  <c r="LX4" i="1" s="1"/>
  <c r="LY4" i="1" a="1"/>
  <c r="LY4" i="1" s="1"/>
  <c r="MB4" i="1" a="1"/>
  <c r="MB4" i="1" s="1"/>
  <c r="MC4" i="1" a="1"/>
  <c r="MC4" i="1"/>
  <c r="MD4" i="1" a="1"/>
  <c r="MD4" i="1" s="1"/>
  <c r="ME4" i="1" a="1"/>
  <c r="ME4" i="1" s="1"/>
  <c r="MF4" i="1" a="1"/>
  <c r="MF4" i="1" s="1"/>
  <c r="MI4" i="1" a="1"/>
  <c r="MI4" i="1" s="1"/>
  <c r="MJ4" i="1" a="1"/>
  <c r="MJ4" i="1" s="1"/>
  <c r="MK4" i="1" a="1"/>
  <c r="MK4" i="1" s="1"/>
  <c r="ML4" i="1" a="1"/>
  <c r="ML4" i="1" s="1"/>
  <c r="MM4" i="1" a="1"/>
  <c r="MM4" i="1"/>
  <c r="MP4" i="1" a="1"/>
  <c r="MP4" i="1" s="1"/>
  <c r="MQ4" i="1" a="1"/>
  <c r="MQ4" i="1" s="1"/>
  <c r="MR4" i="1" a="1"/>
  <c r="MR4" i="1" s="1"/>
  <c r="MS4" i="1" a="1"/>
  <c r="MS4" i="1" s="1"/>
  <c r="MT4" i="1" a="1"/>
  <c r="MT4" i="1" s="1"/>
  <c r="MW4" i="1" a="1"/>
  <c r="MW4" i="1" s="1"/>
  <c r="MX4" i="1" a="1"/>
  <c r="MX4" i="1" s="1"/>
  <c r="MZ4" i="1" a="1"/>
  <c r="MZ4" i="1" s="1"/>
  <c r="NA4" i="1" a="1"/>
  <c r="NA4" i="1" s="1"/>
  <c r="ND4" i="1" a="1"/>
  <c r="ND4" i="1" s="1"/>
  <c r="NE4" i="1" a="1"/>
  <c r="NE4" i="1" s="1"/>
  <c r="BZ5" i="1" a="1"/>
  <c r="BZ5" i="1" s="1"/>
  <c r="CC5" i="1" a="1"/>
  <c r="CC5" i="1" s="1"/>
  <c r="CD5" i="1" a="1"/>
  <c r="CD5" i="1" s="1"/>
  <c r="CE5" i="1" a="1"/>
  <c r="CE5" i="1" s="1"/>
  <c r="CF5" i="1" a="1"/>
  <c r="CF5" i="1" s="1"/>
  <c r="CG5" i="1" a="1"/>
  <c r="CG5" i="1"/>
  <c r="CJ5" i="1" a="1"/>
  <c r="CJ5" i="1" s="1"/>
  <c r="CK5" i="1" a="1"/>
  <c r="CK5" i="1" s="1"/>
  <c r="CL5" i="1" a="1"/>
  <c r="CL5" i="1" s="1"/>
  <c r="CM5" i="1" a="1"/>
  <c r="CM5" i="1" s="1"/>
  <c r="CN5" i="1" a="1"/>
  <c r="CN5" i="1" s="1"/>
  <c r="CR5" i="1" a="1"/>
  <c r="CR5" i="1" s="1"/>
  <c r="CS5" i="1" a="1"/>
  <c r="CS5" i="1"/>
  <c r="CT5" i="1" a="1"/>
  <c r="CT5" i="1" s="1"/>
  <c r="CU5" i="1" a="1"/>
  <c r="CU5" i="1" s="1"/>
  <c r="CX5" i="1" a="1"/>
  <c r="CX5" i="1" s="1"/>
  <c r="CY5" i="1" a="1"/>
  <c r="CY5" i="1" s="1"/>
  <c r="CZ5" i="1" a="1"/>
  <c r="CZ5" i="1" s="1"/>
  <c r="DA5" i="1" a="1"/>
  <c r="DA5" i="1" s="1"/>
  <c r="DB5" i="1" a="1"/>
  <c r="DB5" i="1" s="1"/>
  <c r="DE5" i="1" a="1"/>
  <c r="DE5" i="1" s="1"/>
  <c r="DF5" i="1" a="1"/>
  <c r="DF5" i="1" s="1"/>
  <c r="DG5" i="1" a="1"/>
  <c r="DG5" i="1" s="1"/>
  <c r="DH5" i="1" a="1"/>
  <c r="DH5" i="1" s="1"/>
  <c r="DI5" i="1" a="1"/>
  <c r="DI5" i="1"/>
  <c r="DL5" i="1" a="1"/>
  <c r="DL5" i="1" s="1"/>
  <c r="DM5" i="1" a="1"/>
  <c r="DM5" i="1" s="1"/>
  <c r="DN5" i="1" a="1"/>
  <c r="DN5" i="1" s="1"/>
  <c r="DO5" i="1" a="1"/>
  <c r="DO5" i="1" s="1"/>
  <c r="DP5" i="1" a="1"/>
  <c r="DP5" i="1" s="1"/>
  <c r="DS5" i="1" a="1"/>
  <c r="DS5" i="1" s="1"/>
  <c r="DT5" i="1" a="1"/>
  <c r="DT5" i="1" s="1"/>
  <c r="DV5" i="1" a="1"/>
  <c r="DV5" i="1" s="1"/>
  <c r="DW5" i="1" a="1"/>
  <c r="DW5" i="1" s="1"/>
  <c r="DZ5" i="1" a="1"/>
  <c r="DZ5" i="1" s="1"/>
  <c r="EA5" i="1" a="1"/>
  <c r="EA5" i="1" s="1"/>
  <c r="EB5" i="1" a="1"/>
  <c r="EB5" i="1" s="1"/>
  <c r="EG5" i="1" a="1"/>
  <c r="EG5" i="1" s="1"/>
  <c r="EH5" i="1" a="1"/>
  <c r="EH5" i="1" s="1"/>
  <c r="EI5" i="1" a="1"/>
  <c r="EI5" i="1" s="1"/>
  <c r="EJ5" i="1" a="1"/>
  <c r="EJ5" i="1" s="1"/>
  <c r="EK5" i="1" a="1"/>
  <c r="EK5" i="1"/>
  <c r="EN5" i="1" a="1"/>
  <c r="EN5" i="1" s="1"/>
  <c r="EO5" i="1" a="1"/>
  <c r="EO5" i="1" s="1"/>
  <c r="EP5" i="1" a="1"/>
  <c r="EP5" i="1" s="1"/>
  <c r="EQ5" i="1" a="1"/>
  <c r="EQ5" i="1" s="1"/>
  <c r="ER5" i="1" a="1"/>
  <c r="ER5" i="1" s="1"/>
  <c r="EU5" i="1" a="1"/>
  <c r="EU5" i="1" s="1"/>
  <c r="EV5" i="1" a="1"/>
  <c r="EV5" i="1" s="1"/>
  <c r="EW5" i="1" a="1"/>
  <c r="EW5" i="1" s="1"/>
  <c r="EX5" i="1" a="1"/>
  <c r="EX5" i="1" s="1"/>
  <c r="EY5" i="1" a="1"/>
  <c r="EY5" i="1" s="1"/>
  <c r="FB5" i="1" a="1"/>
  <c r="FB5" i="1" s="1"/>
  <c r="FC5" i="1" a="1"/>
  <c r="FC5" i="1" s="1"/>
  <c r="FD5" i="1" a="1"/>
  <c r="FD5" i="1" s="1"/>
  <c r="FE5" i="1" a="1"/>
  <c r="FE5" i="1" s="1"/>
  <c r="FF5" i="1" a="1"/>
  <c r="FF5" i="1" s="1"/>
  <c r="FI5" i="1" a="1"/>
  <c r="FI5" i="1"/>
  <c r="FJ5" i="1" a="1"/>
  <c r="FJ5" i="1" s="1"/>
  <c r="FK5" i="1" a="1"/>
  <c r="FK5" i="1" s="1"/>
  <c r="FL5" i="1" a="1"/>
  <c r="FL5" i="1" s="1"/>
  <c r="FM5" i="1" a="1"/>
  <c r="FM5" i="1" s="1"/>
  <c r="FP5" i="1" a="1"/>
  <c r="FP5" i="1" s="1"/>
  <c r="FQ5" i="1" a="1"/>
  <c r="FQ5" i="1"/>
  <c r="FR5" i="1" a="1"/>
  <c r="FR5" i="1" s="1"/>
  <c r="FS5" i="1" a="1"/>
  <c r="FS5" i="1" s="1"/>
  <c r="FT5" i="1" a="1"/>
  <c r="FT5" i="1" s="1"/>
  <c r="FW5" i="1" a="1"/>
  <c r="FW5" i="1" s="1"/>
  <c r="FX5" i="1" a="1"/>
  <c r="FX5" i="1" s="1"/>
  <c r="FY5" i="1" a="1"/>
  <c r="FY5" i="1" s="1"/>
  <c r="FZ5" i="1" a="1"/>
  <c r="FZ5" i="1" s="1"/>
  <c r="GA5" i="1" a="1"/>
  <c r="GA5" i="1" s="1"/>
  <c r="GD5" i="1" a="1"/>
  <c r="GD5" i="1" s="1"/>
  <c r="GE5" i="1" a="1"/>
  <c r="GE5" i="1" s="1"/>
  <c r="GF5" i="1" a="1"/>
  <c r="GF5" i="1" s="1"/>
  <c r="GG5" i="1" a="1"/>
  <c r="GG5" i="1" s="1"/>
  <c r="GH5" i="1" a="1"/>
  <c r="GH5" i="1" s="1"/>
  <c r="GK5" i="1" a="1"/>
  <c r="GK5" i="1" s="1"/>
  <c r="GL5" i="1" a="1"/>
  <c r="GL5" i="1" s="1"/>
  <c r="GM5" i="1" a="1"/>
  <c r="GM5" i="1" s="1"/>
  <c r="GN5" i="1" a="1"/>
  <c r="GN5" i="1" s="1"/>
  <c r="GO5" i="1" a="1"/>
  <c r="GO5" i="1" s="1"/>
  <c r="GR5" i="1" a="1"/>
  <c r="GR5" i="1" s="1"/>
  <c r="GS5" i="1" a="1"/>
  <c r="GS5" i="1"/>
  <c r="GT5" i="1" a="1"/>
  <c r="GT5" i="1" s="1"/>
  <c r="GU5" i="1" a="1"/>
  <c r="GU5" i="1" s="1"/>
  <c r="GV5" i="1" a="1"/>
  <c r="GV5" i="1" s="1"/>
  <c r="GY5" i="1" a="1"/>
  <c r="GY5" i="1" s="1"/>
  <c r="GZ5" i="1" a="1"/>
  <c r="GZ5" i="1" s="1"/>
  <c r="HA5" i="1" a="1"/>
  <c r="HA5" i="1" s="1"/>
  <c r="HB5" i="1" a="1"/>
  <c r="HB5" i="1" s="1"/>
  <c r="HC5" i="1" a="1"/>
  <c r="HC5" i="1" s="1"/>
  <c r="HF5" i="1" a="1"/>
  <c r="HF5" i="1" s="1"/>
  <c r="HG5" i="1" a="1"/>
  <c r="HG5" i="1" s="1"/>
  <c r="HH5" i="1" a="1"/>
  <c r="HH5" i="1" s="1"/>
  <c r="HI5" i="1" a="1"/>
  <c r="HI5" i="1" s="1"/>
  <c r="HJ5" i="1" a="1"/>
  <c r="HJ5" i="1" s="1"/>
  <c r="HM5" i="1" a="1"/>
  <c r="HM5" i="1" s="1"/>
  <c r="HN5" i="1" a="1"/>
  <c r="HN5" i="1" s="1"/>
  <c r="HO5" i="1" a="1"/>
  <c r="HO5" i="1" s="1"/>
  <c r="HP5" i="1" a="1"/>
  <c r="HP5" i="1" s="1"/>
  <c r="HQ5" i="1" a="1"/>
  <c r="HQ5" i="1" s="1"/>
  <c r="HT5" i="1" a="1"/>
  <c r="HT5" i="1" s="1"/>
  <c r="HU5" i="1" a="1"/>
  <c r="HU5" i="1" s="1"/>
  <c r="HV5" i="1" a="1"/>
  <c r="HV5" i="1" s="1"/>
  <c r="IA5" i="1" a="1"/>
  <c r="IA5" i="1" s="1"/>
  <c r="IB5" i="1" a="1"/>
  <c r="IB5" i="1" s="1"/>
  <c r="IC5" i="1" a="1"/>
  <c r="IC5" i="1" s="1"/>
  <c r="ID5" i="1" a="1"/>
  <c r="ID5" i="1" s="1"/>
  <c r="IE5" i="1" a="1"/>
  <c r="IE5" i="1" s="1"/>
  <c r="IH5" i="1" a="1"/>
  <c r="IH5" i="1" s="1"/>
  <c r="II5" i="1" a="1"/>
  <c r="II5" i="1" s="1"/>
  <c r="IJ5" i="1" a="1"/>
  <c r="IJ5" i="1" s="1"/>
  <c r="IK5" i="1" a="1"/>
  <c r="IK5" i="1" s="1"/>
  <c r="IL5" i="1" a="1"/>
  <c r="IL5" i="1" s="1"/>
  <c r="IO5" i="1" a="1"/>
  <c r="IO5" i="1" s="1"/>
  <c r="IP5" i="1" a="1"/>
  <c r="IP5" i="1" s="1"/>
  <c r="IQ5" i="1" a="1"/>
  <c r="IQ5" i="1" s="1"/>
  <c r="IR5" i="1" a="1"/>
  <c r="IR5" i="1" s="1"/>
  <c r="IS5" i="1" a="1"/>
  <c r="IS5" i="1" s="1"/>
  <c r="IV5" i="1" a="1"/>
  <c r="IV5" i="1" s="1"/>
  <c r="IW5" i="1" a="1"/>
  <c r="IW5" i="1" s="1"/>
  <c r="IX5" i="1" a="1"/>
  <c r="IX5" i="1" s="1"/>
  <c r="IY5" i="1" a="1"/>
  <c r="IY5" i="1" s="1"/>
  <c r="IZ5" i="1" a="1"/>
  <c r="IZ5" i="1" s="1"/>
  <c r="JC5" i="1" a="1"/>
  <c r="JC5" i="1" s="1"/>
  <c r="JD5" i="1" a="1"/>
  <c r="JD5" i="1" s="1"/>
  <c r="JE5" i="1" a="1"/>
  <c r="JE5" i="1" s="1"/>
  <c r="JF5" i="1" a="1"/>
  <c r="JF5" i="1" s="1"/>
  <c r="JG5" i="1" a="1"/>
  <c r="JG5" i="1" s="1"/>
  <c r="JJ5" i="1" a="1"/>
  <c r="JJ5" i="1" s="1"/>
  <c r="JK5" i="1" a="1"/>
  <c r="JK5" i="1" s="1"/>
  <c r="JL5" i="1" a="1"/>
  <c r="JL5" i="1" s="1"/>
  <c r="JM5" i="1" a="1"/>
  <c r="JM5" i="1" s="1"/>
  <c r="JN5" i="1" a="1"/>
  <c r="JN5" i="1" s="1"/>
  <c r="JQ5" i="1" a="1"/>
  <c r="JQ5" i="1" s="1"/>
  <c r="JR5" i="1" a="1"/>
  <c r="JR5" i="1" s="1"/>
  <c r="JS5" i="1" a="1"/>
  <c r="JS5" i="1" s="1"/>
  <c r="JT5" i="1" a="1"/>
  <c r="JT5" i="1" s="1"/>
  <c r="JU5" i="1" a="1"/>
  <c r="JU5" i="1" s="1"/>
  <c r="JX5" i="1" a="1"/>
  <c r="JX5" i="1" s="1"/>
  <c r="JY5" i="1" a="1"/>
  <c r="JY5" i="1" s="1"/>
  <c r="JZ5" i="1" a="1"/>
  <c r="JZ5" i="1" s="1"/>
  <c r="KA5" i="1" a="1"/>
  <c r="KA5" i="1" s="1"/>
  <c r="KB5" i="1" a="1"/>
  <c r="KB5" i="1" s="1"/>
  <c r="KE5" i="1" a="1"/>
  <c r="KE5" i="1" s="1"/>
  <c r="KF5" i="1" a="1"/>
  <c r="KF5" i="1" s="1"/>
  <c r="KG5" i="1" a="1"/>
  <c r="KG5" i="1" s="1"/>
  <c r="KH5" i="1" a="1"/>
  <c r="KH5" i="1" s="1"/>
  <c r="KI5" i="1" a="1"/>
  <c r="KI5" i="1" s="1"/>
  <c r="KL5" i="1" a="1"/>
  <c r="KL5" i="1" s="1"/>
  <c r="KM5" i="1" a="1"/>
  <c r="KM5" i="1" s="1"/>
  <c r="KN5" i="1" a="1"/>
  <c r="KN5" i="1" s="1"/>
  <c r="KO5" i="1" a="1"/>
  <c r="KO5" i="1" s="1"/>
  <c r="KP5" i="1" a="1"/>
  <c r="KP5" i="1" s="1"/>
  <c r="KS5" i="1" a="1"/>
  <c r="KS5" i="1" s="1"/>
  <c r="KT5" i="1" a="1"/>
  <c r="KT5" i="1" s="1"/>
  <c r="KU5" i="1" a="1"/>
  <c r="KU5" i="1" s="1"/>
  <c r="KV5" i="1" a="1"/>
  <c r="KV5" i="1" s="1"/>
  <c r="KZ5" i="1" a="1"/>
  <c r="KZ5" i="1" s="1"/>
  <c r="LA5" i="1" a="1"/>
  <c r="LA5" i="1" s="1"/>
  <c r="LB5" i="1" a="1"/>
  <c r="LB5" i="1" s="1"/>
  <c r="LC5" i="1" a="1"/>
  <c r="LC5" i="1" s="1"/>
  <c r="LD5" i="1" a="1"/>
  <c r="LD5" i="1" s="1"/>
  <c r="LG5" i="1" a="1"/>
  <c r="LG5" i="1" s="1"/>
  <c r="LH5" i="1" a="1"/>
  <c r="LH5" i="1" s="1"/>
  <c r="LI5" i="1" a="1"/>
  <c r="LI5" i="1" s="1"/>
  <c r="LJ5" i="1" a="1"/>
  <c r="LJ5" i="1" s="1"/>
  <c r="LK5" i="1" a="1"/>
  <c r="LK5" i="1"/>
  <c r="LN5" i="1" a="1"/>
  <c r="LN5" i="1" s="1"/>
  <c r="LO5" i="1" a="1"/>
  <c r="LO5" i="1" s="1"/>
  <c r="LP5" i="1" a="1"/>
  <c r="LP5" i="1" s="1"/>
  <c r="LQ5" i="1" a="1"/>
  <c r="LQ5" i="1" s="1"/>
  <c r="LR5" i="1" a="1"/>
  <c r="LR5" i="1" s="1"/>
  <c r="LU5" i="1" a="1"/>
  <c r="LU5" i="1" s="1"/>
  <c r="LV5" i="1" a="1"/>
  <c r="LV5" i="1" s="1"/>
  <c r="LW5" i="1" a="1"/>
  <c r="LW5" i="1" s="1"/>
  <c r="LX5" i="1" a="1"/>
  <c r="LX5" i="1" s="1"/>
  <c r="LY5" i="1" a="1"/>
  <c r="LY5" i="1" s="1"/>
  <c r="MB5" i="1" a="1"/>
  <c r="MB5" i="1" s="1"/>
  <c r="MC5" i="1" a="1"/>
  <c r="MC5" i="1" s="1"/>
  <c r="MD5" i="1" a="1"/>
  <c r="MD5" i="1" s="1"/>
  <c r="ME5" i="1" a="1"/>
  <c r="ME5" i="1" s="1"/>
  <c r="MF5" i="1" a="1"/>
  <c r="MF5" i="1" s="1"/>
  <c r="MI5" i="1" a="1"/>
  <c r="MI5" i="1" s="1"/>
  <c r="MJ5" i="1" a="1"/>
  <c r="MJ5" i="1" s="1"/>
  <c r="MK5" i="1" a="1"/>
  <c r="MK5" i="1" s="1"/>
  <c r="ML5" i="1" a="1"/>
  <c r="ML5" i="1" s="1"/>
  <c r="MM5" i="1" a="1"/>
  <c r="MM5" i="1"/>
  <c r="MP5" i="1" a="1"/>
  <c r="MP5" i="1" s="1"/>
  <c r="MQ5" i="1" a="1"/>
  <c r="MQ5" i="1" s="1"/>
  <c r="MR5" i="1" a="1"/>
  <c r="MR5" i="1" s="1"/>
  <c r="MS5" i="1" a="1"/>
  <c r="MS5" i="1" s="1"/>
  <c r="MT5" i="1" a="1"/>
  <c r="MT5" i="1" s="1"/>
  <c r="MW5" i="1" a="1"/>
  <c r="MW5" i="1" s="1"/>
  <c r="MX5" i="1" a="1"/>
  <c r="MX5" i="1" s="1"/>
  <c r="MZ5" i="1" a="1"/>
  <c r="MZ5" i="1" s="1"/>
  <c r="NA5" i="1" a="1"/>
  <c r="NA5" i="1" s="1"/>
  <c r="ND5" i="1" a="1"/>
  <c r="ND5" i="1" s="1"/>
  <c r="NE5" i="1" a="1"/>
  <c r="NE5" i="1" s="1"/>
  <c r="AJ3" i="1" a="1"/>
  <c r="AJ3" i="1" s="1"/>
  <c r="AM3" i="1" a="1"/>
  <c r="AM3" i="1" s="1"/>
  <c r="AN3" i="1" a="1"/>
  <c r="AN3" i="1" s="1"/>
  <c r="AO3" i="1" a="1"/>
  <c r="AO3" i="1"/>
  <c r="AP3" i="1" a="1"/>
  <c r="AP3" i="1" s="1"/>
  <c r="AQ3" i="1" a="1"/>
  <c r="AQ3" i="1" s="1"/>
  <c r="AT3" i="1" a="1"/>
  <c r="AT3" i="1" s="1"/>
  <c r="AU3" i="1" a="1"/>
  <c r="AU3" i="1" s="1"/>
  <c r="AV3" i="1" a="1"/>
  <c r="AV3" i="1" s="1"/>
  <c r="AW3" i="1" a="1"/>
  <c r="AW3" i="1" s="1"/>
  <c r="AX3" i="1" a="1"/>
  <c r="AX3" i="1" s="1"/>
  <c r="BA3" i="1" a="1"/>
  <c r="BA3" i="1"/>
  <c r="BB3" i="1" a="1"/>
  <c r="BB3" i="1" s="1"/>
  <c r="BC3" i="1" a="1"/>
  <c r="BC3" i="1" s="1"/>
  <c r="BD3" i="1" a="1"/>
  <c r="BD3" i="1" s="1"/>
  <c r="BE3" i="1" a="1"/>
  <c r="BE3" i="1" s="1"/>
  <c r="BH3" i="1" a="1"/>
  <c r="BH3" i="1" s="1"/>
  <c r="BI3" i="1" a="1"/>
  <c r="BI3" i="1" s="1"/>
  <c r="BJ3" i="1" a="1"/>
  <c r="BJ3" i="1" s="1"/>
  <c r="BK3" i="1" a="1"/>
  <c r="BK3" i="1"/>
  <c r="BL3" i="1" a="1"/>
  <c r="BL3" i="1" s="1"/>
  <c r="BO3" i="1" a="1"/>
  <c r="BO3" i="1" s="1"/>
  <c r="BP3" i="1" a="1"/>
  <c r="BP3" i="1" s="1"/>
  <c r="BQ3" i="1" a="1"/>
  <c r="BQ3" i="1" s="1"/>
  <c r="BR3" i="1" a="1"/>
  <c r="BR3" i="1" s="1"/>
  <c r="BS3" i="1" a="1"/>
  <c r="BS3" i="1" s="1"/>
  <c r="BV3" i="1" a="1"/>
  <c r="BV3" i="1" s="1"/>
  <c r="BW3" i="1" a="1"/>
  <c r="BW3" i="1"/>
  <c r="BX3" i="1" a="1"/>
  <c r="BX3" i="1" s="1"/>
  <c r="BY3" i="1" a="1"/>
  <c r="BY3" i="1" s="1"/>
  <c r="AJ4" i="1" a="1"/>
  <c r="AJ4" i="1" s="1"/>
  <c r="AM4" i="1" a="1"/>
  <c r="AM4" i="1" s="1"/>
  <c r="AN4" i="1" a="1"/>
  <c r="AN4" i="1" s="1"/>
  <c r="AO4" i="1" a="1"/>
  <c r="AO4" i="1" s="1"/>
  <c r="AP4" i="1" a="1"/>
  <c r="AP4" i="1" s="1"/>
  <c r="AQ4" i="1" a="1"/>
  <c r="AQ4" i="1"/>
  <c r="AT4" i="1" a="1"/>
  <c r="AT4" i="1" s="1"/>
  <c r="AU4" i="1" a="1"/>
  <c r="AU4" i="1" s="1"/>
  <c r="AV4" i="1" a="1"/>
  <c r="AV4" i="1" s="1"/>
  <c r="AW4" i="1" a="1"/>
  <c r="AW4" i="1" s="1"/>
  <c r="AX4" i="1" a="1"/>
  <c r="AX4" i="1" s="1"/>
  <c r="BA4" i="1" a="1"/>
  <c r="BA4" i="1" s="1"/>
  <c r="BB4" i="1" a="1"/>
  <c r="BB4" i="1" s="1"/>
  <c r="BC4" i="1" a="1"/>
  <c r="BC4" i="1"/>
  <c r="BD4" i="1" a="1"/>
  <c r="BD4" i="1" s="1"/>
  <c r="BE4" i="1" a="1"/>
  <c r="BE4" i="1" s="1"/>
  <c r="BH4" i="1" a="1"/>
  <c r="BH4" i="1" s="1"/>
  <c r="BI4" i="1" a="1"/>
  <c r="BI4" i="1" s="1"/>
  <c r="BJ4" i="1" a="1"/>
  <c r="BJ4" i="1" s="1"/>
  <c r="BK4" i="1" a="1"/>
  <c r="BK4" i="1" s="1"/>
  <c r="BL4" i="1" a="1"/>
  <c r="BL4" i="1" s="1"/>
  <c r="BO4" i="1" a="1"/>
  <c r="BO4" i="1"/>
  <c r="BP4" i="1" a="1"/>
  <c r="BP4" i="1" s="1"/>
  <c r="BQ4" i="1" a="1"/>
  <c r="BQ4" i="1" s="1"/>
  <c r="BR4" i="1" a="1"/>
  <c r="BR4" i="1" s="1"/>
  <c r="BS4" i="1" a="1"/>
  <c r="BS4" i="1" s="1"/>
  <c r="BV4" i="1" a="1"/>
  <c r="BV4" i="1" s="1"/>
  <c r="BW4" i="1" a="1"/>
  <c r="BW4" i="1" s="1"/>
  <c r="BX4" i="1" a="1"/>
  <c r="BX4" i="1" s="1"/>
  <c r="BY4" i="1" a="1"/>
  <c r="BY4" i="1"/>
  <c r="AJ5" i="1" a="1"/>
  <c r="AJ5" i="1" s="1"/>
  <c r="AM5" i="1" a="1"/>
  <c r="AM5" i="1" s="1"/>
  <c r="AN5" i="1" a="1"/>
  <c r="AN5" i="1" s="1"/>
  <c r="AO5" i="1" a="1"/>
  <c r="AO5" i="1" s="1"/>
  <c r="AP5" i="1" a="1"/>
  <c r="AP5" i="1" s="1"/>
  <c r="AQ5" i="1" a="1"/>
  <c r="AQ5" i="1" s="1"/>
  <c r="AT5" i="1" a="1"/>
  <c r="AT5" i="1" s="1"/>
  <c r="AU5" i="1" a="1"/>
  <c r="AU5" i="1"/>
  <c r="AV5" i="1" a="1"/>
  <c r="AV5" i="1" s="1"/>
  <c r="AW5" i="1" a="1"/>
  <c r="AW5" i="1" s="1"/>
  <c r="AX5" i="1" a="1"/>
  <c r="AX5" i="1" s="1"/>
  <c r="BA5" i="1" a="1"/>
  <c r="BA5" i="1" s="1"/>
  <c r="BB5" i="1" a="1"/>
  <c r="BB5" i="1" s="1"/>
  <c r="BC5" i="1" a="1"/>
  <c r="BC5" i="1" s="1"/>
  <c r="BD5" i="1" a="1"/>
  <c r="BD5" i="1" s="1"/>
  <c r="BE5" i="1" a="1"/>
  <c r="BE5" i="1"/>
  <c r="BH5" i="1" a="1"/>
  <c r="BH5" i="1" s="1"/>
  <c r="BI5" i="1" a="1"/>
  <c r="BI5" i="1" s="1"/>
  <c r="BJ5" i="1" a="1"/>
  <c r="BJ5" i="1" s="1"/>
  <c r="BK5" i="1" a="1"/>
  <c r="BK5" i="1" s="1"/>
  <c r="BL5" i="1" a="1"/>
  <c r="BL5" i="1" s="1"/>
  <c r="BO5" i="1" a="1"/>
  <c r="BO5" i="1" s="1"/>
  <c r="BP5" i="1" a="1"/>
  <c r="BP5" i="1" s="1"/>
  <c r="BQ5" i="1" a="1"/>
  <c r="BQ5" i="1"/>
  <c r="BR5" i="1" a="1"/>
  <c r="BR5" i="1" s="1"/>
  <c r="BS5" i="1" a="1"/>
  <c r="BS5" i="1" s="1"/>
  <c r="BV5" i="1" a="1"/>
  <c r="BV5" i="1" s="1"/>
  <c r="BW5" i="1" a="1"/>
  <c r="BW5" i="1" s="1"/>
  <c r="BX5" i="1" a="1"/>
  <c r="BX5" i="1" s="1"/>
  <c r="BY5" i="1" a="1"/>
  <c r="BY5" i="1" s="1"/>
  <c r="K3" i="1" a="1"/>
  <c r="K3" i="1" s="1"/>
  <c r="L3" i="1" a="1"/>
  <c r="L3" i="1" s="1"/>
  <c r="M3" i="1" a="1"/>
  <c r="M3" i="1" s="1"/>
  <c r="N3" i="1" a="1"/>
  <c r="N3" i="1" s="1"/>
  <c r="O3" i="1" a="1"/>
  <c r="O3" i="1" s="1"/>
  <c r="R3" i="1" a="1"/>
  <c r="R3" i="1" s="1"/>
  <c r="S3" i="1" a="1"/>
  <c r="S3" i="1"/>
  <c r="T3" i="1" a="1"/>
  <c r="T3" i="1" s="1"/>
  <c r="U3" i="1" a="1"/>
  <c r="U3" i="1" s="1"/>
  <c r="V3" i="1" a="1"/>
  <c r="V3" i="1" s="1"/>
  <c r="Y3" i="1" a="1"/>
  <c r="Y3" i="1" s="1"/>
  <c r="Z3" i="1" a="1"/>
  <c r="Z3" i="1" s="1"/>
  <c r="AA3" i="1" a="1"/>
  <c r="AA3" i="1" s="1"/>
  <c r="AB3" i="1" a="1"/>
  <c r="AB3" i="1" s="1"/>
  <c r="AC3" i="1" a="1"/>
  <c r="AC3" i="1"/>
  <c r="AF3" i="1" a="1"/>
  <c r="AF3" i="1" s="1"/>
  <c r="AG3" i="1" a="1"/>
  <c r="AG3" i="1" s="1"/>
  <c r="AH3" i="1" a="1"/>
  <c r="AH3" i="1" s="1"/>
  <c r="AI3" i="1" a="1"/>
  <c r="AI3" i="1" s="1"/>
  <c r="K4" i="1" a="1"/>
  <c r="K4" i="1" s="1"/>
  <c r="L4" i="1" a="1"/>
  <c r="L4" i="1" s="1"/>
  <c r="M4" i="1" a="1"/>
  <c r="M4" i="1"/>
  <c r="N4" i="1" a="1"/>
  <c r="N4" i="1" s="1"/>
  <c r="O4" i="1" a="1"/>
  <c r="O4" i="1" s="1"/>
  <c r="R4" i="1" a="1"/>
  <c r="R4" i="1" s="1"/>
  <c r="S4" i="1" a="1"/>
  <c r="S4" i="1" s="1"/>
  <c r="T4" i="1" a="1"/>
  <c r="T4" i="1" s="1"/>
  <c r="U4" i="1" a="1"/>
  <c r="U4" i="1" s="1"/>
  <c r="V4" i="1" a="1"/>
  <c r="V4" i="1" s="1"/>
  <c r="Y4" i="1" a="1"/>
  <c r="Y4" i="1"/>
  <c r="Z4" i="1" a="1"/>
  <c r="Z4" i="1" s="1"/>
  <c r="AA4" i="1" a="1"/>
  <c r="AA4" i="1" s="1"/>
  <c r="AB4" i="1" a="1"/>
  <c r="AB4" i="1" s="1"/>
  <c r="AC4" i="1" a="1"/>
  <c r="AC4" i="1" s="1"/>
  <c r="AF4" i="1" a="1"/>
  <c r="AF4" i="1" s="1"/>
  <c r="AG4" i="1" a="1"/>
  <c r="AG4" i="1" s="1"/>
  <c r="AH4" i="1" a="1"/>
  <c r="AH4" i="1" s="1"/>
  <c r="AI4" i="1" a="1"/>
  <c r="AI4" i="1"/>
  <c r="K5" i="1" a="1"/>
  <c r="K5" i="1" s="1"/>
  <c r="L5" i="1" a="1"/>
  <c r="L5" i="1" s="1"/>
  <c r="M5" i="1" a="1"/>
  <c r="M5" i="1"/>
  <c r="N5" i="1" a="1"/>
  <c r="N5" i="1" s="1"/>
  <c r="O5" i="1" a="1"/>
  <c r="O5" i="1" s="1"/>
  <c r="R5" i="1" a="1"/>
  <c r="R5" i="1" s="1"/>
  <c r="S5" i="1" a="1"/>
  <c r="S5" i="1" s="1"/>
  <c r="T5" i="1" a="1"/>
  <c r="T5" i="1" s="1"/>
  <c r="U5" i="1" a="1"/>
  <c r="U5" i="1" s="1"/>
  <c r="V5" i="1" a="1"/>
  <c r="V5" i="1" s="1"/>
  <c r="Y5" i="1" a="1"/>
  <c r="Y5" i="1"/>
  <c r="Z5" i="1" a="1"/>
  <c r="Z5" i="1" s="1"/>
  <c r="AA5" i="1" a="1"/>
  <c r="AA5" i="1" s="1"/>
  <c r="AB5" i="1" a="1"/>
  <c r="AB5" i="1" s="1"/>
  <c r="AC5" i="1" a="1"/>
  <c r="AC5" i="1" s="1"/>
  <c r="AF5" i="1" a="1"/>
  <c r="AF5" i="1" s="1"/>
  <c r="AG5" i="1" a="1"/>
  <c r="AG5" i="1" s="1"/>
  <c r="AH5" i="1" a="1"/>
  <c r="AH5" i="1" s="1"/>
  <c r="AI5" i="1" a="1"/>
  <c r="AI5" i="1"/>
  <c r="J5" i="1" l="1" a="1"/>
  <c r="J5" i="1" s="1"/>
  <c r="J4" i="1" a="1"/>
  <c r="J4" i="1" s="1"/>
  <c r="J3" i="1" a="1"/>
  <c r="J3" i="1" s="1"/>
  <c r="E2" i="1"/>
  <c r="F2" i="1"/>
  <c r="G2" i="1"/>
  <c r="H2" i="1"/>
  <c r="I2" i="1"/>
  <c r="J2" i="1"/>
  <c r="D1" i="1" a="1"/>
  <c r="D1" i="1" s="1"/>
  <c r="A42" i="1"/>
  <c r="A43" i="1" s="1"/>
  <c r="A41" i="1"/>
  <c r="A38" i="1"/>
  <c r="A39" i="1" s="1"/>
  <c r="A36" i="1"/>
  <c r="A37" i="1" s="1"/>
  <c r="A35" i="1"/>
  <c r="A32" i="1"/>
  <c r="A33" i="1" s="1"/>
  <c r="A29" i="1"/>
  <c r="A26" i="1"/>
  <c r="A27" i="1" s="1"/>
  <c r="A24" i="1"/>
  <c r="A25" i="1" s="1"/>
  <c r="A22" i="1"/>
  <c r="A23" i="1" s="1"/>
  <c r="P3" i="1" l="1" a="1"/>
  <c r="P3" i="1" s="1"/>
  <c r="P4" i="1" a="1"/>
  <c r="P4" i="1" s="1"/>
  <c r="P5" i="1" a="1"/>
  <c r="P5" i="1" s="1"/>
  <c r="A30" i="1"/>
  <c r="Q5" i="1" l="1" a="1"/>
  <c r="Q5" i="1" s="1"/>
  <c r="Q3" i="1" a="1"/>
  <c r="Q3" i="1" s="1"/>
  <c r="Q4" i="1" a="1"/>
  <c r="Q4" i="1" s="1"/>
  <c r="W5" i="1" a="1"/>
  <c r="W5" i="1" s="1"/>
  <c r="X5" i="1" s="1" a="1"/>
  <c r="X5" i="1" s="1"/>
  <c r="W3" i="1" a="1"/>
  <c r="W3" i="1" s="1"/>
  <c r="X3" i="1" s="1" a="1"/>
  <c r="X3" i="1" s="1"/>
  <c r="LO2" i="1"/>
  <c r="MN2" i="1"/>
  <c r="IV2" i="1"/>
  <c r="LQ2" i="1"/>
  <c r="CA2" i="1"/>
  <c r="FV2" i="1"/>
  <c r="KO2" i="1"/>
  <c r="AG2" i="1"/>
  <c r="EZ2" i="1"/>
  <c r="GV2" i="1"/>
  <c r="JR2" i="1"/>
  <c r="FY2" i="1"/>
  <c r="FB2" i="1"/>
  <c r="GX2" i="1"/>
  <c r="L2" i="1"/>
  <c r="AJ2" i="1"/>
  <c r="BH2" i="1"/>
  <c r="CF2" i="1"/>
  <c r="DD2" i="1"/>
  <c r="HZ2" i="1"/>
  <c r="IX2" i="1"/>
  <c r="KT2" i="1"/>
  <c r="LS2" i="1"/>
  <c r="MQ2" i="1"/>
  <c r="CM2" i="1"/>
  <c r="JD2" i="1"/>
  <c r="KU2" i="1"/>
  <c r="LT2" i="1"/>
  <c r="JZ2" i="1"/>
  <c r="LX2" i="1"/>
  <c r="EL2" i="1"/>
  <c r="LY2" i="1"/>
  <c r="EM2" i="1"/>
  <c r="MS2" i="1"/>
  <c r="LV2" i="1"/>
  <c r="MU2" i="1"/>
  <c r="BO2" i="1"/>
  <c r="IF2" i="1"/>
  <c r="DL2" i="1"/>
  <c r="EO2" i="1"/>
  <c r="JY2" i="1"/>
  <c r="KX2" i="1"/>
  <c r="LW2" i="1"/>
  <c r="HG2" i="1"/>
  <c r="MX2" i="1"/>
  <c r="FL2" i="1"/>
  <c r="LC2" i="1"/>
  <c r="FJ2" i="1"/>
  <c r="DM2" i="1"/>
  <c r="NA2" i="1"/>
  <c r="DQ2" i="1"/>
  <c r="HM2" i="1"/>
  <c r="JL2" i="1"/>
  <c r="IO2" i="1"/>
  <c r="FI2" i="1"/>
  <c r="GG2" i="1"/>
  <c r="LD2" i="1"/>
  <c r="DR2" i="1"/>
  <c r="AQ2" i="1"/>
  <c r="HF2" i="1"/>
  <c r="II2" i="1"/>
  <c r="MD2" i="1"/>
  <c r="JJ2" i="1"/>
  <c r="GK2" i="1"/>
  <c r="LF2" i="1"/>
  <c r="KH2" i="1"/>
  <c r="MG2" i="1"/>
  <c r="V2" i="1"/>
  <c r="HI2" i="1"/>
  <c r="Y2" i="1"/>
  <c r="CU2" i="1"/>
  <c r="GL2" i="1"/>
  <c r="AA2" i="1"/>
  <c r="JI2" i="1"/>
  <c r="BW2" i="1"/>
  <c r="Z2" i="1"/>
  <c r="BV2" i="1"/>
  <c r="CT2" i="1"/>
  <c r="LI2" i="1"/>
  <c r="AB2" i="1"/>
  <c r="AZ2" i="1"/>
  <c r="A31" i="1"/>
  <c r="AD3" i="1" l="1" a="1"/>
  <c r="AD3" i="1" s="1"/>
  <c r="AD5" i="1" a="1"/>
  <c r="AD5" i="1" s="1"/>
  <c r="W4" i="1" a="1"/>
  <c r="W4" i="1" s="1"/>
  <c r="AX2" i="1"/>
  <c r="JK2" i="1"/>
  <c r="S2" i="1"/>
  <c r="CP2" i="1"/>
  <c r="MT2" i="1"/>
  <c r="JB2" i="1"/>
  <c r="MR2" i="1"/>
  <c r="JV2" i="1"/>
  <c r="FS2" i="1"/>
  <c r="ML2" i="1"/>
  <c r="JS2" i="1"/>
  <c r="LN2" i="1"/>
  <c r="FA2" i="1"/>
  <c r="JG2" i="1"/>
  <c r="BR2" i="1"/>
  <c r="MV2" i="1"/>
  <c r="JA2" i="1"/>
  <c r="LU2" i="1"/>
  <c r="JW2" i="1"/>
  <c r="GZ2" i="1"/>
  <c r="EB2" i="1"/>
  <c r="JQ2" i="1"/>
  <c r="IT2" i="1"/>
  <c r="IH2" i="1"/>
  <c r="MA2" i="1"/>
  <c r="KY2" i="1"/>
  <c r="IC2" i="1"/>
  <c r="KV2" i="1"/>
  <c r="IY2" i="1"/>
  <c r="GB2" i="1"/>
  <c r="BU2" i="1"/>
  <c r="IS2" i="1"/>
  <c r="CC2" i="1"/>
  <c r="EQ2" i="1"/>
  <c r="CO2" i="1"/>
  <c r="KB2" i="1"/>
  <c r="ID2" i="1"/>
  <c r="HC2" i="1"/>
  <c r="JX2" i="1"/>
  <c r="IA2" i="1"/>
  <c r="FD2" i="1"/>
  <c r="LE2" i="1"/>
  <c r="HS2" i="1"/>
  <c r="MJ2" i="1"/>
  <c r="DP2" i="1"/>
  <c r="BQ2" i="1"/>
  <c r="GH2" i="1"/>
  <c r="HD2" i="1"/>
  <c r="GE2" i="1"/>
  <c r="IZ2" i="1"/>
  <c r="HA2" i="1"/>
  <c r="EF2" i="1"/>
  <c r="LR2" i="1"/>
  <c r="GU2" i="1"/>
  <c r="LL2" i="1"/>
  <c r="AS2" i="1"/>
  <c r="KA2" i="1"/>
  <c r="GF2" i="1"/>
  <c r="FG2" i="1"/>
  <c r="IB2" i="1"/>
  <c r="GC2" i="1"/>
  <c r="DE2" i="1"/>
  <c r="IU2" i="1"/>
  <c r="CZ2" i="1"/>
  <c r="KM2" i="1"/>
  <c r="ME2" i="1"/>
  <c r="CR2" i="1"/>
  <c r="BT2" i="1"/>
  <c r="IM2" i="1"/>
  <c r="JC2" i="1"/>
  <c r="FH2" i="1"/>
  <c r="EI2" i="1"/>
  <c r="HB2" i="1"/>
  <c r="FE2" i="1"/>
  <c r="CG2" i="1"/>
  <c r="EA2" i="1"/>
  <c r="KP2" i="1"/>
  <c r="MF2" i="1"/>
  <c r="AV2" i="1"/>
  <c r="NC2" i="1"/>
  <c r="IE2" i="1"/>
  <c r="EJ2" i="1"/>
  <c r="DH2" i="1"/>
  <c r="GD2" i="1"/>
  <c r="EG2" i="1"/>
  <c r="BI2" i="1"/>
  <c r="CD2" i="1"/>
  <c r="HT2" i="1"/>
  <c r="ER2" i="1"/>
  <c r="X2" i="1"/>
  <c r="FO2" i="1"/>
  <c r="HE2" i="1"/>
  <c r="DI2" i="1"/>
  <c r="CJ2" i="1"/>
  <c r="FF2" i="1"/>
  <c r="DF2" i="1"/>
  <c r="AK2" i="1"/>
  <c r="BF2" i="1"/>
  <c r="FX2" i="1"/>
  <c r="IJ2" i="1"/>
  <c r="CK2" i="1"/>
  <c r="BL2" i="1"/>
  <c r="EH2" i="1"/>
  <c r="CH2" i="1"/>
  <c r="LG2" i="1"/>
  <c r="AH2" i="1"/>
  <c r="BE2" i="1"/>
  <c r="IW2" i="1"/>
  <c r="BM2" i="1"/>
  <c r="AN2" i="1"/>
  <c r="DG2" i="1"/>
  <c r="BJ2" i="1"/>
  <c r="KG2" i="1"/>
  <c r="MK2" i="1"/>
  <c r="MO2" i="1"/>
  <c r="FN2" i="1"/>
  <c r="BP2" i="1"/>
  <c r="EK2" i="1"/>
  <c r="AO2" i="1"/>
  <c r="P2" i="1"/>
  <c r="D2" i="1" s="1"/>
  <c r="CI2" i="1"/>
  <c r="AL2" i="1"/>
  <c r="KS2" i="1"/>
  <c r="LJ2" i="1"/>
  <c r="LM2" i="1"/>
  <c r="JT2" i="1"/>
  <c r="EP2" i="1"/>
  <c r="AR2" i="1"/>
  <c r="DJ2" i="1"/>
  <c r="Q2" i="1"/>
  <c r="GQ2" i="1"/>
  <c r="BK2" i="1"/>
  <c r="FP2" i="1"/>
  <c r="HY2" i="1"/>
  <c r="ET2" i="1"/>
  <c r="KN2" i="1"/>
  <c r="KQ2" i="1"/>
  <c r="JM2" i="1"/>
  <c r="EU2" i="1"/>
  <c r="DO2" i="1"/>
  <c r="T2" i="1"/>
  <c r="CL2" i="1"/>
  <c r="AY2" i="1"/>
  <c r="FQ2" i="1"/>
  <c r="AM2" i="1"/>
  <c r="KF2" i="1"/>
  <c r="GY2" i="1"/>
  <c r="AW2" i="1"/>
  <c r="JP2" i="1"/>
  <c r="GW2" i="1"/>
  <c r="BS2" i="1"/>
  <c r="MH2" i="1"/>
  <c r="BN2" i="1"/>
  <c r="GM2" i="1"/>
  <c r="HL2" i="1"/>
  <c r="O2" i="1"/>
  <c r="FM2" i="1"/>
  <c r="GA2" i="1"/>
  <c r="MC2" i="1"/>
  <c r="IR2" i="1"/>
  <c r="DA2" i="1"/>
  <c r="AU2" i="1"/>
  <c r="FR2" i="1"/>
  <c r="AP2" i="1"/>
  <c r="MZ2" i="1"/>
  <c r="IK2" i="1"/>
  <c r="GJ2" i="1"/>
  <c r="MY2" i="1"/>
  <c r="FC2" i="1"/>
  <c r="DZ2" i="1"/>
  <c r="HR2" i="1"/>
  <c r="MI2" i="1"/>
  <c r="IG2" i="1"/>
  <c r="DT2" i="1"/>
  <c r="CV2" i="1"/>
  <c r="BX2" i="1"/>
  <c r="W2" i="1"/>
  <c r="KI2" i="1"/>
  <c r="R2" i="1"/>
  <c r="DN2" i="1"/>
  <c r="KE2" i="1"/>
  <c r="LZ2" i="1"/>
  <c r="GI2" i="1"/>
  <c r="EE2" i="1"/>
  <c r="GT2" i="1"/>
  <c r="LK2" i="1"/>
  <c r="JO2" i="1"/>
  <c r="KL2" i="1"/>
  <c r="FW2" i="1"/>
  <c r="EX2" i="1"/>
  <c r="IQ2" i="1"/>
  <c r="JN2" i="1"/>
  <c r="MP2" i="1"/>
  <c r="EY2" i="1"/>
  <c r="DX2" i="1"/>
  <c r="HQ2" i="1"/>
  <c r="IP2" i="1"/>
  <c r="MM2" i="1"/>
  <c r="DY2" i="1"/>
  <c r="CY2" i="1"/>
  <c r="GS2" i="1"/>
  <c r="HP2" i="1"/>
  <c r="FU2" i="1"/>
  <c r="GR2" i="1"/>
  <c r="CB2" i="1"/>
  <c r="BC2" i="1"/>
  <c r="EW2" i="1"/>
  <c r="FT2" i="1"/>
  <c r="DC2" i="1"/>
  <c r="CQ2" i="1" s="1"/>
  <c r="HO2" i="1"/>
  <c r="BD2" i="1"/>
  <c r="AE2" i="1"/>
  <c r="DW2" i="1"/>
  <c r="EV2" i="1"/>
  <c r="CE2" i="1"/>
  <c r="GO2" i="1"/>
  <c r="AF2" i="1"/>
  <c r="CX2" i="1"/>
  <c r="DV2" i="1"/>
  <c r="BG2" i="1"/>
  <c r="IL2" i="1"/>
  <c r="GP2" i="1"/>
  <c r="BZ2" i="1"/>
  <c r="CW2" i="1"/>
  <c r="AI2" i="1"/>
  <c r="HK2" i="1"/>
  <c r="HV2" i="1"/>
  <c r="ND2" i="1"/>
  <c r="BB2" i="1"/>
  <c r="BY2" i="1"/>
  <c r="HH2" i="1"/>
  <c r="MW2" i="1"/>
  <c r="JF2" i="1"/>
  <c r="NB2" i="1"/>
  <c r="N2" i="1"/>
  <c r="M2" i="1"/>
  <c r="K2" i="1"/>
  <c r="MB2" i="1"/>
  <c r="LP2" i="1"/>
  <c r="CS2" i="1"/>
  <c r="AD2" i="1"/>
  <c r="BA2" i="1"/>
  <c r="U2" i="1"/>
  <c r="KC2" i="1"/>
  <c r="GN2" i="1"/>
  <c r="KK2" i="1"/>
  <c r="LB2" i="1"/>
  <c r="FK2" i="1"/>
  <c r="DK2" i="1"/>
  <c r="EN2" i="1"/>
  <c r="AT2" i="1"/>
  <c r="IN2" i="1"/>
  <c r="KJ2" i="1"/>
  <c r="KR2" i="1"/>
  <c r="HU2" i="1"/>
  <c r="JH2" i="1"/>
  <c r="AC2" i="1"/>
  <c r="HJ2" i="1"/>
  <c r="NE2" i="1"/>
  <c r="CN2" i="1"/>
  <c r="LA2" i="1"/>
  <c r="KZ2" i="1"/>
  <c r="JE2" i="1"/>
  <c r="KD2" i="1"/>
  <c r="LH2" i="1"/>
  <c r="ES2" i="1"/>
  <c r="DS2" i="1"/>
  <c r="FZ2" i="1"/>
  <c r="DB2" i="1"/>
  <c r="JU2" i="1"/>
  <c r="HN2" i="1"/>
  <c r="AE5" i="1" l="1" a="1"/>
  <c r="AE5" i="1" s="1"/>
  <c r="AE3" i="1" a="1"/>
  <c r="AE3" i="1" s="1"/>
  <c r="X4" i="1" a="1"/>
  <c r="X4" i="1" s="1"/>
  <c r="AD4" i="1" s="1" a="1"/>
  <c r="AD4" i="1" s="1"/>
  <c r="NE1" i="1"/>
  <c r="ND1" i="1"/>
  <c r="NC1" i="1"/>
  <c r="NB1" i="1"/>
  <c r="NA1" i="1"/>
  <c r="MZ1" i="1"/>
  <c r="MY1" i="1"/>
  <c r="MX1" i="1"/>
  <c r="MW1" i="1"/>
  <c r="MV1" i="1"/>
  <c r="MU1" i="1"/>
  <c r="MT1" i="1"/>
  <c r="MS1" i="1"/>
  <c r="MR1" i="1"/>
  <c r="MQ1" i="1"/>
  <c r="MP1" i="1"/>
  <c r="MO1" i="1"/>
  <c r="MN1" i="1"/>
  <c r="MM1" i="1"/>
  <c r="ML1" i="1"/>
  <c r="MK1" i="1"/>
  <c r="MJ1" i="1"/>
  <c r="MI1" i="1"/>
  <c r="MH1" i="1"/>
  <c r="MG1" i="1"/>
  <c r="MF1" i="1"/>
  <c r="ME1" i="1"/>
  <c r="MD1" i="1"/>
  <c r="MC1" i="1"/>
  <c r="MB1" i="1"/>
  <c r="MA1" i="1"/>
  <c r="LZ1" i="1"/>
  <c r="LY1" i="1"/>
  <c r="LX1" i="1"/>
  <c r="LW1" i="1"/>
  <c r="LV1" i="1"/>
  <c r="LU1" i="1"/>
  <c r="LT1" i="1"/>
  <c r="LS1" i="1"/>
  <c r="LR1" i="1"/>
  <c r="LQ1" i="1"/>
  <c r="LP1" i="1"/>
  <c r="LO1" i="1"/>
  <c r="LN1" i="1"/>
  <c r="LM1" i="1"/>
  <c r="LL1" i="1"/>
  <c r="LK1" i="1"/>
  <c r="LJ1" i="1"/>
  <c r="LI1" i="1"/>
  <c r="LH1" i="1"/>
  <c r="LG1" i="1"/>
  <c r="LF1" i="1"/>
  <c r="LE1" i="1"/>
  <c r="LD1" i="1"/>
  <c r="LC1" i="1"/>
  <c r="LB1" i="1"/>
  <c r="LA1" i="1"/>
  <c r="KZ1" i="1"/>
  <c r="KY1" i="1"/>
  <c r="KX1" i="1"/>
  <c r="KW1" i="1"/>
  <c r="KV1" i="1"/>
  <c r="KU1" i="1"/>
  <c r="KT1" i="1"/>
  <c r="KS1" i="1"/>
  <c r="KR1" i="1"/>
  <c r="KQ1" i="1"/>
  <c r="KP1" i="1"/>
  <c r="KO1" i="1"/>
  <c r="KN1" i="1"/>
  <c r="KM1" i="1"/>
  <c r="KL1" i="1"/>
  <c r="KK1" i="1"/>
  <c r="KJ1" i="1"/>
  <c r="KI1" i="1"/>
  <c r="KH1" i="1"/>
  <c r="KG1" i="1"/>
  <c r="KF1" i="1"/>
  <c r="KE1" i="1"/>
  <c r="KD1" i="1"/>
  <c r="KC1" i="1"/>
  <c r="KB1" i="1"/>
  <c r="KA1" i="1"/>
  <c r="JZ1" i="1"/>
  <c r="JY1" i="1"/>
  <c r="JX1" i="1"/>
  <c r="JW1" i="1"/>
  <c r="JV1" i="1"/>
  <c r="JU1" i="1"/>
  <c r="JT1" i="1"/>
  <c r="JS1" i="1"/>
  <c r="JR1" i="1"/>
  <c r="JQ1" i="1"/>
  <c r="JP1" i="1"/>
  <c r="JO1" i="1"/>
  <c r="JN1" i="1"/>
  <c r="JM1" i="1"/>
  <c r="JL1" i="1"/>
  <c r="JK1" i="1"/>
  <c r="JJ1" i="1"/>
  <c r="JI1" i="1"/>
  <c r="JH1" i="1"/>
  <c r="JG1" i="1"/>
  <c r="JF1" i="1"/>
  <c r="JE1" i="1"/>
  <c r="JD1" i="1"/>
  <c r="JC1" i="1"/>
  <c r="JB1" i="1"/>
  <c r="JA1" i="1"/>
  <c r="IZ1" i="1"/>
  <c r="IY1" i="1"/>
  <c r="IX1" i="1"/>
  <c r="IW1" i="1"/>
  <c r="IV1" i="1"/>
  <c r="IU1" i="1"/>
  <c r="IT1" i="1"/>
  <c r="IS1" i="1"/>
  <c r="IR1" i="1"/>
  <c r="IQ1" i="1"/>
  <c r="IP1" i="1"/>
  <c r="IO1" i="1"/>
  <c r="IN1" i="1"/>
  <c r="IM1" i="1"/>
  <c r="IL1" i="1"/>
  <c r="IK1" i="1"/>
  <c r="IJ1" i="1"/>
  <c r="II1" i="1"/>
  <c r="IH1" i="1"/>
  <c r="IG1" i="1"/>
  <c r="IF1" i="1"/>
  <c r="IE1" i="1"/>
  <c r="ID1" i="1"/>
  <c r="IC1" i="1"/>
  <c r="IB1" i="1"/>
  <c r="IA1" i="1"/>
  <c r="HZ1" i="1"/>
  <c r="HY1" i="1"/>
  <c r="HX1" i="1"/>
  <c r="HW1" i="1"/>
  <c r="HV1" i="1"/>
  <c r="HU1" i="1"/>
  <c r="HT1" i="1"/>
  <c r="HS1" i="1"/>
  <c r="HR1" i="1"/>
  <c r="HQ1" i="1"/>
  <c r="HP1" i="1"/>
  <c r="HO1" i="1"/>
  <c r="HN1" i="1"/>
  <c r="HM1" i="1"/>
  <c r="HL1" i="1"/>
  <c r="HK1" i="1"/>
  <c r="HJ1" i="1"/>
  <c r="HI1" i="1"/>
  <c r="HH1" i="1"/>
  <c r="HG1" i="1"/>
  <c r="HF1" i="1"/>
  <c r="HE1" i="1"/>
  <c r="HD1" i="1"/>
  <c r="HC1" i="1"/>
  <c r="HB1" i="1"/>
  <c r="HA1" i="1"/>
  <c r="GZ1" i="1"/>
  <c r="GY1" i="1"/>
  <c r="GX1" i="1"/>
  <c r="GW1" i="1"/>
  <c r="GV1" i="1"/>
  <c r="GU1" i="1"/>
  <c r="GT1" i="1"/>
  <c r="GS1" i="1"/>
  <c r="GR1" i="1"/>
  <c r="GQ1" i="1"/>
  <c r="GP1" i="1"/>
  <c r="GO1" i="1"/>
  <c r="GN1" i="1"/>
  <c r="GM1" i="1"/>
  <c r="GL1" i="1"/>
  <c r="GK1" i="1"/>
  <c r="GJ1" i="1"/>
  <c r="GI1" i="1"/>
  <c r="GH1" i="1"/>
  <c r="GG1" i="1"/>
  <c r="GF1" i="1"/>
  <c r="GE1" i="1"/>
  <c r="GD1" i="1"/>
  <c r="GC1" i="1"/>
  <c r="GB1" i="1"/>
  <c r="GA1" i="1"/>
  <c r="FZ1" i="1"/>
  <c r="FY1" i="1"/>
  <c r="FX1" i="1"/>
  <c r="FW1" i="1"/>
  <c r="FV1" i="1"/>
  <c r="FU1" i="1"/>
  <c r="FT1" i="1"/>
  <c r="FS1" i="1"/>
  <c r="FR1" i="1"/>
  <c r="FQ1" i="1"/>
  <c r="FP1" i="1"/>
  <c r="FO1" i="1"/>
  <c r="FN1" i="1"/>
  <c r="FM1" i="1"/>
  <c r="FL1" i="1"/>
  <c r="FK1" i="1"/>
  <c r="FJ1" i="1"/>
  <c r="FI1" i="1"/>
  <c r="FH1" i="1"/>
  <c r="FG1" i="1"/>
  <c r="FF1" i="1"/>
  <c r="FE1" i="1"/>
  <c r="FD1" i="1"/>
  <c r="FC1" i="1"/>
  <c r="FB1" i="1"/>
  <c r="FA1" i="1"/>
  <c r="EZ1" i="1"/>
  <c r="EY1" i="1"/>
  <c r="EX1" i="1"/>
  <c r="EW1" i="1"/>
  <c r="EV1" i="1"/>
  <c r="EU1" i="1"/>
  <c r="ET1" i="1"/>
  <c r="ES1" i="1"/>
  <c r="ER1" i="1"/>
  <c r="EQ1" i="1"/>
  <c r="EP1" i="1"/>
  <c r="EO1" i="1"/>
  <c r="EN1" i="1"/>
  <c r="EM1" i="1"/>
  <c r="EL1" i="1"/>
  <c r="EK1" i="1"/>
  <c r="EJ1" i="1"/>
  <c r="EI1" i="1"/>
  <c r="EH1" i="1"/>
  <c r="EG1" i="1"/>
  <c r="EF1" i="1"/>
  <c r="EE1" i="1"/>
  <c r="ED1" i="1"/>
  <c r="EC1" i="1"/>
  <c r="EB1" i="1"/>
  <c r="EA1" i="1"/>
  <c r="DZ1" i="1"/>
  <c r="DY1" i="1"/>
  <c r="DX1" i="1"/>
  <c r="DW1" i="1"/>
  <c r="DV1" i="1"/>
  <c r="DU1" i="1"/>
  <c r="DT1" i="1"/>
  <c r="DS1" i="1"/>
  <c r="DR1" i="1"/>
  <c r="DQ1" i="1"/>
  <c r="DP1" i="1"/>
  <c r="DO1" i="1"/>
  <c r="DN1" i="1"/>
  <c r="DM1" i="1"/>
  <c r="DL1" i="1"/>
  <c r="DK1" i="1"/>
  <c r="DJ1" i="1"/>
  <c r="DI1" i="1"/>
  <c r="DH1" i="1"/>
  <c r="DG1" i="1"/>
  <c r="DF1" i="1"/>
  <c r="DE1" i="1"/>
  <c r="DD1" i="1"/>
  <c r="DC1" i="1"/>
  <c r="DB1" i="1"/>
  <c r="DA1" i="1"/>
  <c r="CZ1" i="1"/>
  <c r="CY1" i="1"/>
  <c r="CX1" i="1"/>
  <c r="CW1" i="1"/>
  <c r="CV1" i="1"/>
  <c r="CU1" i="1"/>
  <c r="CT1" i="1"/>
  <c r="CS1" i="1"/>
  <c r="CR1" i="1"/>
  <c r="CQ1" i="1"/>
  <c r="CP1" i="1"/>
  <c r="CO1" i="1"/>
  <c r="CN1" i="1"/>
  <c r="CM1" i="1"/>
  <c r="CL1" i="1"/>
  <c r="CK1" i="1"/>
  <c r="CJ1" i="1"/>
  <c r="CI1" i="1"/>
  <c r="CH1" i="1"/>
  <c r="CG1" i="1"/>
  <c r="CF1" i="1"/>
  <c r="CE1" i="1"/>
  <c r="CD1" i="1"/>
  <c r="CC1" i="1"/>
  <c r="CB1" i="1"/>
  <c r="CA1" i="1"/>
  <c r="BZ1" i="1"/>
  <c r="BY1" i="1"/>
  <c r="BX1" i="1"/>
  <c r="BW1" i="1"/>
  <c r="BV1" i="1"/>
  <c r="BU1" i="1"/>
  <c r="BT1" i="1"/>
  <c r="BS1" i="1"/>
  <c r="BR1" i="1"/>
  <c r="BQ1" i="1"/>
  <c r="BP1" i="1"/>
  <c r="BO1" i="1"/>
  <c r="BN1" i="1"/>
  <c r="BM1" i="1"/>
  <c r="BL1" i="1"/>
  <c r="BK1" i="1"/>
  <c r="BJ1" i="1"/>
  <c r="BI1" i="1"/>
  <c r="BH1" i="1"/>
  <c r="BG1" i="1"/>
  <c r="BF1" i="1"/>
  <c r="BE1" i="1"/>
  <c r="BD1" i="1"/>
  <c r="BC1" i="1"/>
  <c r="BB1" i="1"/>
  <c r="BA1" i="1"/>
  <c r="AZ1" i="1"/>
  <c r="AY1" i="1"/>
  <c r="AX1" i="1"/>
  <c r="AW1" i="1"/>
  <c r="AV1" i="1"/>
  <c r="AU1" i="1"/>
  <c r="AT1" i="1"/>
  <c r="AS1" i="1"/>
  <c r="AR1" i="1"/>
  <c r="AQ1" i="1"/>
  <c r="AP1" i="1"/>
  <c r="AO1" i="1"/>
  <c r="AN1" i="1"/>
  <c r="AM1" i="1"/>
  <c r="AL1" i="1"/>
  <c r="AK1" i="1"/>
  <c r="AJ1" i="1"/>
  <c r="AI1" i="1"/>
  <c r="AH1" i="1"/>
  <c r="AG1" i="1"/>
  <c r="AF1" i="1"/>
  <c r="AE1" i="1"/>
  <c r="AD1" i="1"/>
  <c r="AC1" i="1"/>
  <c r="AB1" i="1"/>
  <c r="AA1" i="1"/>
  <c r="Z1" i="1"/>
  <c r="Y1" i="1"/>
  <c r="X1" i="1"/>
  <c r="W1" i="1"/>
  <c r="V1" i="1"/>
  <c r="U1" i="1"/>
  <c r="T1" i="1"/>
  <c r="S1" i="1"/>
  <c r="R1" i="1"/>
  <c r="Q1" i="1"/>
  <c r="P1" i="1"/>
  <c r="O1" i="1"/>
  <c r="N1" i="1"/>
  <c r="M1" i="1"/>
  <c r="L1" i="1"/>
  <c r="K1" i="1"/>
  <c r="J1" i="1"/>
  <c r="I1" i="1"/>
  <c r="H1" i="1"/>
  <c r="G1" i="1"/>
  <c r="F1" i="1"/>
  <c r="E1" i="1"/>
  <c r="AK5" i="1" l="1" a="1"/>
  <c r="AK5" i="1" s="1"/>
  <c r="AK3" i="1" a="1"/>
  <c r="AK3" i="1" s="1"/>
  <c r="AE4" i="1" a="1"/>
  <c r="AE4" i="1" s="1"/>
  <c r="AK4" i="1" s="1" a="1"/>
  <c r="AK4" i="1" s="1"/>
  <c r="AL4" i="1" l="1" a="1"/>
  <c r="AL4" i="1" s="1"/>
  <c r="AY4" i="1" s="1" a="1"/>
  <c r="AY4" i="1" s="1"/>
  <c r="AL3" i="1" a="1"/>
  <c r="AL3" i="1" s="1"/>
  <c r="AL5" i="1" a="1"/>
  <c r="AL5" i="1" s="1"/>
  <c r="AR4" i="1" a="1"/>
  <c r="AR4" i="1" s="1"/>
  <c r="AS4" i="1" s="1" a="1"/>
  <c r="AS4" i="1" s="1"/>
  <c r="AZ4" i="1" l="1" a="1"/>
  <c r="AZ4" i="1" s="1"/>
  <c r="BF4" i="1" s="1" a="1"/>
  <c r="BF4" i="1" s="1"/>
  <c r="AR3" i="1" a="1"/>
  <c r="AR3" i="1" s="1"/>
  <c r="AR5" i="1" a="1"/>
  <c r="AR5" i="1" s="1"/>
  <c r="AS5" i="1" a="1"/>
  <c r="AS5" i="1" s="1"/>
  <c r="BG4" i="1" l="1" a="1"/>
  <c r="BG4" i="1" s="1"/>
  <c r="AS3" i="1" a="1"/>
  <c r="AS3" i="1" s="1"/>
  <c r="AY3" i="1" s="1" a="1"/>
  <c r="AY3" i="1" s="1"/>
  <c r="AY5" i="1" a="1"/>
  <c r="AY5" i="1" s="1"/>
  <c r="AZ5" i="1" s="1" a="1"/>
  <c r="AZ5" i="1" s="1"/>
  <c r="BM4" i="1" l="1" a="1"/>
  <c r="BM4" i="1" s="1"/>
  <c r="BF5" i="1" a="1"/>
  <c r="BF5" i="1" s="1"/>
  <c r="AZ3" i="1" a="1"/>
  <c r="AZ3" i="1" s="1"/>
  <c r="BN4" i="1" l="1" a="1"/>
  <c r="BN4" i="1" s="1"/>
  <c r="BG5" i="1" a="1"/>
  <c r="BG5" i="1" s="1"/>
  <c r="BF3" i="1" a="1"/>
  <c r="BF3" i="1" s="1"/>
  <c r="BM5" i="1" a="1"/>
  <c r="BM5" i="1" s="1"/>
  <c r="BG3" i="1" l="1" a="1"/>
  <c r="BG3" i="1" s="1"/>
  <c r="BN5" i="1" a="1"/>
  <c r="BN5" i="1" s="1"/>
  <c r="BT5" i="1" s="1" a="1"/>
  <c r="BT5" i="1" s="1"/>
  <c r="BT4" i="1" a="1"/>
  <c r="BT4" i="1" s="1"/>
  <c r="BM3" i="1" l="1" a="1"/>
  <c r="BM3" i="1" s="1"/>
  <c r="BU5" i="1" a="1"/>
  <c r="BU5" i="1" s="1"/>
  <c r="CA5" i="1" s="1" a="1"/>
  <c r="CA5" i="1" s="1"/>
  <c r="BU4" i="1" a="1"/>
  <c r="BU4" i="1" s="1"/>
  <c r="BN3" i="1" l="1" a="1"/>
  <c r="BN3" i="1" s="1"/>
  <c r="CB5" i="1" a="1"/>
  <c r="CB5" i="1" s="1"/>
  <c r="CH5" i="1" s="1" a="1"/>
  <c r="CH5" i="1" s="1"/>
  <c r="CA4" i="1" a="1"/>
  <c r="CA4" i="1" s="1"/>
  <c r="CI5" i="1" l="1" a="1"/>
  <c r="CI5" i="1" s="1"/>
  <c r="BT3" i="1" a="1"/>
  <c r="BT3" i="1" s="1"/>
  <c r="CB4" i="1" a="1"/>
  <c r="CB4" i="1" s="1"/>
  <c r="BU3" i="1" l="1" a="1"/>
  <c r="BU3" i="1" s="1"/>
  <c r="CO5" i="1" a="1"/>
  <c r="CO5" i="1" s="1"/>
  <c r="CP5" i="1" s="1" a="1"/>
  <c r="CP5" i="1" s="1"/>
  <c r="CQ5" i="1" s="1" a="1"/>
  <c r="CQ5" i="1" s="1"/>
  <c r="CH4" i="1" a="1"/>
  <c r="CH4" i="1" s="1"/>
  <c r="CI4" i="1" l="1" a="1"/>
  <c r="CI4" i="1" s="1"/>
  <c r="CA3" i="1" a="1"/>
  <c r="CA3" i="1" s="1"/>
  <c r="CO4" i="1" a="1"/>
  <c r="CO4" i="1" s="1"/>
  <c r="CV5" i="1" a="1"/>
  <c r="CV5" i="1" s="1"/>
  <c r="CP4" i="1" l="1" a="1"/>
  <c r="CP4" i="1" s="1"/>
  <c r="CW5" i="1" a="1"/>
  <c r="CW5" i="1" s="1"/>
  <c r="CB3" i="1" a="1"/>
  <c r="CB3" i="1" s="1"/>
  <c r="CH3" i="1" a="1"/>
  <c r="CH3" i="1" s="1"/>
  <c r="CQ4" i="1" l="1" a="1"/>
  <c r="CQ4" i="1" s="1"/>
  <c r="CI3" i="1" a="1"/>
  <c r="CI3" i="1" s="1"/>
  <c r="DC5" i="1" a="1"/>
  <c r="DC5" i="1" s="1"/>
  <c r="CO3" i="1" a="1"/>
  <c r="CO3" i="1" s="1"/>
  <c r="CV4" i="1" l="1" a="1"/>
  <c r="CV4" i="1" s="1"/>
  <c r="DD5" i="1" a="1"/>
  <c r="DD5" i="1" s="1"/>
  <c r="DJ5" i="1" s="1" a="1"/>
  <c r="DJ5" i="1" s="1"/>
  <c r="CP3" i="1" a="1"/>
  <c r="CP3" i="1" s="1"/>
  <c r="CW4" i="1" l="1" a="1"/>
  <c r="CW4" i="1" s="1"/>
  <c r="DC4" i="1" s="1" a="1"/>
  <c r="DC4" i="1" s="1"/>
  <c r="CQ3" i="1" a="1"/>
  <c r="CQ3" i="1" s="1"/>
  <c r="DK5" i="1" a="1"/>
  <c r="DK5" i="1" s="1"/>
  <c r="CV3" i="1" a="1"/>
  <c r="CV3" i="1" s="1"/>
  <c r="CW3" i="1" s="1" a="1"/>
  <c r="CW3" i="1" s="1"/>
  <c r="DD4" i="1" l="1" a="1"/>
  <c r="DD4" i="1" s="1"/>
  <c r="DC3" i="1" a="1"/>
  <c r="DC3" i="1" s="1"/>
  <c r="DD3" i="1" s="1" a="1"/>
  <c r="DD3" i="1" s="1"/>
  <c r="DQ5" i="1" a="1"/>
  <c r="DQ5" i="1" s="1"/>
  <c r="DR5" i="1" s="1" a="1"/>
  <c r="DR5" i="1" s="1"/>
  <c r="DJ4" i="1" l="1" a="1"/>
  <c r="DJ4" i="1" s="1"/>
  <c r="DU5" i="1" a="1"/>
  <c r="DU5" i="1" s="1"/>
  <c r="DJ3" i="1" a="1"/>
  <c r="DJ3" i="1" s="1"/>
  <c r="DK4" i="1" l="1" a="1"/>
  <c r="DK4" i="1" s="1"/>
  <c r="DK3" i="1" a="1"/>
  <c r="DK3" i="1" s="1"/>
  <c r="DX5" i="1" a="1"/>
  <c r="DX5" i="1" s="1"/>
  <c r="DQ4" i="1" l="1" a="1"/>
  <c r="DQ4" i="1" s="1"/>
  <c r="DY5" i="1" a="1"/>
  <c r="DY5" i="1" s="1"/>
  <c r="DQ3" i="1" a="1"/>
  <c r="DQ3" i="1" s="1"/>
  <c r="DR4" i="1" l="1" a="1"/>
  <c r="DR4" i="1" s="1"/>
  <c r="DR3" i="1" a="1"/>
  <c r="DR3" i="1" s="1"/>
  <c r="DU3" i="1" s="1" a="1"/>
  <c r="DU3" i="1" s="1"/>
  <c r="EC5" i="1" a="1"/>
  <c r="EC5" i="1" s="1"/>
  <c r="ED5" i="1" s="1" a="1"/>
  <c r="ED5" i="1" s="1"/>
  <c r="DX3" i="1" l="1" a="1"/>
  <c r="DX3" i="1" s="1"/>
  <c r="DY3" i="1" s="1" a="1"/>
  <c r="DY3" i="1" s="1"/>
  <c r="DU4" i="1" a="1"/>
  <c r="DU4" i="1" s="1"/>
  <c r="EE5" i="1" a="1"/>
  <c r="EE5" i="1" s="1"/>
  <c r="EC3" i="1" l="1" a="1"/>
  <c r="EC3" i="1" s="1"/>
  <c r="ED3" i="1" s="1" a="1"/>
  <c r="ED3" i="1" s="1"/>
  <c r="DX4" i="1" a="1"/>
  <c r="DX4" i="1" s="1"/>
  <c r="EF5" i="1" a="1"/>
  <c r="EF5" i="1" s="1"/>
  <c r="EE3" i="1" l="1" a="1"/>
  <c r="EE3" i="1" s="1"/>
  <c r="DU2" i="1" s="1"/>
  <c r="DY4" i="1" a="1"/>
  <c r="DY4" i="1" s="1"/>
  <c r="EL5" i="1" a="1"/>
  <c r="EL5" i="1" s="1"/>
  <c r="EF3" i="1" l="1" a="1"/>
  <c r="EF3" i="1" s="1"/>
  <c r="EL3" i="1" s="1" a="1"/>
  <c r="EL3" i="1" s="1"/>
  <c r="EM3" i="1" s="1" a="1"/>
  <c r="EM3" i="1" s="1"/>
  <c r="EC4" i="1" a="1"/>
  <c r="EC4" i="1" s="1"/>
  <c r="EM5" i="1" a="1"/>
  <c r="EM5" i="1" s="1"/>
  <c r="ED2" i="1" l="1"/>
  <c r="EC2" i="1"/>
  <c r="ED4" i="1" a="1"/>
  <c r="ED4" i="1" s="1"/>
  <c r="ES3" i="1" a="1"/>
  <c r="ES3" i="1" s="1"/>
  <c r="ES5" i="1" a="1"/>
  <c r="ES5" i="1" s="1"/>
  <c r="ET5" i="1" s="1" a="1"/>
  <c r="ET5" i="1" s="1"/>
  <c r="EE4" i="1" l="1" a="1"/>
  <c r="EE4" i="1" s="1"/>
  <c r="ET3" i="1" a="1"/>
  <c r="ET3" i="1" s="1"/>
  <c r="EZ5" i="1" a="1"/>
  <c r="EZ5" i="1" s="1"/>
  <c r="FA5" i="1" s="1" a="1"/>
  <c r="FA5" i="1" s="1"/>
  <c r="EF4" i="1" l="1" a="1"/>
  <c r="EF4" i="1" s="1"/>
  <c r="FG5" i="1" a="1"/>
  <c r="FG5" i="1" s="1"/>
  <c r="FH5" i="1" a="1"/>
  <c r="FH5" i="1" s="1"/>
  <c r="EZ3" i="1" a="1"/>
  <c r="EZ3" i="1" s="1"/>
  <c r="EL4" i="1" l="1" a="1"/>
  <c r="EL4" i="1" s="1"/>
  <c r="FA3" i="1" a="1"/>
  <c r="FA3" i="1" s="1"/>
  <c r="FG3" i="1" s="1" a="1"/>
  <c r="FG3" i="1" s="1"/>
  <c r="FN5" i="1" a="1"/>
  <c r="FN5" i="1" s="1"/>
  <c r="EM4" i="1" l="1" a="1"/>
  <c r="EM4" i="1" s="1"/>
  <c r="FH3" i="1" a="1"/>
  <c r="FH3" i="1" s="1"/>
  <c r="FO5" i="1" a="1"/>
  <c r="FO5" i="1" s="1"/>
  <c r="FN3" i="1" a="1"/>
  <c r="FN3" i="1" s="1"/>
  <c r="FO3" i="1" l="1" a="1"/>
  <c r="FO3" i="1" s="1"/>
  <c r="FU3" i="1" s="1" a="1"/>
  <c r="FU3" i="1" s="1"/>
  <c r="ES4" i="1" a="1"/>
  <c r="ES4" i="1" s="1"/>
  <c r="ET4" i="1" a="1"/>
  <c r="ET4" i="1" s="1"/>
  <c r="FU5" i="1" a="1"/>
  <c r="FU5" i="1" s="1"/>
  <c r="FV3" i="1" l="1" a="1"/>
  <c r="FV3" i="1" s="1"/>
  <c r="EZ4" i="1" a="1"/>
  <c r="EZ4" i="1" s="1"/>
  <c r="FV5" i="1" a="1"/>
  <c r="FV5" i="1" s="1"/>
  <c r="GB3" i="1" l="1" a="1"/>
  <c r="GB3" i="1" s="1"/>
  <c r="GC3" i="1" s="1" a="1"/>
  <c r="GC3" i="1" s="1"/>
  <c r="FA4" i="1" a="1"/>
  <c r="FA4" i="1" s="1"/>
  <c r="GB5" i="1" a="1"/>
  <c r="GB5" i="1" s="1"/>
  <c r="GI5" i="1" s="1" a="1"/>
  <c r="GI5" i="1" s="1"/>
  <c r="GC5" i="1" a="1"/>
  <c r="GC5" i="1" s="1"/>
  <c r="GI3" i="1" l="1" a="1"/>
  <c r="GI3" i="1" s="1"/>
  <c r="GQ3" i="1" s="1" a="1"/>
  <c r="GQ3" i="1" s="1"/>
  <c r="FG4" i="1" a="1"/>
  <c r="FG4" i="1" s="1"/>
  <c r="FH4" i="1" a="1"/>
  <c r="FH4" i="1" s="1"/>
  <c r="GP3" i="1" a="1"/>
  <c r="GP3" i="1" s="1"/>
  <c r="GJ3" i="1" a="1"/>
  <c r="GJ3" i="1" s="1"/>
  <c r="GJ5" i="1" a="1"/>
  <c r="GJ5" i="1" s="1"/>
  <c r="GW3" i="1" l="1" a="1"/>
  <c r="GW3" i="1" s="1"/>
  <c r="FN4" i="1" a="1"/>
  <c r="FN4" i="1" s="1"/>
  <c r="GP5" i="1" a="1"/>
  <c r="GP5" i="1" s="1"/>
  <c r="GQ5" i="1" s="1" a="1"/>
  <c r="GQ5" i="1" s="1"/>
  <c r="GX3" i="1" a="1"/>
  <c r="GX3" i="1" s="1"/>
  <c r="FO4" i="1" l="1" a="1"/>
  <c r="FO4" i="1" s="1"/>
  <c r="FU4" i="1" a="1"/>
  <c r="FU4" i="1" s="1"/>
  <c r="FV4" i="1" s="1" a="1"/>
  <c r="FV4" i="1" s="1"/>
  <c r="HD3" i="1" a="1"/>
  <c r="HD3" i="1" s="1"/>
  <c r="GW5" i="1" a="1"/>
  <c r="GW5" i="1" s="1"/>
  <c r="GX5" i="1" s="1" a="1"/>
  <c r="GX5" i="1" s="1"/>
  <c r="GB4" i="1" l="1" a="1"/>
  <c r="GB4" i="1" s="1"/>
  <c r="HD5" i="1" a="1"/>
  <c r="HD5" i="1" s="1"/>
  <c r="HE5" i="1" s="1" a="1"/>
  <c r="HE5" i="1" s="1"/>
  <c r="HE3" i="1" a="1"/>
  <c r="HE3" i="1" s="1"/>
  <c r="GC4" i="1" l="1" a="1"/>
  <c r="GC4" i="1" s="1"/>
  <c r="HK5" i="1" a="1"/>
  <c r="HK5" i="1" s="1"/>
  <c r="HK3" i="1" a="1"/>
  <c r="HK3" i="1" s="1"/>
  <c r="HL5" i="1" a="1"/>
  <c r="HL5" i="1" s="1"/>
  <c r="GI4" i="1" l="1" a="1"/>
  <c r="GI4" i="1" s="1"/>
  <c r="HR5" i="1" a="1"/>
  <c r="HR5" i="1" s="1"/>
  <c r="HS5" i="1" s="1" a="1"/>
  <c r="HS5" i="1" s="1"/>
  <c r="HL3" i="1" a="1"/>
  <c r="HL3" i="1" s="1"/>
  <c r="GJ4" i="1" l="1" a="1"/>
  <c r="GJ4" i="1" s="1"/>
  <c r="HR3" i="1" a="1"/>
  <c r="HR3" i="1" s="1"/>
  <c r="HS3" i="1" a="1"/>
  <c r="HS3" i="1" s="1"/>
  <c r="HW3" i="1" s="1" a="1"/>
  <c r="HW3" i="1" s="1"/>
  <c r="HW5" i="1" a="1"/>
  <c r="HW5" i="1" s="1"/>
  <c r="GP4" i="1" l="1" a="1"/>
  <c r="GP4" i="1" s="1"/>
  <c r="GQ4" i="1" a="1"/>
  <c r="GQ4" i="1" s="1"/>
  <c r="HX5" i="1" a="1"/>
  <c r="HX5" i="1" s="1"/>
  <c r="HX3" i="1" a="1"/>
  <c r="HX3" i="1" s="1"/>
  <c r="GW4" i="1" l="1" a="1"/>
  <c r="GW4" i="1" s="1"/>
  <c r="GX4" i="1" a="1"/>
  <c r="GX4" i="1" s="1"/>
  <c r="HD4" i="1" s="1" a="1"/>
  <c r="HD4" i="1" s="1"/>
  <c r="HY3" i="1" a="1"/>
  <c r="HY3" i="1" s="1"/>
  <c r="HY5" i="1" a="1"/>
  <c r="HY5" i="1" s="1"/>
  <c r="HZ3" i="1" a="1"/>
  <c r="HZ3" i="1" s="1"/>
  <c r="HE4" i="1" l="1" a="1"/>
  <c r="HE4" i="1" s="1"/>
  <c r="HK4" i="1" s="1" a="1"/>
  <c r="HK4" i="1" s="1"/>
  <c r="HL4" i="1" s="1" a="1"/>
  <c r="HL4" i="1" s="1"/>
  <c r="IF3" i="1" a="1"/>
  <c r="IF3" i="1" s="1"/>
  <c r="HZ5" i="1" a="1"/>
  <c r="HZ5" i="1" s="1"/>
  <c r="HR4" i="1" l="1" a="1"/>
  <c r="HR4" i="1" s="1"/>
  <c r="HW4" i="1" s="1" a="1"/>
  <c r="HW4" i="1" s="1"/>
  <c r="HS4" i="1" a="1"/>
  <c r="HS4" i="1" s="1"/>
  <c r="HW2" i="1"/>
  <c r="HX2" i="1"/>
  <c r="IG3" i="1" a="1"/>
  <c r="IG3" i="1" s="1"/>
  <c r="IF5" i="1" a="1"/>
  <c r="IF5" i="1" s="1"/>
  <c r="HX4" i="1" l="1" a="1"/>
  <c r="HX4" i="1" s="1"/>
  <c r="IG5" i="1" a="1"/>
  <c r="IG5" i="1" s="1"/>
  <c r="IM5" i="1" s="1" a="1"/>
  <c r="IM5" i="1" s="1"/>
  <c r="IM3" i="1" a="1"/>
  <c r="IM3" i="1" s="1"/>
  <c r="HY4" i="1" l="1" a="1"/>
  <c r="HY4" i="1" s="1"/>
  <c r="HZ4" i="1" s="1" a="1"/>
  <c r="HZ4" i="1" s="1"/>
  <c r="IF4" i="1" a="1"/>
  <c r="IF4" i="1" s="1"/>
  <c r="IN3" i="1" a="1"/>
  <c r="IN3" i="1" s="1"/>
  <c r="IT3" i="1" a="1"/>
  <c r="IT3" i="1" s="1"/>
  <c r="IN5" i="1" a="1"/>
  <c r="IN5" i="1" s="1"/>
  <c r="IG4" i="1" l="1" a="1"/>
  <c r="IG4" i="1" s="1"/>
  <c r="IM4" i="1" s="1" a="1"/>
  <c r="IM4" i="1" s="1"/>
  <c r="IU3" i="1" a="1"/>
  <c r="IU3" i="1" s="1"/>
  <c r="JB3" i="1" s="1" a="1"/>
  <c r="JB3" i="1" s="1"/>
  <c r="JA3" i="1" a="1"/>
  <c r="JA3" i="1" s="1"/>
  <c r="IT5" i="1" a="1"/>
  <c r="IT5" i="1" s="1"/>
  <c r="IN4" i="1" l="1" a="1"/>
  <c r="IN4" i="1" s="1"/>
  <c r="JH3" i="1" a="1"/>
  <c r="JH3" i="1" s="1"/>
  <c r="IU5" i="1" a="1"/>
  <c r="IU5" i="1" s="1"/>
  <c r="IT4" i="1" l="1" a="1"/>
  <c r="IT4" i="1" s="1"/>
  <c r="JA5" i="1" a="1"/>
  <c r="JA5" i="1" s="1"/>
  <c r="JI3" i="1" a="1"/>
  <c r="JI3" i="1" s="1"/>
  <c r="IU4" i="1" l="1" a="1"/>
  <c r="IU4" i="1" s="1"/>
  <c r="JA4" i="1" s="1" a="1"/>
  <c r="JA4" i="1" s="1"/>
  <c r="JB4" i="1" a="1"/>
  <c r="JB4" i="1" s="1"/>
  <c r="JO3" i="1" a="1"/>
  <c r="JO3" i="1" s="1"/>
  <c r="JP3" i="1" s="1" a="1"/>
  <c r="JP3" i="1" s="1"/>
  <c r="JB5" i="1" a="1"/>
  <c r="JB5" i="1" s="1"/>
  <c r="JH4" i="1" l="1" a="1"/>
  <c r="JH4" i="1" s="1"/>
  <c r="JH5" i="1" a="1"/>
  <c r="JH5" i="1" s="1"/>
  <c r="JI5" i="1" s="1" a="1"/>
  <c r="JI5" i="1" s="1"/>
  <c r="JV3" i="1" a="1"/>
  <c r="JV3" i="1" s="1"/>
  <c r="JI4" i="1" l="1" a="1"/>
  <c r="JI4" i="1" s="1"/>
  <c r="JW3" i="1" a="1"/>
  <c r="JW3" i="1" s="1"/>
  <c r="JO5" i="1" a="1"/>
  <c r="JO5" i="1" s="1"/>
  <c r="JO4" i="1" l="1" a="1"/>
  <c r="JO4" i="1" s="1"/>
  <c r="JP5" i="1" a="1"/>
  <c r="JP5" i="1" s="1"/>
  <c r="KC3" i="1" a="1"/>
  <c r="KC3" i="1" s="1"/>
  <c r="JV5" i="1" a="1"/>
  <c r="JV5" i="1" s="1"/>
  <c r="JP4" i="1" l="1" a="1"/>
  <c r="JP4" i="1" s="1"/>
  <c r="KD3" i="1" a="1"/>
  <c r="KD3" i="1" s="1"/>
  <c r="JW5" i="1" a="1"/>
  <c r="JW5" i="1" s="1"/>
  <c r="JV4" i="1" l="1" a="1"/>
  <c r="JV4" i="1" s="1"/>
  <c r="KJ3" i="1" a="1"/>
  <c r="KJ3" i="1" s="1"/>
  <c r="KC5" i="1" a="1"/>
  <c r="KC5" i="1" s="1"/>
  <c r="JW4" i="1" l="1" a="1"/>
  <c r="JW4" i="1" s="1"/>
  <c r="KK3" i="1" a="1"/>
  <c r="KK3" i="1" s="1"/>
  <c r="KD5" i="1" a="1"/>
  <c r="KD5" i="1" s="1"/>
  <c r="KC4" i="1" l="1" a="1"/>
  <c r="KC4" i="1" s="1"/>
  <c r="KD4" i="1" a="1"/>
  <c r="KD4" i="1" s="1"/>
  <c r="KJ4" i="1" s="1" a="1"/>
  <c r="KJ4" i="1" s="1"/>
  <c r="KJ5" i="1" a="1"/>
  <c r="KJ5" i="1" s="1"/>
  <c r="KK5" i="1" s="1" a="1"/>
  <c r="KK5" i="1" s="1"/>
  <c r="KQ5" i="1" s="1" a="1"/>
  <c r="KQ5" i="1" s="1"/>
  <c r="KR5" i="1" s="1" a="1"/>
  <c r="KR5" i="1" s="1"/>
  <c r="KQ3" i="1" a="1"/>
  <c r="KQ3" i="1" s="1"/>
  <c r="KK4" i="1" l="1" a="1"/>
  <c r="KK4" i="1" s="1"/>
  <c r="KW5" i="1" a="1"/>
  <c r="KW5" i="1" s="1"/>
  <c r="KX5" i="1" s="1" a="1"/>
  <c r="KX5" i="1" s="1"/>
  <c r="KR3" i="1" a="1"/>
  <c r="KR3" i="1" s="1"/>
  <c r="KQ4" i="1" l="1" a="1"/>
  <c r="KQ4" i="1" s="1"/>
  <c r="KY5" i="1" a="1"/>
  <c r="KY5" i="1" s="1"/>
  <c r="KW3" i="1" a="1"/>
  <c r="KW3" i="1" s="1"/>
  <c r="KX3" i="1" s="1" a="1"/>
  <c r="KX3" i="1" s="1"/>
  <c r="KR4" i="1" l="1" a="1"/>
  <c r="KR4" i="1" s="1"/>
  <c r="LE5" i="1" a="1"/>
  <c r="LE5" i="1" s="1"/>
  <c r="KY3" i="1" a="1"/>
  <c r="KY3" i="1" s="1"/>
  <c r="KW4" i="1" l="1" a="1"/>
  <c r="KW4" i="1" s="1"/>
  <c r="LE3" i="1" a="1"/>
  <c r="LE3" i="1" s="1"/>
  <c r="LF3" i="1" s="1" a="1"/>
  <c r="LF3" i="1" s="1"/>
  <c r="LF5" i="1" a="1"/>
  <c r="LF5" i="1" s="1"/>
  <c r="LL5" i="1" s="1" a="1"/>
  <c r="LL5" i="1" s="1"/>
  <c r="KX4" i="1" l="1" a="1"/>
  <c r="KX4" i="1" s="1"/>
  <c r="KW2" i="1"/>
  <c r="LL3" i="1" a="1"/>
  <c r="LL3" i="1" s="1"/>
  <c r="LM5" i="1" a="1"/>
  <c r="LM5" i="1" s="1"/>
  <c r="KY4" i="1" l="1" a="1"/>
  <c r="KY4" i="1" s="1"/>
  <c r="LS5" i="1" a="1"/>
  <c r="LS5" i="1" s="1"/>
  <c r="LM3" i="1" a="1"/>
  <c r="LM3" i="1" s="1"/>
  <c r="LE4" i="1" l="1" a="1"/>
  <c r="LE4" i="1" s="1"/>
  <c r="LS3" i="1" a="1"/>
  <c r="LS3" i="1" s="1"/>
  <c r="LT5" i="1" a="1"/>
  <c r="LT5" i="1" s="1"/>
  <c r="LT3" i="1" a="1"/>
  <c r="LT3" i="1" s="1"/>
  <c r="LZ3" i="1" s="1" a="1"/>
  <c r="LZ3" i="1" s="1"/>
  <c r="MA3" i="1" l="1" a="1"/>
  <c r="MA3" i="1" s="1"/>
  <c r="LF4" i="1" a="1"/>
  <c r="LF4" i="1" s="1"/>
  <c r="LL4" i="1" s="1" a="1"/>
  <c r="LL4" i="1" s="1"/>
  <c r="MG3" i="1" a="1"/>
  <c r="MG3" i="1" s="1"/>
  <c r="LZ5" i="1" a="1"/>
  <c r="LZ5" i="1" s="1"/>
  <c r="MH3" i="1" l="1" a="1"/>
  <c r="MH3" i="1" s="1"/>
  <c r="MN3" i="1" s="1" a="1"/>
  <c r="MN3" i="1" s="1"/>
  <c r="MO3" i="1" s="1" a="1"/>
  <c r="MO3" i="1" s="1"/>
  <c r="LM4" i="1" a="1"/>
  <c r="LM4" i="1" s="1"/>
  <c r="MA5" i="1" a="1"/>
  <c r="MA5" i="1" s="1"/>
  <c r="MG5" i="1" s="1" a="1"/>
  <c r="MG5" i="1" s="1"/>
  <c r="MH5" i="1" l="1" a="1"/>
  <c r="MH5" i="1" s="1"/>
  <c r="MN5" i="1" s="1" a="1"/>
  <c r="MN5" i="1" s="1"/>
  <c r="LS4" i="1" a="1"/>
  <c r="LS4" i="1" s="1"/>
  <c r="MU3" i="1" a="1"/>
  <c r="MU3" i="1" s="1"/>
  <c r="MV3" i="1" s="1" a="1"/>
  <c r="MV3" i="1" s="1"/>
  <c r="MO5" i="1" l="1" a="1"/>
  <c r="MO5" i="1" s="1"/>
  <c r="LT4" i="1" a="1"/>
  <c r="LT4" i="1" s="1"/>
  <c r="MU5" i="1" a="1"/>
  <c r="MU5" i="1" s="1"/>
  <c r="MV5" i="1" s="1" a="1"/>
  <c r="MV5" i="1" s="1"/>
  <c r="MY5" i="1" s="1" a="1"/>
  <c r="MY5" i="1" s="1"/>
  <c r="MY3" i="1" a="1"/>
  <c r="MY3" i="1" s="1"/>
  <c r="NB3" i="1" s="1" a="1"/>
  <c r="NB3" i="1" s="1"/>
  <c r="LZ4" i="1" l="1" a="1"/>
  <c r="LZ4" i="1" s="1"/>
  <c r="MA4" i="1" a="1"/>
  <c r="MA4" i="1" s="1"/>
  <c r="MG4" i="1" s="1" a="1"/>
  <c r="MG4" i="1" s="1"/>
  <c r="MH4" i="1" s="1" a="1"/>
  <c r="MH4" i="1" s="1"/>
  <c r="NB5" i="1" a="1"/>
  <c r="NB5" i="1" s="1"/>
  <c r="NC5" i="1" s="1" a="1"/>
  <c r="NC5" i="1" s="1"/>
  <c r="NC3" i="1" a="1"/>
  <c r="NC3" i="1" s="1"/>
  <c r="MN4" i="1" l="1" a="1"/>
  <c r="MN4" i="1" s="1"/>
  <c r="MO4" i="1" l="1" a="1"/>
  <c r="MO4" i="1" s="1"/>
  <c r="MU4" i="1" s="1" a="1"/>
  <c r="MU4" i="1" s="1"/>
  <c r="MV4" i="1" s="1" a="1"/>
  <c r="MV4" i="1" s="1"/>
  <c r="MY4" i="1" l="1" a="1"/>
  <c r="MY4" i="1" s="1"/>
  <c r="NB4" i="1" s="1" a="1"/>
  <c r="NB4" i="1" s="1"/>
  <c r="NC4" i="1" s="1" a="1"/>
  <c r="NC4" i="1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<sst xmlns="http://schemas.openxmlformats.org/spreadsheetml/2006/main" count="19" uniqueCount="9">
  <si>
    <t>=DATE(an;5;8)</t>
  </si>
  <si>
    <t>=D4+49</t>
  </si>
  <si>
    <t>=DATE(an;11;11)</t>
  </si>
  <si>
    <t>M</t>
  </si>
  <si>
    <t>N</t>
  </si>
  <si>
    <t>Personne1</t>
  </si>
  <si>
    <t>Personne2</t>
  </si>
  <si>
    <t>Personne3</t>
  </si>
  <si>
    <t>equipe4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</si>
</sst>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FFFFFF"/>
      <name val="Calibri"/>
      <family val="2"/>
      <scheme val="minor"/>
    </font>
    <font>
      <sz val="10"/>
      <color rgb="FF7F0055"/>
      <name val="Courier New"/>
      <family val="3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472C4"/>
        <bgColor rgb="FF4472C4"/>
      </patternFill>
    </fill>
  </fills>
  <borders count="3">
    <border>
      <left/>
      <right/>
      <top/>
      <bottom/>
      <diagonal/>
    </border>
    <border>
      <left style="thin">
        <color rgb="FF8EA9DB"/>
      </left>
      <right/>
      <top style="thin">
        <color rgb="FF8EA9DB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64" fontId="2" fillId="2" borderId="1" xfId="0" applyNumberFormat="1" applyFont="1" applyFill="1" applyBorder="1" applyAlignment="1">
      <alignment horizontal="centerContinuous" vertical="center" wrapText="1"/>
    </xf>
    <xf numFmtId="164" fontId="3" fillId="0" borderId="0" xfId="0" applyNumberFormat="1" applyFont="1" applyAlignment="1">
      <alignment horizontal="left" vertical="center" inden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/>
    <xf numFmtId="164" fontId="0" fillId="0" borderId="0" xfId="0" applyNumberFormat="1" applyAlignment="1">
      <alignment horizontal="center" vertical="center" textRotation="90"/>
    </xf>
    <xf numFmtId="0" fontId="0" fillId="0" borderId="0" xfId="0" applyNumberFormat="1" applyAlignment="1">
      <alignment horizontal="center" vertical="center" textRotation="90"/>
    </xf>
    <xf numFmtId="0" fontId="1" fillId="0" borderId="2" xfId="0" applyFont="1" applyBorder="1" applyAlignment="1">
      <alignment horizontal="center" vertical="center"/>
    </xf>
  </cellXfs>
  <cellStyles count="1">
    <cellStyle name="Normal" xfId="0" builtinId="0"/>
  </cellStyles>
  <dxfs count="3">
    <dxf>
      <fill>
        <patternFill patternType="solid">
          <fgColor auto="1"/>
          <bgColor rgb="FF00B0F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E43"/>
  <sheetViews>
    <sheetView tabSelected="1" workbookViewId="0">
      <selection activeCell="J3" sqref="J3"/>
    </sheetView>
  </sheetViews>
  <sheetFormatPr baseColWidth="10" defaultColWidth="4.7109375" defaultRowHeight="15" x14ac:dyDescent="0.25"/>
  <cols>
    <col min="1" max="1" width="30.42578125" bestFit="1" customWidth="1"/>
    <col min="3" max="3" width="11.28515625" customWidth="1"/>
    <col min="4" max="5" width="4.7109375" customWidth="1"/>
    <col min="9" max="9" width="9.5703125" bestFit="1" customWidth="1"/>
    <col min="17" max="17" width="9.5703125" bestFit="1" customWidth="1"/>
    <col min="95" max="95" width="11.85546875" customWidth="1"/>
    <col min="98" max="98" width="9.42578125" customWidth="1"/>
    <col min="99" max="99" width="5.7109375" bestFit="1" customWidth="1"/>
    <col min="100" max="100" width="6" customWidth="1"/>
  </cols>
  <sheetData>
    <row r="1" spans="2:369" s="6" customFormat="1" ht="142.5" x14ac:dyDescent="0.25">
      <c r="B1" s="7">
        <v>2024</v>
      </c>
      <c r="D1" s="6" cm="1">
        <f t="array" ref="D1:NE1">DATE($B$1,1,_xlfn.SEQUENCE(,366,,))</f>
        <v>45292</v>
      </c>
      <c r="E1" s="6">
        <v>45293</v>
      </c>
      <c r="F1" s="6">
        <v>45294</v>
      </c>
      <c r="G1" s="6">
        <v>45295</v>
      </c>
      <c r="H1" s="6">
        <v>45296</v>
      </c>
      <c r="I1" s="6">
        <v>45297</v>
      </c>
      <c r="J1" s="6">
        <v>45298</v>
      </c>
      <c r="K1" s="6">
        <v>45299</v>
      </c>
      <c r="L1" s="6">
        <v>45300</v>
      </c>
      <c r="M1" s="6">
        <v>45301</v>
      </c>
      <c r="N1" s="6">
        <v>45302</v>
      </c>
      <c r="O1" s="6">
        <v>45303</v>
      </c>
      <c r="P1" s="6">
        <v>45304</v>
      </c>
      <c r="Q1" s="6">
        <v>45305</v>
      </c>
      <c r="R1" s="6">
        <v>45306</v>
      </c>
      <c r="S1" s="6">
        <v>45307</v>
      </c>
      <c r="T1" s="6">
        <v>45308</v>
      </c>
      <c r="U1" s="6">
        <v>45309</v>
      </c>
      <c r="V1" s="6">
        <v>45310</v>
      </c>
      <c r="W1" s="6">
        <v>45311</v>
      </c>
      <c r="X1" s="6">
        <v>45312</v>
      </c>
      <c r="Y1" s="6">
        <v>45313</v>
      </c>
      <c r="Z1" s="6">
        <v>45314</v>
      </c>
      <c r="AA1" s="6">
        <v>45315</v>
      </c>
      <c r="AB1" s="6">
        <v>45316</v>
      </c>
      <c r="AC1" s="6">
        <v>45317</v>
      </c>
      <c r="AD1" s="6">
        <v>45318</v>
      </c>
      <c r="AE1" s="6">
        <v>45319</v>
      </c>
      <c r="AF1" s="6">
        <v>45320</v>
      </c>
      <c r="AG1" s="6">
        <v>45321</v>
      </c>
      <c r="AH1" s="6">
        <v>45322</v>
      </c>
      <c r="AI1" s="6">
        <v>45323</v>
      </c>
      <c r="AJ1" s="6">
        <v>45324</v>
      </c>
      <c r="AK1" s="6">
        <v>45325</v>
      </c>
      <c r="AL1" s="6">
        <v>45326</v>
      </c>
      <c r="AM1" s="6">
        <v>45327</v>
      </c>
      <c r="AN1" s="6">
        <v>45328</v>
      </c>
      <c r="AO1" s="6">
        <v>45329</v>
      </c>
      <c r="AP1" s="6">
        <v>45330</v>
      </c>
      <c r="AQ1" s="6">
        <v>45331</v>
      </c>
      <c r="AR1" s="6">
        <v>45332</v>
      </c>
      <c r="AS1" s="6">
        <v>45333</v>
      </c>
      <c r="AT1" s="6">
        <v>45334</v>
      </c>
      <c r="AU1" s="6">
        <v>45335</v>
      </c>
      <c r="AV1" s="6">
        <v>45336</v>
      </c>
      <c r="AW1" s="6">
        <v>45337</v>
      </c>
      <c r="AX1" s="6">
        <v>45338</v>
      </c>
      <c r="AY1" s="6">
        <v>45339</v>
      </c>
      <c r="AZ1" s="6">
        <v>45340</v>
      </c>
      <c r="BA1" s="6">
        <v>45341</v>
      </c>
      <c r="BB1" s="6">
        <v>45342</v>
      </c>
      <c r="BC1" s="6">
        <v>45343</v>
      </c>
      <c r="BD1" s="6">
        <v>45344</v>
      </c>
      <c r="BE1" s="6">
        <v>45345</v>
      </c>
      <c r="BF1" s="6">
        <v>45346</v>
      </c>
      <c r="BG1" s="6">
        <v>45347</v>
      </c>
      <c r="BH1" s="6">
        <v>45348</v>
      </c>
      <c r="BI1" s="6">
        <v>45349</v>
      </c>
      <c r="BJ1" s="6">
        <v>45350</v>
      </c>
      <c r="BK1" s="6">
        <v>45351</v>
      </c>
      <c r="BL1" s="6">
        <v>45352</v>
      </c>
      <c r="BM1" s="6">
        <v>45353</v>
      </c>
      <c r="BN1" s="6">
        <v>45354</v>
      </c>
      <c r="BO1" s="6">
        <v>45355</v>
      </c>
      <c r="BP1" s="6">
        <v>45356</v>
      </c>
      <c r="BQ1" s="6">
        <v>45357</v>
      </c>
      <c r="BR1" s="6">
        <v>45358</v>
      </c>
      <c r="BS1" s="6">
        <v>45359</v>
      </c>
      <c r="BT1" s="6">
        <v>45360</v>
      </c>
      <c r="BU1" s="6">
        <v>45361</v>
      </c>
      <c r="BV1" s="6">
        <v>45362</v>
      </c>
      <c r="BW1" s="6">
        <v>45363</v>
      </c>
      <c r="BX1" s="6">
        <v>45364</v>
      </c>
      <c r="BY1" s="6">
        <v>45365</v>
      </c>
      <c r="BZ1" s="6">
        <v>45366</v>
      </c>
      <c r="CA1" s="6">
        <v>45367</v>
      </c>
      <c r="CB1" s="6">
        <v>45368</v>
      </c>
      <c r="CC1" s="6">
        <v>45369</v>
      </c>
      <c r="CD1" s="6">
        <v>45370</v>
      </c>
      <c r="CE1" s="6">
        <v>45371</v>
      </c>
      <c r="CF1" s="6">
        <v>45372</v>
      </c>
      <c r="CG1" s="6">
        <v>45373</v>
      </c>
      <c r="CH1" s="6">
        <v>45374</v>
      </c>
      <c r="CI1" s="6">
        <v>45375</v>
      </c>
      <c r="CJ1" s="6">
        <v>45376</v>
      </c>
      <c r="CK1" s="6">
        <v>45377</v>
      </c>
      <c r="CL1" s="6">
        <v>45378</v>
      </c>
      <c r="CM1" s="6">
        <v>45379</v>
      </c>
      <c r="CN1" s="6">
        <v>45380</v>
      </c>
      <c r="CO1" s="6">
        <v>45381</v>
      </c>
      <c r="CP1" s="6">
        <v>45382</v>
      </c>
      <c r="CQ1" s="6">
        <v>45383</v>
      </c>
      <c r="CR1" s="6">
        <v>45384</v>
      </c>
      <c r="CS1" s="6">
        <v>45385</v>
      </c>
      <c r="CT1" s="6">
        <v>45386</v>
      </c>
      <c r="CU1" s="6">
        <v>45387</v>
      </c>
      <c r="CV1" s="6">
        <v>45388</v>
      </c>
      <c r="CW1" s="6">
        <v>45389</v>
      </c>
      <c r="CX1" s="6">
        <v>45390</v>
      </c>
      <c r="CY1" s="6">
        <v>45391</v>
      </c>
      <c r="CZ1" s="6">
        <v>45392</v>
      </c>
      <c r="DA1" s="6">
        <v>45393</v>
      </c>
      <c r="DB1" s="6">
        <v>45394</v>
      </c>
      <c r="DC1" s="6">
        <v>45395</v>
      </c>
      <c r="DD1" s="6">
        <v>45396</v>
      </c>
      <c r="DE1" s="6">
        <v>45397</v>
      </c>
      <c r="DF1" s="6">
        <v>45398</v>
      </c>
      <c r="DG1" s="6">
        <v>45399</v>
      </c>
      <c r="DH1" s="6">
        <v>45400</v>
      </c>
      <c r="DI1" s="6">
        <v>45401</v>
      </c>
      <c r="DJ1" s="6">
        <v>45402</v>
      </c>
      <c r="DK1" s="6">
        <v>45403</v>
      </c>
      <c r="DL1" s="6">
        <v>45404</v>
      </c>
      <c r="DM1" s="6">
        <v>45405</v>
      </c>
      <c r="DN1" s="6">
        <v>45406</v>
      </c>
      <c r="DO1" s="6">
        <v>45407</v>
      </c>
      <c r="DP1" s="6">
        <v>45408</v>
      </c>
      <c r="DQ1" s="6">
        <v>45409</v>
      </c>
      <c r="DR1" s="6">
        <v>45410</v>
      </c>
      <c r="DS1" s="6">
        <v>45411</v>
      </c>
      <c r="DT1" s="6">
        <v>45412</v>
      </c>
      <c r="DU1" s="6">
        <v>45413</v>
      </c>
      <c r="DV1" s="6">
        <v>45414</v>
      </c>
      <c r="DW1" s="6">
        <v>45415</v>
      </c>
      <c r="DX1" s="6">
        <v>45416</v>
      </c>
      <c r="DY1" s="6">
        <v>45417</v>
      </c>
      <c r="DZ1" s="6">
        <v>45418</v>
      </c>
      <c r="EA1" s="6">
        <v>45419</v>
      </c>
      <c r="EB1" s="6">
        <v>45420</v>
      </c>
      <c r="EC1" s="6">
        <v>45421</v>
      </c>
      <c r="ED1" s="6">
        <v>45422</v>
      </c>
      <c r="EE1" s="6">
        <v>45423</v>
      </c>
      <c r="EF1" s="6">
        <v>45424</v>
      </c>
      <c r="EG1" s="6">
        <v>45425</v>
      </c>
      <c r="EH1" s="6">
        <v>45426</v>
      </c>
      <c r="EI1" s="6">
        <v>45427</v>
      </c>
      <c r="EJ1" s="6">
        <v>45428</v>
      </c>
      <c r="EK1" s="6">
        <v>45429</v>
      </c>
      <c r="EL1" s="6">
        <v>45430</v>
      </c>
      <c r="EM1" s="6">
        <v>45431</v>
      </c>
      <c r="EN1" s="6">
        <v>45432</v>
      </c>
      <c r="EO1" s="6">
        <v>45433</v>
      </c>
      <c r="EP1" s="6">
        <v>45434</v>
      </c>
      <c r="EQ1" s="6">
        <v>45435</v>
      </c>
      <c r="ER1" s="6">
        <v>45436</v>
      </c>
      <c r="ES1" s="6">
        <v>45437</v>
      </c>
      <c r="ET1" s="6">
        <v>45438</v>
      </c>
      <c r="EU1" s="6">
        <v>45439</v>
      </c>
      <c r="EV1" s="6">
        <v>45440</v>
      </c>
      <c r="EW1" s="6">
        <v>45441</v>
      </c>
      <c r="EX1" s="6">
        <v>45442</v>
      </c>
      <c r="EY1" s="6">
        <v>45443</v>
      </c>
      <c r="EZ1" s="6">
        <v>45444</v>
      </c>
      <c r="FA1" s="6">
        <v>45445</v>
      </c>
      <c r="FB1" s="6">
        <v>45446</v>
      </c>
      <c r="FC1" s="6">
        <v>45447</v>
      </c>
      <c r="FD1" s="6">
        <v>45448</v>
      </c>
      <c r="FE1" s="6">
        <v>45449</v>
      </c>
      <c r="FF1" s="6">
        <v>45450</v>
      </c>
      <c r="FG1" s="6">
        <v>45451</v>
      </c>
      <c r="FH1" s="6">
        <v>45452</v>
      </c>
      <c r="FI1" s="6">
        <v>45453</v>
      </c>
      <c r="FJ1" s="6">
        <v>45454</v>
      </c>
      <c r="FK1" s="6">
        <v>45455</v>
      </c>
      <c r="FL1" s="6">
        <v>45456</v>
      </c>
      <c r="FM1" s="6">
        <v>45457</v>
      </c>
      <c r="FN1" s="6">
        <v>45458</v>
      </c>
      <c r="FO1" s="6">
        <v>45459</v>
      </c>
      <c r="FP1" s="6">
        <v>45460</v>
      </c>
      <c r="FQ1" s="6">
        <v>45461</v>
      </c>
      <c r="FR1" s="6">
        <v>45462</v>
      </c>
      <c r="FS1" s="6">
        <v>45463</v>
      </c>
      <c r="FT1" s="6">
        <v>45464</v>
      </c>
      <c r="FU1" s="6">
        <v>45465</v>
      </c>
      <c r="FV1" s="6">
        <v>45466</v>
      </c>
      <c r="FW1" s="6">
        <v>45467</v>
      </c>
      <c r="FX1" s="6">
        <v>45468</v>
      </c>
      <c r="FY1" s="6">
        <v>45469</v>
      </c>
      <c r="FZ1" s="6">
        <v>45470</v>
      </c>
      <c r="GA1" s="6">
        <v>45471</v>
      </c>
      <c r="GB1" s="6">
        <v>45472</v>
      </c>
      <c r="GC1" s="6">
        <v>45473</v>
      </c>
      <c r="GD1" s="6">
        <v>45474</v>
      </c>
      <c r="GE1" s="6">
        <v>45475</v>
      </c>
      <c r="GF1" s="6">
        <v>45476</v>
      </c>
      <c r="GG1" s="6">
        <v>45477</v>
      </c>
      <c r="GH1" s="6">
        <v>45478</v>
      </c>
      <c r="GI1" s="6">
        <v>45479</v>
      </c>
      <c r="GJ1" s="6">
        <v>45480</v>
      </c>
      <c r="GK1" s="6">
        <v>45481</v>
      </c>
      <c r="GL1" s="6">
        <v>45482</v>
      </c>
      <c r="GM1" s="6">
        <v>45483</v>
      </c>
      <c r="GN1" s="6">
        <v>45484</v>
      </c>
      <c r="GO1" s="6">
        <v>45485</v>
      </c>
      <c r="GP1" s="6">
        <v>45486</v>
      </c>
      <c r="GQ1" s="6">
        <v>45487</v>
      </c>
      <c r="GR1" s="6">
        <v>45488</v>
      </c>
      <c r="GS1" s="6">
        <v>45489</v>
      </c>
      <c r="GT1" s="6">
        <v>45490</v>
      </c>
      <c r="GU1" s="6">
        <v>45491</v>
      </c>
      <c r="GV1" s="6">
        <v>45492</v>
      </c>
      <c r="GW1" s="6">
        <v>45493</v>
      </c>
      <c r="GX1" s="6">
        <v>45494</v>
      </c>
      <c r="GY1" s="6">
        <v>45495</v>
      </c>
      <c r="GZ1" s="6">
        <v>45496</v>
      </c>
      <c r="HA1" s="6">
        <v>45497</v>
      </c>
      <c r="HB1" s="6">
        <v>45498</v>
      </c>
      <c r="HC1" s="6">
        <v>45499</v>
      </c>
      <c r="HD1" s="6">
        <v>45500</v>
      </c>
      <c r="HE1" s="6">
        <v>45501</v>
      </c>
      <c r="HF1" s="6">
        <v>45502</v>
      </c>
      <c r="HG1" s="6">
        <v>45503</v>
      </c>
      <c r="HH1" s="6">
        <v>45504</v>
      </c>
      <c r="HI1" s="6">
        <v>45505</v>
      </c>
      <c r="HJ1" s="6">
        <v>45506</v>
      </c>
      <c r="HK1" s="6">
        <v>45507</v>
      </c>
      <c r="HL1" s="6">
        <v>45508</v>
      </c>
      <c r="HM1" s="6">
        <v>45509</v>
      </c>
      <c r="HN1" s="6">
        <v>45510</v>
      </c>
      <c r="HO1" s="6">
        <v>45511</v>
      </c>
      <c r="HP1" s="6">
        <v>45512</v>
      </c>
      <c r="HQ1" s="6">
        <v>45513</v>
      </c>
      <c r="HR1" s="6">
        <v>45514</v>
      </c>
      <c r="HS1" s="6">
        <v>45515</v>
      </c>
      <c r="HT1" s="6">
        <v>45516</v>
      </c>
      <c r="HU1" s="6">
        <v>45517</v>
      </c>
      <c r="HV1" s="6">
        <v>45518</v>
      </c>
      <c r="HW1" s="6">
        <v>45519</v>
      </c>
      <c r="HX1" s="6">
        <v>45520</v>
      </c>
      <c r="HY1" s="6">
        <v>45521</v>
      </c>
      <c r="HZ1" s="6">
        <v>45522</v>
      </c>
      <c r="IA1" s="6">
        <v>45523</v>
      </c>
      <c r="IB1" s="6">
        <v>45524</v>
      </c>
      <c r="IC1" s="6">
        <v>45525</v>
      </c>
      <c r="ID1" s="6">
        <v>45526</v>
      </c>
      <c r="IE1" s="6">
        <v>45527</v>
      </c>
      <c r="IF1" s="6">
        <v>45528</v>
      </c>
      <c r="IG1" s="6">
        <v>45529</v>
      </c>
      <c r="IH1" s="6">
        <v>45530</v>
      </c>
      <c r="II1" s="6">
        <v>45531</v>
      </c>
      <c r="IJ1" s="6">
        <v>45532</v>
      </c>
      <c r="IK1" s="6">
        <v>45533</v>
      </c>
      <c r="IL1" s="6">
        <v>45534</v>
      </c>
      <c r="IM1" s="6">
        <v>45535</v>
      </c>
      <c r="IN1" s="6">
        <v>45536</v>
      </c>
      <c r="IO1" s="6">
        <v>45537</v>
      </c>
      <c r="IP1" s="6">
        <v>45538</v>
      </c>
      <c r="IQ1" s="6">
        <v>45539</v>
      </c>
      <c r="IR1" s="6">
        <v>45540</v>
      </c>
      <c r="IS1" s="6">
        <v>45541</v>
      </c>
      <c r="IT1" s="6">
        <v>45542</v>
      </c>
      <c r="IU1" s="6">
        <v>45543</v>
      </c>
      <c r="IV1" s="6">
        <v>45544</v>
      </c>
      <c r="IW1" s="6">
        <v>45545</v>
      </c>
      <c r="IX1" s="6">
        <v>45546</v>
      </c>
      <c r="IY1" s="6">
        <v>45547</v>
      </c>
      <c r="IZ1" s="6">
        <v>45548</v>
      </c>
      <c r="JA1" s="6">
        <v>45549</v>
      </c>
      <c r="JB1" s="6">
        <v>45550</v>
      </c>
      <c r="JC1" s="6">
        <v>45551</v>
      </c>
      <c r="JD1" s="6">
        <v>45552</v>
      </c>
      <c r="JE1" s="6">
        <v>45553</v>
      </c>
      <c r="JF1" s="6">
        <v>45554</v>
      </c>
      <c r="JG1" s="6">
        <v>45555</v>
      </c>
      <c r="JH1" s="6">
        <v>45556</v>
      </c>
      <c r="JI1" s="6">
        <v>45557</v>
      </c>
      <c r="JJ1" s="6">
        <v>45558</v>
      </c>
      <c r="JK1" s="6">
        <v>45559</v>
      </c>
      <c r="JL1" s="6">
        <v>45560</v>
      </c>
      <c r="JM1" s="6">
        <v>45561</v>
      </c>
      <c r="JN1" s="6">
        <v>45562</v>
      </c>
      <c r="JO1" s="6">
        <v>45563</v>
      </c>
      <c r="JP1" s="6">
        <v>45564</v>
      </c>
      <c r="JQ1" s="6">
        <v>45565</v>
      </c>
      <c r="JR1" s="6">
        <v>45566</v>
      </c>
      <c r="JS1" s="6">
        <v>45567</v>
      </c>
      <c r="JT1" s="6">
        <v>45568</v>
      </c>
      <c r="JU1" s="6">
        <v>45569</v>
      </c>
      <c r="JV1" s="6">
        <v>45570</v>
      </c>
      <c r="JW1" s="6">
        <v>45571</v>
      </c>
      <c r="JX1" s="6">
        <v>45572</v>
      </c>
      <c r="JY1" s="6">
        <v>45573</v>
      </c>
      <c r="JZ1" s="6">
        <v>45574</v>
      </c>
      <c r="KA1" s="6">
        <v>45575</v>
      </c>
      <c r="KB1" s="6">
        <v>45576</v>
      </c>
      <c r="KC1" s="6">
        <v>45577</v>
      </c>
      <c r="KD1" s="6">
        <v>45578</v>
      </c>
      <c r="KE1" s="6">
        <v>45579</v>
      </c>
      <c r="KF1" s="6">
        <v>45580</v>
      </c>
      <c r="KG1" s="6">
        <v>45581</v>
      </c>
      <c r="KH1" s="6">
        <v>45582</v>
      </c>
      <c r="KI1" s="6">
        <v>45583</v>
      </c>
      <c r="KJ1" s="6">
        <v>45584</v>
      </c>
      <c r="KK1" s="6">
        <v>45585</v>
      </c>
      <c r="KL1" s="6">
        <v>45586</v>
      </c>
      <c r="KM1" s="6">
        <v>45587</v>
      </c>
      <c r="KN1" s="6">
        <v>45588</v>
      </c>
      <c r="KO1" s="6">
        <v>45589</v>
      </c>
      <c r="KP1" s="6">
        <v>45590</v>
      </c>
      <c r="KQ1" s="6">
        <v>45591</v>
      </c>
      <c r="KR1" s="6">
        <v>45592</v>
      </c>
      <c r="KS1" s="6">
        <v>45593</v>
      </c>
      <c r="KT1" s="6">
        <v>45594</v>
      </c>
      <c r="KU1" s="6">
        <v>45595</v>
      </c>
      <c r="KV1" s="6">
        <v>45596</v>
      </c>
      <c r="KW1" s="6">
        <v>45597</v>
      </c>
      <c r="KX1" s="6">
        <v>45598</v>
      </c>
      <c r="KY1" s="6">
        <v>45599</v>
      </c>
      <c r="KZ1" s="6">
        <v>45600</v>
      </c>
      <c r="LA1" s="6">
        <v>45601</v>
      </c>
      <c r="LB1" s="6">
        <v>45602</v>
      </c>
      <c r="LC1" s="6">
        <v>45603</v>
      </c>
      <c r="LD1" s="6">
        <v>45604</v>
      </c>
      <c r="LE1" s="6">
        <v>45605</v>
      </c>
      <c r="LF1" s="6">
        <v>45606</v>
      </c>
      <c r="LG1" s="6">
        <v>45607</v>
      </c>
      <c r="LH1" s="6">
        <v>45608</v>
      </c>
      <c r="LI1" s="6">
        <v>45609</v>
      </c>
      <c r="LJ1" s="6">
        <v>45610</v>
      </c>
      <c r="LK1" s="6">
        <v>45611</v>
      </c>
      <c r="LL1" s="6">
        <v>45612</v>
      </c>
      <c r="LM1" s="6">
        <v>45613</v>
      </c>
      <c r="LN1" s="6">
        <v>45614</v>
      </c>
      <c r="LO1" s="6">
        <v>45615</v>
      </c>
      <c r="LP1" s="6">
        <v>45616</v>
      </c>
      <c r="LQ1" s="6">
        <v>45617</v>
      </c>
      <c r="LR1" s="6">
        <v>45618</v>
      </c>
      <c r="LS1" s="6">
        <v>45619</v>
      </c>
      <c r="LT1" s="6">
        <v>45620</v>
      </c>
      <c r="LU1" s="6">
        <v>45621</v>
      </c>
      <c r="LV1" s="6">
        <v>45622</v>
      </c>
      <c r="LW1" s="6">
        <v>45623</v>
      </c>
      <c r="LX1" s="6">
        <v>45624</v>
      </c>
      <c r="LY1" s="6">
        <v>45625</v>
      </c>
      <c r="LZ1" s="6">
        <v>45626</v>
      </c>
      <c r="MA1" s="6">
        <v>45627</v>
      </c>
      <c r="MB1" s="6">
        <v>45628</v>
      </c>
      <c r="MC1" s="6">
        <v>45629</v>
      </c>
      <c r="MD1" s="6">
        <v>45630</v>
      </c>
      <c r="ME1" s="6">
        <v>45631</v>
      </c>
      <c r="MF1" s="6">
        <v>45632</v>
      </c>
      <c r="MG1" s="6">
        <v>45633</v>
      </c>
      <c r="MH1" s="6">
        <v>45634</v>
      </c>
      <c r="MI1" s="6">
        <v>45635</v>
      </c>
      <c r="MJ1" s="6">
        <v>45636</v>
      </c>
      <c r="MK1" s="6">
        <v>45637</v>
      </c>
      <c r="ML1" s="6">
        <v>45638</v>
      </c>
      <c r="MM1" s="6">
        <v>45639</v>
      </c>
      <c r="MN1" s="6">
        <v>45640</v>
      </c>
      <c r="MO1" s="6">
        <v>45641</v>
      </c>
      <c r="MP1" s="6">
        <v>45642</v>
      </c>
      <c r="MQ1" s="6">
        <v>45643</v>
      </c>
      <c r="MR1" s="6">
        <v>45644</v>
      </c>
      <c r="MS1" s="6">
        <v>45645</v>
      </c>
      <c r="MT1" s="6">
        <v>45646</v>
      </c>
      <c r="MU1" s="6">
        <v>45647</v>
      </c>
      <c r="MV1" s="6">
        <v>45648</v>
      </c>
      <c r="MW1" s="6">
        <v>45649</v>
      </c>
      <c r="MX1" s="6">
        <v>45650</v>
      </c>
      <c r="MY1" s="6">
        <v>45651</v>
      </c>
      <c r="MZ1" s="6">
        <v>45652</v>
      </c>
      <c r="NA1" s="6">
        <v>45653</v>
      </c>
      <c r="NB1" s="6">
        <v>45654</v>
      </c>
      <c r="NC1" s="6">
        <v>45655</v>
      </c>
      <c r="ND1" s="6">
        <v>45656</v>
      </c>
      <c r="NE1" s="6">
        <v>45657</v>
      </c>
    </row>
    <row r="2" spans="2:369" s="6" customFormat="1" x14ac:dyDescent="0.25">
      <c r="B2" s="7"/>
      <c r="C2" s="4" t="s">
        <v>8</v>
      </c>
      <c r="D2" s="8" t="str">
        <f t="shared" ref="D2:BO2" ca="1" si="0">IF(OR(COUNTIF(fériés,D1)=0,WEEKDAY(D1,2)&gt;5),OFFSET($D$21,RIGHT($C2,1)-4,MOD(D1+5,42)),OFFSET(C2,IF(WEEKDAY(D1,2)&lt;3,0,1),14-WEEKDAY(D1,2)))</f>
        <v>N</v>
      </c>
      <c r="E2" s="8">
        <f t="shared" ca="1" si="0"/>
        <v>0</v>
      </c>
      <c r="F2" s="8">
        <f t="shared" ca="1" si="0"/>
        <v>0</v>
      </c>
      <c r="G2" s="8">
        <f t="shared" ca="1" si="0"/>
        <v>0</v>
      </c>
      <c r="H2" s="8">
        <f t="shared" ca="1" si="0"/>
        <v>0</v>
      </c>
      <c r="I2" s="8" t="str">
        <f t="shared" ca="1" si="0"/>
        <v>M</v>
      </c>
      <c r="J2" s="8" t="str">
        <f t="shared" ca="1" si="0"/>
        <v>M</v>
      </c>
      <c r="K2" s="8">
        <f t="shared" ca="1" si="0"/>
        <v>0</v>
      </c>
      <c r="L2" s="8">
        <f t="shared" ca="1" si="0"/>
        <v>0</v>
      </c>
      <c r="M2" s="8">
        <f t="shared" ca="1" si="0"/>
        <v>0</v>
      </c>
      <c r="N2" s="8">
        <f t="shared" ca="1" si="0"/>
        <v>0</v>
      </c>
      <c r="O2" s="8">
        <f t="shared" ca="1" si="0"/>
        <v>0</v>
      </c>
      <c r="P2" s="8" t="str">
        <f t="shared" ca="1" si="0"/>
        <v>N</v>
      </c>
      <c r="Q2" s="8" t="str">
        <f t="shared" ca="1" si="0"/>
        <v>N</v>
      </c>
      <c r="R2" s="8">
        <f t="shared" ca="1" si="0"/>
        <v>0</v>
      </c>
      <c r="S2" s="8">
        <f t="shared" ca="1" si="0"/>
        <v>0</v>
      </c>
      <c r="T2" s="8">
        <f t="shared" ca="1" si="0"/>
        <v>0</v>
      </c>
      <c r="U2" s="8">
        <f t="shared" ca="1" si="0"/>
        <v>0</v>
      </c>
      <c r="V2" s="8">
        <f t="shared" ca="1" si="0"/>
        <v>0</v>
      </c>
      <c r="W2" s="8" t="str">
        <f t="shared" ca="1" si="0"/>
        <v>M</v>
      </c>
      <c r="X2" s="8" t="str">
        <f t="shared" ca="1" si="0"/>
        <v>M</v>
      </c>
      <c r="Y2" s="8">
        <f t="shared" ca="1" si="0"/>
        <v>0</v>
      </c>
      <c r="Z2" s="8">
        <f t="shared" ca="1" si="0"/>
        <v>0</v>
      </c>
      <c r="AA2" s="8">
        <f t="shared" ca="1" si="0"/>
        <v>0</v>
      </c>
      <c r="AB2" s="8">
        <f t="shared" ca="1" si="0"/>
        <v>0</v>
      </c>
      <c r="AC2" s="8">
        <f t="shared" ca="1" si="0"/>
        <v>0</v>
      </c>
      <c r="AD2" s="8" t="str">
        <f t="shared" ca="1" si="0"/>
        <v>N</v>
      </c>
      <c r="AE2" s="8" t="str">
        <f t="shared" ca="1" si="0"/>
        <v>N</v>
      </c>
      <c r="AF2" s="8">
        <f t="shared" ca="1" si="0"/>
        <v>0</v>
      </c>
      <c r="AG2" s="8">
        <f t="shared" ca="1" si="0"/>
        <v>0</v>
      </c>
      <c r="AH2" s="8">
        <f t="shared" ca="1" si="0"/>
        <v>0</v>
      </c>
      <c r="AI2" s="8">
        <f t="shared" ca="1" si="0"/>
        <v>0</v>
      </c>
      <c r="AJ2" s="8">
        <f t="shared" ca="1" si="0"/>
        <v>0</v>
      </c>
      <c r="AK2" s="8" t="str">
        <f t="shared" ca="1" si="0"/>
        <v>M</v>
      </c>
      <c r="AL2" s="8" t="str">
        <f t="shared" ca="1" si="0"/>
        <v>M</v>
      </c>
      <c r="AM2" s="8">
        <f t="shared" ca="1" si="0"/>
        <v>0</v>
      </c>
      <c r="AN2" s="8">
        <f t="shared" ca="1" si="0"/>
        <v>0</v>
      </c>
      <c r="AO2" s="8">
        <f t="shared" ca="1" si="0"/>
        <v>0</v>
      </c>
      <c r="AP2" s="8">
        <f t="shared" ca="1" si="0"/>
        <v>0</v>
      </c>
      <c r="AQ2" s="8">
        <f t="shared" ca="1" si="0"/>
        <v>0</v>
      </c>
      <c r="AR2" s="8" t="str">
        <f t="shared" ca="1" si="0"/>
        <v>N</v>
      </c>
      <c r="AS2" s="8" t="str">
        <f t="shared" ca="1" si="0"/>
        <v>N</v>
      </c>
      <c r="AT2" s="8">
        <f t="shared" ca="1" si="0"/>
        <v>0</v>
      </c>
      <c r="AU2" s="8">
        <f t="shared" ca="1" si="0"/>
        <v>0</v>
      </c>
      <c r="AV2" s="8">
        <f t="shared" ca="1" si="0"/>
        <v>0</v>
      </c>
      <c r="AW2" s="8">
        <f t="shared" ca="1" si="0"/>
        <v>0</v>
      </c>
      <c r="AX2" s="8">
        <f t="shared" ca="1" si="0"/>
        <v>0</v>
      </c>
      <c r="AY2" s="8" t="str">
        <f t="shared" ca="1" si="0"/>
        <v>M</v>
      </c>
      <c r="AZ2" s="8" t="str">
        <f t="shared" ca="1" si="0"/>
        <v>M</v>
      </c>
      <c r="BA2" s="8">
        <f t="shared" ca="1" si="0"/>
        <v>0</v>
      </c>
      <c r="BB2" s="8">
        <f t="shared" ca="1" si="0"/>
        <v>0</v>
      </c>
      <c r="BC2" s="8">
        <f t="shared" ca="1" si="0"/>
        <v>0</v>
      </c>
      <c r="BD2" s="8">
        <f t="shared" ca="1" si="0"/>
        <v>0</v>
      </c>
      <c r="BE2" s="8">
        <f t="shared" ca="1" si="0"/>
        <v>0</v>
      </c>
      <c r="BF2" s="8" t="str">
        <f t="shared" ca="1" si="0"/>
        <v>N</v>
      </c>
      <c r="BG2" s="8" t="str">
        <f t="shared" ca="1" si="0"/>
        <v>N</v>
      </c>
      <c r="BH2" s="8">
        <f t="shared" ca="1" si="0"/>
        <v>0</v>
      </c>
      <c r="BI2" s="8">
        <f t="shared" ca="1" si="0"/>
        <v>0</v>
      </c>
      <c r="BJ2" s="8">
        <f t="shared" ca="1" si="0"/>
        <v>0</v>
      </c>
      <c r="BK2" s="8">
        <f t="shared" ca="1" si="0"/>
        <v>0</v>
      </c>
      <c r="BL2" s="8">
        <f t="shared" ca="1" si="0"/>
        <v>0</v>
      </c>
      <c r="BM2" s="8" t="str">
        <f t="shared" ca="1" si="0"/>
        <v>M</v>
      </c>
      <c r="BN2" s="8" t="str">
        <f t="shared" ca="1" si="0"/>
        <v>M</v>
      </c>
      <c r="BO2" s="8">
        <f t="shared" ca="1" si="0"/>
        <v>0</v>
      </c>
      <c r="BP2" s="8">
        <f t="shared" ref="BP2:EA2" ca="1" si="1">IF(OR(COUNTIF(fériés,BP1)=0,WEEKDAY(BP1,2)&gt;5),OFFSET($D$21,RIGHT($C2,1)-4,MOD(BP1+5,42)),OFFSET(BO2,IF(WEEKDAY(BP1,2)&lt;3,0,1),14-WEEKDAY(BP1,2)))</f>
        <v>0</v>
      </c>
      <c r="BQ2" s="8">
        <f t="shared" ca="1" si="1"/>
        <v>0</v>
      </c>
      <c r="BR2" s="8">
        <f t="shared" ca="1" si="1"/>
        <v>0</v>
      </c>
      <c r="BS2" s="8">
        <f t="shared" ca="1" si="1"/>
        <v>0</v>
      </c>
      <c r="BT2" s="8" t="str">
        <f t="shared" ca="1" si="1"/>
        <v>N</v>
      </c>
      <c r="BU2" s="8" t="str">
        <f t="shared" ca="1" si="1"/>
        <v>N</v>
      </c>
      <c r="BV2" s="8">
        <f t="shared" ca="1" si="1"/>
        <v>0</v>
      </c>
      <c r="BW2" s="8">
        <f t="shared" ca="1" si="1"/>
        <v>0</v>
      </c>
      <c r="BX2" s="8">
        <f t="shared" ca="1" si="1"/>
        <v>0</v>
      </c>
      <c r="BY2" s="8">
        <f t="shared" ca="1" si="1"/>
        <v>0</v>
      </c>
      <c r="BZ2" s="8">
        <f t="shared" ca="1" si="1"/>
        <v>0</v>
      </c>
      <c r="CA2" s="8" t="str">
        <f t="shared" ca="1" si="1"/>
        <v>M</v>
      </c>
      <c r="CB2" s="8" t="str">
        <f t="shared" ca="1" si="1"/>
        <v>M</v>
      </c>
      <c r="CC2" s="8">
        <f t="shared" ca="1" si="1"/>
        <v>0</v>
      </c>
      <c r="CD2" s="8">
        <f t="shared" ca="1" si="1"/>
        <v>0</v>
      </c>
      <c r="CE2" s="8">
        <f t="shared" ca="1" si="1"/>
        <v>0</v>
      </c>
      <c r="CF2" s="8">
        <f t="shared" ca="1" si="1"/>
        <v>0</v>
      </c>
      <c r="CG2" s="8">
        <f t="shared" ca="1" si="1"/>
        <v>0</v>
      </c>
      <c r="CH2" s="8" t="str">
        <f t="shared" ca="1" si="1"/>
        <v>N</v>
      </c>
      <c r="CI2" s="8" t="str">
        <f t="shared" ca="1" si="1"/>
        <v>N</v>
      </c>
      <c r="CJ2" s="8">
        <f t="shared" ca="1" si="1"/>
        <v>0</v>
      </c>
      <c r="CK2" s="8">
        <f t="shared" ca="1" si="1"/>
        <v>0</v>
      </c>
      <c r="CL2" s="8">
        <f t="shared" ca="1" si="1"/>
        <v>0</v>
      </c>
      <c r="CM2" s="8">
        <f t="shared" ca="1" si="1"/>
        <v>0</v>
      </c>
      <c r="CN2" s="8">
        <f t="shared" ca="1" si="1"/>
        <v>0</v>
      </c>
      <c r="CO2" s="8" t="str">
        <f t="shared" ca="1" si="1"/>
        <v>M</v>
      </c>
      <c r="CP2" s="8" t="str">
        <f t="shared" ca="1" si="1"/>
        <v>M</v>
      </c>
      <c r="CQ2" s="8" t="str">
        <f t="shared" ca="1" si="1"/>
        <v>M</v>
      </c>
      <c r="CR2" s="8">
        <f t="shared" ca="1" si="1"/>
        <v>0</v>
      </c>
      <c r="CS2" s="8">
        <f t="shared" ca="1" si="1"/>
        <v>0</v>
      </c>
      <c r="CT2" s="8">
        <f t="shared" ca="1" si="1"/>
        <v>0</v>
      </c>
      <c r="CU2" s="8">
        <f t="shared" ca="1" si="1"/>
        <v>0</v>
      </c>
      <c r="CV2" s="8" t="str">
        <f t="shared" ca="1" si="1"/>
        <v>N</v>
      </c>
      <c r="CW2" s="8" t="str">
        <f t="shared" ca="1" si="1"/>
        <v>N</v>
      </c>
      <c r="CX2" s="8">
        <f t="shared" ca="1" si="1"/>
        <v>0</v>
      </c>
      <c r="CY2" s="8">
        <f t="shared" ca="1" si="1"/>
        <v>0</v>
      </c>
      <c r="CZ2" s="8">
        <f t="shared" ca="1" si="1"/>
        <v>0</v>
      </c>
      <c r="DA2" s="8">
        <f t="shared" ca="1" si="1"/>
        <v>0</v>
      </c>
      <c r="DB2" s="8">
        <f t="shared" ca="1" si="1"/>
        <v>0</v>
      </c>
      <c r="DC2" s="8" t="str">
        <f t="shared" ca="1" si="1"/>
        <v>M</v>
      </c>
      <c r="DD2" s="8" t="str">
        <f t="shared" ca="1" si="1"/>
        <v>M</v>
      </c>
      <c r="DE2" s="8">
        <f t="shared" ca="1" si="1"/>
        <v>0</v>
      </c>
      <c r="DF2" s="8">
        <f t="shared" ca="1" si="1"/>
        <v>0</v>
      </c>
      <c r="DG2" s="8">
        <f t="shared" ca="1" si="1"/>
        <v>0</v>
      </c>
      <c r="DH2" s="8">
        <f t="shared" ca="1" si="1"/>
        <v>0</v>
      </c>
      <c r="DI2" s="8">
        <f t="shared" ca="1" si="1"/>
        <v>0</v>
      </c>
      <c r="DJ2" s="8" t="str">
        <f t="shared" ca="1" si="1"/>
        <v>N</v>
      </c>
      <c r="DK2" s="8" t="str">
        <f t="shared" ca="1" si="1"/>
        <v>N</v>
      </c>
      <c r="DL2" s="8">
        <f t="shared" ca="1" si="1"/>
        <v>0</v>
      </c>
      <c r="DM2" s="8">
        <f t="shared" ca="1" si="1"/>
        <v>0</v>
      </c>
      <c r="DN2" s="8">
        <f t="shared" ca="1" si="1"/>
        <v>0</v>
      </c>
      <c r="DO2" s="8">
        <f t="shared" ca="1" si="1"/>
        <v>0</v>
      </c>
      <c r="DP2" s="8">
        <f t="shared" ca="1" si="1"/>
        <v>0</v>
      </c>
      <c r="DQ2" s="8" t="str">
        <f t="shared" ca="1" si="1"/>
        <v>M</v>
      </c>
      <c r="DR2" s="8" t="str">
        <f t="shared" ca="1" si="1"/>
        <v>M</v>
      </c>
      <c r="DS2" s="8">
        <f t="shared" ca="1" si="1"/>
        <v>0</v>
      </c>
      <c r="DT2" s="8">
        <f t="shared" ca="1" si="1"/>
        <v>0</v>
      </c>
      <c r="DU2" s="8">
        <f t="shared" ca="1" si="1"/>
        <v>2</v>
      </c>
      <c r="DV2" s="8">
        <f t="shared" ca="1" si="1"/>
        <v>0</v>
      </c>
      <c r="DW2" s="8">
        <f t="shared" ca="1" si="1"/>
        <v>0</v>
      </c>
      <c r="DX2" s="8" t="str">
        <f t="shared" ca="1" si="1"/>
        <v>N</v>
      </c>
      <c r="DY2" s="8" t="str">
        <f t="shared" ca="1" si="1"/>
        <v>N</v>
      </c>
      <c r="DZ2" s="8">
        <f t="shared" ca="1" si="1"/>
        <v>0</v>
      </c>
      <c r="EA2" s="8">
        <f t="shared" ca="1" si="1"/>
        <v>0</v>
      </c>
      <c r="EB2" s="8">
        <f t="shared" ref="EB2:GM2" ca="1" si="2">IF(OR(COUNTIF(fériés,EB1)=0,WEEKDAY(EB1,2)&gt;5),OFFSET($D$21,RIGHT($C2,1)-4,MOD(EB1+5,42)),OFFSET(EA2,IF(WEEKDAY(EB1,2)&lt;3,0,1),14-WEEKDAY(EB1,2)))</f>
        <v>0</v>
      </c>
      <c r="EC2" s="8">
        <f t="shared" ca="1" si="2"/>
        <v>1</v>
      </c>
      <c r="ED2" s="8">
        <f t="shared" ca="1" si="2"/>
        <v>1</v>
      </c>
      <c r="EE2" s="8" t="str">
        <f t="shared" ca="1" si="2"/>
        <v>M</v>
      </c>
      <c r="EF2" s="8" t="str">
        <f t="shared" ca="1" si="2"/>
        <v>M</v>
      </c>
      <c r="EG2" s="8">
        <f t="shared" ca="1" si="2"/>
        <v>0</v>
      </c>
      <c r="EH2" s="8">
        <f t="shared" ca="1" si="2"/>
        <v>0</v>
      </c>
      <c r="EI2" s="8">
        <f t="shared" ca="1" si="2"/>
        <v>0</v>
      </c>
      <c r="EJ2" s="8">
        <f t="shared" ca="1" si="2"/>
        <v>0</v>
      </c>
      <c r="EK2" s="8">
        <f t="shared" ca="1" si="2"/>
        <v>0</v>
      </c>
      <c r="EL2" s="8" t="str">
        <f t="shared" ca="1" si="2"/>
        <v>N</v>
      </c>
      <c r="EM2" s="8" t="str">
        <f t="shared" ca="1" si="2"/>
        <v>N</v>
      </c>
      <c r="EN2" s="8">
        <f t="shared" ca="1" si="2"/>
        <v>0</v>
      </c>
      <c r="EO2" s="8">
        <f t="shared" ca="1" si="2"/>
        <v>0</v>
      </c>
      <c r="EP2" s="8">
        <f t="shared" ca="1" si="2"/>
        <v>0</v>
      </c>
      <c r="EQ2" s="8">
        <f t="shared" ca="1" si="2"/>
        <v>0</v>
      </c>
      <c r="ER2" s="8">
        <f t="shared" ca="1" si="2"/>
        <v>0</v>
      </c>
      <c r="ES2" s="8" t="str">
        <f t="shared" ca="1" si="2"/>
        <v>M</v>
      </c>
      <c r="ET2" s="8" t="str">
        <f t="shared" ca="1" si="2"/>
        <v>M</v>
      </c>
      <c r="EU2" s="8">
        <f t="shared" ca="1" si="2"/>
        <v>0</v>
      </c>
      <c r="EV2" s="8">
        <f t="shared" ca="1" si="2"/>
        <v>0</v>
      </c>
      <c r="EW2" s="8">
        <f t="shared" ca="1" si="2"/>
        <v>0</v>
      </c>
      <c r="EX2" s="8">
        <f t="shared" ca="1" si="2"/>
        <v>0</v>
      </c>
      <c r="EY2" s="8">
        <f t="shared" ca="1" si="2"/>
        <v>0</v>
      </c>
      <c r="EZ2" s="8" t="str">
        <f t="shared" ca="1" si="2"/>
        <v>N</v>
      </c>
      <c r="FA2" s="8" t="str">
        <f t="shared" ca="1" si="2"/>
        <v>N</v>
      </c>
      <c r="FB2" s="8">
        <f t="shared" ca="1" si="2"/>
        <v>0</v>
      </c>
      <c r="FC2" s="8">
        <f t="shared" ca="1" si="2"/>
        <v>0</v>
      </c>
      <c r="FD2" s="8">
        <f t="shared" ca="1" si="2"/>
        <v>0</v>
      </c>
      <c r="FE2" s="8">
        <f t="shared" ca="1" si="2"/>
        <v>0</v>
      </c>
      <c r="FF2" s="8">
        <f t="shared" ca="1" si="2"/>
        <v>0</v>
      </c>
      <c r="FG2" s="8" t="str">
        <f t="shared" ca="1" si="2"/>
        <v>M</v>
      </c>
      <c r="FH2" s="8" t="str">
        <f t="shared" ca="1" si="2"/>
        <v>M</v>
      </c>
      <c r="FI2" s="8">
        <f t="shared" ca="1" si="2"/>
        <v>0</v>
      </c>
      <c r="FJ2" s="8">
        <f t="shared" ca="1" si="2"/>
        <v>0</v>
      </c>
      <c r="FK2" s="8">
        <f t="shared" ca="1" si="2"/>
        <v>0</v>
      </c>
      <c r="FL2" s="8">
        <f t="shared" ca="1" si="2"/>
        <v>0</v>
      </c>
      <c r="FM2" s="8">
        <f t="shared" ca="1" si="2"/>
        <v>0</v>
      </c>
      <c r="FN2" s="8" t="str">
        <f t="shared" ca="1" si="2"/>
        <v>N</v>
      </c>
      <c r="FO2" s="8" t="str">
        <f t="shared" ca="1" si="2"/>
        <v>N</v>
      </c>
      <c r="FP2" s="8">
        <f t="shared" ca="1" si="2"/>
        <v>0</v>
      </c>
      <c r="FQ2" s="8">
        <f t="shared" ca="1" si="2"/>
        <v>0</v>
      </c>
      <c r="FR2" s="8">
        <f t="shared" ca="1" si="2"/>
        <v>0</v>
      </c>
      <c r="FS2" s="8">
        <f t="shared" ca="1" si="2"/>
        <v>0</v>
      </c>
      <c r="FT2" s="8">
        <f t="shared" ca="1" si="2"/>
        <v>0</v>
      </c>
      <c r="FU2" s="8" t="str">
        <f t="shared" ca="1" si="2"/>
        <v>M</v>
      </c>
      <c r="FV2" s="8" t="str">
        <f t="shared" ca="1" si="2"/>
        <v>M</v>
      </c>
      <c r="FW2" s="8">
        <f t="shared" ca="1" si="2"/>
        <v>0</v>
      </c>
      <c r="FX2" s="8">
        <f t="shared" ca="1" si="2"/>
        <v>0</v>
      </c>
      <c r="FY2" s="8">
        <f t="shared" ca="1" si="2"/>
        <v>0</v>
      </c>
      <c r="FZ2" s="8">
        <f t="shared" ca="1" si="2"/>
        <v>0</v>
      </c>
      <c r="GA2" s="8">
        <f t="shared" ca="1" si="2"/>
        <v>0</v>
      </c>
      <c r="GB2" s="8" t="str">
        <f t="shared" ca="1" si="2"/>
        <v>N</v>
      </c>
      <c r="GC2" s="8" t="str">
        <f t="shared" ca="1" si="2"/>
        <v>N</v>
      </c>
      <c r="GD2" s="8">
        <f t="shared" ca="1" si="2"/>
        <v>0</v>
      </c>
      <c r="GE2" s="8">
        <f t="shared" ca="1" si="2"/>
        <v>0</v>
      </c>
      <c r="GF2" s="8">
        <f t="shared" ca="1" si="2"/>
        <v>0</v>
      </c>
      <c r="GG2" s="8">
        <f t="shared" ca="1" si="2"/>
        <v>0</v>
      </c>
      <c r="GH2" s="8">
        <f t="shared" ca="1" si="2"/>
        <v>0</v>
      </c>
      <c r="GI2" s="8" t="str">
        <f t="shared" ca="1" si="2"/>
        <v>M</v>
      </c>
      <c r="GJ2" s="8" t="str">
        <f t="shared" ca="1" si="2"/>
        <v>M</v>
      </c>
      <c r="GK2" s="8">
        <f t="shared" ca="1" si="2"/>
        <v>0</v>
      </c>
      <c r="GL2" s="8">
        <f t="shared" ca="1" si="2"/>
        <v>0</v>
      </c>
      <c r="GM2" s="8">
        <f t="shared" ca="1" si="2"/>
        <v>0</v>
      </c>
      <c r="GN2" s="8">
        <f t="shared" ref="GN2:IY2" ca="1" si="3">IF(OR(COUNTIF(fériés,GN1)=0,WEEKDAY(GN1,2)&gt;5),OFFSET($D$21,RIGHT($C2,1)-4,MOD(GN1+5,42)),OFFSET(GM2,IF(WEEKDAY(GN1,2)&lt;3,0,1),14-WEEKDAY(GN1,2)))</f>
        <v>0</v>
      </c>
      <c r="GO2" s="8">
        <f t="shared" ca="1" si="3"/>
        <v>0</v>
      </c>
      <c r="GP2" s="8" t="str">
        <f t="shared" ca="1" si="3"/>
        <v>N</v>
      </c>
      <c r="GQ2" s="8" t="str">
        <f t="shared" ca="1" si="3"/>
        <v>N</v>
      </c>
      <c r="GR2" s="8">
        <f t="shared" ca="1" si="3"/>
        <v>0</v>
      </c>
      <c r="GS2" s="8">
        <f t="shared" ca="1" si="3"/>
        <v>0</v>
      </c>
      <c r="GT2" s="8">
        <f t="shared" ca="1" si="3"/>
        <v>0</v>
      </c>
      <c r="GU2" s="8">
        <f t="shared" ca="1" si="3"/>
        <v>0</v>
      </c>
      <c r="GV2" s="8">
        <f t="shared" ca="1" si="3"/>
        <v>0</v>
      </c>
      <c r="GW2" s="8" t="str">
        <f t="shared" ca="1" si="3"/>
        <v>M</v>
      </c>
      <c r="GX2" s="8" t="str">
        <f t="shared" ca="1" si="3"/>
        <v>M</v>
      </c>
      <c r="GY2" s="8">
        <f t="shared" ca="1" si="3"/>
        <v>0</v>
      </c>
      <c r="GZ2" s="8">
        <f t="shared" ca="1" si="3"/>
        <v>0</v>
      </c>
      <c r="HA2" s="8">
        <f t="shared" ca="1" si="3"/>
        <v>0</v>
      </c>
      <c r="HB2" s="8">
        <f t="shared" ca="1" si="3"/>
        <v>0</v>
      </c>
      <c r="HC2" s="8">
        <f t="shared" ca="1" si="3"/>
        <v>0</v>
      </c>
      <c r="HD2" s="8" t="str">
        <f t="shared" ca="1" si="3"/>
        <v>N</v>
      </c>
      <c r="HE2" s="8" t="str">
        <f t="shared" ca="1" si="3"/>
        <v>N</v>
      </c>
      <c r="HF2" s="8">
        <f t="shared" ca="1" si="3"/>
        <v>0</v>
      </c>
      <c r="HG2" s="8">
        <f t="shared" ca="1" si="3"/>
        <v>0</v>
      </c>
      <c r="HH2" s="8">
        <f t="shared" ca="1" si="3"/>
        <v>0</v>
      </c>
      <c r="HI2" s="8">
        <f t="shared" ca="1" si="3"/>
        <v>0</v>
      </c>
      <c r="HJ2" s="8">
        <f t="shared" ca="1" si="3"/>
        <v>0</v>
      </c>
      <c r="HK2" s="8" t="str">
        <f t="shared" ca="1" si="3"/>
        <v>M</v>
      </c>
      <c r="HL2" s="8" t="str">
        <f t="shared" ca="1" si="3"/>
        <v>M</v>
      </c>
      <c r="HM2" s="8">
        <f t="shared" ca="1" si="3"/>
        <v>0</v>
      </c>
      <c r="HN2" s="8">
        <f t="shared" ca="1" si="3"/>
        <v>0</v>
      </c>
      <c r="HO2" s="8">
        <f t="shared" ca="1" si="3"/>
        <v>0</v>
      </c>
      <c r="HP2" s="8">
        <f t="shared" ca="1" si="3"/>
        <v>0</v>
      </c>
      <c r="HQ2" s="8">
        <f t="shared" ca="1" si="3"/>
        <v>0</v>
      </c>
      <c r="HR2" s="8" t="str">
        <f t="shared" ca="1" si="3"/>
        <v>N</v>
      </c>
      <c r="HS2" s="8" t="str">
        <f t="shared" ca="1" si="3"/>
        <v>N</v>
      </c>
      <c r="HT2" s="8">
        <f t="shared" ca="1" si="3"/>
        <v>0</v>
      </c>
      <c r="HU2" s="8">
        <f t="shared" ca="1" si="3"/>
        <v>0</v>
      </c>
      <c r="HV2" s="8">
        <f t="shared" ca="1" si="3"/>
        <v>0</v>
      </c>
      <c r="HW2" s="8">
        <f t="shared" ca="1" si="3"/>
        <v>1</v>
      </c>
      <c r="HX2" s="8">
        <f t="shared" ca="1" si="3"/>
        <v>1</v>
      </c>
      <c r="HY2" s="8" t="str">
        <f t="shared" ca="1" si="3"/>
        <v>M</v>
      </c>
      <c r="HZ2" s="8" t="str">
        <f t="shared" ca="1" si="3"/>
        <v>M</v>
      </c>
      <c r="IA2" s="8">
        <f t="shared" ca="1" si="3"/>
        <v>0</v>
      </c>
      <c r="IB2" s="8">
        <f t="shared" ca="1" si="3"/>
        <v>0</v>
      </c>
      <c r="IC2" s="8">
        <f t="shared" ca="1" si="3"/>
        <v>0</v>
      </c>
      <c r="ID2" s="8">
        <f t="shared" ca="1" si="3"/>
        <v>0</v>
      </c>
      <c r="IE2" s="8">
        <f t="shared" ca="1" si="3"/>
        <v>0</v>
      </c>
      <c r="IF2" s="8" t="str">
        <f t="shared" ca="1" si="3"/>
        <v>N</v>
      </c>
      <c r="IG2" s="8" t="str">
        <f t="shared" ca="1" si="3"/>
        <v>N</v>
      </c>
      <c r="IH2" s="8">
        <f t="shared" ca="1" si="3"/>
        <v>0</v>
      </c>
      <c r="II2" s="8">
        <f t="shared" ca="1" si="3"/>
        <v>0</v>
      </c>
      <c r="IJ2" s="8">
        <f t="shared" ca="1" si="3"/>
        <v>0</v>
      </c>
      <c r="IK2" s="8">
        <f t="shared" ca="1" si="3"/>
        <v>0</v>
      </c>
      <c r="IL2" s="8">
        <f t="shared" ca="1" si="3"/>
        <v>0</v>
      </c>
      <c r="IM2" s="8" t="str">
        <f t="shared" ca="1" si="3"/>
        <v>M</v>
      </c>
      <c r="IN2" s="8" t="str">
        <f t="shared" ca="1" si="3"/>
        <v>M</v>
      </c>
      <c r="IO2" s="8">
        <f t="shared" ca="1" si="3"/>
        <v>0</v>
      </c>
      <c r="IP2" s="8">
        <f t="shared" ca="1" si="3"/>
        <v>0</v>
      </c>
      <c r="IQ2" s="8">
        <f t="shared" ca="1" si="3"/>
        <v>0</v>
      </c>
      <c r="IR2" s="8">
        <f t="shared" ca="1" si="3"/>
        <v>0</v>
      </c>
      <c r="IS2" s="8">
        <f t="shared" ca="1" si="3"/>
        <v>0</v>
      </c>
      <c r="IT2" s="8" t="str">
        <f t="shared" ca="1" si="3"/>
        <v>N</v>
      </c>
      <c r="IU2" s="8" t="str">
        <f t="shared" ca="1" si="3"/>
        <v>N</v>
      </c>
      <c r="IV2" s="8">
        <f t="shared" ca="1" si="3"/>
        <v>0</v>
      </c>
      <c r="IW2" s="8">
        <f t="shared" ca="1" si="3"/>
        <v>0</v>
      </c>
      <c r="IX2" s="8">
        <f t="shared" ca="1" si="3"/>
        <v>0</v>
      </c>
      <c r="IY2" s="8">
        <f t="shared" ca="1" si="3"/>
        <v>0</v>
      </c>
      <c r="IZ2" s="8">
        <f t="shared" ref="IZ2:LK2" ca="1" si="4">IF(OR(COUNTIF(fériés,IZ1)=0,WEEKDAY(IZ1,2)&gt;5),OFFSET($D$21,RIGHT($C2,1)-4,MOD(IZ1+5,42)),OFFSET(IY2,IF(WEEKDAY(IZ1,2)&lt;3,0,1),14-WEEKDAY(IZ1,2)))</f>
        <v>0</v>
      </c>
      <c r="JA2" s="8" t="str">
        <f t="shared" ca="1" si="4"/>
        <v>M</v>
      </c>
      <c r="JB2" s="8" t="str">
        <f t="shared" ca="1" si="4"/>
        <v>M</v>
      </c>
      <c r="JC2" s="8">
        <f t="shared" ca="1" si="4"/>
        <v>0</v>
      </c>
      <c r="JD2" s="8">
        <f t="shared" ca="1" si="4"/>
        <v>0</v>
      </c>
      <c r="JE2" s="8">
        <f t="shared" ca="1" si="4"/>
        <v>0</v>
      </c>
      <c r="JF2" s="8">
        <f t="shared" ca="1" si="4"/>
        <v>0</v>
      </c>
      <c r="JG2" s="8">
        <f t="shared" ca="1" si="4"/>
        <v>0</v>
      </c>
      <c r="JH2" s="8" t="str">
        <f t="shared" ca="1" si="4"/>
        <v>N</v>
      </c>
      <c r="JI2" s="8" t="str">
        <f t="shared" ca="1" si="4"/>
        <v>N</v>
      </c>
      <c r="JJ2" s="8">
        <f t="shared" ca="1" si="4"/>
        <v>0</v>
      </c>
      <c r="JK2" s="8">
        <f t="shared" ca="1" si="4"/>
        <v>0</v>
      </c>
      <c r="JL2" s="8">
        <f t="shared" ca="1" si="4"/>
        <v>0</v>
      </c>
      <c r="JM2" s="8">
        <f t="shared" ca="1" si="4"/>
        <v>0</v>
      </c>
      <c r="JN2" s="8">
        <f t="shared" ca="1" si="4"/>
        <v>0</v>
      </c>
      <c r="JO2" s="8" t="str">
        <f t="shared" ca="1" si="4"/>
        <v>M</v>
      </c>
      <c r="JP2" s="8" t="str">
        <f t="shared" ca="1" si="4"/>
        <v>M</v>
      </c>
      <c r="JQ2" s="8">
        <f t="shared" ca="1" si="4"/>
        <v>0</v>
      </c>
      <c r="JR2" s="8">
        <f t="shared" ca="1" si="4"/>
        <v>0</v>
      </c>
      <c r="JS2" s="8">
        <f t="shared" ca="1" si="4"/>
        <v>0</v>
      </c>
      <c r="JT2" s="8">
        <f t="shared" ca="1" si="4"/>
        <v>0</v>
      </c>
      <c r="JU2" s="8">
        <f t="shared" ca="1" si="4"/>
        <v>0</v>
      </c>
      <c r="JV2" s="8" t="str">
        <f t="shared" ca="1" si="4"/>
        <v>N</v>
      </c>
      <c r="JW2" s="8" t="str">
        <f t="shared" ca="1" si="4"/>
        <v>N</v>
      </c>
      <c r="JX2" s="8">
        <f t="shared" ca="1" si="4"/>
        <v>0</v>
      </c>
      <c r="JY2" s="8">
        <f t="shared" ca="1" si="4"/>
        <v>0</v>
      </c>
      <c r="JZ2" s="8">
        <f t="shared" ca="1" si="4"/>
        <v>0</v>
      </c>
      <c r="KA2" s="8">
        <f t="shared" ca="1" si="4"/>
        <v>0</v>
      </c>
      <c r="KB2" s="8">
        <f t="shared" ca="1" si="4"/>
        <v>0</v>
      </c>
      <c r="KC2" s="8" t="str">
        <f t="shared" ca="1" si="4"/>
        <v>M</v>
      </c>
      <c r="KD2" s="8" t="str">
        <f t="shared" ca="1" si="4"/>
        <v>M</v>
      </c>
      <c r="KE2" s="8">
        <f t="shared" ca="1" si="4"/>
        <v>0</v>
      </c>
      <c r="KF2" s="8">
        <f t="shared" ca="1" si="4"/>
        <v>0</v>
      </c>
      <c r="KG2" s="8">
        <f t="shared" ca="1" si="4"/>
        <v>0</v>
      </c>
      <c r="KH2" s="8">
        <f t="shared" ca="1" si="4"/>
        <v>0</v>
      </c>
      <c r="KI2" s="8">
        <f t="shared" ca="1" si="4"/>
        <v>0</v>
      </c>
      <c r="KJ2" s="8" t="str">
        <f t="shared" ca="1" si="4"/>
        <v>N</v>
      </c>
      <c r="KK2" s="8" t="str">
        <f t="shared" ca="1" si="4"/>
        <v>N</v>
      </c>
      <c r="KL2" s="8">
        <f t="shared" ca="1" si="4"/>
        <v>0</v>
      </c>
      <c r="KM2" s="8">
        <f t="shared" ca="1" si="4"/>
        <v>0</v>
      </c>
      <c r="KN2" s="8">
        <f t="shared" ca="1" si="4"/>
        <v>0</v>
      </c>
      <c r="KO2" s="8">
        <f t="shared" ca="1" si="4"/>
        <v>0</v>
      </c>
      <c r="KP2" s="8">
        <f t="shared" ca="1" si="4"/>
        <v>0</v>
      </c>
      <c r="KQ2" s="8" t="str">
        <f t="shared" ca="1" si="4"/>
        <v>M</v>
      </c>
      <c r="KR2" s="8" t="str">
        <f t="shared" ca="1" si="4"/>
        <v>M</v>
      </c>
      <c r="KS2" s="8">
        <f t="shared" ca="1" si="4"/>
        <v>0</v>
      </c>
      <c r="KT2" s="8">
        <f t="shared" ca="1" si="4"/>
        <v>0</v>
      </c>
      <c r="KU2" s="8">
        <f t="shared" ca="1" si="4"/>
        <v>0</v>
      </c>
      <c r="KV2" s="8">
        <f t="shared" ca="1" si="4"/>
        <v>0</v>
      </c>
      <c r="KW2" s="8">
        <f t="shared" ca="1" si="4"/>
        <v>3</v>
      </c>
      <c r="KX2" s="8" t="str">
        <f t="shared" ca="1" si="4"/>
        <v>N</v>
      </c>
      <c r="KY2" s="8" t="str">
        <f t="shared" ca="1" si="4"/>
        <v>N</v>
      </c>
      <c r="KZ2" s="8">
        <f t="shared" ca="1" si="4"/>
        <v>0</v>
      </c>
      <c r="LA2" s="8">
        <f t="shared" ca="1" si="4"/>
        <v>0</v>
      </c>
      <c r="LB2" s="8">
        <f t="shared" ca="1" si="4"/>
        <v>0</v>
      </c>
      <c r="LC2" s="8">
        <f t="shared" ca="1" si="4"/>
        <v>0</v>
      </c>
      <c r="LD2" s="8">
        <f t="shared" ca="1" si="4"/>
        <v>0</v>
      </c>
      <c r="LE2" s="8" t="str">
        <f t="shared" ca="1" si="4"/>
        <v>M</v>
      </c>
      <c r="LF2" s="8" t="str">
        <f t="shared" ca="1" si="4"/>
        <v>M</v>
      </c>
      <c r="LG2" s="8">
        <f t="shared" ca="1" si="4"/>
        <v>0</v>
      </c>
      <c r="LH2" s="8">
        <f t="shared" ca="1" si="4"/>
        <v>0</v>
      </c>
      <c r="LI2" s="8">
        <f t="shared" ca="1" si="4"/>
        <v>0</v>
      </c>
      <c r="LJ2" s="8">
        <f t="shared" ca="1" si="4"/>
        <v>0</v>
      </c>
      <c r="LK2" s="8">
        <f t="shared" ca="1" si="4"/>
        <v>0</v>
      </c>
      <c r="LL2" s="8" t="str">
        <f t="shared" ref="LL2:NE2" ca="1" si="5">IF(OR(COUNTIF(fériés,LL1)=0,WEEKDAY(LL1,2)&gt;5),OFFSET($D$21,RIGHT($C2,1)-4,MOD(LL1+5,42)),OFFSET(LK2,IF(WEEKDAY(LL1,2)&lt;3,0,1),14-WEEKDAY(LL1,2)))</f>
        <v>N</v>
      </c>
      <c r="LM2" s="8" t="str">
        <f t="shared" ca="1" si="5"/>
        <v>N</v>
      </c>
      <c r="LN2" s="8">
        <f t="shared" ca="1" si="5"/>
        <v>0</v>
      </c>
      <c r="LO2" s="8">
        <f t="shared" ca="1" si="5"/>
        <v>0</v>
      </c>
      <c r="LP2" s="8">
        <f t="shared" ca="1" si="5"/>
        <v>0</v>
      </c>
      <c r="LQ2" s="8">
        <f t="shared" ca="1" si="5"/>
        <v>0</v>
      </c>
      <c r="LR2" s="8">
        <f t="shared" ca="1" si="5"/>
        <v>0</v>
      </c>
      <c r="LS2" s="8" t="str">
        <f t="shared" ca="1" si="5"/>
        <v>M</v>
      </c>
      <c r="LT2" s="8" t="str">
        <f t="shared" ca="1" si="5"/>
        <v>M</v>
      </c>
      <c r="LU2" s="8">
        <f t="shared" ca="1" si="5"/>
        <v>0</v>
      </c>
      <c r="LV2" s="8">
        <f t="shared" ca="1" si="5"/>
        <v>0</v>
      </c>
      <c r="LW2" s="8">
        <f t="shared" ca="1" si="5"/>
        <v>0</v>
      </c>
      <c r="LX2" s="8">
        <f t="shared" ca="1" si="5"/>
        <v>0</v>
      </c>
      <c r="LY2" s="8">
        <f t="shared" ca="1" si="5"/>
        <v>0</v>
      </c>
      <c r="LZ2" s="8" t="str">
        <f t="shared" ca="1" si="5"/>
        <v>N</v>
      </c>
      <c r="MA2" s="8" t="str">
        <f t="shared" ca="1" si="5"/>
        <v>N</v>
      </c>
      <c r="MB2" s="8">
        <f t="shared" ca="1" si="5"/>
        <v>0</v>
      </c>
      <c r="MC2" s="8">
        <f t="shared" ca="1" si="5"/>
        <v>0</v>
      </c>
      <c r="MD2" s="8">
        <f t="shared" ca="1" si="5"/>
        <v>0</v>
      </c>
      <c r="ME2" s="8">
        <f t="shared" ca="1" si="5"/>
        <v>0</v>
      </c>
      <c r="MF2" s="8">
        <f t="shared" ca="1" si="5"/>
        <v>0</v>
      </c>
      <c r="MG2" s="8" t="str">
        <f t="shared" ca="1" si="5"/>
        <v>M</v>
      </c>
      <c r="MH2" s="8" t="str">
        <f t="shared" ca="1" si="5"/>
        <v>M</v>
      </c>
      <c r="MI2" s="8">
        <f t="shared" ca="1" si="5"/>
        <v>0</v>
      </c>
      <c r="MJ2" s="8">
        <f t="shared" ca="1" si="5"/>
        <v>0</v>
      </c>
      <c r="MK2" s="8">
        <f t="shared" ca="1" si="5"/>
        <v>0</v>
      </c>
      <c r="ML2" s="8">
        <f t="shared" ca="1" si="5"/>
        <v>0</v>
      </c>
      <c r="MM2" s="8">
        <f t="shared" ca="1" si="5"/>
        <v>0</v>
      </c>
      <c r="MN2" s="8" t="str">
        <f t="shared" ca="1" si="5"/>
        <v>N</v>
      </c>
      <c r="MO2" s="8" t="str">
        <f t="shared" ca="1" si="5"/>
        <v>N</v>
      </c>
      <c r="MP2" s="8">
        <f t="shared" ca="1" si="5"/>
        <v>0</v>
      </c>
      <c r="MQ2" s="8">
        <f t="shared" ca="1" si="5"/>
        <v>0</v>
      </c>
      <c r="MR2" s="8">
        <f t="shared" ca="1" si="5"/>
        <v>0</v>
      </c>
      <c r="MS2" s="8">
        <f t="shared" ca="1" si="5"/>
        <v>0</v>
      </c>
      <c r="MT2" s="8">
        <f t="shared" ca="1" si="5"/>
        <v>0</v>
      </c>
      <c r="MU2" s="8" t="str">
        <f t="shared" ca="1" si="5"/>
        <v>M</v>
      </c>
      <c r="MV2" s="8" t="str">
        <f t="shared" ca="1" si="5"/>
        <v>M</v>
      </c>
      <c r="MW2" s="8">
        <f t="shared" ca="1" si="5"/>
        <v>0</v>
      </c>
      <c r="MX2" s="8">
        <f t="shared" ca="1" si="5"/>
        <v>0</v>
      </c>
      <c r="MY2" s="8">
        <f t="shared" ca="1" si="5"/>
        <v>0</v>
      </c>
      <c r="MZ2" s="8">
        <f t="shared" ca="1" si="5"/>
        <v>0</v>
      </c>
      <c r="NA2" s="8">
        <f t="shared" ca="1" si="5"/>
        <v>0</v>
      </c>
      <c r="NB2" s="8" t="str">
        <f t="shared" ca="1" si="5"/>
        <v>N</v>
      </c>
      <c r="NC2" s="8" t="str">
        <f t="shared" ca="1" si="5"/>
        <v>N</v>
      </c>
      <c r="ND2" s="8">
        <f t="shared" ca="1" si="5"/>
        <v>0</v>
      </c>
      <c r="NE2" s="8">
        <f t="shared" ca="1" si="5"/>
        <v>0</v>
      </c>
    </row>
    <row r="3" spans="2:369" s="4" customFormat="1" x14ac:dyDescent="0.25">
      <c r="C3" s="4" t="s">
        <v>5</v>
      </c>
      <c r="I3" s="4">
        <v>1</v>
      </c>
      <c r="J3" s="4">
        <f t="array" ref="J3">IF(OR(_xlfn.AGGREGATE(14,6,((J$1=fériés)*1),1),OR(TEXT(J$1,"jjj")="sam",TEXT(J$1,"jjj")="dim")*1)*1=1,IF(INDEX($D3:I3,MAX(ISNUMBER($D3:I3)*COLUMN($D3:I3)-3))=3,1,INDEX($D3:I3,MAX(ISNUMBER($D3:I3)*COLUMN($D3:I3)-3))+1),"")</f>
        <v>2</v>
      </c>
      <c r="K3" s="4" t="str">
        <f t="array" ref="K3">IF(OR(_xlfn.AGGREGATE(14,6,((K$1=fériés)*1),1),OR(TEXT(K$1,"jjj")="sam",TEXT(K$1,"jjj")="dim")*1)*1=1,IF(INDEX($D3:J3,MAX(ISNUMBER($D3:J3)*COLUMN($D3:J3)-3))=3,1,INDEX($D3:J3,MAX(ISNUMBER($D3:J3)*COLUMN($D3:J3)-3))+1),"")</f>
        <v/>
      </c>
      <c r="L3" s="4" t="str">
        <f t="array" ref="L3">IF(OR(_xlfn.AGGREGATE(14,6,((L$1=fériés)*1),1),OR(TEXT(L$1,"jjj")="sam",TEXT(L$1,"jjj")="dim")*1)*1=1,IF(INDEX($D3:K3,MAX(ISNUMBER($D3:K3)*COLUMN($D3:K3)-3))=3,1,INDEX($D3:K3,MAX(ISNUMBER($D3:K3)*COLUMN($D3:K3)-3))+1),"")</f>
        <v/>
      </c>
      <c r="M3" s="4" t="str">
        <f t="array" ref="M3">IF(OR(_xlfn.AGGREGATE(14,6,((M$1=fériés)*1),1),OR(TEXT(M$1,"jjj")="sam",TEXT(M$1,"jjj")="dim")*1)*1=1,IF(INDEX($D3:L3,MAX(ISNUMBER($D3:L3)*COLUMN($D3:L3)-3))=3,1,INDEX($D3:L3,MAX(ISNUMBER($D3:L3)*COLUMN($D3:L3)-3))+1),"")</f>
        <v/>
      </c>
      <c r="N3" s="4" t="str">
        <f t="array" ref="N3">IF(OR(_xlfn.AGGREGATE(14,6,((N$1=fériés)*1),1),OR(TEXT(N$1,"jjj")="sam",TEXT(N$1,"jjj")="dim")*1)*1=1,IF(INDEX($D3:M3,MAX(ISNUMBER($D3:M3)*COLUMN($D3:M3)-3))=3,1,INDEX($D3:M3,MAX(ISNUMBER($D3:M3)*COLUMN($D3:M3)-3))+1),"")</f>
        <v/>
      </c>
      <c r="O3" s="4" t="str">
        <f t="array" ref="O3">IF(OR(_xlfn.AGGREGATE(14,6,((O$1=fériés)*1),1),OR(TEXT(O$1,"jjj")="sam",TEXT(O$1,"jjj")="dim")*1)*1=1,IF(INDEX($D3:N3,MAX(ISNUMBER($D3:N3)*COLUMN($D3:N3)-3))=3,1,INDEX($D3:N3,MAX(ISNUMBER($D3:N3)*COLUMN($D3:N3)-3))+1),"")</f>
        <v/>
      </c>
      <c r="P3" s="4">
        <f t="array" ref="P3">IF(OR(_xlfn.AGGREGATE(14,6,((P$1=fériés)*1),1),OR(TEXT(P$1,"jjj")="sam",TEXT(P$1,"jjj")="dim")*1)*1=1,IF(INDEX($D3:O3,MAX(ISNUMBER($D3:O3)*COLUMN($D3:O3)-3))=3,1,INDEX($D3:O3,MAX(ISNUMBER($D3:O3)*COLUMN($D3:O3)-3))+1),"")</f>
        <v>3</v>
      </c>
      <c r="Q3" s="4">
        <f t="array" ref="Q3">IF(OR(_xlfn.AGGREGATE(14,6,((Q$1=fériés)*1),1),OR(TEXT(Q$1,"jjj")="sam",TEXT(Q$1,"jjj")="dim")*1)*1=1,IF(INDEX($D3:P3,MAX(ISNUMBER($D3:P3)*COLUMN($D3:P3)-3))=3,1,INDEX($D3:P3,MAX(ISNUMBER($D3:P3)*COLUMN($D3:P3)-3))+1),"")</f>
        <v>1</v>
      </c>
      <c r="R3" s="4" t="str">
        <f t="array" ref="R3">IF(OR(_xlfn.AGGREGATE(14,6,((R$1=fériés)*1),1),OR(TEXT(R$1,"jjj")="sam",TEXT(R$1,"jjj")="dim")*1)*1=1,IF(INDEX($D3:Q3,MAX(ISNUMBER($D3:Q3)*COLUMN($D3:Q3)-3))=3,1,INDEX($D3:Q3,MAX(ISNUMBER($D3:Q3)*COLUMN($D3:Q3)-3))+1),"")</f>
        <v/>
      </c>
      <c r="S3" s="4" t="str">
        <f t="array" ref="S3">IF(OR(_xlfn.AGGREGATE(14,6,((S$1=fériés)*1),1),OR(TEXT(S$1,"jjj")="sam",TEXT(S$1,"jjj")="dim")*1)*1=1,IF(INDEX($D3:R3,MAX(ISNUMBER($D3:R3)*COLUMN($D3:R3)-3))=3,1,INDEX($D3:R3,MAX(ISNUMBER($D3:R3)*COLUMN($D3:R3)-3))+1),"")</f>
        <v/>
      </c>
      <c r="T3" s="4" t="str">
        <f t="array" ref="T3">IF(OR(_xlfn.AGGREGATE(14,6,((T$1=fériés)*1),1),OR(TEXT(T$1,"jjj")="sam",TEXT(T$1,"jjj")="dim")*1)*1=1,IF(INDEX($D3:S3,MAX(ISNUMBER($D3:S3)*COLUMN($D3:S3)-3))=3,1,INDEX($D3:S3,MAX(ISNUMBER($D3:S3)*COLUMN($D3:S3)-3))+1),"")</f>
        <v/>
      </c>
      <c r="U3" s="4" t="str">
        <f t="array" ref="U3">IF(OR(_xlfn.AGGREGATE(14,6,((U$1=fériés)*1),1),OR(TEXT(U$1,"jjj")="sam",TEXT(U$1,"jjj")="dim")*1)*1=1,IF(INDEX($D3:T3,MAX(ISNUMBER($D3:T3)*COLUMN($D3:T3)-3))=3,1,INDEX($D3:T3,MAX(ISNUMBER($D3:T3)*COLUMN($D3:T3)-3))+1),"")</f>
        <v/>
      </c>
      <c r="V3" s="4" t="str">
        <f t="array" ref="V3">IF(OR(_xlfn.AGGREGATE(14,6,((V$1=fériés)*1),1),OR(TEXT(V$1,"jjj")="sam",TEXT(V$1,"jjj")="dim")*1)*1=1,IF(INDEX($D3:U3,MAX(ISNUMBER($D3:U3)*COLUMN($D3:U3)-3))=3,1,INDEX($D3:U3,MAX(ISNUMBER($D3:U3)*COLUMN($D3:U3)-3))+1),"")</f>
        <v/>
      </c>
      <c r="W3" s="4">
        <f t="array" ref="W3">IF(OR(_xlfn.AGGREGATE(14,6,((W$1=fériés)*1),1),OR(TEXT(W$1,"jjj")="sam",TEXT(W$1,"jjj")="dim")*1)*1=1,IF(INDEX($D3:V3,MAX(ISNUMBER($D3:V3)*COLUMN($D3:V3)-3))=3,1,INDEX($D3:V3,MAX(ISNUMBER($D3:V3)*COLUMN($D3:V3)-3))+1),"")</f>
        <v>2</v>
      </c>
      <c r="X3" s="4">
        <f t="array" ref="X3">IF(OR(_xlfn.AGGREGATE(14,6,((X$1=fériés)*1),1),OR(TEXT(X$1,"jjj")="sam",TEXT(X$1,"jjj")="dim")*1)*1=1,IF(INDEX($D3:W3,MAX(ISNUMBER($D3:W3)*COLUMN($D3:W3)-3))=3,1,INDEX($D3:W3,MAX(ISNUMBER($D3:W3)*COLUMN($D3:W3)-3))+1),"")</f>
        <v>3</v>
      </c>
      <c r="Y3" s="4" t="str">
        <f t="array" ref="Y3">IF(OR(_xlfn.AGGREGATE(14,6,((Y$1=fériés)*1),1),OR(TEXT(Y$1,"jjj")="sam",TEXT(Y$1,"jjj")="dim")*1)*1=1,IF(INDEX($D3:X3,MAX(ISNUMBER($D3:X3)*COLUMN($D3:X3)-3))=3,1,INDEX($D3:X3,MAX(ISNUMBER($D3:X3)*COLUMN($D3:X3)-3))+1),"")</f>
        <v/>
      </c>
      <c r="Z3" s="4" t="str">
        <f t="array" ref="Z3">IF(OR(_xlfn.AGGREGATE(14,6,((Z$1=fériés)*1),1),OR(TEXT(Z$1,"jjj")="sam",TEXT(Z$1,"jjj")="dim")*1)*1=1,IF(INDEX($D3:Y3,MAX(ISNUMBER($D3:Y3)*COLUMN($D3:Y3)-3))=3,1,INDEX($D3:Y3,MAX(ISNUMBER($D3:Y3)*COLUMN($D3:Y3)-3))+1),"")</f>
        <v/>
      </c>
      <c r="AA3" s="4" t="str">
        <f t="array" ref="AA3">IF(OR(_xlfn.AGGREGATE(14,6,((AA$1=fériés)*1),1),OR(TEXT(AA$1,"jjj")="sam",TEXT(AA$1,"jjj")="dim")*1)*1=1,IF(INDEX($D3:Z3,MAX(ISNUMBER($D3:Z3)*COLUMN($D3:Z3)-3))=3,1,INDEX($D3:Z3,MAX(ISNUMBER($D3:Z3)*COLUMN($D3:Z3)-3))+1),"")</f>
        <v/>
      </c>
      <c r="AB3" s="4" t="str">
        <f t="array" ref="AB3">IF(OR(_xlfn.AGGREGATE(14,6,((AB$1=fériés)*1),1),OR(TEXT(AB$1,"jjj")="sam",TEXT(AB$1,"jjj")="dim")*1)*1=1,IF(INDEX($D3:AA3,MAX(ISNUMBER($D3:AA3)*COLUMN($D3:AA3)-3))=3,1,INDEX($D3:AA3,MAX(ISNUMBER($D3:AA3)*COLUMN($D3:AA3)-3))+1),"")</f>
        <v/>
      </c>
      <c r="AC3" s="4" t="str">
        <f t="array" ref="AC3">IF(OR(_xlfn.AGGREGATE(14,6,((AC$1=fériés)*1),1),OR(TEXT(AC$1,"jjj")="sam",TEXT(AC$1,"jjj")="dim")*1)*1=1,IF(INDEX($D3:AB3,MAX(ISNUMBER($D3:AB3)*COLUMN($D3:AB3)-3))=3,1,INDEX($D3:AB3,MAX(ISNUMBER($D3:AB3)*COLUMN($D3:AB3)-3))+1),"")</f>
        <v/>
      </c>
      <c r="AD3" s="4">
        <f t="array" ref="AD3">IF(OR(_xlfn.AGGREGATE(14,6,((AD$1=fériés)*1),1),OR(TEXT(AD$1,"jjj")="sam",TEXT(AD$1,"jjj")="dim")*1)*1=1,IF(INDEX($D3:AC3,MAX(ISNUMBER($D3:AC3)*COLUMN($D3:AC3)-3))=3,1,INDEX($D3:AC3,MAX(ISNUMBER($D3:AC3)*COLUMN($D3:AC3)-3))+1),"")</f>
        <v>1</v>
      </c>
      <c r="AE3" s="4">
        <f t="array" ref="AE3">IF(OR(_xlfn.AGGREGATE(14,6,((AE$1=fériés)*1),1),OR(TEXT(AE$1,"jjj")="sam",TEXT(AE$1,"jjj")="dim")*1)*1=1,IF(INDEX($D3:AD3,MAX(ISNUMBER($D3:AD3)*COLUMN($D3:AD3)-3))=3,1,INDEX($D3:AD3,MAX(ISNUMBER($D3:AD3)*COLUMN($D3:AD3)-3))+1),"")</f>
        <v>2</v>
      </c>
      <c r="AF3" s="4" t="str">
        <f t="array" ref="AF3">IF(OR(_xlfn.AGGREGATE(14,6,((AF$1=fériés)*1),1),OR(TEXT(AF$1,"jjj")="sam",TEXT(AF$1,"jjj")="dim")*1)*1=1,IF(INDEX($D3:AE3,MAX(ISNUMBER($D3:AE3)*COLUMN($D3:AE3)-3))=3,1,INDEX($D3:AE3,MAX(ISNUMBER($D3:AE3)*COLUMN($D3:AE3)-3))+1),"")</f>
        <v/>
      </c>
      <c r="AG3" s="4" t="str">
        <f t="array" ref="AG3">IF(OR(_xlfn.AGGREGATE(14,6,((AG$1=fériés)*1),1),OR(TEXT(AG$1,"jjj")="sam",TEXT(AG$1,"jjj")="dim")*1)*1=1,IF(INDEX($D3:AF3,MAX(ISNUMBER($D3:AF3)*COLUMN($D3:AF3)-3))=3,1,INDEX($D3:AF3,MAX(ISNUMBER($D3:AF3)*COLUMN($D3:AF3)-3))+1),"")</f>
        <v/>
      </c>
      <c r="AH3" s="4" t="str">
        <f t="array" ref="AH3">IF(OR(_xlfn.AGGREGATE(14,6,((AH$1=fériés)*1),1),OR(TEXT(AH$1,"jjj")="sam",TEXT(AH$1,"jjj")="dim")*1)*1=1,IF(INDEX($D3:AG3,MAX(ISNUMBER($D3:AG3)*COLUMN($D3:AG3)-3))=3,1,INDEX($D3:AG3,MAX(ISNUMBER($D3:AG3)*COLUMN($D3:AG3)-3))+1),"")</f>
        <v/>
      </c>
      <c r="AI3" s="4" t="str">
        <f t="array" ref="AI3">IF(OR(_xlfn.AGGREGATE(14,6,((AI$1=fériés)*1),1),OR(TEXT(AI$1,"jjj")="sam",TEXT(AI$1,"jjj")="dim")*1)*1=1,IF(INDEX($D3:AH3,MAX(ISNUMBER($D3:AH3)*COLUMN($D3:AH3)-3))=3,1,INDEX($D3:AH3,MAX(ISNUMBER($D3:AH3)*COLUMN($D3:AH3)-3))+1),"")</f>
        <v/>
      </c>
      <c r="AJ3" s="4" t="str">
        <f t="array" ref="AJ3">IF(OR(_xlfn.AGGREGATE(14,6,((AJ$1=fériés)*1),1),OR(TEXT(AJ$1,"jjj")="sam",TEXT(AJ$1,"jjj")="dim")*1)*1=1,IF(INDEX($D3:AI3,MAX(ISNUMBER($D3:AI3)*COLUMN($D3:AI3)-3))=3,1,INDEX($D3:AI3,MAX(ISNUMBER($D3:AI3)*COLUMN($D3:AI3)-3))+1),"")</f>
        <v/>
      </c>
      <c r="AK3" s="4">
        <f t="array" ref="AK3">IF(OR(_xlfn.AGGREGATE(14,6,((AK$1=fériés)*1),1),OR(TEXT(AK$1,"jjj")="sam",TEXT(AK$1,"jjj")="dim")*1)*1=1,IF(INDEX($D3:AJ3,MAX(ISNUMBER($D3:AJ3)*COLUMN($D3:AJ3)-3))=3,1,INDEX($D3:AJ3,MAX(ISNUMBER($D3:AJ3)*COLUMN($D3:AJ3)-3))+1),"")</f>
        <v>3</v>
      </c>
      <c r="AL3" s="4">
        <f t="array" ref="AL3">IF(OR(_xlfn.AGGREGATE(14,6,((AL$1=fériés)*1),1),OR(TEXT(AL$1,"jjj")="sam",TEXT(AL$1,"jjj")="dim")*1)*1=1,IF(INDEX($D3:AK3,MAX(ISNUMBER($D3:AK3)*COLUMN($D3:AK3)-3))=3,1,INDEX($D3:AK3,MAX(ISNUMBER($D3:AK3)*COLUMN($D3:AK3)-3))+1),"")</f>
        <v>1</v>
      </c>
      <c r="AM3" s="4" t="str">
        <f t="array" ref="AM3">IF(OR(_xlfn.AGGREGATE(14,6,((AM$1=fériés)*1),1),OR(TEXT(AM$1,"jjj")="sam",TEXT(AM$1,"jjj")="dim")*1)*1=1,IF(INDEX($D3:AL3,MAX(ISNUMBER($D3:AL3)*COLUMN($D3:AL3)-3))=3,1,INDEX($D3:AL3,MAX(ISNUMBER($D3:AL3)*COLUMN($D3:AL3)-3))+1),"")</f>
        <v/>
      </c>
      <c r="AN3" s="4" t="str">
        <f t="array" ref="AN3">IF(OR(_xlfn.AGGREGATE(14,6,((AN$1=fériés)*1),1),OR(TEXT(AN$1,"jjj")="sam",TEXT(AN$1,"jjj")="dim")*1)*1=1,IF(INDEX($D3:AM3,MAX(ISNUMBER($D3:AM3)*COLUMN($D3:AM3)-3))=3,1,INDEX($D3:AM3,MAX(ISNUMBER($D3:AM3)*COLUMN($D3:AM3)-3))+1),"")</f>
        <v/>
      </c>
      <c r="AO3" s="4" t="str">
        <f t="array" ref="AO3">IF(OR(_xlfn.AGGREGATE(14,6,((AO$1=fériés)*1),1),OR(TEXT(AO$1,"jjj")="sam",TEXT(AO$1,"jjj")="dim")*1)*1=1,IF(INDEX($D3:AN3,MAX(ISNUMBER($D3:AN3)*COLUMN($D3:AN3)-3))=3,1,INDEX($D3:AN3,MAX(ISNUMBER($D3:AN3)*COLUMN($D3:AN3)-3))+1),"")</f>
        <v/>
      </c>
      <c r="AP3" s="4" t="str">
        <f t="array" ref="AP3">IF(OR(_xlfn.AGGREGATE(14,6,((AP$1=fériés)*1),1),OR(TEXT(AP$1,"jjj")="sam",TEXT(AP$1,"jjj")="dim")*1)*1=1,IF(INDEX($D3:AO3,MAX(ISNUMBER($D3:AO3)*COLUMN($D3:AO3)-3))=3,1,INDEX($D3:AO3,MAX(ISNUMBER($D3:AO3)*COLUMN($D3:AO3)-3))+1),"")</f>
        <v/>
      </c>
      <c r="AQ3" s="4" t="str">
        <f t="array" ref="AQ3">IF(OR(_xlfn.AGGREGATE(14,6,((AQ$1=fériés)*1),1),OR(TEXT(AQ$1,"jjj")="sam",TEXT(AQ$1,"jjj")="dim")*1)*1=1,IF(INDEX($D3:AP3,MAX(ISNUMBER($D3:AP3)*COLUMN($D3:AP3)-3))=3,1,INDEX($D3:AP3,MAX(ISNUMBER($D3:AP3)*COLUMN($D3:AP3)-3))+1),"")</f>
        <v/>
      </c>
      <c r="AR3" s="4">
        <f t="array" ref="AR3">IF(OR(_xlfn.AGGREGATE(14,6,((AR$1=fériés)*1),1),OR(TEXT(AR$1,"jjj")="sam",TEXT(AR$1,"jjj")="dim")*1)*1=1,IF(INDEX($D3:AQ3,MAX(ISNUMBER($D3:AQ3)*COLUMN($D3:AQ3)-3))=3,1,INDEX($D3:AQ3,MAX(ISNUMBER($D3:AQ3)*COLUMN($D3:AQ3)-3))+1),"")</f>
        <v>2</v>
      </c>
      <c r="AS3" s="4">
        <f t="array" ref="AS3">IF(OR(_xlfn.AGGREGATE(14,6,((AS$1=fériés)*1),1),OR(TEXT(AS$1,"jjj")="sam",TEXT(AS$1,"jjj")="dim")*1)*1=1,IF(INDEX($D3:AR3,MAX(ISNUMBER($D3:AR3)*COLUMN($D3:AR3)-3))=3,1,INDEX($D3:AR3,MAX(ISNUMBER($D3:AR3)*COLUMN($D3:AR3)-3))+1),"")</f>
        <v>3</v>
      </c>
      <c r="AT3" s="4" t="str">
        <f t="array" ref="AT3">IF(OR(_xlfn.AGGREGATE(14,6,((AT$1=fériés)*1),1),OR(TEXT(AT$1,"jjj")="sam",TEXT(AT$1,"jjj")="dim")*1)*1=1,IF(INDEX($D3:AS3,MAX(ISNUMBER($D3:AS3)*COLUMN($D3:AS3)-3))=3,1,INDEX($D3:AS3,MAX(ISNUMBER($D3:AS3)*COLUMN($D3:AS3)-3))+1),"")</f>
        <v/>
      </c>
      <c r="AU3" s="4" t="str">
        <f t="array" ref="AU3">IF(OR(_xlfn.AGGREGATE(14,6,((AU$1=fériés)*1),1),OR(TEXT(AU$1,"jjj")="sam",TEXT(AU$1,"jjj")="dim")*1)*1=1,IF(INDEX($D3:AT3,MAX(ISNUMBER($D3:AT3)*COLUMN($D3:AT3)-3))=3,1,INDEX($D3:AT3,MAX(ISNUMBER($D3:AT3)*COLUMN($D3:AT3)-3))+1),"")</f>
        <v/>
      </c>
      <c r="AV3" s="4" t="str">
        <f t="array" ref="AV3">IF(OR(_xlfn.AGGREGATE(14,6,((AV$1=fériés)*1),1),OR(TEXT(AV$1,"jjj")="sam",TEXT(AV$1,"jjj")="dim")*1)*1=1,IF(INDEX($D3:AU3,MAX(ISNUMBER($D3:AU3)*COLUMN($D3:AU3)-3))=3,1,INDEX($D3:AU3,MAX(ISNUMBER($D3:AU3)*COLUMN($D3:AU3)-3))+1),"")</f>
        <v/>
      </c>
      <c r="AW3" s="4" t="str">
        <f t="array" ref="AW3">IF(OR(_xlfn.AGGREGATE(14,6,((AW$1=fériés)*1),1),OR(TEXT(AW$1,"jjj")="sam",TEXT(AW$1,"jjj")="dim")*1)*1=1,IF(INDEX($D3:AV3,MAX(ISNUMBER($D3:AV3)*COLUMN($D3:AV3)-3))=3,1,INDEX($D3:AV3,MAX(ISNUMBER($D3:AV3)*COLUMN($D3:AV3)-3))+1),"")</f>
        <v/>
      </c>
      <c r="AX3" s="4" t="str">
        <f t="array" ref="AX3">IF(OR(_xlfn.AGGREGATE(14,6,((AX$1=fériés)*1),1),OR(TEXT(AX$1,"jjj")="sam",TEXT(AX$1,"jjj")="dim")*1)*1=1,IF(INDEX($D3:AW3,MAX(ISNUMBER($D3:AW3)*COLUMN($D3:AW3)-3))=3,1,INDEX($D3:AW3,MAX(ISNUMBER($D3:AW3)*COLUMN($D3:AW3)-3))+1),"")</f>
        <v/>
      </c>
      <c r="AY3" s="4">
        <f t="array" ref="AY3">IF(OR(_xlfn.AGGREGATE(14,6,((AY$1=fériés)*1),1),OR(TEXT(AY$1,"jjj")="sam",TEXT(AY$1,"jjj")="dim")*1)*1=1,IF(INDEX($D3:AX3,MAX(ISNUMBER($D3:AX3)*COLUMN($D3:AX3)-3))=3,1,INDEX($D3:AX3,MAX(ISNUMBER($D3:AX3)*COLUMN($D3:AX3)-3))+1),"")</f>
        <v>1</v>
      </c>
      <c r="AZ3" s="4">
        <f t="array" ref="AZ3">IF(OR(_xlfn.AGGREGATE(14,6,((AZ$1=fériés)*1),1),OR(TEXT(AZ$1,"jjj")="sam",TEXT(AZ$1,"jjj")="dim")*1)*1=1,IF(INDEX($D3:AY3,MAX(ISNUMBER($D3:AY3)*COLUMN($D3:AY3)-3))=3,1,INDEX($D3:AY3,MAX(ISNUMBER($D3:AY3)*COLUMN($D3:AY3)-3))+1),"")</f>
        <v>2</v>
      </c>
      <c r="BA3" s="4" t="str">
        <f t="array" ref="BA3">IF(OR(_xlfn.AGGREGATE(14,6,((BA$1=fériés)*1),1),OR(TEXT(BA$1,"jjj")="sam",TEXT(BA$1,"jjj")="dim")*1)*1=1,IF(INDEX($D3:AZ3,MAX(ISNUMBER($D3:AZ3)*COLUMN($D3:AZ3)-3))=3,1,INDEX($D3:AZ3,MAX(ISNUMBER($D3:AZ3)*COLUMN($D3:AZ3)-3))+1),"")</f>
        <v/>
      </c>
      <c r="BB3" s="4" t="str">
        <f t="array" ref="BB3">IF(OR(_xlfn.AGGREGATE(14,6,((BB$1=fériés)*1),1),OR(TEXT(BB$1,"jjj")="sam",TEXT(BB$1,"jjj")="dim")*1)*1=1,IF(INDEX($D3:BA3,MAX(ISNUMBER($D3:BA3)*COLUMN($D3:BA3)-3))=3,1,INDEX($D3:BA3,MAX(ISNUMBER($D3:BA3)*COLUMN($D3:BA3)-3))+1),"")</f>
        <v/>
      </c>
      <c r="BC3" s="4" t="str">
        <f t="array" ref="BC3">IF(OR(_xlfn.AGGREGATE(14,6,((BC$1=fériés)*1),1),OR(TEXT(BC$1,"jjj")="sam",TEXT(BC$1,"jjj")="dim")*1)*1=1,IF(INDEX($D3:BB3,MAX(ISNUMBER($D3:BB3)*COLUMN($D3:BB3)-3))=3,1,INDEX($D3:BB3,MAX(ISNUMBER($D3:BB3)*COLUMN($D3:BB3)-3))+1),"")</f>
        <v/>
      </c>
      <c r="BD3" s="4" t="str">
        <f t="array" ref="BD3">IF(OR(_xlfn.AGGREGATE(14,6,((BD$1=fériés)*1),1),OR(TEXT(BD$1,"jjj")="sam",TEXT(BD$1,"jjj")="dim")*1)*1=1,IF(INDEX($D3:BC3,MAX(ISNUMBER($D3:BC3)*COLUMN($D3:BC3)-3))=3,1,INDEX($D3:BC3,MAX(ISNUMBER($D3:BC3)*COLUMN($D3:BC3)-3))+1),"")</f>
        <v/>
      </c>
      <c r="BE3" s="4" t="str">
        <f t="array" ref="BE3">IF(OR(_xlfn.AGGREGATE(14,6,((BE$1=fériés)*1),1),OR(TEXT(BE$1,"jjj")="sam",TEXT(BE$1,"jjj")="dim")*1)*1=1,IF(INDEX($D3:BD3,MAX(ISNUMBER($D3:BD3)*COLUMN($D3:BD3)-3))=3,1,INDEX($D3:BD3,MAX(ISNUMBER($D3:BD3)*COLUMN($D3:BD3)-3))+1),"")</f>
        <v/>
      </c>
      <c r="BF3" s="4">
        <f t="array" ref="BF3">IF(OR(_xlfn.AGGREGATE(14,6,((BF$1=fériés)*1),1),OR(TEXT(BF$1,"jjj")="sam",TEXT(BF$1,"jjj")="dim")*1)*1=1,IF(INDEX($D3:BE3,MAX(ISNUMBER($D3:BE3)*COLUMN($D3:BE3)-3))=3,1,INDEX($D3:BE3,MAX(ISNUMBER($D3:BE3)*COLUMN($D3:BE3)-3))+1),"")</f>
        <v>3</v>
      </c>
      <c r="BG3" s="4">
        <f t="array" ref="BG3">IF(OR(_xlfn.AGGREGATE(14,6,((BG$1=fériés)*1),1),OR(TEXT(BG$1,"jjj")="sam",TEXT(BG$1,"jjj")="dim")*1)*1=1,IF(INDEX($D3:BF3,MAX(ISNUMBER($D3:BF3)*COLUMN($D3:BF3)-3))=3,1,INDEX($D3:BF3,MAX(ISNUMBER($D3:BF3)*COLUMN($D3:BF3)-3))+1),"")</f>
        <v>1</v>
      </c>
      <c r="BH3" s="4" t="str">
        <f t="array" ref="BH3">IF(OR(_xlfn.AGGREGATE(14,6,((BH$1=fériés)*1),1),OR(TEXT(BH$1,"jjj")="sam",TEXT(BH$1,"jjj")="dim")*1)*1=1,IF(INDEX($D3:BG3,MAX(ISNUMBER($D3:BG3)*COLUMN($D3:BG3)-3))=3,1,INDEX($D3:BG3,MAX(ISNUMBER($D3:BG3)*COLUMN($D3:BG3)-3))+1),"")</f>
        <v/>
      </c>
      <c r="BI3" s="4" t="str">
        <f t="array" ref="BI3">IF(OR(_xlfn.AGGREGATE(14,6,((BI$1=fériés)*1),1),OR(TEXT(BI$1,"jjj")="sam",TEXT(BI$1,"jjj")="dim")*1)*1=1,IF(INDEX($D3:BH3,MAX(ISNUMBER($D3:BH3)*COLUMN($D3:BH3)-3))=3,1,INDEX($D3:BH3,MAX(ISNUMBER($D3:BH3)*COLUMN($D3:BH3)-3))+1),"")</f>
        <v/>
      </c>
      <c r="BJ3" s="4" t="str">
        <f t="array" ref="BJ3">IF(OR(_xlfn.AGGREGATE(14,6,((BJ$1=fériés)*1),1),OR(TEXT(BJ$1,"jjj")="sam",TEXT(BJ$1,"jjj")="dim")*1)*1=1,IF(INDEX($D3:BI3,MAX(ISNUMBER($D3:BI3)*COLUMN($D3:BI3)-3))=3,1,INDEX($D3:BI3,MAX(ISNUMBER($D3:BI3)*COLUMN($D3:BI3)-3))+1),"")</f>
        <v/>
      </c>
      <c r="BK3" s="4" t="str">
        <f t="array" ref="BK3">IF(OR(_xlfn.AGGREGATE(14,6,((BK$1=fériés)*1),1),OR(TEXT(BK$1,"jjj")="sam",TEXT(BK$1,"jjj")="dim")*1)*1=1,IF(INDEX($D3:BJ3,MAX(ISNUMBER($D3:BJ3)*COLUMN($D3:BJ3)-3))=3,1,INDEX($D3:BJ3,MAX(ISNUMBER($D3:BJ3)*COLUMN($D3:BJ3)-3))+1),"")</f>
        <v/>
      </c>
      <c r="BL3" s="4" t="str">
        <f t="array" ref="BL3">IF(OR(_xlfn.AGGREGATE(14,6,((BL$1=fériés)*1),1),OR(TEXT(BL$1,"jjj")="sam",TEXT(BL$1,"jjj")="dim")*1)*1=1,IF(INDEX($D3:BK3,MAX(ISNUMBER($D3:BK3)*COLUMN($D3:BK3)-3))=3,1,INDEX($D3:BK3,MAX(ISNUMBER($D3:BK3)*COLUMN($D3:BK3)-3))+1),"")</f>
        <v/>
      </c>
      <c r="BM3" s="4">
        <f t="array" ref="BM3">IF(OR(_xlfn.AGGREGATE(14,6,((BM$1=fériés)*1),1),OR(TEXT(BM$1,"jjj")="sam",TEXT(BM$1,"jjj")="dim")*1)*1=1,IF(INDEX($D3:BL3,MAX(ISNUMBER($D3:BL3)*COLUMN($D3:BL3)-3))=3,1,INDEX($D3:BL3,MAX(ISNUMBER($D3:BL3)*COLUMN($D3:BL3)-3))+1),"")</f>
        <v>2</v>
      </c>
      <c r="BN3" s="4">
        <f t="array" ref="BN3">IF(OR(_xlfn.AGGREGATE(14,6,((BN$1=fériés)*1),1),OR(TEXT(BN$1,"jjj")="sam",TEXT(BN$1,"jjj")="dim")*1)*1=1,IF(INDEX($D3:BM3,MAX(ISNUMBER($D3:BM3)*COLUMN($D3:BM3)-3))=3,1,INDEX($D3:BM3,MAX(ISNUMBER($D3:BM3)*COLUMN($D3:BM3)-3))+1),"")</f>
        <v>3</v>
      </c>
      <c r="BO3" s="4" t="str">
        <f t="array" ref="BO3">IF(OR(_xlfn.AGGREGATE(14,6,((BO$1=fériés)*1),1),OR(TEXT(BO$1,"jjj")="sam",TEXT(BO$1,"jjj")="dim")*1)*1=1,IF(INDEX($D3:BN3,MAX(ISNUMBER($D3:BN3)*COLUMN($D3:BN3)-3))=3,1,INDEX($D3:BN3,MAX(ISNUMBER($D3:BN3)*COLUMN($D3:BN3)-3))+1),"")</f>
        <v/>
      </c>
      <c r="BP3" s="4" t="str">
        <f t="array" ref="BP3">IF(OR(_xlfn.AGGREGATE(14,6,((BP$1=fériés)*1),1),OR(TEXT(BP$1,"jjj")="sam",TEXT(BP$1,"jjj")="dim")*1)*1=1,IF(INDEX($D3:BO3,MAX(ISNUMBER($D3:BO3)*COLUMN($D3:BO3)-3))=3,1,INDEX($D3:BO3,MAX(ISNUMBER($D3:BO3)*COLUMN($D3:BO3)-3))+1),"")</f>
        <v/>
      </c>
      <c r="BQ3" s="4" t="str">
        <f t="array" ref="BQ3">IF(OR(_xlfn.AGGREGATE(14,6,((BQ$1=fériés)*1),1),OR(TEXT(BQ$1,"jjj")="sam",TEXT(BQ$1,"jjj")="dim")*1)*1=1,IF(INDEX($D3:BP3,MAX(ISNUMBER($D3:BP3)*COLUMN($D3:BP3)-3))=3,1,INDEX($D3:BP3,MAX(ISNUMBER($D3:BP3)*COLUMN($D3:BP3)-3))+1),"")</f>
        <v/>
      </c>
      <c r="BR3" s="4" t="str">
        <f t="array" ref="BR3">IF(OR(_xlfn.AGGREGATE(14,6,((BR$1=fériés)*1),1),OR(TEXT(BR$1,"jjj")="sam",TEXT(BR$1,"jjj")="dim")*1)*1=1,IF(INDEX($D3:BQ3,MAX(ISNUMBER($D3:BQ3)*COLUMN($D3:BQ3)-3))=3,1,INDEX($D3:BQ3,MAX(ISNUMBER($D3:BQ3)*COLUMN($D3:BQ3)-3))+1),"")</f>
        <v/>
      </c>
      <c r="BS3" s="4" t="str">
        <f t="array" ref="BS3">IF(OR(_xlfn.AGGREGATE(14,6,((BS$1=fériés)*1),1),OR(TEXT(BS$1,"jjj")="sam",TEXT(BS$1,"jjj")="dim")*1)*1=1,IF(INDEX($D3:BR3,MAX(ISNUMBER($D3:BR3)*COLUMN($D3:BR3)-3))=3,1,INDEX($D3:BR3,MAX(ISNUMBER($D3:BR3)*COLUMN($D3:BR3)-3))+1),"")</f>
        <v/>
      </c>
      <c r="BT3" s="4">
        <f t="array" ref="BT3">IF(OR(_xlfn.AGGREGATE(14,6,((BT$1=fériés)*1),1),OR(TEXT(BT$1,"jjj")="sam",TEXT(BT$1,"jjj")="dim")*1)*1=1,IF(INDEX($D3:BS3,MAX(ISNUMBER($D3:BS3)*COLUMN($D3:BS3)-3))=3,1,INDEX($D3:BS3,MAX(ISNUMBER($D3:BS3)*COLUMN($D3:BS3)-3))+1),"")</f>
        <v>1</v>
      </c>
      <c r="BU3" s="4">
        <f t="array" ref="BU3">IF(OR(_xlfn.AGGREGATE(14,6,((BU$1=fériés)*1),1),OR(TEXT(BU$1,"jjj")="sam",TEXT(BU$1,"jjj")="dim")*1)*1=1,IF(INDEX($D3:BT3,MAX(ISNUMBER($D3:BT3)*COLUMN($D3:BT3)-3))=3,1,INDEX($D3:BT3,MAX(ISNUMBER($D3:BT3)*COLUMN($D3:BT3)-3))+1),"")</f>
        <v>2</v>
      </c>
      <c r="BV3" s="4" t="str">
        <f t="array" ref="BV3">IF(OR(_xlfn.AGGREGATE(14,6,((BV$1=fériés)*1),1),OR(TEXT(BV$1,"jjj")="sam",TEXT(BV$1,"jjj")="dim")*1)*1=1,IF(INDEX($D3:BU3,MAX(ISNUMBER($D3:BU3)*COLUMN($D3:BU3)-3))=3,1,INDEX($D3:BU3,MAX(ISNUMBER($D3:BU3)*COLUMN($D3:BU3)-3))+1),"")</f>
        <v/>
      </c>
      <c r="BW3" s="4" t="str">
        <f t="array" ref="BW3">IF(OR(_xlfn.AGGREGATE(14,6,((BW$1=fériés)*1),1),OR(TEXT(BW$1,"jjj")="sam",TEXT(BW$1,"jjj")="dim")*1)*1=1,IF(INDEX($D3:BV3,MAX(ISNUMBER($D3:BV3)*COLUMN($D3:BV3)-3))=3,1,INDEX($D3:BV3,MAX(ISNUMBER($D3:BV3)*COLUMN($D3:BV3)-3))+1),"")</f>
        <v/>
      </c>
      <c r="BX3" s="4" t="str">
        <f t="array" ref="BX3">IF(OR(_xlfn.AGGREGATE(14,6,((BX$1=fériés)*1),1),OR(TEXT(BX$1,"jjj")="sam",TEXT(BX$1,"jjj")="dim")*1)*1=1,IF(INDEX($D3:BW3,MAX(ISNUMBER($D3:BW3)*COLUMN($D3:BW3)-3))=3,1,INDEX($D3:BW3,MAX(ISNUMBER($D3:BW3)*COLUMN($D3:BW3)-3))+1),"")</f>
        <v/>
      </c>
      <c r="BY3" s="4" t="str">
        <f t="array" ref="BY3">IF(OR(_xlfn.AGGREGATE(14,6,((BY$1=fériés)*1),1),OR(TEXT(BY$1,"jjj")="sam",TEXT(BY$1,"jjj")="dim")*1)*1=1,IF(INDEX($D3:BX3,MAX(ISNUMBER($D3:BX3)*COLUMN($D3:BX3)-3))=3,1,INDEX($D3:BX3,MAX(ISNUMBER($D3:BX3)*COLUMN($D3:BX3)-3))+1),"")</f>
        <v/>
      </c>
      <c r="BZ3" s="4" t="str">
        <f t="array" ref="BZ3">IF(OR(_xlfn.AGGREGATE(14,6,((BZ$1=fériés)*1),1),OR(TEXT(BZ$1,"jjj")="sam",TEXT(BZ$1,"jjj")="dim")*1)*1=1,IF(INDEX($D3:BY3,MAX(ISNUMBER($D3:BY3)*COLUMN($D3:BY3)-3))=3,1,INDEX($D3:BY3,MAX(ISNUMBER($D3:BY3)*COLUMN($D3:BY3)-3))+1),"")</f>
        <v/>
      </c>
      <c r="CA3" s="4">
        <f t="array" ref="CA3">IF(OR(_xlfn.AGGREGATE(14,6,((CA$1=fériés)*1),1),OR(TEXT(CA$1,"jjj")="sam",TEXT(CA$1,"jjj")="dim")*1)*1=1,IF(INDEX($D3:BZ3,MAX(ISNUMBER($D3:BZ3)*COLUMN($D3:BZ3)-3))=3,1,INDEX($D3:BZ3,MAX(ISNUMBER($D3:BZ3)*COLUMN($D3:BZ3)-3))+1),"")</f>
        <v>3</v>
      </c>
      <c r="CB3" s="4">
        <f t="array" ref="CB3">IF(OR(_xlfn.AGGREGATE(14,6,((CB$1=fériés)*1),1),OR(TEXT(CB$1,"jjj")="sam",TEXT(CB$1,"jjj")="dim")*1)*1=1,IF(INDEX($D3:CA3,MAX(ISNUMBER($D3:CA3)*COLUMN($D3:CA3)-3))=3,1,INDEX($D3:CA3,MAX(ISNUMBER($D3:CA3)*COLUMN($D3:CA3)-3))+1),"")</f>
        <v>1</v>
      </c>
      <c r="CC3" s="4" t="str">
        <f t="array" ref="CC3">IF(OR(_xlfn.AGGREGATE(14,6,((CC$1=fériés)*1),1),OR(TEXT(CC$1,"jjj")="sam",TEXT(CC$1,"jjj")="dim")*1)*1=1,IF(INDEX($D3:CB3,MAX(ISNUMBER($D3:CB3)*COLUMN($D3:CB3)-3))=3,1,INDEX($D3:CB3,MAX(ISNUMBER($D3:CB3)*COLUMN($D3:CB3)-3))+1),"")</f>
        <v/>
      </c>
      <c r="CD3" s="4" t="str">
        <f t="array" ref="CD3">IF(OR(_xlfn.AGGREGATE(14,6,((CD$1=fériés)*1),1),OR(TEXT(CD$1,"jjj")="sam",TEXT(CD$1,"jjj")="dim")*1)*1=1,IF(INDEX($D3:CC3,MAX(ISNUMBER($D3:CC3)*COLUMN($D3:CC3)-3))=3,1,INDEX($D3:CC3,MAX(ISNUMBER($D3:CC3)*COLUMN($D3:CC3)-3))+1),"")</f>
        <v/>
      </c>
      <c r="CE3" s="4" t="str">
        <f t="array" ref="CE3">IF(OR(_xlfn.AGGREGATE(14,6,((CE$1=fériés)*1),1),OR(TEXT(CE$1,"jjj")="sam",TEXT(CE$1,"jjj")="dim")*1)*1=1,IF(INDEX($D3:CD3,MAX(ISNUMBER($D3:CD3)*COLUMN($D3:CD3)-3))=3,1,INDEX($D3:CD3,MAX(ISNUMBER($D3:CD3)*COLUMN($D3:CD3)-3))+1),"")</f>
        <v/>
      </c>
      <c r="CF3" s="4" t="str">
        <f t="array" ref="CF3">IF(OR(_xlfn.AGGREGATE(14,6,((CF$1=fériés)*1),1),OR(TEXT(CF$1,"jjj")="sam",TEXT(CF$1,"jjj")="dim")*1)*1=1,IF(INDEX($D3:CE3,MAX(ISNUMBER($D3:CE3)*COLUMN($D3:CE3)-3))=3,1,INDEX($D3:CE3,MAX(ISNUMBER($D3:CE3)*COLUMN($D3:CE3)-3))+1),"")</f>
        <v/>
      </c>
      <c r="CG3" s="4" t="str">
        <f t="array" ref="CG3">IF(OR(_xlfn.AGGREGATE(14,6,((CG$1=fériés)*1),1),OR(TEXT(CG$1,"jjj")="sam",TEXT(CG$1,"jjj")="dim")*1)*1=1,IF(INDEX($D3:CF3,MAX(ISNUMBER($D3:CF3)*COLUMN($D3:CF3)-3))=3,1,INDEX($D3:CF3,MAX(ISNUMBER($D3:CF3)*COLUMN($D3:CF3)-3))+1),"")</f>
        <v/>
      </c>
      <c r="CH3" s="4">
        <f t="array" ref="CH3">IF(OR(_xlfn.AGGREGATE(14,6,((CH$1=fériés)*1),1),OR(TEXT(CH$1,"jjj")="sam",TEXT(CH$1,"jjj")="dim")*1)*1=1,IF(INDEX($D3:CG3,MAX(ISNUMBER($D3:CG3)*COLUMN($D3:CG3)-3))=3,1,INDEX($D3:CG3,MAX(ISNUMBER($D3:CG3)*COLUMN($D3:CG3)-3))+1),"")</f>
        <v>2</v>
      </c>
      <c r="CI3" s="4">
        <f t="array" ref="CI3">IF(OR(_xlfn.AGGREGATE(14,6,((CI$1=fériés)*1),1),OR(TEXT(CI$1,"jjj")="sam",TEXT(CI$1,"jjj")="dim")*1)*1=1,IF(INDEX($D3:CH3,MAX(ISNUMBER($D3:CH3)*COLUMN($D3:CH3)-3))=3,1,INDEX($D3:CH3,MAX(ISNUMBER($D3:CH3)*COLUMN($D3:CH3)-3))+1),"")</f>
        <v>3</v>
      </c>
      <c r="CJ3" s="4" t="str">
        <f t="array" ref="CJ3">IF(OR(_xlfn.AGGREGATE(14,6,((CJ$1=fériés)*1),1),OR(TEXT(CJ$1,"jjj")="sam",TEXT(CJ$1,"jjj")="dim")*1)*1=1,IF(INDEX($D3:CI3,MAX(ISNUMBER($D3:CI3)*COLUMN($D3:CI3)-3))=3,1,INDEX($D3:CI3,MAX(ISNUMBER($D3:CI3)*COLUMN($D3:CI3)-3))+1),"")</f>
        <v/>
      </c>
      <c r="CK3" s="4" t="str">
        <f t="array" ref="CK3">IF(OR(_xlfn.AGGREGATE(14,6,((CK$1=fériés)*1),1),OR(TEXT(CK$1,"jjj")="sam",TEXT(CK$1,"jjj")="dim")*1)*1=1,IF(INDEX($D3:CJ3,MAX(ISNUMBER($D3:CJ3)*COLUMN($D3:CJ3)-3))=3,1,INDEX($D3:CJ3,MAX(ISNUMBER($D3:CJ3)*COLUMN($D3:CJ3)-3))+1),"")</f>
        <v/>
      </c>
      <c r="CL3" s="4" t="str">
        <f t="array" ref="CL3">IF(OR(_xlfn.AGGREGATE(14,6,((CL$1=fériés)*1),1),OR(TEXT(CL$1,"jjj")="sam",TEXT(CL$1,"jjj")="dim")*1)*1=1,IF(INDEX($D3:CK3,MAX(ISNUMBER($D3:CK3)*COLUMN($D3:CK3)-3))=3,1,INDEX($D3:CK3,MAX(ISNUMBER($D3:CK3)*COLUMN($D3:CK3)-3))+1),"")</f>
        <v/>
      </c>
      <c r="CM3" s="4" t="str">
        <f t="array" ref="CM3">IF(OR(_xlfn.AGGREGATE(14,6,((CM$1=fériés)*1),1),OR(TEXT(CM$1,"jjj")="sam",TEXT(CM$1,"jjj")="dim")*1)*1=1,IF(INDEX($D3:CL3,MAX(ISNUMBER($D3:CL3)*COLUMN($D3:CL3)-3))=3,1,INDEX($D3:CL3,MAX(ISNUMBER($D3:CL3)*COLUMN($D3:CL3)-3))+1),"")</f>
        <v/>
      </c>
      <c r="CN3" s="4" t="str">
        <f t="array" ref="CN3">IF(OR(_xlfn.AGGREGATE(14,6,((CN$1=fériés)*1),1),OR(TEXT(CN$1,"jjj")="sam",TEXT(CN$1,"jjj")="dim")*1)*1=1,IF(INDEX($D3:CM3,MAX(ISNUMBER($D3:CM3)*COLUMN($D3:CM3)-3))=3,1,INDEX($D3:CM3,MAX(ISNUMBER($D3:CM3)*COLUMN($D3:CM3)-3))+1),"")</f>
        <v/>
      </c>
      <c r="CO3" s="4">
        <f t="array" ref="CO3">IF(OR(_xlfn.AGGREGATE(14,6,((CO$1=fériés)*1),1),OR(TEXT(CO$1,"jjj")="sam",TEXT(CO$1,"jjj")="dim")*1)*1=1,IF(INDEX($D3:CN3,MAX(ISNUMBER($D3:CN3)*COLUMN($D3:CN3)-3))=3,1,INDEX($D3:CN3,MAX(ISNUMBER($D3:CN3)*COLUMN($D3:CN3)-3))+1),"")</f>
        <v>1</v>
      </c>
      <c r="CP3" s="4">
        <f t="array" ref="CP3">IF(OR(_xlfn.AGGREGATE(14,6,((CP$1=fériés)*1),1),OR(TEXT(CP$1,"jjj")="sam",TEXT(CP$1,"jjj")="dim")*1)*1=1,IF(INDEX($D3:CO3,MAX(ISNUMBER($D3:CO3)*COLUMN($D3:CO3)-3))=3,1,INDEX($D3:CO3,MAX(ISNUMBER($D3:CO3)*COLUMN($D3:CO3)-3))+1),"")</f>
        <v>2</v>
      </c>
      <c r="CQ3" s="4">
        <f t="array" ref="CQ3">IF(OR(_xlfn.AGGREGATE(14,6,((CQ$1=fériés)*1),1),OR(TEXT(CQ$1,"jjj")="sam",TEXT(CQ$1,"jjj")="dim")*1)*1=1,IF(INDEX($D3:CP3,MAX(ISNUMBER($D3:CP3)*COLUMN($D3:CP3)-3))=3,1,INDEX($D3:CP3,MAX(ISNUMBER($D3:CP3)*COLUMN($D3:CP3)-3))+1),"")</f>
        <v>3</v>
      </c>
      <c r="CR3" s="4" t="str">
        <f t="array" ref="CR3">IF(OR(_xlfn.AGGREGATE(14,6,((CR$1=fériés)*1),1),OR(TEXT(CR$1,"jjj")="sam",TEXT(CR$1,"jjj")="dim")*1)*1=1,IF(INDEX($D3:CQ3,MAX(ISNUMBER($D3:CQ3)*COLUMN($D3:CQ3)-3))=3,1,INDEX($D3:CQ3,MAX(ISNUMBER($D3:CQ3)*COLUMN($D3:CQ3)-3))+1),"")</f>
        <v/>
      </c>
      <c r="CS3" s="4" t="str">
        <f t="array" ref="CS3">IF(OR(_xlfn.AGGREGATE(14,6,((CS$1=fériés)*1),1),OR(TEXT(CS$1,"jjj")="sam",TEXT(CS$1,"jjj")="dim")*1)*1=1,IF(INDEX($D3:CR3,MAX(ISNUMBER($D3:CR3)*COLUMN($D3:CR3)-3))=3,1,INDEX($D3:CR3,MAX(ISNUMBER($D3:CR3)*COLUMN($D3:CR3)-3))+1),"")</f>
        <v/>
      </c>
      <c r="CT3" s="4" t="str">
        <f t="array" ref="CT3">IF(OR(_xlfn.AGGREGATE(14,6,((CT$1=fériés)*1),1),OR(TEXT(CT$1,"jjj")="sam",TEXT(CT$1,"jjj")="dim")*1)*1=1,IF(INDEX($D3:CS3,MAX(ISNUMBER($D3:CS3)*COLUMN($D3:CS3)-3))=3,1,INDEX($D3:CS3,MAX(ISNUMBER($D3:CS3)*COLUMN($D3:CS3)-3))+1),"")</f>
        <v/>
      </c>
      <c r="CU3" s="4" t="str">
        <f t="array" ref="CU3">IF(OR(_xlfn.AGGREGATE(14,6,((CU$1=fériés)*1),1),OR(TEXT(CU$1,"jjj")="sam",TEXT(CU$1,"jjj")="dim")*1)*1=1,IF(INDEX($D3:CT3,MAX(ISNUMBER($D3:CT3)*COLUMN($D3:CT3)-3))=3,1,INDEX($D3:CT3,MAX(ISNUMBER($D3:CT3)*COLUMN($D3:CT3)-3))+1),"")</f>
        <v/>
      </c>
      <c r="CV3" s="4">
        <f t="array" ref="CV3">IF(OR(_xlfn.AGGREGATE(14,6,((CV$1=fériés)*1),1),OR(TEXT(CV$1,"jjj")="sam",TEXT(CV$1,"jjj")="dim")*1)*1=1,IF(INDEX($D3:CU3,MAX(ISNUMBER($D3:CU3)*COLUMN($D3:CU3)-3))=3,1,INDEX($D3:CU3,MAX(ISNUMBER($D3:CU3)*COLUMN($D3:CU3)-3))+1),"")</f>
        <v>1</v>
      </c>
      <c r="CW3" s="4">
        <f t="array" ref="CW3">IF(OR(_xlfn.AGGREGATE(14,6,((CW$1=fériés)*1),1),OR(TEXT(CW$1,"jjj")="sam",TEXT(CW$1,"jjj")="dim")*1)*1=1,IF(INDEX($D3:CV3,MAX(ISNUMBER($D3:CV3)*COLUMN($D3:CV3)-3))=3,1,INDEX($D3:CV3,MAX(ISNUMBER($D3:CV3)*COLUMN($D3:CV3)-3))+1),"")</f>
        <v>2</v>
      </c>
      <c r="CX3" s="4" t="str">
        <f t="array" ref="CX3">IF(OR(_xlfn.AGGREGATE(14,6,((CX$1=fériés)*1),1),OR(TEXT(CX$1,"jjj")="sam",TEXT(CX$1,"jjj")="dim")*1)*1=1,IF(INDEX($D3:CW3,MAX(ISNUMBER($D3:CW3)*COLUMN($D3:CW3)-3))=3,1,INDEX($D3:CW3,MAX(ISNUMBER($D3:CW3)*COLUMN($D3:CW3)-3))+1),"")</f>
        <v/>
      </c>
      <c r="CY3" s="4" t="str">
        <f t="array" ref="CY3">IF(OR(_xlfn.AGGREGATE(14,6,((CY$1=fériés)*1),1),OR(TEXT(CY$1,"jjj")="sam",TEXT(CY$1,"jjj")="dim")*1)*1=1,IF(INDEX($D3:CX3,MAX(ISNUMBER($D3:CX3)*COLUMN($D3:CX3)-3))=3,1,INDEX($D3:CX3,MAX(ISNUMBER($D3:CX3)*COLUMN($D3:CX3)-3))+1),"")</f>
        <v/>
      </c>
      <c r="CZ3" s="4" t="str">
        <f t="array" ref="CZ3">IF(OR(_xlfn.AGGREGATE(14,6,((CZ$1=fériés)*1),1),OR(TEXT(CZ$1,"jjj")="sam",TEXT(CZ$1,"jjj")="dim")*1)*1=1,IF(INDEX($D3:CY3,MAX(ISNUMBER($D3:CY3)*COLUMN($D3:CY3)-3))=3,1,INDEX($D3:CY3,MAX(ISNUMBER($D3:CY3)*COLUMN($D3:CY3)-3))+1),"")</f>
        <v/>
      </c>
      <c r="DA3" s="4" t="str">
        <f t="array" ref="DA3">IF(OR(_xlfn.AGGREGATE(14,6,((DA$1=fériés)*1),1),OR(TEXT(DA$1,"jjj")="sam",TEXT(DA$1,"jjj")="dim")*1)*1=1,IF(INDEX($D3:CZ3,MAX(ISNUMBER($D3:CZ3)*COLUMN($D3:CZ3)-3))=3,1,INDEX($D3:CZ3,MAX(ISNUMBER($D3:CZ3)*COLUMN($D3:CZ3)-3))+1),"")</f>
        <v/>
      </c>
      <c r="DB3" s="4" t="str">
        <f t="array" ref="DB3">IF(OR(_xlfn.AGGREGATE(14,6,((DB$1=fériés)*1),1),OR(TEXT(DB$1,"jjj")="sam",TEXT(DB$1,"jjj")="dim")*1)*1=1,IF(INDEX($D3:DA3,MAX(ISNUMBER($D3:DA3)*COLUMN($D3:DA3)-3))=3,1,INDEX($D3:DA3,MAX(ISNUMBER($D3:DA3)*COLUMN($D3:DA3)-3))+1),"")</f>
        <v/>
      </c>
      <c r="DC3" s="4">
        <f t="array" ref="DC3">IF(OR(_xlfn.AGGREGATE(14,6,((DC$1=fériés)*1),1),OR(TEXT(DC$1,"jjj")="sam",TEXT(DC$1,"jjj")="dim")*1)*1=1,IF(INDEX($D3:DB3,MAX(ISNUMBER($D3:DB3)*COLUMN($D3:DB3)-3))=3,1,INDEX($D3:DB3,MAX(ISNUMBER($D3:DB3)*COLUMN($D3:DB3)-3))+1),"")</f>
        <v>3</v>
      </c>
      <c r="DD3" s="4">
        <f t="array" ref="DD3">IF(OR(_xlfn.AGGREGATE(14,6,((DD$1=fériés)*1),1),OR(TEXT(DD$1,"jjj")="sam",TEXT(DD$1,"jjj")="dim")*1)*1=1,IF(INDEX($D3:DC3,MAX(ISNUMBER($D3:DC3)*COLUMN($D3:DC3)-3))=3,1,INDEX($D3:DC3,MAX(ISNUMBER($D3:DC3)*COLUMN($D3:DC3)-3))+1),"")</f>
        <v>1</v>
      </c>
      <c r="DE3" s="4" t="str">
        <f t="array" ref="DE3">IF(OR(_xlfn.AGGREGATE(14,6,((DE$1=fériés)*1),1),OR(TEXT(DE$1,"jjj")="sam",TEXT(DE$1,"jjj")="dim")*1)*1=1,IF(INDEX($D3:DD3,MAX(ISNUMBER($D3:DD3)*COLUMN($D3:DD3)-3))=3,1,INDEX($D3:DD3,MAX(ISNUMBER($D3:DD3)*COLUMN($D3:DD3)-3))+1),"")</f>
        <v/>
      </c>
      <c r="DF3" s="4" t="str">
        <f t="array" ref="DF3">IF(OR(_xlfn.AGGREGATE(14,6,((DF$1=fériés)*1),1),OR(TEXT(DF$1,"jjj")="sam",TEXT(DF$1,"jjj")="dim")*1)*1=1,IF(INDEX($D3:DE3,MAX(ISNUMBER($D3:DE3)*COLUMN($D3:DE3)-3))=3,1,INDEX($D3:DE3,MAX(ISNUMBER($D3:DE3)*COLUMN($D3:DE3)-3))+1),"")</f>
        <v/>
      </c>
      <c r="DG3" s="4" t="str">
        <f t="array" ref="DG3">IF(OR(_xlfn.AGGREGATE(14,6,((DG$1=fériés)*1),1),OR(TEXT(DG$1,"jjj")="sam",TEXT(DG$1,"jjj")="dim")*1)*1=1,IF(INDEX($D3:DF3,MAX(ISNUMBER($D3:DF3)*COLUMN($D3:DF3)-3))=3,1,INDEX($D3:DF3,MAX(ISNUMBER($D3:DF3)*COLUMN($D3:DF3)-3))+1),"")</f>
        <v/>
      </c>
      <c r="DH3" s="4" t="str">
        <f t="array" ref="DH3">IF(OR(_xlfn.AGGREGATE(14,6,((DH$1=fériés)*1),1),OR(TEXT(DH$1,"jjj")="sam",TEXT(DH$1,"jjj")="dim")*1)*1=1,IF(INDEX($D3:DG3,MAX(ISNUMBER($D3:DG3)*COLUMN($D3:DG3)-3))=3,1,INDEX($D3:DG3,MAX(ISNUMBER($D3:DG3)*COLUMN($D3:DG3)-3))+1),"")</f>
        <v/>
      </c>
      <c r="DI3" s="4" t="str">
        <f t="array" ref="DI3">IF(OR(_xlfn.AGGREGATE(14,6,((DI$1=fériés)*1),1),OR(TEXT(DI$1,"jjj")="sam",TEXT(DI$1,"jjj")="dim")*1)*1=1,IF(INDEX($D3:DH3,MAX(ISNUMBER($D3:DH3)*COLUMN($D3:DH3)-3))=3,1,INDEX($D3:DH3,MAX(ISNUMBER($D3:DH3)*COLUMN($D3:DH3)-3))+1),"")</f>
        <v/>
      </c>
      <c r="DJ3" s="4">
        <f t="array" ref="DJ3">IF(OR(_xlfn.AGGREGATE(14,6,((DJ$1=fériés)*1),1),OR(TEXT(DJ$1,"jjj")="sam",TEXT(DJ$1,"jjj")="dim")*1)*1=1,IF(INDEX($D3:DI3,MAX(ISNUMBER($D3:DI3)*COLUMN($D3:DI3)-3))=3,1,INDEX($D3:DI3,MAX(ISNUMBER($D3:DI3)*COLUMN($D3:DI3)-3))+1),"")</f>
        <v>2</v>
      </c>
      <c r="DK3" s="4">
        <f t="array" ref="DK3">IF(OR(_xlfn.AGGREGATE(14,6,((DK$1=fériés)*1),1),OR(TEXT(DK$1,"jjj")="sam",TEXT(DK$1,"jjj")="dim")*1)*1=1,IF(INDEX($D3:DJ3,MAX(ISNUMBER($D3:DJ3)*COLUMN($D3:DJ3)-3))=3,1,INDEX($D3:DJ3,MAX(ISNUMBER($D3:DJ3)*COLUMN($D3:DJ3)-3))+1),"")</f>
        <v>3</v>
      </c>
      <c r="DL3" s="4" t="str">
        <f t="array" ref="DL3">IF(OR(_xlfn.AGGREGATE(14,6,((DL$1=fériés)*1),1),OR(TEXT(DL$1,"jjj")="sam",TEXT(DL$1,"jjj")="dim")*1)*1=1,IF(INDEX($D3:DK3,MAX(ISNUMBER($D3:DK3)*COLUMN($D3:DK3)-3))=3,1,INDEX($D3:DK3,MAX(ISNUMBER($D3:DK3)*COLUMN($D3:DK3)-3))+1),"")</f>
        <v/>
      </c>
      <c r="DM3" s="4" t="str">
        <f t="array" ref="DM3">IF(OR(_xlfn.AGGREGATE(14,6,((DM$1=fériés)*1),1),OR(TEXT(DM$1,"jjj")="sam",TEXT(DM$1,"jjj")="dim")*1)*1=1,IF(INDEX($D3:DL3,MAX(ISNUMBER($D3:DL3)*COLUMN($D3:DL3)-3))=3,1,INDEX($D3:DL3,MAX(ISNUMBER($D3:DL3)*COLUMN($D3:DL3)-3))+1),"")</f>
        <v/>
      </c>
      <c r="DN3" s="4" t="str">
        <f t="array" ref="DN3">IF(OR(_xlfn.AGGREGATE(14,6,((DN$1=fériés)*1),1),OR(TEXT(DN$1,"jjj")="sam",TEXT(DN$1,"jjj")="dim")*1)*1=1,IF(INDEX($D3:DM3,MAX(ISNUMBER($D3:DM3)*COLUMN($D3:DM3)-3))=3,1,INDEX($D3:DM3,MAX(ISNUMBER($D3:DM3)*COLUMN($D3:DM3)-3))+1),"")</f>
        <v/>
      </c>
      <c r="DO3" s="4" t="str">
        <f t="array" ref="DO3">IF(OR(_xlfn.AGGREGATE(14,6,((DO$1=fériés)*1),1),OR(TEXT(DO$1,"jjj")="sam",TEXT(DO$1,"jjj")="dim")*1)*1=1,IF(INDEX($D3:DN3,MAX(ISNUMBER($D3:DN3)*COLUMN($D3:DN3)-3))=3,1,INDEX($D3:DN3,MAX(ISNUMBER($D3:DN3)*COLUMN($D3:DN3)-3))+1),"")</f>
        <v/>
      </c>
      <c r="DP3" s="4" t="str">
        <f t="array" ref="DP3">IF(OR(_xlfn.AGGREGATE(14,6,((DP$1=fériés)*1),1),OR(TEXT(DP$1,"jjj")="sam",TEXT(DP$1,"jjj")="dim")*1)*1=1,IF(INDEX($D3:DO3,MAX(ISNUMBER($D3:DO3)*COLUMN($D3:DO3)-3))=3,1,INDEX($D3:DO3,MAX(ISNUMBER($D3:DO3)*COLUMN($D3:DO3)-3))+1),"")</f>
        <v/>
      </c>
      <c r="DQ3" s="4">
        <f t="array" ref="DQ3">IF(OR(_xlfn.AGGREGATE(14,6,((DQ$1=fériés)*1),1),OR(TEXT(DQ$1,"jjj")="sam",TEXT(DQ$1,"jjj")="dim")*1)*1=1,IF(INDEX($D3:DP3,MAX(ISNUMBER($D3:DP3)*COLUMN($D3:DP3)-3))=3,1,INDEX($D3:DP3,MAX(ISNUMBER($D3:DP3)*COLUMN($D3:DP3)-3))+1),"")</f>
        <v>1</v>
      </c>
      <c r="DR3" s="4">
        <f t="array" ref="DR3">IF(OR(_xlfn.AGGREGATE(14,6,((DR$1=fériés)*1),1),OR(TEXT(DR$1,"jjj")="sam",TEXT(DR$1,"jjj")="dim")*1)*1=1,IF(INDEX($D3:DQ3,MAX(ISNUMBER($D3:DQ3)*COLUMN($D3:DQ3)-3))=3,1,INDEX($D3:DQ3,MAX(ISNUMBER($D3:DQ3)*COLUMN($D3:DQ3)-3))+1),"")</f>
        <v>2</v>
      </c>
      <c r="DS3" s="4" t="str">
        <f t="array" ref="DS3">IF(OR(_xlfn.AGGREGATE(14,6,((DS$1=fériés)*1),1),OR(TEXT(DS$1,"jjj")="sam",TEXT(DS$1,"jjj")="dim")*1)*1=1,IF(INDEX($D3:DR3,MAX(ISNUMBER($D3:DR3)*COLUMN($D3:DR3)-3))=3,1,INDEX($D3:DR3,MAX(ISNUMBER($D3:DR3)*COLUMN($D3:DR3)-3))+1),"")</f>
        <v/>
      </c>
      <c r="DT3" s="4" t="str">
        <f t="array" ref="DT3">IF(OR(_xlfn.AGGREGATE(14,6,((DT$1=fériés)*1),1),OR(TEXT(DT$1,"jjj")="sam",TEXT(DT$1,"jjj")="dim")*1)*1=1,IF(INDEX($D3:DS3,MAX(ISNUMBER($D3:DS3)*COLUMN($D3:DS3)-3))=3,1,INDEX($D3:DS3,MAX(ISNUMBER($D3:DS3)*COLUMN($D3:DS3)-3))+1),"")</f>
        <v/>
      </c>
      <c r="DU3" s="4">
        <f t="array" ref="DU3">IF(OR(_xlfn.AGGREGATE(14,6,((DU$1=fériés)*1),1),OR(TEXT(DU$1,"jjj")="sam",TEXT(DU$1,"jjj")="dim")*1)*1=1,IF(INDEX($D3:DT3,MAX(ISNUMBER($D3:DT3)*COLUMN($D3:DT3)-3))=3,1,INDEX($D3:DT3,MAX(ISNUMBER($D3:DT3)*COLUMN($D3:DT3)-3))+1),"")</f>
        <v>3</v>
      </c>
      <c r="DV3" s="4" t="str">
        <f t="array" ref="DV3">IF(OR(_xlfn.AGGREGATE(14,6,((DV$1=fériés)*1),1),OR(TEXT(DV$1,"jjj")="sam",TEXT(DV$1,"jjj")="dim")*1)*1=1,IF(INDEX($D3:DU3,MAX(ISNUMBER($D3:DU3)*COLUMN($D3:DU3)-3))=3,1,INDEX($D3:DU3,MAX(ISNUMBER($D3:DU3)*COLUMN($D3:DU3)-3))+1),"")</f>
        <v/>
      </c>
      <c r="DW3" s="4" t="str">
        <f t="array" ref="DW3">IF(OR(_xlfn.AGGREGATE(14,6,((DW$1=fériés)*1),1),OR(TEXT(DW$1,"jjj")="sam",TEXT(DW$1,"jjj")="dim")*1)*1=1,IF(INDEX($D3:DV3,MAX(ISNUMBER($D3:DV3)*COLUMN($D3:DV3)-3))=3,1,INDEX($D3:DV3,MAX(ISNUMBER($D3:DV3)*COLUMN($D3:DV3)-3))+1),"")</f>
        <v/>
      </c>
      <c r="DX3" s="4">
        <f t="array" ref="DX3">IF(OR(_xlfn.AGGREGATE(14,6,((DX$1=fériés)*1),1),OR(TEXT(DX$1,"jjj")="sam",TEXT(DX$1,"jjj")="dim")*1)*1=1,IF(INDEX($D3:DW3,MAX(ISNUMBER($D3:DW3)*COLUMN($D3:DW3)-3))=3,1,INDEX($D3:DW3,MAX(ISNUMBER($D3:DW3)*COLUMN($D3:DW3)-3))+1),"")</f>
        <v>1</v>
      </c>
      <c r="DY3" s="4">
        <f t="array" ref="DY3">IF(OR(_xlfn.AGGREGATE(14,6,((DY$1=fériés)*1),1),OR(TEXT(DY$1,"jjj")="sam",TEXT(DY$1,"jjj")="dim")*1)*1=1,IF(INDEX($D3:DX3,MAX(ISNUMBER($D3:DX3)*COLUMN($D3:DX3)-3))=3,1,INDEX($D3:DX3,MAX(ISNUMBER($D3:DX3)*COLUMN($D3:DX3)-3))+1),"")</f>
        <v>2</v>
      </c>
      <c r="DZ3" s="4" t="str">
        <f t="array" ref="DZ3">IF(OR(_xlfn.AGGREGATE(14,6,((DZ$1=fériés)*1),1),OR(TEXT(DZ$1,"jjj")="sam",TEXT(DZ$1,"jjj")="dim")*1)*1=1,IF(INDEX($D3:DY3,MAX(ISNUMBER($D3:DY3)*COLUMN($D3:DY3)-3))=3,1,INDEX($D3:DY3,MAX(ISNUMBER($D3:DY3)*COLUMN($D3:DY3)-3))+1),"")</f>
        <v/>
      </c>
      <c r="EA3" s="4" t="str">
        <f t="array" ref="EA3">IF(OR(_xlfn.AGGREGATE(14,6,((EA$1=fériés)*1),1),OR(TEXT(EA$1,"jjj")="sam",TEXT(EA$1,"jjj")="dim")*1)*1=1,IF(INDEX($D3:DZ3,MAX(ISNUMBER($D3:DZ3)*COLUMN($D3:DZ3)-3))=3,1,INDEX($D3:DZ3,MAX(ISNUMBER($D3:DZ3)*COLUMN($D3:DZ3)-3))+1),"")</f>
        <v/>
      </c>
      <c r="EB3" s="4" t="str">
        <f t="array" ref="EB3">IF(OR(_xlfn.AGGREGATE(14,6,((EB$1=fériés)*1),1),OR(TEXT(EB$1,"jjj")="sam",TEXT(EB$1,"jjj")="dim")*1)*1=1,IF(INDEX($D3:EA3,MAX(ISNUMBER($D3:EA3)*COLUMN($D3:EA3)-3))=3,1,INDEX($D3:EA3,MAX(ISNUMBER($D3:EA3)*COLUMN($D3:EA3)-3))+1),"")</f>
        <v/>
      </c>
      <c r="EC3" s="4">
        <f t="array" ref="EC3">IF(OR(_xlfn.AGGREGATE(14,6,((EC$1=fériés)*1),1),OR(TEXT(EC$1,"jjj")="sam",TEXT(EC$1,"jjj")="dim")*1)*1=1,IF(INDEX($D3:EB3,MAX(ISNUMBER($D3:EB3)*COLUMN($D3:EB3)-3))=3,1,INDEX($D3:EB3,MAX(ISNUMBER($D3:EB3)*COLUMN($D3:EB3)-3))+1),"")</f>
        <v>3</v>
      </c>
      <c r="ED3" s="4">
        <f t="array" ref="ED3">IF(OR(_xlfn.AGGREGATE(14,6,((ED$1=fériés)*1),1),OR(TEXT(ED$1,"jjj")="sam",TEXT(ED$1,"jjj")="dim")*1)*1=1,IF(INDEX($D3:EC3,MAX(ISNUMBER($D3:EC3)*COLUMN($D3:EC3)-3))=3,1,INDEX($D3:EC3,MAX(ISNUMBER($D3:EC3)*COLUMN($D3:EC3)-3))+1),"")</f>
        <v>1</v>
      </c>
      <c r="EE3" s="4">
        <f t="array" ref="EE3">IF(OR(_xlfn.AGGREGATE(14,6,((EE$1=fériés)*1),1),OR(TEXT(EE$1,"jjj")="sam",TEXT(EE$1,"jjj")="dim")*1)*1=1,IF(INDEX($D3:ED3,MAX(ISNUMBER($D3:ED3)*COLUMN($D3:ED3)-3))=3,1,INDEX($D3:ED3,MAX(ISNUMBER($D3:ED3)*COLUMN($D3:ED3)-3))+1),"")</f>
        <v>2</v>
      </c>
      <c r="EF3" s="4">
        <f t="array" ref="EF3">IF(OR(_xlfn.AGGREGATE(14,6,((EF$1=fériés)*1),1),OR(TEXT(EF$1,"jjj")="sam",TEXT(EF$1,"jjj")="dim")*1)*1=1,IF(INDEX($D3:EE3,MAX(ISNUMBER($D3:EE3)*COLUMN($D3:EE3)-3))=3,1,INDEX($D3:EE3,MAX(ISNUMBER($D3:EE3)*COLUMN($D3:EE3)-3))+1),"")</f>
        <v>3</v>
      </c>
      <c r="EG3" s="4" t="str">
        <f t="array" ref="EG3">IF(OR(_xlfn.AGGREGATE(14,6,((EG$1=fériés)*1),1),OR(TEXT(EG$1,"jjj")="sam",TEXT(EG$1,"jjj")="dim")*1)*1=1,IF(INDEX($D3:EF3,MAX(ISNUMBER($D3:EF3)*COLUMN($D3:EF3)-3))=3,1,INDEX($D3:EF3,MAX(ISNUMBER($D3:EF3)*COLUMN($D3:EF3)-3))+1),"")</f>
        <v/>
      </c>
      <c r="EH3" s="4" t="str">
        <f t="array" ref="EH3">IF(OR(_xlfn.AGGREGATE(14,6,((EH$1=fériés)*1),1),OR(TEXT(EH$1,"jjj")="sam",TEXT(EH$1,"jjj")="dim")*1)*1=1,IF(INDEX($D3:EG3,MAX(ISNUMBER($D3:EG3)*COLUMN($D3:EG3)-3))=3,1,INDEX($D3:EG3,MAX(ISNUMBER($D3:EG3)*COLUMN($D3:EG3)-3))+1),"")</f>
        <v/>
      </c>
      <c r="EI3" s="4" t="str">
        <f t="array" ref="EI3">IF(OR(_xlfn.AGGREGATE(14,6,((EI$1=fériés)*1),1),OR(TEXT(EI$1,"jjj")="sam",TEXT(EI$1,"jjj")="dim")*1)*1=1,IF(INDEX($D3:EH3,MAX(ISNUMBER($D3:EH3)*COLUMN($D3:EH3)-3))=3,1,INDEX($D3:EH3,MAX(ISNUMBER($D3:EH3)*COLUMN($D3:EH3)-3))+1),"")</f>
        <v/>
      </c>
      <c r="EJ3" s="4" t="str">
        <f t="array" ref="EJ3">IF(OR(_xlfn.AGGREGATE(14,6,((EJ$1=fériés)*1),1),OR(TEXT(EJ$1,"jjj")="sam",TEXT(EJ$1,"jjj")="dim")*1)*1=1,IF(INDEX($D3:EI3,MAX(ISNUMBER($D3:EI3)*COLUMN($D3:EI3)-3))=3,1,INDEX($D3:EI3,MAX(ISNUMBER($D3:EI3)*COLUMN($D3:EI3)-3))+1),"")</f>
        <v/>
      </c>
      <c r="EK3" s="4" t="str">
        <f t="array" ref="EK3">IF(OR(_xlfn.AGGREGATE(14,6,((EK$1=fériés)*1),1),OR(TEXT(EK$1,"jjj")="sam",TEXT(EK$1,"jjj")="dim")*1)*1=1,IF(INDEX($D3:EJ3,MAX(ISNUMBER($D3:EJ3)*COLUMN($D3:EJ3)-3))=3,1,INDEX($D3:EJ3,MAX(ISNUMBER($D3:EJ3)*COLUMN($D3:EJ3)-3))+1),"")</f>
        <v/>
      </c>
      <c r="EL3" s="4">
        <f t="array" ref="EL3">IF(OR(_xlfn.AGGREGATE(14,6,((EL$1=fériés)*1),1),OR(TEXT(EL$1,"jjj")="sam",TEXT(EL$1,"jjj")="dim")*1)*1=1,IF(INDEX($D3:EK3,MAX(ISNUMBER($D3:EK3)*COLUMN($D3:EK3)-3))=3,1,INDEX($D3:EK3,MAX(ISNUMBER($D3:EK3)*COLUMN($D3:EK3)-3))+1),"")</f>
        <v>1</v>
      </c>
      <c r="EM3" s="4">
        <f t="array" ref="EM3">IF(OR(_xlfn.AGGREGATE(14,6,((EM$1=fériés)*1),1),OR(TEXT(EM$1,"jjj")="sam",TEXT(EM$1,"jjj")="dim")*1)*1=1,IF(INDEX($D3:EL3,MAX(ISNUMBER($D3:EL3)*COLUMN($D3:EL3)-3))=3,1,INDEX($D3:EL3,MAX(ISNUMBER($D3:EL3)*COLUMN($D3:EL3)-3))+1),"")</f>
        <v>2</v>
      </c>
      <c r="EN3" s="4" t="str">
        <f t="array" ref="EN3">IF(OR(_xlfn.AGGREGATE(14,6,((EN$1=fériés)*1),1),OR(TEXT(EN$1,"jjj")="sam",TEXT(EN$1,"jjj")="dim")*1)*1=1,IF(INDEX($D3:EM3,MAX(ISNUMBER($D3:EM3)*COLUMN($D3:EM3)-3))=3,1,INDEX($D3:EM3,MAX(ISNUMBER($D3:EM3)*COLUMN($D3:EM3)-3))+1),"")</f>
        <v/>
      </c>
      <c r="EO3" s="4" t="str">
        <f t="array" ref="EO3">IF(OR(_xlfn.AGGREGATE(14,6,((EO$1=fériés)*1),1),OR(TEXT(EO$1,"jjj")="sam",TEXT(EO$1,"jjj")="dim")*1)*1=1,IF(INDEX($D3:EN3,MAX(ISNUMBER($D3:EN3)*COLUMN($D3:EN3)-3))=3,1,INDEX($D3:EN3,MAX(ISNUMBER($D3:EN3)*COLUMN($D3:EN3)-3))+1),"")</f>
        <v/>
      </c>
      <c r="EP3" s="4" t="str">
        <f t="array" ref="EP3">IF(OR(_xlfn.AGGREGATE(14,6,((EP$1=fériés)*1),1),OR(TEXT(EP$1,"jjj")="sam",TEXT(EP$1,"jjj")="dim")*1)*1=1,IF(INDEX($D3:EO3,MAX(ISNUMBER($D3:EO3)*COLUMN($D3:EO3)-3))=3,1,INDEX($D3:EO3,MAX(ISNUMBER($D3:EO3)*COLUMN($D3:EO3)-3))+1),"")</f>
        <v/>
      </c>
      <c r="EQ3" s="4" t="str">
        <f t="array" ref="EQ3">IF(OR(_xlfn.AGGREGATE(14,6,((EQ$1=fériés)*1),1),OR(TEXT(EQ$1,"jjj")="sam",TEXT(EQ$1,"jjj")="dim")*1)*1=1,IF(INDEX($D3:EP3,MAX(ISNUMBER($D3:EP3)*COLUMN($D3:EP3)-3))=3,1,INDEX($D3:EP3,MAX(ISNUMBER($D3:EP3)*COLUMN($D3:EP3)-3))+1),"")</f>
        <v/>
      </c>
      <c r="ER3" s="4" t="str">
        <f t="array" ref="ER3">IF(OR(_xlfn.AGGREGATE(14,6,((ER$1=fériés)*1),1),OR(TEXT(ER$1,"jjj")="sam",TEXT(ER$1,"jjj")="dim")*1)*1=1,IF(INDEX($D3:EQ3,MAX(ISNUMBER($D3:EQ3)*COLUMN($D3:EQ3)-3))=3,1,INDEX($D3:EQ3,MAX(ISNUMBER($D3:EQ3)*COLUMN($D3:EQ3)-3))+1),"")</f>
        <v/>
      </c>
      <c r="ES3" s="4">
        <f t="array" ref="ES3">IF(OR(_xlfn.AGGREGATE(14,6,((ES$1=fériés)*1),1),OR(TEXT(ES$1,"jjj")="sam",TEXT(ES$1,"jjj")="dim")*1)*1=1,IF(INDEX($D3:ER3,MAX(ISNUMBER($D3:ER3)*COLUMN($D3:ER3)-3))=3,1,INDEX($D3:ER3,MAX(ISNUMBER($D3:ER3)*COLUMN($D3:ER3)-3))+1),"")</f>
        <v>3</v>
      </c>
      <c r="ET3" s="4">
        <f t="array" ref="ET3">IF(OR(_xlfn.AGGREGATE(14,6,((ET$1=fériés)*1),1),OR(TEXT(ET$1,"jjj")="sam",TEXT(ET$1,"jjj")="dim")*1)*1=1,IF(INDEX($D3:ES3,MAX(ISNUMBER($D3:ES3)*COLUMN($D3:ES3)-3))=3,1,INDEX($D3:ES3,MAX(ISNUMBER($D3:ES3)*COLUMN($D3:ES3)-3))+1),"")</f>
        <v>1</v>
      </c>
      <c r="EU3" s="4" t="str">
        <f t="array" ref="EU3">IF(OR(_xlfn.AGGREGATE(14,6,((EU$1=fériés)*1),1),OR(TEXT(EU$1,"jjj")="sam",TEXT(EU$1,"jjj")="dim")*1)*1=1,IF(INDEX($D3:ET3,MAX(ISNUMBER($D3:ET3)*COLUMN($D3:ET3)-3))=3,1,INDEX($D3:ET3,MAX(ISNUMBER($D3:ET3)*COLUMN($D3:ET3)-3))+1),"")</f>
        <v/>
      </c>
      <c r="EV3" s="4" t="str">
        <f t="array" ref="EV3">IF(OR(_xlfn.AGGREGATE(14,6,((EV$1=fériés)*1),1),OR(TEXT(EV$1,"jjj")="sam",TEXT(EV$1,"jjj")="dim")*1)*1=1,IF(INDEX($D3:EU3,MAX(ISNUMBER($D3:EU3)*COLUMN($D3:EU3)-3))=3,1,INDEX($D3:EU3,MAX(ISNUMBER($D3:EU3)*COLUMN($D3:EU3)-3))+1),"")</f>
        <v/>
      </c>
      <c r="EW3" s="4" t="str">
        <f t="array" ref="EW3">IF(OR(_xlfn.AGGREGATE(14,6,((EW$1=fériés)*1),1),OR(TEXT(EW$1,"jjj")="sam",TEXT(EW$1,"jjj")="dim")*1)*1=1,IF(INDEX($D3:EV3,MAX(ISNUMBER($D3:EV3)*COLUMN($D3:EV3)-3))=3,1,INDEX($D3:EV3,MAX(ISNUMBER($D3:EV3)*COLUMN($D3:EV3)-3))+1),"")</f>
        <v/>
      </c>
      <c r="EX3" s="4" t="str">
        <f t="array" ref="EX3">IF(OR(_xlfn.AGGREGATE(14,6,((EX$1=fériés)*1),1),OR(TEXT(EX$1,"jjj")="sam",TEXT(EX$1,"jjj")="dim")*1)*1=1,IF(INDEX($D3:EW3,MAX(ISNUMBER($D3:EW3)*COLUMN($D3:EW3)-3))=3,1,INDEX($D3:EW3,MAX(ISNUMBER($D3:EW3)*COLUMN($D3:EW3)-3))+1),"")</f>
        <v/>
      </c>
      <c r="EY3" s="4" t="str">
        <f t="array" ref="EY3">IF(OR(_xlfn.AGGREGATE(14,6,((EY$1=fériés)*1),1),OR(TEXT(EY$1,"jjj")="sam",TEXT(EY$1,"jjj")="dim")*1)*1=1,IF(INDEX($D3:EX3,MAX(ISNUMBER($D3:EX3)*COLUMN($D3:EX3)-3))=3,1,INDEX($D3:EX3,MAX(ISNUMBER($D3:EX3)*COLUMN($D3:EX3)-3))+1),"")</f>
        <v/>
      </c>
      <c r="EZ3" s="4">
        <f t="array" ref="EZ3">IF(OR(_xlfn.AGGREGATE(14,6,((EZ$1=fériés)*1),1),OR(TEXT(EZ$1,"jjj")="sam",TEXT(EZ$1,"jjj")="dim")*1)*1=1,IF(INDEX($D3:EY3,MAX(ISNUMBER($D3:EY3)*COLUMN($D3:EY3)-3))=3,1,INDEX($D3:EY3,MAX(ISNUMBER($D3:EY3)*COLUMN($D3:EY3)-3))+1),"")</f>
        <v>2</v>
      </c>
      <c r="FA3" s="4">
        <f t="array" ref="FA3">IF(OR(_xlfn.AGGREGATE(14,6,((FA$1=fériés)*1),1),OR(TEXT(FA$1,"jjj")="sam",TEXT(FA$1,"jjj")="dim")*1)*1=1,IF(INDEX($D3:EZ3,MAX(ISNUMBER($D3:EZ3)*COLUMN($D3:EZ3)-3))=3,1,INDEX($D3:EZ3,MAX(ISNUMBER($D3:EZ3)*COLUMN($D3:EZ3)-3))+1),"")</f>
        <v>3</v>
      </c>
      <c r="FB3" s="4" t="str">
        <f t="array" ref="FB3">IF(OR(_xlfn.AGGREGATE(14,6,((FB$1=fériés)*1),1),OR(TEXT(FB$1,"jjj")="sam",TEXT(FB$1,"jjj")="dim")*1)*1=1,IF(INDEX($D3:FA3,MAX(ISNUMBER($D3:FA3)*COLUMN($D3:FA3)-3))=3,1,INDEX($D3:FA3,MAX(ISNUMBER($D3:FA3)*COLUMN($D3:FA3)-3))+1),"")</f>
        <v/>
      </c>
      <c r="FC3" s="4" t="str">
        <f t="array" ref="FC3">IF(OR(_xlfn.AGGREGATE(14,6,((FC$1=fériés)*1),1),OR(TEXT(FC$1,"jjj")="sam",TEXT(FC$1,"jjj")="dim")*1)*1=1,IF(INDEX($D3:FB3,MAX(ISNUMBER($D3:FB3)*COLUMN($D3:FB3)-3))=3,1,INDEX($D3:FB3,MAX(ISNUMBER($D3:FB3)*COLUMN($D3:FB3)-3))+1),"")</f>
        <v/>
      </c>
      <c r="FD3" s="4" t="str">
        <f t="array" ref="FD3">IF(OR(_xlfn.AGGREGATE(14,6,((FD$1=fériés)*1),1),OR(TEXT(FD$1,"jjj")="sam",TEXT(FD$1,"jjj")="dim")*1)*1=1,IF(INDEX($D3:FC3,MAX(ISNUMBER($D3:FC3)*COLUMN($D3:FC3)-3))=3,1,INDEX($D3:FC3,MAX(ISNUMBER($D3:FC3)*COLUMN($D3:FC3)-3))+1),"")</f>
        <v/>
      </c>
      <c r="FE3" s="4" t="str">
        <f t="array" ref="FE3">IF(OR(_xlfn.AGGREGATE(14,6,((FE$1=fériés)*1),1),OR(TEXT(FE$1,"jjj")="sam",TEXT(FE$1,"jjj")="dim")*1)*1=1,IF(INDEX($D3:FD3,MAX(ISNUMBER($D3:FD3)*COLUMN($D3:FD3)-3))=3,1,INDEX($D3:FD3,MAX(ISNUMBER($D3:FD3)*COLUMN($D3:FD3)-3))+1),"")</f>
        <v/>
      </c>
      <c r="FF3" s="4" t="str">
        <f t="array" ref="FF3">IF(OR(_xlfn.AGGREGATE(14,6,((FF$1=fériés)*1),1),OR(TEXT(FF$1,"jjj")="sam",TEXT(FF$1,"jjj")="dim")*1)*1=1,IF(INDEX($D3:FE3,MAX(ISNUMBER($D3:FE3)*COLUMN($D3:FE3)-3))=3,1,INDEX($D3:FE3,MAX(ISNUMBER($D3:FE3)*COLUMN($D3:FE3)-3))+1),"")</f>
        <v/>
      </c>
      <c r="FG3" s="4">
        <f t="array" ref="FG3">IF(OR(_xlfn.AGGREGATE(14,6,((FG$1=fériés)*1),1),OR(TEXT(FG$1,"jjj")="sam",TEXT(FG$1,"jjj")="dim")*1)*1=1,IF(INDEX($D3:FF3,MAX(ISNUMBER($D3:FF3)*COLUMN($D3:FF3)-3))=3,1,INDEX($D3:FF3,MAX(ISNUMBER($D3:FF3)*COLUMN($D3:FF3)-3))+1),"")</f>
        <v>1</v>
      </c>
      <c r="FH3" s="4">
        <f t="array" ref="FH3">IF(OR(_xlfn.AGGREGATE(14,6,((FH$1=fériés)*1),1),OR(TEXT(FH$1,"jjj")="sam",TEXT(FH$1,"jjj")="dim")*1)*1=1,IF(INDEX($D3:FG3,MAX(ISNUMBER($D3:FG3)*COLUMN($D3:FG3)-3))=3,1,INDEX($D3:FG3,MAX(ISNUMBER($D3:FG3)*COLUMN($D3:FG3)-3))+1),"")</f>
        <v>2</v>
      </c>
      <c r="FI3" s="4" t="str">
        <f t="array" ref="FI3">IF(OR(_xlfn.AGGREGATE(14,6,((FI$1=fériés)*1),1),OR(TEXT(FI$1,"jjj")="sam",TEXT(FI$1,"jjj")="dim")*1)*1=1,IF(INDEX($D3:FH3,MAX(ISNUMBER($D3:FH3)*COLUMN($D3:FH3)-3))=3,1,INDEX($D3:FH3,MAX(ISNUMBER($D3:FH3)*COLUMN($D3:FH3)-3))+1),"")</f>
        <v/>
      </c>
      <c r="FJ3" s="4" t="str">
        <f t="array" ref="FJ3">IF(OR(_xlfn.AGGREGATE(14,6,((FJ$1=fériés)*1),1),OR(TEXT(FJ$1,"jjj")="sam",TEXT(FJ$1,"jjj")="dim")*1)*1=1,IF(INDEX($D3:FI3,MAX(ISNUMBER($D3:FI3)*COLUMN($D3:FI3)-3))=3,1,INDEX($D3:FI3,MAX(ISNUMBER($D3:FI3)*COLUMN($D3:FI3)-3))+1),"")</f>
        <v/>
      </c>
      <c r="FK3" s="4" t="str">
        <f t="array" ref="FK3">IF(OR(_xlfn.AGGREGATE(14,6,((FK$1=fériés)*1),1),OR(TEXT(FK$1,"jjj")="sam",TEXT(FK$1,"jjj")="dim")*1)*1=1,IF(INDEX($D3:FJ3,MAX(ISNUMBER($D3:FJ3)*COLUMN($D3:FJ3)-3))=3,1,INDEX($D3:FJ3,MAX(ISNUMBER($D3:FJ3)*COLUMN($D3:FJ3)-3))+1),"")</f>
        <v/>
      </c>
      <c r="FL3" s="4" t="str">
        <f t="array" ref="FL3">IF(OR(_xlfn.AGGREGATE(14,6,((FL$1=fériés)*1),1),OR(TEXT(FL$1,"jjj")="sam",TEXT(FL$1,"jjj")="dim")*1)*1=1,IF(INDEX($D3:FK3,MAX(ISNUMBER($D3:FK3)*COLUMN($D3:FK3)-3))=3,1,INDEX($D3:FK3,MAX(ISNUMBER($D3:FK3)*COLUMN($D3:FK3)-3))+1),"")</f>
        <v/>
      </c>
      <c r="FM3" s="4" t="str">
        <f t="array" ref="FM3">IF(OR(_xlfn.AGGREGATE(14,6,((FM$1=fériés)*1),1),OR(TEXT(FM$1,"jjj")="sam",TEXT(FM$1,"jjj")="dim")*1)*1=1,IF(INDEX($D3:FL3,MAX(ISNUMBER($D3:FL3)*COLUMN($D3:FL3)-3))=3,1,INDEX($D3:FL3,MAX(ISNUMBER($D3:FL3)*COLUMN($D3:FL3)-3))+1),"")</f>
        <v/>
      </c>
      <c r="FN3" s="4">
        <f t="array" ref="FN3">IF(OR(_xlfn.AGGREGATE(14,6,((FN$1=fériés)*1),1),OR(TEXT(FN$1,"jjj")="sam",TEXT(FN$1,"jjj")="dim")*1)*1=1,IF(INDEX($D3:FM3,MAX(ISNUMBER($D3:FM3)*COLUMN($D3:FM3)-3))=3,1,INDEX($D3:FM3,MAX(ISNUMBER($D3:FM3)*COLUMN($D3:FM3)-3))+1),"")</f>
        <v>3</v>
      </c>
      <c r="FO3" s="4">
        <f t="array" ref="FO3">IF(OR(_xlfn.AGGREGATE(14,6,((FO$1=fériés)*1),1),OR(TEXT(FO$1,"jjj")="sam",TEXT(FO$1,"jjj")="dim")*1)*1=1,IF(INDEX($D3:FN3,MAX(ISNUMBER($D3:FN3)*COLUMN($D3:FN3)-3))=3,1,INDEX($D3:FN3,MAX(ISNUMBER($D3:FN3)*COLUMN($D3:FN3)-3))+1),"")</f>
        <v>1</v>
      </c>
      <c r="FP3" s="4" t="str">
        <f t="array" ref="FP3">IF(OR(_xlfn.AGGREGATE(14,6,((FP$1=fériés)*1),1),OR(TEXT(FP$1,"jjj")="sam",TEXT(FP$1,"jjj")="dim")*1)*1=1,IF(INDEX($D3:FO3,MAX(ISNUMBER($D3:FO3)*COLUMN($D3:FO3)-3))=3,1,INDEX($D3:FO3,MAX(ISNUMBER($D3:FO3)*COLUMN($D3:FO3)-3))+1),"")</f>
        <v/>
      </c>
      <c r="FQ3" s="4" t="str">
        <f t="array" ref="FQ3">IF(OR(_xlfn.AGGREGATE(14,6,((FQ$1=fériés)*1),1),OR(TEXT(FQ$1,"jjj")="sam",TEXT(FQ$1,"jjj")="dim")*1)*1=1,IF(INDEX($D3:FP3,MAX(ISNUMBER($D3:FP3)*COLUMN($D3:FP3)-3))=3,1,INDEX($D3:FP3,MAX(ISNUMBER($D3:FP3)*COLUMN($D3:FP3)-3))+1),"")</f>
        <v/>
      </c>
      <c r="FR3" s="4" t="str">
        <f t="array" ref="FR3">IF(OR(_xlfn.AGGREGATE(14,6,((FR$1=fériés)*1),1),OR(TEXT(FR$1,"jjj")="sam",TEXT(FR$1,"jjj")="dim")*1)*1=1,IF(INDEX($D3:FQ3,MAX(ISNUMBER($D3:FQ3)*COLUMN($D3:FQ3)-3))=3,1,INDEX($D3:FQ3,MAX(ISNUMBER($D3:FQ3)*COLUMN($D3:FQ3)-3))+1),"")</f>
        <v/>
      </c>
      <c r="FS3" s="4" t="str">
        <f t="array" ref="FS3">IF(OR(_xlfn.AGGREGATE(14,6,((FS$1=fériés)*1),1),OR(TEXT(FS$1,"jjj")="sam",TEXT(FS$1,"jjj")="dim")*1)*1=1,IF(INDEX($D3:FR3,MAX(ISNUMBER($D3:FR3)*COLUMN($D3:FR3)-3))=3,1,INDEX($D3:FR3,MAX(ISNUMBER($D3:FR3)*COLUMN($D3:FR3)-3))+1),"")</f>
        <v/>
      </c>
      <c r="FT3" s="4" t="str">
        <f t="array" ref="FT3">IF(OR(_xlfn.AGGREGATE(14,6,((FT$1=fériés)*1),1),OR(TEXT(FT$1,"jjj")="sam",TEXT(FT$1,"jjj")="dim")*1)*1=1,IF(INDEX($D3:FS3,MAX(ISNUMBER($D3:FS3)*COLUMN($D3:FS3)-3))=3,1,INDEX($D3:FS3,MAX(ISNUMBER($D3:FS3)*COLUMN($D3:FS3)-3))+1),"")</f>
        <v/>
      </c>
      <c r="FU3" s="4">
        <f t="array" ref="FU3">IF(OR(_xlfn.AGGREGATE(14,6,((FU$1=fériés)*1),1),OR(TEXT(FU$1,"jjj")="sam",TEXT(FU$1,"jjj")="dim")*1)*1=1,IF(INDEX($D3:FT3,MAX(ISNUMBER($D3:FT3)*COLUMN($D3:FT3)-3))=3,1,INDEX($D3:FT3,MAX(ISNUMBER($D3:FT3)*COLUMN($D3:FT3)-3))+1),"")</f>
        <v>2</v>
      </c>
      <c r="FV3" s="4">
        <f t="array" ref="FV3">IF(OR(_xlfn.AGGREGATE(14,6,((FV$1=fériés)*1),1),OR(TEXT(FV$1,"jjj")="sam",TEXT(FV$1,"jjj")="dim")*1)*1=1,IF(INDEX($D3:FU3,MAX(ISNUMBER($D3:FU3)*COLUMN($D3:FU3)-3))=3,1,INDEX($D3:FU3,MAX(ISNUMBER($D3:FU3)*COLUMN($D3:FU3)-3))+1),"")</f>
        <v>3</v>
      </c>
      <c r="FW3" s="4" t="str">
        <f t="array" ref="FW3">IF(OR(_xlfn.AGGREGATE(14,6,((FW$1=fériés)*1),1),OR(TEXT(FW$1,"jjj")="sam",TEXT(FW$1,"jjj")="dim")*1)*1=1,IF(INDEX($D3:FV3,MAX(ISNUMBER($D3:FV3)*COLUMN($D3:FV3)-3))=3,1,INDEX($D3:FV3,MAX(ISNUMBER($D3:FV3)*COLUMN($D3:FV3)-3))+1),"")</f>
        <v/>
      </c>
      <c r="FX3" s="4" t="str">
        <f t="array" ref="FX3">IF(OR(_xlfn.AGGREGATE(14,6,((FX$1=fériés)*1),1),OR(TEXT(FX$1,"jjj")="sam",TEXT(FX$1,"jjj")="dim")*1)*1=1,IF(INDEX($D3:FW3,MAX(ISNUMBER($D3:FW3)*COLUMN($D3:FW3)-3))=3,1,INDEX($D3:FW3,MAX(ISNUMBER($D3:FW3)*COLUMN($D3:FW3)-3))+1),"")</f>
        <v/>
      </c>
      <c r="FY3" s="4" t="str">
        <f t="array" ref="FY3">IF(OR(_xlfn.AGGREGATE(14,6,((FY$1=fériés)*1),1),OR(TEXT(FY$1,"jjj")="sam",TEXT(FY$1,"jjj")="dim")*1)*1=1,IF(INDEX($D3:FX3,MAX(ISNUMBER($D3:FX3)*COLUMN($D3:FX3)-3))=3,1,INDEX($D3:FX3,MAX(ISNUMBER($D3:FX3)*COLUMN($D3:FX3)-3))+1),"")</f>
        <v/>
      </c>
      <c r="FZ3" s="4" t="str">
        <f t="array" ref="FZ3">IF(OR(_xlfn.AGGREGATE(14,6,((FZ$1=fériés)*1),1),OR(TEXT(FZ$1,"jjj")="sam",TEXT(FZ$1,"jjj")="dim")*1)*1=1,IF(INDEX($D3:FY3,MAX(ISNUMBER($D3:FY3)*COLUMN($D3:FY3)-3))=3,1,INDEX($D3:FY3,MAX(ISNUMBER($D3:FY3)*COLUMN($D3:FY3)-3))+1),"")</f>
        <v/>
      </c>
      <c r="GA3" s="4" t="str">
        <f t="array" ref="GA3">IF(OR(_xlfn.AGGREGATE(14,6,((GA$1=fériés)*1),1),OR(TEXT(GA$1,"jjj")="sam",TEXT(GA$1,"jjj")="dim")*1)*1=1,IF(INDEX($D3:FZ3,MAX(ISNUMBER($D3:FZ3)*COLUMN($D3:FZ3)-3))=3,1,INDEX($D3:FZ3,MAX(ISNUMBER($D3:FZ3)*COLUMN($D3:FZ3)-3))+1),"")</f>
        <v/>
      </c>
      <c r="GB3" s="4">
        <f t="array" ref="GB3">IF(OR(_xlfn.AGGREGATE(14,6,((GB$1=fériés)*1),1),OR(TEXT(GB$1,"jjj")="sam",TEXT(GB$1,"jjj")="dim")*1)*1=1,IF(INDEX($D3:GA3,MAX(ISNUMBER($D3:GA3)*COLUMN($D3:GA3)-3))=3,1,INDEX($D3:GA3,MAX(ISNUMBER($D3:GA3)*COLUMN($D3:GA3)-3))+1),"")</f>
        <v>1</v>
      </c>
      <c r="GC3" s="4">
        <f t="array" ref="GC3">IF(OR(_xlfn.AGGREGATE(14,6,((GC$1=fériés)*1),1),OR(TEXT(GC$1,"jjj")="sam",TEXT(GC$1,"jjj")="dim")*1)*1=1,IF(INDEX($D3:GB3,MAX(ISNUMBER($D3:GB3)*COLUMN($D3:GB3)-3))=3,1,INDEX($D3:GB3,MAX(ISNUMBER($D3:GB3)*COLUMN($D3:GB3)-3))+1),"")</f>
        <v>2</v>
      </c>
      <c r="GD3" s="4" t="str">
        <f t="array" ref="GD3">IF(OR(_xlfn.AGGREGATE(14,6,((GD$1=fériés)*1),1),OR(TEXT(GD$1,"jjj")="sam",TEXT(GD$1,"jjj")="dim")*1)*1=1,IF(INDEX($D3:GC3,MAX(ISNUMBER($D3:GC3)*COLUMN($D3:GC3)-3))=3,1,INDEX($D3:GC3,MAX(ISNUMBER($D3:GC3)*COLUMN($D3:GC3)-3))+1),"")</f>
        <v/>
      </c>
      <c r="GE3" s="4" t="str">
        <f t="array" ref="GE3">IF(OR(_xlfn.AGGREGATE(14,6,((GE$1=fériés)*1),1),OR(TEXT(GE$1,"jjj")="sam",TEXT(GE$1,"jjj")="dim")*1)*1=1,IF(INDEX($D3:GD3,MAX(ISNUMBER($D3:GD3)*COLUMN($D3:GD3)-3))=3,1,INDEX($D3:GD3,MAX(ISNUMBER($D3:GD3)*COLUMN($D3:GD3)-3))+1),"")</f>
        <v/>
      </c>
      <c r="GF3" s="4" t="str">
        <f t="array" ref="GF3">IF(OR(_xlfn.AGGREGATE(14,6,((GF$1=fériés)*1),1),OR(TEXT(GF$1,"jjj")="sam",TEXT(GF$1,"jjj")="dim")*1)*1=1,IF(INDEX($D3:GE3,MAX(ISNUMBER($D3:GE3)*COLUMN($D3:GE3)-3))=3,1,INDEX($D3:GE3,MAX(ISNUMBER($D3:GE3)*COLUMN($D3:GE3)-3))+1),"")</f>
        <v/>
      </c>
      <c r="GG3" s="4" t="str">
        <f t="array" ref="GG3">IF(OR(_xlfn.AGGREGATE(14,6,((GG$1=fériés)*1),1),OR(TEXT(GG$1,"jjj")="sam",TEXT(GG$1,"jjj")="dim")*1)*1=1,IF(INDEX($D3:GF3,MAX(ISNUMBER($D3:GF3)*COLUMN($D3:GF3)-3))=3,1,INDEX($D3:GF3,MAX(ISNUMBER($D3:GF3)*COLUMN($D3:GF3)-3))+1),"")</f>
        <v/>
      </c>
      <c r="GH3" s="4" t="str">
        <f t="array" ref="GH3">IF(OR(_xlfn.AGGREGATE(14,6,((GH$1=fériés)*1),1),OR(TEXT(GH$1,"jjj")="sam",TEXT(GH$1,"jjj")="dim")*1)*1=1,IF(INDEX($D3:GG3,MAX(ISNUMBER($D3:GG3)*COLUMN($D3:GG3)-3))=3,1,INDEX($D3:GG3,MAX(ISNUMBER($D3:GG3)*COLUMN($D3:GG3)-3))+1),"")</f>
        <v/>
      </c>
      <c r="GI3" s="4">
        <f t="array" ref="GI3">IF(OR(_xlfn.AGGREGATE(14,6,((GI$1=fériés)*1),1),OR(TEXT(GI$1,"jjj")="sam",TEXT(GI$1,"jjj")="dim")*1)*1=1,IF(INDEX($D3:GH3,MAX(ISNUMBER($D3:GH3)*COLUMN($D3:GH3)-3))=3,1,INDEX($D3:GH3,MAX(ISNUMBER($D3:GH3)*COLUMN($D3:GH3)-3))+1),"")</f>
        <v>3</v>
      </c>
      <c r="GJ3" s="4">
        <f t="array" ref="GJ3">IF(OR(_xlfn.AGGREGATE(14,6,((GJ$1=fériés)*1),1),OR(TEXT(GJ$1,"jjj")="sam",TEXT(GJ$1,"jjj")="dim")*1)*1=1,IF(INDEX($D3:GI3,MAX(ISNUMBER($D3:GI3)*COLUMN($D3:GI3)-3))=3,1,INDEX($D3:GI3,MAX(ISNUMBER($D3:GI3)*COLUMN($D3:GI3)-3))+1),"")</f>
        <v>1</v>
      </c>
      <c r="GK3" s="4" t="str">
        <f t="array" ref="GK3">IF(OR(_xlfn.AGGREGATE(14,6,((GK$1=fériés)*1),1),OR(TEXT(GK$1,"jjj")="sam",TEXT(GK$1,"jjj")="dim")*1)*1=1,IF(INDEX($D3:GJ3,MAX(ISNUMBER($D3:GJ3)*COLUMN($D3:GJ3)-3))=3,1,INDEX($D3:GJ3,MAX(ISNUMBER($D3:GJ3)*COLUMN($D3:GJ3)-3))+1),"")</f>
        <v/>
      </c>
      <c r="GL3" s="4" t="str">
        <f t="array" ref="GL3">IF(OR(_xlfn.AGGREGATE(14,6,((GL$1=fériés)*1),1),OR(TEXT(GL$1,"jjj")="sam",TEXT(GL$1,"jjj")="dim")*1)*1=1,IF(INDEX($D3:GK3,MAX(ISNUMBER($D3:GK3)*COLUMN($D3:GK3)-3))=3,1,INDEX($D3:GK3,MAX(ISNUMBER($D3:GK3)*COLUMN($D3:GK3)-3))+1),"")</f>
        <v/>
      </c>
      <c r="GM3" s="4" t="str">
        <f t="array" ref="GM3">IF(OR(_xlfn.AGGREGATE(14,6,((GM$1=fériés)*1),1),OR(TEXT(GM$1,"jjj")="sam",TEXT(GM$1,"jjj")="dim")*1)*1=1,IF(INDEX($D3:GL3,MAX(ISNUMBER($D3:GL3)*COLUMN($D3:GL3)-3))=3,1,INDEX($D3:GL3,MAX(ISNUMBER($D3:GL3)*COLUMN($D3:GL3)-3))+1),"")</f>
        <v/>
      </c>
      <c r="GN3" s="4" t="str">
        <f t="array" ref="GN3">IF(OR(_xlfn.AGGREGATE(14,6,((GN$1=fériés)*1),1),OR(TEXT(GN$1,"jjj")="sam",TEXT(GN$1,"jjj")="dim")*1)*1=1,IF(INDEX($D3:GM3,MAX(ISNUMBER($D3:GM3)*COLUMN($D3:GM3)-3))=3,1,INDEX($D3:GM3,MAX(ISNUMBER($D3:GM3)*COLUMN($D3:GM3)-3))+1),"")</f>
        <v/>
      </c>
      <c r="GO3" s="4" t="str">
        <f t="array" ref="GO3">IF(OR(_xlfn.AGGREGATE(14,6,((GO$1=fériés)*1),1),OR(TEXT(GO$1,"jjj")="sam",TEXT(GO$1,"jjj")="dim")*1)*1=1,IF(INDEX($D3:GN3,MAX(ISNUMBER($D3:GN3)*COLUMN($D3:GN3)-3))=3,1,INDEX($D3:GN3,MAX(ISNUMBER($D3:GN3)*COLUMN($D3:GN3)-3))+1),"")</f>
        <v/>
      </c>
      <c r="GP3" s="4">
        <f t="array" ref="GP3">IF(OR(_xlfn.AGGREGATE(14,6,((GP$1=fériés)*1),1),OR(TEXT(GP$1,"jjj")="sam",TEXT(GP$1,"jjj")="dim")*1)*1=1,IF(INDEX($D3:GO3,MAX(ISNUMBER($D3:GO3)*COLUMN($D3:GO3)-3))=3,1,INDEX($D3:GO3,MAX(ISNUMBER($D3:GO3)*COLUMN($D3:GO3)-3))+1),"")</f>
        <v>2</v>
      </c>
      <c r="GQ3" s="4">
        <f t="array" ref="GQ3">IF(OR(_xlfn.AGGREGATE(14,6,((GQ$1=fériés)*1),1),OR(TEXT(GQ$1,"jjj")="sam",TEXT(GQ$1,"jjj")="dim")*1)*1=1,IF(INDEX($D3:GP3,MAX(ISNUMBER($D3:GP3)*COLUMN($D3:GP3)-3))=3,1,INDEX($D3:GP3,MAX(ISNUMBER($D3:GP3)*COLUMN($D3:GP3)-3))+1),"")</f>
        <v>3</v>
      </c>
      <c r="GR3" s="4" t="str">
        <f t="array" ref="GR3">IF(OR(_xlfn.AGGREGATE(14,6,((GR$1=fériés)*1),1),OR(TEXT(GR$1,"jjj")="sam",TEXT(GR$1,"jjj")="dim")*1)*1=1,IF(INDEX($D3:GQ3,MAX(ISNUMBER($D3:GQ3)*COLUMN($D3:GQ3)-3))=3,1,INDEX($D3:GQ3,MAX(ISNUMBER($D3:GQ3)*COLUMN($D3:GQ3)-3))+1),"")</f>
        <v/>
      </c>
      <c r="GS3" s="4" t="str">
        <f t="array" ref="GS3">IF(OR(_xlfn.AGGREGATE(14,6,((GS$1=fériés)*1),1),OR(TEXT(GS$1,"jjj")="sam",TEXT(GS$1,"jjj")="dim")*1)*1=1,IF(INDEX($D3:GR3,MAX(ISNUMBER($D3:GR3)*COLUMN($D3:GR3)-3))=3,1,INDEX($D3:GR3,MAX(ISNUMBER($D3:GR3)*COLUMN($D3:GR3)-3))+1),"")</f>
        <v/>
      </c>
      <c r="GT3" s="4" t="str">
        <f t="array" ref="GT3">IF(OR(_xlfn.AGGREGATE(14,6,((GT$1=fériés)*1),1),OR(TEXT(GT$1,"jjj")="sam",TEXT(GT$1,"jjj")="dim")*1)*1=1,IF(INDEX($D3:GS3,MAX(ISNUMBER($D3:GS3)*COLUMN($D3:GS3)-3))=3,1,INDEX($D3:GS3,MAX(ISNUMBER($D3:GS3)*COLUMN($D3:GS3)-3))+1),"")</f>
        <v/>
      </c>
      <c r="GU3" s="4" t="str">
        <f t="array" ref="GU3">IF(OR(_xlfn.AGGREGATE(14,6,((GU$1=fériés)*1),1),OR(TEXT(GU$1,"jjj")="sam",TEXT(GU$1,"jjj")="dim")*1)*1=1,IF(INDEX($D3:GT3,MAX(ISNUMBER($D3:GT3)*COLUMN($D3:GT3)-3))=3,1,INDEX($D3:GT3,MAX(ISNUMBER($D3:GT3)*COLUMN($D3:GT3)-3))+1),"")</f>
        <v/>
      </c>
      <c r="GV3" s="4" t="str">
        <f t="array" ref="GV3">IF(OR(_xlfn.AGGREGATE(14,6,((GV$1=fériés)*1),1),OR(TEXT(GV$1,"jjj")="sam",TEXT(GV$1,"jjj")="dim")*1)*1=1,IF(INDEX($D3:GU3,MAX(ISNUMBER($D3:GU3)*COLUMN($D3:GU3)-3))=3,1,INDEX($D3:GU3,MAX(ISNUMBER($D3:GU3)*COLUMN($D3:GU3)-3))+1),"")</f>
        <v/>
      </c>
      <c r="GW3" s="4">
        <f t="array" ref="GW3">IF(OR(_xlfn.AGGREGATE(14,6,((GW$1=fériés)*1),1),OR(TEXT(GW$1,"jjj")="sam",TEXT(GW$1,"jjj")="dim")*1)*1=1,IF(INDEX($D3:GV3,MAX(ISNUMBER($D3:GV3)*COLUMN($D3:GV3)-3))=3,1,INDEX($D3:GV3,MAX(ISNUMBER($D3:GV3)*COLUMN($D3:GV3)-3))+1),"")</f>
        <v>1</v>
      </c>
      <c r="GX3" s="4">
        <f t="array" ref="GX3">IF(OR(_xlfn.AGGREGATE(14,6,((GX$1=fériés)*1),1),OR(TEXT(GX$1,"jjj")="sam",TEXT(GX$1,"jjj")="dim")*1)*1=1,IF(INDEX($D3:GW3,MAX(ISNUMBER($D3:GW3)*COLUMN($D3:GW3)-3))=3,1,INDEX($D3:GW3,MAX(ISNUMBER($D3:GW3)*COLUMN($D3:GW3)-3))+1),"")</f>
        <v>2</v>
      </c>
      <c r="GY3" s="4" t="str">
        <f t="array" ref="GY3">IF(OR(_xlfn.AGGREGATE(14,6,((GY$1=fériés)*1),1),OR(TEXT(GY$1,"jjj")="sam",TEXT(GY$1,"jjj")="dim")*1)*1=1,IF(INDEX($D3:GX3,MAX(ISNUMBER($D3:GX3)*COLUMN($D3:GX3)-3))=3,1,INDEX($D3:GX3,MAX(ISNUMBER($D3:GX3)*COLUMN($D3:GX3)-3))+1),"")</f>
        <v/>
      </c>
      <c r="GZ3" s="4" t="str">
        <f t="array" ref="GZ3">IF(OR(_xlfn.AGGREGATE(14,6,((GZ$1=fériés)*1),1),OR(TEXT(GZ$1,"jjj")="sam",TEXT(GZ$1,"jjj")="dim")*1)*1=1,IF(INDEX($D3:GY3,MAX(ISNUMBER($D3:GY3)*COLUMN($D3:GY3)-3))=3,1,INDEX($D3:GY3,MAX(ISNUMBER($D3:GY3)*COLUMN($D3:GY3)-3))+1),"")</f>
        <v/>
      </c>
      <c r="HA3" s="4" t="str">
        <f t="array" ref="HA3">IF(OR(_xlfn.AGGREGATE(14,6,((HA$1=fériés)*1),1),OR(TEXT(HA$1,"jjj")="sam",TEXT(HA$1,"jjj")="dim")*1)*1=1,IF(INDEX($D3:GZ3,MAX(ISNUMBER($D3:GZ3)*COLUMN($D3:GZ3)-3))=3,1,INDEX($D3:GZ3,MAX(ISNUMBER($D3:GZ3)*COLUMN($D3:GZ3)-3))+1),"")</f>
        <v/>
      </c>
      <c r="HB3" s="4" t="str">
        <f t="array" ref="HB3">IF(OR(_xlfn.AGGREGATE(14,6,((HB$1=fériés)*1),1),OR(TEXT(HB$1,"jjj")="sam",TEXT(HB$1,"jjj")="dim")*1)*1=1,IF(INDEX($D3:HA3,MAX(ISNUMBER($D3:HA3)*COLUMN($D3:HA3)-3))=3,1,INDEX($D3:HA3,MAX(ISNUMBER($D3:HA3)*COLUMN($D3:HA3)-3))+1),"")</f>
        <v/>
      </c>
      <c r="HC3" s="4" t="str">
        <f t="array" ref="HC3">IF(OR(_xlfn.AGGREGATE(14,6,((HC$1=fériés)*1),1),OR(TEXT(HC$1,"jjj")="sam",TEXT(HC$1,"jjj")="dim")*1)*1=1,IF(INDEX($D3:HB3,MAX(ISNUMBER($D3:HB3)*COLUMN($D3:HB3)-3))=3,1,INDEX($D3:HB3,MAX(ISNUMBER($D3:HB3)*COLUMN($D3:HB3)-3))+1),"")</f>
        <v/>
      </c>
      <c r="HD3" s="4">
        <f t="array" ref="HD3">IF(OR(_xlfn.AGGREGATE(14,6,((HD$1=fériés)*1),1),OR(TEXT(HD$1,"jjj")="sam",TEXT(HD$1,"jjj")="dim")*1)*1=1,IF(INDEX($D3:HC3,MAX(ISNUMBER($D3:HC3)*COLUMN($D3:HC3)-3))=3,1,INDEX($D3:HC3,MAX(ISNUMBER($D3:HC3)*COLUMN($D3:HC3)-3))+1),"")</f>
        <v>3</v>
      </c>
      <c r="HE3" s="4">
        <f t="array" ref="HE3">IF(OR(_xlfn.AGGREGATE(14,6,((HE$1=fériés)*1),1),OR(TEXT(HE$1,"jjj")="sam",TEXT(HE$1,"jjj")="dim")*1)*1=1,IF(INDEX($D3:HD3,MAX(ISNUMBER($D3:HD3)*COLUMN($D3:HD3)-3))=3,1,INDEX($D3:HD3,MAX(ISNUMBER($D3:HD3)*COLUMN($D3:HD3)-3))+1),"")</f>
        <v>1</v>
      </c>
      <c r="HF3" s="4" t="str">
        <f t="array" ref="HF3">IF(OR(_xlfn.AGGREGATE(14,6,((HF$1=fériés)*1),1),OR(TEXT(HF$1,"jjj")="sam",TEXT(HF$1,"jjj")="dim")*1)*1=1,IF(INDEX($D3:HE3,MAX(ISNUMBER($D3:HE3)*COLUMN($D3:HE3)-3))=3,1,INDEX($D3:HE3,MAX(ISNUMBER($D3:HE3)*COLUMN($D3:HE3)-3))+1),"")</f>
        <v/>
      </c>
      <c r="HG3" s="4" t="str">
        <f t="array" ref="HG3">IF(OR(_xlfn.AGGREGATE(14,6,((HG$1=fériés)*1),1),OR(TEXT(HG$1,"jjj")="sam",TEXT(HG$1,"jjj")="dim")*1)*1=1,IF(INDEX($D3:HF3,MAX(ISNUMBER($D3:HF3)*COLUMN($D3:HF3)-3))=3,1,INDEX($D3:HF3,MAX(ISNUMBER($D3:HF3)*COLUMN($D3:HF3)-3))+1),"")</f>
        <v/>
      </c>
      <c r="HH3" s="4" t="str">
        <f t="array" ref="HH3">IF(OR(_xlfn.AGGREGATE(14,6,((HH$1=fériés)*1),1),OR(TEXT(HH$1,"jjj")="sam",TEXT(HH$1,"jjj")="dim")*1)*1=1,IF(INDEX($D3:HG3,MAX(ISNUMBER($D3:HG3)*COLUMN($D3:HG3)-3))=3,1,INDEX($D3:HG3,MAX(ISNUMBER($D3:HG3)*COLUMN($D3:HG3)-3))+1),"")</f>
        <v/>
      </c>
      <c r="HI3" s="4" t="str">
        <f t="array" ref="HI3">IF(OR(_xlfn.AGGREGATE(14,6,((HI$1=fériés)*1),1),OR(TEXT(HI$1,"jjj")="sam",TEXT(HI$1,"jjj")="dim")*1)*1=1,IF(INDEX($D3:HH3,MAX(ISNUMBER($D3:HH3)*COLUMN($D3:HH3)-3))=3,1,INDEX($D3:HH3,MAX(ISNUMBER($D3:HH3)*COLUMN($D3:HH3)-3))+1),"")</f>
        <v/>
      </c>
      <c r="HJ3" s="4" t="str">
        <f t="array" ref="HJ3">IF(OR(_xlfn.AGGREGATE(14,6,((HJ$1=fériés)*1),1),OR(TEXT(HJ$1,"jjj")="sam",TEXT(HJ$1,"jjj")="dim")*1)*1=1,IF(INDEX($D3:HI3,MAX(ISNUMBER($D3:HI3)*COLUMN($D3:HI3)-3))=3,1,INDEX($D3:HI3,MAX(ISNUMBER($D3:HI3)*COLUMN($D3:HI3)-3))+1),"")</f>
        <v/>
      </c>
      <c r="HK3" s="4">
        <f t="array" ref="HK3">IF(OR(_xlfn.AGGREGATE(14,6,((HK$1=fériés)*1),1),OR(TEXT(HK$1,"jjj")="sam",TEXT(HK$1,"jjj")="dim")*1)*1=1,IF(INDEX($D3:HJ3,MAX(ISNUMBER($D3:HJ3)*COLUMN($D3:HJ3)-3))=3,1,INDEX($D3:HJ3,MAX(ISNUMBER($D3:HJ3)*COLUMN($D3:HJ3)-3))+1),"")</f>
        <v>2</v>
      </c>
      <c r="HL3" s="4">
        <f t="array" ref="HL3">IF(OR(_xlfn.AGGREGATE(14,6,((HL$1=fériés)*1),1),OR(TEXT(HL$1,"jjj")="sam",TEXT(HL$1,"jjj")="dim")*1)*1=1,IF(INDEX($D3:HK3,MAX(ISNUMBER($D3:HK3)*COLUMN($D3:HK3)-3))=3,1,INDEX($D3:HK3,MAX(ISNUMBER($D3:HK3)*COLUMN($D3:HK3)-3))+1),"")</f>
        <v>3</v>
      </c>
      <c r="HM3" s="4" t="str">
        <f t="array" ref="HM3">IF(OR(_xlfn.AGGREGATE(14,6,((HM$1=fériés)*1),1),OR(TEXT(HM$1,"jjj")="sam",TEXT(HM$1,"jjj")="dim")*1)*1=1,IF(INDEX($D3:HL3,MAX(ISNUMBER($D3:HL3)*COLUMN($D3:HL3)-3))=3,1,INDEX($D3:HL3,MAX(ISNUMBER($D3:HL3)*COLUMN($D3:HL3)-3))+1),"")</f>
        <v/>
      </c>
      <c r="HN3" s="4" t="str">
        <f t="array" ref="HN3">IF(OR(_xlfn.AGGREGATE(14,6,((HN$1=fériés)*1),1),OR(TEXT(HN$1,"jjj")="sam",TEXT(HN$1,"jjj")="dim")*1)*1=1,IF(INDEX($D3:HM3,MAX(ISNUMBER($D3:HM3)*COLUMN($D3:HM3)-3))=3,1,INDEX($D3:HM3,MAX(ISNUMBER($D3:HM3)*COLUMN($D3:HM3)-3))+1),"")</f>
        <v/>
      </c>
      <c r="HO3" s="4" t="str">
        <f t="array" ref="HO3">IF(OR(_xlfn.AGGREGATE(14,6,((HO$1=fériés)*1),1),OR(TEXT(HO$1,"jjj")="sam",TEXT(HO$1,"jjj")="dim")*1)*1=1,IF(INDEX($D3:HN3,MAX(ISNUMBER($D3:HN3)*COLUMN($D3:HN3)-3))=3,1,INDEX($D3:HN3,MAX(ISNUMBER($D3:HN3)*COLUMN($D3:HN3)-3))+1),"")</f>
        <v/>
      </c>
      <c r="HP3" s="4" t="str">
        <f t="array" ref="HP3">IF(OR(_xlfn.AGGREGATE(14,6,((HP$1=fériés)*1),1),OR(TEXT(HP$1,"jjj")="sam",TEXT(HP$1,"jjj")="dim")*1)*1=1,IF(INDEX($D3:HO3,MAX(ISNUMBER($D3:HO3)*COLUMN($D3:HO3)-3))=3,1,INDEX($D3:HO3,MAX(ISNUMBER($D3:HO3)*COLUMN($D3:HO3)-3))+1),"")</f>
        <v/>
      </c>
      <c r="HQ3" s="4" t="str">
        <f t="array" ref="HQ3">IF(OR(_xlfn.AGGREGATE(14,6,((HQ$1=fériés)*1),1),OR(TEXT(HQ$1,"jjj")="sam",TEXT(HQ$1,"jjj")="dim")*1)*1=1,IF(INDEX($D3:HP3,MAX(ISNUMBER($D3:HP3)*COLUMN($D3:HP3)-3))=3,1,INDEX($D3:HP3,MAX(ISNUMBER($D3:HP3)*COLUMN($D3:HP3)-3))+1),"")</f>
        <v/>
      </c>
      <c r="HR3" s="4">
        <f t="array" ref="HR3">IF(OR(_xlfn.AGGREGATE(14,6,((HR$1=fériés)*1),1),OR(TEXT(HR$1,"jjj")="sam",TEXT(HR$1,"jjj")="dim")*1)*1=1,IF(INDEX($D3:HQ3,MAX(ISNUMBER($D3:HQ3)*COLUMN($D3:HQ3)-3))=3,1,INDEX($D3:HQ3,MAX(ISNUMBER($D3:HQ3)*COLUMN($D3:HQ3)-3))+1),"")</f>
        <v>1</v>
      </c>
      <c r="HS3" s="4">
        <f t="array" ref="HS3">IF(OR(_xlfn.AGGREGATE(14,6,((HS$1=fériés)*1),1),OR(TEXT(HS$1,"jjj")="sam",TEXT(HS$1,"jjj")="dim")*1)*1=1,IF(INDEX($D3:HR3,MAX(ISNUMBER($D3:HR3)*COLUMN($D3:HR3)-3))=3,1,INDEX($D3:HR3,MAX(ISNUMBER($D3:HR3)*COLUMN($D3:HR3)-3))+1),"")</f>
        <v>2</v>
      </c>
      <c r="HT3" s="4" t="str">
        <f t="array" ref="HT3">IF(OR(_xlfn.AGGREGATE(14,6,((HT$1=fériés)*1),1),OR(TEXT(HT$1,"jjj")="sam",TEXT(HT$1,"jjj")="dim")*1)*1=1,IF(INDEX($D3:HS3,MAX(ISNUMBER($D3:HS3)*COLUMN($D3:HS3)-3))=3,1,INDEX($D3:HS3,MAX(ISNUMBER($D3:HS3)*COLUMN($D3:HS3)-3))+1),"")</f>
        <v/>
      </c>
      <c r="HU3" s="4" t="str">
        <f t="array" ref="HU3">IF(OR(_xlfn.AGGREGATE(14,6,((HU$1=fériés)*1),1),OR(TEXT(HU$1,"jjj")="sam",TEXT(HU$1,"jjj")="dim")*1)*1=1,IF(INDEX($D3:HT3,MAX(ISNUMBER($D3:HT3)*COLUMN($D3:HT3)-3))=3,1,INDEX($D3:HT3,MAX(ISNUMBER($D3:HT3)*COLUMN($D3:HT3)-3))+1),"")</f>
        <v/>
      </c>
      <c r="HV3" s="4" t="str">
        <f t="array" ref="HV3">IF(OR(_xlfn.AGGREGATE(14,6,((HV$1=fériés)*1),1),OR(TEXT(HV$1,"jjj")="sam",TEXT(HV$1,"jjj")="dim")*1)*1=1,IF(INDEX($D3:HU3,MAX(ISNUMBER($D3:HU3)*COLUMN($D3:HU3)-3))=3,1,INDEX($D3:HU3,MAX(ISNUMBER($D3:HU3)*COLUMN($D3:HU3)-3))+1),"")</f>
        <v/>
      </c>
      <c r="HW3" s="4">
        <f t="array" ref="HW3">IF(OR(_xlfn.AGGREGATE(14,6,((HW$1=fériés)*1),1),OR(TEXT(HW$1,"jjj")="sam",TEXT(HW$1,"jjj")="dim")*1)*1=1,IF(INDEX($D3:HV3,MAX(ISNUMBER($D3:HV3)*COLUMN($D3:HV3)-3))=3,1,INDEX($D3:HV3,MAX(ISNUMBER($D3:HV3)*COLUMN($D3:HV3)-3))+1),"")</f>
        <v>3</v>
      </c>
      <c r="HX3" s="4">
        <f t="array" ref="HX3">IF(OR(_xlfn.AGGREGATE(14,6,((HX$1=fériés)*1),1),OR(TEXT(HX$1,"jjj")="sam",TEXT(HX$1,"jjj")="dim")*1)*1=1,IF(INDEX($D3:HW3,MAX(ISNUMBER($D3:HW3)*COLUMN($D3:HW3)-3))=3,1,INDEX($D3:HW3,MAX(ISNUMBER($D3:HW3)*COLUMN($D3:HW3)-3))+1),"")</f>
        <v>1</v>
      </c>
      <c r="HY3" s="4">
        <f t="array" ref="HY3">IF(OR(_xlfn.AGGREGATE(14,6,((HY$1=fériés)*1),1),OR(TEXT(HY$1,"jjj")="sam",TEXT(HY$1,"jjj")="dim")*1)*1=1,IF(INDEX($D3:HX3,MAX(ISNUMBER($D3:HX3)*COLUMN($D3:HX3)-3))=3,1,INDEX($D3:HX3,MAX(ISNUMBER($D3:HX3)*COLUMN($D3:HX3)-3))+1),"")</f>
        <v>2</v>
      </c>
      <c r="HZ3" s="4">
        <f t="array" ref="HZ3">IF(OR(_xlfn.AGGREGATE(14,6,((HZ$1=fériés)*1),1),OR(TEXT(HZ$1,"jjj")="sam",TEXT(HZ$1,"jjj")="dim")*1)*1=1,IF(INDEX($D3:HY3,MAX(ISNUMBER($D3:HY3)*COLUMN($D3:HY3)-3))=3,1,INDEX($D3:HY3,MAX(ISNUMBER($D3:HY3)*COLUMN($D3:HY3)-3))+1),"")</f>
        <v>3</v>
      </c>
      <c r="IA3" s="4" t="str">
        <f t="array" ref="IA3">IF(OR(_xlfn.AGGREGATE(14,6,((IA$1=fériés)*1),1),OR(TEXT(IA$1,"jjj")="sam",TEXT(IA$1,"jjj")="dim")*1)*1=1,IF(INDEX($D3:HZ3,MAX(ISNUMBER($D3:HZ3)*COLUMN($D3:HZ3)-3))=3,1,INDEX($D3:HZ3,MAX(ISNUMBER($D3:HZ3)*COLUMN($D3:HZ3)-3))+1),"")</f>
        <v/>
      </c>
      <c r="IB3" s="4" t="str">
        <f t="array" ref="IB3">IF(OR(_xlfn.AGGREGATE(14,6,((IB$1=fériés)*1),1),OR(TEXT(IB$1,"jjj")="sam",TEXT(IB$1,"jjj")="dim")*1)*1=1,IF(INDEX($D3:IA3,MAX(ISNUMBER($D3:IA3)*COLUMN($D3:IA3)-3))=3,1,INDEX($D3:IA3,MAX(ISNUMBER($D3:IA3)*COLUMN($D3:IA3)-3))+1),"")</f>
        <v/>
      </c>
      <c r="IC3" s="4" t="str">
        <f t="array" ref="IC3">IF(OR(_xlfn.AGGREGATE(14,6,((IC$1=fériés)*1),1),OR(TEXT(IC$1,"jjj")="sam",TEXT(IC$1,"jjj")="dim")*1)*1=1,IF(INDEX($D3:IB3,MAX(ISNUMBER($D3:IB3)*COLUMN($D3:IB3)-3))=3,1,INDEX($D3:IB3,MAX(ISNUMBER($D3:IB3)*COLUMN($D3:IB3)-3))+1),"")</f>
        <v/>
      </c>
      <c r="ID3" s="4" t="str">
        <f t="array" ref="ID3">IF(OR(_xlfn.AGGREGATE(14,6,((ID$1=fériés)*1),1),OR(TEXT(ID$1,"jjj")="sam",TEXT(ID$1,"jjj")="dim")*1)*1=1,IF(INDEX($D3:IC3,MAX(ISNUMBER($D3:IC3)*COLUMN($D3:IC3)-3))=3,1,INDEX($D3:IC3,MAX(ISNUMBER($D3:IC3)*COLUMN($D3:IC3)-3))+1),"")</f>
        <v/>
      </c>
      <c r="IE3" s="4" t="str">
        <f t="array" ref="IE3">IF(OR(_xlfn.AGGREGATE(14,6,((IE$1=fériés)*1),1),OR(TEXT(IE$1,"jjj")="sam",TEXT(IE$1,"jjj")="dim")*1)*1=1,IF(INDEX($D3:ID3,MAX(ISNUMBER($D3:ID3)*COLUMN($D3:ID3)-3))=3,1,INDEX($D3:ID3,MAX(ISNUMBER($D3:ID3)*COLUMN($D3:ID3)-3))+1),"")</f>
        <v/>
      </c>
      <c r="IF3" s="4">
        <f t="array" ref="IF3">IF(OR(_xlfn.AGGREGATE(14,6,((IF$1=fériés)*1),1),OR(TEXT(IF$1,"jjj")="sam",TEXT(IF$1,"jjj")="dim")*1)*1=1,IF(INDEX($D3:IE3,MAX(ISNUMBER($D3:IE3)*COLUMN($D3:IE3)-3))=3,1,INDEX($D3:IE3,MAX(ISNUMBER($D3:IE3)*COLUMN($D3:IE3)-3))+1),"")</f>
        <v>1</v>
      </c>
      <c r="IG3" s="4">
        <f t="array" ref="IG3">IF(OR(_xlfn.AGGREGATE(14,6,((IG$1=fériés)*1),1),OR(TEXT(IG$1,"jjj")="sam",TEXT(IG$1,"jjj")="dim")*1)*1=1,IF(INDEX($D3:IF3,MAX(ISNUMBER($D3:IF3)*COLUMN($D3:IF3)-3))=3,1,INDEX($D3:IF3,MAX(ISNUMBER($D3:IF3)*COLUMN($D3:IF3)-3))+1),"")</f>
        <v>2</v>
      </c>
      <c r="IH3" s="4" t="str">
        <f t="array" ref="IH3">IF(OR(_xlfn.AGGREGATE(14,6,((IH$1=fériés)*1),1),OR(TEXT(IH$1,"jjj")="sam",TEXT(IH$1,"jjj")="dim")*1)*1=1,IF(INDEX($D3:IG3,MAX(ISNUMBER($D3:IG3)*COLUMN($D3:IG3)-3))=3,1,INDEX($D3:IG3,MAX(ISNUMBER($D3:IG3)*COLUMN($D3:IG3)-3))+1),"")</f>
        <v/>
      </c>
      <c r="II3" s="4" t="str">
        <f t="array" ref="II3">IF(OR(_xlfn.AGGREGATE(14,6,((II$1=fériés)*1),1),OR(TEXT(II$1,"jjj")="sam",TEXT(II$1,"jjj")="dim")*1)*1=1,IF(INDEX($D3:IH3,MAX(ISNUMBER($D3:IH3)*COLUMN($D3:IH3)-3))=3,1,INDEX($D3:IH3,MAX(ISNUMBER($D3:IH3)*COLUMN($D3:IH3)-3))+1),"")</f>
        <v/>
      </c>
      <c r="IJ3" s="4" t="str">
        <f t="array" ref="IJ3">IF(OR(_xlfn.AGGREGATE(14,6,((IJ$1=fériés)*1),1),OR(TEXT(IJ$1,"jjj")="sam",TEXT(IJ$1,"jjj")="dim")*1)*1=1,IF(INDEX($D3:II3,MAX(ISNUMBER($D3:II3)*COLUMN($D3:II3)-3))=3,1,INDEX($D3:II3,MAX(ISNUMBER($D3:II3)*COLUMN($D3:II3)-3))+1),"")</f>
        <v/>
      </c>
      <c r="IK3" s="4" t="str">
        <f t="array" ref="IK3">IF(OR(_xlfn.AGGREGATE(14,6,((IK$1=fériés)*1),1),OR(TEXT(IK$1,"jjj")="sam",TEXT(IK$1,"jjj")="dim")*1)*1=1,IF(INDEX($D3:IJ3,MAX(ISNUMBER($D3:IJ3)*COLUMN($D3:IJ3)-3))=3,1,INDEX($D3:IJ3,MAX(ISNUMBER($D3:IJ3)*COLUMN($D3:IJ3)-3))+1),"")</f>
        <v/>
      </c>
      <c r="IL3" s="4" t="str">
        <f t="array" ref="IL3">IF(OR(_xlfn.AGGREGATE(14,6,((IL$1=fériés)*1),1),OR(TEXT(IL$1,"jjj")="sam",TEXT(IL$1,"jjj")="dim")*1)*1=1,IF(INDEX($D3:IK3,MAX(ISNUMBER($D3:IK3)*COLUMN($D3:IK3)-3))=3,1,INDEX($D3:IK3,MAX(ISNUMBER($D3:IK3)*COLUMN($D3:IK3)-3))+1),"")</f>
        <v/>
      </c>
      <c r="IM3" s="4">
        <f t="array" ref="IM3">IF(OR(_xlfn.AGGREGATE(14,6,((IM$1=fériés)*1),1),OR(TEXT(IM$1,"jjj")="sam",TEXT(IM$1,"jjj")="dim")*1)*1=1,IF(INDEX($D3:IL3,MAX(ISNUMBER($D3:IL3)*COLUMN($D3:IL3)-3))=3,1,INDEX($D3:IL3,MAX(ISNUMBER($D3:IL3)*COLUMN($D3:IL3)-3))+1),"")</f>
        <v>3</v>
      </c>
      <c r="IN3" s="4">
        <f t="array" ref="IN3">IF(OR(_xlfn.AGGREGATE(14,6,((IN$1=fériés)*1),1),OR(TEXT(IN$1,"jjj")="sam",TEXT(IN$1,"jjj")="dim")*1)*1=1,IF(INDEX($D3:IM3,MAX(ISNUMBER($D3:IM3)*COLUMN($D3:IM3)-3))=3,1,INDEX($D3:IM3,MAX(ISNUMBER($D3:IM3)*COLUMN($D3:IM3)-3))+1),"")</f>
        <v>1</v>
      </c>
      <c r="IO3" s="4" t="str">
        <f t="array" ref="IO3">IF(OR(_xlfn.AGGREGATE(14,6,((IO$1=fériés)*1),1),OR(TEXT(IO$1,"jjj")="sam",TEXT(IO$1,"jjj")="dim")*1)*1=1,IF(INDEX($D3:IN3,MAX(ISNUMBER($D3:IN3)*COLUMN($D3:IN3)-3))=3,1,INDEX($D3:IN3,MAX(ISNUMBER($D3:IN3)*COLUMN($D3:IN3)-3))+1),"")</f>
        <v/>
      </c>
      <c r="IP3" s="4" t="str">
        <f t="array" ref="IP3">IF(OR(_xlfn.AGGREGATE(14,6,((IP$1=fériés)*1),1),OR(TEXT(IP$1,"jjj")="sam",TEXT(IP$1,"jjj")="dim")*1)*1=1,IF(INDEX($D3:IO3,MAX(ISNUMBER($D3:IO3)*COLUMN($D3:IO3)-3))=3,1,INDEX($D3:IO3,MAX(ISNUMBER($D3:IO3)*COLUMN($D3:IO3)-3))+1),"")</f>
        <v/>
      </c>
      <c r="IQ3" s="4" t="str">
        <f t="array" ref="IQ3">IF(OR(_xlfn.AGGREGATE(14,6,((IQ$1=fériés)*1),1),OR(TEXT(IQ$1,"jjj")="sam",TEXT(IQ$1,"jjj")="dim")*1)*1=1,IF(INDEX($D3:IP3,MAX(ISNUMBER($D3:IP3)*COLUMN($D3:IP3)-3))=3,1,INDEX($D3:IP3,MAX(ISNUMBER($D3:IP3)*COLUMN($D3:IP3)-3))+1),"")</f>
        <v/>
      </c>
      <c r="IR3" s="4" t="str">
        <f t="array" ref="IR3">IF(OR(_xlfn.AGGREGATE(14,6,((IR$1=fériés)*1),1),OR(TEXT(IR$1,"jjj")="sam",TEXT(IR$1,"jjj")="dim")*1)*1=1,IF(INDEX($D3:IQ3,MAX(ISNUMBER($D3:IQ3)*COLUMN($D3:IQ3)-3))=3,1,INDEX($D3:IQ3,MAX(ISNUMBER($D3:IQ3)*COLUMN($D3:IQ3)-3))+1),"")</f>
        <v/>
      </c>
      <c r="IS3" s="4" t="str">
        <f t="array" ref="IS3">IF(OR(_xlfn.AGGREGATE(14,6,((IS$1=fériés)*1),1),OR(TEXT(IS$1,"jjj")="sam",TEXT(IS$1,"jjj")="dim")*1)*1=1,IF(INDEX($D3:IR3,MAX(ISNUMBER($D3:IR3)*COLUMN($D3:IR3)-3))=3,1,INDEX($D3:IR3,MAX(ISNUMBER($D3:IR3)*COLUMN($D3:IR3)-3))+1),"")</f>
        <v/>
      </c>
      <c r="IT3" s="4">
        <f t="array" ref="IT3">IF(OR(_xlfn.AGGREGATE(14,6,((IT$1=fériés)*1),1),OR(TEXT(IT$1,"jjj")="sam",TEXT(IT$1,"jjj")="dim")*1)*1=1,IF(INDEX($D3:IS3,MAX(ISNUMBER($D3:IS3)*COLUMN($D3:IS3)-3))=3,1,INDEX($D3:IS3,MAX(ISNUMBER($D3:IS3)*COLUMN($D3:IS3)-3))+1),"")</f>
        <v>2</v>
      </c>
      <c r="IU3" s="4">
        <f t="array" ref="IU3">IF(OR(_xlfn.AGGREGATE(14,6,((IU$1=fériés)*1),1),OR(TEXT(IU$1,"jjj")="sam",TEXT(IU$1,"jjj")="dim")*1)*1=1,IF(INDEX($D3:IT3,MAX(ISNUMBER($D3:IT3)*COLUMN($D3:IT3)-3))=3,1,INDEX($D3:IT3,MAX(ISNUMBER($D3:IT3)*COLUMN($D3:IT3)-3))+1),"")</f>
        <v>3</v>
      </c>
      <c r="IV3" s="4" t="str">
        <f t="array" ref="IV3">IF(OR(_xlfn.AGGREGATE(14,6,((IV$1=fériés)*1),1),OR(TEXT(IV$1,"jjj")="sam",TEXT(IV$1,"jjj")="dim")*1)*1=1,IF(INDEX($D3:IU3,MAX(ISNUMBER($D3:IU3)*COLUMN($D3:IU3)-3))=3,1,INDEX($D3:IU3,MAX(ISNUMBER($D3:IU3)*COLUMN($D3:IU3)-3))+1),"")</f>
        <v/>
      </c>
      <c r="IW3" s="4" t="str">
        <f t="array" ref="IW3">IF(OR(_xlfn.AGGREGATE(14,6,((IW$1=fériés)*1),1),OR(TEXT(IW$1,"jjj")="sam",TEXT(IW$1,"jjj")="dim")*1)*1=1,IF(INDEX($D3:IV3,MAX(ISNUMBER($D3:IV3)*COLUMN($D3:IV3)-3))=3,1,INDEX($D3:IV3,MAX(ISNUMBER($D3:IV3)*COLUMN($D3:IV3)-3))+1),"")</f>
        <v/>
      </c>
      <c r="IX3" s="4" t="str">
        <f t="array" ref="IX3">IF(OR(_xlfn.AGGREGATE(14,6,((IX$1=fériés)*1),1),OR(TEXT(IX$1,"jjj")="sam",TEXT(IX$1,"jjj")="dim")*1)*1=1,IF(INDEX($D3:IW3,MAX(ISNUMBER($D3:IW3)*COLUMN($D3:IW3)-3))=3,1,INDEX($D3:IW3,MAX(ISNUMBER($D3:IW3)*COLUMN($D3:IW3)-3))+1),"")</f>
        <v/>
      </c>
      <c r="IY3" s="4" t="str">
        <f t="array" ref="IY3">IF(OR(_xlfn.AGGREGATE(14,6,((IY$1=fériés)*1),1),OR(TEXT(IY$1,"jjj")="sam",TEXT(IY$1,"jjj")="dim")*1)*1=1,IF(INDEX($D3:IX3,MAX(ISNUMBER($D3:IX3)*COLUMN($D3:IX3)-3))=3,1,INDEX($D3:IX3,MAX(ISNUMBER($D3:IX3)*COLUMN($D3:IX3)-3))+1),"")</f>
        <v/>
      </c>
      <c r="IZ3" s="4" t="str">
        <f t="array" ref="IZ3">IF(OR(_xlfn.AGGREGATE(14,6,((IZ$1=fériés)*1),1),OR(TEXT(IZ$1,"jjj")="sam",TEXT(IZ$1,"jjj")="dim")*1)*1=1,IF(INDEX($D3:IY3,MAX(ISNUMBER($D3:IY3)*COLUMN($D3:IY3)-3))=3,1,INDEX($D3:IY3,MAX(ISNUMBER($D3:IY3)*COLUMN($D3:IY3)-3))+1),"")</f>
        <v/>
      </c>
      <c r="JA3" s="4">
        <f t="array" ref="JA3">IF(OR(_xlfn.AGGREGATE(14,6,((JA$1=fériés)*1),1),OR(TEXT(JA$1,"jjj")="sam",TEXT(JA$1,"jjj")="dim")*1)*1=1,IF(INDEX($D3:IZ3,MAX(ISNUMBER($D3:IZ3)*COLUMN($D3:IZ3)-3))=3,1,INDEX($D3:IZ3,MAX(ISNUMBER($D3:IZ3)*COLUMN($D3:IZ3)-3))+1),"")</f>
        <v>1</v>
      </c>
      <c r="JB3" s="4">
        <f t="array" ref="JB3">IF(OR(_xlfn.AGGREGATE(14,6,((JB$1=fériés)*1),1),OR(TEXT(JB$1,"jjj")="sam",TEXT(JB$1,"jjj")="dim")*1)*1=1,IF(INDEX($D3:JA3,MAX(ISNUMBER($D3:JA3)*COLUMN($D3:JA3)-3))=3,1,INDEX($D3:JA3,MAX(ISNUMBER($D3:JA3)*COLUMN($D3:JA3)-3))+1),"")</f>
        <v>2</v>
      </c>
      <c r="JC3" s="4" t="str">
        <f t="array" ref="JC3">IF(OR(_xlfn.AGGREGATE(14,6,((JC$1=fériés)*1),1),OR(TEXT(JC$1,"jjj")="sam",TEXT(JC$1,"jjj")="dim")*1)*1=1,IF(INDEX($D3:JB3,MAX(ISNUMBER($D3:JB3)*COLUMN($D3:JB3)-3))=3,1,INDEX($D3:JB3,MAX(ISNUMBER($D3:JB3)*COLUMN($D3:JB3)-3))+1),"")</f>
        <v/>
      </c>
      <c r="JD3" s="4" t="str">
        <f t="array" ref="JD3">IF(OR(_xlfn.AGGREGATE(14,6,((JD$1=fériés)*1),1),OR(TEXT(JD$1,"jjj")="sam",TEXT(JD$1,"jjj")="dim")*1)*1=1,IF(INDEX($D3:JC3,MAX(ISNUMBER($D3:JC3)*COLUMN($D3:JC3)-3))=3,1,INDEX($D3:JC3,MAX(ISNUMBER($D3:JC3)*COLUMN($D3:JC3)-3))+1),"")</f>
        <v/>
      </c>
      <c r="JE3" s="4" t="str">
        <f t="array" ref="JE3">IF(OR(_xlfn.AGGREGATE(14,6,((JE$1=fériés)*1),1),OR(TEXT(JE$1,"jjj")="sam",TEXT(JE$1,"jjj")="dim")*1)*1=1,IF(INDEX($D3:JD3,MAX(ISNUMBER($D3:JD3)*COLUMN($D3:JD3)-3))=3,1,INDEX($D3:JD3,MAX(ISNUMBER($D3:JD3)*COLUMN($D3:JD3)-3))+1),"")</f>
        <v/>
      </c>
      <c r="JF3" s="4" t="str">
        <f t="array" ref="JF3">IF(OR(_xlfn.AGGREGATE(14,6,((JF$1=fériés)*1),1),OR(TEXT(JF$1,"jjj")="sam",TEXT(JF$1,"jjj")="dim")*1)*1=1,IF(INDEX($D3:JE3,MAX(ISNUMBER($D3:JE3)*COLUMN($D3:JE3)-3))=3,1,INDEX($D3:JE3,MAX(ISNUMBER($D3:JE3)*COLUMN($D3:JE3)-3))+1),"")</f>
        <v/>
      </c>
      <c r="JG3" s="4" t="str">
        <f t="array" ref="JG3">IF(OR(_xlfn.AGGREGATE(14,6,((JG$1=fériés)*1),1),OR(TEXT(JG$1,"jjj")="sam",TEXT(JG$1,"jjj")="dim")*1)*1=1,IF(INDEX($D3:JF3,MAX(ISNUMBER($D3:JF3)*COLUMN($D3:JF3)-3))=3,1,INDEX($D3:JF3,MAX(ISNUMBER($D3:JF3)*COLUMN($D3:JF3)-3))+1),"")</f>
        <v/>
      </c>
      <c r="JH3" s="4">
        <f t="array" ref="JH3">IF(OR(_xlfn.AGGREGATE(14,6,((JH$1=fériés)*1),1),OR(TEXT(JH$1,"jjj")="sam",TEXT(JH$1,"jjj")="dim")*1)*1=1,IF(INDEX($D3:JG3,MAX(ISNUMBER($D3:JG3)*COLUMN($D3:JG3)-3))=3,1,INDEX($D3:JG3,MAX(ISNUMBER($D3:JG3)*COLUMN($D3:JG3)-3))+1),"")</f>
        <v>3</v>
      </c>
      <c r="JI3" s="4">
        <f t="array" ref="JI3">IF(OR(_xlfn.AGGREGATE(14,6,((JI$1=fériés)*1),1),OR(TEXT(JI$1,"jjj")="sam",TEXT(JI$1,"jjj")="dim")*1)*1=1,IF(INDEX($D3:JH3,MAX(ISNUMBER($D3:JH3)*COLUMN($D3:JH3)-3))=3,1,INDEX($D3:JH3,MAX(ISNUMBER($D3:JH3)*COLUMN($D3:JH3)-3))+1),"")</f>
        <v>1</v>
      </c>
      <c r="JJ3" s="4" t="str">
        <f t="array" ref="JJ3">IF(OR(_xlfn.AGGREGATE(14,6,((JJ$1=fériés)*1),1),OR(TEXT(JJ$1,"jjj")="sam",TEXT(JJ$1,"jjj")="dim")*1)*1=1,IF(INDEX($D3:JI3,MAX(ISNUMBER($D3:JI3)*COLUMN($D3:JI3)-3))=3,1,INDEX($D3:JI3,MAX(ISNUMBER($D3:JI3)*COLUMN($D3:JI3)-3))+1),"")</f>
        <v/>
      </c>
      <c r="JK3" s="4" t="str">
        <f t="array" ref="JK3">IF(OR(_xlfn.AGGREGATE(14,6,((JK$1=fériés)*1),1),OR(TEXT(JK$1,"jjj")="sam",TEXT(JK$1,"jjj")="dim")*1)*1=1,IF(INDEX($D3:JJ3,MAX(ISNUMBER($D3:JJ3)*COLUMN($D3:JJ3)-3))=3,1,INDEX($D3:JJ3,MAX(ISNUMBER($D3:JJ3)*COLUMN($D3:JJ3)-3))+1),"")</f>
        <v/>
      </c>
      <c r="JL3" s="4" t="str">
        <f t="array" ref="JL3">IF(OR(_xlfn.AGGREGATE(14,6,((JL$1=fériés)*1),1),OR(TEXT(JL$1,"jjj")="sam",TEXT(JL$1,"jjj")="dim")*1)*1=1,IF(INDEX($D3:JK3,MAX(ISNUMBER($D3:JK3)*COLUMN($D3:JK3)-3))=3,1,INDEX($D3:JK3,MAX(ISNUMBER($D3:JK3)*COLUMN($D3:JK3)-3))+1),"")</f>
        <v/>
      </c>
      <c r="JM3" s="4" t="str">
        <f t="array" ref="JM3">IF(OR(_xlfn.AGGREGATE(14,6,((JM$1=fériés)*1),1),OR(TEXT(JM$1,"jjj")="sam",TEXT(JM$1,"jjj")="dim")*1)*1=1,IF(INDEX($D3:JL3,MAX(ISNUMBER($D3:JL3)*COLUMN($D3:JL3)-3))=3,1,INDEX($D3:JL3,MAX(ISNUMBER($D3:JL3)*COLUMN($D3:JL3)-3))+1),"")</f>
        <v/>
      </c>
      <c r="JN3" s="4" t="str">
        <f t="array" ref="JN3">IF(OR(_xlfn.AGGREGATE(14,6,((JN$1=fériés)*1),1),OR(TEXT(JN$1,"jjj")="sam",TEXT(JN$1,"jjj")="dim")*1)*1=1,IF(INDEX($D3:JM3,MAX(ISNUMBER($D3:JM3)*COLUMN($D3:JM3)-3))=3,1,INDEX($D3:JM3,MAX(ISNUMBER($D3:JM3)*COLUMN($D3:JM3)-3))+1),"")</f>
        <v/>
      </c>
      <c r="JO3" s="4">
        <f t="array" ref="JO3">IF(OR(_xlfn.AGGREGATE(14,6,((JO$1=fériés)*1),1),OR(TEXT(JO$1,"jjj")="sam",TEXT(JO$1,"jjj")="dim")*1)*1=1,IF(INDEX($D3:JN3,MAX(ISNUMBER($D3:JN3)*COLUMN($D3:JN3)-3))=3,1,INDEX($D3:JN3,MAX(ISNUMBER($D3:JN3)*COLUMN($D3:JN3)-3))+1),"")</f>
        <v>2</v>
      </c>
      <c r="JP3" s="4">
        <f t="array" ref="JP3">IF(OR(_xlfn.AGGREGATE(14,6,((JP$1=fériés)*1),1),OR(TEXT(JP$1,"jjj")="sam",TEXT(JP$1,"jjj")="dim")*1)*1=1,IF(INDEX($D3:JO3,MAX(ISNUMBER($D3:JO3)*COLUMN($D3:JO3)-3))=3,1,INDEX($D3:JO3,MAX(ISNUMBER($D3:JO3)*COLUMN($D3:JO3)-3))+1),"")</f>
        <v>3</v>
      </c>
      <c r="JQ3" s="4" t="str">
        <f t="array" ref="JQ3">IF(OR(_xlfn.AGGREGATE(14,6,((JQ$1=fériés)*1),1),OR(TEXT(JQ$1,"jjj")="sam",TEXT(JQ$1,"jjj")="dim")*1)*1=1,IF(INDEX($D3:JP3,MAX(ISNUMBER($D3:JP3)*COLUMN($D3:JP3)-3))=3,1,INDEX($D3:JP3,MAX(ISNUMBER($D3:JP3)*COLUMN($D3:JP3)-3))+1),"")</f>
        <v/>
      </c>
      <c r="JR3" s="4" t="str">
        <f t="array" ref="JR3">IF(OR(_xlfn.AGGREGATE(14,6,((JR$1=fériés)*1),1),OR(TEXT(JR$1,"jjj")="sam",TEXT(JR$1,"jjj")="dim")*1)*1=1,IF(INDEX($D3:JQ3,MAX(ISNUMBER($D3:JQ3)*COLUMN($D3:JQ3)-3))=3,1,INDEX($D3:JQ3,MAX(ISNUMBER($D3:JQ3)*COLUMN($D3:JQ3)-3))+1),"")</f>
        <v/>
      </c>
      <c r="JS3" s="4" t="str">
        <f t="array" ref="JS3">IF(OR(_xlfn.AGGREGATE(14,6,((JS$1=fériés)*1),1),OR(TEXT(JS$1,"jjj")="sam",TEXT(JS$1,"jjj")="dim")*1)*1=1,IF(INDEX($D3:JR3,MAX(ISNUMBER($D3:JR3)*COLUMN($D3:JR3)-3))=3,1,INDEX($D3:JR3,MAX(ISNUMBER($D3:JR3)*COLUMN($D3:JR3)-3))+1),"")</f>
        <v/>
      </c>
      <c r="JT3" s="4" t="str">
        <f t="array" ref="JT3">IF(OR(_xlfn.AGGREGATE(14,6,((JT$1=fériés)*1),1),OR(TEXT(JT$1,"jjj")="sam",TEXT(JT$1,"jjj")="dim")*1)*1=1,IF(INDEX($D3:JS3,MAX(ISNUMBER($D3:JS3)*COLUMN($D3:JS3)-3))=3,1,INDEX($D3:JS3,MAX(ISNUMBER($D3:JS3)*COLUMN($D3:JS3)-3))+1),"")</f>
        <v/>
      </c>
      <c r="JU3" s="4" t="str">
        <f t="array" ref="JU3">IF(OR(_xlfn.AGGREGATE(14,6,((JU$1=fériés)*1),1),OR(TEXT(JU$1,"jjj")="sam",TEXT(JU$1,"jjj")="dim")*1)*1=1,IF(INDEX($D3:JT3,MAX(ISNUMBER($D3:JT3)*COLUMN($D3:JT3)-3))=3,1,INDEX($D3:JT3,MAX(ISNUMBER($D3:JT3)*COLUMN($D3:JT3)-3))+1),"")</f>
        <v/>
      </c>
      <c r="JV3" s="4">
        <f t="array" ref="JV3">IF(OR(_xlfn.AGGREGATE(14,6,((JV$1=fériés)*1),1),OR(TEXT(JV$1,"jjj")="sam",TEXT(JV$1,"jjj")="dim")*1)*1=1,IF(INDEX($D3:JU3,MAX(ISNUMBER($D3:JU3)*COLUMN($D3:JU3)-3))=3,1,INDEX($D3:JU3,MAX(ISNUMBER($D3:JU3)*COLUMN($D3:JU3)-3))+1),"")</f>
        <v>1</v>
      </c>
      <c r="JW3" s="4">
        <f t="array" ref="JW3">IF(OR(_xlfn.AGGREGATE(14,6,((JW$1=fériés)*1),1),OR(TEXT(JW$1,"jjj")="sam",TEXT(JW$1,"jjj")="dim")*1)*1=1,IF(INDEX($D3:JV3,MAX(ISNUMBER($D3:JV3)*COLUMN($D3:JV3)-3))=3,1,INDEX($D3:JV3,MAX(ISNUMBER($D3:JV3)*COLUMN($D3:JV3)-3))+1),"")</f>
        <v>2</v>
      </c>
      <c r="JX3" s="4" t="str">
        <f t="array" ref="JX3">IF(OR(_xlfn.AGGREGATE(14,6,((JX$1=fériés)*1),1),OR(TEXT(JX$1,"jjj")="sam",TEXT(JX$1,"jjj")="dim")*1)*1=1,IF(INDEX($D3:JW3,MAX(ISNUMBER($D3:JW3)*COLUMN($D3:JW3)-3))=3,1,INDEX($D3:JW3,MAX(ISNUMBER($D3:JW3)*COLUMN($D3:JW3)-3))+1),"")</f>
        <v/>
      </c>
      <c r="JY3" s="4" t="str">
        <f t="array" ref="JY3">IF(OR(_xlfn.AGGREGATE(14,6,((JY$1=fériés)*1),1),OR(TEXT(JY$1,"jjj")="sam",TEXT(JY$1,"jjj")="dim")*1)*1=1,IF(INDEX($D3:JX3,MAX(ISNUMBER($D3:JX3)*COLUMN($D3:JX3)-3))=3,1,INDEX($D3:JX3,MAX(ISNUMBER($D3:JX3)*COLUMN($D3:JX3)-3))+1),"")</f>
        <v/>
      </c>
      <c r="JZ3" s="4" t="str">
        <f t="array" ref="JZ3">IF(OR(_xlfn.AGGREGATE(14,6,((JZ$1=fériés)*1),1),OR(TEXT(JZ$1,"jjj")="sam",TEXT(JZ$1,"jjj")="dim")*1)*1=1,IF(INDEX($D3:JY3,MAX(ISNUMBER($D3:JY3)*COLUMN($D3:JY3)-3))=3,1,INDEX($D3:JY3,MAX(ISNUMBER($D3:JY3)*COLUMN($D3:JY3)-3))+1),"")</f>
        <v/>
      </c>
      <c r="KA3" s="4" t="str">
        <f t="array" ref="KA3">IF(OR(_xlfn.AGGREGATE(14,6,((KA$1=fériés)*1),1),OR(TEXT(KA$1,"jjj")="sam",TEXT(KA$1,"jjj")="dim")*1)*1=1,IF(INDEX($D3:JZ3,MAX(ISNUMBER($D3:JZ3)*COLUMN($D3:JZ3)-3))=3,1,INDEX($D3:JZ3,MAX(ISNUMBER($D3:JZ3)*COLUMN($D3:JZ3)-3))+1),"")</f>
        <v/>
      </c>
      <c r="KB3" s="4" t="str">
        <f t="array" ref="KB3">IF(OR(_xlfn.AGGREGATE(14,6,((KB$1=fériés)*1),1),OR(TEXT(KB$1,"jjj")="sam",TEXT(KB$1,"jjj")="dim")*1)*1=1,IF(INDEX($D3:KA3,MAX(ISNUMBER($D3:KA3)*COLUMN($D3:KA3)-3))=3,1,INDEX($D3:KA3,MAX(ISNUMBER($D3:KA3)*COLUMN($D3:KA3)-3))+1),"")</f>
        <v/>
      </c>
      <c r="KC3" s="4">
        <f t="array" ref="KC3">IF(OR(_xlfn.AGGREGATE(14,6,((KC$1=fériés)*1),1),OR(TEXT(KC$1,"jjj")="sam",TEXT(KC$1,"jjj")="dim")*1)*1=1,IF(INDEX($D3:KB3,MAX(ISNUMBER($D3:KB3)*COLUMN($D3:KB3)-3))=3,1,INDEX($D3:KB3,MAX(ISNUMBER($D3:KB3)*COLUMN($D3:KB3)-3))+1),"")</f>
        <v>3</v>
      </c>
      <c r="KD3" s="4">
        <f t="array" ref="KD3">IF(OR(_xlfn.AGGREGATE(14,6,((KD$1=fériés)*1),1),OR(TEXT(KD$1,"jjj")="sam",TEXT(KD$1,"jjj")="dim")*1)*1=1,IF(INDEX($D3:KC3,MAX(ISNUMBER($D3:KC3)*COLUMN($D3:KC3)-3))=3,1,INDEX($D3:KC3,MAX(ISNUMBER($D3:KC3)*COLUMN($D3:KC3)-3))+1),"")</f>
        <v>1</v>
      </c>
      <c r="KE3" s="4" t="str">
        <f t="array" ref="KE3">IF(OR(_xlfn.AGGREGATE(14,6,((KE$1=fériés)*1),1),OR(TEXT(KE$1,"jjj")="sam",TEXT(KE$1,"jjj")="dim")*1)*1=1,IF(INDEX($D3:KD3,MAX(ISNUMBER($D3:KD3)*COLUMN($D3:KD3)-3))=3,1,INDEX($D3:KD3,MAX(ISNUMBER($D3:KD3)*COLUMN($D3:KD3)-3))+1),"")</f>
        <v/>
      </c>
      <c r="KF3" s="4" t="str">
        <f t="array" ref="KF3">IF(OR(_xlfn.AGGREGATE(14,6,((KF$1=fériés)*1),1),OR(TEXT(KF$1,"jjj")="sam",TEXT(KF$1,"jjj")="dim")*1)*1=1,IF(INDEX($D3:KE3,MAX(ISNUMBER($D3:KE3)*COLUMN($D3:KE3)-3))=3,1,INDEX($D3:KE3,MAX(ISNUMBER($D3:KE3)*COLUMN($D3:KE3)-3))+1),"")</f>
        <v/>
      </c>
      <c r="KG3" s="4" t="str">
        <f t="array" ref="KG3">IF(OR(_xlfn.AGGREGATE(14,6,((KG$1=fériés)*1),1),OR(TEXT(KG$1,"jjj")="sam",TEXT(KG$1,"jjj")="dim")*1)*1=1,IF(INDEX($D3:KF3,MAX(ISNUMBER($D3:KF3)*COLUMN($D3:KF3)-3))=3,1,INDEX($D3:KF3,MAX(ISNUMBER($D3:KF3)*COLUMN($D3:KF3)-3))+1),"")</f>
        <v/>
      </c>
      <c r="KH3" s="4" t="str">
        <f t="array" ref="KH3">IF(OR(_xlfn.AGGREGATE(14,6,((KH$1=fériés)*1),1),OR(TEXT(KH$1,"jjj")="sam",TEXT(KH$1,"jjj")="dim")*1)*1=1,IF(INDEX($D3:KG3,MAX(ISNUMBER($D3:KG3)*COLUMN($D3:KG3)-3))=3,1,INDEX($D3:KG3,MAX(ISNUMBER($D3:KG3)*COLUMN($D3:KG3)-3))+1),"")</f>
        <v/>
      </c>
      <c r="KI3" s="4" t="str">
        <f t="array" ref="KI3">IF(OR(_xlfn.AGGREGATE(14,6,((KI$1=fériés)*1),1),OR(TEXT(KI$1,"jjj")="sam",TEXT(KI$1,"jjj")="dim")*1)*1=1,IF(INDEX($D3:KH3,MAX(ISNUMBER($D3:KH3)*COLUMN($D3:KH3)-3))=3,1,INDEX($D3:KH3,MAX(ISNUMBER($D3:KH3)*COLUMN($D3:KH3)-3))+1),"")</f>
        <v/>
      </c>
      <c r="KJ3" s="4">
        <f t="array" ref="KJ3">IF(OR(_xlfn.AGGREGATE(14,6,((KJ$1=fériés)*1),1),OR(TEXT(KJ$1,"jjj")="sam",TEXT(KJ$1,"jjj")="dim")*1)*1=1,IF(INDEX($D3:KI3,MAX(ISNUMBER($D3:KI3)*COLUMN($D3:KI3)-3))=3,1,INDEX($D3:KI3,MAX(ISNUMBER($D3:KI3)*COLUMN($D3:KI3)-3))+1),"")</f>
        <v>2</v>
      </c>
      <c r="KK3" s="4">
        <f t="array" ref="KK3">IF(OR(_xlfn.AGGREGATE(14,6,((KK$1=fériés)*1),1),OR(TEXT(KK$1,"jjj")="sam",TEXT(KK$1,"jjj")="dim")*1)*1=1,IF(INDEX($D3:KJ3,MAX(ISNUMBER($D3:KJ3)*COLUMN($D3:KJ3)-3))=3,1,INDEX($D3:KJ3,MAX(ISNUMBER($D3:KJ3)*COLUMN($D3:KJ3)-3))+1),"")</f>
        <v>3</v>
      </c>
      <c r="KL3" s="4" t="str">
        <f t="array" ref="KL3">IF(OR(_xlfn.AGGREGATE(14,6,((KL$1=fériés)*1),1),OR(TEXT(KL$1,"jjj")="sam",TEXT(KL$1,"jjj")="dim")*1)*1=1,IF(INDEX($D3:KK3,MAX(ISNUMBER($D3:KK3)*COLUMN($D3:KK3)-3))=3,1,INDEX($D3:KK3,MAX(ISNUMBER($D3:KK3)*COLUMN($D3:KK3)-3))+1),"")</f>
        <v/>
      </c>
      <c r="KM3" s="4" t="str">
        <f t="array" ref="KM3">IF(OR(_xlfn.AGGREGATE(14,6,((KM$1=fériés)*1),1),OR(TEXT(KM$1,"jjj")="sam",TEXT(KM$1,"jjj")="dim")*1)*1=1,IF(INDEX($D3:KL3,MAX(ISNUMBER($D3:KL3)*COLUMN($D3:KL3)-3))=3,1,INDEX($D3:KL3,MAX(ISNUMBER($D3:KL3)*COLUMN($D3:KL3)-3))+1),"")</f>
        <v/>
      </c>
      <c r="KN3" s="4" t="str">
        <f t="array" ref="KN3">IF(OR(_xlfn.AGGREGATE(14,6,((KN$1=fériés)*1),1),OR(TEXT(KN$1,"jjj")="sam",TEXT(KN$1,"jjj")="dim")*1)*1=1,IF(INDEX($D3:KM3,MAX(ISNUMBER($D3:KM3)*COLUMN($D3:KM3)-3))=3,1,INDEX($D3:KM3,MAX(ISNUMBER($D3:KM3)*COLUMN($D3:KM3)-3))+1),"")</f>
        <v/>
      </c>
      <c r="KO3" s="4" t="str">
        <f t="array" ref="KO3">IF(OR(_xlfn.AGGREGATE(14,6,((KO$1=fériés)*1),1),OR(TEXT(KO$1,"jjj")="sam",TEXT(KO$1,"jjj")="dim")*1)*1=1,IF(INDEX($D3:KN3,MAX(ISNUMBER($D3:KN3)*COLUMN($D3:KN3)-3))=3,1,INDEX($D3:KN3,MAX(ISNUMBER($D3:KN3)*COLUMN($D3:KN3)-3))+1),"")</f>
        <v/>
      </c>
      <c r="KP3" s="4" t="str">
        <f t="array" ref="KP3">IF(OR(_xlfn.AGGREGATE(14,6,((KP$1=fériés)*1),1),OR(TEXT(KP$1,"jjj")="sam",TEXT(KP$1,"jjj")="dim")*1)*1=1,IF(INDEX($D3:KO3,MAX(ISNUMBER($D3:KO3)*COLUMN($D3:KO3)-3))=3,1,INDEX($D3:KO3,MAX(ISNUMBER($D3:KO3)*COLUMN($D3:KO3)-3))+1),"")</f>
        <v/>
      </c>
      <c r="KQ3" s="4">
        <f t="array" ref="KQ3">IF(OR(_xlfn.AGGREGATE(14,6,((KQ$1=fériés)*1),1),OR(TEXT(KQ$1,"jjj")="sam",TEXT(KQ$1,"jjj")="dim")*1)*1=1,IF(INDEX($D3:KP3,MAX(ISNUMBER($D3:KP3)*COLUMN($D3:KP3)-3))=3,1,INDEX($D3:KP3,MAX(ISNUMBER($D3:KP3)*COLUMN($D3:KP3)-3))+1),"")</f>
        <v>1</v>
      </c>
      <c r="KR3" s="4">
        <f t="array" ref="KR3">IF(OR(_xlfn.AGGREGATE(14,6,((KR$1=fériés)*1),1),OR(TEXT(KR$1,"jjj")="sam",TEXT(KR$1,"jjj")="dim")*1)*1=1,IF(INDEX($D3:KQ3,MAX(ISNUMBER($D3:KQ3)*COLUMN($D3:KQ3)-3))=3,1,INDEX($D3:KQ3,MAX(ISNUMBER($D3:KQ3)*COLUMN($D3:KQ3)-3))+1),"")</f>
        <v>2</v>
      </c>
      <c r="KS3" s="4" t="str">
        <f t="array" ref="KS3">IF(OR(_xlfn.AGGREGATE(14,6,((KS$1=fériés)*1),1),OR(TEXT(KS$1,"jjj")="sam",TEXT(KS$1,"jjj")="dim")*1)*1=1,IF(INDEX($D3:KR3,MAX(ISNUMBER($D3:KR3)*COLUMN($D3:KR3)-3))=3,1,INDEX($D3:KR3,MAX(ISNUMBER($D3:KR3)*COLUMN($D3:KR3)-3))+1),"")</f>
        <v/>
      </c>
      <c r="KT3" s="4" t="str">
        <f t="array" ref="KT3">IF(OR(_xlfn.AGGREGATE(14,6,((KT$1=fériés)*1),1),OR(TEXT(KT$1,"jjj")="sam",TEXT(KT$1,"jjj")="dim")*1)*1=1,IF(INDEX($D3:KS3,MAX(ISNUMBER($D3:KS3)*COLUMN($D3:KS3)-3))=3,1,INDEX($D3:KS3,MAX(ISNUMBER($D3:KS3)*COLUMN($D3:KS3)-3))+1),"")</f>
        <v/>
      </c>
      <c r="KU3" s="4" t="str">
        <f t="array" ref="KU3">IF(OR(_xlfn.AGGREGATE(14,6,((KU$1=fériés)*1),1),OR(TEXT(KU$1,"jjj")="sam",TEXT(KU$1,"jjj")="dim")*1)*1=1,IF(INDEX($D3:KT3,MAX(ISNUMBER($D3:KT3)*COLUMN($D3:KT3)-3))=3,1,INDEX($D3:KT3,MAX(ISNUMBER($D3:KT3)*COLUMN($D3:KT3)-3))+1),"")</f>
        <v/>
      </c>
      <c r="KV3" s="4" t="str">
        <f t="array" ref="KV3">IF(OR(_xlfn.AGGREGATE(14,6,((KV$1=fériés)*1),1),OR(TEXT(KV$1,"jjj")="sam",TEXT(KV$1,"jjj")="dim")*1)*1=1,IF(INDEX($D3:KU3,MAX(ISNUMBER($D3:KU3)*COLUMN($D3:KU3)-3))=3,1,INDEX($D3:KU3,MAX(ISNUMBER($D3:KU3)*COLUMN($D3:KU3)-3))+1),"")</f>
        <v/>
      </c>
      <c r="KW3" s="4">
        <f t="array" ref="KW3">IF(OR(_xlfn.AGGREGATE(14,6,((KW$1=fériés)*1),1),OR(TEXT(KW$1,"jjj")="sam",TEXT(KW$1,"jjj")="dim")*1)*1=1,IF(INDEX($D3:KV3,MAX(ISNUMBER($D3:KV3)*COLUMN($D3:KV3)-3))=3,1,INDEX($D3:KV3,MAX(ISNUMBER($D3:KV3)*COLUMN($D3:KV3)-3))+1),"")</f>
        <v>3</v>
      </c>
      <c r="KX3" s="4">
        <f t="array" ref="KX3">IF(OR(_xlfn.AGGREGATE(14,6,((KX$1=fériés)*1),1),OR(TEXT(KX$1,"jjj")="sam",TEXT(KX$1,"jjj")="dim")*1)*1=1,IF(INDEX($D3:KW3,MAX(ISNUMBER($D3:KW3)*COLUMN($D3:KW3)-3))=3,1,INDEX($D3:KW3,MAX(ISNUMBER($D3:KW3)*COLUMN($D3:KW3)-3))+1),"")</f>
        <v>1</v>
      </c>
      <c r="KY3" s="4">
        <f t="array" ref="KY3">IF(OR(_xlfn.AGGREGATE(14,6,((KY$1=fériés)*1),1),OR(TEXT(KY$1,"jjj")="sam",TEXT(KY$1,"jjj")="dim")*1)*1=1,IF(INDEX($D3:KX3,MAX(ISNUMBER($D3:KX3)*COLUMN($D3:KX3)-3))=3,1,INDEX($D3:KX3,MAX(ISNUMBER($D3:KX3)*COLUMN($D3:KX3)-3))+1),"")</f>
        <v>2</v>
      </c>
      <c r="KZ3" s="4" t="str">
        <f t="array" ref="KZ3">IF(OR(_xlfn.AGGREGATE(14,6,((KZ$1=fériés)*1),1),OR(TEXT(KZ$1,"jjj")="sam",TEXT(KZ$1,"jjj")="dim")*1)*1=1,IF(INDEX($D3:KY3,MAX(ISNUMBER($D3:KY3)*COLUMN($D3:KY3)-3))=3,1,INDEX($D3:KY3,MAX(ISNUMBER($D3:KY3)*COLUMN($D3:KY3)-3))+1),"")</f>
        <v/>
      </c>
      <c r="LA3" s="4" t="str">
        <f t="array" ref="LA3">IF(OR(_xlfn.AGGREGATE(14,6,((LA$1=fériés)*1),1),OR(TEXT(LA$1,"jjj")="sam",TEXT(LA$1,"jjj")="dim")*1)*1=1,IF(INDEX($D3:KZ3,MAX(ISNUMBER($D3:KZ3)*COLUMN($D3:KZ3)-3))=3,1,INDEX($D3:KZ3,MAX(ISNUMBER($D3:KZ3)*COLUMN($D3:KZ3)-3))+1),"")</f>
        <v/>
      </c>
      <c r="LB3" s="4" t="str">
        <f t="array" ref="LB3">IF(OR(_xlfn.AGGREGATE(14,6,((LB$1=fériés)*1),1),OR(TEXT(LB$1,"jjj")="sam",TEXT(LB$1,"jjj")="dim")*1)*1=1,IF(INDEX($D3:LA3,MAX(ISNUMBER($D3:LA3)*COLUMN($D3:LA3)-3))=3,1,INDEX($D3:LA3,MAX(ISNUMBER($D3:LA3)*COLUMN($D3:LA3)-3))+1),"")</f>
        <v/>
      </c>
      <c r="LC3" s="4" t="str">
        <f t="array" ref="LC3">IF(OR(_xlfn.AGGREGATE(14,6,((LC$1=fériés)*1),1),OR(TEXT(LC$1,"jjj")="sam",TEXT(LC$1,"jjj")="dim")*1)*1=1,IF(INDEX($D3:LB3,MAX(ISNUMBER($D3:LB3)*COLUMN($D3:LB3)-3))=3,1,INDEX($D3:LB3,MAX(ISNUMBER($D3:LB3)*COLUMN($D3:LB3)-3))+1),"")</f>
        <v/>
      </c>
      <c r="LD3" s="4" t="str">
        <f t="array" ref="LD3">IF(OR(_xlfn.AGGREGATE(14,6,((LD$1=fériés)*1),1),OR(TEXT(LD$1,"jjj")="sam",TEXT(LD$1,"jjj")="dim")*1)*1=1,IF(INDEX($D3:LC3,MAX(ISNUMBER($D3:LC3)*COLUMN($D3:LC3)-3))=3,1,INDEX($D3:LC3,MAX(ISNUMBER($D3:LC3)*COLUMN($D3:LC3)-3))+1),"")</f>
        <v/>
      </c>
      <c r="LE3" s="4">
        <f t="array" ref="LE3">IF(OR(_xlfn.AGGREGATE(14,6,((LE$1=fériés)*1),1),OR(TEXT(LE$1,"jjj")="sam",TEXT(LE$1,"jjj")="dim")*1)*1=1,IF(INDEX($D3:LD3,MAX(ISNUMBER($D3:LD3)*COLUMN($D3:LD3)-3))=3,1,INDEX($D3:LD3,MAX(ISNUMBER($D3:LD3)*COLUMN($D3:LD3)-3))+1),"")</f>
        <v>3</v>
      </c>
      <c r="LF3" s="4">
        <f t="array" ref="LF3">IF(OR(_xlfn.AGGREGATE(14,6,((LF$1=fériés)*1),1),OR(TEXT(LF$1,"jjj")="sam",TEXT(LF$1,"jjj")="dim")*1)*1=1,IF(INDEX($D3:LE3,MAX(ISNUMBER($D3:LE3)*COLUMN($D3:LE3)-3))=3,1,INDEX($D3:LE3,MAX(ISNUMBER($D3:LE3)*COLUMN($D3:LE3)-3))+1),"")</f>
        <v>1</v>
      </c>
      <c r="LG3" s="4" t="str">
        <f t="array" ref="LG3">IF(OR(_xlfn.AGGREGATE(14,6,((LG$1=fériés)*1),1),OR(TEXT(LG$1,"jjj")="sam",TEXT(LG$1,"jjj")="dim")*1)*1=1,IF(INDEX($D3:LF3,MAX(ISNUMBER($D3:LF3)*COLUMN($D3:LF3)-3))=3,1,INDEX($D3:LF3,MAX(ISNUMBER($D3:LF3)*COLUMN($D3:LF3)-3))+1),"")</f>
        <v/>
      </c>
      <c r="LH3" s="4" t="str">
        <f t="array" ref="LH3">IF(OR(_xlfn.AGGREGATE(14,6,((LH$1=fériés)*1),1),OR(TEXT(LH$1,"jjj")="sam",TEXT(LH$1,"jjj")="dim")*1)*1=1,IF(INDEX($D3:LG3,MAX(ISNUMBER($D3:LG3)*COLUMN($D3:LG3)-3))=3,1,INDEX($D3:LG3,MAX(ISNUMBER($D3:LG3)*COLUMN($D3:LG3)-3))+1),"")</f>
        <v/>
      </c>
      <c r="LI3" s="4" t="str">
        <f t="array" ref="LI3">IF(OR(_xlfn.AGGREGATE(14,6,((LI$1=fériés)*1),1),OR(TEXT(LI$1,"jjj")="sam",TEXT(LI$1,"jjj")="dim")*1)*1=1,IF(INDEX($D3:LH3,MAX(ISNUMBER($D3:LH3)*COLUMN($D3:LH3)-3))=3,1,INDEX($D3:LH3,MAX(ISNUMBER($D3:LH3)*COLUMN($D3:LH3)-3))+1),"")</f>
        <v/>
      </c>
      <c r="LJ3" s="4" t="str">
        <f t="array" ref="LJ3">IF(OR(_xlfn.AGGREGATE(14,6,((LJ$1=fériés)*1),1),OR(TEXT(LJ$1,"jjj")="sam",TEXT(LJ$1,"jjj")="dim")*1)*1=1,IF(INDEX($D3:LI3,MAX(ISNUMBER($D3:LI3)*COLUMN($D3:LI3)-3))=3,1,INDEX($D3:LI3,MAX(ISNUMBER($D3:LI3)*COLUMN($D3:LI3)-3))+1),"")</f>
        <v/>
      </c>
      <c r="LK3" s="4" t="str">
        <f t="array" ref="LK3">IF(OR(_xlfn.AGGREGATE(14,6,((LK$1=fériés)*1),1),OR(TEXT(LK$1,"jjj")="sam",TEXT(LK$1,"jjj")="dim")*1)*1=1,IF(INDEX($D3:LJ3,MAX(ISNUMBER($D3:LJ3)*COLUMN($D3:LJ3)-3))=3,1,INDEX($D3:LJ3,MAX(ISNUMBER($D3:LJ3)*COLUMN($D3:LJ3)-3))+1),"")</f>
        <v/>
      </c>
      <c r="LL3" s="4">
        <f t="array" ref="LL3">IF(OR(_xlfn.AGGREGATE(14,6,((LL$1=fériés)*1),1),OR(TEXT(LL$1,"jjj")="sam",TEXT(LL$1,"jjj")="dim")*1)*1=1,IF(INDEX($D3:LK3,MAX(ISNUMBER($D3:LK3)*COLUMN($D3:LK3)-3))=3,1,INDEX($D3:LK3,MAX(ISNUMBER($D3:LK3)*COLUMN($D3:LK3)-3))+1),"")</f>
        <v>2</v>
      </c>
      <c r="LM3" s="4">
        <f t="array" ref="LM3">IF(OR(_xlfn.AGGREGATE(14,6,((LM$1=fériés)*1),1),OR(TEXT(LM$1,"jjj")="sam",TEXT(LM$1,"jjj")="dim")*1)*1=1,IF(INDEX($D3:LL3,MAX(ISNUMBER($D3:LL3)*COLUMN($D3:LL3)-3))=3,1,INDEX($D3:LL3,MAX(ISNUMBER($D3:LL3)*COLUMN($D3:LL3)-3))+1),"")</f>
        <v>3</v>
      </c>
      <c r="LN3" s="4" t="str">
        <f t="array" ref="LN3">IF(OR(_xlfn.AGGREGATE(14,6,((LN$1=fériés)*1),1),OR(TEXT(LN$1,"jjj")="sam",TEXT(LN$1,"jjj")="dim")*1)*1=1,IF(INDEX($D3:LM3,MAX(ISNUMBER($D3:LM3)*COLUMN($D3:LM3)-3))=3,1,INDEX($D3:LM3,MAX(ISNUMBER($D3:LM3)*COLUMN($D3:LM3)-3))+1),"")</f>
        <v/>
      </c>
      <c r="LO3" s="4" t="str">
        <f t="array" ref="LO3">IF(OR(_xlfn.AGGREGATE(14,6,((LO$1=fériés)*1),1),OR(TEXT(LO$1,"jjj")="sam",TEXT(LO$1,"jjj")="dim")*1)*1=1,IF(INDEX($D3:LN3,MAX(ISNUMBER($D3:LN3)*COLUMN($D3:LN3)-3))=3,1,INDEX($D3:LN3,MAX(ISNUMBER($D3:LN3)*COLUMN($D3:LN3)-3))+1),"")</f>
        <v/>
      </c>
      <c r="LP3" s="4" t="str">
        <f t="array" ref="LP3">IF(OR(_xlfn.AGGREGATE(14,6,((LP$1=fériés)*1),1),OR(TEXT(LP$1,"jjj")="sam",TEXT(LP$1,"jjj")="dim")*1)*1=1,IF(INDEX($D3:LO3,MAX(ISNUMBER($D3:LO3)*COLUMN($D3:LO3)-3))=3,1,INDEX($D3:LO3,MAX(ISNUMBER($D3:LO3)*COLUMN($D3:LO3)-3))+1),"")</f>
        <v/>
      </c>
      <c r="LQ3" s="4" t="str">
        <f t="array" ref="LQ3">IF(OR(_xlfn.AGGREGATE(14,6,((LQ$1=fériés)*1),1),OR(TEXT(LQ$1,"jjj")="sam",TEXT(LQ$1,"jjj")="dim")*1)*1=1,IF(INDEX($D3:LP3,MAX(ISNUMBER($D3:LP3)*COLUMN($D3:LP3)-3))=3,1,INDEX($D3:LP3,MAX(ISNUMBER($D3:LP3)*COLUMN($D3:LP3)-3))+1),"")</f>
        <v/>
      </c>
      <c r="LR3" s="4" t="str">
        <f t="array" ref="LR3">IF(OR(_xlfn.AGGREGATE(14,6,((LR$1=fériés)*1),1),OR(TEXT(LR$1,"jjj")="sam",TEXT(LR$1,"jjj")="dim")*1)*1=1,IF(INDEX($D3:LQ3,MAX(ISNUMBER($D3:LQ3)*COLUMN($D3:LQ3)-3))=3,1,INDEX($D3:LQ3,MAX(ISNUMBER($D3:LQ3)*COLUMN($D3:LQ3)-3))+1),"")</f>
        <v/>
      </c>
      <c r="LS3" s="4">
        <f t="array" ref="LS3">IF(OR(_xlfn.AGGREGATE(14,6,((LS$1=fériés)*1),1),OR(TEXT(LS$1,"jjj")="sam",TEXT(LS$1,"jjj")="dim")*1)*1=1,IF(INDEX($D3:LR3,MAX(ISNUMBER($D3:LR3)*COLUMN($D3:LR3)-3))=3,1,INDEX($D3:LR3,MAX(ISNUMBER($D3:LR3)*COLUMN($D3:LR3)-3))+1),"")</f>
        <v>1</v>
      </c>
      <c r="LT3" s="4">
        <f t="array" ref="LT3">IF(OR(_xlfn.AGGREGATE(14,6,((LT$1=fériés)*1),1),OR(TEXT(LT$1,"jjj")="sam",TEXT(LT$1,"jjj")="dim")*1)*1=1,IF(INDEX($D3:LS3,MAX(ISNUMBER($D3:LS3)*COLUMN($D3:LS3)-3))=3,1,INDEX($D3:LS3,MAX(ISNUMBER($D3:LS3)*COLUMN($D3:LS3)-3))+1),"")</f>
        <v>2</v>
      </c>
      <c r="LU3" s="4" t="str">
        <f t="array" ref="LU3">IF(OR(_xlfn.AGGREGATE(14,6,((LU$1=fériés)*1),1),OR(TEXT(LU$1,"jjj")="sam",TEXT(LU$1,"jjj")="dim")*1)*1=1,IF(INDEX($D3:LT3,MAX(ISNUMBER($D3:LT3)*COLUMN($D3:LT3)-3))=3,1,INDEX($D3:LT3,MAX(ISNUMBER($D3:LT3)*COLUMN($D3:LT3)-3))+1),"")</f>
        <v/>
      </c>
      <c r="LV3" s="4" t="str">
        <f t="array" ref="LV3">IF(OR(_xlfn.AGGREGATE(14,6,((LV$1=fériés)*1),1),OR(TEXT(LV$1,"jjj")="sam",TEXT(LV$1,"jjj")="dim")*1)*1=1,IF(INDEX($D3:LU3,MAX(ISNUMBER($D3:LU3)*COLUMN($D3:LU3)-3))=3,1,INDEX($D3:LU3,MAX(ISNUMBER($D3:LU3)*COLUMN($D3:LU3)-3))+1),"")</f>
        <v/>
      </c>
      <c r="LW3" s="4" t="str">
        <f t="array" ref="LW3">IF(OR(_xlfn.AGGREGATE(14,6,((LW$1=fériés)*1),1),OR(TEXT(LW$1,"jjj")="sam",TEXT(LW$1,"jjj")="dim")*1)*1=1,IF(INDEX($D3:LV3,MAX(ISNUMBER($D3:LV3)*COLUMN($D3:LV3)-3))=3,1,INDEX($D3:LV3,MAX(ISNUMBER($D3:LV3)*COLUMN($D3:LV3)-3))+1),"")</f>
        <v/>
      </c>
      <c r="LX3" s="4" t="str">
        <f t="array" ref="LX3">IF(OR(_xlfn.AGGREGATE(14,6,((LX$1=fériés)*1),1),OR(TEXT(LX$1,"jjj")="sam",TEXT(LX$1,"jjj")="dim")*1)*1=1,IF(INDEX($D3:LW3,MAX(ISNUMBER($D3:LW3)*COLUMN($D3:LW3)-3))=3,1,INDEX($D3:LW3,MAX(ISNUMBER($D3:LW3)*COLUMN($D3:LW3)-3))+1),"")</f>
        <v/>
      </c>
      <c r="LY3" s="4" t="str">
        <f t="array" ref="LY3">IF(OR(_xlfn.AGGREGATE(14,6,((LY$1=fériés)*1),1),OR(TEXT(LY$1,"jjj")="sam",TEXT(LY$1,"jjj")="dim")*1)*1=1,IF(INDEX($D3:LX3,MAX(ISNUMBER($D3:LX3)*COLUMN($D3:LX3)-3))=3,1,INDEX($D3:LX3,MAX(ISNUMBER($D3:LX3)*COLUMN($D3:LX3)-3))+1),"")</f>
        <v/>
      </c>
      <c r="LZ3" s="4">
        <f t="array" ref="LZ3">IF(OR(_xlfn.AGGREGATE(14,6,((LZ$1=fériés)*1),1),OR(TEXT(LZ$1,"jjj")="sam",TEXT(LZ$1,"jjj")="dim")*1)*1=1,IF(INDEX($D3:LY3,MAX(ISNUMBER($D3:LY3)*COLUMN($D3:LY3)-3))=3,1,INDEX($D3:LY3,MAX(ISNUMBER($D3:LY3)*COLUMN($D3:LY3)-3))+1),"")</f>
        <v>3</v>
      </c>
      <c r="MA3" s="4">
        <f t="array" ref="MA3">IF(OR(_xlfn.AGGREGATE(14,6,((MA$1=fériés)*1),1),OR(TEXT(MA$1,"jjj")="sam",TEXT(MA$1,"jjj")="dim")*1)*1=1,IF(INDEX($D3:LZ3,MAX(ISNUMBER($D3:LZ3)*COLUMN($D3:LZ3)-3))=3,1,INDEX($D3:LZ3,MAX(ISNUMBER($D3:LZ3)*COLUMN($D3:LZ3)-3))+1),"")</f>
        <v>1</v>
      </c>
      <c r="MB3" s="4" t="str">
        <f t="array" ref="MB3">IF(OR(_xlfn.AGGREGATE(14,6,((MB$1=fériés)*1),1),OR(TEXT(MB$1,"jjj")="sam",TEXT(MB$1,"jjj")="dim")*1)*1=1,IF(INDEX($D3:MA3,MAX(ISNUMBER($D3:MA3)*COLUMN($D3:MA3)-3))=3,1,INDEX($D3:MA3,MAX(ISNUMBER($D3:MA3)*COLUMN($D3:MA3)-3))+1),"")</f>
        <v/>
      </c>
      <c r="MC3" s="4" t="str">
        <f t="array" ref="MC3">IF(OR(_xlfn.AGGREGATE(14,6,((MC$1=fériés)*1),1),OR(TEXT(MC$1,"jjj")="sam",TEXT(MC$1,"jjj")="dim")*1)*1=1,IF(INDEX($D3:MB3,MAX(ISNUMBER($D3:MB3)*COLUMN($D3:MB3)-3))=3,1,INDEX($D3:MB3,MAX(ISNUMBER($D3:MB3)*COLUMN($D3:MB3)-3))+1),"")</f>
        <v/>
      </c>
      <c r="MD3" s="4" t="str">
        <f t="array" ref="MD3">IF(OR(_xlfn.AGGREGATE(14,6,((MD$1=fériés)*1),1),OR(TEXT(MD$1,"jjj")="sam",TEXT(MD$1,"jjj")="dim")*1)*1=1,IF(INDEX($D3:MC3,MAX(ISNUMBER($D3:MC3)*COLUMN($D3:MC3)-3))=3,1,INDEX($D3:MC3,MAX(ISNUMBER($D3:MC3)*COLUMN($D3:MC3)-3))+1),"")</f>
        <v/>
      </c>
      <c r="ME3" s="4" t="str">
        <f t="array" ref="ME3">IF(OR(_xlfn.AGGREGATE(14,6,((ME$1=fériés)*1),1),OR(TEXT(ME$1,"jjj")="sam",TEXT(ME$1,"jjj")="dim")*1)*1=1,IF(INDEX($D3:MD3,MAX(ISNUMBER($D3:MD3)*COLUMN($D3:MD3)-3))=3,1,INDEX($D3:MD3,MAX(ISNUMBER($D3:MD3)*COLUMN($D3:MD3)-3))+1),"")</f>
        <v/>
      </c>
      <c r="MF3" s="4" t="str">
        <f t="array" ref="MF3">IF(OR(_xlfn.AGGREGATE(14,6,((MF$1=fériés)*1),1),OR(TEXT(MF$1,"jjj")="sam",TEXT(MF$1,"jjj")="dim")*1)*1=1,IF(INDEX($D3:ME3,MAX(ISNUMBER($D3:ME3)*COLUMN($D3:ME3)-3))=3,1,INDEX($D3:ME3,MAX(ISNUMBER($D3:ME3)*COLUMN($D3:ME3)-3))+1),"")</f>
        <v/>
      </c>
      <c r="MG3" s="4">
        <f t="array" ref="MG3">IF(OR(_xlfn.AGGREGATE(14,6,((MG$1=fériés)*1),1),OR(TEXT(MG$1,"jjj")="sam",TEXT(MG$1,"jjj")="dim")*1)*1=1,IF(INDEX($D3:MF3,MAX(ISNUMBER($D3:MF3)*COLUMN($D3:MF3)-3))=3,1,INDEX($D3:MF3,MAX(ISNUMBER($D3:MF3)*COLUMN($D3:MF3)-3))+1),"")</f>
        <v>2</v>
      </c>
      <c r="MH3" s="4">
        <f t="array" ref="MH3">IF(OR(_xlfn.AGGREGATE(14,6,((MH$1=fériés)*1),1),OR(TEXT(MH$1,"jjj")="sam",TEXT(MH$1,"jjj")="dim")*1)*1=1,IF(INDEX($D3:MG3,MAX(ISNUMBER($D3:MG3)*COLUMN($D3:MG3)-3))=3,1,INDEX($D3:MG3,MAX(ISNUMBER($D3:MG3)*COLUMN($D3:MG3)-3))+1),"")</f>
        <v>3</v>
      </c>
      <c r="MI3" s="4" t="str">
        <f t="array" ref="MI3">IF(OR(_xlfn.AGGREGATE(14,6,((MI$1=fériés)*1),1),OR(TEXT(MI$1,"jjj")="sam",TEXT(MI$1,"jjj")="dim")*1)*1=1,IF(INDEX($D3:MH3,MAX(ISNUMBER($D3:MH3)*COLUMN($D3:MH3)-3))=3,1,INDEX($D3:MH3,MAX(ISNUMBER($D3:MH3)*COLUMN($D3:MH3)-3))+1),"")</f>
        <v/>
      </c>
      <c r="MJ3" s="4" t="str">
        <f t="array" ref="MJ3">IF(OR(_xlfn.AGGREGATE(14,6,((MJ$1=fériés)*1),1),OR(TEXT(MJ$1,"jjj")="sam",TEXT(MJ$1,"jjj")="dim")*1)*1=1,IF(INDEX($D3:MI3,MAX(ISNUMBER($D3:MI3)*COLUMN($D3:MI3)-3))=3,1,INDEX($D3:MI3,MAX(ISNUMBER($D3:MI3)*COLUMN($D3:MI3)-3))+1),"")</f>
        <v/>
      </c>
      <c r="MK3" s="4" t="str">
        <f t="array" ref="MK3">IF(OR(_xlfn.AGGREGATE(14,6,((MK$1=fériés)*1),1),OR(TEXT(MK$1,"jjj")="sam",TEXT(MK$1,"jjj")="dim")*1)*1=1,IF(INDEX($D3:MJ3,MAX(ISNUMBER($D3:MJ3)*COLUMN($D3:MJ3)-3))=3,1,INDEX($D3:MJ3,MAX(ISNUMBER($D3:MJ3)*COLUMN($D3:MJ3)-3))+1),"")</f>
        <v/>
      </c>
      <c r="ML3" s="4" t="str">
        <f t="array" ref="ML3">IF(OR(_xlfn.AGGREGATE(14,6,((ML$1=fériés)*1),1),OR(TEXT(ML$1,"jjj")="sam",TEXT(ML$1,"jjj")="dim")*1)*1=1,IF(INDEX($D3:MK3,MAX(ISNUMBER($D3:MK3)*COLUMN($D3:MK3)-3))=3,1,INDEX($D3:MK3,MAX(ISNUMBER($D3:MK3)*COLUMN($D3:MK3)-3))+1),"")</f>
        <v/>
      </c>
      <c r="MM3" s="4" t="str">
        <f t="array" ref="MM3">IF(OR(_xlfn.AGGREGATE(14,6,((MM$1=fériés)*1),1),OR(TEXT(MM$1,"jjj")="sam",TEXT(MM$1,"jjj")="dim")*1)*1=1,IF(INDEX($D3:ML3,MAX(ISNUMBER($D3:ML3)*COLUMN($D3:ML3)-3))=3,1,INDEX($D3:ML3,MAX(ISNUMBER($D3:ML3)*COLUMN($D3:ML3)-3))+1),"")</f>
        <v/>
      </c>
      <c r="MN3" s="4">
        <f t="array" ref="MN3">IF(OR(_xlfn.AGGREGATE(14,6,((MN$1=fériés)*1),1),OR(TEXT(MN$1,"jjj")="sam",TEXT(MN$1,"jjj")="dim")*1)*1=1,IF(INDEX($D3:MM3,MAX(ISNUMBER($D3:MM3)*COLUMN($D3:MM3)-3))=3,1,INDEX($D3:MM3,MAX(ISNUMBER($D3:MM3)*COLUMN($D3:MM3)-3))+1),"")</f>
        <v>1</v>
      </c>
      <c r="MO3" s="4">
        <f t="array" ref="MO3">IF(OR(_xlfn.AGGREGATE(14,6,((MO$1=fériés)*1),1),OR(TEXT(MO$1,"jjj")="sam",TEXT(MO$1,"jjj")="dim")*1)*1=1,IF(INDEX($D3:MN3,MAX(ISNUMBER($D3:MN3)*COLUMN($D3:MN3)-3))=3,1,INDEX($D3:MN3,MAX(ISNUMBER($D3:MN3)*COLUMN($D3:MN3)-3))+1),"")</f>
        <v>2</v>
      </c>
      <c r="MP3" s="4" t="str">
        <f t="array" ref="MP3">IF(OR(_xlfn.AGGREGATE(14,6,((MP$1=fériés)*1),1),OR(TEXT(MP$1,"jjj")="sam",TEXT(MP$1,"jjj")="dim")*1)*1=1,IF(INDEX($D3:MO3,MAX(ISNUMBER($D3:MO3)*COLUMN($D3:MO3)-3))=3,1,INDEX($D3:MO3,MAX(ISNUMBER($D3:MO3)*COLUMN($D3:MO3)-3))+1),"")</f>
        <v/>
      </c>
      <c r="MQ3" s="4" t="str">
        <f t="array" ref="MQ3">IF(OR(_xlfn.AGGREGATE(14,6,((MQ$1=fériés)*1),1),OR(TEXT(MQ$1,"jjj")="sam",TEXT(MQ$1,"jjj")="dim")*1)*1=1,IF(INDEX($D3:MP3,MAX(ISNUMBER($D3:MP3)*COLUMN($D3:MP3)-3))=3,1,INDEX($D3:MP3,MAX(ISNUMBER($D3:MP3)*COLUMN($D3:MP3)-3))+1),"")</f>
        <v/>
      </c>
      <c r="MR3" s="4" t="str">
        <f t="array" ref="MR3">IF(OR(_xlfn.AGGREGATE(14,6,((MR$1=fériés)*1),1),OR(TEXT(MR$1,"jjj")="sam",TEXT(MR$1,"jjj")="dim")*1)*1=1,IF(INDEX($D3:MQ3,MAX(ISNUMBER($D3:MQ3)*COLUMN($D3:MQ3)-3))=3,1,INDEX($D3:MQ3,MAX(ISNUMBER($D3:MQ3)*COLUMN($D3:MQ3)-3))+1),"")</f>
        <v/>
      </c>
      <c r="MS3" s="4" t="str">
        <f t="array" ref="MS3">IF(OR(_xlfn.AGGREGATE(14,6,((MS$1=fériés)*1),1),OR(TEXT(MS$1,"jjj")="sam",TEXT(MS$1,"jjj")="dim")*1)*1=1,IF(INDEX($D3:MR3,MAX(ISNUMBER($D3:MR3)*COLUMN($D3:MR3)-3))=3,1,INDEX($D3:MR3,MAX(ISNUMBER($D3:MR3)*COLUMN($D3:MR3)-3))+1),"")</f>
        <v/>
      </c>
      <c r="MT3" s="4" t="str">
        <f t="array" ref="MT3">IF(OR(_xlfn.AGGREGATE(14,6,((MT$1=fériés)*1),1),OR(TEXT(MT$1,"jjj")="sam",TEXT(MT$1,"jjj")="dim")*1)*1=1,IF(INDEX($D3:MS3,MAX(ISNUMBER($D3:MS3)*COLUMN($D3:MS3)-3))=3,1,INDEX($D3:MS3,MAX(ISNUMBER($D3:MS3)*COLUMN($D3:MS3)-3))+1),"")</f>
        <v/>
      </c>
      <c r="MU3" s="4">
        <f t="array" ref="MU3">IF(OR(_xlfn.AGGREGATE(14,6,((MU$1=fériés)*1),1),OR(TEXT(MU$1,"jjj")="sam",TEXT(MU$1,"jjj")="dim")*1)*1=1,IF(INDEX($D3:MT3,MAX(ISNUMBER($D3:MT3)*COLUMN($D3:MT3)-3))=3,1,INDEX($D3:MT3,MAX(ISNUMBER($D3:MT3)*COLUMN($D3:MT3)-3))+1),"")</f>
        <v>3</v>
      </c>
      <c r="MV3" s="4">
        <f t="array" ref="MV3">IF(OR(_xlfn.AGGREGATE(14,6,((MV$1=fériés)*1),1),OR(TEXT(MV$1,"jjj")="sam",TEXT(MV$1,"jjj")="dim")*1)*1=1,IF(INDEX($D3:MU3,MAX(ISNUMBER($D3:MU3)*COLUMN($D3:MU3)-3))=3,1,INDEX($D3:MU3,MAX(ISNUMBER($D3:MU3)*COLUMN($D3:MU3)-3))+1),"")</f>
        <v>1</v>
      </c>
      <c r="MW3" s="4" t="str">
        <f t="array" ref="MW3">IF(OR(_xlfn.AGGREGATE(14,6,((MW$1=fériés)*1),1),OR(TEXT(MW$1,"jjj")="sam",TEXT(MW$1,"jjj")="dim")*1)*1=1,IF(INDEX($D3:MV3,MAX(ISNUMBER($D3:MV3)*COLUMN($D3:MV3)-3))=3,1,INDEX($D3:MV3,MAX(ISNUMBER($D3:MV3)*COLUMN($D3:MV3)-3))+1),"")</f>
        <v/>
      </c>
      <c r="MX3" s="4" t="str">
        <f t="array" ref="MX3">IF(OR(_xlfn.AGGREGATE(14,6,((MX$1=fériés)*1),1),OR(TEXT(MX$1,"jjj")="sam",TEXT(MX$1,"jjj")="dim")*1)*1=1,IF(INDEX($D3:MW3,MAX(ISNUMBER($D3:MW3)*COLUMN($D3:MW3)-3))=3,1,INDEX($D3:MW3,MAX(ISNUMBER($D3:MW3)*COLUMN($D3:MW3)-3))+1),"")</f>
        <v/>
      </c>
      <c r="MY3" s="4">
        <f t="array" ref="MY3">IF(OR(_xlfn.AGGREGATE(14,6,((MY$1=fériés)*1),1),OR(TEXT(MY$1,"jjj")="sam",TEXT(MY$1,"jjj")="dim")*1)*1=1,IF(INDEX($D3:MX3,MAX(ISNUMBER($D3:MX3)*COLUMN($D3:MX3)-3))=3,1,INDEX($D3:MX3,MAX(ISNUMBER($D3:MX3)*COLUMN($D3:MX3)-3))+1),"")</f>
        <v>2</v>
      </c>
      <c r="MZ3" s="4" t="str">
        <f t="array" ref="MZ3">IF(OR(_xlfn.AGGREGATE(14,6,((MZ$1=fériés)*1),1),OR(TEXT(MZ$1,"jjj")="sam",TEXT(MZ$1,"jjj")="dim")*1)*1=1,IF(INDEX($D3:MY3,MAX(ISNUMBER($D3:MY3)*COLUMN($D3:MY3)-3))=3,1,INDEX($D3:MY3,MAX(ISNUMBER($D3:MY3)*COLUMN($D3:MY3)-3))+1),"")</f>
        <v/>
      </c>
      <c r="NA3" s="4" t="str">
        <f t="array" ref="NA3">IF(OR(_xlfn.AGGREGATE(14,6,((NA$1=fériés)*1),1),OR(TEXT(NA$1,"jjj")="sam",TEXT(NA$1,"jjj")="dim")*1)*1=1,IF(INDEX($D3:MZ3,MAX(ISNUMBER($D3:MZ3)*COLUMN($D3:MZ3)-3))=3,1,INDEX($D3:MZ3,MAX(ISNUMBER($D3:MZ3)*COLUMN($D3:MZ3)-3))+1),"")</f>
        <v/>
      </c>
      <c r="NB3" s="4">
        <f t="array" ref="NB3">IF(OR(_xlfn.AGGREGATE(14,6,((NB$1=fériés)*1),1),OR(TEXT(NB$1,"jjj")="sam",TEXT(NB$1,"jjj")="dim")*1)*1=1,IF(INDEX($D3:NA3,MAX(ISNUMBER($D3:NA3)*COLUMN($D3:NA3)-3))=3,1,INDEX($D3:NA3,MAX(ISNUMBER($D3:NA3)*COLUMN($D3:NA3)-3))+1),"")</f>
        <v>3</v>
      </c>
      <c r="NC3" s="4">
        <f t="array" ref="NC3">IF(OR(_xlfn.AGGREGATE(14,6,((NC$1=fériés)*1),1),OR(TEXT(NC$1,"jjj")="sam",TEXT(NC$1,"jjj")="dim")*1)*1=1,IF(INDEX($D3:NB3,MAX(ISNUMBER($D3:NB3)*COLUMN($D3:NB3)-3))=3,1,INDEX($D3:NB3,MAX(ISNUMBER($D3:NB3)*COLUMN($D3:NB3)-3))+1),"")</f>
        <v>1</v>
      </c>
      <c r="ND3" s="4" t="str">
        <f t="array" ref="ND3">IF(OR(_xlfn.AGGREGATE(14,6,((ND$1=fériés)*1),1),OR(TEXT(ND$1,"jjj")="sam",TEXT(ND$1,"jjj")="dim")*1)*1=1,IF(INDEX($D3:NC3,MAX(ISNUMBER($D3:NC3)*COLUMN($D3:NC3)-3))=3,1,INDEX($D3:NC3,MAX(ISNUMBER($D3:NC3)*COLUMN($D3:NC3)-3))+1),"")</f>
        <v/>
      </c>
      <c r="NE3" s="4" t="str">
        <f t="array" ref="NE3">IF(OR(_xlfn.AGGREGATE(14,6,((NE$1=fériés)*1),1),OR(TEXT(NE$1,"jjj")="sam",TEXT(NE$1,"jjj")="dim")*1)*1=1,IF(INDEX($D3:ND3,MAX(ISNUMBER($D3:ND3)*COLUMN($D3:ND3)-3))=3,1,INDEX($D3:ND3,MAX(ISNUMBER($D3:ND3)*COLUMN($D3:ND3)-3))+1),"")</f>
        <v/>
      </c>
    </row>
    <row r="4" spans="2:369" s="4" customFormat="1" ht="20.65" customHeight="1" x14ac:dyDescent="0.25">
      <c r="C4" s="4" t="s">
        <v>6</v>
      </c>
      <c r="I4" s="4">
        <v>2</v>
      </c>
      <c r="J4" s="4">
        <f t="array" ref="J4">IF(OR(_xlfn.AGGREGATE(14,6,((J$1=fériés)*1),1),OR(TEXT(J$1,"jjj")="sam",TEXT(J$1,"jjj")="dim")*1)*1=1,IF(INDEX($D4:I4,MAX(ISNUMBER($D4:I4)*COLUMN($D4:I4)-3))=3,1,INDEX($D4:I4,MAX(ISNUMBER($D4:I4)*COLUMN($D4:I4)-3))+1),"")</f>
        <v>3</v>
      </c>
      <c r="K4" s="4" t="str">
        <f t="array" ref="K4">IF(OR(_xlfn.AGGREGATE(14,6,((K$1=fériés)*1),1),OR(TEXT(K$1,"jjj")="sam",TEXT(K$1,"jjj")="dim")*1)*1=1,IF(INDEX($D4:J4,MAX(ISNUMBER($D4:J4)*COLUMN($D4:J4)-3))=3,1,INDEX($D4:J4,MAX(ISNUMBER($D4:J4)*COLUMN($D4:J4)-3))+1),"")</f>
        <v/>
      </c>
      <c r="L4" s="4" t="str">
        <f t="array" ref="L4">IF(OR(_xlfn.AGGREGATE(14,6,((L$1=fériés)*1),1),OR(TEXT(L$1,"jjj")="sam",TEXT(L$1,"jjj")="dim")*1)*1=1,IF(INDEX($D4:K4,MAX(ISNUMBER($D4:K4)*COLUMN($D4:K4)-3))=3,1,INDEX($D4:K4,MAX(ISNUMBER($D4:K4)*COLUMN($D4:K4)-3))+1),"")</f>
        <v/>
      </c>
      <c r="M4" s="4" t="str">
        <f t="array" ref="M4">IF(OR(_xlfn.AGGREGATE(14,6,((M$1=fériés)*1),1),OR(TEXT(M$1,"jjj")="sam",TEXT(M$1,"jjj")="dim")*1)*1=1,IF(INDEX($D4:L4,MAX(ISNUMBER($D4:L4)*COLUMN($D4:L4)-3))=3,1,INDEX($D4:L4,MAX(ISNUMBER($D4:L4)*COLUMN($D4:L4)-3))+1),"")</f>
        <v/>
      </c>
      <c r="N4" s="4" t="str">
        <f t="array" ref="N4">IF(OR(_xlfn.AGGREGATE(14,6,((N$1=fériés)*1),1),OR(TEXT(N$1,"jjj")="sam",TEXT(N$1,"jjj")="dim")*1)*1=1,IF(INDEX($D4:M4,MAX(ISNUMBER($D4:M4)*COLUMN($D4:M4)-3))=3,1,INDEX($D4:M4,MAX(ISNUMBER($D4:M4)*COLUMN($D4:M4)-3))+1),"")</f>
        <v/>
      </c>
      <c r="O4" s="4" t="str">
        <f t="array" ref="O4">IF(OR(_xlfn.AGGREGATE(14,6,((O$1=fériés)*1),1),OR(TEXT(O$1,"jjj")="sam",TEXT(O$1,"jjj")="dim")*1)*1=1,IF(INDEX($D4:N4,MAX(ISNUMBER($D4:N4)*COLUMN($D4:N4)-3))=3,1,INDEX($D4:N4,MAX(ISNUMBER($D4:N4)*COLUMN($D4:N4)-3))+1),"")</f>
        <v/>
      </c>
      <c r="P4" s="4">
        <f t="array" ref="P4">IF(OR(_xlfn.AGGREGATE(14,6,((P$1=fériés)*1),1),OR(TEXT(P$1,"jjj")="sam",TEXT(P$1,"jjj")="dim")*1)*1=1,IF(INDEX($D4:O4,MAX(ISNUMBER($D4:O4)*COLUMN($D4:O4)-3))=3,1,INDEX($D4:O4,MAX(ISNUMBER($D4:O4)*COLUMN($D4:O4)-3))+1),"")</f>
        <v>1</v>
      </c>
      <c r="Q4" s="4">
        <f t="array" ref="Q4">IF(OR(_xlfn.AGGREGATE(14,6,((Q$1=fériés)*1),1),OR(TEXT(Q$1,"jjj")="sam",TEXT(Q$1,"jjj")="dim")*1)*1=1,IF(INDEX($D4:P4,MAX(ISNUMBER($D4:P4)*COLUMN($D4:P4)-3))=3,1,INDEX($D4:P4,MAX(ISNUMBER($D4:P4)*COLUMN($D4:P4)-3))+1),"")</f>
        <v>2</v>
      </c>
      <c r="R4" s="4" t="str">
        <f t="array" ref="R4">IF(OR(_xlfn.AGGREGATE(14,6,((R$1=fériés)*1),1),OR(TEXT(R$1,"jjj")="sam",TEXT(R$1,"jjj")="dim")*1)*1=1,IF(INDEX($D4:Q4,MAX(ISNUMBER($D4:Q4)*COLUMN($D4:Q4)-3))=3,1,INDEX($D4:Q4,MAX(ISNUMBER($D4:Q4)*COLUMN($D4:Q4)-3))+1),"")</f>
        <v/>
      </c>
      <c r="S4" s="4" t="str">
        <f t="array" ref="S4">IF(OR(_xlfn.AGGREGATE(14,6,((S$1=fériés)*1),1),OR(TEXT(S$1,"jjj")="sam",TEXT(S$1,"jjj")="dim")*1)*1=1,IF(INDEX($D4:R4,MAX(ISNUMBER($D4:R4)*COLUMN($D4:R4)-3))=3,1,INDEX($D4:R4,MAX(ISNUMBER($D4:R4)*COLUMN($D4:R4)-3))+1),"")</f>
        <v/>
      </c>
      <c r="T4" s="4" t="str">
        <f t="array" ref="T4">IF(OR(_xlfn.AGGREGATE(14,6,((T$1=fériés)*1),1),OR(TEXT(T$1,"jjj")="sam",TEXT(T$1,"jjj")="dim")*1)*1=1,IF(INDEX($D4:S4,MAX(ISNUMBER($D4:S4)*COLUMN($D4:S4)-3))=3,1,INDEX($D4:S4,MAX(ISNUMBER($D4:S4)*COLUMN($D4:S4)-3))+1),"")</f>
        <v/>
      </c>
      <c r="U4" s="4" t="str">
        <f t="array" ref="U4">IF(OR(_xlfn.AGGREGATE(14,6,((U$1=fériés)*1),1),OR(TEXT(U$1,"jjj")="sam",TEXT(U$1,"jjj")="dim")*1)*1=1,IF(INDEX($D4:T4,MAX(ISNUMBER($D4:T4)*COLUMN($D4:T4)-3))=3,1,INDEX($D4:T4,MAX(ISNUMBER($D4:T4)*COLUMN($D4:T4)-3))+1),"")</f>
        <v/>
      </c>
      <c r="V4" s="4" t="str">
        <f t="array" ref="V4">IF(OR(_xlfn.AGGREGATE(14,6,((V$1=fériés)*1),1),OR(TEXT(V$1,"jjj")="sam",TEXT(V$1,"jjj")="dim")*1)*1=1,IF(INDEX($D4:U4,MAX(ISNUMBER($D4:U4)*COLUMN($D4:U4)-3))=3,1,INDEX($D4:U4,MAX(ISNUMBER($D4:U4)*COLUMN($D4:U4)-3))+1),"")</f>
        <v/>
      </c>
      <c r="W4" s="4">
        <f t="array" ref="W4">IF(OR(_xlfn.AGGREGATE(14,6,((W$1=fériés)*1),1),OR(TEXT(W$1,"jjj")="sam",TEXT(W$1,"jjj")="dim")*1)*1=1,IF(INDEX($D4:V4,MAX(ISNUMBER($D4:V4)*COLUMN($D4:V4)-3))=3,1,INDEX($D4:V4,MAX(ISNUMBER($D4:V4)*COLUMN($D4:V4)-3))+1),"")</f>
        <v>3</v>
      </c>
      <c r="X4" s="4">
        <f t="array" ref="X4">IF(OR(_xlfn.AGGREGATE(14,6,((X$1=fériés)*1),1),OR(TEXT(X$1,"jjj")="sam",TEXT(X$1,"jjj")="dim")*1)*1=1,IF(INDEX($D4:W4,MAX(ISNUMBER($D4:W4)*COLUMN($D4:W4)-3))=3,1,INDEX($D4:W4,MAX(ISNUMBER($D4:W4)*COLUMN($D4:W4)-3))+1),"")</f>
        <v>1</v>
      </c>
      <c r="Y4" s="4" t="str">
        <f t="array" ref="Y4">IF(OR(_xlfn.AGGREGATE(14,6,((Y$1=fériés)*1),1),OR(TEXT(Y$1,"jjj")="sam",TEXT(Y$1,"jjj")="dim")*1)*1=1,IF(INDEX($D4:X4,MAX(ISNUMBER($D4:X4)*COLUMN($D4:X4)-3))=3,1,INDEX($D4:X4,MAX(ISNUMBER($D4:X4)*COLUMN($D4:X4)-3))+1),"")</f>
        <v/>
      </c>
      <c r="Z4" s="4" t="str">
        <f t="array" ref="Z4">IF(OR(_xlfn.AGGREGATE(14,6,((Z$1=fériés)*1),1),OR(TEXT(Z$1,"jjj")="sam",TEXT(Z$1,"jjj")="dim")*1)*1=1,IF(INDEX($D4:Y4,MAX(ISNUMBER($D4:Y4)*COLUMN($D4:Y4)-3))=3,1,INDEX($D4:Y4,MAX(ISNUMBER($D4:Y4)*COLUMN($D4:Y4)-3))+1),"")</f>
        <v/>
      </c>
      <c r="AA4" s="4" t="str">
        <f t="array" ref="AA4">IF(OR(_xlfn.AGGREGATE(14,6,((AA$1=fériés)*1),1),OR(TEXT(AA$1,"jjj")="sam",TEXT(AA$1,"jjj")="dim")*1)*1=1,IF(INDEX($D4:Z4,MAX(ISNUMBER($D4:Z4)*COLUMN($D4:Z4)-3))=3,1,INDEX($D4:Z4,MAX(ISNUMBER($D4:Z4)*COLUMN($D4:Z4)-3))+1),"")</f>
        <v/>
      </c>
      <c r="AB4" s="4" t="str">
        <f t="array" ref="AB4">IF(OR(_xlfn.AGGREGATE(14,6,((AB$1=fériés)*1),1),OR(TEXT(AB$1,"jjj")="sam",TEXT(AB$1,"jjj")="dim")*1)*1=1,IF(INDEX($D4:AA4,MAX(ISNUMBER($D4:AA4)*COLUMN($D4:AA4)-3))=3,1,INDEX($D4:AA4,MAX(ISNUMBER($D4:AA4)*COLUMN($D4:AA4)-3))+1),"")</f>
        <v/>
      </c>
      <c r="AC4" s="4" t="str">
        <f t="array" ref="AC4">IF(OR(_xlfn.AGGREGATE(14,6,((AC$1=fériés)*1),1),OR(TEXT(AC$1,"jjj")="sam",TEXT(AC$1,"jjj")="dim")*1)*1=1,IF(INDEX($D4:AB4,MAX(ISNUMBER($D4:AB4)*COLUMN($D4:AB4)-3))=3,1,INDEX($D4:AB4,MAX(ISNUMBER($D4:AB4)*COLUMN($D4:AB4)-3))+1),"")</f>
        <v/>
      </c>
      <c r="AD4" s="4">
        <f t="array" ref="AD4">IF(OR(_xlfn.AGGREGATE(14,6,((AD$1=fériés)*1),1),OR(TEXT(AD$1,"jjj")="sam",TEXT(AD$1,"jjj")="dim")*1)*1=1,IF(INDEX($D4:AC4,MAX(ISNUMBER($D4:AC4)*COLUMN($D4:AC4)-3))=3,1,INDEX($D4:AC4,MAX(ISNUMBER($D4:AC4)*COLUMN($D4:AC4)-3))+1),"")</f>
        <v>2</v>
      </c>
      <c r="AE4" s="4">
        <f t="array" ref="AE4">IF(OR(_xlfn.AGGREGATE(14,6,((AE$1=fériés)*1),1),OR(TEXT(AE$1,"jjj")="sam",TEXT(AE$1,"jjj")="dim")*1)*1=1,IF(INDEX($D4:AD4,MAX(ISNUMBER($D4:AD4)*COLUMN($D4:AD4)-3))=3,1,INDEX($D4:AD4,MAX(ISNUMBER($D4:AD4)*COLUMN($D4:AD4)-3))+1),"")</f>
        <v>3</v>
      </c>
      <c r="AF4" s="4" t="str">
        <f t="array" ref="AF4">IF(OR(_xlfn.AGGREGATE(14,6,((AF$1=fériés)*1),1),OR(TEXT(AF$1,"jjj")="sam",TEXT(AF$1,"jjj")="dim")*1)*1=1,IF(INDEX($D4:AE4,MAX(ISNUMBER($D4:AE4)*COLUMN($D4:AE4)-3))=3,1,INDEX($D4:AE4,MAX(ISNUMBER($D4:AE4)*COLUMN($D4:AE4)-3))+1),"")</f>
        <v/>
      </c>
      <c r="AG4" s="4" t="str">
        <f t="array" ref="AG4">IF(OR(_xlfn.AGGREGATE(14,6,((AG$1=fériés)*1),1),OR(TEXT(AG$1,"jjj")="sam",TEXT(AG$1,"jjj")="dim")*1)*1=1,IF(INDEX($D4:AF4,MAX(ISNUMBER($D4:AF4)*COLUMN($D4:AF4)-3))=3,1,INDEX($D4:AF4,MAX(ISNUMBER($D4:AF4)*COLUMN($D4:AF4)-3))+1),"")</f>
        <v/>
      </c>
      <c r="AH4" s="4" t="str">
        <f t="array" ref="AH4">IF(OR(_xlfn.AGGREGATE(14,6,((AH$1=fériés)*1),1),OR(TEXT(AH$1,"jjj")="sam",TEXT(AH$1,"jjj")="dim")*1)*1=1,IF(INDEX($D4:AG4,MAX(ISNUMBER($D4:AG4)*COLUMN($D4:AG4)-3))=3,1,INDEX($D4:AG4,MAX(ISNUMBER($D4:AG4)*COLUMN($D4:AG4)-3))+1),"")</f>
        <v/>
      </c>
      <c r="AI4" s="4" t="str">
        <f t="array" ref="AI4">IF(OR(_xlfn.AGGREGATE(14,6,((AI$1=fériés)*1),1),OR(TEXT(AI$1,"jjj")="sam",TEXT(AI$1,"jjj")="dim")*1)*1=1,IF(INDEX($D4:AH4,MAX(ISNUMBER($D4:AH4)*COLUMN($D4:AH4)-3))=3,1,INDEX($D4:AH4,MAX(ISNUMBER($D4:AH4)*COLUMN($D4:AH4)-3))+1),"")</f>
        <v/>
      </c>
      <c r="AJ4" s="4" t="str">
        <f t="array" ref="AJ4">IF(OR(_xlfn.AGGREGATE(14,6,((AJ$1=fériés)*1),1),OR(TEXT(AJ$1,"jjj")="sam",TEXT(AJ$1,"jjj")="dim")*1)*1=1,IF(INDEX($D4:AI4,MAX(ISNUMBER($D4:AI4)*COLUMN($D4:AI4)-3))=3,1,INDEX($D4:AI4,MAX(ISNUMBER($D4:AI4)*COLUMN($D4:AI4)-3))+1),"")</f>
        <v/>
      </c>
      <c r="AK4" s="4">
        <f t="array" ref="AK4">IF(OR(_xlfn.AGGREGATE(14,6,((AK$1=fériés)*1),1),OR(TEXT(AK$1,"jjj")="sam",TEXT(AK$1,"jjj")="dim")*1)*1=1,IF(INDEX($D4:AJ4,MAX(ISNUMBER($D4:AJ4)*COLUMN($D4:AJ4)-3))=3,1,INDEX($D4:AJ4,MAX(ISNUMBER($D4:AJ4)*COLUMN($D4:AJ4)-3))+1),"")</f>
        <v>1</v>
      </c>
      <c r="AL4" s="4">
        <f t="array" ref="AL4">IF(OR(_xlfn.AGGREGATE(14,6,((AL$1=fériés)*1),1),OR(TEXT(AL$1,"jjj")="sam",TEXT(AL$1,"jjj")="dim")*1)*1=1,IF(INDEX($D4:AK4,MAX(ISNUMBER($D4:AK4)*COLUMN($D4:AK4)-3))=3,1,INDEX($D4:AK4,MAX(ISNUMBER($D4:AK4)*COLUMN($D4:AK4)-3))+1),"")</f>
        <v>2</v>
      </c>
      <c r="AM4" s="4" t="str">
        <f t="array" ref="AM4">IF(OR(_xlfn.AGGREGATE(14,6,((AM$1=fériés)*1),1),OR(TEXT(AM$1,"jjj")="sam",TEXT(AM$1,"jjj")="dim")*1)*1=1,IF(INDEX($D4:AL4,MAX(ISNUMBER($D4:AL4)*COLUMN($D4:AL4)-3))=3,1,INDEX($D4:AL4,MAX(ISNUMBER($D4:AL4)*COLUMN($D4:AL4)-3))+1),"")</f>
        <v/>
      </c>
      <c r="AN4" s="4" t="str">
        <f t="array" ref="AN4">IF(OR(_xlfn.AGGREGATE(14,6,((AN$1=fériés)*1),1),OR(TEXT(AN$1,"jjj")="sam",TEXT(AN$1,"jjj")="dim")*1)*1=1,IF(INDEX($D4:AM4,MAX(ISNUMBER($D4:AM4)*COLUMN($D4:AM4)-3))=3,1,INDEX($D4:AM4,MAX(ISNUMBER($D4:AM4)*COLUMN($D4:AM4)-3))+1),"")</f>
        <v/>
      </c>
      <c r="AO4" s="4" t="str">
        <f t="array" ref="AO4">IF(OR(_xlfn.AGGREGATE(14,6,((AO$1=fériés)*1),1),OR(TEXT(AO$1,"jjj")="sam",TEXT(AO$1,"jjj")="dim")*1)*1=1,IF(INDEX($D4:AN4,MAX(ISNUMBER($D4:AN4)*COLUMN($D4:AN4)-3))=3,1,INDEX($D4:AN4,MAX(ISNUMBER($D4:AN4)*COLUMN($D4:AN4)-3))+1),"")</f>
        <v/>
      </c>
      <c r="AP4" s="4" t="str">
        <f t="array" ref="AP4">IF(OR(_xlfn.AGGREGATE(14,6,((AP$1=fériés)*1),1),OR(TEXT(AP$1,"jjj")="sam",TEXT(AP$1,"jjj")="dim")*1)*1=1,IF(INDEX($D4:AO4,MAX(ISNUMBER($D4:AO4)*COLUMN($D4:AO4)-3))=3,1,INDEX($D4:AO4,MAX(ISNUMBER($D4:AO4)*COLUMN($D4:AO4)-3))+1),"")</f>
        <v/>
      </c>
      <c r="AQ4" s="4" t="str">
        <f t="array" ref="AQ4">IF(OR(_xlfn.AGGREGATE(14,6,((AQ$1=fériés)*1),1),OR(TEXT(AQ$1,"jjj")="sam",TEXT(AQ$1,"jjj")="dim")*1)*1=1,IF(INDEX($D4:AP4,MAX(ISNUMBER($D4:AP4)*COLUMN($D4:AP4)-3))=3,1,INDEX($D4:AP4,MAX(ISNUMBER($D4:AP4)*COLUMN($D4:AP4)-3))+1),"")</f>
        <v/>
      </c>
      <c r="AR4" s="4">
        <f t="array" ref="AR4">IF(OR(_xlfn.AGGREGATE(14,6,((AR$1=fériés)*1),1),OR(TEXT(AR$1,"jjj")="sam",TEXT(AR$1,"jjj")="dim")*1)*1=1,IF(INDEX($D4:AQ4,MAX(ISNUMBER($D4:AQ4)*COLUMN($D4:AQ4)-3))=3,1,INDEX($D4:AQ4,MAX(ISNUMBER($D4:AQ4)*COLUMN($D4:AQ4)-3))+1),"")</f>
        <v>3</v>
      </c>
      <c r="AS4" s="4">
        <f t="array" ref="AS4">IF(OR(_xlfn.AGGREGATE(14,6,((AS$1=fériés)*1),1),OR(TEXT(AS$1,"jjj")="sam",TEXT(AS$1,"jjj")="dim")*1)*1=1,IF(INDEX($D4:AR4,MAX(ISNUMBER($D4:AR4)*COLUMN($D4:AR4)-3))=3,1,INDEX($D4:AR4,MAX(ISNUMBER($D4:AR4)*COLUMN($D4:AR4)-3))+1),"")</f>
        <v>1</v>
      </c>
      <c r="AT4" s="4" t="str">
        <f t="array" ref="AT4">IF(OR(_xlfn.AGGREGATE(14,6,((AT$1=fériés)*1),1),OR(TEXT(AT$1,"jjj")="sam",TEXT(AT$1,"jjj")="dim")*1)*1=1,IF(INDEX($D4:AS4,MAX(ISNUMBER($D4:AS4)*COLUMN($D4:AS4)-3))=3,1,INDEX($D4:AS4,MAX(ISNUMBER($D4:AS4)*COLUMN($D4:AS4)-3))+1),"")</f>
        <v/>
      </c>
      <c r="AU4" s="4" t="str">
        <f t="array" ref="AU4">IF(OR(_xlfn.AGGREGATE(14,6,((AU$1=fériés)*1),1),OR(TEXT(AU$1,"jjj")="sam",TEXT(AU$1,"jjj")="dim")*1)*1=1,IF(INDEX($D4:AT4,MAX(ISNUMBER($D4:AT4)*COLUMN($D4:AT4)-3))=3,1,INDEX($D4:AT4,MAX(ISNUMBER($D4:AT4)*COLUMN($D4:AT4)-3))+1),"")</f>
        <v/>
      </c>
      <c r="AV4" s="4" t="str">
        <f t="array" ref="AV4">IF(OR(_xlfn.AGGREGATE(14,6,((AV$1=fériés)*1),1),OR(TEXT(AV$1,"jjj")="sam",TEXT(AV$1,"jjj")="dim")*1)*1=1,IF(INDEX($D4:AU4,MAX(ISNUMBER($D4:AU4)*COLUMN($D4:AU4)-3))=3,1,INDEX($D4:AU4,MAX(ISNUMBER($D4:AU4)*COLUMN($D4:AU4)-3))+1),"")</f>
        <v/>
      </c>
      <c r="AW4" s="4" t="str">
        <f t="array" ref="AW4">IF(OR(_xlfn.AGGREGATE(14,6,((AW$1=fériés)*1),1),OR(TEXT(AW$1,"jjj")="sam",TEXT(AW$1,"jjj")="dim")*1)*1=1,IF(INDEX($D4:AV4,MAX(ISNUMBER($D4:AV4)*COLUMN($D4:AV4)-3))=3,1,INDEX($D4:AV4,MAX(ISNUMBER($D4:AV4)*COLUMN($D4:AV4)-3))+1),"")</f>
        <v/>
      </c>
      <c r="AX4" s="4" t="str">
        <f t="array" ref="AX4">IF(OR(_xlfn.AGGREGATE(14,6,((AX$1=fériés)*1),1),OR(TEXT(AX$1,"jjj")="sam",TEXT(AX$1,"jjj")="dim")*1)*1=1,IF(INDEX($D4:AW4,MAX(ISNUMBER($D4:AW4)*COLUMN($D4:AW4)-3))=3,1,INDEX($D4:AW4,MAX(ISNUMBER($D4:AW4)*COLUMN($D4:AW4)-3))+1),"")</f>
        <v/>
      </c>
      <c r="AY4" s="4">
        <f t="array" ref="AY4">IF(OR(_xlfn.AGGREGATE(14,6,((AY$1=fériés)*1),1),OR(TEXT(AY$1,"jjj")="sam",TEXT(AY$1,"jjj")="dim")*1)*1=1,IF(INDEX($D4:AX4,MAX(ISNUMBER($D4:AX4)*COLUMN($D4:AX4)-3))=3,1,INDEX($D4:AX4,MAX(ISNUMBER($D4:AX4)*COLUMN($D4:AX4)-3))+1),"")</f>
        <v>2</v>
      </c>
      <c r="AZ4" s="4">
        <f t="array" ref="AZ4">IF(OR(_xlfn.AGGREGATE(14,6,((AZ$1=fériés)*1),1),OR(TEXT(AZ$1,"jjj")="sam",TEXT(AZ$1,"jjj")="dim")*1)*1=1,IF(INDEX($D4:AY4,MAX(ISNUMBER($D4:AY4)*COLUMN($D4:AY4)-3))=3,1,INDEX($D4:AY4,MAX(ISNUMBER($D4:AY4)*COLUMN($D4:AY4)-3))+1),"")</f>
        <v>3</v>
      </c>
      <c r="BA4" s="4" t="str">
        <f t="array" ref="BA4">IF(OR(_xlfn.AGGREGATE(14,6,((BA$1=fériés)*1),1),OR(TEXT(BA$1,"jjj")="sam",TEXT(BA$1,"jjj")="dim")*1)*1=1,IF(INDEX($D4:AZ4,MAX(ISNUMBER($D4:AZ4)*COLUMN($D4:AZ4)-3))=3,1,INDEX($D4:AZ4,MAX(ISNUMBER($D4:AZ4)*COLUMN($D4:AZ4)-3))+1),"")</f>
        <v/>
      </c>
      <c r="BB4" s="4" t="str">
        <f t="array" ref="BB4">IF(OR(_xlfn.AGGREGATE(14,6,((BB$1=fériés)*1),1),OR(TEXT(BB$1,"jjj")="sam",TEXT(BB$1,"jjj")="dim")*1)*1=1,IF(INDEX($D4:BA4,MAX(ISNUMBER($D4:BA4)*COLUMN($D4:BA4)-3))=3,1,INDEX($D4:BA4,MAX(ISNUMBER($D4:BA4)*COLUMN($D4:BA4)-3))+1),"")</f>
        <v/>
      </c>
      <c r="BC4" s="4" t="str">
        <f t="array" ref="BC4">IF(OR(_xlfn.AGGREGATE(14,6,((BC$1=fériés)*1),1),OR(TEXT(BC$1,"jjj")="sam",TEXT(BC$1,"jjj")="dim")*1)*1=1,IF(INDEX($D4:BB4,MAX(ISNUMBER($D4:BB4)*COLUMN($D4:BB4)-3))=3,1,INDEX($D4:BB4,MAX(ISNUMBER($D4:BB4)*COLUMN($D4:BB4)-3))+1),"")</f>
        <v/>
      </c>
      <c r="BD4" s="4" t="str">
        <f t="array" ref="BD4">IF(OR(_xlfn.AGGREGATE(14,6,((BD$1=fériés)*1),1),OR(TEXT(BD$1,"jjj")="sam",TEXT(BD$1,"jjj")="dim")*1)*1=1,IF(INDEX($D4:BC4,MAX(ISNUMBER($D4:BC4)*COLUMN($D4:BC4)-3))=3,1,INDEX($D4:BC4,MAX(ISNUMBER($D4:BC4)*COLUMN($D4:BC4)-3))+1),"")</f>
        <v/>
      </c>
      <c r="BE4" s="4" t="str">
        <f t="array" ref="BE4">IF(OR(_xlfn.AGGREGATE(14,6,((BE$1=fériés)*1),1),OR(TEXT(BE$1,"jjj")="sam",TEXT(BE$1,"jjj")="dim")*1)*1=1,IF(INDEX($D4:BD4,MAX(ISNUMBER($D4:BD4)*COLUMN($D4:BD4)-3))=3,1,INDEX($D4:BD4,MAX(ISNUMBER($D4:BD4)*COLUMN($D4:BD4)-3))+1),"")</f>
        <v/>
      </c>
      <c r="BF4" s="4">
        <f t="array" ref="BF4">IF(OR(_xlfn.AGGREGATE(14,6,((BF$1=fériés)*1),1),OR(TEXT(BF$1,"jjj")="sam",TEXT(BF$1,"jjj")="dim")*1)*1=1,IF(INDEX($D4:BE4,MAX(ISNUMBER($D4:BE4)*COLUMN($D4:BE4)-3))=3,1,INDEX($D4:BE4,MAX(ISNUMBER($D4:BE4)*COLUMN($D4:BE4)-3))+1),"")</f>
        <v>1</v>
      </c>
      <c r="BG4" s="4">
        <f t="array" ref="BG4">IF(OR(_xlfn.AGGREGATE(14,6,((BG$1=fériés)*1),1),OR(TEXT(BG$1,"jjj")="sam",TEXT(BG$1,"jjj")="dim")*1)*1=1,IF(INDEX($D4:BF4,MAX(ISNUMBER($D4:BF4)*COLUMN($D4:BF4)-3))=3,1,INDEX($D4:BF4,MAX(ISNUMBER($D4:BF4)*COLUMN($D4:BF4)-3))+1),"")</f>
        <v>2</v>
      </c>
      <c r="BH4" s="4" t="str">
        <f t="array" ref="BH4">IF(OR(_xlfn.AGGREGATE(14,6,((BH$1=fériés)*1),1),OR(TEXT(BH$1,"jjj")="sam",TEXT(BH$1,"jjj")="dim")*1)*1=1,IF(INDEX($D4:BG4,MAX(ISNUMBER($D4:BG4)*COLUMN($D4:BG4)-3))=3,1,INDEX($D4:BG4,MAX(ISNUMBER($D4:BG4)*COLUMN($D4:BG4)-3))+1),"")</f>
        <v/>
      </c>
      <c r="BI4" s="4" t="str">
        <f t="array" ref="BI4">IF(OR(_xlfn.AGGREGATE(14,6,((BI$1=fériés)*1),1),OR(TEXT(BI$1,"jjj")="sam",TEXT(BI$1,"jjj")="dim")*1)*1=1,IF(INDEX($D4:BH4,MAX(ISNUMBER($D4:BH4)*COLUMN($D4:BH4)-3))=3,1,INDEX($D4:BH4,MAX(ISNUMBER($D4:BH4)*COLUMN($D4:BH4)-3))+1),"")</f>
        <v/>
      </c>
      <c r="BJ4" s="4" t="str">
        <f t="array" ref="BJ4">IF(OR(_xlfn.AGGREGATE(14,6,((BJ$1=fériés)*1),1),OR(TEXT(BJ$1,"jjj")="sam",TEXT(BJ$1,"jjj")="dim")*1)*1=1,IF(INDEX($D4:BI4,MAX(ISNUMBER($D4:BI4)*COLUMN($D4:BI4)-3))=3,1,INDEX($D4:BI4,MAX(ISNUMBER($D4:BI4)*COLUMN($D4:BI4)-3))+1),"")</f>
        <v/>
      </c>
      <c r="BK4" s="4" t="str">
        <f t="array" ref="BK4">IF(OR(_xlfn.AGGREGATE(14,6,((BK$1=fériés)*1),1),OR(TEXT(BK$1,"jjj")="sam",TEXT(BK$1,"jjj")="dim")*1)*1=1,IF(INDEX($D4:BJ4,MAX(ISNUMBER($D4:BJ4)*COLUMN($D4:BJ4)-3))=3,1,INDEX($D4:BJ4,MAX(ISNUMBER($D4:BJ4)*COLUMN($D4:BJ4)-3))+1),"")</f>
        <v/>
      </c>
      <c r="BL4" s="4" t="str">
        <f t="array" ref="BL4">IF(OR(_xlfn.AGGREGATE(14,6,((BL$1=fériés)*1),1),OR(TEXT(BL$1,"jjj")="sam",TEXT(BL$1,"jjj")="dim")*1)*1=1,IF(INDEX($D4:BK4,MAX(ISNUMBER($D4:BK4)*COLUMN($D4:BK4)-3))=3,1,INDEX($D4:BK4,MAX(ISNUMBER($D4:BK4)*COLUMN($D4:BK4)-3))+1),"")</f>
        <v/>
      </c>
      <c r="BM4" s="4">
        <f t="array" ref="BM4">IF(OR(_xlfn.AGGREGATE(14,6,((BM$1=fériés)*1),1),OR(TEXT(BM$1,"jjj")="sam",TEXT(BM$1,"jjj")="dim")*1)*1=1,IF(INDEX($D4:BL4,MAX(ISNUMBER($D4:BL4)*COLUMN($D4:BL4)-3))=3,1,INDEX($D4:BL4,MAX(ISNUMBER($D4:BL4)*COLUMN($D4:BL4)-3))+1),"")</f>
        <v>3</v>
      </c>
      <c r="BN4" s="4">
        <f t="array" ref="BN4">IF(OR(_xlfn.AGGREGATE(14,6,((BN$1=fériés)*1),1),OR(TEXT(BN$1,"jjj")="sam",TEXT(BN$1,"jjj")="dim")*1)*1=1,IF(INDEX($D4:BM4,MAX(ISNUMBER($D4:BM4)*COLUMN($D4:BM4)-3))=3,1,INDEX($D4:BM4,MAX(ISNUMBER($D4:BM4)*COLUMN($D4:BM4)-3))+1),"")</f>
        <v>1</v>
      </c>
      <c r="BO4" s="4" t="str">
        <f t="array" ref="BO4">IF(OR(_xlfn.AGGREGATE(14,6,((BO$1=fériés)*1),1),OR(TEXT(BO$1,"jjj")="sam",TEXT(BO$1,"jjj")="dim")*1)*1=1,IF(INDEX($D4:BN4,MAX(ISNUMBER($D4:BN4)*COLUMN($D4:BN4)-3))=3,1,INDEX($D4:BN4,MAX(ISNUMBER($D4:BN4)*COLUMN($D4:BN4)-3))+1),"")</f>
        <v/>
      </c>
      <c r="BP4" s="4" t="str">
        <f t="array" ref="BP4">IF(OR(_xlfn.AGGREGATE(14,6,((BP$1=fériés)*1),1),OR(TEXT(BP$1,"jjj")="sam",TEXT(BP$1,"jjj")="dim")*1)*1=1,IF(INDEX($D4:BO4,MAX(ISNUMBER($D4:BO4)*COLUMN($D4:BO4)-3))=3,1,INDEX($D4:BO4,MAX(ISNUMBER($D4:BO4)*COLUMN($D4:BO4)-3))+1),"")</f>
        <v/>
      </c>
      <c r="BQ4" s="4" t="str">
        <f t="array" ref="BQ4">IF(OR(_xlfn.AGGREGATE(14,6,((BQ$1=fériés)*1),1),OR(TEXT(BQ$1,"jjj")="sam",TEXT(BQ$1,"jjj")="dim")*1)*1=1,IF(INDEX($D4:BP4,MAX(ISNUMBER($D4:BP4)*COLUMN($D4:BP4)-3))=3,1,INDEX($D4:BP4,MAX(ISNUMBER($D4:BP4)*COLUMN($D4:BP4)-3))+1),"")</f>
        <v/>
      </c>
      <c r="BR4" s="4" t="str">
        <f t="array" ref="BR4">IF(OR(_xlfn.AGGREGATE(14,6,((BR$1=fériés)*1),1),OR(TEXT(BR$1,"jjj")="sam",TEXT(BR$1,"jjj")="dim")*1)*1=1,IF(INDEX($D4:BQ4,MAX(ISNUMBER($D4:BQ4)*COLUMN($D4:BQ4)-3))=3,1,INDEX($D4:BQ4,MAX(ISNUMBER($D4:BQ4)*COLUMN($D4:BQ4)-3))+1),"")</f>
        <v/>
      </c>
      <c r="BS4" s="4" t="str">
        <f t="array" ref="BS4">IF(OR(_xlfn.AGGREGATE(14,6,((BS$1=fériés)*1),1),OR(TEXT(BS$1,"jjj")="sam",TEXT(BS$1,"jjj")="dim")*1)*1=1,IF(INDEX($D4:BR4,MAX(ISNUMBER($D4:BR4)*COLUMN($D4:BR4)-3))=3,1,INDEX($D4:BR4,MAX(ISNUMBER($D4:BR4)*COLUMN($D4:BR4)-3))+1),"")</f>
        <v/>
      </c>
      <c r="BT4" s="4">
        <f t="array" ref="BT4">IF(OR(_xlfn.AGGREGATE(14,6,((BT$1=fériés)*1),1),OR(TEXT(BT$1,"jjj")="sam",TEXT(BT$1,"jjj")="dim")*1)*1=1,IF(INDEX($D4:BS4,MAX(ISNUMBER($D4:BS4)*COLUMN($D4:BS4)-3))=3,1,INDEX($D4:BS4,MAX(ISNUMBER($D4:BS4)*COLUMN($D4:BS4)-3))+1),"")</f>
        <v>2</v>
      </c>
      <c r="BU4" s="4">
        <f t="array" ref="BU4">IF(OR(_xlfn.AGGREGATE(14,6,((BU$1=fériés)*1),1),OR(TEXT(BU$1,"jjj")="sam",TEXT(BU$1,"jjj")="dim")*1)*1=1,IF(INDEX($D4:BT4,MAX(ISNUMBER($D4:BT4)*COLUMN($D4:BT4)-3))=3,1,INDEX($D4:BT4,MAX(ISNUMBER($D4:BT4)*COLUMN($D4:BT4)-3))+1),"")</f>
        <v>3</v>
      </c>
      <c r="BV4" s="4" t="str">
        <f t="array" ref="BV4">IF(OR(_xlfn.AGGREGATE(14,6,((BV$1=fériés)*1),1),OR(TEXT(BV$1,"jjj")="sam",TEXT(BV$1,"jjj")="dim")*1)*1=1,IF(INDEX($D4:BU4,MAX(ISNUMBER($D4:BU4)*COLUMN($D4:BU4)-3))=3,1,INDEX($D4:BU4,MAX(ISNUMBER($D4:BU4)*COLUMN($D4:BU4)-3))+1),"")</f>
        <v/>
      </c>
      <c r="BW4" s="4" t="str">
        <f t="array" ref="BW4">IF(OR(_xlfn.AGGREGATE(14,6,((BW$1=fériés)*1),1),OR(TEXT(BW$1,"jjj")="sam",TEXT(BW$1,"jjj")="dim")*1)*1=1,IF(INDEX($D4:BV4,MAX(ISNUMBER($D4:BV4)*COLUMN($D4:BV4)-3))=3,1,INDEX($D4:BV4,MAX(ISNUMBER($D4:BV4)*COLUMN($D4:BV4)-3))+1),"")</f>
        <v/>
      </c>
      <c r="BX4" s="4" t="str">
        <f t="array" ref="BX4">IF(OR(_xlfn.AGGREGATE(14,6,((BX$1=fériés)*1),1),OR(TEXT(BX$1,"jjj")="sam",TEXT(BX$1,"jjj")="dim")*1)*1=1,IF(INDEX($D4:BW4,MAX(ISNUMBER($D4:BW4)*COLUMN($D4:BW4)-3))=3,1,INDEX($D4:BW4,MAX(ISNUMBER($D4:BW4)*COLUMN($D4:BW4)-3))+1),"")</f>
        <v/>
      </c>
      <c r="BY4" s="4" t="str">
        <f t="array" ref="BY4">IF(OR(_xlfn.AGGREGATE(14,6,((BY$1=fériés)*1),1),OR(TEXT(BY$1,"jjj")="sam",TEXT(BY$1,"jjj")="dim")*1)*1=1,IF(INDEX($D4:BX4,MAX(ISNUMBER($D4:BX4)*COLUMN($D4:BX4)-3))=3,1,INDEX($D4:BX4,MAX(ISNUMBER($D4:BX4)*COLUMN($D4:BX4)-3))+1),"")</f>
        <v/>
      </c>
      <c r="BZ4" s="4" t="str">
        <f t="array" ref="BZ4">IF(OR(_xlfn.AGGREGATE(14,6,((BZ$1=fériés)*1),1),OR(TEXT(BZ$1,"jjj")="sam",TEXT(BZ$1,"jjj")="dim")*1)*1=1,IF(INDEX($D4:BY4,MAX(ISNUMBER($D4:BY4)*COLUMN($D4:BY4)-3))=3,1,INDEX($D4:BY4,MAX(ISNUMBER($D4:BY4)*COLUMN($D4:BY4)-3))+1),"")</f>
        <v/>
      </c>
      <c r="CA4" s="4">
        <f t="array" ref="CA4">IF(OR(_xlfn.AGGREGATE(14,6,((CA$1=fériés)*1),1),OR(TEXT(CA$1,"jjj")="sam",TEXT(CA$1,"jjj")="dim")*1)*1=1,IF(INDEX($D4:BZ4,MAX(ISNUMBER($D4:BZ4)*COLUMN($D4:BZ4)-3))=3,1,INDEX($D4:BZ4,MAX(ISNUMBER($D4:BZ4)*COLUMN($D4:BZ4)-3))+1),"")</f>
        <v>1</v>
      </c>
      <c r="CB4" s="4">
        <f t="array" ref="CB4">IF(OR(_xlfn.AGGREGATE(14,6,((CB$1=fériés)*1),1),OR(TEXT(CB$1,"jjj")="sam",TEXT(CB$1,"jjj")="dim")*1)*1=1,IF(INDEX($D4:CA4,MAX(ISNUMBER($D4:CA4)*COLUMN($D4:CA4)-3))=3,1,INDEX($D4:CA4,MAX(ISNUMBER($D4:CA4)*COLUMN($D4:CA4)-3))+1),"")</f>
        <v>2</v>
      </c>
      <c r="CC4" s="4" t="str">
        <f t="array" ref="CC4">IF(OR(_xlfn.AGGREGATE(14,6,((CC$1=fériés)*1),1),OR(TEXT(CC$1,"jjj")="sam",TEXT(CC$1,"jjj")="dim")*1)*1=1,IF(INDEX($D4:CB4,MAX(ISNUMBER($D4:CB4)*COLUMN($D4:CB4)-3))=3,1,INDEX($D4:CB4,MAX(ISNUMBER($D4:CB4)*COLUMN($D4:CB4)-3))+1),"")</f>
        <v/>
      </c>
      <c r="CD4" s="4" t="str">
        <f t="array" ref="CD4">IF(OR(_xlfn.AGGREGATE(14,6,((CD$1=fériés)*1),1),OR(TEXT(CD$1,"jjj")="sam",TEXT(CD$1,"jjj")="dim")*1)*1=1,IF(INDEX($D4:CC4,MAX(ISNUMBER($D4:CC4)*COLUMN($D4:CC4)-3))=3,1,INDEX($D4:CC4,MAX(ISNUMBER($D4:CC4)*COLUMN($D4:CC4)-3))+1),"")</f>
        <v/>
      </c>
      <c r="CE4" s="4" t="str">
        <f t="array" ref="CE4">IF(OR(_xlfn.AGGREGATE(14,6,((CE$1=fériés)*1),1),OR(TEXT(CE$1,"jjj")="sam",TEXT(CE$1,"jjj")="dim")*1)*1=1,IF(INDEX($D4:CD4,MAX(ISNUMBER($D4:CD4)*COLUMN($D4:CD4)-3))=3,1,INDEX($D4:CD4,MAX(ISNUMBER($D4:CD4)*COLUMN($D4:CD4)-3))+1),"")</f>
        <v/>
      </c>
      <c r="CF4" s="4" t="str">
        <f t="array" ref="CF4">IF(OR(_xlfn.AGGREGATE(14,6,((CF$1=fériés)*1),1),OR(TEXT(CF$1,"jjj")="sam",TEXT(CF$1,"jjj")="dim")*1)*1=1,IF(INDEX($D4:CE4,MAX(ISNUMBER($D4:CE4)*COLUMN($D4:CE4)-3))=3,1,INDEX($D4:CE4,MAX(ISNUMBER($D4:CE4)*COLUMN($D4:CE4)-3))+1),"")</f>
        <v/>
      </c>
      <c r="CG4" s="4" t="str">
        <f t="array" ref="CG4">IF(OR(_xlfn.AGGREGATE(14,6,((CG$1=fériés)*1),1),OR(TEXT(CG$1,"jjj")="sam",TEXT(CG$1,"jjj")="dim")*1)*1=1,IF(INDEX($D4:CF4,MAX(ISNUMBER($D4:CF4)*COLUMN($D4:CF4)-3))=3,1,INDEX($D4:CF4,MAX(ISNUMBER($D4:CF4)*COLUMN($D4:CF4)-3))+1),"")</f>
        <v/>
      </c>
      <c r="CH4" s="4">
        <f t="array" ref="CH4">IF(OR(_xlfn.AGGREGATE(14,6,((CH$1=fériés)*1),1),OR(TEXT(CH$1,"jjj")="sam",TEXT(CH$1,"jjj")="dim")*1)*1=1,IF(INDEX($D4:CG4,MAX(ISNUMBER($D4:CG4)*COLUMN($D4:CG4)-3))=3,1,INDEX($D4:CG4,MAX(ISNUMBER($D4:CG4)*COLUMN($D4:CG4)-3))+1),"")</f>
        <v>3</v>
      </c>
      <c r="CI4" s="4">
        <f t="array" ref="CI4">IF(OR(_xlfn.AGGREGATE(14,6,((CI$1=fériés)*1),1),OR(TEXT(CI$1,"jjj")="sam",TEXT(CI$1,"jjj")="dim")*1)*1=1,IF(INDEX($D4:CH4,MAX(ISNUMBER($D4:CH4)*COLUMN($D4:CH4)-3))=3,1,INDEX($D4:CH4,MAX(ISNUMBER($D4:CH4)*COLUMN($D4:CH4)-3))+1),"")</f>
        <v>1</v>
      </c>
      <c r="CJ4" s="4" t="str">
        <f t="array" ref="CJ4">IF(OR(_xlfn.AGGREGATE(14,6,((CJ$1=fériés)*1),1),OR(TEXT(CJ$1,"jjj")="sam",TEXT(CJ$1,"jjj")="dim")*1)*1=1,IF(INDEX($D4:CI4,MAX(ISNUMBER($D4:CI4)*COLUMN($D4:CI4)-3))=3,1,INDEX($D4:CI4,MAX(ISNUMBER($D4:CI4)*COLUMN($D4:CI4)-3))+1),"")</f>
        <v/>
      </c>
      <c r="CK4" s="4" t="str">
        <f t="array" ref="CK4">IF(OR(_xlfn.AGGREGATE(14,6,((CK$1=fériés)*1),1),OR(TEXT(CK$1,"jjj")="sam",TEXT(CK$1,"jjj")="dim")*1)*1=1,IF(INDEX($D4:CJ4,MAX(ISNUMBER($D4:CJ4)*COLUMN($D4:CJ4)-3))=3,1,INDEX($D4:CJ4,MAX(ISNUMBER($D4:CJ4)*COLUMN($D4:CJ4)-3))+1),"")</f>
        <v/>
      </c>
      <c r="CL4" s="4" t="str">
        <f t="array" ref="CL4">IF(OR(_xlfn.AGGREGATE(14,6,((CL$1=fériés)*1),1),OR(TEXT(CL$1,"jjj")="sam",TEXT(CL$1,"jjj")="dim")*1)*1=1,IF(INDEX($D4:CK4,MAX(ISNUMBER($D4:CK4)*COLUMN($D4:CK4)-3))=3,1,INDEX($D4:CK4,MAX(ISNUMBER($D4:CK4)*COLUMN($D4:CK4)-3))+1),"")</f>
        <v/>
      </c>
      <c r="CM4" s="4" t="str">
        <f t="array" ref="CM4">IF(OR(_xlfn.AGGREGATE(14,6,((CM$1=fériés)*1),1),OR(TEXT(CM$1,"jjj")="sam",TEXT(CM$1,"jjj")="dim")*1)*1=1,IF(INDEX($D4:CL4,MAX(ISNUMBER($D4:CL4)*COLUMN($D4:CL4)-3))=3,1,INDEX($D4:CL4,MAX(ISNUMBER($D4:CL4)*COLUMN($D4:CL4)-3))+1),"")</f>
        <v/>
      </c>
      <c r="CN4" s="4" t="str">
        <f t="array" ref="CN4">IF(OR(_xlfn.AGGREGATE(14,6,((CN$1=fériés)*1),1),OR(TEXT(CN$1,"jjj")="sam",TEXT(CN$1,"jjj")="dim")*1)*1=1,IF(INDEX($D4:CM4,MAX(ISNUMBER($D4:CM4)*COLUMN($D4:CM4)-3))=3,1,INDEX($D4:CM4,MAX(ISNUMBER($D4:CM4)*COLUMN($D4:CM4)-3))+1),"")</f>
        <v/>
      </c>
      <c r="CO4" s="4">
        <f t="array" ref="CO4">IF(OR(_xlfn.AGGREGATE(14,6,((CO$1=fériés)*1),1),OR(TEXT(CO$1,"jjj")="sam",TEXT(CO$1,"jjj")="dim")*1)*1=1,IF(INDEX($D4:CN4,MAX(ISNUMBER($D4:CN4)*COLUMN($D4:CN4)-3))=3,1,INDEX($D4:CN4,MAX(ISNUMBER($D4:CN4)*COLUMN($D4:CN4)-3))+1),"")</f>
        <v>2</v>
      </c>
      <c r="CP4" s="4">
        <f t="array" ref="CP4">IF(OR(_xlfn.AGGREGATE(14,6,((CP$1=fériés)*1),1),OR(TEXT(CP$1,"jjj")="sam",TEXT(CP$1,"jjj")="dim")*1)*1=1,IF(INDEX($D4:CO4,MAX(ISNUMBER($D4:CO4)*COLUMN($D4:CO4)-3))=3,1,INDEX($D4:CO4,MAX(ISNUMBER($D4:CO4)*COLUMN($D4:CO4)-3))+1),"")</f>
        <v>3</v>
      </c>
      <c r="CQ4" s="4">
        <f t="array" ref="CQ4">IF(OR(_xlfn.AGGREGATE(14,6,((CQ$1=fériés)*1),1),OR(TEXT(CQ$1,"jjj")="sam",TEXT(CQ$1,"jjj")="dim")*1)*1=1,IF(INDEX($D4:CP4,MAX(ISNUMBER($D4:CP4)*COLUMN($D4:CP4)-3))=3,1,INDEX($D4:CP4,MAX(ISNUMBER($D4:CP4)*COLUMN($D4:CP4)-3))+1),"")</f>
        <v>1</v>
      </c>
      <c r="CR4" s="4" t="str">
        <f t="array" ref="CR4">IF(OR(_xlfn.AGGREGATE(14,6,((CR$1=fériés)*1),1),OR(TEXT(CR$1,"jjj")="sam",TEXT(CR$1,"jjj")="dim")*1)*1=1,IF(INDEX($D4:CQ4,MAX(ISNUMBER($D4:CQ4)*COLUMN($D4:CQ4)-3))=3,1,INDEX($D4:CQ4,MAX(ISNUMBER($D4:CQ4)*COLUMN($D4:CQ4)-3))+1),"")</f>
        <v/>
      </c>
      <c r="CS4" s="4" t="str">
        <f t="array" ref="CS4">IF(OR(_xlfn.AGGREGATE(14,6,((CS$1=fériés)*1),1),OR(TEXT(CS$1,"jjj")="sam",TEXT(CS$1,"jjj")="dim")*1)*1=1,IF(INDEX($D4:CR4,MAX(ISNUMBER($D4:CR4)*COLUMN($D4:CR4)-3))=3,1,INDEX($D4:CR4,MAX(ISNUMBER($D4:CR4)*COLUMN($D4:CR4)-3))+1),"")</f>
        <v/>
      </c>
      <c r="CT4" s="4" t="str">
        <f t="array" ref="CT4">IF(OR(_xlfn.AGGREGATE(14,6,((CT$1=fériés)*1),1),OR(TEXT(CT$1,"jjj")="sam",TEXT(CT$1,"jjj")="dim")*1)*1=1,IF(INDEX($D4:CS4,MAX(ISNUMBER($D4:CS4)*COLUMN($D4:CS4)-3))=3,1,INDEX($D4:CS4,MAX(ISNUMBER($D4:CS4)*COLUMN($D4:CS4)-3))+1),"")</f>
        <v/>
      </c>
      <c r="CU4" s="4" t="str">
        <f t="array" ref="CU4">IF(OR(_xlfn.AGGREGATE(14,6,((CU$1=fériés)*1),1),OR(TEXT(CU$1,"jjj")="sam",TEXT(CU$1,"jjj")="dim")*1)*1=1,IF(INDEX($D4:CT4,MAX(ISNUMBER($D4:CT4)*COLUMN($D4:CT4)-3))=3,1,INDEX($D4:CT4,MAX(ISNUMBER($D4:CT4)*COLUMN($D4:CT4)-3))+1),"")</f>
        <v/>
      </c>
      <c r="CV4" s="4">
        <f t="array" ref="CV4">IF(OR(_xlfn.AGGREGATE(14,6,((CV$1=fériés)*1),1),OR(TEXT(CV$1,"jjj")="sam",TEXT(CV$1,"jjj")="dim")*1)*1=1,IF(INDEX($D4:CU4,MAX(ISNUMBER($D4:CU4)*COLUMN($D4:CU4)-3))=3,1,INDEX($D4:CU4,MAX(ISNUMBER($D4:CU4)*COLUMN($D4:CU4)-3))+1),"")</f>
        <v>2</v>
      </c>
      <c r="CW4" s="4">
        <f t="array" ref="CW4">IF(OR(_xlfn.AGGREGATE(14,6,((CW$1=fériés)*1),1),OR(TEXT(CW$1,"jjj")="sam",TEXT(CW$1,"jjj")="dim")*1)*1=1,IF(INDEX($D4:CV4,MAX(ISNUMBER($D4:CV4)*COLUMN($D4:CV4)-3))=3,1,INDEX($D4:CV4,MAX(ISNUMBER($D4:CV4)*COLUMN($D4:CV4)-3))+1),"")</f>
        <v>3</v>
      </c>
      <c r="CX4" s="4" t="str">
        <f t="array" ref="CX4">IF(OR(_xlfn.AGGREGATE(14,6,((CX$1=fériés)*1),1),OR(TEXT(CX$1,"jjj")="sam",TEXT(CX$1,"jjj")="dim")*1)*1=1,IF(INDEX($D4:CW4,MAX(ISNUMBER($D4:CW4)*COLUMN($D4:CW4)-3))=3,1,INDEX($D4:CW4,MAX(ISNUMBER($D4:CW4)*COLUMN($D4:CW4)-3))+1),"")</f>
        <v/>
      </c>
      <c r="CY4" s="4" t="str">
        <f t="array" ref="CY4">IF(OR(_xlfn.AGGREGATE(14,6,((CY$1=fériés)*1),1),OR(TEXT(CY$1,"jjj")="sam",TEXT(CY$1,"jjj")="dim")*1)*1=1,IF(INDEX($D4:CX4,MAX(ISNUMBER($D4:CX4)*COLUMN($D4:CX4)-3))=3,1,INDEX($D4:CX4,MAX(ISNUMBER($D4:CX4)*COLUMN($D4:CX4)-3))+1),"")</f>
        <v/>
      </c>
      <c r="CZ4" s="4" t="str">
        <f t="array" ref="CZ4">IF(OR(_xlfn.AGGREGATE(14,6,((CZ$1=fériés)*1),1),OR(TEXT(CZ$1,"jjj")="sam",TEXT(CZ$1,"jjj")="dim")*1)*1=1,IF(INDEX($D4:CY4,MAX(ISNUMBER($D4:CY4)*COLUMN($D4:CY4)-3))=3,1,INDEX($D4:CY4,MAX(ISNUMBER($D4:CY4)*COLUMN($D4:CY4)-3))+1),"")</f>
        <v/>
      </c>
      <c r="DA4" s="4" t="str">
        <f t="array" ref="DA4">IF(OR(_xlfn.AGGREGATE(14,6,((DA$1=fériés)*1),1),OR(TEXT(DA$1,"jjj")="sam",TEXT(DA$1,"jjj")="dim")*1)*1=1,IF(INDEX($D4:CZ4,MAX(ISNUMBER($D4:CZ4)*COLUMN($D4:CZ4)-3))=3,1,INDEX($D4:CZ4,MAX(ISNUMBER($D4:CZ4)*COLUMN($D4:CZ4)-3))+1),"")</f>
        <v/>
      </c>
      <c r="DB4" s="4" t="str">
        <f t="array" ref="DB4">IF(OR(_xlfn.AGGREGATE(14,6,((DB$1=fériés)*1),1),OR(TEXT(DB$1,"jjj")="sam",TEXT(DB$1,"jjj")="dim")*1)*1=1,IF(INDEX($D4:DA4,MAX(ISNUMBER($D4:DA4)*COLUMN($D4:DA4)-3))=3,1,INDEX($D4:DA4,MAX(ISNUMBER($D4:DA4)*COLUMN($D4:DA4)-3))+1),"")</f>
        <v/>
      </c>
      <c r="DC4" s="4">
        <f t="array" ref="DC4">IF(OR(_xlfn.AGGREGATE(14,6,((DC$1=fériés)*1),1),OR(TEXT(DC$1,"jjj")="sam",TEXT(DC$1,"jjj")="dim")*1)*1=1,IF(INDEX($D4:DB4,MAX(ISNUMBER($D4:DB4)*COLUMN($D4:DB4)-3))=3,1,INDEX($D4:DB4,MAX(ISNUMBER($D4:DB4)*COLUMN($D4:DB4)-3))+1),"")</f>
        <v>1</v>
      </c>
      <c r="DD4" s="4">
        <f t="array" ref="DD4">IF(OR(_xlfn.AGGREGATE(14,6,((DD$1=fériés)*1),1),OR(TEXT(DD$1,"jjj")="sam",TEXT(DD$1,"jjj")="dim")*1)*1=1,IF(INDEX($D4:DC4,MAX(ISNUMBER($D4:DC4)*COLUMN($D4:DC4)-3))=3,1,INDEX($D4:DC4,MAX(ISNUMBER($D4:DC4)*COLUMN($D4:DC4)-3))+1),"")</f>
        <v>2</v>
      </c>
      <c r="DE4" s="4" t="str">
        <f t="array" ref="DE4">IF(OR(_xlfn.AGGREGATE(14,6,((DE$1=fériés)*1),1),OR(TEXT(DE$1,"jjj")="sam",TEXT(DE$1,"jjj")="dim")*1)*1=1,IF(INDEX($D4:DD4,MAX(ISNUMBER($D4:DD4)*COLUMN($D4:DD4)-3))=3,1,INDEX($D4:DD4,MAX(ISNUMBER($D4:DD4)*COLUMN($D4:DD4)-3))+1),"")</f>
        <v/>
      </c>
      <c r="DF4" s="4" t="str">
        <f t="array" ref="DF4">IF(OR(_xlfn.AGGREGATE(14,6,((DF$1=fériés)*1),1),OR(TEXT(DF$1,"jjj")="sam",TEXT(DF$1,"jjj")="dim")*1)*1=1,IF(INDEX($D4:DE4,MAX(ISNUMBER($D4:DE4)*COLUMN($D4:DE4)-3))=3,1,INDEX($D4:DE4,MAX(ISNUMBER($D4:DE4)*COLUMN($D4:DE4)-3))+1),"")</f>
        <v/>
      </c>
      <c r="DG4" s="4" t="str">
        <f t="array" ref="DG4">IF(OR(_xlfn.AGGREGATE(14,6,((DG$1=fériés)*1),1),OR(TEXT(DG$1,"jjj")="sam",TEXT(DG$1,"jjj")="dim")*1)*1=1,IF(INDEX($D4:DF4,MAX(ISNUMBER($D4:DF4)*COLUMN($D4:DF4)-3))=3,1,INDEX($D4:DF4,MAX(ISNUMBER($D4:DF4)*COLUMN($D4:DF4)-3))+1),"")</f>
        <v/>
      </c>
      <c r="DH4" s="4" t="str">
        <f t="array" ref="DH4">IF(OR(_xlfn.AGGREGATE(14,6,((DH$1=fériés)*1),1),OR(TEXT(DH$1,"jjj")="sam",TEXT(DH$1,"jjj")="dim")*1)*1=1,IF(INDEX($D4:DG4,MAX(ISNUMBER($D4:DG4)*COLUMN($D4:DG4)-3))=3,1,INDEX($D4:DG4,MAX(ISNUMBER($D4:DG4)*COLUMN($D4:DG4)-3))+1),"")</f>
        <v/>
      </c>
      <c r="DI4" s="4" t="str">
        <f t="array" ref="DI4">IF(OR(_xlfn.AGGREGATE(14,6,((DI$1=fériés)*1),1),OR(TEXT(DI$1,"jjj")="sam",TEXT(DI$1,"jjj")="dim")*1)*1=1,IF(INDEX($D4:DH4,MAX(ISNUMBER($D4:DH4)*COLUMN($D4:DH4)-3))=3,1,INDEX($D4:DH4,MAX(ISNUMBER($D4:DH4)*COLUMN($D4:DH4)-3))+1),"")</f>
        <v/>
      </c>
      <c r="DJ4" s="4">
        <f t="array" ref="DJ4">IF(OR(_xlfn.AGGREGATE(14,6,((DJ$1=fériés)*1),1),OR(TEXT(DJ$1,"jjj")="sam",TEXT(DJ$1,"jjj")="dim")*1)*1=1,IF(INDEX($D4:DI4,MAX(ISNUMBER($D4:DI4)*COLUMN($D4:DI4)-3))=3,1,INDEX($D4:DI4,MAX(ISNUMBER($D4:DI4)*COLUMN($D4:DI4)-3))+1),"")</f>
        <v>3</v>
      </c>
      <c r="DK4" s="4">
        <f t="array" ref="DK4">IF(OR(_xlfn.AGGREGATE(14,6,((DK$1=fériés)*1),1),OR(TEXT(DK$1,"jjj")="sam",TEXT(DK$1,"jjj")="dim")*1)*1=1,IF(INDEX($D4:DJ4,MAX(ISNUMBER($D4:DJ4)*COLUMN($D4:DJ4)-3))=3,1,INDEX($D4:DJ4,MAX(ISNUMBER($D4:DJ4)*COLUMN($D4:DJ4)-3))+1),"")</f>
        <v>1</v>
      </c>
      <c r="DL4" s="4" t="str">
        <f t="array" ref="DL4">IF(OR(_xlfn.AGGREGATE(14,6,((DL$1=fériés)*1),1),OR(TEXT(DL$1,"jjj")="sam",TEXT(DL$1,"jjj")="dim")*1)*1=1,IF(INDEX($D4:DK4,MAX(ISNUMBER($D4:DK4)*COLUMN($D4:DK4)-3))=3,1,INDEX($D4:DK4,MAX(ISNUMBER($D4:DK4)*COLUMN($D4:DK4)-3))+1),"")</f>
        <v/>
      </c>
      <c r="DM4" s="4" t="str">
        <f t="array" ref="DM4">IF(OR(_xlfn.AGGREGATE(14,6,((DM$1=fériés)*1),1),OR(TEXT(DM$1,"jjj")="sam",TEXT(DM$1,"jjj")="dim")*1)*1=1,IF(INDEX($D4:DL4,MAX(ISNUMBER($D4:DL4)*COLUMN($D4:DL4)-3))=3,1,INDEX($D4:DL4,MAX(ISNUMBER($D4:DL4)*COLUMN($D4:DL4)-3))+1),"")</f>
        <v/>
      </c>
      <c r="DN4" s="4" t="str">
        <f t="array" ref="DN4">IF(OR(_xlfn.AGGREGATE(14,6,((DN$1=fériés)*1),1),OR(TEXT(DN$1,"jjj")="sam",TEXT(DN$1,"jjj")="dim")*1)*1=1,IF(INDEX($D4:DM4,MAX(ISNUMBER($D4:DM4)*COLUMN($D4:DM4)-3))=3,1,INDEX($D4:DM4,MAX(ISNUMBER($D4:DM4)*COLUMN($D4:DM4)-3))+1),"")</f>
        <v/>
      </c>
      <c r="DO4" s="4" t="str">
        <f t="array" ref="DO4">IF(OR(_xlfn.AGGREGATE(14,6,((DO$1=fériés)*1),1),OR(TEXT(DO$1,"jjj")="sam",TEXT(DO$1,"jjj")="dim")*1)*1=1,IF(INDEX($D4:DN4,MAX(ISNUMBER($D4:DN4)*COLUMN($D4:DN4)-3))=3,1,INDEX($D4:DN4,MAX(ISNUMBER($D4:DN4)*COLUMN($D4:DN4)-3))+1),"")</f>
        <v/>
      </c>
      <c r="DP4" s="4" t="str">
        <f t="array" ref="DP4">IF(OR(_xlfn.AGGREGATE(14,6,((DP$1=fériés)*1),1),OR(TEXT(DP$1,"jjj")="sam",TEXT(DP$1,"jjj")="dim")*1)*1=1,IF(INDEX($D4:DO4,MAX(ISNUMBER($D4:DO4)*COLUMN($D4:DO4)-3))=3,1,INDEX($D4:DO4,MAX(ISNUMBER($D4:DO4)*COLUMN($D4:DO4)-3))+1),"")</f>
        <v/>
      </c>
      <c r="DQ4" s="4">
        <f t="array" ref="DQ4">IF(OR(_xlfn.AGGREGATE(14,6,((DQ$1=fériés)*1),1),OR(TEXT(DQ$1,"jjj")="sam",TEXT(DQ$1,"jjj")="dim")*1)*1=1,IF(INDEX($D4:DP4,MAX(ISNUMBER($D4:DP4)*COLUMN($D4:DP4)-3))=3,1,INDEX($D4:DP4,MAX(ISNUMBER($D4:DP4)*COLUMN($D4:DP4)-3))+1),"")</f>
        <v>2</v>
      </c>
      <c r="DR4" s="4">
        <f t="array" ref="DR4">IF(OR(_xlfn.AGGREGATE(14,6,((DR$1=fériés)*1),1),OR(TEXT(DR$1,"jjj")="sam",TEXT(DR$1,"jjj")="dim")*1)*1=1,IF(INDEX($D4:DQ4,MAX(ISNUMBER($D4:DQ4)*COLUMN($D4:DQ4)-3))=3,1,INDEX($D4:DQ4,MAX(ISNUMBER($D4:DQ4)*COLUMN($D4:DQ4)-3))+1),"")</f>
        <v>3</v>
      </c>
      <c r="DS4" s="4" t="str">
        <f t="array" ref="DS4">IF(OR(_xlfn.AGGREGATE(14,6,((DS$1=fériés)*1),1),OR(TEXT(DS$1,"jjj")="sam",TEXT(DS$1,"jjj")="dim")*1)*1=1,IF(INDEX($D4:DR4,MAX(ISNUMBER($D4:DR4)*COLUMN($D4:DR4)-3))=3,1,INDEX($D4:DR4,MAX(ISNUMBER($D4:DR4)*COLUMN($D4:DR4)-3))+1),"")</f>
        <v/>
      </c>
      <c r="DT4" s="4" t="str">
        <f t="array" ref="DT4">IF(OR(_xlfn.AGGREGATE(14,6,((DT$1=fériés)*1),1),OR(TEXT(DT$1,"jjj")="sam",TEXT(DT$1,"jjj")="dim")*1)*1=1,IF(INDEX($D4:DS4,MAX(ISNUMBER($D4:DS4)*COLUMN($D4:DS4)-3))=3,1,INDEX($D4:DS4,MAX(ISNUMBER($D4:DS4)*COLUMN($D4:DS4)-3))+1),"")</f>
        <v/>
      </c>
      <c r="DU4" s="4">
        <f t="array" ref="DU4">IF(OR(_xlfn.AGGREGATE(14,6,((DU$1=fériés)*1),1),OR(TEXT(DU$1,"jjj")="sam",TEXT(DU$1,"jjj")="dim")*1)*1=1,IF(INDEX($D4:DT4,MAX(ISNUMBER($D4:DT4)*COLUMN($D4:DT4)-3))=3,1,INDEX($D4:DT4,MAX(ISNUMBER($D4:DT4)*COLUMN($D4:DT4)-3))+1),"")</f>
        <v>1</v>
      </c>
      <c r="DV4" s="4" t="str">
        <f t="array" ref="DV4">IF(OR(_xlfn.AGGREGATE(14,6,((DV$1=fériés)*1),1),OR(TEXT(DV$1,"jjj")="sam",TEXT(DV$1,"jjj")="dim")*1)*1=1,IF(INDEX($D4:DU4,MAX(ISNUMBER($D4:DU4)*COLUMN($D4:DU4)-3))=3,1,INDEX($D4:DU4,MAX(ISNUMBER($D4:DU4)*COLUMN($D4:DU4)-3))+1),"")</f>
        <v/>
      </c>
      <c r="DW4" s="4" t="str">
        <f t="array" ref="DW4">IF(OR(_xlfn.AGGREGATE(14,6,((DW$1=fériés)*1),1),OR(TEXT(DW$1,"jjj")="sam",TEXT(DW$1,"jjj")="dim")*1)*1=1,IF(INDEX($D4:DV4,MAX(ISNUMBER($D4:DV4)*COLUMN($D4:DV4)-3))=3,1,INDEX($D4:DV4,MAX(ISNUMBER($D4:DV4)*COLUMN($D4:DV4)-3))+1),"")</f>
        <v/>
      </c>
      <c r="DX4" s="4">
        <f t="array" ref="DX4">IF(OR(_xlfn.AGGREGATE(14,6,((DX$1=fériés)*1),1),OR(TEXT(DX$1,"jjj")="sam",TEXT(DX$1,"jjj")="dim")*1)*1=1,IF(INDEX($D4:DW4,MAX(ISNUMBER($D4:DW4)*COLUMN($D4:DW4)-3))=3,1,INDEX($D4:DW4,MAX(ISNUMBER($D4:DW4)*COLUMN($D4:DW4)-3))+1),"")</f>
        <v>2</v>
      </c>
      <c r="DY4" s="4">
        <f t="array" ref="DY4">IF(OR(_xlfn.AGGREGATE(14,6,((DY$1=fériés)*1),1),OR(TEXT(DY$1,"jjj")="sam",TEXT(DY$1,"jjj")="dim")*1)*1=1,IF(INDEX($D4:DX4,MAX(ISNUMBER($D4:DX4)*COLUMN($D4:DX4)-3))=3,1,INDEX($D4:DX4,MAX(ISNUMBER($D4:DX4)*COLUMN($D4:DX4)-3))+1),"")</f>
        <v>3</v>
      </c>
      <c r="DZ4" s="4" t="str">
        <f t="array" ref="DZ4">IF(OR(_xlfn.AGGREGATE(14,6,((DZ$1=fériés)*1),1),OR(TEXT(DZ$1,"jjj")="sam",TEXT(DZ$1,"jjj")="dim")*1)*1=1,IF(INDEX($D4:DY4,MAX(ISNUMBER($D4:DY4)*COLUMN($D4:DY4)-3))=3,1,INDEX($D4:DY4,MAX(ISNUMBER($D4:DY4)*COLUMN($D4:DY4)-3))+1),"")</f>
        <v/>
      </c>
      <c r="EA4" s="4" t="str">
        <f t="array" ref="EA4">IF(OR(_xlfn.AGGREGATE(14,6,((EA$1=fériés)*1),1),OR(TEXT(EA$1,"jjj")="sam",TEXT(EA$1,"jjj")="dim")*1)*1=1,IF(INDEX($D4:DZ4,MAX(ISNUMBER($D4:DZ4)*COLUMN($D4:DZ4)-3))=3,1,INDEX($D4:DZ4,MAX(ISNUMBER($D4:DZ4)*COLUMN($D4:DZ4)-3))+1),"")</f>
        <v/>
      </c>
      <c r="EB4" s="4" t="str">
        <f t="array" ref="EB4">IF(OR(_xlfn.AGGREGATE(14,6,((EB$1=fériés)*1),1),OR(TEXT(EB$1,"jjj")="sam",TEXT(EB$1,"jjj")="dim")*1)*1=1,IF(INDEX($D4:EA4,MAX(ISNUMBER($D4:EA4)*COLUMN($D4:EA4)-3))=3,1,INDEX($D4:EA4,MAX(ISNUMBER($D4:EA4)*COLUMN($D4:EA4)-3))+1),"")</f>
        <v/>
      </c>
      <c r="EC4" s="4">
        <f t="array" ref="EC4">IF(OR(_xlfn.AGGREGATE(14,6,((EC$1=fériés)*1),1),OR(TEXT(EC$1,"jjj")="sam",TEXT(EC$1,"jjj")="dim")*1)*1=1,IF(INDEX($D4:EB4,MAX(ISNUMBER($D4:EB4)*COLUMN($D4:EB4)-3))=3,1,INDEX($D4:EB4,MAX(ISNUMBER($D4:EB4)*COLUMN($D4:EB4)-3))+1),"")</f>
        <v>1</v>
      </c>
      <c r="ED4" s="4">
        <f t="array" ref="ED4">IF(OR(_xlfn.AGGREGATE(14,6,((ED$1=fériés)*1),1),OR(TEXT(ED$1,"jjj")="sam",TEXT(ED$1,"jjj")="dim")*1)*1=1,IF(INDEX($D4:EC4,MAX(ISNUMBER($D4:EC4)*COLUMN($D4:EC4)-3))=3,1,INDEX($D4:EC4,MAX(ISNUMBER($D4:EC4)*COLUMN($D4:EC4)-3))+1),"")</f>
        <v>2</v>
      </c>
      <c r="EE4" s="4">
        <f t="array" ref="EE4">IF(OR(_xlfn.AGGREGATE(14,6,((EE$1=fériés)*1),1),OR(TEXT(EE$1,"jjj")="sam",TEXT(EE$1,"jjj")="dim")*1)*1=1,IF(INDEX($D4:ED4,MAX(ISNUMBER($D4:ED4)*COLUMN($D4:ED4)-3))=3,1,INDEX($D4:ED4,MAX(ISNUMBER($D4:ED4)*COLUMN($D4:ED4)-3))+1),"")</f>
        <v>3</v>
      </c>
      <c r="EF4" s="4">
        <f t="array" ref="EF4">IF(OR(_xlfn.AGGREGATE(14,6,((EF$1=fériés)*1),1),OR(TEXT(EF$1,"jjj")="sam",TEXT(EF$1,"jjj")="dim")*1)*1=1,IF(INDEX($D4:EE4,MAX(ISNUMBER($D4:EE4)*COLUMN($D4:EE4)-3))=3,1,INDEX($D4:EE4,MAX(ISNUMBER($D4:EE4)*COLUMN($D4:EE4)-3))+1),"")</f>
        <v>1</v>
      </c>
      <c r="EG4" s="4" t="str">
        <f t="array" ref="EG4">IF(OR(_xlfn.AGGREGATE(14,6,((EG$1=fériés)*1),1),OR(TEXT(EG$1,"jjj")="sam",TEXT(EG$1,"jjj")="dim")*1)*1=1,IF(INDEX($D4:EF4,MAX(ISNUMBER($D4:EF4)*COLUMN($D4:EF4)-3))=3,1,INDEX($D4:EF4,MAX(ISNUMBER($D4:EF4)*COLUMN($D4:EF4)-3))+1),"")</f>
        <v/>
      </c>
      <c r="EH4" s="4" t="str">
        <f t="array" ref="EH4">IF(OR(_xlfn.AGGREGATE(14,6,((EH$1=fériés)*1),1),OR(TEXT(EH$1,"jjj")="sam",TEXT(EH$1,"jjj")="dim")*1)*1=1,IF(INDEX($D4:EG4,MAX(ISNUMBER($D4:EG4)*COLUMN($D4:EG4)-3))=3,1,INDEX($D4:EG4,MAX(ISNUMBER($D4:EG4)*COLUMN($D4:EG4)-3))+1),"")</f>
        <v/>
      </c>
      <c r="EI4" s="4" t="str">
        <f t="array" ref="EI4">IF(OR(_xlfn.AGGREGATE(14,6,((EI$1=fériés)*1),1),OR(TEXT(EI$1,"jjj")="sam",TEXT(EI$1,"jjj")="dim")*1)*1=1,IF(INDEX($D4:EH4,MAX(ISNUMBER($D4:EH4)*COLUMN($D4:EH4)-3))=3,1,INDEX($D4:EH4,MAX(ISNUMBER($D4:EH4)*COLUMN($D4:EH4)-3))+1),"")</f>
        <v/>
      </c>
      <c r="EJ4" s="4" t="str">
        <f t="array" ref="EJ4">IF(OR(_xlfn.AGGREGATE(14,6,((EJ$1=fériés)*1),1),OR(TEXT(EJ$1,"jjj")="sam",TEXT(EJ$1,"jjj")="dim")*1)*1=1,IF(INDEX($D4:EI4,MAX(ISNUMBER($D4:EI4)*COLUMN($D4:EI4)-3))=3,1,INDEX($D4:EI4,MAX(ISNUMBER($D4:EI4)*COLUMN($D4:EI4)-3))+1),"")</f>
        <v/>
      </c>
      <c r="EK4" s="4" t="str">
        <f t="array" ref="EK4">IF(OR(_xlfn.AGGREGATE(14,6,((EK$1=fériés)*1),1),OR(TEXT(EK$1,"jjj")="sam",TEXT(EK$1,"jjj")="dim")*1)*1=1,IF(INDEX($D4:EJ4,MAX(ISNUMBER($D4:EJ4)*COLUMN($D4:EJ4)-3))=3,1,INDEX($D4:EJ4,MAX(ISNUMBER($D4:EJ4)*COLUMN($D4:EJ4)-3))+1),"")</f>
        <v/>
      </c>
      <c r="EL4" s="4">
        <f t="array" ref="EL4">IF(OR(_xlfn.AGGREGATE(14,6,((EL$1=fériés)*1),1),OR(TEXT(EL$1,"jjj")="sam",TEXT(EL$1,"jjj")="dim")*1)*1=1,IF(INDEX($D4:EK4,MAX(ISNUMBER($D4:EK4)*COLUMN($D4:EK4)-3))=3,1,INDEX($D4:EK4,MAX(ISNUMBER($D4:EK4)*COLUMN($D4:EK4)-3))+1),"")</f>
        <v>2</v>
      </c>
      <c r="EM4" s="4">
        <f t="array" ref="EM4">IF(OR(_xlfn.AGGREGATE(14,6,((EM$1=fériés)*1),1),OR(TEXT(EM$1,"jjj")="sam",TEXT(EM$1,"jjj")="dim")*1)*1=1,IF(INDEX($D4:EL4,MAX(ISNUMBER($D4:EL4)*COLUMN($D4:EL4)-3))=3,1,INDEX($D4:EL4,MAX(ISNUMBER($D4:EL4)*COLUMN($D4:EL4)-3))+1),"")</f>
        <v>3</v>
      </c>
      <c r="EN4" s="4" t="str">
        <f t="array" ref="EN4">IF(OR(_xlfn.AGGREGATE(14,6,((EN$1=fériés)*1),1),OR(TEXT(EN$1,"jjj")="sam",TEXT(EN$1,"jjj")="dim")*1)*1=1,IF(INDEX($D4:EM4,MAX(ISNUMBER($D4:EM4)*COLUMN($D4:EM4)-3))=3,1,INDEX($D4:EM4,MAX(ISNUMBER($D4:EM4)*COLUMN($D4:EM4)-3))+1),"")</f>
        <v/>
      </c>
      <c r="EO4" s="4" t="str">
        <f t="array" ref="EO4">IF(OR(_xlfn.AGGREGATE(14,6,((EO$1=fériés)*1),1),OR(TEXT(EO$1,"jjj")="sam",TEXT(EO$1,"jjj")="dim")*1)*1=1,IF(INDEX($D4:EN4,MAX(ISNUMBER($D4:EN4)*COLUMN($D4:EN4)-3))=3,1,INDEX($D4:EN4,MAX(ISNUMBER($D4:EN4)*COLUMN($D4:EN4)-3))+1),"")</f>
        <v/>
      </c>
      <c r="EP4" s="4" t="str">
        <f t="array" ref="EP4">IF(OR(_xlfn.AGGREGATE(14,6,((EP$1=fériés)*1),1),OR(TEXT(EP$1,"jjj")="sam",TEXT(EP$1,"jjj")="dim")*1)*1=1,IF(INDEX($D4:EO4,MAX(ISNUMBER($D4:EO4)*COLUMN($D4:EO4)-3))=3,1,INDEX($D4:EO4,MAX(ISNUMBER($D4:EO4)*COLUMN($D4:EO4)-3))+1),"")</f>
        <v/>
      </c>
      <c r="EQ4" s="4" t="str">
        <f t="array" ref="EQ4">IF(OR(_xlfn.AGGREGATE(14,6,((EQ$1=fériés)*1),1),OR(TEXT(EQ$1,"jjj")="sam",TEXT(EQ$1,"jjj")="dim")*1)*1=1,IF(INDEX($D4:EP4,MAX(ISNUMBER($D4:EP4)*COLUMN($D4:EP4)-3))=3,1,INDEX($D4:EP4,MAX(ISNUMBER($D4:EP4)*COLUMN($D4:EP4)-3))+1),"")</f>
        <v/>
      </c>
      <c r="ER4" s="4" t="str">
        <f t="array" ref="ER4">IF(OR(_xlfn.AGGREGATE(14,6,((ER$1=fériés)*1),1),OR(TEXT(ER$1,"jjj")="sam",TEXT(ER$1,"jjj")="dim")*1)*1=1,IF(INDEX($D4:EQ4,MAX(ISNUMBER($D4:EQ4)*COLUMN($D4:EQ4)-3))=3,1,INDEX($D4:EQ4,MAX(ISNUMBER($D4:EQ4)*COLUMN($D4:EQ4)-3))+1),"")</f>
        <v/>
      </c>
      <c r="ES4" s="4">
        <f t="array" ref="ES4">IF(OR(_xlfn.AGGREGATE(14,6,((ES$1=fériés)*1),1),OR(TEXT(ES$1,"jjj")="sam",TEXT(ES$1,"jjj")="dim")*1)*1=1,IF(INDEX($D4:ER4,MAX(ISNUMBER($D4:ER4)*COLUMN($D4:ER4)-3))=3,1,INDEX($D4:ER4,MAX(ISNUMBER($D4:ER4)*COLUMN($D4:ER4)-3))+1),"")</f>
        <v>1</v>
      </c>
      <c r="ET4" s="4">
        <f t="array" ref="ET4">IF(OR(_xlfn.AGGREGATE(14,6,((ET$1=fériés)*1),1),OR(TEXT(ET$1,"jjj")="sam",TEXT(ET$1,"jjj")="dim")*1)*1=1,IF(INDEX($D4:ES4,MAX(ISNUMBER($D4:ES4)*COLUMN($D4:ES4)-3))=3,1,INDEX($D4:ES4,MAX(ISNUMBER($D4:ES4)*COLUMN($D4:ES4)-3))+1),"")</f>
        <v>2</v>
      </c>
      <c r="EU4" s="4" t="str">
        <f t="array" ref="EU4">IF(OR(_xlfn.AGGREGATE(14,6,((EU$1=fériés)*1),1),OR(TEXT(EU$1,"jjj")="sam",TEXT(EU$1,"jjj")="dim")*1)*1=1,IF(INDEX($D4:ET4,MAX(ISNUMBER($D4:ET4)*COLUMN($D4:ET4)-3))=3,1,INDEX($D4:ET4,MAX(ISNUMBER($D4:ET4)*COLUMN($D4:ET4)-3))+1),"")</f>
        <v/>
      </c>
      <c r="EV4" s="4" t="str">
        <f t="array" ref="EV4">IF(OR(_xlfn.AGGREGATE(14,6,((EV$1=fériés)*1),1),OR(TEXT(EV$1,"jjj")="sam",TEXT(EV$1,"jjj")="dim")*1)*1=1,IF(INDEX($D4:EU4,MAX(ISNUMBER($D4:EU4)*COLUMN($D4:EU4)-3))=3,1,INDEX($D4:EU4,MAX(ISNUMBER($D4:EU4)*COLUMN($D4:EU4)-3))+1),"")</f>
        <v/>
      </c>
      <c r="EW4" s="4" t="str">
        <f t="array" ref="EW4">IF(OR(_xlfn.AGGREGATE(14,6,((EW$1=fériés)*1),1),OR(TEXT(EW$1,"jjj")="sam",TEXT(EW$1,"jjj")="dim")*1)*1=1,IF(INDEX($D4:EV4,MAX(ISNUMBER($D4:EV4)*COLUMN($D4:EV4)-3))=3,1,INDEX($D4:EV4,MAX(ISNUMBER($D4:EV4)*COLUMN($D4:EV4)-3))+1),"")</f>
        <v/>
      </c>
      <c r="EX4" s="4" t="str">
        <f t="array" ref="EX4">IF(OR(_xlfn.AGGREGATE(14,6,((EX$1=fériés)*1),1),OR(TEXT(EX$1,"jjj")="sam",TEXT(EX$1,"jjj")="dim")*1)*1=1,IF(INDEX($D4:EW4,MAX(ISNUMBER($D4:EW4)*COLUMN($D4:EW4)-3))=3,1,INDEX($D4:EW4,MAX(ISNUMBER($D4:EW4)*COLUMN($D4:EW4)-3))+1),"")</f>
        <v/>
      </c>
      <c r="EY4" s="4" t="str">
        <f t="array" ref="EY4">IF(OR(_xlfn.AGGREGATE(14,6,((EY$1=fériés)*1),1),OR(TEXT(EY$1,"jjj")="sam",TEXT(EY$1,"jjj")="dim")*1)*1=1,IF(INDEX($D4:EX4,MAX(ISNUMBER($D4:EX4)*COLUMN($D4:EX4)-3))=3,1,INDEX($D4:EX4,MAX(ISNUMBER($D4:EX4)*COLUMN($D4:EX4)-3))+1),"")</f>
        <v/>
      </c>
      <c r="EZ4" s="4">
        <f t="array" ref="EZ4">IF(OR(_xlfn.AGGREGATE(14,6,((EZ$1=fériés)*1),1),OR(TEXT(EZ$1,"jjj")="sam",TEXT(EZ$1,"jjj")="dim")*1)*1=1,IF(INDEX($D4:EY4,MAX(ISNUMBER($D4:EY4)*COLUMN($D4:EY4)-3))=3,1,INDEX($D4:EY4,MAX(ISNUMBER($D4:EY4)*COLUMN($D4:EY4)-3))+1),"")</f>
        <v>3</v>
      </c>
      <c r="FA4" s="4">
        <f t="array" ref="FA4">IF(OR(_xlfn.AGGREGATE(14,6,((FA$1=fériés)*1),1),OR(TEXT(FA$1,"jjj")="sam",TEXT(FA$1,"jjj")="dim")*1)*1=1,IF(INDEX($D4:EZ4,MAX(ISNUMBER($D4:EZ4)*COLUMN($D4:EZ4)-3))=3,1,INDEX($D4:EZ4,MAX(ISNUMBER($D4:EZ4)*COLUMN($D4:EZ4)-3))+1),"")</f>
        <v>1</v>
      </c>
      <c r="FB4" s="4" t="str">
        <f t="array" ref="FB4">IF(OR(_xlfn.AGGREGATE(14,6,((FB$1=fériés)*1),1),OR(TEXT(FB$1,"jjj")="sam",TEXT(FB$1,"jjj")="dim")*1)*1=1,IF(INDEX($D4:FA4,MAX(ISNUMBER($D4:FA4)*COLUMN($D4:FA4)-3))=3,1,INDEX($D4:FA4,MAX(ISNUMBER($D4:FA4)*COLUMN($D4:FA4)-3))+1),"")</f>
        <v/>
      </c>
      <c r="FC4" s="4" t="str">
        <f t="array" ref="FC4">IF(OR(_xlfn.AGGREGATE(14,6,((FC$1=fériés)*1),1),OR(TEXT(FC$1,"jjj")="sam",TEXT(FC$1,"jjj")="dim")*1)*1=1,IF(INDEX($D4:FB4,MAX(ISNUMBER($D4:FB4)*COLUMN($D4:FB4)-3))=3,1,INDEX($D4:FB4,MAX(ISNUMBER($D4:FB4)*COLUMN($D4:FB4)-3))+1),"")</f>
        <v/>
      </c>
      <c r="FD4" s="4" t="str">
        <f t="array" ref="FD4">IF(OR(_xlfn.AGGREGATE(14,6,((FD$1=fériés)*1),1),OR(TEXT(FD$1,"jjj")="sam",TEXT(FD$1,"jjj")="dim")*1)*1=1,IF(INDEX($D4:FC4,MAX(ISNUMBER($D4:FC4)*COLUMN($D4:FC4)-3))=3,1,INDEX($D4:FC4,MAX(ISNUMBER($D4:FC4)*COLUMN($D4:FC4)-3))+1),"")</f>
        <v/>
      </c>
      <c r="FE4" s="4" t="str">
        <f t="array" ref="FE4">IF(OR(_xlfn.AGGREGATE(14,6,((FE$1=fériés)*1),1),OR(TEXT(FE$1,"jjj")="sam",TEXT(FE$1,"jjj")="dim")*1)*1=1,IF(INDEX($D4:FD4,MAX(ISNUMBER($D4:FD4)*COLUMN($D4:FD4)-3))=3,1,INDEX($D4:FD4,MAX(ISNUMBER($D4:FD4)*COLUMN($D4:FD4)-3))+1),"")</f>
        <v/>
      </c>
      <c r="FF4" s="4" t="str">
        <f t="array" ref="FF4">IF(OR(_xlfn.AGGREGATE(14,6,((FF$1=fériés)*1),1),OR(TEXT(FF$1,"jjj")="sam",TEXT(FF$1,"jjj")="dim")*1)*1=1,IF(INDEX($D4:FE4,MAX(ISNUMBER($D4:FE4)*COLUMN($D4:FE4)-3))=3,1,INDEX($D4:FE4,MAX(ISNUMBER($D4:FE4)*COLUMN($D4:FE4)-3))+1),"")</f>
        <v/>
      </c>
      <c r="FG4" s="4">
        <f t="array" ref="FG4">IF(OR(_xlfn.AGGREGATE(14,6,((FG$1=fériés)*1),1),OR(TEXT(FG$1,"jjj")="sam",TEXT(FG$1,"jjj")="dim")*1)*1=1,IF(INDEX($D4:FF4,MAX(ISNUMBER($D4:FF4)*COLUMN($D4:FF4)-3))=3,1,INDEX($D4:FF4,MAX(ISNUMBER($D4:FF4)*COLUMN($D4:FF4)-3))+1),"")</f>
        <v>2</v>
      </c>
      <c r="FH4" s="4">
        <f t="array" ref="FH4">IF(OR(_xlfn.AGGREGATE(14,6,((FH$1=fériés)*1),1),OR(TEXT(FH$1,"jjj")="sam",TEXT(FH$1,"jjj")="dim")*1)*1=1,IF(INDEX($D4:FG4,MAX(ISNUMBER($D4:FG4)*COLUMN($D4:FG4)-3))=3,1,INDEX($D4:FG4,MAX(ISNUMBER($D4:FG4)*COLUMN($D4:FG4)-3))+1),"")</f>
        <v>3</v>
      </c>
      <c r="FI4" s="4" t="str">
        <f t="array" ref="FI4">IF(OR(_xlfn.AGGREGATE(14,6,((FI$1=fériés)*1),1),OR(TEXT(FI$1,"jjj")="sam",TEXT(FI$1,"jjj")="dim")*1)*1=1,IF(INDEX($D4:FH4,MAX(ISNUMBER($D4:FH4)*COLUMN($D4:FH4)-3))=3,1,INDEX($D4:FH4,MAX(ISNUMBER($D4:FH4)*COLUMN($D4:FH4)-3))+1),"")</f>
        <v/>
      </c>
      <c r="FJ4" s="4" t="str">
        <f t="array" ref="FJ4">IF(OR(_xlfn.AGGREGATE(14,6,((FJ$1=fériés)*1),1),OR(TEXT(FJ$1,"jjj")="sam",TEXT(FJ$1,"jjj")="dim")*1)*1=1,IF(INDEX($D4:FI4,MAX(ISNUMBER($D4:FI4)*COLUMN($D4:FI4)-3))=3,1,INDEX($D4:FI4,MAX(ISNUMBER($D4:FI4)*COLUMN($D4:FI4)-3))+1),"")</f>
        <v/>
      </c>
      <c r="FK4" s="4" t="str">
        <f t="array" ref="FK4">IF(OR(_xlfn.AGGREGATE(14,6,((FK$1=fériés)*1),1),OR(TEXT(FK$1,"jjj")="sam",TEXT(FK$1,"jjj")="dim")*1)*1=1,IF(INDEX($D4:FJ4,MAX(ISNUMBER($D4:FJ4)*COLUMN($D4:FJ4)-3))=3,1,INDEX($D4:FJ4,MAX(ISNUMBER($D4:FJ4)*COLUMN($D4:FJ4)-3))+1),"")</f>
        <v/>
      </c>
      <c r="FL4" s="4" t="str">
        <f t="array" ref="FL4">IF(OR(_xlfn.AGGREGATE(14,6,((FL$1=fériés)*1),1),OR(TEXT(FL$1,"jjj")="sam",TEXT(FL$1,"jjj")="dim")*1)*1=1,IF(INDEX($D4:FK4,MAX(ISNUMBER($D4:FK4)*COLUMN($D4:FK4)-3))=3,1,INDEX($D4:FK4,MAX(ISNUMBER($D4:FK4)*COLUMN($D4:FK4)-3))+1),"")</f>
        <v/>
      </c>
      <c r="FM4" s="4" t="str">
        <f t="array" ref="FM4">IF(OR(_xlfn.AGGREGATE(14,6,((FM$1=fériés)*1),1),OR(TEXT(FM$1,"jjj")="sam",TEXT(FM$1,"jjj")="dim")*1)*1=1,IF(INDEX($D4:FL4,MAX(ISNUMBER($D4:FL4)*COLUMN($D4:FL4)-3))=3,1,INDEX($D4:FL4,MAX(ISNUMBER($D4:FL4)*COLUMN($D4:FL4)-3))+1),"")</f>
        <v/>
      </c>
      <c r="FN4" s="4">
        <f t="array" ref="FN4">IF(OR(_xlfn.AGGREGATE(14,6,((FN$1=fériés)*1),1),OR(TEXT(FN$1,"jjj")="sam",TEXT(FN$1,"jjj")="dim")*1)*1=1,IF(INDEX($D4:FM4,MAX(ISNUMBER($D4:FM4)*COLUMN($D4:FM4)-3))=3,1,INDEX($D4:FM4,MAX(ISNUMBER($D4:FM4)*COLUMN($D4:FM4)-3))+1),"")</f>
        <v>1</v>
      </c>
      <c r="FO4" s="4">
        <f t="array" ref="FO4">IF(OR(_xlfn.AGGREGATE(14,6,((FO$1=fériés)*1),1),OR(TEXT(FO$1,"jjj")="sam",TEXT(FO$1,"jjj")="dim")*1)*1=1,IF(INDEX($D4:FN4,MAX(ISNUMBER($D4:FN4)*COLUMN($D4:FN4)-3))=3,1,INDEX($D4:FN4,MAX(ISNUMBER($D4:FN4)*COLUMN($D4:FN4)-3))+1),"")</f>
        <v>2</v>
      </c>
      <c r="FP4" s="4" t="str">
        <f t="array" ref="FP4">IF(OR(_xlfn.AGGREGATE(14,6,((FP$1=fériés)*1),1),OR(TEXT(FP$1,"jjj")="sam",TEXT(FP$1,"jjj")="dim")*1)*1=1,IF(INDEX($D4:FO4,MAX(ISNUMBER($D4:FO4)*COLUMN($D4:FO4)-3))=3,1,INDEX($D4:FO4,MAX(ISNUMBER($D4:FO4)*COLUMN($D4:FO4)-3))+1),"")</f>
        <v/>
      </c>
      <c r="FQ4" s="4" t="str">
        <f t="array" ref="FQ4">IF(OR(_xlfn.AGGREGATE(14,6,((FQ$1=fériés)*1),1),OR(TEXT(FQ$1,"jjj")="sam",TEXT(FQ$1,"jjj")="dim")*1)*1=1,IF(INDEX($D4:FP4,MAX(ISNUMBER($D4:FP4)*COLUMN($D4:FP4)-3))=3,1,INDEX($D4:FP4,MAX(ISNUMBER($D4:FP4)*COLUMN($D4:FP4)-3))+1),"")</f>
        <v/>
      </c>
      <c r="FR4" s="4" t="str">
        <f t="array" ref="FR4">IF(OR(_xlfn.AGGREGATE(14,6,((FR$1=fériés)*1),1),OR(TEXT(FR$1,"jjj")="sam",TEXT(FR$1,"jjj")="dim")*1)*1=1,IF(INDEX($D4:FQ4,MAX(ISNUMBER($D4:FQ4)*COLUMN($D4:FQ4)-3))=3,1,INDEX($D4:FQ4,MAX(ISNUMBER($D4:FQ4)*COLUMN($D4:FQ4)-3))+1),"")</f>
        <v/>
      </c>
      <c r="FS4" s="4" t="str">
        <f t="array" ref="FS4">IF(OR(_xlfn.AGGREGATE(14,6,((FS$1=fériés)*1),1),OR(TEXT(FS$1,"jjj")="sam",TEXT(FS$1,"jjj")="dim")*1)*1=1,IF(INDEX($D4:FR4,MAX(ISNUMBER($D4:FR4)*COLUMN($D4:FR4)-3))=3,1,INDEX($D4:FR4,MAX(ISNUMBER($D4:FR4)*COLUMN($D4:FR4)-3))+1),"")</f>
        <v/>
      </c>
      <c r="FT4" s="4" t="str">
        <f t="array" ref="FT4">IF(OR(_xlfn.AGGREGATE(14,6,((FT$1=fériés)*1),1),OR(TEXT(FT$1,"jjj")="sam",TEXT(FT$1,"jjj")="dim")*1)*1=1,IF(INDEX($D4:FS4,MAX(ISNUMBER($D4:FS4)*COLUMN($D4:FS4)-3))=3,1,INDEX($D4:FS4,MAX(ISNUMBER($D4:FS4)*COLUMN($D4:FS4)-3))+1),"")</f>
        <v/>
      </c>
      <c r="FU4" s="4">
        <f t="array" ref="FU4">IF(OR(_xlfn.AGGREGATE(14,6,((FU$1=fériés)*1),1),OR(TEXT(FU$1,"jjj")="sam",TEXT(FU$1,"jjj")="dim")*1)*1=1,IF(INDEX($D4:FT4,MAX(ISNUMBER($D4:FT4)*COLUMN($D4:FT4)-3))=3,1,INDEX($D4:FT4,MAX(ISNUMBER($D4:FT4)*COLUMN($D4:FT4)-3))+1),"")</f>
        <v>3</v>
      </c>
      <c r="FV4" s="4">
        <f t="array" ref="FV4">IF(OR(_xlfn.AGGREGATE(14,6,((FV$1=fériés)*1),1),OR(TEXT(FV$1,"jjj")="sam",TEXT(FV$1,"jjj")="dim")*1)*1=1,IF(INDEX($D4:FU4,MAX(ISNUMBER($D4:FU4)*COLUMN($D4:FU4)-3))=3,1,INDEX($D4:FU4,MAX(ISNUMBER($D4:FU4)*COLUMN($D4:FU4)-3))+1),"")</f>
        <v>1</v>
      </c>
      <c r="FW4" s="4" t="str">
        <f t="array" ref="FW4">IF(OR(_xlfn.AGGREGATE(14,6,((FW$1=fériés)*1),1),OR(TEXT(FW$1,"jjj")="sam",TEXT(FW$1,"jjj")="dim")*1)*1=1,IF(INDEX($D4:FV4,MAX(ISNUMBER($D4:FV4)*COLUMN($D4:FV4)-3))=3,1,INDEX($D4:FV4,MAX(ISNUMBER($D4:FV4)*COLUMN($D4:FV4)-3))+1),"")</f>
        <v/>
      </c>
      <c r="FX4" s="4" t="str">
        <f t="array" ref="FX4">IF(OR(_xlfn.AGGREGATE(14,6,((FX$1=fériés)*1),1),OR(TEXT(FX$1,"jjj")="sam",TEXT(FX$1,"jjj")="dim")*1)*1=1,IF(INDEX($D4:FW4,MAX(ISNUMBER($D4:FW4)*COLUMN($D4:FW4)-3))=3,1,INDEX($D4:FW4,MAX(ISNUMBER($D4:FW4)*COLUMN($D4:FW4)-3))+1),"")</f>
        <v/>
      </c>
      <c r="FY4" s="4" t="str">
        <f t="array" ref="FY4">IF(OR(_xlfn.AGGREGATE(14,6,((FY$1=fériés)*1),1),OR(TEXT(FY$1,"jjj")="sam",TEXT(FY$1,"jjj")="dim")*1)*1=1,IF(INDEX($D4:FX4,MAX(ISNUMBER($D4:FX4)*COLUMN($D4:FX4)-3))=3,1,INDEX($D4:FX4,MAX(ISNUMBER($D4:FX4)*COLUMN($D4:FX4)-3))+1),"")</f>
        <v/>
      </c>
      <c r="FZ4" s="4" t="str">
        <f t="array" ref="FZ4">IF(OR(_xlfn.AGGREGATE(14,6,((FZ$1=fériés)*1),1),OR(TEXT(FZ$1,"jjj")="sam",TEXT(FZ$1,"jjj")="dim")*1)*1=1,IF(INDEX($D4:FY4,MAX(ISNUMBER($D4:FY4)*COLUMN($D4:FY4)-3))=3,1,INDEX($D4:FY4,MAX(ISNUMBER($D4:FY4)*COLUMN($D4:FY4)-3))+1),"")</f>
        <v/>
      </c>
      <c r="GA4" s="4" t="str">
        <f t="array" ref="GA4">IF(OR(_xlfn.AGGREGATE(14,6,((GA$1=fériés)*1),1),OR(TEXT(GA$1,"jjj")="sam",TEXT(GA$1,"jjj")="dim")*1)*1=1,IF(INDEX($D4:FZ4,MAX(ISNUMBER($D4:FZ4)*COLUMN($D4:FZ4)-3))=3,1,INDEX($D4:FZ4,MAX(ISNUMBER($D4:FZ4)*COLUMN($D4:FZ4)-3))+1),"")</f>
        <v/>
      </c>
      <c r="GB4" s="4">
        <f t="array" ref="GB4">IF(OR(_xlfn.AGGREGATE(14,6,((GB$1=fériés)*1),1),OR(TEXT(GB$1,"jjj")="sam",TEXT(GB$1,"jjj")="dim")*1)*1=1,IF(INDEX($D4:GA4,MAX(ISNUMBER($D4:GA4)*COLUMN($D4:GA4)-3))=3,1,INDEX($D4:GA4,MAX(ISNUMBER($D4:GA4)*COLUMN($D4:GA4)-3))+1),"")</f>
        <v>2</v>
      </c>
      <c r="GC4" s="4">
        <f t="array" ref="GC4">IF(OR(_xlfn.AGGREGATE(14,6,((GC$1=fériés)*1),1),OR(TEXT(GC$1,"jjj")="sam",TEXT(GC$1,"jjj")="dim")*1)*1=1,IF(INDEX($D4:GB4,MAX(ISNUMBER($D4:GB4)*COLUMN($D4:GB4)-3))=3,1,INDEX($D4:GB4,MAX(ISNUMBER($D4:GB4)*COLUMN($D4:GB4)-3))+1),"")</f>
        <v>3</v>
      </c>
      <c r="GD4" s="4" t="str">
        <f t="array" ref="GD4">IF(OR(_xlfn.AGGREGATE(14,6,((GD$1=fériés)*1),1),OR(TEXT(GD$1,"jjj")="sam",TEXT(GD$1,"jjj")="dim")*1)*1=1,IF(INDEX($D4:GC4,MAX(ISNUMBER($D4:GC4)*COLUMN($D4:GC4)-3))=3,1,INDEX($D4:GC4,MAX(ISNUMBER($D4:GC4)*COLUMN($D4:GC4)-3))+1),"")</f>
        <v/>
      </c>
      <c r="GE4" s="4" t="str">
        <f t="array" ref="GE4">IF(OR(_xlfn.AGGREGATE(14,6,((GE$1=fériés)*1),1),OR(TEXT(GE$1,"jjj")="sam",TEXT(GE$1,"jjj")="dim")*1)*1=1,IF(INDEX($D4:GD4,MAX(ISNUMBER($D4:GD4)*COLUMN($D4:GD4)-3))=3,1,INDEX($D4:GD4,MAX(ISNUMBER($D4:GD4)*COLUMN($D4:GD4)-3))+1),"")</f>
        <v/>
      </c>
      <c r="GF4" s="4" t="str">
        <f t="array" ref="GF4">IF(OR(_xlfn.AGGREGATE(14,6,((GF$1=fériés)*1),1),OR(TEXT(GF$1,"jjj")="sam",TEXT(GF$1,"jjj")="dim")*1)*1=1,IF(INDEX($D4:GE4,MAX(ISNUMBER($D4:GE4)*COLUMN($D4:GE4)-3))=3,1,INDEX($D4:GE4,MAX(ISNUMBER($D4:GE4)*COLUMN($D4:GE4)-3))+1),"")</f>
        <v/>
      </c>
      <c r="GG4" s="4" t="str">
        <f t="array" ref="GG4">IF(OR(_xlfn.AGGREGATE(14,6,((GG$1=fériés)*1),1),OR(TEXT(GG$1,"jjj")="sam",TEXT(GG$1,"jjj")="dim")*1)*1=1,IF(INDEX($D4:GF4,MAX(ISNUMBER($D4:GF4)*COLUMN($D4:GF4)-3))=3,1,INDEX($D4:GF4,MAX(ISNUMBER($D4:GF4)*COLUMN($D4:GF4)-3))+1),"")</f>
        <v/>
      </c>
      <c r="GH4" s="4" t="str">
        <f t="array" ref="GH4">IF(OR(_xlfn.AGGREGATE(14,6,((GH$1=fériés)*1),1),OR(TEXT(GH$1,"jjj")="sam",TEXT(GH$1,"jjj")="dim")*1)*1=1,IF(INDEX($D4:GG4,MAX(ISNUMBER($D4:GG4)*COLUMN($D4:GG4)-3))=3,1,INDEX($D4:GG4,MAX(ISNUMBER($D4:GG4)*COLUMN($D4:GG4)-3))+1),"")</f>
        <v/>
      </c>
      <c r="GI4" s="4">
        <f t="array" ref="GI4">IF(OR(_xlfn.AGGREGATE(14,6,((GI$1=fériés)*1),1),OR(TEXT(GI$1,"jjj")="sam",TEXT(GI$1,"jjj")="dim")*1)*1=1,IF(INDEX($D4:GH4,MAX(ISNUMBER($D4:GH4)*COLUMN($D4:GH4)-3))=3,1,INDEX($D4:GH4,MAX(ISNUMBER($D4:GH4)*COLUMN($D4:GH4)-3))+1),"")</f>
        <v>1</v>
      </c>
      <c r="GJ4" s="4">
        <f t="array" ref="GJ4">IF(OR(_xlfn.AGGREGATE(14,6,((GJ$1=fériés)*1),1),OR(TEXT(GJ$1,"jjj")="sam",TEXT(GJ$1,"jjj")="dim")*1)*1=1,IF(INDEX($D4:GI4,MAX(ISNUMBER($D4:GI4)*COLUMN($D4:GI4)-3))=3,1,INDEX($D4:GI4,MAX(ISNUMBER($D4:GI4)*COLUMN($D4:GI4)-3))+1),"")</f>
        <v>2</v>
      </c>
      <c r="GK4" s="4" t="str">
        <f t="array" ref="GK4">IF(OR(_xlfn.AGGREGATE(14,6,((GK$1=fériés)*1),1),OR(TEXT(GK$1,"jjj")="sam",TEXT(GK$1,"jjj")="dim")*1)*1=1,IF(INDEX($D4:GJ4,MAX(ISNUMBER($D4:GJ4)*COLUMN($D4:GJ4)-3))=3,1,INDEX($D4:GJ4,MAX(ISNUMBER($D4:GJ4)*COLUMN($D4:GJ4)-3))+1),"")</f>
        <v/>
      </c>
      <c r="GL4" s="4" t="str">
        <f t="array" ref="GL4">IF(OR(_xlfn.AGGREGATE(14,6,((GL$1=fériés)*1),1),OR(TEXT(GL$1,"jjj")="sam",TEXT(GL$1,"jjj")="dim")*1)*1=1,IF(INDEX($D4:GK4,MAX(ISNUMBER($D4:GK4)*COLUMN($D4:GK4)-3))=3,1,INDEX($D4:GK4,MAX(ISNUMBER($D4:GK4)*COLUMN($D4:GK4)-3))+1),"")</f>
        <v/>
      </c>
      <c r="GM4" s="4" t="str">
        <f t="array" ref="GM4">IF(OR(_xlfn.AGGREGATE(14,6,((GM$1=fériés)*1),1),OR(TEXT(GM$1,"jjj")="sam",TEXT(GM$1,"jjj")="dim")*1)*1=1,IF(INDEX($D4:GL4,MAX(ISNUMBER($D4:GL4)*COLUMN($D4:GL4)-3))=3,1,INDEX($D4:GL4,MAX(ISNUMBER($D4:GL4)*COLUMN($D4:GL4)-3))+1),"")</f>
        <v/>
      </c>
      <c r="GN4" s="4" t="str">
        <f t="array" ref="GN4">IF(OR(_xlfn.AGGREGATE(14,6,((GN$1=fériés)*1),1),OR(TEXT(GN$1,"jjj")="sam",TEXT(GN$1,"jjj")="dim")*1)*1=1,IF(INDEX($D4:GM4,MAX(ISNUMBER($D4:GM4)*COLUMN($D4:GM4)-3))=3,1,INDEX($D4:GM4,MAX(ISNUMBER($D4:GM4)*COLUMN($D4:GM4)-3))+1),"")</f>
        <v/>
      </c>
      <c r="GO4" s="4" t="str">
        <f t="array" ref="GO4">IF(OR(_xlfn.AGGREGATE(14,6,((GO$1=fériés)*1),1),OR(TEXT(GO$1,"jjj")="sam",TEXT(GO$1,"jjj")="dim")*1)*1=1,IF(INDEX($D4:GN4,MAX(ISNUMBER($D4:GN4)*COLUMN($D4:GN4)-3))=3,1,INDEX($D4:GN4,MAX(ISNUMBER($D4:GN4)*COLUMN($D4:GN4)-3))+1),"")</f>
        <v/>
      </c>
      <c r="GP4" s="4">
        <f t="array" ref="GP4">IF(OR(_xlfn.AGGREGATE(14,6,((GP$1=fériés)*1),1),OR(TEXT(GP$1,"jjj")="sam",TEXT(GP$1,"jjj")="dim")*1)*1=1,IF(INDEX($D4:GO4,MAX(ISNUMBER($D4:GO4)*COLUMN($D4:GO4)-3))=3,1,INDEX($D4:GO4,MAX(ISNUMBER($D4:GO4)*COLUMN($D4:GO4)-3))+1),"")</f>
        <v>3</v>
      </c>
      <c r="GQ4" s="4">
        <f t="array" ref="GQ4">IF(OR(_xlfn.AGGREGATE(14,6,((GQ$1=fériés)*1),1),OR(TEXT(GQ$1,"jjj")="sam",TEXT(GQ$1,"jjj")="dim")*1)*1=1,IF(INDEX($D4:GP4,MAX(ISNUMBER($D4:GP4)*COLUMN($D4:GP4)-3))=3,1,INDEX($D4:GP4,MAX(ISNUMBER($D4:GP4)*COLUMN($D4:GP4)-3))+1),"")</f>
        <v>1</v>
      </c>
      <c r="GR4" s="4" t="str">
        <f t="array" ref="GR4">IF(OR(_xlfn.AGGREGATE(14,6,((GR$1=fériés)*1),1),OR(TEXT(GR$1,"jjj")="sam",TEXT(GR$1,"jjj")="dim")*1)*1=1,IF(INDEX($D4:GQ4,MAX(ISNUMBER($D4:GQ4)*COLUMN($D4:GQ4)-3))=3,1,INDEX($D4:GQ4,MAX(ISNUMBER($D4:GQ4)*COLUMN($D4:GQ4)-3))+1),"")</f>
        <v/>
      </c>
      <c r="GS4" s="4" t="str">
        <f t="array" ref="GS4">IF(OR(_xlfn.AGGREGATE(14,6,((GS$1=fériés)*1),1),OR(TEXT(GS$1,"jjj")="sam",TEXT(GS$1,"jjj")="dim")*1)*1=1,IF(INDEX($D4:GR4,MAX(ISNUMBER($D4:GR4)*COLUMN($D4:GR4)-3))=3,1,INDEX($D4:GR4,MAX(ISNUMBER($D4:GR4)*COLUMN($D4:GR4)-3))+1),"")</f>
        <v/>
      </c>
      <c r="GT4" s="4" t="str">
        <f t="array" ref="GT4">IF(OR(_xlfn.AGGREGATE(14,6,((GT$1=fériés)*1),1),OR(TEXT(GT$1,"jjj")="sam",TEXT(GT$1,"jjj")="dim")*1)*1=1,IF(INDEX($D4:GS4,MAX(ISNUMBER($D4:GS4)*COLUMN($D4:GS4)-3))=3,1,INDEX($D4:GS4,MAX(ISNUMBER($D4:GS4)*COLUMN($D4:GS4)-3))+1),"")</f>
        <v/>
      </c>
      <c r="GU4" s="4" t="str">
        <f t="array" ref="GU4">IF(OR(_xlfn.AGGREGATE(14,6,((GU$1=fériés)*1),1),OR(TEXT(GU$1,"jjj")="sam",TEXT(GU$1,"jjj")="dim")*1)*1=1,IF(INDEX($D4:GT4,MAX(ISNUMBER($D4:GT4)*COLUMN($D4:GT4)-3))=3,1,INDEX($D4:GT4,MAX(ISNUMBER($D4:GT4)*COLUMN($D4:GT4)-3))+1),"")</f>
        <v/>
      </c>
      <c r="GV4" s="4" t="str">
        <f t="array" ref="GV4">IF(OR(_xlfn.AGGREGATE(14,6,((GV$1=fériés)*1),1),OR(TEXT(GV$1,"jjj")="sam",TEXT(GV$1,"jjj")="dim")*1)*1=1,IF(INDEX($D4:GU4,MAX(ISNUMBER($D4:GU4)*COLUMN($D4:GU4)-3))=3,1,INDEX($D4:GU4,MAX(ISNUMBER($D4:GU4)*COLUMN($D4:GU4)-3))+1),"")</f>
        <v/>
      </c>
      <c r="GW4" s="4">
        <f t="array" ref="GW4">IF(OR(_xlfn.AGGREGATE(14,6,((GW$1=fériés)*1),1),OR(TEXT(GW$1,"jjj")="sam",TEXT(GW$1,"jjj")="dim")*1)*1=1,IF(INDEX($D4:GV4,MAX(ISNUMBER($D4:GV4)*COLUMN($D4:GV4)-3))=3,1,INDEX($D4:GV4,MAX(ISNUMBER($D4:GV4)*COLUMN($D4:GV4)-3))+1),"")</f>
        <v>2</v>
      </c>
      <c r="GX4" s="4">
        <f t="array" ref="GX4">IF(OR(_xlfn.AGGREGATE(14,6,((GX$1=fériés)*1),1),OR(TEXT(GX$1,"jjj")="sam",TEXT(GX$1,"jjj")="dim")*1)*1=1,IF(INDEX($D4:GW4,MAX(ISNUMBER($D4:GW4)*COLUMN($D4:GW4)-3))=3,1,INDEX($D4:GW4,MAX(ISNUMBER($D4:GW4)*COLUMN($D4:GW4)-3))+1),"")</f>
        <v>3</v>
      </c>
      <c r="GY4" s="4" t="str">
        <f t="array" ref="GY4">IF(OR(_xlfn.AGGREGATE(14,6,((GY$1=fériés)*1),1),OR(TEXT(GY$1,"jjj")="sam",TEXT(GY$1,"jjj")="dim")*1)*1=1,IF(INDEX($D4:GX4,MAX(ISNUMBER($D4:GX4)*COLUMN($D4:GX4)-3))=3,1,INDEX($D4:GX4,MAX(ISNUMBER($D4:GX4)*COLUMN($D4:GX4)-3))+1),"")</f>
        <v/>
      </c>
      <c r="GZ4" s="4" t="str">
        <f t="array" ref="GZ4">IF(OR(_xlfn.AGGREGATE(14,6,((GZ$1=fériés)*1),1),OR(TEXT(GZ$1,"jjj")="sam",TEXT(GZ$1,"jjj")="dim")*1)*1=1,IF(INDEX($D4:GY4,MAX(ISNUMBER($D4:GY4)*COLUMN($D4:GY4)-3))=3,1,INDEX($D4:GY4,MAX(ISNUMBER($D4:GY4)*COLUMN($D4:GY4)-3))+1),"")</f>
        <v/>
      </c>
      <c r="HA4" s="4" t="str">
        <f t="array" ref="HA4">IF(OR(_xlfn.AGGREGATE(14,6,((HA$1=fériés)*1),1),OR(TEXT(HA$1,"jjj")="sam",TEXT(HA$1,"jjj")="dim")*1)*1=1,IF(INDEX($D4:GZ4,MAX(ISNUMBER($D4:GZ4)*COLUMN($D4:GZ4)-3))=3,1,INDEX($D4:GZ4,MAX(ISNUMBER($D4:GZ4)*COLUMN($D4:GZ4)-3))+1),"")</f>
        <v/>
      </c>
      <c r="HB4" s="4" t="str">
        <f t="array" ref="HB4">IF(OR(_xlfn.AGGREGATE(14,6,((HB$1=fériés)*1),1),OR(TEXT(HB$1,"jjj")="sam",TEXT(HB$1,"jjj")="dim")*1)*1=1,IF(INDEX($D4:HA4,MAX(ISNUMBER($D4:HA4)*COLUMN($D4:HA4)-3))=3,1,INDEX($D4:HA4,MAX(ISNUMBER($D4:HA4)*COLUMN($D4:HA4)-3))+1),"")</f>
        <v/>
      </c>
      <c r="HC4" s="4" t="str">
        <f t="array" ref="HC4">IF(OR(_xlfn.AGGREGATE(14,6,((HC$1=fériés)*1),1),OR(TEXT(HC$1,"jjj")="sam",TEXT(HC$1,"jjj")="dim")*1)*1=1,IF(INDEX($D4:HB4,MAX(ISNUMBER($D4:HB4)*COLUMN($D4:HB4)-3))=3,1,INDEX($D4:HB4,MAX(ISNUMBER($D4:HB4)*COLUMN($D4:HB4)-3))+1),"")</f>
        <v/>
      </c>
      <c r="HD4" s="4">
        <f t="array" ref="HD4">IF(OR(_xlfn.AGGREGATE(14,6,((HD$1=fériés)*1),1),OR(TEXT(HD$1,"jjj")="sam",TEXT(HD$1,"jjj")="dim")*1)*1=1,IF(INDEX($D4:HC4,MAX(ISNUMBER($D4:HC4)*COLUMN($D4:HC4)-3))=3,1,INDEX($D4:HC4,MAX(ISNUMBER($D4:HC4)*COLUMN($D4:HC4)-3))+1),"")</f>
        <v>1</v>
      </c>
      <c r="HE4" s="4">
        <f t="array" ref="HE4">IF(OR(_xlfn.AGGREGATE(14,6,((HE$1=fériés)*1),1),OR(TEXT(HE$1,"jjj")="sam",TEXT(HE$1,"jjj")="dim")*1)*1=1,IF(INDEX($D4:HD4,MAX(ISNUMBER($D4:HD4)*COLUMN($D4:HD4)-3))=3,1,INDEX($D4:HD4,MAX(ISNUMBER($D4:HD4)*COLUMN($D4:HD4)-3))+1),"")</f>
        <v>2</v>
      </c>
      <c r="HF4" s="4" t="str">
        <f t="array" ref="HF4">IF(OR(_xlfn.AGGREGATE(14,6,((HF$1=fériés)*1),1),OR(TEXT(HF$1,"jjj")="sam",TEXT(HF$1,"jjj")="dim")*1)*1=1,IF(INDEX($D4:HE4,MAX(ISNUMBER($D4:HE4)*COLUMN($D4:HE4)-3))=3,1,INDEX($D4:HE4,MAX(ISNUMBER($D4:HE4)*COLUMN($D4:HE4)-3))+1),"")</f>
        <v/>
      </c>
      <c r="HG4" s="4" t="str">
        <f t="array" ref="HG4">IF(OR(_xlfn.AGGREGATE(14,6,((HG$1=fériés)*1),1),OR(TEXT(HG$1,"jjj")="sam",TEXT(HG$1,"jjj")="dim")*1)*1=1,IF(INDEX($D4:HF4,MAX(ISNUMBER($D4:HF4)*COLUMN($D4:HF4)-3))=3,1,INDEX($D4:HF4,MAX(ISNUMBER($D4:HF4)*COLUMN($D4:HF4)-3))+1),"")</f>
        <v/>
      </c>
      <c r="HH4" s="4" t="str">
        <f t="array" ref="HH4">IF(OR(_xlfn.AGGREGATE(14,6,((HH$1=fériés)*1),1),OR(TEXT(HH$1,"jjj")="sam",TEXT(HH$1,"jjj")="dim")*1)*1=1,IF(INDEX($D4:HG4,MAX(ISNUMBER($D4:HG4)*COLUMN($D4:HG4)-3))=3,1,INDEX($D4:HG4,MAX(ISNUMBER($D4:HG4)*COLUMN($D4:HG4)-3))+1),"")</f>
        <v/>
      </c>
      <c r="HI4" s="4" t="str">
        <f t="array" ref="HI4">IF(OR(_xlfn.AGGREGATE(14,6,((HI$1=fériés)*1),1),OR(TEXT(HI$1,"jjj")="sam",TEXT(HI$1,"jjj")="dim")*1)*1=1,IF(INDEX($D4:HH4,MAX(ISNUMBER($D4:HH4)*COLUMN($D4:HH4)-3))=3,1,INDEX($D4:HH4,MAX(ISNUMBER($D4:HH4)*COLUMN($D4:HH4)-3))+1),"")</f>
        <v/>
      </c>
      <c r="HJ4" s="4" t="str">
        <f t="array" ref="HJ4">IF(OR(_xlfn.AGGREGATE(14,6,((HJ$1=fériés)*1),1),OR(TEXT(HJ$1,"jjj")="sam",TEXT(HJ$1,"jjj")="dim")*1)*1=1,IF(INDEX($D4:HI4,MAX(ISNUMBER($D4:HI4)*COLUMN($D4:HI4)-3))=3,1,INDEX($D4:HI4,MAX(ISNUMBER($D4:HI4)*COLUMN($D4:HI4)-3))+1),"")</f>
        <v/>
      </c>
      <c r="HK4" s="4">
        <f t="array" ref="HK4">IF(OR(_xlfn.AGGREGATE(14,6,((HK$1=fériés)*1),1),OR(TEXT(HK$1,"jjj")="sam",TEXT(HK$1,"jjj")="dim")*1)*1=1,IF(INDEX($D4:HJ4,MAX(ISNUMBER($D4:HJ4)*COLUMN($D4:HJ4)-3))=3,1,INDEX($D4:HJ4,MAX(ISNUMBER($D4:HJ4)*COLUMN($D4:HJ4)-3))+1),"")</f>
        <v>3</v>
      </c>
      <c r="HL4" s="4">
        <f t="array" ref="HL4">IF(OR(_xlfn.AGGREGATE(14,6,((HL$1=fériés)*1),1),OR(TEXT(HL$1,"jjj")="sam",TEXT(HL$1,"jjj")="dim")*1)*1=1,IF(INDEX($D4:HK4,MAX(ISNUMBER($D4:HK4)*COLUMN($D4:HK4)-3))=3,1,INDEX($D4:HK4,MAX(ISNUMBER($D4:HK4)*COLUMN($D4:HK4)-3))+1),"")</f>
        <v>1</v>
      </c>
      <c r="HM4" s="4" t="str">
        <f t="array" ref="HM4">IF(OR(_xlfn.AGGREGATE(14,6,((HM$1=fériés)*1),1),OR(TEXT(HM$1,"jjj")="sam",TEXT(HM$1,"jjj")="dim")*1)*1=1,IF(INDEX($D4:HL4,MAX(ISNUMBER($D4:HL4)*COLUMN($D4:HL4)-3))=3,1,INDEX($D4:HL4,MAX(ISNUMBER($D4:HL4)*COLUMN($D4:HL4)-3))+1),"")</f>
        <v/>
      </c>
      <c r="HN4" s="4" t="str">
        <f t="array" ref="HN4">IF(OR(_xlfn.AGGREGATE(14,6,((HN$1=fériés)*1),1),OR(TEXT(HN$1,"jjj")="sam",TEXT(HN$1,"jjj")="dim")*1)*1=1,IF(INDEX($D4:HM4,MAX(ISNUMBER($D4:HM4)*COLUMN($D4:HM4)-3))=3,1,INDEX($D4:HM4,MAX(ISNUMBER($D4:HM4)*COLUMN($D4:HM4)-3))+1),"")</f>
        <v/>
      </c>
      <c r="HO4" s="4" t="str">
        <f t="array" ref="HO4">IF(OR(_xlfn.AGGREGATE(14,6,((HO$1=fériés)*1),1),OR(TEXT(HO$1,"jjj")="sam",TEXT(HO$1,"jjj")="dim")*1)*1=1,IF(INDEX($D4:HN4,MAX(ISNUMBER($D4:HN4)*COLUMN($D4:HN4)-3))=3,1,INDEX($D4:HN4,MAX(ISNUMBER($D4:HN4)*COLUMN($D4:HN4)-3))+1),"")</f>
        <v/>
      </c>
      <c r="HP4" s="4" t="str">
        <f t="array" ref="HP4">IF(OR(_xlfn.AGGREGATE(14,6,((HP$1=fériés)*1),1),OR(TEXT(HP$1,"jjj")="sam",TEXT(HP$1,"jjj")="dim")*1)*1=1,IF(INDEX($D4:HO4,MAX(ISNUMBER($D4:HO4)*COLUMN($D4:HO4)-3))=3,1,INDEX($D4:HO4,MAX(ISNUMBER($D4:HO4)*COLUMN($D4:HO4)-3))+1),"")</f>
        <v/>
      </c>
      <c r="HQ4" s="4" t="str">
        <f t="array" ref="HQ4">IF(OR(_xlfn.AGGREGATE(14,6,((HQ$1=fériés)*1),1),OR(TEXT(HQ$1,"jjj")="sam",TEXT(HQ$1,"jjj")="dim")*1)*1=1,IF(INDEX($D4:HP4,MAX(ISNUMBER($D4:HP4)*COLUMN($D4:HP4)-3))=3,1,INDEX($D4:HP4,MAX(ISNUMBER($D4:HP4)*COLUMN($D4:HP4)-3))+1),"")</f>
        <v/>
      </c>
      <c r="HR4" s="4">
        <f t="array" ref="HR4">IF(OR(_xlfn.AGGREGATE(14,6,((HR$1=fériés)*1),1),OR(TEXT(HR$1,"jjj")="sam",TEXT(HR$1,"jjj")="dim")*1)*1=1,IF(INDEX($D4:HQ4,MAX(ISNUMBER($D4:HQ4)*COLUMN($D4:HQ4)-3))=3,1,INDEX($D4:HQ4,MAX(ISNUMBER($D4:HQ4)*COLUMN($D4:HQ4)-3))+1),"")</f>
        <v>2</v>
      </c>
      <c r="HS4" s="4">
        <f t="array" ref="HS4">IF(OR(_xlfn.AGGREGATE(14,6,((HS$1=fériés)*1),1),OR(TEXT(HS$1,"jjj")="sam",TEXT(HS$1,"jjj")="dim")*1)*1=1,IF(INDEX($D4:HR4,MAX(ISNUMBER($D4:HR4)*COLUMN($D4:HR4)-3))=3,1,INDEX($D4:HR4,MAX(ISNUMBER($D4:HR4)*COLUMN($D4:HR4)-3))+1),"")</f>
        <v>3</v>
      </c>
      <c r="HT4" s="4" t="str">
        <f t="array" ref="HT4">IF(OR(_xlfn.AGGREGATE(14,6,((HT$1=fériés)*1),1),OR(TEXT(HT$1,"jjj")="sam",TEXT(HT$1,"jjj")="dim")*1)*1=1,IF(INDEX($D4:HS4,MAX(ISNUMBER($D4:HS4)*COLUMN($D4:HS4)-3))=3,1,INDEX($D4:HS4,MAX(ISNUMBER($D4:HS4)*COLUMN($D4:HS4)-3))+1),"")</f>
        <v/>
      </c>
      <c r="HU4" s="4" t="str">
        <f t="array" ref="HU4">IF(OR(_xlfn.AGGREGATE(14,6,((HU$1=fériés)*1),1),OR(TEXT(HU$1,"jjj")="sam",TEXT(HU$1,"jjj")="dim")*1)*1=1,IF(INDEX($D4:HT4,MAX(ISNUMBER($D4:HT4)*COLUMN($D4:HT4)-3))=3,1,INDEX($D4:HT4,MAX(ISNUMBER($D4:HT4)*COLUMN($D4:HT4)-3))+1),"")</f>
        <v/>
      </c>
      <c r="HV4" s="4" t="str">
        <f t="array" ref="HV4">IF(OR(_xlfn.AGGREGATE(14,6,((HV$1=fériés)*1),1),OR(TEXT(HV$1,"jjj")="sam",TEXT(HV$1,"jjj")="dim")*1)*1=1,IF(INDEX($D4:HU4,MAX(ISNUMBER($D4:HU4)*COLUMN($D4:HU4)-3))=3,1,INDEX($D4:HU4,MAX(ISNUMBER($D4:HU4)*COLUMN($D4:HU4)-3))+1),"")</f>
        <v/>
      </c>
      <c r="HW4" s="4">
        <f t="array" ref="HW4">IF(OR(_xlfn.AGGREGATE(14,6,((HW$1=fériés)*1),1),OR(TEXT(HW$1,"jjj")="sam",TEXT(HW$1,"jjj")="dim")*1)*1=1,IF(INDEX($D4:HV4,MAX(ISNUMBER($D4:HV4)*COLUMN($D4:HV4)-3))=3,1,INDEX($D4:HV4,MAX(ISNUMBER($D4:HV4)*COLUMN($D4:HV4)-3))+1),"")</f>
        <v>1</v>
      </c>
      <c r="HX4" s="4">
        <f t="array" ref="HX4">IF(OR(_xlfn.AGGREGATE(14,6,((HX$1=fériés)*1),1),OR(TEXT(HX$1,"jjj")="sam",TEXT(HX$1,"jjj")="dim")*1)*1=1,IF(INDEX($D4:HW4,MAX(ISNUMBER($D4:HW4)*COLUMN($D4:HW4)-3))=3,1,INDEX($D4:HW4,MAX(ISNUMBER($D4:HW4)*COLUMN($D4:HW4)-3))+1),"")</f>
        <v>2</v>
      </c>
      <c r="HY4" s="4">
        <f t="array" ref="HY4">IF(OR(_xlfn.AGGREGATE(14,6,((HY$1=fériés)*1),1),OR(TEXT(HY$1,"jjj")="sam",TEXT(HY$1,"jjj")="dim")*1)*1=1,IF(INDEX($D4:HX4,MAX(ISNUMBER($D4:HX4)*COLUMN($D4:HX4)-3))=3,1,INDEX($D4:HX4,MAX(ISNUMBER($D4:HX4)*COLUMN($D4:HX4)-3))+1),"")</f>
        <v>3</v>
      </c>
      <c r="HZ4" s="4">
        <f t="array" ref="HZ4">IF(OR(_xlfn.AGGREGATE(14,6,((HZ$1=fériés)*1),1),OR(TEXT(HZ$1,"jjj")="sam",TEXT(HZ$1,"jjj")="dim")*1)*1=1,IF(INDEX($D4:HY4,MAX(ISNUMBER($D4:HY4)*COLUMN($D4:HY4)-3))=3,1,INDEX($D4:HY4,MAX(ISNUMBER($D4:HY4)*COLUMN($D4:HY4)-3))+1),"")</f>
        <v>1</v>
      </c>
      <c r="IA4" s="4" t="str">
        <f t="array" ref="IA4">IF(OR(_xlfn.AGGREGATE(14,6,((IA$1=fériés)*1),1),OR(TEXT(IA$1,"jjj")="sam",TEXT(IA$1,"jjj")="dim")*1)*1=1,IF(INDEX($D4:HZ4,MAX(ISNUMBER($D4:HZ4)*COLUMN($D4:HZ4)-3))=3,1,INDEX($D4:HZ4,MAX(ISNUMBER($D4:HZ4)*COLUMN($D4:HZ4)-3))+1),"")</f>
        <v/>
      </c>
      <c r="IB4" s="4" t="str">
        <f t="array" ref="IB4">IF(OR(_xlfn.AGGREGATE(14,6,((IB$1=fériés)*1),1),OR(TEXT(IB$1,"jjj")="sam",TEXT(IB$1,"jjj")="dim")*1)*1=1,IF(INDEX($D4:IA4,MAX(ISNUMBER($D4:IA4)*COLUMN($D4:IA4)-3))=3,1,INDEX($D4:IA4,MAX(ISNUMBER($D4:IA4)*COLUMN($D4:IA4)-3))+1),"")</f>
        <v/>
      </c>
      <c r="IC4" s="4" t="str">
        <f t="array" ref="IC4">IF(OR(_xlfn.AGGREGATE(14,6,((IC$1=fériés)*1),1),OR(TEXT(IC$1,"jjj")="sam",TEXT(IC$1,"jjj")="dim")*1)*1=1,IF(INDEX($D4:IB4,MAX(ISNUMBER($D4:IB4)*COLUMN($D4:IB4)-3))=3,1,INDEX($D4:IB4,MAX(ISNUMBER($D4:IB4)*COLUMN($D4:IB4)-3))+1),"")</f>
        <v/>
      </c>
      <c r="ID4" s="4" t="str">
        <f t="array" ref="ID4">IF(OR(_xlfn.AGGREGATE(14,6,((ID$1=fériés)*1),1),OR(TEXT(ID$1,"jjj")="sam",TEXT(ID$1,"jjj")="dim")*1)*1=1,IF(INDEX($D4:IC4,MAX(ISNUMBER($D4:IC4)*COLUMN($D4:IC4)-3))=3,1,INDEX($D4:IC4,MAX(ISNUMBER($D4:IC4)*COLUMN($D4:IC4)-3))+1),"")</f>
        <v/>
      </c>
      <c r="IE4" s="4" t="str">
        <f t="array" ref="IE4">IF(OR(_xlfn.AGGREGATE(14,6,((IE$1=fériés)*1),1),OR(TEXT(IE$1,"jjj")="sam",TEXT(IE$1,"jjj")="dim")*1)*1=1,IF(INDEX($D4:ID4,MAX(ISNUMBER($D4:ID4)*COLUMN($D4:ID4)-3))=3,1,INDEX($D4:ID4,MAX(ISNUMBER($D4:ID4)*COLUMN($D4:ID4)-3))+1),"")</f>
        <v/>
      </c>
      <c r="IF4" s="4">
        <f t="array" ref="IF4">IF(OR(_xlfn.AGGREGATE(14,6,((IF$1=fériés)*1),1),OR(TEXT(IF$1,"jjj")="sam",TEXT(IF$1,"jjj")="dim")*1)*1=1,IF(INDEX($D4:IE4,MAX(ISNUMBER($D4:IE4)*COLUMN($D4:IE4)-3))=3,1,INDEX($D4:IE4,MAX(ISNUMBER($D4:IE4)*COLUMN($D4:IE4)-3))+1),"")</f>
        <v>2</v>
      </c>
      <c r="IG4" s="4">
        <f t="array" ref="IG4">IF(OR(_xlfn.AGGREGATE(14,6,((IG$1=fériés)*1),1),OR(TEXT(IG$1,"jjj")="sam",TEXT(IG$1,"jjj")="dim")*1)*1=1,IF(INDEX($D4:IF4,MAX(ISNUMBER($D4:IF4)*COLUMN($D4:IF4)-3))=3,1,INDEX($D4:IF4,MAX(ISNUMBER($D4:IF4)*COLUMN($D4:IF4)-3))+1),"")</f>
        <v>3</v>
      </c>
      <c r="IH4" s="4" t="str">
        <f t="array" ref="IH4">IF(OR(_xlfn.AGGREGATE(14,6,((IH$1=fériés)*1),1),OR(TEXT(IH$1,"jjj")="sam",TEXT(IH$1,"jjj")="dim")*1)*1=1,IF(INDEX($D4:IG4,MAX(ISNUMBER($D4:IG4)*COLUMN($D4:IG4)-3))=3,1,INDEX($D4:IG4,MAX(ISNUMBER($D4:IG4)*COLUMN($D4:IG4)-3))+1),"")</f>
        <v/>
      </c>
      <c r="II4" s="4" t="str">
        <f t="array" ref="II4">IF(OR(_xlfn.AGGREGATE(14,6,((II$1=fériés)*1),1),OR(TEXT(II$1,"jjj")="sam",TEXT(II$1,"jjj")="dim")*1)*1=1,IF(INDEX($D4:IH4,MAX(ISNUMBER($D4:IH4)*COLUMN($D4:IH4)-3))=3,1,INDEX($D4:IH4,MAX(ISNUMBER($D4:IH4)*COLUMN($D4:IH4)-3))+1),"")</f>
        <v/>
      </c>
      <c r="IJ4" s="4" t="str">
        <f t="array" ref="IJ4">IF(OR(_xlfn.AGGREGATE(14,6,((IJ$1=fériés)*1),1),OR(TEXT(IJ$1,"jjj")="sam",TEXT(IJ$1,"jjj")="dim")*1)*1=1,IF(INDEX($D4:II4,MAX(ISNUMBER($D4:II4)*COLUMN($D4:II4)-3))=3,1,INDEX($D4:II4,MAX(ISNUMBER($D4:II4)*COLUMN($D4:II4)-3))+1),"")</f>
        <v/>
      </c>
      <c r="IK4" s="4" t="str">
        <f t="array" ref="IK4">IF(OR(_xlfn.AGGREGATE(14,6,((IK$1=fériés)*1),1),OR(TEXT(IK$1,"jjj")="sam",TEXT(IK$1,"jjj")="dim")*1)*1=1,IF(INDEX($D4:IJ4,MAX(ISNUMBER($D4:IJ4)*COLUMN($D4:IJ4)-3))=3,1,INDEX($D4:IJ4,MAX(ISNUMBER($D4:IJ4)*COLUMN($D4:IJ4)-3))+1),"")</f>
        <v/>
      </c>
      <c r="IL4" s="4" t="str">
        <f t="array" ref="IL4">IF(OR(_xlfn.AGGREGATE(14,6,((IL$1=fériés)*1),1),OR(TEXT(IL$1,"jjj")="sam",TEXT(IL$1,"jjj")="dim")*1)*1=1,IF(INDEX($D4:IK4,MAX(ISNUMBER($D4:IK4)*COLUMN($D4:IK4)-3))=3,1,INDEX($D4:IK4,MAX(ISNUMBER($D4:IK4)*COLUMN($D4:IK4)-3))+1),"")</f>
        <v/>
      </c>
      <c r="IM4" s="4">
        <f t="array" ref="IM4">IF(OR(_xlfn.AGGREGATE(14,6,((IM$1=fériés)*1),1),OR(TEXT(IM$1,"jjj")="sam",TEXT(IM$1,"jjj")="dim")*1)*1=1,IF(INDEX($D4:IL4,MAX(ISNUMBER($D4:IL4)*COLUMN($D4:IL4)-3))=3,1,INDEX($D4:IL4,MAX(ISNUMBER($D4:IL4)*COLUMN($D4:IL4)-3))+1),"")</f>
        <v>1</v>
      </c>
      <c r="IN4" s="4">
        <f t="array" ref="IN4">IF(OR(_xlfn.AGGREGATE(14,6,((IN$1=fériés)*1),1),OR(TEXT(IN$1,"jjj")="sam",TEXT(IN$1,"jjj")="dim")*1)*1=1,IF(INDEX($D4:IM4,MAX(ISNUMBER($D4:IM4)*COLUMN($D4:IM4)-3))=3,1,INDEX($D4:IM4,MAX(ISNUMBER($D4:IM4)*COLUMN($D4:IM4)-3))+1),"")</f>
        <v>2</v>
      </c>
      <c r="IO4" s="4" t="str">
        <f t="array" ref="IO4">IF(OR(_xlfn.AGGREGATE(14,6,((IO$1=fériés)*1),1),OR(TEXT(IO$1,"jjj")="sam",TEXT(IO$1,"jjj")="dim")*1)*1=1,IF(INDEX($D4:IN4,MAX(ISNUMBER($D4:IN4)*COLUMN($D4:IN4)-3))=3,1,INDEX($D4:IN4,MAX(ISNUMBER($D4:IN4)*COLUMN($D4:IN4)-3))+1),"")</f>
        <v/>
      </c>
      <c r="IP4" s="4" t="str">
        <f t="array" ref="IP4">IF(OR(_xlfn.AGGREGATE(14,6,((IP$1=fériés)*1),1),OR(TEXT(IP$1,"jjj")="sam",TEXT(IP$1,"jjj")="dim")*1)*1=1,IF(INDEX($D4:IO4,MAX(ISNUMBER($D4:IO4)*COLUMN($D4:IO4)-3))=3,1,INDEX($D4:IO4,MAX(ISNUMBER($D4:IO4)*COLUMN($D4:IO4)-3))+1),"")</f>
        <v/>
      </c>
      <c r="IQ4" s="4" t="str">
        <f t="array" ref="IQ4">IF(OR(_xlfn.AGGREGATE(14,6,((IQ$1=fériés)*1),1),OR(TEXT(IQ$1,"jjj")="sam",TEXT(IQ$1,"jjj")="dim")*1)*1=1,IF(INDEX($D4:IP4,MAX(ISNUMBER($D4:IP4)*COLUMN($D4:IP4)-3))=3,1,INDEX($D4:IP4,MAX(ISNUMBER($D4:IP4)*COLUMN($D4:IP4)-3))+1),"")</f>
        <v/>
      </c>
      <c r="IR4" s="4" t="str">
        <f t="array" ref="IR4">IF(OR(_xlfn.AGGREGATE(14,6,((IR$1=fériés)*1),1),OR(TEXT(IR$1,"jjj")="sam",TEXT(IR$1,"jjj")="dim")*1)*1=1,IF(INDEX($D4:IQ4,MAX(ISNUMBER($D4:IQ4)*COLUMN($D4:IQ4)-3))=3,1,INDEX($D4:IQ4,MAX(ISNUMBER($D4:IQ4)*COLUMN($D4:IQ4)-3))+1),"")</f>
        <v/>
      </c>
      <c r="IS4" s="4" t="str">
        <f t="array" ref="IS4">IF(OR(_xlfn.AGGREGATE(14,6,((IS$1=fériés)*1),1),OR(TEXT(IS$1,"jjj")="sam",TEXT(IS$1,"jjj")="dim")*1)*1=1,IF(INDEX($D4:IR4,MAX(ISNUMBER($D4:IR4)*COLUMN($D4:IR4)-3))=3,1,INDEX($D4:IR4,MAX(ISNUMBER($D4:IR4)*COLUMN($D4:IR4)-3))+1),"")</f>
        <v/>
      </c>
      <c r="IT4" s="4">
        <f t="array" ref="IT4">IF(OR(_xlfn.AGGREGATE(14,6,((IT$1=fériés)*1),1),OR(TEXT(IT$1,"jjj")="sam",TEXT(IT$1,"jjj")="dim")*1)*1=1,IF(INDEX($D4:IS4,MAX(ISNUMBER($D4:IS4)*COLUMN($D4:IS4)-3))=3,1,INDEX($D4:IS4,MAX(ISNUMBER($D4:IS4)*COLUMN($D4:IS4)-3))+1),"")</f>
        <v>3</v>
      </c>
      <c r="IU4" s="4">
        <f t="array" ref="IU4">IF(OR(_xlfn.AGGREGATE(14,6,((IU$1=fériés)*1),1),OR(TEXT(IU$1,"jjj")="sam",TEXT(IU$1,"jjj")="dim")*1)*1=1,IF(INDEX($D4:IT4,MAX(ISNUMBER($D4:IT4)*COLUMN($D4:IT4)-3))=3,1,INDEX($D4:IT4,MAX(ISNUMBER($D4:IT4)*COLUMN($D4:IT4)-3))+1),"")</f>
        <v>1</v>
      </c>
      <c r="IV4" s="4" t="str">
        <f t="array" ref="IV4">IF(OR(_xlfn.AGGREGATE(14,6,((IV$1=fériés)*1),1),OR(TEXT(IV$1,"jjj")="sam",TEXT(IV$1,"jjj")="dim")*1)*1=1,IF(INDEX($D4:IU4,MAX(ISNUMBER($D4:IU4)*COLUMN($D4:IU4)-3))=3,1,INDEX($D4:IU4,MAX(ISNUMBER($D4:IU4)*COLUMN($D4:IU4)-3))+1),"")</f>
        <v/>
      </c>
      <c r="IW4" s="4" t="str">
        <f t="array" ref="IW4">IF(OR(_xlfn.AGGREGATE(14,6,((IW$1=fériés)*1),1),OR(TEXT(IW$1,"jjj")="sam",TEXT(IW$1,"jjj")="dim")*1)*1=1,IF(INDEX($D4:IV4,MAX(ISNUMBER($D4:IV4)*COLUMN($D4:IV4)-3))=3,1,INDEX($D4:IV4,MAX(ISNUMBER($D4:IV4)*COLUMN($D4:IV4)-3))+1),"")</f>
        <v/>
      </c>
      <c r="IX4" s="4" t="str">
        <f t="array" ref="IX4">IF(OR(_xlfn.AGGREGATE(14,6,((IX$1=fériés)*1),1),OR(TEXT(IX$1,"jjj")="sam",TEXT(IX$1,"jjj")="dim")*1)*1=1,IF(INDEX($D4:IW4,MAX(ISNUMBER($D4:IW4)*COLUMN($D4:IW4)-3))=3,1,INDEX($D4:IW4,MAX(ISNUMBER($D4:IW4)*COLUMN($D4:IW4)-3))+1),"")</f>
        <v/>
      </c>
      <c r="IY4" s="4" t="str">
        <f t="array" ref="IY4">IF(OR(_xlfn.AGGREGATE(14,6,((IY$1=fériés)*1),1),OR(TEXT(IY$1,"jjj")="sam",TEXT(IY$1,"jjj")="dim")*1)*1=1,IF(INDEX($D4:IX4,MAX(ISNUMBER($D4:IX4)*COLUMN($D4:IX4)-3))=3,1,INDEX($D4:IX4,MAX(ISNUMBER($D4:IX4)*COLUMN($D4:IX4)-3))+1),"")</f>
        <v/>
      </c>
      <c r="IZ4" s="4" t="str">
        <f t="array" ref="IZ4">IF(OR(_xlfn.AGGREGATE(14,6,((IZ$1=fériés)*1),1),OR(TEXT(IZ$1,"jjj")="sam",TEXT(IZ$1,"jjj")="dim")*1)*1=1,IF(INDEX($D4:IY4,MAX(ISNUMBER($D4:IY4)*COLUMN($D4:IY4)-3))=3,1,INDEX($D4:IY4,MAX(ISNUMBER($D4:IY4)*COLUMN($D4:IY4)-3))+1),"")</f>
        <v/>
      </c>
      <c r="JA4" s="4">
        <f t="array" ref="JA4">IF(OR(_xlfn.AGGREGATE(14,6,((JA$1=fériés)*1),1),OR(TEXT(JA$1,"jjj")="sam",TEXT(JA$1,"jjj")="dim")*1)*1=1,IF(INDEX($D4:IZ4,MAX(ISNUMBER($D4:IZ4)*COLUMN($D4:IZ4)-3))=3,1,INDEX($D4:IZ4,MAX(ISNUMBER($D4:IZ4)*COLUMN($D4:IZ4)-3))+1),"")</f>
        <v>2</v>
      </c>
      <c r="JB4" s="4">
        <f t="array" ref="JB4">IF(OR(_xlfn.AGGREGATE(14,6,((JB$1=fériés)*1),1),OR(TEXT(JB$1,"jjj")="sam",TEXT(JB$1,"jjj")="dim")*1)*1=1,IF(INDEX($D4:JA4,MAX(ISNUMBER($D4:JA4)*COLUMN($D4:JA4)-3))=3,1,INDEX($D4:JA4,MAX(ISNUMBER($D4:JA4)*COLUMN($D4:JA4)-3))+1),"")</f>
        <v>3</v>
      </c>
      <c r="JC4" s="4" t="str">
        <f t="array" ref="JC4">IF(OR(_xlfn.AGGREGATE(14,6,((JC$1=fériés)*1),1),OR(TEXT(JC$1,"jjj")="sam",TEXT(JC$1,"jjj")="dim")*1)*1=1,IF(INDEX($D4:JB4,MAX(ISNUMBER($D4:JB4)*COLUMN($D4:JB4)-3))=3,1,INDEX($D4:JB4,MAX(ISNUMBER($D4:JB4)*COLUMN($D4:JB4)-3))+1),"")</f>
        <v/>
      </c>
      <c r="JD4" s="4" t="str">
        <f t="array" ref="JD4">IF(OR(_xlfn.AGGREGATE(14,6,((JD$1=fériés)*1),1),OR(TEXT(JD$1,"jjj")="sam",TEXT(JD$1,"jjj")="dim")*1)*1=1,IF(INDEX($D4:JC4,MAX(ISNUMBER($D4:JC4)*COLUMN($D4:JC4)-3))=3,1,INDEX($D4:JC4,MAX(ISNUMBER($D4:JC4)*COLUMN($D4:JC4)-3))+1),"")</f>
        <v/>
      </c>
      <c r="JE4" s="4" t="str">
        <f t="array" ref="JE4">IF(OR(_xlfn.AGGREGATE(14,6,((JE$1=fériés)*1),1),OR(TEXT(JE$1,"jjj")="sam",TEXT(JE$1,"jjj")="dim")*1)*1=1,IF(INDEX($D4:JD4,MAX(ISNUMBER($D4:JD4)*COLUMN($D4:JD4)-3))=3,1,INDEX($D4:JD4,MAX(ISNUMBER($D4:JD4)*COLUMN($D4:JD4)-3))+1),"")</f>
        <v/>
      </c>
      <c r="JF4" s="4" t="str">
        <f t="array" ref="JF4">IF(OR(_xlfn.AGGREGATE(14,6,((JF$1=fériés)*1),1),OR(TEXT(JF$1,"jjj")="sam",TEXT(JF$1,"jjj")="dim")*1)*1=1,IF(INDEX($D4:JE4,MAX(ISNUMBER($D4:JE4)*COLUMN($D4:JE4)-3))=3,1,INDEX($D4:JE4,MAX(ISNUMBER($D4:JE4)*COLUMN($D4:JE4)-3))+1),"")</f>
        <v/>
      </c>
      <c r="JG4" s="4" t="str">
        <f t="array" ref="JG4">IF(OR(_xlfn.AGGREGATE(14,6,((JG$1=fériés)*1),1),OR(TEXT(JG$1,"jjj")="sam",TEXT(JG$1,"jjj")="dim")*1)*1=1,IF(INDEX($D4:JF4,MAX(ISNUMBER($D4:JF4)*COLUMN($D4:JF4)-3))=3,1,INDEX($D4:JF4,MAX(ISNUMBER($D4:JF4)*COLUMN($D4:JF4)-3))+1),"")</f>
        <v/>
      </c>
      <c r="JH4" s="4">
        <f t="array" ref="JH4">IF(OR(_xlfn.AGGREGATE(14,6,((JH$1=fériés)*1),1),OR(TEXT(JH$1,"jjj")="sam",TEXT(JH$1,"jjj")="dim")*1)*1=1,IF(INDEX($D4:JG4,MAX(ISNUMBER($D4:JG4)*COLUMN($D4:JG4)-3))=3,1,INDEX($D4:JG4,MAX(ISNUMBER($D4:JG4)*COLUMN($D4:JG4)-3))+1),"")</f>
        <v>1</v>
      </c>
      <c r="JI4" s="4">
        <f t="array" ref="JI4">IF(OR(_xlfn.AGGREGATE(14,6,((JI$1=fériés)*1),1),OR(TEXT(JI$1,"jjj")="sam",TEXT(JI$1,"jjj")="dim")*1)*1=1,IF(INDEX($D4:JH4,MAX(ISNUMBER($D4:JH4)*COLUMN($D4:JH4)-3))=3,1,INDEX($D4:JH4,MAX(ISNUMBER($D4:JH4)*COLUMN($D4:JH4)-3))+1),"")</f>
        <v>2</v>
      </c>
      <c r="JJ4" s="4" t="str">
        <f t="array" ref="JJ4">IF(OR(_xlfn.AGGREGATE(14,6,((JJ$1=fériés)*1),1),OR(TEXT(JJ$1,"jjj")="sam",TEXT(JJ$1,"jjj")="dim")*1)*1=1,IF(INDEX($D4:JI4,MAX(ISNUMBER($D4:JI4)*COLUMN($D4:JI4)-3))=3,1,INDEX($D4:JI4,MAX(ISNUMBER($D4:JI4)*COLUMN($D4:JI4)-3))+1),"")</f>
        <v/>
      </c>
      <c r="JK4" s="4" t="str">
        <f t="array" ref="JK4">IF(OR(_xlfn.AGGREGATE(14,6,((JK$1=fériés)*1),1),OR(TEXT(JK$1,"jjj")="sam",TEXT(JK$1,"jjj")="dim")*1)*1=1,IF(INDEX($D4:JJ4,MAX(ISNUMBER($D4:JJ4)*COLUMN($D4:JJ4)-3))=3,1,INDEX($D4:JJ4,MAX(ISNUMBER($D4:JJ4)*COLUMN($D4:JJ4)-3))+1),"")</f>
        <v/>
      </c>
      <c r="JL4" s="4" t="str">
        <f t="array" ref="JL4">IF(OR(_xlfn.AGGREGATE(14,6,((JL$1=fériés)*1),1),OR(TEXT(JL$1,"jjj")="sam",TEXT(JL$1,"jjj")="dim")*1)*1=1,IF(INDEX($D4:JK4,MAX(ISNUMBER($D4:JK4)*COLUMN($D4:JK4)-3))=3,1,INDEX($D4:JK4,MAX(ISNUMBER($D4:JK4)*COLUMN($D4:JK4)-3))+1),"")</f>
        <v/>
      </c>
      <c r="JM4" s="4" t="str">
        <f t="array" ref="JM4">IF(OR(_xlfn.AGGREGATE(14,6,((JM$1=fériés)*1),1),OR(TEXT(JM$1,"jjj")="sam",TEXT(JM$1,"jjj")="dim")*1)*1=1,IF(INDEX($D4:JL4,MAX(ISNUMBER($D4:JL4)*COLUMN($D4:JL4)-3))=3,1,INDEX($D4:JL4,MAX(ISNUMBER($D4:JL4)*COLUMN($D4:JL4)-3))+1),"")</f>
        <v/>
      </c>
      <c r="JN4" s="4" t="str">
        <f t="array" ref="JN4">IF(OR(_xlfn.AGGREGATE(14,6,((JN$1=fériés)*1),1),OR(TEXT(JN$1,"jjj")="sam",TEXT(JN$1,"jjj")="dim")*1)*1=1,IF(INDEX($D4:JM4,MAX(ISNUMBER($D4:JM4)*COLUMN($D4:JM4)-3))=3,1,INDEX($D4:JM4,MAX(ISNUMBER($D4:JM4)*COLUMN($D4:JM4)-3))+1),"")</f>
        <v/>
      </c>
      <c r="JO4" s="4">
        <f t="array" ref="JO4">IF(OR(_xlfn.AGGREGATE(14,6,((JO$1=fériés)*1),1),OR(TEXT(JO$1,"jjj")="sam",TEXT(JO$1,"jjj")="dim")*1)*1=1,IF(INDEX($D4:JN4,MAX(ISNUMBER($D4:JN4)*COLUMN($D4:JN4)-3))=3,1,INDEX($D4:JN4,MAX(ISNUMBER($D4:JN4)*COLUMN($D4:JN4)-3))+1),"")</f>
        <v>3</v>
      </c>
      <c r="JP4" s="4">
        <f t="array" ref="JP4">IF(OR(_xlfn.AGGREGATE(14,6,((JP$1=fériés)*1),1),OR(TEXT(JP$1,"jjj")="sam",TEXT(JP$1,"jjj")="dim")*1)*1=1,IF(INDEX($D4:JO4,MAX(ISNUMBER($D4:JO4)*COLUMN($D4:JO4)-3))=3,1,INDEX($D4:JO4,MAX(ISNUMBER($D4:JO4)*COLUMN($D4:JO4)-3))+1),"")</f>
        <v>1</v>
      </c>
      <c r="JQ4" s="4" t="str">
        <f t="array" ref="JQ4">IF(OR(_xlfn.AGGREGATE(14,6,((JQ$1=fériés)*1),1),OR(TEXT(JQ$1,"jjj")="sam",TEXT(JQ$1,"jjj")="dim")*1)*1=1,IF(INDEX($D4:JP4,MAX(ISNUMBER($D4:JP4)*COLUMN($D4:JP4)-3))=3,1,INDEX($D4:JP4,MAX(ISNUMBER($D4:JP4)*COLUMN($D4:JP4)-3))+1),"")</f>
        <v/>
      </c>
      <c r="JR4" s="4" t="str">
        <f t="array" ref="JR4">IF(OR(_xlfn.AGGREGATE(14,6,((JR$1=fériés)*1),1),OR(TEXT(JR$1,"jjj")="sam",TEXT(JR$1,"jjj")="dim")*1)*1=1,IF(INDEX($D4:JQ4,MAX(ISNUMBER($D4:JQ4)*COLUMN($D4:JQ4)-3))=3,1,INDEX($D4:JQ4,MAX(ISNUMBER($D4:JQ4)*COLUMN($D4:JQ4)-3))+1),"")</f>
        <v/>
      </c>
      <c r="JS4" s="4" t="str">
        <f t="array" ref="JS4">IF(OR(_xlfn.AGGREGATE(14,6,((JS$1=fériés)*1),1),OR(TEXT(JS$1,"jjj")="sam",TEXT(JS$1,"jjj")="dim")*1)*1=1,IF(INDEX($D4:JR4,MAX(ISNUMBER($D4:JR4)*COLUMN($D4:JR4)-3))=3,1,INDEX($D4:JR4,MAX(ISNUMBER($D4:JR4)*COLUMN($D4:JR4)-3))+1),"")</f>
        <v/>
      </c>
      <c r="JT4" s="4" t="str">
        <f t="array" ref="JT4">IF(OR(_xlfn.AGGREGATE(14,6,((JT$1=fériés)*1),1),OR(TEXT(JT$1,"jjj")="sam",TEXT(JT$1,"jjj")="dim")*1)*1=1,IF(INDEX($D4:JS4,MAX(ISNUMBER($D4:JS4)*COLUMN($D4:JS4)-3))=3,1,INDEX($D4:JS4,MAX(ISNUMBER($D4:JS4)*COLUMN($D4:JS4)-3))+1),"")</f>
        <v/>
      </c>
      <c r="JU4" s="4" t="str">
        <f t="array" ref="JU4">IF(OR(_xlfn.AGGREGATE(14,6,((JU$1=fériés)*1),1),OR(TEXT(JU$1,"jjj")="sam",TEXT(JU$1,"jjj")="dim")*1)*1=1,IF(INDEX($D4:JT4,MAX(ISNUMBER($D4:JT4)*COLUMN($D4:JT4)-3))=3,1,INDEX($D4:JT4,MAX(ISNUMBER($D4:JT4)*COLUMN($D4:JT4)-3))+1),"")</f>
        <v/>
      </c>
      <c r="JV4" s="4">
        <f t="array" ref="JV4">IF(OR(_xlfn.AGGREGATE(14,6,((JV$1=fériés)*1),1),OR(TEXT(JV$1,"jjj")="sam",TEXT(JV$1,"jjj")="dim")*1)*1=1,IF(INDEX($D4:JU4,MAX(ISNUMBER($D4:JU4)*COLUMN($D4:JU4)-3))=3,1,INDEX($D4:JU4,MAX(ISNUMBER($D4:JU4)*COLUMN($D4:JU4)-3))+1),"")</f>
        <v>2</v>
      </c>
      <c r="JW4" s="4">
        <f t="array" ref="JW4">IF(OR(_xlfn.AGGREGATE(14,6,((JW$1=fériés)*1),1),OR(TEXT(JW$1,"jjj")="sam",TEXT(JW$1,"jjj")="dim")*1)*1=1,IF(INDEX($D4:JV4,MAX(ISNUMBER($D4:JV4)*COLUMN($D4:JV4)-3))=3,1,INDEX($D4:JV4,MAX(ISNUMBER($D4:JV4)*COLUMN($D4:JV4)-3))+1),"")</f>
        <v>3</v>
      </c>
      <c r="JX4" s="4" t="str">
        <f t="array" ref="JX4">IF(OR(_xlfn.AGGREGATE(14,6,((JX$1=fériés)*1),1),OR(TEXT(JX$1,"jjj")="sam",TEXT(JX$1,"jjj")="dim")*1)*1=1,IF(INDEX($D4:JW4,MAX(ISNUMBER($D4:JW4)*COLUMN($D4:JW4)-3))=3,1,INDEX($D4:JW4,MAX(ISNUMBER($D4:JW4)*COLUMN($D4:JW4)-3))+1),"")</f>
        <v/>
      </c>
      <c r="JY4" s="4" t="str">
        <f t="array" ref="JY4">IF(OR(_xlfn.AGGREGATE(14,6,((JY$1=fériés)*1),1),OR(TEXT(JY$1,"jjj")="sam",TEXT(JY$1,"jjj")="dim")*1)*1=1,IF(INDEX($D4:JX4,MAX(ISNUMBER($D4:JX4)*COLUMN($D4:JX4)-3))=3,1,INDEX($D4:JX4,MAX(ISNUMBER($D4:JX4)*COLUMN($D4:JX4)-3))+1),"")</f>
        <v/>
      </c>
      <c r="JZ4" s="4" t="str">
        <f t="array" ref="JZ4">IF(OR(_xlfn.AGGREGATE(14,6,((JZ$1=fériés)*1),1),OR(TEXT(JZ$1,"jjj")="sam",TEXT(JZ$1,"jjj")="dim")*1)*1=1,IF(INDEX($D4:JY4,MAX(ISNUMBER($D4:JY4)*COLUMN($D4:JY4)-3))=3,1,INDEX($D4:JY4,MAX(ISNUMBER($D4:JY4)*COLUMN($D4:JY4)-3))+1),"")</f>
        <v/>
      </c>
      <c r="KA4" s="4" t="str">
        <f t="array" ref="KA4">IF(OR(_xlfn.AGGREGATE(14,6,((KA$1=fériés)*1),1),OR(TEXT(KA$1,"jjj")="sam",TEXT(KA$1,"jjj")="dim")*1)*1=1,IF(INDEX($D4:JZ4,MAX(ISNUMBER($D4:JZ4)*COLUMN($D4:JZ4)-3))=3,1,INDEX($D4:JZ4,MAX(ISNUMBER($D4:JZ4)*COLUMN($D4:JZ4)-3))+1),"")</f>
        <v/>
      </c>
      <c r="KB4" s="4" t="str">
        <f t="array" ref="KB4">IF(OR(_xlfn.AGGREGATE(14,6,((KB$1=fériés)*1),1),OR(TEXT(KB$1,"jjj")="sam",TEXT(KB$1,"jjj")="dim")*1)*1=1,IF(INDEX($D4:KA4,MAX(ISNUMBER($D4:KA4)*COLUMN($D4:KA4)-3))=3,1,INDEX($D4:KA4,MAX(ISNUMBER($D4:KA4)*COLUMN($D4:KA4)-3))+1),"")</f>
        <v/>
      </c>
      <c r="KC4" s="4">
        <f t="array" ref="KC4">IF(OR(_xlfn.AGGREGATE(14,6,((KC$1=fériés)*1),1),OR(TEXT(KC$1,"jjj")="sam",TEXT(KC$1,"jjj")="dim")*1)*1=1,IF(INDEX($D4:KB4,MAX(ISNUMBER($D4:KB4)*COLUMN($D4:KB4)-3))=3,1,INDEX($D4:KB4,MAX(ISNUMBER($D4:KB4)*COLUMN($D4:KB4)-3))+1),"")</f>
        <v>1</v>
      </c>
      <c r="KD4" s="4">
        <f t="array" ref="KD4">IF(OR(_xlfn.AGGREGATE(14,6,((KD$1=fériés)*1),1),OR(TEXT(KD$1,"jjj")="sam",TEXT(KD$1,"jjj")="dim")*1)*1=1,IF(INDEX($D4:KC4,MAX(ISNUMBER($D4:KC4)*COLUMN($D4:KC4)-3))=3,1,INDEX($D4:KC4,MAX(ISNUMBER($D4:KC4)*COLUMN($D4:KC4)-3))+1),"")</f>
        <v>2</v>
      </c>
      <c r="KE4" s="4" t="str">
        <f t="array" ref="KE4">IF(OR(_xlfn.AGGREGATE(14,6,((KE$1=fériés)*1),1),OR(TEXT(KE$1,"jjj")="sam",TEXT(KE$1,"jjj")="dim")*1)*1=1,IF(INDEX($D4:KD4,MAX(ISNUMBER($D4:KD4)*COLUMN($D4:KD4)-3))=3,1,INDEX($D4:KD4,MAX(ISNUMBER($D4:KD4)*COLUMN($D4:KD4)-3))+1),"")</f>
        <v/>
      </c>
      <c r="KF4" s="4" t="str">
        <f t="array" ref="KF4">IF(OR(_xlfn.AGGREGATE(14,6,((KF$1=fériés)*1),1),OR(TEXT(KF$1,"jjj")="sam",TEXT(KF$1,"jjj")="dim")*1)*1=1,IF(INDEX($D4:KE4,MAX(ISNUMBER($D4:KE4)*COLUMN($D4:KE4)-3))=3,1,INDEX($D4:KE4,MAX(ISNUMBER($D4:KE4)*COLUMN($D4:KE4)-3))+1),"")</f>
        <v/>
      </c>
      <c r="KG4" s="4" t="str">
        <f t="array" ref="KG4">IF(OR(_xlfn.AGGREGATE(14,6,((KG$1=fériés)*1),1),OR(TEXT(KG$1,"jjj")="sam",TEXT(KG$1,"jjj")="dim")*1)*1=1,IF(INDEX($D4:KF4,MAX(ISNUMBER($D4:KF4)*COLUMN($D4:KF4)-3))=3,1,INDEX($D4:KF4,MAX(ISNUMBER($D4:KF4)*COLUMN($D4:KF4)-3))+1),"")</f>
        <v/>
      </c>
      <c r="KH4" s="4" t="str">
        <f t="array" ref="KH4">IF(OR(_xlfn.AGGREGATE(14,6,((KH$1=fériés)*1),1),OR(TEXT(KH$1,"jjj")="sam",TEXT(KH$1,"jjj")="dim")*1)*1=1,IF(INDEX($D4:KG4,MAX(ISNUMBER($D4:KG4)*COLUMN($D4:KG4)-3))=3,1,INDEX($D4:KG4,MAX(ISNUMBER($D4:KG4)*COLUMN($D4:KG4)-3))+1),"")</f>
        <v/>
      </c>
      <c r="KI4" s="4" t="str">
        <f t="array" ref="KI4">IF(OR(_xlfn.AGGREGATE(14,6,((KI$1=fériés)*1),1),OR(TEXT(KI$1,"jjj")="sam",TEXT(KI$1,"jjj")="dim")*1)*1=1,IF(INDEX($D4:KH4,MAX(ISNUMBER($D4:KH4)*COLUMN($D4:KH4)-3))=3,1,INDEX($D4:KH4,MAX(ISNUMBER($D4:KH4)*COLUMN($D4:KH4)-3))+1),"")</f>
        <v/>
      </c>
      <c r="KJ4" s="4">
        <f t="array" ref="KJ4">IF(OR(_xlfn.AGGREGATE(14,6,((KJ$1=fériés)*1),1),OR(TEXT(KJ$1,"jjj")="sam",TEXT(KJ$1,"jjj")="dim")*1)*1=1,IF(INDEX($D4:KI4,MAX(ISNUMBER($D4:KI4)*COLUMN($D4:KI4)-3))=3,1,INDEX($D4:KI4,MAX(ISNUMBER($D4:KI4)*COLUMN($D4:KI4)-3))+1),"")</f>
        <v>3</v>
      </c>
      <c r="KK4" s="4">
        <f t="array" ref="KK4">IF(OR(_xlfn.AGGREGATE(14,6,((KK$1=fériés)*1),1),OR(TEXT(KK$1,"jjj")="sam",TEXT(KK$1,"jjj")="dim")*1)*1=1,IF(INDEX($D4:KJ4,MAX(ISNUMBER($D4:KJ4)*COLUMN($D4:KJ4)-3))=3,1,INDEX($D4:KJ4,MAX(ISNUMBER($D4:KJ4)*COLUMN($D4:KJ4)-3))+1),"")</f>
        <v>1</v>
      </c>
      <c r="KL4" s="4" t="str">
        <f t="array" ref="KL4">IF(OR(_xlfn.AGGREGATE(14,6,((KL$1=fériés)*1),1),OR(TEXT(KL$1,"jjj")="sam",TEXT(KL$1,"jjj")="dim")*1)*1=1,IF(INDEX($D4:KK4,MAX(ISNUMBER($D4:KK4)*COLUMN($D4:KK4)-3))=3,1,INDEX($D4:KK4,MAX(ISNUMBER($D4:KK4)*COLUMN($D4:KK4)-3))+1),"")</f>
        <v/>
      </c>
      <c r="KM4" s="4" t="str">
        <f t="array" ref="KM4">IF(OR(_xlfn.AGGREGATE(14,6,((KM$1=fériés)*1),1),OR(TEXT(KM$1,"jjj")="sam",TEXT(KM$1,"jjj")="dim")*1)*1=1,IF(INDEX($D4:KL4,MAX(ISNUMBER($D4:KL4)*COLUMN($D4:KL4)-3))=3,1,INDEX($D4:KL4,MAX(ISNUMBER($D4:KL4)*COLUMN($D4:KL4)-3))+1),"")</f>
        <v/>
      </c>
      <c r="KN4" s="4" t="str">
        <f t="array" ref="KN4">IF(OR(_xlfn.AGGREGATE(14,6,((KN$1=fériés)*1),1),OR(TEXT(KN$1,"jjj")="sam",TEXT(KN$1,"jjj")="dim")*1)*1=1,IF(INDEX($D4:KM4,MAX(ISNUMBER($D4:KM4)*COLUMN($D4:KM4)-3))=3,1,INDEX($D4:KM4,MAX(ISNUMBER($D4:KM4)*COLUMN($D4:KM4)-3))+1),"")</f>
        <v/>
      </c>
      <c r="KO4" s="4" t="str">
        <f t="array" ref="KO4">IF(OR(_xlfn.AGGREGATE(14,6,((KO$1=fériés)*1),1),OR(TEXT(KO$1,"jjj")="sam",TEXT(KO$1,"jjj")="dim")*1)*1=1,IF(INDEX($D4:KN4,MAX(ISNUMBER($D4:KN4)*COLUMN($D4:KN4)-3))=3,1,INDEX($D4:KN4,MAX(ISNUMBER($D4:KN4)*COLUMN($D4:KN4)-3))+1),"")</f>
        <v/>
      </c>
      <c r="KP4" s="4" t="str">
        <f t="array" ref="KP4">IF(OR(_xlfn.AGGREGATE(14,6,((KP$1=fériés)*1),1),OR(TEXT(KP$1,"jjj")="sam",TEXT(KP$1,"jjj")="dim")*1)*1=1,IF(INDEX($D4:KO4,MAX(ISNUMBER($D4:KO4)*COLUMN($D4:KO4)-3))=3,1,INDEX($D4:KO4,MAX(ISNUMBER($D4:KO4)*COLUMN($D4:KO4)-3))+1),"")</f>
        <v/>
      </c>
      <c r="KQ4" s="4">
        <f t="array" ref="KQ4">IF(OR(_xlfn.AGGREGATE(14,6,((KQ$1=fériés)*1),1),OR(TEXT(KQ$1,"jjj")="sam",TEXT(KQ$1,"jjj")="dim")*1)*1=1,IF(INDEX($D4:KP4,MAX(ISNUMBER($D4:KP4)*COLUMN($D4:KP4)-3))=3,1,INDEX($D4:KP4,MAX(ISNUMBER($D4:KP4)*COLUMN($D4:KP4)-3))+1),"")</f>
        <v>2</v>
      </c>
      <c r="KR4" s="4">
        <f t="array" ref="KR4">IF(OR(_xlfn.AGGREGATE(14,6,((KR$1=fériés)*1),1),OR(TEXT(KR$1,"jjj")="sam",TEXT(KR$1,"jjj")="dim")*1)*1=1,IF(INDEX($D4:KQ4,MAX(ISNUMBER($D4:KQ4)*COLUMN($D4:KQ4)-3))=3,1,INDEX($D4:KQ4,MAX(ISNUMBER($D4:KQ4)*COLUMN($D4:KQ4)-3))+1),"")</f>
        <v>3</v>
      </c>
      <c r="KS4" s="4" t="str">
        <f t="array" ref="KS4">IF(OR(_xlfn.AGGREGATE(14,6,((KS$1=fériés)*1),1),OR(TEXT(KS$1,"jjj")="sam",TEXT(KS$1,"jjj")="dim")*1)*1=1,IF(INDEX($D4:KR4,MAX(ISNUMBER($D4:KR4)*COLUMN($D4:KR4)-3))=3,1,INDEX($D4:KR4,MAX(ISNUMBER($D4:KR4)*COLUMN($D4:KR4)-3))+1),"")</f>
        <v/>
      </c>
      <c r="KT4" s="4" t="str">
        <f t="array" ref="KT4">IF(OR(_xlfn.AGGREGATE(14,6,((KT$1=fériés)*1),1),OR(TEXT(KT$1,"jjj")="sam",TEXT(KT$1,"jjj")="dim")*1)*1=1,IF(INDEX($D4:KS4,MAX(ISNUMBER($D4:KS4)*COLUMN($D4:KS4)-3))=3,1,INDEX($D4:KS4,MAX(ISNUMBER($D4:KS4)*COLUMN($D4:KS4)-3))+1),"")</f>
        <v/>
      </c>
      <c r="KU4" s="4" t="str">
        <f t="array" ref="KU4">IF(OR(_xlfn.AGGREGATE(14,6,((KU$1=fériés)*1),1),OR(TEXT(KU$1,"jjj")="sam",TEXT(KU$1,"jjj")="dim")*1)*1=1,IF(INDEX($D4:KT4,MAX(ISNUMBER($D4:KT4)*COLUMN($D4:KT4)-3))=3,1,INDEX($D4:KT4,MAX(ISNUMBER($D4:KT4)*COLUMN($D4:KT4)-3))+1),"")</f>
        <v/>
      </c>
      <c r="KV4" s="4" t="str">
        <f t="array" ref="KV4">IF(OR(_xlfn.AGGREGATE(14,6,((KV$1=fériés)*1),1),OR(TEXT(KV$1,"jjj")="sam",TEXT(KV$1,"jjj")="dim")*1)*1=1,IF(INDEX($D4:KU4,MAX(ISNUMBER($D4:KU4)*COLUMN($D4:KU4)-3))=3,1,INDEX($D4:KU4,MAX(ISNUMBER($D4:KU4)*COLUMN($D4:KU4)-3))+1),"")</f>
        <v/>
      </c>
      <c r="KW4" s="4">
        <f t="array" ref="KW4">IF(OR(_xlfn.AGGREGATE(14,6,((KW$1=fériés)*1),1),OR(TEXT(KW$1,"jjj")="sam",TEXT(KW$1,"jjj")="dim")*1)*1=1,IF(INDEX($D4:KV4,MAX(ISNUMBER($D4:KV4)*COLUMN($D4:KV4)-3))=3,1,INDEX($D4:KV4,MAX(ISNUMBER($D4:KV4)*COLUMN($D4:KV4)-3))+1),"")</f>
        <v>1</v>
      </c>
      <c r="KX4" s="4">
        <f t="array" ref="KX4">IF(OR(_xlfn.AGGREGATE(14,6,((KX$1=fériés)*1),1),OR(TEXT(KX$1,"jjj")="sam",TEXT(KX$1,"jjj")="dim")*1)*1=1,IF(INDEX($D4:KW4,MAX(ISNUMBER($D4:KW4)*COLUMN($D4:KW4)-3))=3,1,INDEX($D4:KW4,MAX(ISNUMBER($D4:KW4)*COLUMN($D4:KW4)-3))+1),"")</f>
        <v>2</v>
      </c>
      <c r="KY4" s="4">
        <f t="array" ref="KY4">IF(OR(_xlfn.AGGREGATE(14,6,((KY$1=fériés)*1),1),OR(TEXT(KY$1,"jjj")="sam",TEXT(KY$1,"jjj")="dim")*1)*1=1,IF(INDEX($D4:KX4,MAX(ISNUMBER($D4:KX4)*COLUMN($D4:KX4)-3))=3,1,INDEX($D4:KX4,MAX(ISNUMBER($D4:KX4)*COLUMN($D4:KX4)-3))+1),"")</f>
        <v>3</v>
      </c>
      <c r="KZ4" s="4" t="str">
        <f t="array" ref="KZ4">IF(OR(_xlfn.AGGREGATE(14,6,((KZ$1=fériés)*1),1),OR(TEXT(KZ$1,"jjj")="sam",TEXT(KZ$1,"jjj")="dim")*1)*1=1,IF(INDEX($D4:KY4,MAX(ISNUMBER($D4:KY4)*COLUMN($D4:KY4)-3))=3,1,INDEX($D4:KY4,MAX(ISNUMBER($D4:KY4)*COLUMN($D4:KY4)-3))+1),"")</f>
        <v/>
      </c>
      <c r="LA4" s="4" t="str">
        <f t="array" ref="LA4">IF(OR(_xlfn.AGGREGATE(14,6,((LA$1=fériés)*1),1),OR(TEXT(LA$1,"jjj")="sam",TEXT(LA$1,"jjj")="dim")*1)*1=1,IF(INDEX($D4:KZ4,MAX(ISNUMBER($D4:KZ4)*COLUMN($D4:KZ4)-3))=3,1,INDEX($D4:KZ4,MAX(ISNUMBER($D4:KZ4)*COLUMN($D4:KZ4)-3))+1),"")</f>
        <v/>
      </c>
      <c r="LB4" s="4" t="str">
        <f t="array" ref="LB4">IF(OR(_xlfn.AGGREGATE(14,6,((LB$1=fériés)*1),1),OR(TEXT(LB$1,"jjj")="sam",TEXT(LB$1,"jjj")="dim")*1)*1=1,IF(INDEX($D4:LA4,MAX(ISNUMBER($D4:LA4)*COLUMN($D4:LA4)-3))=3,1,INDEX($D4:LA4,MAX(ISNUMBER($D4:LA4)*COLUMN($D4:LA4)-3))+1),"")</f>
        <v/>
      </c>
      <c r="LC4" s="4" t="str">
        <f t="array" ref="LC4">IF(OR(_xlfn.AGGREGATE(14,6,((LC$1=fériés)*1),1),OR(TEXT(LC$1,"jjj")="sam",TEXT(LC$1,"jjj")="dim")*1)*1=1,IF(INDEX($D4:LB4,MAX(ISNUMBER($D4:LB4)*COLUMN($D4:LB4)-3))=3,1,INDEX($D4:LB4,MAX(ISNUMBER($D4:LB4)*COLUMN($D4:LB4)-3))+1),"")</f>
        <v/>
      </c>
      <c r="LD4" s="4" t="str">
        <f t="array" ref="LD4">IF(OR(_xlfn.AGGREGATE(14,6,((LD$1=fériés)*1),1),OR(TEXT(LD$1,"jjj")="sam",TEXT(LD$1,"jjj")="dim")*1)*1=1,IF(INDEX($D4:LC4,MAX(ISNUMBER($D4:LC4)*COLUMN($D4:LC4)-3))=3,1,INDEX($D4:LC4,MAX(ISNUMBER($D4:LC4)*COLUMN($D4:LC4)-3))+1),"")</f>
        <v/>
      </c>
      <c r="LE4" s="4">
        <f t="array" ref="LE4">IF(OR(_xlfn.AGGREGATE(14,6,((LE$1=fériés)*1),1),OR(TEXT(LE$1,"jjj")="sam",TEXT(LE$1,"jjj")="dim")*1)*1=1,IF(INDEX($D4:LD4,MAX(ISNUMBER($D4:LD4)*COLUMN($D4:LD4)-3))=3,1,INDEX($D4:LD4,MAX(ISNUMBER($D4:LD4)*COLUMN($D4:LD4)-3))+1),"")</f>
        <v>1</v>
      </c>
      <c r="LF4" s="4">
        <f t="array" ref="LF4">IF(OR(_xlfn.AGGREGATE(14,6,((LF$1=fériés)*1),1),OR(TEXT(LF$1,"jjj")="sam",TEXT(LF$1,"jjj")="dim")*1)*1=1,IF(INDEX($D4:LE4,MAX(ISNUMBER($D4:LE4)*COLUMN($D4:LE4)-3))=3,1,INDEX($D4:LE4,MAX(ISNUMBER($D4:LE4)*COLUMN($D4:LE4)-3))+1),"")</f>
        <v>2</v>
      </c>
      <c r="LG4" s="4" t="str">
        <f t="array" ref="LG4">IF(OR(_xlfn.AGGREGATE(14,6,((LG$1=fériés)*1),1),OR(TEXT(LG$1,"jjj")="sam",TEXT(LG$1,"jjj")="dim")*1)*1=1,IF(INDEX($D4:LF4,MAX(ISNUMBER($D4:LF4)*COLUMN($D4:LF4)-3))=3,1,INDEX($D4:LF4,MAX(ISNUMBER($D4:LF4)*COLUMN($D4:LF4)-3))+1),"")</f>
        <v/>
      </c>
      <c r="LH4" s="4" t="str">
        <f t="array" ref="LH4">IF(OR(_xlfn.AGGREGATE(14,6,((LH$1=fériés)*1),1),OR(TEXT(LH$1,"jjj")="sam",TEXT(LH$1,"jjj")="dim")*1)*1=1,IF(INDEX($D4:LG4,MAX(ISNUMBER($D4:LG4)*COLUMN($D4:LG4)-3))=3,1,INDEX($D4:LG4,MAX(ISNUMBER($D4:LG4)*COLUMN($D4:LG4)-3))+1),"")</f>
        <v/>
      </c>
      <c r="LI4" s="4" t="str">
        <f t="array" ref="LI4">IF(OR(_xlfn.AGGREGATE(14,6,((LI$1=fériés)*1),1),OR(TEXT(LI$1,"jjj")="sam",TEXT(LI$1,"jjj")="dim")*1)*1=1,IF(INDEX($D4:LH4,MAX(ISNUMBER($D4:LH4)*COLUMN($D4:LH4)-3))=3,1,INDEX($D4:LH4,MAX(ISNUMBER($D4:LH4)*COLUMN($D4:LH4)-3))+1),"")</f>
        <v/>
      </c>
      <c r="LJ4" s="4" t="str">
        <f t="array" ref="LJ4">IF(OR(_xlfn.AGGREGATE(14,6,((LJ$1=fériés)*1),1),OR(TEXT(LJ$1,"jjj")="sam",TEXT(LJ$1,"jjj")="dim")*1)*1=1,IF(INDEX($D4:LI4,MAX(ISNUMBER($D4:LI4)*COLUMN($D4:LI4)-3))=3,1,INDEX($D4:LI4,MAX(ISNUMBER($D4:LI4)*COLUMN($D4:LI4)-3))+1),"")</f>
        <v/>
      </c>
      <c r="LK4" s="4" t="str">
        <f t="array" ref="LK4">IF(OR(_xlfn.AGGREGATE(14,6,((LK$1=fériés)*1),1),OR(TEXT(LK$1,"jjj")="sam",TEXT(LK$1,"jjj")="dim")*1)*1=1,IF(INDEX($D4:LJ4,MAX(ISNUMBER($D4:LJ4)*COLUMN($D4:LJ4)-3))=3,1,INDEX($D4:LJ4,MAX(ISNUMBER($D4:LJ4)*COLUMN($D4:LJ4)-3))+1),"")</f>
        <v/>
      </c>
      <c r="LL4" s="4">
        <f t="array" ref="LL4">IF(OR(_xlfn.AGGREGATE(14,6,((LL$1=fériés)*1),1),OR(TEXT(LL$1,"jjj")="sam",TEXT(LL$1,"jjj")="dim")*1)*1=1,IF(INDEX($D4:LK4,MAX(ISNUMBER($D4:LK4)*COLUMN($D4:LK4)-3))=3,1,INDEX($D4:LK4,MAX(ISNUMBER($D4:LK4)*COLUMN($D4:LK4)-3))+1),"")</f>
        <v>3</v>
      </c>
      <c r="LM4" s="4">
        <f t="array" ref="LM4">IF(OR(_xlfn.AGGREGATE(14,6,((LM$1=fériés)*1),1),OR(TEXT(LM$1,"jjj")="sam",TEXT(LM$1,"jjj")="dim")*1)*1=1,IF(INDEX($D4:LL4,MAX(ISNUMBER($D4:LL4)*COLUMN($D4:LL4)-3))=3,1,INDEX($D4:LL4,MAX(ISNUMBER($D4:LL4)*COLUMN($D4:LL4)-3))+1),"")</f>
        <v>1</v>
      </c>
      <c r="LN4" s="4" t="str">
        <f t="array" ref="LN4">IF(OR(_xlfn.AGGREGATE(14,6,((LN$1=fériés)*1),1),OR(TEXT(LN$1,"jjj")="sam",TEXT(LN$1,"jjj")="dim")*1)*1=1,IF(INDEX($D4:LM4,MAX(ISNUMBER($D4:LM4)*COLUMN($D4:LM4)-3))=3,1,INDEX($D4:LM4,MAX(ISNUMBER($D4:LM4)*COLUMN($D4:LM4)-3))+1),"")</f>
        <v/>
      </c>
      <c r="LO4" s="4" t="str">
        <f t="array" ref="LO4">IF(OR(_xlfn.AGGREGATE(14,6,((LO$1=fériés)*1),1),OR(TEXT(LO$1,"jjj")="sam",TEXT(LO$1,"jjj")="dim")*1)*1=1,IF(INDEX($D4:LN4,MAX(ISNUMBER($D4:LN4)*COLUMN($D4:LN4)-3))=3,1,INDEX($D4:LN4,MAX(ISNUMBER($D4:LN4)*COLUMN($D4:LN4)-3))+1),"")</f>
        <v/>
      </c>
      <c r="LP4" s="4" t="str">
        <f t="array" ref="LP4">IF(OR(_xlfn.AGGREGATE(14,6,((LP$1=fériés)*1),1),OR(TEXT(LP$1,"jjj")="sam",TEXT(LP$1,"jjj")="dim")*1)*1=1,IF(INDEX($D4:LO4,MAX(ISNUMBER($D4:LO4)*COLUMN($D4:LO4)-3))=3,1,INDEX($D4:LO4,MAX(ISNUMBER($D4:LO4)*COLUMN($D4:LO4)-3))+1),"")</f>
        <v/>
      </c>
      <c r="LQ4" s="4" t="str">
        <f t="array" ref="LQ4">IF(OR(_xlfn.AGGREGATE(14,6,((LQ$1=fériés)*1),1),OR(TEXT(LQ$1,"jjj")="sam",TEXT(LQ$1,"jjj")="dim")*1)*1=1,IF(INDEX($D4:LP4,MAX(ISNUMBER($D4:LP4)*COLUMN($D4:LP4)-3))=3,1,INDEX($D4:LP4,MAX(ISNUMBER($D4:LP4)*COLUMN($D4:LP4)-3))+1),"")</f>
        <v/>
      </c>
      <c r="LR4" s="4" t="str">
        <f t="array" ref="LR4">IF(OR(_xlfn.AGGREGATE(14,6,((LR$1=fériés)*1),1),OR(TEXT(LR$1,"jjj")="sam",TEXT(LR$1,"jjj")="dim")*1)*1=1,IF(INDEX($D4:LQ4,MAX(ISNUMBER($D4:LQ4)*COLUMN($D4:LQ4)-3))=3,1,INDEX($D4:LQ4,MAX(ISNUMBER($D4:LQ4)*COLUMN($D4:LQ4)-3))+1),"")</f>
        <v/>
      </c>
      <c r="LS4" s="4">
        <f t="array" ref="LS4">IF(OR(_xlfn.AGGREGATE(14,6,((LS$1=fériés)*1),1),OR(TEXT(LS$1,"jjj")="sam",TEXT(LS$1,"jjj")="dim")*1)*1=1,IF(INDEX($D4:LR4,MAX(ISNUMBER($D4:LR4)*COLUMN($D4:LR4)-3))=3,1,INDEX($D4:LR4,MAX(ISNUMBER($D4:LR4)*COLUMN($D4:LR4)-3))+1),"")</f>
        <v>2</v>
      </c>
      <c r="LT4" s="4">
        <f t="array" ref="LT4">IF(OR(_xlfn.AGGREGATE(14,6,((LT$1=fériés)*1),1),OR(TEXT(LT$1,"jjj")="sam",TEXT(LT$1,"jjj")="dim")*1)*1=1,IF(INDEX($D4:LS4,MAX(ISNUMBER($D4:LS4)*COLUMN($D4:LS4)-3))=3,1,INDEX($D4:LS4,MAX(ISNUMBER($D4:LS4)*COLUMN($D4:LS4)-3))+1),"")</f>
        <v>3</v>
      </c>
      <c r="LU4" s="4" t="str">
        <f t="array" ref="LU4">IF(OR(_xlfn.AGGREGATE(14,6,((LU$1=fériés)*1),1),OR(TEXT(LU$1,"jjj")="sam",TEXT(LU$1,"jjj")="dim")*1)*1=1,IF(INDEX($D4:LT4,MAX(ISNUMBER($D4:LT4)*COLUMN($D4:LT4)-3))=3,1,INDEX($D4:LT4,MAX(ISNUMBER($D4:LT4)*COLUMN($D4:LT4)-3))+1),"")</f>
        <v/>
      </c>
      <c r="LV4" s="4" t="str">
        <f t="array" ref="LV4">IF(OR(_xlfn.AGGREGATE(14,6,((LV$1=fériés)*1),1),OR(TEXT(LV$1,"jjj")="sam",TEXT(LV$1,"jjj")="dim")*1)*1=1,IF(INDEX($D4:LU4,MAX(ISNUMBER($D4:LU4)*COLUMN($D4:LU4)-3))=3,1,INDEX($D4:LU4,MAX(ISNUMBER($D4:LU4)*COLUMN($D4:LU4)-3))+1),"")</f>
        <v/>
      </c>
      <c r="LW4" s="4" t="str">
        <f t="array" ref="LW4">IF(OR(_xlfn.AGGREGATE(14,6,((LW$1=fériés)*1),1),OR(TEXT(LW$1,"jjj")="sam",TEXT(LW$1,"jjj")="dim")*1)*1=1,IF(INDEX($D4:LV4,MAX(ISNUMBER($D4:LV4)*COLUMN($D4:LV4)-3))=3,1,INDEX($D4:LV4,MAX(ISNUMBER($D4:LV4)*COLUMN($D4:LV4)-3))+1),"")</f>
        <v/>
      </c>
      <c r="LX4" s="4" t="str">
        <f t="array" ref="LX4">IF(OR(_xlfn.AGGREGATE(14,6,((LX$1=fériés)*1),1),OR(TEXT(LX$1,"jjj")="sam",TEXT(LX$1,"jjj")="dim")*1)*1=1,IF(INDEX($D4:LW4,MAX(ISNUMBER($D4:LW4)*COLUMN($D4:LW4)-3))=3,1,INDEX($D4:LW4,MAX(ISNUMBER($D4:LW4)*COLUMN($D4:LW4)-3))+1),"")</f>
        <v/>
      </c>
      <c r="LY4" s="4" t="str">
        <f t="array" ref="LY4">IF(OR(_xlfn.AGGREGATE(14,6,((LY$1=fériés)*1),1),OR(TEXT(LY$1,"jjj")="sam",TEXT(LY$1,"jjj")="dim")*1)*1=1,IF(INDEX($D4:LX4,MAX(ISNUMBER($D4:LX4)*COLUMN($D4:LX4)-3))=3,1,INDEX($D4:LX4,MAX(ISNUMBER($D4:LX4)*COLUMN($D4:LX4)-3))+1),"")</f>
        <v/>
      </c>
      <c r="LZ4" s="4">
        <f t="array" ref="LZ4">IF(OR(_xlfn.AGGREGATE(14,6,((LZ$1=fériés)*1),1),OR(TEXT(LZ$1,"jjj")="sam",TEXT(LZ$1,"jjj")="dim")*1)*1=1,IF(INDEX($D4:LY4,MAX(ISNUMBER($D4:LY4)*COLUMN($D4:LY4)-3))=3,1,INDEX($D4:LY4,MAX(ISNUMBER($D4:LY4)*COLUMN($D4:LY4)-3))+1),"")</f>
        <v>1</v>
      </c>
      <c r="MA4" s="4">
        <f t="array" ref="MA4">IF(OR(_xlfn.AGGREGATE(14,6,((MA$1=fériés)*1),1),OR(TEXT(MA$1,"jjj")="sam",TEXT(MA$1,"jjj")="dim")*1)*1=1,IF(INDEX($D4:LZ4,MAX(ISNUMBER($D4:LZ4)*COLUMN($D4:LZ4)-3))=3,1,INDEX($D4:LZ4,MAX(ISNUMBER($D4:LZ4)*COLUMN($D4:LZ4)-3))+1),"")</f>
        <v>2</v>
      </c>
      <c r="MB4" s="4" t="str">
        <f t="array" ref="MB4">IF(OR(_xlfn.AGGREGATE(14,6,((MB$1=fériés)*1),1),OR(TEXT(MB$1,"jjj")="sam",TEXT(MB$1,"jjj")="dim")*1)*1=1,IF(INDEX($D4:MA4,MAX(ISNUMBER($D4:MA4)*COLUMN($D4:MA4)-3))=3,1,INDEX($D4:MA4,MAX(ISNUMBER($D4:MA4)*COLUMN($D4:MA4)-3))+1),"")</f>
        <v/>
      </c>
      <c r="MC4" s="4" t="str">
        <f t="array" ref="MC4">IF(OR(_xlfn.AGGREGATE(14,6,((MC$1=fériés)*1),1),OR(TEXT(MC$1,"jjj")="sam",TEXT(MC$1,"jjj")="dim")*1)*1=1,IF(INDEX($D4:MB4,MAX(ISNUMBER($D4:MB4)*COLUMN($D4:MB4)-3))=3,1,INDEX($D4:MB4,MAX(ISNUMBER($D4:MB4)*COLUMN($D4:MB4)-3))+1),"")</f>
        <v/>
      </c>
      <c r="MD4" s="4" t="str">
        <f t="array" ref="MD4">IF(OR(_xlfn.AGGREGATE(14,6,((MD$1=fériés)*1),1),OR(TEXT(MD$1,"jjj")="sam",TEXT(MD$1,"jjj")="dim")*1)*1=1,IF(INDEX($D4:MC4,MAX(ISNUMBER($D4:MC4)*COLUMN($D4:MC4)-3))=3,1,INDEX($D4:MC4,MAX(ISNUMBER($D4:MC4)*COLUMN($D4:MC4)-3))+1),"")</f>
        <v/>
      </c>
      <c r="ME4" s="4" t="str">
        <f t="array" ref="ME4">IF(OR(_xlfn.AGGREGATE(14,6,((ME$1=fériés)*1),1),OR(TEXT(ME$1,"jjj")="sam",TEXT(ME$1,"jjj")="dim")*1)*1=1,IF(INDEX($D4:MD4,MAX(ISNUMBER($D4:MD4)*COLUMN($D4:MD4)-3))=3,1,INDEX($D4:MD4,MAX(ISNUMBER($D4:MD4)*COLUMN($D4:MD4)-3))+1),"")</f>
        <v/>
      </c>
      <c r="MF4" s="4" t="str">
        <f t="array" ref="MF4">IF(OR(_xlfn.AGGREGATE(14,6,((MF$1=fériés)*1),1),OR(TEXT(MF$1,"jjj")="sam",TEXT(MF$1,"jjj")="dim")*1)*1=1,IF(INDEX($D4:ME4,MAX(ISNUMBER($D4:ME4)*COLUMN($D4:ME4)-3))=3,1,INDEX($D4:ME4,MAX(ISNUMBER($D4:ME4)*COLUMN($D4:ME4)-3))+1),"")</f>
        <v/>
      </c>
      <c r="MG4" s="4">
        <f t="array" ref="MG4">IF(OR(_xlfn.AGGREGATE(14,6,((MG$1=fériés)*1),1),OR(TEXT(MG$1,"jjj")="sam",TEXT(MG$1,"jjj")="dim")*1)*1=1,IF(INDEX($D4:MF4,MAX(ISNUMBER($D4:MF4)*COLUMN($D4:MF4)-3))=3,1,INDEX($D4:MF4,MAX(ISNUMBER($D4:MF4)*COLUMN($D4:MF4)-3))+1),"")</f>
        <v>3</v>
      </c>
      <c r="MH4" s="4">
        <f t="array" ref="MH4">IF(OR(_xlfn.AGGREGATE(14,6,((MH$1=fériés)*1),1),OR(TEXT(MH$1,"jjj")="sam",TEXT(MH$1,"jjj")="dim")*1)*1=1,IF(INDEX($D4:MG4,MAX(ISNUMBER($D4:MG4)*COLUMN($D4:MG4)-3))=3,1,INDEX($D4:MG4,MAX(ISNUMBER($D4:MG4)*COLUMN($D4:MG4)-3))+1),"")</f>
        <v>1</v>
      </c>
      <c r="MI4" s="4" t="str">
        <f t="array" ref="MI4">IF(OR(_xlfn.AGGREGATE(14,6,((MI$1=fériés)*1),1),OR(TEXT(MI$1,"jjj")="sam",TEXT(MI$1,"jjj")="dim")*1)*1=1,IF(INDEX($D4:MH4,MAX(ISNUMBER($D4:MH4)*COLUMN($D4:MH4)-3))=3,1,INDEX($D4:MH4,MAX(ISNUMBER($D4:MH4)*COLUMN($D4:MH4)-3))+1),"")</f>
        <v/>
      </c>
      <c r="MJ4" s="4" t="str">
        <f t="array" ref="MJ4">IF(OR(_xlfn.AGGREGATE(14,6,((MJ$1=fériés)*1),1),OR(TEXT(MJ$1,"jjj")="sam",TEXT(MJ$1,"jjj")="dim")*1)*1=1,IF(INDEX($D4:MI4,MAX(ISNUMBER($D4:MI4)*COLUMN($D4:MI4)-3))=3,1,INDEX($D4:MI4,MAX(ISNUMBER($D4:MI4)*COLUMN($D4:MI4)-3))+1),"")</f>
        <v/>
      </c>
      <c r="MK4" s="4" t="str">
        <f t="array" ref="MK4">IF(OR(_xlfn.AGGREGATE(14,6,((MK$1=fériés)*1),1),OR(TEXT(MK$1,"jjj")="sam",TEXT(MK$1,"jjj")="dim")*1)*1=1,IF(INDEX($D4:MJ4,MAX(ISNUMBER($D4:MJ4)*COLUMN($D4:MJ4)-3))=3,1,INDEX($D4:MJ4,MAX(ISNUMBER($D4:MJ4)*COLUMN($D4:MJ4)-3))+1),"")</f>
        <v/>
      </c>
      <c r="ML4" s="4" t="str">
        <f t="array" ref="ML4">IF(OR(_xlfn.AGGREGATE(14,6,((ML$1=fériés)*1),1),OR(TEXT(ML$1,"jjj")="sam",TEXT(ML$1,"jjj")="dim")*1)*1=1,IF(INDEX($D4:MK4,MAX(ISNUMBER($D4:MK4)*COLUMN($D4:MK4)-3))=3,1,INDEX($D4:MK4,MAX(ISNUMBER($D4:MK4)*COLUMN($D4:MK4)-3))+1),"")</f>
        <v/>
      </c>
      <c r="MM4" s="4" t="str">
        <f t="array" ref="MM4">IF(OR(_xlfn.AGGREGATE(14,6,((MM$1=fériés)*1),1),OR(TEXT(MM$1,"jjj")="sam",TEXT(MM$1,"jjj")="dim")*1)*1=1,IF(INDEX($D4:ML4,MAX(ISNUMBER($D4:ML4)*COLUMN($D4:ML4)-3))=3,1,INDEX($D4:ML4,MAX(ISNUMBER($D4:ML4)*COLUMN($D4:ML4)-3))+1),"")</f>
        <v/>
      </c>
      <c r="MN4" s="4">
        <f t="array" ref="MN4">IF(OR(_xlfn.AGGREGATE(14,6,((MN$1=fériés)*1),1),OR(TEXT(MN$1,"jjj")="sam",TEXT(MN$1,"jjj")="dim")*1)*1=1,IF(INDEX($D4:MM4,MAX(ISNUMBER($D4:MM4)*COLUMN($D4:MM4)-3))=3,1,INDEX($D4:MM4,MAX(ISNUMBER($D4:MM4)*COLUMN($D4:MM4)-3))+1),"")</f>
        <v>2</v>
      </c>
      <c r="MO4" s="4">
        <f t="array" ref="MO4">IF(OR(_xlfn.AGGREGATE(14,6,((MO$1=fériés)*1),1),OR(TEXT(MO$1,"jjj")="sam",TEXT(MO$1,"jjj")="dim")*1)*1=1,IF(INDEX($D4:MN4,MAX(ISNUMBER($D4:MN4)*COLUMN($D4:MN4)-3))=3,1,INDEX($D4:MN4,MAX(ISNUMBER($D4:MN4)*COLUMN($D4:MN4)-3))+1),"")</f>
        <v>3</v>
      </c>
      <c r="MP4" s="4" t="str">
        <f t="array" ref="MP4">IF(OR(_xlfn.AGGREGATE(14,6,((MP$1=fériés)*1),1),OR(TEXT(MP$1,"jjj")="sam",TEXT(MP$1,"jjj")="dim")*1)*1=1,IF(INDEX($D4:MO4,MAX(ISNUMBER($D4:MO4)*COLUMN($D4:MO4)-3))=3,1,INDEX($D4:MO4,MAX(ISNUMBER($D4:MO4)*COLUMN($D4:MO4)-3))+1),"")</f>
        <v/>
      </c>
      <c r="MQ4" s="4" t="str">
        <f t="array" ref="MQ4">IF(OR(_xlfn.AGGREGATE(14,6,((MQ$1=fériés)*1),1),OR(TEXT(MQ$1,"jjj")="sam",TEXT(MQ$1,"jjj")="dim")*1)*1=1,IF(INDEX($D4:MP4,MAX(ISNUMBER($D4:MP4)*COLUMN($D4:MP4)-3))=3,1,INDEX($D4:MP4,MAX(ISNUMBER($D4:MP4)*COLUMN($D4:MP4)-3))+1),"")</f>
        <v/>
      </c>
      <c r="MR4" s="4" t="str">
        <f t="array" ref="MR4">IF(OR(_xlfn.AGGREGATE(14,6,((MR$1=fériés)*1),1),OR(TEXT(MR$1,"jjj")="sam",TEXT(MR$1,"jjj")="dim")*1)*1=1,IF(INDEX($D4:MQ4,MAX(ISNUMBER($D4:MQ4)*COLUMN($D4:MQ4)-3))=3,1,INDEX($D4:MQ4,MAX(ISNUMBER($D4:MQ4)*COLUMN($D4:MQ4)-3))+1),"")</f>
        <v/>
      </c>
      <c r="MS4" s="4" t="str">
        <f t="array" ref="MS4">IF(OR(_xlfn.AGGREGATE(14,6,((MS$1=fériés)*1),1),OR(TEXT(MS$1,"jjj")="sam",TEXT(MS$1,"jjj")="dim")*1)*1=1,IF(INDEX($D4:MR4,MAX(ISNUMBER($D4:MR4)*COLUMN($D4:MR4)-3))=3,1,INDEX($D4:MR4,MAX(ISNUMBER($D4:MR4)*COLUMN($D4:MR4)-3))+1),"")</f>
        <v/>
      </c>
      <c r="MT4" s="4" t="str">
        <f t="array" ref="MT4">IF(OR(_xlfn.AGGREGATE(14,6,((MT$1=fériés)*1),1),OR(TEXT(MT$1,"jjj")="sam",TEXT(MT$1,"jjj")="dim")*1)*1=1,IF(INDEX($D4:MS4,MAX(ISNUMBER($D4:MS4)*COLUMN($D4:MS4)-3))=3,1,INDEX($D4:MS4,MAX(ISNUMBER($D4:MS4)*COLUMN($D4:MS4)-3))+1),"")</f>
        <v/>
      </c>
      <c r="MU4" s="4">
        <f t="array" ref="MU4">IF(OR(_xlfn.AGGREGATE(14,6,((MU$1=fériés)*1),1),OR(TEXT(MU$1,"jjj")="sam",TEXT(MU$1,"jjj")="dim")*1)*1=1,IF(INDEX($D4:MT4,MAX(ISNUMBER($D4:MT4)*COLUMN($D4:MT4)-3))=3,1,INDEX($D4:MT4,MAX(ISNUMBER($D4:MT4)*COLUMN($D4:MT4)-3))+1),"")</f>
        <v>1</v>
      </c>
      <c r="MV4" s="4">
        <f t="array" ref="MV4">IF(OR(_xlfn.AGGREGATE(14,6,((MV$1=fériés)*1),1),OR(TEXT(MV$1,"jjj")="sam",TEXT(MV$1,"jjj")="dim")*1)*1=1,IF(INDEX($D4:MU4,MAX(ISNUMBER($D4:MU4)*COLUMN($D4:MU4)-3))=3,1,INDEX($D4:MU4,MAX(ISNUMBER($D4:MU4)*COLUMN($D4:MU4)-3))+1),"")</f>
        <v>2</v>
      </c>
      <c r="MW4" s="4" t="str">
        <f t="array" ref="MW4">IF(OR(_xlfn.AGGREGATE(14,6,((MW$1=fériés)*1),1),OR(TEXT(MW$1,"jjj")="sam",TEXT(MW$1,"jjj")="dim")*1)*1=1,IF(INDEX($D4:MV4,MAX(ISNUMBER($D4:MV4)*COLUMN($D4:MV4)-3))=3,1,INDEX($D4:MV4,MAX(ISNUMBER($D4:MV4)*COLUMN($D4:MV4)-3))+1),"")</f>
        <v/>
      </c>
      <c r="MX4" s="4" t="str">
        <f t="array" ref="MX4">IF(OR(_xlfn.AGGREGATE(14,6,((MX$1=fériés)*1),1),OR(TEXT(MX$1,"jjj")="sam",TEXT(MX$1,"jjj")="dim")*1)*1=1,IF(INDEX($D4:MW4,MAX(ISNUMBER($D4:MW4)*COLUMN($D4:MW4)-3))=3,1,INDEX($D4:MW4,MAX(ISNUMBER($D4:MW4)*COLUMN($D4:MW4)-3))+1),"")</f>
        <v/>
      </c>
      <c r="MY4" s="4">
        <f t="array" ref="MY4">IF(OR(_xlfn.AGGREGATE(14,6,((MY$1=fériés)*1),1),OR(TEXT(MY$1,"jjj")="sam",TEXT(MY$1,"jjj")="dim")*1)*1=1,IF(INDEX($D4:MX4,MAX(ISNUMBER($D4:MX4)*COLUMN($D4:MX4)-3))=3,1,INDEX($D4:MX4,MAX(ISNUMBER($D4:MX4)*COLUMN($D4:MX4)-3))+1),"")</f>
        <v>3</v>
      </c>
      <c r="MZ4" s="4" t="str">
        <f t="array" ref="MZ4">IF(OR(_xlfn.AGGREGATE(14,6,((MZ$1=fériés)*1),1),OR(TEXT(MZ$1,"jjj")="sam",TEXT(MZ$1,"jjj")="dim")*1)*1=1,IF(INDEX($D4:MY4,MAX(ISNUMBER($D4:MY4)*COLUMN($D4:MY4)-3))=3,1,INDEX($D4:MY4,MAX(ISNUMBER($D4:MY4)*COLUMN($D4:MY4)-3))+1),"")</f>
        <v/>
      </c>
      <c r="NA4" s="4" t="str">
        <f t="array" ref="NA4">IF(OR(_xlfn.AGGREGATE(14,6,((NA$1=fériés)*1),1),OR(TEXT(NA$1,"jjj")="sam",TEXT(NA$1,"jjj")="dim")*1)*1=1,IF(INDEX($D4:MZ4,MAX(ISNUMBER($D4:MZ4)*COLUMN($D4:MZ4)-3))=3,1,INDEX($D4:MZ4,MAX(ISNUMBER($D4:MZ4)*COLUMN($D4:MZ4)-3))+1),"")</f>
        <v/>
      </c>
      <c r="NB4" s="4">
        <f t="array" ref="NB4">IF(OR(_xlfn.AGGREGATE(14,6,((NB$1=fériés)*1),1),OR(TEXT(NB$1,"jjj")="sam",TEXT(NB$1,"jjj")="dim")*1)*1=1,IF(INDEX($D4:NA4,MAX(ISNUMBER($D4:NA4)*COLUMN($D4:NA4)-3))=3,1,INDEX($D4:NA4,MAX(ISNUMBER($D4:NA4)*COLUMN($D4:NA4)-3))+1),"")</f>
        <v>1</v>
      </c>
      <c r="NC4" s="4">
        <f t="array" ref="NC4">IF(OR(_xlfn.AGGREGATE(14,6,((NC$1=fériés)*1),1),OR(TEXT(NC$1,"jjj")="sam",TEXT(NC$1,"jjj")="dim")*1)*1=1,IF(INDEX($D4:NB4,MAX(ISNUMBER($D4:NB4)*COLUMN($D4:NB4)-3))=3,1,INDEX($D4:NB4,MAX(ISNUMBER($D4:NB4)*COLUMN($D4:NB4)-3))+1),"")</f>
        <v>2</v>
      </c>
      <c r="ND4" s="4" t="str">
        <f t="array" ref="ND4">IF(OR(_xlfn.AGGREGATE(14,6,((ND$1=fériés)*1),1),OR(TEXT(ND$1,"jjj")="sam",TEXT(ND$1,"jjj")="dim")*1)*1=1,IF(INDEX($D4:NC4,MAX(ISNUMBER($D4:NC4)*COLUMN($D4:NC4)-3))=3,1,INDEX($D4:NC4,MAX(ISNUMBER($D4:NC4)*COLUMN($D4:NC4)-3))+1),"")</f>
        <v/>
      </c>
      <c r="NE4" s="4" t="str">
        <f t="array" ref="NE4">IF(OR(_xlfn.AGGREGATE(14,6,((NE$1=fériés)*1),1),OR(TEXT(NE$1,"jjj")="sam",TEXT(NE$1,"jjj")="dim")*1)*1=1,IF(INDEX($D4:ND4,MAX(ISNUMBER($D4:ND4)*COLUMN($D4:ND4)-3))=3,1,INDEX($D4:ND4,MAX(ISNUMBER($D4:ND4)*COLUMN($D4:ND4)-3))+1),"")</f>
        <v/>
      </c>
    </row>
    <row r="5" spans="2:369" s="4" customFormat="1" x14ac:dyDescent="0.25">
      <c r="C5" s="4" t="s">
        <v>7</v>
      </c>
      <c r="I5" s="4">
        <v>3</v>
      </c>
      <c r="J5" s="4">
        <f t="array" ref="J5">IF(OR(_xlfn.AGGREGATE(14,6,((J$1=fériés)*1),1),OR(TEXT(J$1,"jjj")="sam",TEXT(J$1,"jjj")="dim")*1)*1=1,IF(INDEX($D5:I5,MAX(ISNUMBER($D5:I5)*COLUMN($D5:I5)-3))=3,1,INDEX($D5:I5,MAX(ISNUMBER($D5:I5)*COLUMN($D5:I5)-3))+1),"")</f>
        <v>1</v>
      </c>
      <c r="K5" s="4" t="str">
        <f t="array" ref="K5">IF(OR(_xlfn.AGGREGATE(14,6,((K$1=fériés)*1),1),OR(TEXT(K$1,"jjj")="sam",TEXT(K$1,"jjj")="dim")*1)*1=1,IF(INDEX($D5:J5,MAX(ISNUMBER($D5:J5)*COLUMN($D5:J5)-3))=3,1,INDEX($D5:J5,MAX(ISNUMBER($D5:J5)*COLUMN($D5:J5)-3))+1),"")</f>
        <v/>
      </c>
      <c r="L5" s="4" t="str">
        <f t="array" ref="L5">IF(OR(_xlfn.AGGREGATE(14,6,((L$1=fériés)*1),1),OR(TEXT(L$1,"jjj")="sam",TEXT(L$1,"jjj")="dim")*1)*1=1,IF(INDEX($D5:K5,MAX(ISNUMBER($D5:K5)*COLUMN($D5:K5)-3))=3,1,INDEX($D5:K5,MAX(ISNUMBER($D5:K5)*COLUMN($D5:K5)-3))+1),"")</f>
        <v/>
      </c>
      <c r="M5" s="4" t="str">
        <f t="array" ref="M5">IF(OR(_xlfn.AGGREGATE(14,6,((M$1=fériés)*1),1),OR(TEXT(M$1,"jjj")="sam",TEXT(M$1,"jjj")="dim")*1)*1=1,IF(INDEX($D5:L5,MAX(ISNUMBER($D5:L5)*COLUMN($D5:L5)-3))=3,1,INDEX($D5:L5,MAX(ISNUMBER($D5:L5)*COLUMN($D5:L5)-3))+1),"")</f>
        <v/>
      </c>
      <c r="N5" s="4" t="str">
        <f t="array" ref="N5">IF(OR(_xlfn.AGGREGATE(14,6,((N$1=fériés)*1),1),OR(TEXT(N$1,"jjj")="sam",TEXT(N$1,"jjj")="dim")*1)*1=1,IF(INDEX($D5:M5,MAX(ISNUMBER($D5:M5)*COLUMN($D5:M5)-3))=3,1,INDEX($D5:M5,MAX(ISNUMBER($D5:M5)*COLUMN($D5:M5)-3))+1),"")</f>
        <v/>
      </c>
      <c r="O5" s="4" t="str">
        <f t="array" ref="O5">IF(OR(_xlfn.AGGREGATE(14,6,((O$1=fériés)*1),1),OR(TEXT(O$1,"jjj")="sam",TEXT(O$1,"jjj")="dim")*1)*1=1,IF(INDEX($D5:N5,MAX(ISNUMBER($D5:N5)*COLUMN($D5:N5)-3))=3,1,INDEX($D5:N5,MAX(ISNUMBER($D5:N5)*COLUMN($D5:N5)-3))+1),"")</f>
        <v/>
      </c>
      <c r="P5" s="4">
        <f t="array" ref="P5">IF(OR(_xlfn.AGGREGATE(14,6,((P$1=fériés)*1),1),OR(TEXT(P$1,"jjj")="sam",TEXT(P$1,"jjj")="dim")*1)*1=1,IF(INDEX($D5:O5,MAX(ISNUMBER($D5:O5)*COLUMN($D5:O5)-3))=3,1,INDEX($D5:O5,MAX(ISNUMBER($D5:O5)*COLUMN($D5:O5)-3))+1),"")</f>
        <v>2</v>
      </c>
      <c r="Q5" s="4">
        <f t="array" ref="Q5">IF(OR(_xlfn.AGGREGATE(14,6,((Q$1=fériés)*1),1),OR(TEXT(Q$1,"jjj")="sam",TEXT(Q$1,"jjj")="dim")*1)*1=1,IF(INDEX($D5:P5,MAX(ISNUMBER($D5:P5)*COLUMN($D5:P5)-3))=3,1,INDEX($D5:P5,MAX(ISNUMBER($D5:P5)*COLUMN($D5:P5)-3))+1),"")</f>
        <v>3</v>
      </c>
      <c r="R5" s="4" t="str">
        <f t="array" ref="R5">IF(OR(_xlfn.AGGREGATE(14,6,((R$1=fériés)*1),1),OR(TEXT(R$1,"jjj")="sam",TEXT(R$1,"jjj")="dim")*1)*1=1,IF(INDEX($D5:Q5,MAX(ISNUMBER($D5:Q5)*COLUMN($D5:Q5)-3))=3,1,INDEX($D5:Q5,MAX(ISNUMBER($D5:Q5)*COLUMN($D5:Q5)-3))+1),"")</f>
        <v/>
      </c>
      <c r="S5" s="4" t="str">
        <f t="array" ref="S5">IF(OR(_xlfn.AGGREGATE(14,6,((S$1=fériés)*1),1),OR(TEXT(S$1,"jjj")="sam",TEXT(S$1,"jjj")="dim")*1)*1=1,IF(INDEX($D5:R5,MAX(ISNUMBER($D5:R5)*COLUMN($D5:R5)-3))=3,1,INDEX($D5:R5,MAX(ISNUMBER($D5:R5)*COLUMN($D5:R5)-3))+1),"")</f>
        <v/>
      </c>
      <c r="T5" s="4" t="str">
        <f t="array" ref="T5">IF(OR(_xlfn.AGGREGATE(14,6,((T$1=fériés)*1),1),OR(TEXT(T$1,"jjj")="sam",TEXT(T$1,"jjj")="dim")*1)*1=1,IF(INDEX($D5:S5,MAX(ISNUMBER($D5:S5)*COLUMN($D5:S5)-3))=3,1,INDEX($D5:S5,MAX(ISNUMBER($D5:S5)*COLUMN($D5:S5)-3))+1),"")</f>
        <v/>
      </c>
      <c r="U5" s="4" t="str">
        <f t="array" ref="U5">IF(OR(_xlfn.AGGREGATE(14,6,((U$1=fériés)*1),1),OR(TEXT(U$1,"jjj")="sam",TEXT(U$1,"jjj")="dim")*1)*1=1,IF(INDEX($D5:T5,MAX(ISNUMBER($D5:T5)*COLUMN($D5:T5)-3))=3,1,INDEX($D5:T5,MAX(ISNUMBER($D5:T5)*COLUMN($D5:T5)-3))+1),"")</f>
        <v/>
      </c>
      <c r="V5" s="4" t="str">
        <f t="array" ref="V5">IF(OR(_xlfn.AGGREGATE(14,6,((V$1=fériés)*1),1),OR(TEXT(V$1,"jjj")="sam",TEXT(V$1,"jjj")="dim")*1)*1=1,IF(INDEX($D5:U5,MAX(ISNUMBER($D5:U5)*COLUMN($D5:U5)-3))=3,1,INDEX($D5:U5,MAX(ISNUMBER($D5:U5)*COLUMN($D5:U5)-3))+1),"")</f>
        <v/>
      </c>
      <c r="W5" s="4">
        <f t="array" ref="W5">IF(OR(_xlfn.AGGREGATE(14,6,((W$1=fériés)*1),1),OR(TEXT(W$1,"jjj")="sam",TEXT(W$1,"jjj")="dim")*1)*1=1,IF(INDEX($D5:V5,MAX(ISNUMBER($D5:V5)*COLUMN($D5:V5)-3))=3,1,INDEX($D5:V5,MAX(ISNUMBER($D5:V5)*COLUMN($D5:V5)-3))+1),"")</f>
        <v>1</v>
      </c>
      <c r="X5" s="4">
        <f t="array" ref="X5">IF(OR(_xlfn.AGGREGATE(14,6,((X$1=fériés)*1),1),OR(TEXT(X$1,"jjj")="sam",TEXT(X$1,"jjj")="dim")*1)*1=1,IF(INDEX($D5:W5,MAX(ISNUMBER($D5:W5)*COLUMN($D5:W5)-3))=3,1,INDEX($D5:W5,MAX(ISNUMBER($D5:W5)*COLUMN($D5:W5)-3))+1),"")</f>
        <v>2</v>
      </c>
      <c r="Y5" s="4" t="str">
        <f t="array" ref="Y5">IF(OR(_xlfn.AGGREGATE(14,6,((Y$1=fériés)*1),1),OR(TEXT(Y$1,"jjj")="sam",TEXT(Y$1,"jjj")="dim")*1)*1=1,IF(INDEX($D5:X5,MAX(ISNUMBER($D5:X5)*COLUMN($D5:X5)-3))=3,1,INDEX($D5:X5,MAX(ISNUMBER($D5:X5)*COLUMN($D5:X5)-3))+1),"")</f>
        <v/>
      </c>
      <c r="Z5" s="4" t="str">
        <f t="array" ref="Z5">IF(OR(_xlfn.AGGREGATE(14,6,((Z$1=fériés)*1),1),OR(TEXT(Z$1,"jjj")="sam",TEXT(Z$1,"jjj")="dim")*1)*1=1,IF(INDEX($D5:Y5,MAX(ISNUMBER($D5:Y5)*COLUMN($D5:Y5)-3))=3,1,INDEX($D5:Y5,MAX(ISNUMBER($D5:Y5)*COLUMN($D5:Y5)-3))+1),"")</f>
        <v/>
      </c>
      <c r="AA5" s="4" t="str">
        <f t="array" ref="AA5">IF(OR(_xlfn.AGGREGATE(14,6,((AA$1=fériés)*1),1),OR(TEXT(AA$1,"jjj")="sam",TEXT(AA$1,"jjj")="dim")*1)*1=1,IF(INDEX($D5:Z5,MAX(ISNUMBER($D5:Z5)*COLUMN($D5:Z5)-3))=3,1,INDEX($D5:Z5,MAX(ISNUMBER($D5:Z5)*COLUMN($D5:Z5)-3))+1),"")</f>
        <v/>
      </c>
      <c r="AB5" s="4" t="str">
        <f t="array" ref="AB5">IF(OR(_xlfn.AGGREGATE(14,6,((AB$1=fériés)*1),1),OR(TEXT(AB$1,"jjj")="sam",TEXT(AB$1,"jjj")="dim")*1)*1=1,IF(INDEX($D5:AA5,MAX(ISNUMBER($D5:AA5)*COLUMN($D5:AA5)-3))=3,1,INDEX($D5:AA5,MAX(ISNUMBER($D5:AA5)*COLUMN($D5:AA5)-3))+1),"")</f>
        <v/>
      </c>
      <c r="AC5" s="4" t="str">
        <f t="array" ref="AC5">IF(OR(_xlfn.AGGREGATE(14,6,((AC$1=fériés)*1),1),OR(TEXT(AC$1,"jjj")="sam",TEXT(AC$1,"jjj")="dim")*1)*1=1,IF(INDEX($D5:AB5,MAX(ISNUMBER($D5:AB5)*COLUMN($D5:AB5)-3))=3,1,INDEX($D5:AB5,MAX(ISNUMBER($D5:AB5)*COLUMN($D5:AB5)-3))+1),"")</f>
        <v/>
      </c>
      <c r="AD5" s="4">
        <f t="array" ref="AD5">IF(OR(_xlfn.AGGREGATE(14,6,((AD$1=fériés)*1),1),OR(TEXT(AD$1,"jjj")="sam",TEXT(AD$1,"jjj")="dim")*1)*1=1,IF(INDEX($D5:AC5,MAX(ISNUMBER($D5:AC5)*COLUMN($D5:AC5)-3))=3,1,INDEX($D5:AC5,MAX(ISNUMBER($D5:AC5)*COLUMN($D5:AC5)-3))+1),"")</f>
        <v>3</v>
      </c>
      <c r="AE5" s="4">
        <f t="array" ref="AE5">IF(OR(_xlfn.AGGREGATE(14,6,((AE$1=fériés)*1),1),OR(TEXT(AE$1,"jjj")="sam",TEXT(AE$1,"jjj")="dim")*1)*1=1,IF(INDEX($D5:AD5,MAX(ISNUMBER($D5:AD5)*COLUMN($D5:AD5)-3))=3,1,INDEX($D5:AD5,MAX(ISNUMBER($D5:AD5)*COLUMN($D5:AD5)-3))+1),"")</f>
        <v>1</v>
      </c>
      <c r="AF5" s="4" t="str">
        <f t="array" ref="AF5">IF(OR(_xlfn.AGGREGATE(14,6,((AF$1=fériés)*1),1),OR(TEXT(AF$1,"jjj")="sam",TEXT(AF$1,"jjj")="dim")*1)*1=1,IF(INDEX($D5:AE5,MAX(ISNUMBER($D5:AE5)*COLUMN($D5:AE5)-3))=3,1,INDEX($D5:AE5,MAX(ISNUMBER($D5:AE5)*COLUMN($D5:AE5)-3))+1),"")</f>
        <v/>
      </c>
      <c r="AG5" s="4" t="str">
        <f t="array" ref="AG5">IF(OR(_xlfn.AGGREGATE(14,6,((AG$1=fériés)*1),1),OR(TEXT(AG$1,"jjj")="sam",TEXT(AG$1,"jjj")="dim")*1)*1=1,IF(INDEX($D5:AF5,MAX(ISNUMBER($D5:AF5)*COLUMN($D5:AF5)-3))=3,1,INDEX($D5:AF5,MAX(ISNUMBER($D5:AF5)*COLUMN($D5:AF5)-3))+1),"")</f>
        <v/>
      </c>
      <c r="AH5" s="4" t="str">
        <f t="array" ref="AH5">IF(OR(_xlfn.AGGREGATE(14,6,((AH$1=fériés)*1),1),OR(TEXT(AH$1,"jjj")="sam",TEXT(AH$1,"jjj")="dim")*1)*1=1,IF(INDEX($D5:AG5,MAX(ISNUMBER($D5:AG5)*COLUMN($D5:AG5)-3))=3,1,INDEX($D5:AG5,MAX(ISNUMBER($D5:AG5)*COLUMN($D5:AG5)-3))+1),"")</f>
        <v/>
      </c>
      <c r="AI5" s="4" t="str">
        <f t="array" ref="AI5">IF(OR(_xlfn.AGGREGATE(14,6,((AI$1=fériés)*1),1),OR(TEXT(AI$1,"jjj")="sam",TEXT(AI$1,"jjj")="dim")*1)*1=1,IF(INDEX($D5:AH5,MAX(ISNUMBER($D5:AH5)*COLUMN($D5:AH5)-3))=3,1,INDEX($D5:AH5,MAX(ISNUMBER($D5:AH5)*COLUMN($D5:AH5)-3))+1),"")</f>
        <v/>
      </c>
      <c r="AJ5" s="4" t="str">
        <f t="array" ref="AJ5">IF(OR(_xlfn.AGGREGATE(14,6,((AJ$1=fériés)*1),1),OR(TEXT(AJ$1,"jjj")="sam",TEXT(AJ$1,"jjj")="dim")*1)*1=1,IF(INDEX($D5:AI5,MAX(ISNUMBER($D5:AI5)*COLUMN($D5:AI5)-3))=3,1,INDEX($D5:AI5,MAX(ISNUMBER($D5:AI5)*COLUMN($D5:AI5)-3))+1),"")</f>
        <v/>
      </c>
      <c r="AK5" s="4">
        <f t="array" ref="AK5">IF(OR(_xlfn.AGGREGATE(14,6,((AK$1=fériés)*1),1),OR(TEXT(AK$1,"jjj")="sam",TEXT(AK$1,"jjj")="dim")*1)*1=1,IF(INDEX($D5:AJ5,MAX(ISNUMBER($D5:AJ5)*COLUMN($D5:AJ5)-3))=3,1,INDEX($D5:AJ5,MAX(ISNUMBER($D5:AJ5)*COLUMN($D5:AJ5)-3))+1),"")</f>
        <v>2</v>
      </c>
      <c r="AL5" s="4">
        <f t="array" ref="AL5">IF(OR(_xlfn.AGGREGATE(14,6,((AL$1=fériés)*1),1),OR(TEXT(AL$1,"jjj")="sam",TEXT(AL$1,"jjj")="dim")*1)*1=1,IF(INDEX($D5:AK5,MAX(ISNUMBER($D5:AK5)*COLUMN($D5:AK5)-3))=3,1,INDEX($D5:AK5,MAX(ISNUMBER($D5:AK5)*COLUMN($D5:AK5)-3))+1),"")</f>
        <v>3</v>
      </c>
      <c r="AM5" s="4" t="str">
        <f t="array" ref="AM5">IF(OR(_xlfn.AGGREGATE(14,6,((AM$1=fériés)*1),1),OR(TEXT(AM$1,"jjj")="sam",TEXT(AM$1,"jjj")="dim")*1)*1=1,IF(INDEX($D5:AL5,MAX(ISNUMBER($D5:AL5)*COLUMN($D5:AL5)-3))=3,1,INDEX($D5:AL5,MAX(ISNUMBER($D5:AL5)*COLUMN($D5:AL5)-3))+1),"")</f>
        <v/>
      </c>
      <c r="AN5" s="4" t="str">
        <f t="array" ref="AN5">IF(OR(_xlfn.AGGREGATE(14,6,((AN$1=fériés)*1),1),OR(TEXT(AN$1,"jjj")="sam",TEXT(AN$1,"jjj")="dim")*1)*1=1,IF(INDEX($D5:AM5,MAX(ISNUMBER($D5:AM5)*COLUMN($D5:AM5)-3))=3,1,INDEX($D5:AM5,MAX(ISNUMBER($D5:AM5)*COLUMN($D5:AM5)-3))+1),"")</f>
        <v/>
      </c>
      <c r="AO5" s="4" t="str">
        <f t="array" ref="AO5">IF(OR(_xlfn.AGGREGATE(14,6,((AO$1=fériés)*1),1),OR(TEXT(AO$1,"jjj")="sam",TEXT(AO$1,"jjj")="dim")*1)*1=1,IF(INDEX($D5:AN5,MAX(ISNUMBER($D5:AN5)*COLUMN($D5:AN5)-3))=3,1,INDEX($D5:AN5,MAX(ISNUMBER($D5:AN5)*COLUMN($D5:AN5)-3))+1),"")</f>
        <v/>
      </c>
      <c r="AP5" s="4" t="str">
        <f t="array" ref="AP5">IF(OR(_xlfn.AGGREGATE(14,6,((AP$1=fériés)*1),1),OR(TEXT(AP$1,"jjj")="sam",TEXT(AP$1,"jjj")="dim")*1)*1=1,IF(INDEX($D5:AO5,MAX(ISNUMBER($D5:AO5)*COLUMN($D5:AO5)-3))=3,1,INDEX($D5:AO5,MAX(ISNUMBER($D5:AO5)*COLUMN($D5:AO5)-3))+1),"")</f>
        <v/>
      </c>
      <c r="AQ5" s="4" t="str">
        <f t="array" ref="AQ5">IF(OR(_xlfn.AGGREGATE(14,6,((AQ$1=fériés)*1),1),OR(TEXT(AQ$1,"jjj")="sam",TEXT(AQ$1,"jjj")="dim")*1)*1=1,IF(INDEX($D5:AP5,MAX(ISNUMBER($D5:AP5)*COLUMN($D5:AP5)-3))=3,1,INDEX($D5:AP5,MAX(ISNUMBER($D5:AP5)*COLUMN($D5:AP5)-3))+1),"")</f>
        <v/>
      </c>
      <c r="AR5" s="4">
        <f t="array" ref="AR5">IF(OR(_xlfn.AGGREGATE(14,6,((AR$1=fériés)*1),1),OR(TEXT(AR$1,"jjj")="sam",TEXT(AR$1,"jjj")="dim")*1)*1=1,IF(INDEX($D5:AQ5,MAX(ISNUMBER($D5:AQ5)*COLUMN($D5:AQ5)-3))=3,1,INDEX($D5:AQ5,MAX(ISNUMBER($D5:AQ5)*COLUMN($D5:AQ5)-3))+1),"")</f>
        <v>1</v>
      </c>
      <c r="AS5" s="4">
        <f t="array" ref="AS5">IF(OR(_xlfn.AGGREGATE(14,6,((AS$1=fériés)*1),1),OR(TEXT(AS$1,"jjj")="sam",TEXT(AS$1,"jjj")="dim")*1)*1=1,IF(INDEX($D5:AR5,MAX(ISNUMBER($D5:AR5)*COLUMN($D5:AR5)-3))=3,1,INDEX($D5:AR5,MAX(ISNUMBER($D5:AR5)*COLUMN($D5:AR5)-3))+1),"")</f>
        <v>2</v>
      </c>
      <c r="AT5" s="4" t="str">
        <f t="array" ref="AT5">IF(OR(_xlfn.AGGREGATE(14,6,((AT$1=fériés)*1),1),OR(TEXT(AT$1,"jjj")="sam",TEXT(AT$1,"jjj")="dim")*1)*1=1,IF(INDEX($D5:AS5,MAX(ISNUMBER($D5:AS5)*COLUMN($D5:AS5)-3))=3,1,INDEX($D5:AS5,MAX(ISNUMBER($D5:AS5)*COLUMN($D5:AS5)-3))+1),"")</f>
        <v/>
      </c>
      <c r="AU5" s="4" t="str">
        <f t="array" ref="AU5">IF(OR(_xlfn.AGGREGATE(14,6,((AU$1=fériés)*1),1),OR(TEXT(AU$1,"jjj")="sam",TEXT(AU$1,"jjj")="dim")*1)*1=1,IF(INDEX($D5:AT5,MAX(ISNUMBER($D5:AT5)*COLUMN($D5:AT5)-3))=3,1,INDEX($D5:AT5,MAX(ISNUMBER($D5:AT5)*COLUMN($D5:AT5)-3))+1),"")</f>
        <v/>
      </c>
      <c r="AV5" s="4" t="str">
        <f t="array" ref="AV5">IF(OR(_xlfn.AGGREGATE(14,6,((AV$1=fériés)*1),1),OR(TEXT(AV$1,"jjj")="sam",TEXT(AV$1,"jjj")="dim")*1)*1=1,IF(INDEX($D5:AU5,MAX(ISNUMBER($D5:AU5)*COLUMN($D5:AU5)-3))=3,1,INDEX($D5:AU5,MAX(ISNUMBER($D5:AU5)*COLUMN($D5:AU5)-3))+1),"")</f>
        <v/>
      </c>
      <c r="AW5" s="4" t="str">
        <f t="array" ref="AW5">IF(OR(_xlfn.AGGREGATE(14,6,((AW$1=fériés)*1),1),OR(TEXT(AW$1,"jjj")="sam",TEXT(AW$1,"jjj")="dim")*1)*1=1,IF(INDEX($D5:AV5,MAX(ISNUMBER($D5:AV5)*COLUMN($D5:AV5)-3))=3,1,INDEX($D5:AV5,MAX(ISNUMBER($D5:AV5)*COLUMN($D5:AV5)-3))+1),"")</f>
        <v/>
      </c>
      <c r="AX5" s="4" t="str">
        <f t="array" ref="AX5">IF(OR(_xlfn.AGGREGATE(14,6,((AX$1=fériés)*1),1),OR(TEXT(AX$1,"jjj")="sam",TEXT(AX$1,"jjj")="dim")*1)*1=1,IF(INDEX($D5:AW5,MAX(ISNUMBER($D5:AW5)*COLUMN($D5:AW5)-3))=3,1,INDEX($D5:AW5,MAX(ISNUMBER($D5:AW5)*COLUMN($D5:AW5)-3))+1),"")</f>
        <v/>
      </c>
      <c r="AY5" s="4">
        <f t="array" ref="AY5">IF(OR(_xlfn.AGGREGATE(14,6,((AY$1=fériés)*1),1),OR(TEXT(AY$1,"jjj")="sam",TEXT(AY$1,"jjj")="dim")*1)*1=1,IF(INDEX($D5:AX5,MAX(ISNUMBER($D5:AX5)*COLUMN($D5:AX5)-3))=3,1,INDEX($D5:AX5,MAX(ISNUMBER($D5:AX5)*COLUMN($D5:AX5)-3))+1),"")</f>
        <v>3</v>
      </c>
      <c r="AZ5" s="4">
        <f t="array" ref="AZ5">IF(OR(_xlfn.AGGREGATE(14,6,((AZ$1=fériés)*1),1),OR(TEXT(AZ$1,"jjj")="sam",TEXT(AZ$1,"jjj")="dim")*1)*1=1,IF(INDEX($D5:AY5,MAX(ISNUMBER($D5:AY5)*COLUMN($D5:AY5)-3))=3,1,INDEX($D5:AY5,MAX(ISNUMBER($D5:AY5)*COLUMN($D5:AY5)-3))+1),"")</f>
        <v>1</v>
      </c>
      <c r="BA5" s="4" t="str">
        <f t="array" ref="BA5">IF(OR(_xlfn.AGGREGATE(14,6,((BA$1=fériés)*1),1),OR(TEXT(BA$1,"jjj")="sam",TEXT(BA$1,"jjj")="dim")*1)*1=1,IF(INDEX($D5:AZ5,MAX(ISNUMBER($D5:AZ5)*COLUMN($D5:AZ5)-3))=3,1,INDEX($D5:AZ5,MAX(ISNUMBER($D5:AZ5)*COLUMN($D5:AZ5)-3))+1),"")</f>
        <v/>
      </c>
      <c r="BB5" s="4" t="str">
        <f t="array" ref="BB5">IF(OR(_xlfn.AGGREGATE(14,6,((BB$1=fériés)*1),1),OR(TEXT(BB$1,"jjj")="sam",TEXT(BB$1,"jjj")="dim")*1)*1=1,IF(INDEX($D5:BA5,MAX(ISNUMBER($D5:BA5)*COLUMN($D5:BA5)-3))=3,1,INDEX($D5:BA5,MAX(ISNUMBER($D5:BA5)*COLUMN($D5:BA5)-3))+1),"")</f>
        <v/>
      </c>
      <c r="BC5" s="4" t="str">
        <f t="array" ref="BC5">IF(OR(_xlfn.AGGREGATE(14,6,((BC$1=fériés)*1),1),OR(TEXT(BC$1,"jjj")="sam",TEXT(BC$1,"jjj")="dim")*1)*1=1,IF(INDEX($D5:BB5,MAX(ISNUMBER($D5:BB5)*COLUMN($D5:BB5)-3))=3,1,INDEX($D5:BB5,MAX(ISNUMBER($D5:BB5)*COLUMN($D5:BB5)-3))+1),"")</f>
        <v/>
      </c>
      <c r="BD5" s="4" t="str">
        <f t="array" ref="BD5">IF(OR(_xlfn.AGGREGATE(14,6,((BD$1=fériés)*1),1),OR(TEXT(BD$1,"jjj")="sam",TEXT(BD$1,"jjj")="dim")*1)*1=1,IF(INDEX($D5:BC5,MAX(ISNUMBER($D5:BC5)*COLUMN($D5:BC5)-3))=3,1,INDEX($D5:BC5,MAX(ISNUMBER($D5:BC5)*COLUMN($D5:BC5)-3))+1),"")</f>
        <v/>
      </c>
      <c r="BE5" s="4" t="str">
        <f t="array" ref="BE5">IF(OR(_xlfn.AGGREGATE(14,6,((BE$1=fériés)*1),1),OR(TEXT(BE$1,"jjj")="sam",TEXT(BE$1,"jjj")="dim")*1)*1=1,IF(INDEX($D5:BD5,MAX(ISNUMBER($D5:BD5)*COLUMN($D5:BD5)-3))=3,1,INDEX($D5:BD5,MAX(ISNUMBER($D5:BD5)*COLUMN($D5:BD5)-3))+1),"")</f>
        <v/>
      </c>
      <c r="BF5" s="4">
        <f t="array" ref="BF5">IF(OR(_xlfn.AGGREGATE(14,6,((BF$1=fériés)*1),1),OR(TEXT(BF$1,"jjj")="sam",TEXT(BF$1,"jjj")="dim")*1)*1=1,IF(INDEX($D5:BE5,MAX(ISNUMBER($D5:BE5)*COLUMN($D5:BE5)-3))=3,1,INDEX($D5:BE5,MAX(ISNUMBER($D5:BE5)*COLUMN($D5:BE5)-3))+1),"")</f>
        <v>2</v>
      </c>
      <c r="BG5" s="4">
        <f t="array" ref="BG5">IF(OR(_xlfn.AGGREGATE(14,6,((BG$1=fériés)*1),1),OR(TEXT(BG$1,"jjj")="sam",TEXT(BG$1,"jjj")="dim")*1)*1=1,IF(INDEX($D5:BF5,MAX(ISNUMBER($D5:BF5)*COLUMN($D5:BF5)-3))=3,1,INDEX($D5:BF5,MAX(ISNUMBER($D5:BF5)*COLUMN($D5:BF5)-3))+1),"")</f>
        <v>3</v>
      </c>
      <c r="BH5" s="4" t="str">
        <f t="array" ref="BH5">IF(OR(_xlfn.AGGREGATE(14,6,((BH$1=fériés)*1),1),OR(TEXT(BH$1,"jjj")="sam",TEXT(BH$1,"jjj")="dim")*1)*1=1,IF(INDEX($D5:BG5,MAX(ISNUMBER($D5:BG5)*COLUMN($D5:BG5)-3))=3,1,INDEX($D5:BG5,MAX(ISNUMBER($D5:BG5)*COLUMN($D5:BG5)-3))+1),"")</f>
        <v/>
      </c>
      <c r="BI5" s="4" t="str">
        <f t="array" ref="BI5">IF(OR(_xlfn.AGGREGATE(14,6,((BI$1=fériés)*1),1),OR(TEXT(BI$1,"jjj")="sam",TEXT(BI$1,"jjj")="dim")*1)*1=1,IF(INDEX($D5:BH5,MAX(ISNUMBER($D5:BH5)*COLUMN($D5:BH5)-3))=3,1,INDEX($D5:BH5,MAX(ISNUMBER($D5:BH5)*COLUMN($D5:BH5)-3))+1),"")</f>
        <v/>
      </c>
      <c r="BJ5" s="4" t="str">
        <f t="array" ref="BJ5">IF(OR(_xlfn.AGGREGATE(14,6,((BJ$1=fériés)*1),1),OR(TEXT(BJ$1,"jjj")="sam",TEXT(BJ$1,"jjj")="dim")*1)*1=1,IF(INDEX($D5:BI5,MAX(ISNUMBER($D5:BI5)*COLUMN($D5:BI5)-3))=3,1,INDEX($D5:BI5,MAX(ISNUMBER($D5:BI5)*COLUMN($D5:BI5)-3))+1),"")</f>
        <v/>
      </c>
      <c r="BK5" s="4" t="str">
        <f t="array" ref="BK5">IF(OR(_xlfn.AGGREGATE(14,6,((BK$1=fériés)*1),1),OR(TEXT(BK$1,"jjj")="sam",TEXT(BK$1,"jjj")="dim")*1)*1=1,IF(INDEX($D5:BJ5,MAX(ISNUMBER($D5:BJ5)*COLUMN($D5:BJ5)-3))=3,1,INDEX($D5:BJ5,MAX(ISNUMBER($D5:BJ5)*COLUMN($D5:BJ5)-3))+1),"")</f>
        <v/>
      </c>
      <c r="BL5" s="4" t="str">
        <f t="array" ref="BL5">IF(OR(_xlfn.AGGREGATE(14,6,((BL$1=fériés)*1),1),OR(TEXT(BL$1,"jjj")="sam",TEXT(BL$1,"jjj")="dim")*1)*1=1,IF(INDEX($D5:BK5,MAX(ISNUMBER($D5:BK5)*COLUMN($D5:BK5)-3))=3,1,INDEX($D5:BK5,MAX(ISNUMBER($D5:BK5)*COLUMN($D5:BK5)-3))+1),"")</f>
        <v/>
      </c>
      <c r="BM5" s="4">
        <f t="array" ref="BM5">IF(OR(_xlfn.AGGREGATE(14,6,((BM$1=fériés)*1),1),OR(TEXT(BM$1,"jjj")="sam",TEXT(BM$1,"jjj")="dim")*1)*1=1,IF(INDEX($D5:BL5,MAX(ISNUMBER($D5:BL5)*COLUMN($D5:BL5)-3))=3,1,INDEX($D5:BL5,MAX(ISNUMBER($D5:BL5)*COLUMN($D5:BL5)-3))+1),"")</f>
        <v>1</v>
      </c>
      <c r="BN5" s="4">
        <f t="array" ref="BN5">IF(OR(_xlfn.AGGREGATE(14,6,((BN$1=fériés)*1),1),OR(TEXT(BN$1,"jjj")="sam",TEXT(BN$1,"jjj")="dim")*1)*1=1,IF(INDEX($D5:BM5,MAX(ISNUMBER($D5:BM5)*COLUMN($D5:BM5)-3))=3,1,INDEX($D5:BM5,MAX(ISNUMBER($D5:BM5)*COLUMN($D5:BM5)-3))+1),"")</f>
        <v>2</v>
      </c>
      <c r="BO5" s="4" t="str">
        <f t="array" ref="BO5">IF(OR(_xlfn.AGGREGATE(14,6,((BO$1=fériés)*1),1),OR(TEXT(BO$1,"jjj")="sam",TEXT(BO$1,"jjj")="dim")*1)*1=1,IF(INDEX($D5:BN5,MAX(ISNUMBER($D5:BN5)*COLUMN($D5:BN5)-3))=3,1,INDEX($D5:BN5,MAX(ISNUMBER($D5:BN5)*COLUMN($D5:BN5)-3))+1),"")</f>
        <v/>
      </c>
      <c r="BP5" s="4" t="str">
        <f t="array" ref="BP5">IF(OR(_xlfn.AGGREGATE(14,6,((BP$1=fériés)*1),1),OR(TEXT(BP$1,"jjj")="sam",TEXT(BP$1,"jjj")="dim")*1)*1=1,IF(INDEX($D5:BO5,MAX(ISNUMBER($D5:BO5)*COLUMN($D5:BO5)-3))=3,1,INDEX($D5:BO5,MAX(ISNUMBER($D5:BO5)*COLUMN($D5:BO5)-3))+1),"")</f>
        <v/>
      </c>
      <c r="BQ5" s="4" t="str">
        <f t="array" ref="BQ5">IF(OR(_xlfn.AGGREGATE(14,6,((BQ$1=fériés)*1),1),OR(TEXT(BQ$1,"jjj")="sam",TEXT(BQ$1,"jjj")="dim")*1)*1=1,IF(INDEX($D5:BP5,MAX(ISNUMBER($D5:BP5)*COLUMN($D5:BP5)-3))=3,1,INDEX($D5:BP5,MAX(ISNUMBER($D5:BP5)*COLUMN($D5:BP5)-3))+1),"")</f>
        <v/>
      </c>
      <c r="BR5" s="4" t="str">
        <f t="array" ref="BR5">IF(OR(_xlfn.AGGREGATE(14,6,((BR$1=fériés)*1),1),OR(TEXT(BR$1,"jjj")="sam",TEXT(BR$1,"jjj")="dim")*1)*1=1,IF(INDEX($D5:BQ5,MAX(ISNUMBER($D5:BQ5)*COLUMN($D5:BQ5)-3))=3,1,INDEX($D5:BQ5,MAX(ISNUMBER($D5:BQ5)*COLUMN($D5:BQ5)-3))+1),"")</f>
        <v/>
      </c>
      <c r="BS5" s="4" t="str">
        <f t="array" ref="BS5">IF(OR(_xlfn.AGGREGATE(14,6,((BS$1=fériés)*1),1),OR(TEXT(BS$1,"jjj")="sam",TEXT(BS$1,"jjj")="dim")*1)*1=1,IF(INDEX($D5:BR5,MAX(ISNUMBER($D5:BR5)*COLUMN($D5:BR5)-3))=3,1,INDEX($D5:BR5,MAX(ISNUMBER($D5:BR5)*COLUMN($D5:BR5)-3))+1),"")</f>
        <v/>
      </c>
      <c r="BT5" s="4">
        <f t="array" ref="BT5">IF(OR(_xlfn.AGGREGATE(14,6,((BT$1=fériés)*1),1),OR(TEXT(BT$1,"jjj")="sam",TEXT(BT$1,"jjj")="dim")*1)*1=1,IF(INDEX($D5:BS5,MAX(ISNUMBER($D5:BS5)*COLUMN($D5:BS5)-3))=3,1,INDEX($D5:BS5,MAX(ISNUMBER($D5:BS5)*COLUMN($D5:BS5)-3))+1),"")</f>
        <v>3</v>
      </c>
      <c r="BU5" s="4">
        <f t="array" ref="BU5">IF(OR(_xlfn.AGGREGATE(14,6,((BU$1=fériés)*1),1),OR(TEXT(BU$1,"jjj")="sam",TEXT(BU$1,"jjj")="dim")*1)*1=1,IF(INDEX($D5:BT5,MAX(ISNUMBER($D5:BT5)*COLUMN($D5:BT5)-3))=3,1,INDEX($D5:BT5,MAX(ISNUMBER($D5:BT5)*COLUMN($D5:BT5)-3))+1),"")</f>
        <v>1</v>
      </c>
      <c r="BV5" s="4" t="str">
        <f t="array" ref="BV5">IF(OR(_xlfn.AGGREGATE(14,6,((BV$1=fériés)*1),1),OR(TEXT(BV$1,"jjj")="sam",TEXT(BV$1,"jjj")="dim")*1)*1=1,IF(INDEX($D5:BU5,MAX(ISNUMBER($D5:BU5)*COLUMN($D5:BU5)-3))=3,1,INDEX($D5:BU5,MAX(ISNUMBER($D5:BU5)*COLUMN($D5:BU5)-3))+1),"")</f>
        <v/>
      </c>
      <c r="BW5" s="4" t="str">
        <f t="array" ref="BW5">IF(OR(_xlfn.AGGREGATE(14,6,((BW$1=fériés)*1),1),OR(TEXT(BW$1,"jjj")="sam",TEXT(BW$1,"jjj")="dim")*1)*1=1,IF(INDEX($D5:BV5,MAX(ISNUMBER($D5:BV5)*COLUMN($D5:BV5)-3))=3,1,INDEX($D5:BV5,MAX(ISNUMBER($D5:BV5)*COLUMN($D5:BV5)-3))+1),"")</f>
        <v/>
      </c>
      <c r="BX5" s="4" t="str">
        <f t="array" ref="BX5">IF(OR(_xlfn.AGGREGATE(14,6,((BX$1=fériés)*1),1),OR(TEXT(BX$1,"jjj")="sam",TEXT(BX$1,"jjj")="dim")*1)*1=1,IF(INDEX($D5:BW5,MAX(ISNUMBER($D5:BW5)*COLUMN($D5:BW5)-3))=3,1,INDEX($D5:BW5,MAX(ISNUMBER($D5:BW5)*COLUMN($D5:BW5)-3))+1),"")</f>
        <v/>
      </c>
      <c r="BY5" s="4" t="str">
        <f t="array" ref="BY5">IF(OR(_xlfn.AGGREGATE(14,6,((BY$1=fériés)*1),1),OR(TEXT(BY$1,"jjj")="sam",TEXT(BY$1,"jjj")="dim")*1)*1=1,IF(INDEX($D5:BX5,MAX(ISNUMBER($D5:BX5)*COLUMN($D5:BX5)-3))=3,1,INDEX($D5:BX5,MAX(ISNUMBER($D5:BX5)*COLUMN($D5:BX5)-3))+1),"")</f>
        <v/>
      </c>
      <c r="BZ5" s="4" t="str">
        <f t="array" ref="BZ5">IF(OR(_xlfn.AGGREGATE(14,6,((BZ$1=fériés)*1),1),OR(TEXT(BZ$1,"jjj")="sam",TEXT(BZ$1,"jjj")="dim")*1)*1=1,IF(INDEX($D5:BY5,MAX(ISNUMBER($D5:BY5)*COLUMN($D5:BY5)-3))=3,1,INDEX($D5:BY5,MAX(ISNUMBER($D5:BY5)*COLUMN($D5:BY5)-3))+1),"")</f>
        <v/>
      </c>
      <c r="CA5" s="4">
        <f t="array" ref="CA5">IF(OR(_xlfn.AGGREGATE(14,6,((CA$1=fériés)*1),1),OR(TEXT(CA$1,"jjj")="sam",TEXT(CA$1,"jjj")="dim")*1)*1=1,IF(INDEX($D5:BZ5,MAX(ISNUMBER($D5:BZ5)*COLUMN($D5:BZ5)-3))=3,1,INDEX($D5:BZ5,MAX(ISNUMBER($D5:BZ5)*COLUMN($D5:BZ5)-3))+1),"")</f>
        <v>2</v>
      </c>
      <c r="CB5" s="4">
        <f t="array" ref="CB5">IF(OR(_xlfn.AGGREGATE(14,6,((CB$1=fériés)*1),1),OR(TEXT(CB$1,"jjj")="sam",TEXT(CB$1,"jjj")="dim")*1)*1=1,IF(INDEX($D5:CA5,MAX(ISNUMBER($D5:CA5)*COLUMN($D5:CA5)-3))=3,1,INDEX($D5:CA5,MAX(ISNUMBER($D5:CA5)*COLUMN($D5:CA5)-3))+1),"")</f>
        <v>3</v>
      </c>
      <c r="CC5" s="4" t="str">
        <f t="array" ref="CC5">IF(OR(_xlfn.AGGREGATE(14,6,((CC$1=fériés)*1),1),OR(TEXT(CC$1,"jjj")="sam",TEXT(CC$1,"jjj")="dim")*1)*1=1,IF(INDEX($D5:CB5,MAX(ISNUMBER($D5:CB5)*COLUMN($D5:CB5)-3))=3,1,INDEX($D5:CB5,MAX(ISNUMBER($D5:CB5)*COLUMN($D5:CB5)-3))+1),"")</f>
        <v/>
      </c>
      <c r="CD5" s="4" t="str">
        <f t="array" ref="CD5">IF(OR(_xlfn.AGGREGATE(14,6,((CD$1=fériés)*1),1),OR(TEXT(CD$1,"jjj")="sam",TEXT(CD$1,"jjj")="dim")*1)*1=1,IF(INDEX($D5:CC5,MAX(ISNUMBER($D5:CC5)*COLUMN($D5:CC5)-3))=3,1,INDEX($D5:CC5,MAX(ISNUMBER($D5:CC5)*COLUMN($D5:CC5)-3))+1),"")</f>
        <v/>
      </c>
      <c r="CE5" s="4" t="str">
        <f t="array" ref="CE5">IF(OR(_xlfn.AGGREGATE(14,6,((CE$1=fériés)*1),1),OR(TEXT(CE$1,"jjj")="sam",TEXT(CE$1,"jjj")="dim")*1)*1=1,IF(INDEX($D5:CD5,MAX(ISNUMBER($D5:CD5)*COLUMN($D5:CD5)-3))=3,1,INDEX($D5:CD5,MAX(ISNUMBER($D5:CD5)*COLUMN($D5:CD5)-3))+1),"")</f>
        <v/>
      </c>
      <c r="CF5" s="4" t="str">
        <f t="array" ref="CF5">IF(OR(_xlfn.AGGREGATE(14,6,((CF$1=fériés)*1),1),OR(TEXT(CF$1,"jjj")="sam",TEXT(CF$1,"jjj")="dim")*1)*1=1,IF(INDEX($D5:CE5,MAX(ISNUMBER($D5:CE5)*COLUMN($D5:CE5)-3))=3,1,INDEX($D5:CE5,MAX(ISNUMBER($D5:CE5)*COLUMN($D5:CE5)-3))+1),"")</f>
        <v/>
      </c>
      <c r="CG5" s="4" t="str">
        <f t="array" ref="CG5">IF(OR(_xlfn.AGGREGATE(14,6,((CG$1=fériés)*1),1),OR(TEXT(CG$1,"jjj")="sam",TEXT(CG$1,"jjj")="dim")*1)*1=1,IF(INDEX($D5:CF5,MAX(ISNUMBER($D5:CF5)*COLUMN($D5:CF5)-3))=3,1,INDEX($D5:CF5,MAX(ISNUMBER($D5:CF5)*COLUMN($D5:CF5)-3))+1),"")</f>
        <v/>
      </c>
      <c r="CH5" s="4">
        <f t="array" ref="CH5">IF(OR(_xlfn.AGGREGATE(14,6,((CH$1=fériés)*1),1),OR(TEXT(CH$1,"jjj")="sam",TEXT(CH$1,"jjj")="dim")*1)*1=1,IF(INDEX($D5:CG5,MAX(ISNUMBER($D5:CG5)*COLUMN($D5:CG5)-3))=3,1,INDEX($D5:CG5,MAX(ISNUMBER($D5:CG5)*COLUMN($D5:CG5)-3))+1),"")</f>
        <v>1</v>
      </c>
      <c r="CI5" s="4">
        <f t="array" ref="CI5">IF(OR(_xlfn.AGGREGATE(14,6,((CI$1=fériés)*1),1),OR(TEXT(CI$1,"jjj")="sam",TEXT(CI$1,"jjj")="dim")*1)*1=1,IF(INDEX($D5:CH5,MAX(ISNUMBER($D5:CH5)*COLUMN($D5:CH5)-3))=3,1,INDEX($D5:CH5,MAX(ISNUMBER($D5:CH5)*COLUMN($D5:CH5)-3))+1),"")</f>
        <v>2</v>
      </c>
      <c r="CJ5" s="4" t="str">
        <f t="array" ref="CJ5">IF(OR(_xlfn.AGGREGATE(14,6,((CJ$1=fériés)*1),1),OR(TEXT(CJ$1,"jjj")="sam",TEXT(CJ$1,"jjj")="dim")*1)*1=1,IF(INDEX($D5:CI5,MAX(ISNUMBER($D5:CI5)*COLUMN($D5:CI5)-3))=3,1,INDEX($D5:CI5,MAX(ISNUMBER($D5:CI5)*COLUMN($D5:CI5)-3))+1),"")</f>
        <v/>
      </c>
      <c r="CK5" s="4" t="str">
        <f t="array" ref="CK5">IF(OR(_xlfn.AGGREGATE(14,6,((CK$1=fériés)*1),1),OR(TEXT(CK$1,"jjj")="sam",TEXT(CK$1,"jjj")="dim")*1)*1=1,IF(INDEX($D5:CJ5,MAX(ISNUMBER($D5:CJ5)*COLUMN($D5:CJ5)-3))=3,1,INDEX($D5:CJ5,MAX(ISNUMBER($D5:CJ5)*COLUMN($D5:CJ5)-3))+1),"")</f>
        <v/>
      </c>
      <c r="CL5" s="4" t="str">
        <f t="array" ref="CL5">IF(OR(_xlfn.AGGREGATE(14,6,((CL$1=fériés)*1),1),OR(TEXT(CL$1,"jjj")="sam",TEXT(CL$1,"jjj")="dim")*1)*1=1,IF(INDEX($D5:CK5,MAX(ISNUMBER($D5:CK5)*COLUMN($D5:CK5)-3))=3,1,INDEX($D5:CK5,MAX(ISNUMBER($D5:CK5)*COLUMN($D5:CK5)-3))+1),"")</f>
        <v/>
      </c>
      <c r="CM5" s="4" t="str">
        <f t="array" ref="CM5">IF(OR(_xlfn.AGGREGATE(14,6,((CM$1=fériés)*1),1),OR(TEXT(CM$1,"jjj")="sam",TEXT(CM$1,"jjj")="dim")*1)*1=1,IF(INDEX($D5:CL5,MAX(ISNUMBER($D5:CL5)*COLUMN($D5:CL5)-3))=3,1,INDEX($D5:CL5,MAX(ISNUMBER($D5:CL5)*COLUMN($D5:CL5)-3))+1),"")</f>
        <v/>
      </c>
      <c r="CN5" s="4" t="str">
        <f t="array" ref="CN5">IF(OR(_xlfn.AGGREGATE(14,6,((CN$1=fériés)*1),1),OR(TEXT(CN$1,"jjj")="sam",TEXT(CN$1,"jjj")="dim")*1)*1=1,IF(INDEX($D5:CM5,MAX(ISNUMBER($D5:CM5)*COLUMN($D5:CM5)-3))=3,1,INDEX($D5:CM5,MAX(ISNUMBER($D5:CM5)*COLUMN($D5:CM5)-3))+1),"")</f>
        <v/>
      </c>
      <c r="CO5" s="4">
        <f t="array" ref="CO5">IF(OR(_xlfn.AGGREGATE(14,6,((CO$1=fériés)*1),1),OR(TEXT(CO$1,"jjj")="sam",TEXT(CO$1,"jjj")="dim")*1)*1=1,IF(INDEX($D5:CN5,MAX(ISNUMBER($D5:CN5)*COLUMN($D5:CN5)-3))=3,1,INDEX($D5:CN5,MAX(ISNUMBER($D5:CN5)*COLUMN($D5:CN5)-3))+1),"")</f>
        <v>3</v>
      </c>
      <c r="CP5" s="4">
        <f t="array" ref="CP5">IF(OR(_xlfn.AGGREGATE(14,6,((CP$1=fériés)*1),1),OR(TEXT(CP$1,"jjj")="sam",TEXT(CP$1,"jjj")="dim")*1)*1=1,IF(INDEX($D5:CO5,MAX(ISNUMBER($D5:CO5)*COLUMN($D5:CO5)-3))=3,1,INDEX($D5:CO5,MAX(ISNUMBER($D5:CO5)*COLUMN($D5:CO5)-3))+1),"")</f>
        <v>1</v>
      </c>
      <c r="CQ5" s="4">
        <f t="array" ref="CQ5">IF(OR(_xlfn.AGGREGATE(14,6,((CQ$1=fériés)*1),1),OR(TEXT(CQ$1,"jjj")="sam",TEXT(CQ$1,"jjj")="dim")*1)*1=1,IF(INDEX($D5:CP5,MAX(ISNUMBER($D5:CP5)*COLUMN($D5:CP5)-3))=3,1,INDEX($D5:CP5,MAX(ISNUMBER($D5:CP5)*COLUMN($D5:CP5)-3))+1),"")</f>
        <v>2</v>
      </c>
      <c r="CR5" s="4" t="str">
        <f t="array" ref="CR5">IF(OR(_xlfn.AGGREGATE(14,6,((CR$1=fériés)*1),1),OR(TEXT(CR$1,"jjj")="sam",TEXT(CR$1,"jjj")="dim")*1)*1=1,IF(INDEX($D5:CQ5,MAX(ISNUMBER($D5:CQ5)*COLUMN($D5:CQ5)-3))=3,1,INDEX($D5:CQ5,MAX(ISNUMBER($D5:CQ5)*COLUMN($D5:CQ5)-3))+1),"")</f>
        <v/>
      </c>
      <c r="CS5" s="4" t="str">
        <f t="array" ref="CS5">IF(OR(_xlfn.AGGREGATE(14,6,((CS$1=fériés)*1),1),OR(TEXT(CS$1,"jjj")="sam",TEXT(CS$1,"jjj")="dim")*1)*1=1,IF(INDEX($D5:CR5,MAX(ISNUMBER($D5:CR5)*COLUMN($D5:CR5)-3))=3,1,INDEX($D5:CR5,MAX(ISNUMBER($D5:CR5)*COLUMN($D5:CR5)-3))+1),"")</f>
        <v/>
      </c>
      <c r="CT5" s="4" t="str">
        <f t="array" ref="CT5">IF(OR(_xlfn.AGGREGATE(14,6,((CT$1=fériés)*1),1),OR(TEXT(CT$1,"jjj")="sam",TEXT(CT$1,"jjj")="dim")*1)*1=1,IF(INDEX($D5:CS5,MAX(ISNUMBER($D5:CS5)*COLUMN($D5:CS5)-3))=3,1,INDEX($D5:CS5,MAX(ISNUMBER($D5:CS5)*COLUMN($D5:CS5)-3))+1),"")</f>
        <v/>
      </c>
      <c r="CU5" s="4" t="str">
        <f t="array" ref="CU5">IF(OR(_xlfn.AGGREGATE(14,6,((CU$1=fériés)*1),1),OR(TEXT(CU$1,"jjj")="sam",TEXT(CU$1,"jjj")="dim")*1)*1=1,IF(INDEX($D5:CT5,MAX(ISNUMBER($D5:CT5)*COLUMN($D5:CT5)-3))=3,1,INDEX($D5:CT5,MAX(ISNUMBER($D5:CT5)*COLUMN($D5:CT5)-3))+1),"")</f>
        <v/>
      </c>
      <c r="CV5" s="4">
        <f t="array" ref="CV5">IF(OR(_xlfn.AGGREGATE(14,6,((CV$1=fériés)*1),1),OR(TEXT(CV$1,"jjj")="sam",TEXT(CV$1,"jjj")="dim")*1)*1=1,IF(INDEX($D5:CU5,MAX(ISNUMBER($D5:CU5)*COLUMN($D5:CU5)-3))=3,1,INDEX($D5:CU5,MAX(ISNUMBER($D5:CU5)*COLUMN($D5:CU5)-3))+1),"")</f>
        <v>3</v>
      </c>
      <c r="CW5" s="4">
        <f t="array" ref="CW5">IF(OR(_xlfn.AGGREGATE(14,6,((CW$1=fériés)*1),1),OR(TEXT(CW$1,"jjj")="sam",TEXT(CW$1,"jjj")="dim")*1)*1=1,IF(INDEX($D5:CV5,MAX(ISNUMBER($D5:CV5)*COLUMN($D5:CV5)-3))=3,1,INDEX($D5:CV5,MAX(ISNUMBER($D5:CV5)*COLUMN($D5:CV5)-3))+1),"")</f>
        <v>1</v>
      </c>
      <c r="CX5" s="4" t="str">
        <f t="array" ref="CX5">IF(OR(_xlfn.AGGREGATE(14,6,((CX$1=fériés)*1),1),OR(TEXT(CX$1,"jjj")="sam",TEXT(CX$1,"jjj")="dim")*1)*1=1,IF(INDEX($D5:CW5,MAX(ISNUMBER($D5:CW5)*COLUMN($D5:CW5)-3))=3,1,INDEX($D5:CW5,MAX(ISNUMBER($D5:CW5)*COLUMN($D5:CW5)-3))+1),"")</f>
        <v/>
      </c>
      <c r="CY5" s="4" t="str">
        <f t="array" ref="CY5">IF(OR(_xlfn.AGGREGATE(14,6,((CY$1=fériés)*1),1),OR(TEXT(CY$1,"jjj")="sam",TEXT(CY$1,"jjj")="dim")*1)*1=1,IF(INDEX($D5:CX5,MAX(ISNUMBER($D5:CX5)*COLUMN($D5:CX5)-3))=3,1,INDEX($D5:CX5,MAX(ISNUMBER($D5:CX5)*COLUMN($D5:CX5)-3))+1),"")</f>
        <v/>
      </c>
      <c r="CZ5" s="4" t="str">
        <f t="array" ref="CZ5">IF(OR(_xlfn.AGGREGATE(14,6,((CZ$1=fériés)*1),1),OR(TEXT(CZ$1,"jjj")="sam",TEXT(CZ$1,"jjj")="dim")*1)*1=1,IF(INDEX($D5:CY5,MAX(ISNUMBER($D5:CY5)*COLUMN($D5:CY5)-3))=3,1,INDEX($D5:CY5,MAX(ISNUMBER($D5:CY5)*COLUMN($D5:CY5)-3))+1),"")</f>
        <v/>
      </c>
      <c r="DA5" s="4" t="str">
        <f t="array" ref="DA5">IF(OR(_xlfn.AGGREGATE(14,6,((DA$1=fériés)*1),1),OR(TEXT(DA$1,"jjj")="sam",TEXT(DA$1,"jjj")="dim")*1)*1=1,IF(INDEX($D5:CZ5,MAX(ISNUMBER($D5:CZ5)*COLUMN($D5:CZ5)-3))=3,1,INDEX($D5:CZ5,MAX(ISNUMBER($D5:CZ5)*COLUMN($D5:CZ5)-3))+1),"")</f>
        <v/>
      </c>
      <c r="DB5" s="4" t="str">
        <f t="array" ref="DB5">IF(OR(_xlfn.AGGREGATE(14,6,((DB$1=fériés)*1),1),OR(TEXT(DB$1,"jjj")="sam",TEXT(DB$1,"jjj")="dim")*1)*1=1,IF(INDEX($D5:DA5,MAX(ISNUMBER($D5:DA5)*COLUMN($D5:DA5)-3))=3,1,INDEX($D5:DA5,MAX(ISNUMBER($D5:DA5)*COLUMN($D5:DA5)-3))+1),"")</f>
        <v/>
      </c>
      <c r="DC5" s="4">
        <f t="array" ref="DC5">IF(OR(_xlfn.AGGREGATE(14,6,((DC$1=fériés)*1),1),OR(TEXT(DC$1,"jjj")="sam",TEXT(DC$1,"jjj")="dim")*1)*1=1,IF(INDEX($D5:DB5,MAX(ISNUMBER($D5:DB5)*COLUMN($D5:DB5)-3))=3,1,INDEX($D5:DB5,MAX(ISNUMBER($D5:DB5)*COLUMN($D5:DB5)-3))+1),"")</f>
        <v>2</v>
      </c>
      <c r="DD5" s="4">
        <f t="array" ref="DD5">IF(OR(_xlfn.AGGREGATE(14,6,((DD$1=fériés)*1),1),OR(TEXT(DD$1,"jjj")="sam",TEXT(DD$1,"jjj")="dim")*1)*1=1,IF(INDEX($D5:DC5,MAX(ISNUMBER($D5:DC5)*COLUMN($D5:DC5)-3))=3,1,INDEX($D5:DC5,MAX(ISNUMBER($D5:DC5)*COLUMN($D5:DC5)-3))+1),"")</f>
        <v>3</v>
      </c>
      <c r="DE5" s="4" t="str">
        <f t="array" ref="DE5">IF(OR(_xlfn.AGGREGATE(14,6,((DE$1=fériés)*1),1),OR(TEXT(DE$1,"jjj")="sam",TEXT(DE$1,"jjj")="dim")*1)*1=1,IF(INDEX($D5:DD5,MAX(ISNUMBER($D5:DD5)*COLUMN($D5:DD5)-3))=3,1,INDEX($D5:DD5,MAX(ISNUMBER($D5:DD5)*COLUMN($D5:DD5)-3))+1),"")</f>
        <v/>
      </c>
      <c r="DF5" s="4" t="str">
        <f t="array" ref="DF5">IF(OR(_xlfn.AGGREGATE(14,6,((DF$1=fériés)*1),1),OR(TEXT(DF$1,"jjj")="sam",TEXT(DF$1,"jjj")="dim")*1)*1=1,IF(INDEX($D5:DE5,MAX(ISNUMBER($D5:DE5)*COLUMN($D5:DE5)-3))=3,1,INDEX($D5:DE5,MAX(ISNUMBER($D5:DE5)*COLUMN($D5:DE5)-3))+1),"")</f>
        <v/>
      </c>
      <c r="DG5" s="4" t="str">
        <f t="array" ref="DG5">IF(OR(_xlfn.AGGREGATE(14,6,((DG$1=fériés)*1),1),OR(TEXT(DG$1,"jjj")="sam",TEXT(DG$1,"jjj")="dim")*1)*1=1,IF(INDEX($D5:DF5,MAX(ISNUMBER($D5:DF5)*COLUMN($D5:DF5)-3))=3,1,INDEX($D5:DF5,MAX(ISNUMBER($D5:DF5)*COLUMN($D5:DF5)-3))+1),"")</f>
        <v/>
      </c>
      <c r="DH5" s="4" t="str">
        <f t="array" ref="DH5">IF(OR(_xlfn.AGGREGATE(14,6,((DH$1=fériés)*1),1),OR(TEXT(DH$1,"jjj")="sam",TEXT(DH$1,"jjj")="dim")*1)*1=1,IF(INDEX($D5:DG5,MAX(ISNUMBER($D5:DG5)*COLUMN($D5:DG5)-3))=3,1,INDEX($D5:DG5,MAX(ISNUMBER($D5:DG5)*COLUMN($D5:DG5)-3))+1),"")</f>
        <v/>
      </c>
      <c r="DI5" s="4" t="str">
        <f t="array" ref="DI5">IF(OR(_xlfn.AGGREGATE(14,6,((DI$1=fériés)*1),1),OR(TEXT(DI$1,"jjj")="sam",TEXT(DI$1,"jjj")="dim")*1)*1=1,IF(INDEX($D5:DH5,MAX(ISNUMBER($D5:DH5)*COLUMN($D5:DH5)-3))=3,1,INDEX($D5:DH5,MAX(ISNUMBER($D5:DH5)*COLUMN($D5:DH5)-3))+1),"")</f>
        <v/>
      </c>
      <c r="DJ5" s="4">
        <f t="array" ref="DJ5">IF(OR(_xlfn.AGGREGATE(14,6,((DJ$1=fériés)*1),1),OR(TEXT(DJ$1,"jjj")="sam",TEXT(DJ$1,"jjj")="dim")*1)*1=1,IF(INDEX($D5:DI5,MAX(ISNUMBER($D5:DI5)*COLUMN($D5:DI5)-3))=3,1,INDEX($D5:DI5,MAX(ISNUMBER($D5:DI5)*COLUMN($D5:DI5)-3))+1),"")</f>
        <v>1</v>
      </c>
      <c r="DK5" s="4">
        <f t="array" ref="DK5">IF(OR(_xlfn.AGGREGATE(14,6,((DK$1=fériés)*1),1),OR(TEXT(DK$1,"jjj")="sam",TEXT(DK$1,"jjj")="dim")*1)*1=1,IF(INDEX($D5:DJ5,MAX(ISNUMBER($D5:DJ5)*COLUMN($D5:DJ5)-3))=3,1,INDEX($D5:DJ5,MAX(ISNUMBER($D5:DJ5)*COLUMN($D5:DJ5)-3))+1),"")</f>
        <v>2</v>
      </c>
      <c r="DL5" s="4" t="str">
        <f t="array" ref="DL5">IF(OR(_xlfn.AGGREGATE(14,6,((DL$1=fériés)*1),1),OR(TEXT(DL$1,"jjj")="sam",TEXT(DL$1,"jjj")="dim")*1)*1=1,IF(INDEX($D5:DK5,MAX(ISNUMBER($D5:DK5)*COLUMN($D5:DK5)-3))=3,1,INDEX($D5:DK5,MAX(ISNUMBER($D5:DK5)*COLUMN($D5:DK5)-3))+1),"")</f>
        <v/>
      </c>
      <c r="DM5" s="4" t="str">
        <f t="array" ref="DM5">IF(OR(_xlfn.AGGREGATE(14,6,((DM$1=fériés)*1),1),OR(TEXT(DM$1,"jjj")="sam",TEXT(DM$1,"jjj")="dim")*1)*1=1,IF(INDEX($D5:DL5,MAX(ISNUMBER($D5:DL5)*COLUMN($D5:DL5)-3))=3,1,INDEX($D5:DL5,MAX(ISNUMBER($D5:DL5)*COLUMN($D5:DL5)-3))+1),"")</f>
        <v/>
      </c>
      <c r="DN5" s="4" t="str">
        <f t="array" ref="DN5">IF(OR(_xlfn.AGGREGATE(14,6,((DN$1=fériés)*1),1),OR(TEXT(DN$1,"jjj")="sam",TEXT(DN$1,"jjj")="dim")*1)*1=1,IF(INDEX($D5:DM5,MAX(ISNUMBER($D5:DM5)*COLUMN($D5:DM5)-3))=3,1,INDEX($D5:DM5,MAX(ISNUMBER($D5:DM5)*COLUMN($D5:DM5)-3))+1),"")</f>
        <v/>
      </c>
      <c r="DO5" s="4" t="str">
        <f t="array" ref="DO5">IF(OR(_xlfn.AGGREGATE(14,6,((DO$1=fériés)*1),1),OR(TEXT(DO$1,"jjj")="sam",TEXT(DO$1,"jjj")="dim")*1)*1=1,IF(INDEX($D5:DN5,MAX(ISNUMBER($D5:DN5)*COLUMN($D5:DN5)-3))=3,1,INDEX($D5:DN5,MAX(ISNUMBER($D5:DN5)*COLUMN($D5:DN5)-3))+1),"")</f>
        <v/>
      </c>
      <c r="DP5" s="4" t="str">
        <f t="array" ref="DP5">IF(OR(_xlfn.AGGREGATE(14,6,((DP$1=fériés)*1),1),OR(TEXT(DP$1,"jjj")="sam",TEXT(DP$1,"jjj")="dim")*1)*1=1,IF(INDEX($D5:DO5,MAX(ISNUMBER($D5:DO5)*COLUMN($D5:DO5)-3))=3,1,INDEX($D5:DO5,MAX(ISNUMBER($D5:DO5)*COLUMN($D5:DO5)-3))+1),"")</f>
        <v/>
      </c>
      <c r="DQ5" s="4">
        <f t="array" ref="DQ5">IF(OR(_xlfn.AGGREGATE(14,6,((DQ$1=fériés)*1),1),OR(TEXT(DQ$1,"jjj")="sam",TEXT(DQ$1,"jjj")="dim")*1)*1=1,IF(INDEX($D5:DP5,MAX(ISNUMBER($D5:DP5)*COLUMN($D5:DP5)-3))=3,1,INDEX($D5:DP5,MAX(ISNUMBER($D5:DP5)*COLUMN($D5:DP5)-3))+1),"")</f>
        <v>3</v>
      </c>
      <c r="DR5" s="4">
        <f t="array" ref="DR5">IF(OR(_xlfn.AGGREGATE(14,6,((DR$1=fériés)*1),1),OR(TEXT(DR$1,"jjj")="sam",TEXT(DR$1,"jjj")="dim")*1)*1=1,IF(INDEX($D5:DQ5,MAX(ISNUMBER($D5:DQ5)*COLUMN($D5:DQ5)-3))=3,1,INDEX($D5:DQ5,MAX(ISNUMBER($D5:DQ5)*COLUMN($D5:DQ5)-3))+1),"")</f>
        <v>1</v>
      </c>
      <c r="DS5" s="4" t="str">
        <f t="array" ref="DS5">IF(OR(_xlfn.AGGREGATE(14,6,((DS$1=fériés)*1),1),OR(TEXT(DS$1,"jjj")="sam",TEXT(DS$1,"jjj")="dim")*1)*1=1,IF(INDEX($D5:DR5,MAX(ISNUMBER($D5:DR5)*COLUMN($D5:DR5)-3))=3,1,INDEX($D5:DR5,MAX(ISNUMBER($D5:DR5)*COLUMN($D5:DR5)-3))+1),"")</f>
        <v/>
      </c>
      <c r="DT5" s="4" t="str">
        <f t="array" ref="DT5">IF(OR(_xlfn.AGGREGATE(14,6,((DT$1=fériés)*1),1),OR(TEXT(DT$1,"jjj")="sam",TEXT(DT$1,"jjj")="dim")*1)*1=1,IF(INDEX($D5:DS5,MAX(ISNUMBER($D5:DS5)*COLUMN($D5:DS5)-3))=3,1,INDEX($D5:DS5,MAX(ISNUMBER($D5:DS5)*COLUMN($D5:DS5)-3))+1),"")</f>
        <v/>
      </c>
      <c r="DU5" s="4">
        <f t="array" ref="DU5">IF(OR(_xlfn.AGGREGATE(14,6,((DU$1=fériés)*1),1),OR(TEXT(DU$1,"jjj")="sam",TEXT(DU$1,"jjj")="dim")*1)*1=1,IF(INDEX($D5:DT5,MAX(ISNUMBER($D5:DT5)*COLUMN($D5:DT5)-3))=3,1,INDEX($D5:DT5,MAX(ISNUMBER($D5:DT5)*COLUMN($D5:DT5)-3))+1),"")</f>
        <v>2</v>
      </c>
      <c r="DV5" s="4" t="str">
        <f t="array" ref="DV5">IF(OR(_xlfn.AGGREGATE(14,6,((DV$1=fériés)*1),1),OR(TEXT(DV$1,"jjj")="sam",TEXT(DV$1,"jjj")="dim")*1)*1=1,IF(INDEX($D5:DU5,MAX(ISNUMBER($D5:DU5)*COLUMN($D5:DU5)-3))=3,1,INDEX($D5:DU5,MAX(ISNUMBER($D5:DU5)*COLUMN($D5:DU5)-3))+1),"")</f>
        <v/>
      </c>
      <c r="DW5" s="4" t="str">
        <f t="array" ref="DW5">IF(OR(_xlfn.AGGREGATE(14,6,((DW$1=fériés)*1),1),OR(TEXT(DW$1,"jjj")="sam",TEXT(DW$1,"jjj")="dim")*1)*1=1,IF(INDEX($D5:DV5,MAX(ISNUMBER($D5:DV5)*COLUMN($D5:DV5)-3))=3,1,INDEX($D5:DV5,MAX(ISNUMBER($D5:DV5)*COLUMN($D5:DV5)-3))+1),"")</f>
        <v/>
      </c>
      <c r="DX5" s="4">
        <f t="array" ref="DX5">IF(OR(_xlfn.AGGREGATE(14,6,((DX$1=fériés)*1),1),OR(TEXT(DX$1,"jjj")="sam",TEXT(DX$1,"jjj")="dim")*1)*1=1,IF(INDEX($D5:DW5,MAX(ISNUMBER($D5:DW5)*COLUMN($D5:DW5)-3))=3,1,INDEX($D5:DW5,MAX(ISNUMBER($D5:DW5)*COLUMN($D5:DW5)-3))+1),"")</f>
        <v>3</v>
      </c>
      <c r="DY5" s="4">
        <f t="array" ref="DY5">IF(OR(_xlfn.AGGREGATE(14,6,((DY$1=fériés)*1),1),OR(TEXT(DY$1,"jjj")="sam",TEXT(DY$1,"jjj")="dim")*1)*1=1,IF(INDEX($D5:DX5,MAX(ISNUMBER($D5:DX5)*COLUMN($D5:DX5)-3))=3,1,INDEX($D5:DX5,MAX(ISNUMBER($D5:DX5)*COLUMN($D5:DX5)-3))+1),"")</f>
        <v>1</v>
      </c>
      <c r="DZ5" s="4" t="str">
        <f t="array" ref="DZ5">IF(OR(_xlfn.AGGREGATE(14,6,((DZ$1=fériés)*1),1),OR(TEXT(DZ$1,"jjj")="sam",TEXT(DZ$1,"jjj")="dim")*1)*1=1,IF(INDEX($D5:DY5,MAX(ISNUMBER($D5:DY5)*COLUMN($D5:DY5)-3))=3,1,INDEX($D5:DY5,MAX(ISNUMBER($D5:DY5)*COLUMN($D5:DY5)-3))+1),"")</f>
        <v/>
      </c>
      <c r="EA5" s="4" t="str">
        <f t="array" ref="EA5">IF(OR(_xlfn.AGGREGATE(14,6,((EA$1=fériés)*1),1),OR(TEXT(EA$1,"jjj")="sam",TEXT(EA$1,"jjj")="dim")*1)*1=1,IF(INDEX($D5:DZ5,MAX(ISNUMBER($D5:DZ5)*COLUMN($D5:DZ5)-3))=3,1,INDEX($D5:DZ5,MAX(ISNUMBER($D5:DZ5)*COLUMN($D5:DZ5)-3))+1),"")</f>
        <v/>
      </c>
      <c r="EB5" s="4" t="str">
        <f t="array" ref="EB5">IF(OR(_xlfn.AGGREGATE(14,6,((EB$1=fériés)*1),1),OR(TEXT(EB$1,"jjj")="sam",TEXT(EB$1,"jjj")="dim")*1)*1=1,IF(INDEX($D5:EA5,MAX(ISNUMBER($D5:EA5)*COLUMN($D5:EA5)-3))=3,1,INDEX($D5:EA5,MAX(ISNUMBER($D5:EA5)*COLUMN($D5:EA5)-3))+1),"")</f>
        <v/>
      </c>
      <c r="EC5" s="4">
        <f t="array" ref="EC5">IF(OR(_xlfn.AGGREGATE(14,6,((EC$1=fériés)*1),1),OR(TEXT(EC$1,"jjj")="sam",TEXT(EC$1,"jjj")="dim")*1)*1=1,IF(INDEX($D5:EB5,MAX(ISNUMBER($D5:EB5)*COLUMN($D5:EB5)-3))=3,1,INDEX($D5:EB5,MAX(ISNUMBER($D5:EB5)*COLUMN($D5:EB5)-3))+1),"")</f>
        <v>2</v>
      </c>
      <c r="ED5" s="4">
        <f t="array" ref="ED5">IF(OR(_xlfn.AGGREGATE(14,6,((ED$1=fériés)*1),1),OR(TEXT(ED$1,"jjj")="sam",TEXT(ED$1,"jjj")="dim")*1)*1=1,IF(INDEX($D5:EC5,MAX(ISNUMBER($D5:EC5)*COLUMN($D5:EC5)-3))=3,1,INDEX($D5:EC5,MAX(ISNUMBER($D5:EC5)*COLUMN($D5:EC5)-3))+1),"")</f>
        <v>3</v>
      </c>
      <c r="EE5" s="4">
        <f t="array" ref="EE5">IF(OR(_xlfn.AGGREGATE(14,6,((EE$1=fériés)*1),1),OR(TEXT(EE$1,"jjj")="sam",TEXT(EE$1,"jjj")="dim")*1)*1=1,IF(INDEX($D5:ED5,MAX(ISNUMBER($D5:ED5)*COLUMN($D5:ED5)-3))=3,1,INDEX($D5:ED5,MAX(ISNUMBER($D5:ED5)*COLUMN($D5:ED5)-3))+1),"")</f>
        <v>1</v>
      </c>
      <c r="EF5" s="4">
        <f t="array" ref="EF5">IF(OR(_xlfn.AGGREGATE(14,6,((EF$1=fériés)*1),1),OR(TEXT(EF$1,"jjj")="sam",TEXT(EF$1,"jjj")="dim")*1)*1=1,IF(INDEX($D5:EE5,MAX(ISNUMBER($D5:EE5)*COLUMN($D5:EE5)-3))=3,1,INDEX($D5:EE5,MAX(ISNUMBER($D5:EE5)*COLUMN($D5:EE5)-3))+1),"")</f>
        <v>2</v>
      </c>
      <c r="EG5" s="4" t="str">
        <f t="array" ref="EG5">IF(OR(_xlfn.AGGREGATE(14,6,((EG$1=fériés)*1),1),OR(TEXT(EG$1,"jjj")="sam",TEXT(EG$1,"jjj")="dim")*1)*1=1,IF(INDEX($D5:EF5,MAX(ISNUMBER($D5:EF5)*COLUMN($D5:EF5)-3))=3,1,INDEX($D5:EF5,MAX(ISNUMBER($D5:EF5)*COLUMN($D5:EF5)-3))+1),"")</f>
        <v/>
      </c>
      <c r="EH5" s="4" t="str">
        <f t="array" ref="EH5">IF(OR(_xlfn.AGGREGATE(14,6,((EH$1=fériés)*1),1),OR(TEXT(EH$1,"jjj")="sam",TEXT(EH$1,"jjj")="dim")*1)*1=1,IF(INDEX($D5:EG5,MAX(ISNUMBER($D5:EG5)*COLUMN($D5:EG5)-3))=3,1,INDEX($D5:EG5,MAX(ISNUMBER($D5:EG5)*COLUMN($D5:EG5)-3))+1),"")</f>
        <v/>
      </c>
      <c r="EI5" s="4" t="str">
        <f t="array" ref="EI5">IF(OR(_xlfn.AGGREGATE(14,6,((EI$1=fériés)*1),1),OR(TEXT(EI$1,"jjj")="sam",TEXT(EI$1,"jjj")="dim")*1)*1=1,IF(INDEX($D5:EH5,MAX(ISNUMBER($D5:EH5)*COLUMN($D5:EH5)-3))=3,1,INDEX($D5:EH5,MAX(ISNUMBER($D5:EH5)*COLUMN($D5:EH5)-3))+1),"")</f>
        <v/>
      </c>
      <c r="EJ5" s="4" t="str">
        <f t="array" ref="EJ5">IF(OR(_xlfn.AGGREGATE(14,6,((EJ$1=fériés)*1),1),OR(TEXT(EJ$1,"jjj")="sam",TEXT(EJ$1,"jjj")="dim")*1)*1=1,IF(INDEX($D5:EI5,MAX(ISNUMBER($D5:EI5)*COLUMN($D5:EI5)-3))=3,1,INDEX($D5:EI5,MAX(ISNUMBER($D5:EI5)*COLUMN($D5:EI5)-3))+1),"")</f>
        <v/>
      </c>
      <c r="EK5" s="4" t="str">
        <f t="array" ref="EK5">IF(OR(_xlfn.AGGREGATE(14,6,((EK$1=fériés)*1),1),OR(TEXT(EK$1,"jjj")="sam",TEXT(EK$1,"jjj")="dim")*1)*1=1,IF(INDEX($D5:EJ5,MAX(ISNUMBER($D5:EJ5)*COLUMN($D5:EJ5)-3))=3,1,INDEX($D5:EJ5,MAX(ISNUMBER($D5:EJ5)*COLUMN($D5:EJ5)-3))+1),"")</f>
        <v/>
      </c>
      <c r="EL5" s="4">
        <f t="array" ref="EL5">IF(OR(_xlfn.AGGREGATE(14,6,((EL$1=fériés)*1),1),OR(TEXT(EL$1,"jjj")="sam",TEXT(EL$1,"jjj")="dim")*1)*1=1,IF(INDEX($D5:EK5,MAX(ISNUMBER($D5:EK5)*COLUMN($D5:EK5)-3))=3,1,INDEX($D5:EK5,MAX(ISNUMBER($D5:EK5)*COLUMN($D5:EK5)-3))+1),"")</f>
        <v>3</v>
      </c>
      <c r="EM5" s="4">
        <f t="array" ref="EM5">IF(OR(_xlfn.AGGREGATE(14,6,((EM$1=fériés)*1),1),OR(TEXT(EM$1,"jjj")="sam",TEXT(EM$1,"jjj")="dim")*1)*1=1,IF(INDEX($D5:EL5,MAX(ISNUMBER($D5:EL5)*COLUMN($D5:EL5)-3))=3,1,INDEX($D5:EL5,MAX(ISNUMBER($D5:EL5)*COLUMN($D5:EL5)-3))+1),"")</f>
        <v>1</v>
      </c>
      <c r="EN5" s="4" t="str">
        <f t="array" ref="EN5">IF(OR(_xlfn.AGGREGATE(14,6,((EN$1=fériés)*1),1),OR(TEXT(EN$1,"jjj")="sam",TEXT(EN$1,"jjj")="dim")*1)*1=1,IF(INDEX($D5:EM5,MAX(ISNUMBER($D5:EM5)*COLUMN($D5:EM5)-3))=3,1,INDEX($D5:EM5,MAX(ISNUMBER($D5:EM5)*COLUMN($D5:EM5)-3))+1),"")</f>
        <v/>
      </c>
      <c r="EO5" s="4" t="str">
        <f t="array" ref="EO5">IF(OR(_xlfn.AGGREGATE(14,6,((EO$1=fériés)*1),1),OR(TEXT(EO$1,"jjj")="sam",TEXT(EO$1,"jjj")="dim")*1)*1=1,IF(INDEX($D5:EN5,MAX(ISNUMBER($D5:EN5)*COLUMN($D5:EN5)-3))=3,1,INDEX($D5:EN5,MAX(ISNUMBER($D5:EN5)*COLUMN($D5:EN5)-3))+1),"")</f>
        <v/>
      </c>
      <c r="EP5" s="4" t="str">
        <f t="array" ref="EP5">IF(OR(_xlfn.AGGREGATE(14,6,((EP$1=fériés)*1),1),OR(TEXT(EP$1,"jjj")="sam",TEXT(EP$1,"jjj")="dim")*1)*1=1,IF(INDEX($D5:EO5,MAX(ISNUMBER($D5:EO5)*COLUMN($D5:EO5)-3))=3,1,INDEX($D5:EO5,MAX(ISNUMBER($D5:EO5)*COLUMN($D5:EO5)-3))+1),"")</f>
        <v/>
      </c>
      <c r="EQ5" s="4" t="str">
        <f t="array" ref="EQ5">IF(OR(_xlfn.AGGREGATE(14,6,((EQ$1=fériés)*1),1),OR(TEXT(EQ$1,"jjj")="sam",TEXT(EQ$1,"jjj")="dim")*1)*1=1,IF(INDEX($D5:EP5,MAX(ISNUMBER($D5:EP5)*COLUMN($D5:EP5)-3))=3,1,INDEX($D5:EP5,MAX(ISNUMBER($D5:EP5)*COLUMN($D5:EP5)-3))+1),"")</f>
        <v/>
      </c>
      <c r="ER5" s="4" t="str">
        <f t="array" ref="ER5">IF(OR(_xlfn.AGGREGATE(14,6,((ER$1=fériés)*1),1),OR(TEXT(ER$1,"jjj")="sam",TEXT(ER$1,"jjj")="dim")*1)*1=1,IF(INDEX($D5:EQ5,MAX(ISNUMBER($D5:EQ5)*COLUMN($D5:EQ5)-3))=3,1,INDEX($D5:EQ5,MAX(ISNUMBER($D5:EQ5)*COLUMN($D5:EQ5)-3))+1),"")</f>
        <v/>
      </c>
      <c r="ES5" s="4">
        <f t="array" ref="ES5">IF(OR(_xlfn.AGGREGATE(14,6,((ES$1=fériés)*1),1),OR(TEXT(ES$1,"jjj")="sam",TEXT(ES$1,"jjj")="dim")*1)*1=1,IF(INDEX($D5:ER5,MAX(ISNUMBER($D5:ER5)*COLUMN($D5:ER5)-3))=3,1,INDEX($D5:ER5,MAX(ISNUMBER($D5:ER5)*COLUMN($D5:ER5)-3))+1),"")</f>
        <v>2</v>
      </c>
      <c r="ET5" s="4">
        <f t="array" ref="ET5">IF(OR(_xlfn.AGGREGATE(14,6,((ET$1=fériés)*1),1),OR(TEXT(ET$1,"jjj")="sam",TEXT(ET$1,"jjj")="dim")*1)*1=1,IF(INDEX($D5:ES5,MAX(ISNUMBER($D5:ES5)*COLUMN($D5:ES5)-3))=3,1,INDEX($D5:ES5,MAX(ISNUMBER($D5:ES5)*COLUMN($D5:ES5)-3))+1),"")</f>
        <v>3</v>
      </c>
      <c r="EU5" s="4" t="str">
        <f t="array" ref="EU5">IF(OR(_xlfn.AGGREGATE(14,6,((EU$1=fériés)*1),1),OR(TEXT(EU$1,"jjj")="sam",TEXT(EU$1,"jjj")="dim")*1)*1=1,IF(INDEX($D5:ET5,MAX(ISNUMBER($D5:ET5)*COLUMN($D5:ET5)-3))=3,1,INDEX($D5:ET5,MAX(ISNUMBER($D5:ET5)*COLUMN($D5:ET5)-3))+1),"")</f>
        <v/>
      </c>
      <c r="EV5" s="4" t="str">
        <f t="array" ref="EV5">IF(OR(_xlfn.AGGREGATE(14,6,((EV$1=fériés)*1),1),OR(TEXT(EV$1,"jjj")="sam",TEXT(EV$1,"jjj")="dim")*1)*1=1,IF(INDEX($D5:EU5,MAX(ISNUMBER($D5:EU5)*COLUMN($D5:EU5)-3))=3,1,INDEX($D5:EU5,MAX(ISNUMBER($D5:EU5)*COLUMN($D5:EU5)-3))+1),"")</f>
        <v/>
      </c>
      <c r="EW5" s="4" t="str">
        <f t="array" ref="EW5">IF(OR(_xlfn.AGGREGATE(14,6,((EW$1=fériés)*1),1),OR(TEXT(EW$1,"jjj")="sam",TEXT(EW$1,"jjj")="dim")*1)*1=1,IF(INDEX($D5:EV5,MAX(ISNUMBER($D5:EV5)*COLUMN($D5:EV5)-3))=3,1,INDEX($D5:EV5,MAX(ISNUMBER($D5:EV5)*COLUMN($D5:EV5)-3))+1),"")</f>
        <v/>
      </c>
      <c r="EX5" s="4" t="str">
        <f t="array" ref="EX5">IF(OR(_xlfn.AGGREGATE(14,6,((EX$1=fériés)*1),1),OR(TEXT(EX$1,"jjj")="sam",TEXT(EX$1,"jjj")="dim")*1)*1=1,IF(INDEX($D5:EW5,MAX(ISNUMBER($D5:EW5)*COLUMN($D5:EW5)-3))=3,1,INDEX($D5:EW5,MAX(ISNUMBER($D5:EW5)*COLUMN($D5:EW5)-3))+1),"")</f>
        <v/>
      </c>
      <c r="EY5" s="4" t="str">
        <f t="array" ref="EY5">IF(OR(_xlfn.AGGREGATE(14,6,((EY$1=fériés)*1),1),OR(TEXT(EY$1,"jjj")="sam",TEXT(EY$1,"jjj")="dim")*1)*1=1,IF(INDEX($D5:EX5,MAX(ISNUMBER($D5:EX5)*COLUMN($D5:EX5)-3))=3,1,INDEX($D5:EX5,MAX(ISNUMBER($D5:EX5)*COLUMN($D5:EX5)-3))+1),"")</f>
        <v/>
      </c>
      <c r="EZ5" s="4">
        <f t="array" ref="EZ5">IF(OR(_xlfn.AGGREGATE(14,6,((EZ$1=fériés)*1),1),OR(TEXT(EZ$1,"jjj")="sam",TEXT(EZ$1,"jjj")="dim")*1)*1=1,IF(INDEX($D5:EY5,MAX(ISNUMBER($D5:EY5)*COLUMN($D5:EY5)-3))=3,1,INDEX($D5:EY5,MAX(ISNUMBER($D5:EY5)*COLUMN($D5:EY5)-3))+1),"")</f>
        <v>1</v>
      </c>
      <c r="FA5" s="4">
        <f t="array" ref="FA5">IF(OR(_xlfn.AGGREGATE(14,6,((FA$1=fériés)*1),1),OR(TEXT(FA$1,"jjj")="sam",TEXT(FA$1,"jjj")="dim")*1)*1=1,IF(INDEX($D5:EZ5,MAX(ISNUMBER($D5:EZ5)*COLUMN($D5:EZ5)-3))=3,1,INDEX($D5:EZ5,MAX(ISNUMBER($D5:EZ5)*COLUMN($D5:EZ5)-3))+1),"")</f>
        <v>2</v>
      </c>
      <c r="FB5" s="4" t="str">
        <f t="array" ref="FB5">IF(OR(_xlfn.AGGREGATE(14,6,((FB$1=fériés)*1),1),OR(TEXT(FB$1,"jjj")="sam",TEXT(FB$1,"jjj")="dim")*1)*1=1,IF(INDEX($D5:FA5,MAX(ISNUMBER($D5:FA5)*COLUMN($D5:FA5)-3))=3,1,INDEX($D5:FA5,MAX(ISNUMBER($D5:FA5)*COLUMN($D5:FA5)-3))+1),"")</f>
        <v/>
      </c>
      <c r="FC5" s="4" t="str">
        <f t="array" ref="FC5">IF(OR(_xlfn.AGGREGATE(14,6,((FC$1=fériés)*1),1),OR(TEXT(FC$1,"jjj")="sam",TEXT(FC$1,"jjj")="dim")*1)*1=1,IF(INDEX($D5:FB5,MAX(ISNUMBER($D5:FB5)*COLUMN($D5:FB5)-3))=3,1,INDEX($D5:FB5,MAX(ISNUMBER($D5:FB5)*COLUMN($D5:FB5)-3))+1),"")</f>
        <v/>
      </c>
      <c r="FD5" s="4" t="str">
        <f t="array" ref="FD5">IF(OR(_xlfn.AGGREGATE(14,6,((FD$1=fériés)*1),1),OR(TEXT(FD$1,"jjj")="sam",TEXT(FD$1,"jjj")="dim")*1)*1=1,IF(INDEX($D5:FC5,MAX(ISNUMBER($D5:FC5)*COLUMN($D5:FC5)-3))=3,1,INDEX($D5:FC5,MAX(ISNUMBER($D5:FC5)*COLUMN($D5:FC5)-3))+1),"")</f>
        <v/>
      </c>
      <c r="FE5" s="4" t="str">
        <f t="array" ref="FE5">IF(OR(_xlfn.AGGREGATE(14,6,((FE$1=fériés)*1),1),OR(TEXT(FE$1,"jjj")="sam",TEXT(FE$1,"jjj")="dim")*1)*1=1,IF(INDEX($D5:FD5,MAX(ISNUMBER($D5:FD5)*COLUMN($D5:FD5)-3))=3,1,INDEX($D5:FD5,MAX(ISNUMBER($D5:FD5)*COLUMN($D5:FD5)-3))+1),"")</f>
        <v/>
      </c>
      <c r="FF5" s="4" t="str">
        <f t="array" ref="FF5">IF(OR(_xlfn.AGGREGATE(14,6,((FF$1=fériés)*1),1),OR(TEXT(FF$1,"jjj")="sam",TEXT(FF$1,"jjj")="dim")*1)*1=1,IF(INDEX($D5:FE5,MAX(ISNUMBER($D5:FE5)*COLUMN($D5:FE5)-3))=3,1,INDEX($D5:FE5,MAX(ISNUMBER($D5:FE5)*COLUMN($D5:FE5)-3))+1),"")</f>
        <v/>
      </c>
      <c r="FG5" s="4">
        <f t="array" ref="FG5">IF(OR(_xlfn.AGGREGATE(14,6,((FG$1=fériés)*1),1),OR(TEXT(FG$1,"jjj")="sam",TEXT(FG$1,"jjj")="dim")*1)*1=1,IF(INDEX($D5:FF5,MAX(ISNUMBER($D5:FF5)*COLUMN($D5:FF5)-3))=3,1,INDEX($D5:FF5,MAX(ISNUMBER($D5:FF5)*COLUMN($D5:FF5)-3))+1),"")</f>
        <v>3</v>
      </c>
      <c r="FH5" s="4">
        <f t="array" ref="FH5">IF(OR(_xlfn.AGGREGATE(14,6,((FH$1=fériés)*1),1),OR(TEXT(FH$1,"jjj")="sam",TEXT(FH$1,"jjj")="dim")*1)*1=1,IF(INDEX($D5:FG5,MAX(ISNUMBER($D5:FG5)*COLUMN($D5:FG5)-3))=3,1,INDEX($D5:FG5,MAX(ISNUMBER($D5:FG5)*COLUMN($D5:FG5)-3))+1),"")</f>
        <v>1</v>
      </c>
      <c r="FI5" s="4" t="str">
        <f t="array" ref="FI5">IF(OR(_xlfn.AGGREGATE(14,6,((FI$1=fériés)*1),1),OR(TEXT(FI$1,"jjj")="sam",TEXT(FI$1,"jjj")="dim")*1)*1=1,IF(INDEX($D5:FH5,MAX(ISNUMBER($D5:FH5)*COLUMN($D5:FH5)-3))=3,1,INDEX($D5:FH5,MAX(ISNUMBER($D5:FH5)*COLUMN($D5:FH5)-3))+1),"")</f>
        <v/>
      </c>
      <c r="FJ5" s="4" t="str">
        <f t="array" ref="FJ5">IF(OR(_xlfn.AGGREGATE(14,6,((FJ$1=fériés)*1),1),OR(TEXT(FJ$1,"jjj")="sam",TEXT(FJ$1,"jjj")="dim")*1)*1=1,IF(INDEX($D5:FI5,MAX(ISNUMBER($D5:FI5)*COLUMN($D5:FI5)-3))=3,1,INDEX($D5:FI5,MAX(ISNUMBER($D5:FI5)*COLUMN($D5:FI5)-3))+1),"")</f>
        <v/>
      </c>
      <c r="FK5" s="4" t="str">
        <f t="array" ref="FK5">IF(OR(_xlfn.AGGREGATE(14,6,((FK$1=fériés)*1),1),OR(TEXT(FK$1,"jjj")="sam",TEXT(FK$1,"jjj")="dim")*1)*1=1,IF(INDEX($D5:FJ5,MAX(ISNUMBER($D5:FJ5)*COLUMN($D5:FJ5)-3))=3,1,INDEX($D5:FJ5,MAX(ISNUMBER($D5:FJ5)*COLUMN($D5:FJ5)-3))+1),"")</f>
        <v/>
      </c>
      <c r="FL5" s="4" t="str">
        <f t="array" ref="FL5">IF(OR(_xlfn.AGGREGATE(14,6,((FL$1=fériés)*1),1),OR(TEXT(FL$1,"jjj")="sam",TEXT(FL$1,"jjj")="dim")*1)*1=1,IF(INDEX($D5:FK5,MAX(ISNUMBER($D5:FK5)*COLUMN($D5:FK5)-3))=3,1,INDEX($D5:FK5,MAX(ISNUMBER($D5:FK5)*COLUMN($D5:FK5)-3))+1),"")</f>
        <v/>
      </c>
      <c r="FM5" s="4" t="str">
        <f t="array" ref="FM5">IF(OR(_xlfn.AGGREGATE(14,6,((FM$1=fériés)*1),1),OR(TEXT(FM$1,"jjj")="sam",TEXT(FM$1,"jjj")="dim")*1)*1=1,IF(INDEX($D5:FL5,MAX(ISNUMBER($D5:FL5)*COLUMN($D5:FL5)-3))=3,1,INDEX($D5:FL5,MAX(ISNUMBER($D5:FL5)*COLUMN($D5:FL5)-3))+1),"")</f>
        <v/>
      </c>
      <c r="FN5" s="4">
        <f t="array" ref="FN5">IF(OR(_xlfn.AGGREGATE(14,6,((FN$1=fériés)*1),1),OR(TEXT(FN$1,"jjj")="sam",TEXT(FN$1,"jjj")="dim")*1)*1=1,IF(INDEX($D5:FM5,MAX(ISNUMBER($D5:FM5)*COLUMN($D5:FM5)-3))=3,1,INDEX($D5:FM5,MAX(ISNUMBER($D5:FM5)*COLUMN($D5:FM5)-3))+1),"")</f>
        <v>2</v>
      </c>
      <c r="FO5" s="4">
        <f t="array" ref="FO5">IF(OR(_xlfn.AGGREGATE(14,6,((FO$1=fériés)*1),1),OR(TEXT(FO$1,"jjj")="sam",TEXT(FO$1,"jjj")="dim")*1)*1=1,IF(INDEX($D5:FN5,MAX(ISNUMBER($D5:FN5)*COLUMN($D5:FN5)-3))=3,1,INDEX($D5:FN5,MAX(ISNUMBER($D5:FN5)*COLUMN($D5:FN5)-3))+1),"")</f>
        <v>3</v>
      </c>
      <c r="FP5" s="4" t="str">
        <f t="array" ref="FP5">IF(OR(_xlfn.AGGREGATE(14,6,((FP$1=fériés)*1),1),OR(TEXT(FP$1,"jjj")="sam",TEXT(FP$1,"jjj")="dim")*1)*1=1,IF(INDEX($D5:FO5,MAX(ISNUMBER($D5:FO5)*COLUMN($D5:FO5)-3))=3,1,INDEX($D5:FO5,MAX(ISNUMBER($D5:FO5)*COLUMN($D5:FO5)-3))+1),"")</f>
        <v/>
      </c>
      <c r="FQ5" s="4" t="str">
        <f t="array" ref="FQ5">IF(OR(_xlfn.AGGREGATE(14,6,((FQ$1=fériés)*1),1),OR(TEXT(FQ$1,"jjj")="sam",TEXT(FQ$1,"jjj")="dim")*1)*1=1,IF(INDEX($D5:FP5,MAX(ISNUMBER($D5:FP5)*COLUMN($D5:FP5)-3))=3,1,INDEX($D5:FP5,MAX(ISNUMBER($D5:FP5)*COLUMN($D5:FP5)-3))+1),"")</f>
        <v/>
      </c>
      <c r="FR5" s="4" t="str">
        <f t="array" ref="FR5">IF(OR(_xlfn.AGGREGATE(14,6,((FR$1=fériés)*1),1),OR(TEXT(FR$1,"jjj")="sam",TEXT(FR$1,"jjj")="dim")*1)*1=1,IF(INDEX($D5:FQ5,MAX(ISNUMBER($D5:FQ5)*COLUMN($D5:FQ5)-3))=3,1,INDEX($D5:FQ5,MAX(ISNUMBER($D5:FQ5)*COLUMN($D5:FQ5)-3))+1),"")</f>
        <v/>
      </c>
      <c r="FS5" s="4" t="str">
        <f t="array" ref="FS5">IF(OR(_xlfn.AGGREGATE(14,6,((FS$1=fériés)*1),1),OR(TEXT(FS$1,"jjj")="sam",TEXT(FS$1,"jjj")="dim")*1)*1=1,IF(INDEX($D5:FR5,MAX(ISNUMBER($D5:FR5)*COLUMN($D5:FR5)-3))=3,1,INDEX($D5:FR5,MAX(ISNUMBER($D5:FR5)*COLUMN($D5:FR5)-3))+1),"")</f>
        <v/>
      </c>
      <c r="FT5" s="4" t="str">
        <f t="array" ref="FT5">IF(OR(_xlfn.AGGREGATE(14,6,((FT$1=fériés)*1),1),OR(TEXT(FT$1,"jjj")="sam",TEXT(FT$1,"jjj")="dim")*1)*1=1,IF(INDEX($D5:FS5,MAX(ISNUMBER($D5:FS5)*COLUMN($D5:FS5)-3))=3,1,INDEX($D5:FS5,MAX(ISNUMBER($D5:FS5)*COLUMN($D5:FS5)-3))+1),"")</f>
        <v/>
      </c>
      <c r="FU5" s="4">
        <f t="array" ref="FU5">IF(OR(_xlfn.AGGREGATE(14,6,((FU$1=fériés)*1),1),OR(TEXT(FU$1,"jjj")="sam",TEXT(FU$1,"jjj")="dim")*1)*1=1,IF(INDEX($D5:FT5,MAX(ISNUMBER($D5:FT5)*COLUMN($D5:FT5)-3))=3,1,INDEX($D5:FT5,MAX(ISNUMBER($D5:FT5)*COLUMN($D5:FT5)-3))+1),"")</f>
        <v>1</v>
      </c>
      <c r="FV5" s="4">
        <f t="array" ref="FV5">IF(OR(_xlfn.AGGREGATE(14,6,((FV$1=fériés)*1),1),OR(TEXT(FV$1,"jjj")="sam",TEXT(FV$1,"jjj")="dim")*1)*1=1,IF(INDEX($D5:FU5,MAX(ISNUMBER($D5:FU5)*COLUMN($D5:FU5)-3))=3,1,INDEX($D5:FU5,MAX(ISNUMBER($D5:FU5)*COLUMN($D5:FU5)-3))+1),"")</f>
        <v>2</v>
      </c>
      <c r="FW5" s="4" t="str">
        <f t="array" ref="FW5">IF(OR(_xlfn.AGGREGATE(14,6,((FW$1=fériés)*1),1),OR(TEXT(FW$1,"jjj")="sam",TEXT(FW$1,"jjj")="dim")*1)*1=1,IF(INDEX($D5:FV5,MAX(ISNUMBER($D5:FV5)*COLUMN($D5:FV5)-3))=3,1,INDEX($D5:FV5,MAX(ISNUMBER($D5:FV5)*COLUMN($D5:FV5)-3))+1),"")</f>
        <v/>
      </c>
      <c r="FX5" s="4" t="str">
        <f t="array" ref="FX5">IF(OR(_xlfn.AGGREGATE(14,6,((FX$1=fériés)*1),1),OR(TEXT(FX$1,"jjj")="sam",TEXT(FX$1,"jjj")="dim")*1)*1=1,IF(INDEX($D5:FW5,MAX(ISNUMBER($D5:FW5)*COLUMN($D5:FW5)-3))=3,1,INDEX($D5:FW5,MAX(ISNUMBER($D5:FW5)*COLUMN($D5:FW5)-3))+1),"")</f>
        <v/>
      </c>
      <c r="FY5" s="4" t="str">
        <f t="array" ref="FY5">IF(OR(_xlfn.AGGREGATE(14,6,((FY$1=fériés)*1),1),OR(TEXT(FY$1,"jjj")="sam",TEXT(FY$1,"jjj")="dim")*1)*1=1,IF(INDEX($D5:FX5,MAX(ISNUMBER($D5:FX5)*COLUMN($D5:FX5)-3))=3,1,INDEX($D5:FX5,MAX(ISNUMBER($D5:FX5)*COLUMN($D5:FX5)-3))+1),"")</f>
        <v/>
      </c>
      <c r="FZ5" s="4" t="str">
        <f t="array" ref="FZ5">IF(OR(_xlfn.AGGREGATE(14,6,((FZ$1=fériés)*1),1),OR(TEXT(FZ$1,"jjj")="sam",TEXT(FZ$1,"jjj")="dim")*1)*1=1,IF(INDEX($D5:FY5,MAX(ISNUMBER($D5:FY5)*COLUMN($D5:FY5)-3))=3,1,INDEX($D5:FY5,MAX(ISNUMBER($D5:FY5)*COLUMN($D5:FY5)-3))+1),"")</f>
        <v/>
      </c>
      <c r="GA5" s="4" t="str">
        <f t="array" ref="GA5">IF(OR(_xlfn.AGGREGATE(14,6,((GA$1=fériés)*1),1),OR(TEXT(GA$1,"jjj")="sam",TEXT(GA$1,"jjj")="dim")*1)*1=1,IF(INDEX($D5:FZ5,MAX(ISNUMBER($D5:FZ5)*COLUMN($D5:FZ5)-3))=3,1,INDEX($D5:FZ5,MAX(ISNUMBER($D5:FZ5)*COLUMN($D5:FZ5)-3))+1),"")</f>
        <v/>
      </c>
      <c r="GB5" s="4">
        <f t="array" ref="GB5">IF(OR(_xlfn.AGGREGATE(14,6,((GB$1=fériés)*1),1),OR(TEXT(GB$1,"jjj")="sam",TEXT(GB$1,"jjj")="dim")*1)*1=1,IF(INDEX($D5:GA5,MAX(ISNUMBER($D5:GA5)*COLUMN($D5:GA5)-3))=3,1,INDEX($D5:GA5,MAX(ISNUMBER($D5:GA5)*COLUMN($D5:GA5)-3))+1),"")</f>
        <v>3</v>
      </c>
      <c r="GC5" s="4">
        <f t="array" ref="GC5">IF(OR(_xlfn.AGGREGATE(14,6,((GC$1=fériés)*1),1),OR(TEXT(GC$1,"jjj")="sam",TEXT(GC$1,"jjj")="dim")*1)*1=1,IF(INDEX($D5:GB5,MAX(ISNUMBER($D5:GB5)*COLUMN($D5:GB5)-3))=3,1,INDEX($D5:GB5,MAX(ISNUMBER($D5:GB5)*COLUMN($D5:GB5)-3))+1),"")</f>
        <v>1</v>
      </c>
      <c r="GD5" s="4" t="str">
        <f t="array" ref="GD5">IF(OR(_xlfn.AGGREGATE(14,6,((GD$1=fériés)*1),1),OR(TEXT(GD$1,"jjj")="sam",TEXT(GD$1,"jjj")="dim")*1)*1=1,IF(INDEX($D5:GC5,MAX(ISNUMBER($D5:GC5)*COLUMN($D5:GC5)-3))=3,1,INDEX($D5:GC5,MAX(ISNUMBER($D5:GC5)*COLUMN($D5:GC5)-3))+1),"")</f>
        <v/>
      </c>
      <c r="GE5" s="4" t="str">
        <f t="array" ref="GE5">IF(OR(_xlfn.AGGREGATE(14,6,((GE$1=fériés)*1),1),OR(TEXT(GE$1,"jjj")="sam",TEXT(GE$1,"jjj")="dim")*1)*1=1,IF(INDEX($D5:GD5,MAX(ISNUMBER($D5:GD5)*COLUMN($D5:GD5)-3))=3,1,INDEX($D5:GD5,MAX(ISNUMBER($D5:GD5)*COLUMN($D5:GD5)-3))+1),"")</f>
        <v/>
      </c>
      <c r="GF5" s="4" t="str">
        <f t="array" ref="GF5">IF(OR(_xlfn.AGGREGATE(14,6,((GF$1=fériés)*1),1),OR(TEXT(GF$1,"jjj")="sam",TEXT(GF$1,"jjj")="dim")*1)*1=1,IF(INDEX($D5:GE5,MAX(ISNUMBER($D5:GE5)*COLUMN($D5:GE5)-3))=3,1,INDEX($D5:GE5,MAX(ISNUMBER($D5:GE5)*COLUMN($D5:GE5)-3))+1),"")</f>
        <v/>
      </c>
      <c r="GG5" s="4" t="str">
        <f t="array" ref="GG5">IF(OR(_xlfn.AGGREGATE(14,6,((GG$1=fériés)*1),1),OR(TEXT(GG$1,"jjj")="sam",TEXT(GG$1,"jjj")="dim")*1)*1=1,IF(INDEX($D5:GF5,MAX(ISNUMBER($D5:GF5)*COLUMN($D5:GF5)-3))=3,1,INDEX($D5:GF5,MAX(ISNUMBER($D5:GF5)*COLUMN($D5:GF5)-3))+1),"")</f>
        <v/>
      </c>
      <c r="GH5" s="4" t="str">
        <f t="array" ref="GH5">IF(OR(_xlfn.AGGREGATE(14,6,((GH$1=fériés)*1),1),OR(TEXT(GH$1,"jjj")="sam",TEXT(GH$1,"jjj")="dim")*1)*1=1,IF(INDEX($D5:GG5,MAX(ISNUMBER($D5:GG5)*COLUMN($D5:GG5)-3))=3,1,INDEX($D5:GG5,MAX(ISNUMBER($D5:GG5)*COLUMN($D5:GG5)-3))+1),"")</f>
        <v/>
      </c>
      <c r="GI5" s="4">
        <f t="array" ref="GI5">IF(OR(_xlfn.AGGREGATE(14,6,((GI$1=fériés)*1),1),OR(TEXT(GI$1,"jjj")="sam",TEXT(GI$1,"jjj")="dim")*1)*1=1,IF(INDEX($D5:GH5,MAX(ISNUMBER($D5:GH5)*COLUMN($D5:GH5)-3))=3,1,INDEX($D5:GH5,MAX(ISNUMBER($D5:GH5)*COLUMN($D5:GH5)-3))+1),"")</f>
        <v>2</v>
      </c>
      <c r="GJ5" s="4">
        <f t="array" ref="GJ5">IF(OR(_xlfn.AGGREGATE(14,6,((GJ$1=fériés)*1),1),OR(TEXT(GJ$1,"jjj")="sam",TEXT(GJ$1,"jjj")="dim")*1)*1=1,IF(INDEX($D5:GI5,MAX(ISNUMBER($D5:GI5)*COLUMN($D5:GI5)-3))=3,1,INDEX($D5:GI5,MAX(ISNUMBER($D5:GI5)*COLUMN($D5:GI5)-3))+1),"")</f>
        <v>3</v>
      </c>
      <c r="GK5" s="4" t="str">
        <f t="array" ref="GK5">IF(OR(_xlfn.AGGREGATE(14,6,((GK$1=fériés)*1),1),OR(TEXT(GK$1,"jjj")="sam",TEXT(GK$1,"jjj")="dim")*1)*1=1,IF(INDEX($D5:GJ5,MAX(ISNUMBER($D5:GJ5)*COLUMN($D5:GJ5)-3))=3,1,INDEX($D5:GJ5,MAX(ISNUMBER($D5:GJ5)*COLUMN($D5:GJ5)-3))+1),"")</f>
        <v/>
      </c>
      <c r="GL5" s="4" t="str">
        <f t="array" ref="GL5">IF(OR(_xlfn.AGGREGATE(14,6,((GL$1=fériés)*1),1),OR(TEXT(GL$1,"jjj")="sam",TEXT(GL$1,"jjj")="dim")*1)*1=1,IF(INDEX($D5:GK5,MAX(ISNUMBER($D5:GK5)*COLUMN($D5:GK5)-3))=3,1,INDEX($D5:GK5,MAX(ISNUMBER($D5:GK5)*COLUMN($D5:GK5)-3))+1),"")</f>
        <v/>
      </c>
      <c r="GM5" s="4" t="str">
        <f t="array" ref="GM5">IF(OR(_xlfn.AGGREGATE(14,6,((GM$1=fériés)*1),1),OR(TEXT(GM$1,"jjj")="sam",TEXT(GM$1,"jjj")="dim")*1)*1=1,IF(INDEX($D5:GL5,MAX(ISNUMBER($D5:GL5)*COLUMN($D5:GL5)-3))=3,1,INDEX($D5:GL5,MAX(ISNUMBER($D5:GL5)*COLUMN($D5:GL5)-3))+1),"")</f>
        <v/>
      </c>
      <c r="GN5" s="4" t="str">
        <f t="array" ref="GN5">IF(OR(_xlfn.AGGREGATE(14,6,((GN$1=fériés)*1),1),OR(TEXT(GN$1,"jjj")="sam",TEXT(GN$1,"jjj")="dim")*1)*1=1,IF(INDEX($D5:GM5,MAX(ISNUMBER($D5:GM5)*COLUMN($D5:GM5)-3))=3,1,INDEX($D5:GM5,MAX(ISNUMBER($D5:GM5)*COLUMN($D5:GM5)-3))+1),"")</f>
        <v/>
      </c>
      <c r="GO5" s="4" t="str">
        <f t="array" ref="GO5">IF(OR(_xlfn.AGGREGATE(14,6,((GO$1=fériés)*1),1),OR(TEXT(GO$1,"jjj")="sam",TEXT(GO$1,"jjj")="dim")*1)*1=1,IF(INDEX($D5:GN5,MAX(ISNUMBER($D5:GN5)*COLUMN($D5:GN5)-3))=3,1,INDEX($D5:GN5,MAX(ISNUMBER($D5:GN5)*COLUMN($D5:GN5)-3))+1),"")</f>
        <v/>
      </c>
      <c r="GP5" s="4">
        <f t="array" ref="GP5">IF(OR(_xlfn.AGGREGATE(14,6,((GP$1=fériés)*1),1),OR(TEXT(GP$1,"jjj")="sam",TEXT(GP$1,"jjj")="dim")*1)*1=1,IF(INDEX($D5:GO5,MAX(ISNUMBER($D5:GO5)*COLUMN($D5:GO5)-3))=3,1,INDEX($D5:GO5,MAX(ISNUMBER($D5:GO5)*COLUMN($D5:GO5)-3))+1),"")</f>
        <v>1</v>
      </c>
      <c r="GQ5" s="4">
        <f t="array" ref="GQ5">IF(OR(_xlfn.AGGREGATE(14,6,((GQ$1=fériés)*1),1),OR(TEXT(GQ$1,"jjj")="sam",TEXT(GQ$1,"jjj")="dim")*1)*1=1,IF(INDEX($D5:GP5,MAX(ISNUMBER($D5:GP5)*COLUMN($D5:GP5)-3))=3,1,INDEX($D5:GP5,MAX(ISNUMBER($D5:GP5)*COLUMN($D5:GP5)-3))+1),"")</f>
        <v>2</v>
      </c>
      <c r="GR5" s="4" t="str">
        <f t="array" ref="GR5">IF(OR(_xlfn.AGGREGATE(14,6,((GR$1=fériés)*1),1),OR(TEXT(GR$1,"jjj")="sam",TEXT(GR$1,"jjj")="dim")*1)*1=1,IF(INDEX($D5:GQ5,MAX(ISNUMBER($D5:GQ5)*COLUMN($D5:GQ5)-3))=3,1,INDEX($D5:GQ5,MAX(ISNUMBER($D5:GQ5)*COLUMN($D5:GQ5)-3))+1),"")</f>
        <v/>
      </c>
      <c r="GS5" s="4" t="str">
        <f t="array" ref="GS5">IF(OR(_xlfn.AGGREGATE(14,6,((GS$1=fériés)*1),1),OR(TEXT(GS$1,"jjj")="sam",TEXT(GS$1,"jjj")="dim")*1)*1=1,IF(INDEX($D5:GR5,MAX(ISNUMBER($D5:GR5)*COLUMN($D5:GR5)-3))=3,1,INDEX($D5:GR5,MAX(ISNUMBER($D5:GR5)*COLUMN($D5:GR5)-3))+1),"")</f>
        <v/>
      </c>
      <c r="GT5" s="4" t="str">
        <f t="array" ref="GT5">IF(OR(_xlfn.AGGREGATE(14,6,((GT$1=fériés)*1),1),OR(TEXT(GT$1,"jjj")="sam",TEXT(GT$1,"jjj")="dim")*1)*1=1,IF(INDEX($D5:GS5,MAX(ISNUMBER($D5:GS5)*COLUMN($D5:GS5)-3))=3,1,INDEX($D5:GS5,MAX(ISNUMBER($D5:GS5)*COLUMN($D5:GS5)-3))+1),"")</f>
        <v/>
      </c>
      <c r="GU5" s="4" t="str">
        <f t="array" ref="GU5">IF(OR(_xlfn.AGGREGATE(14,6,((GU$1=fériés)*1),1),OR(TEXT(GU$1,"jjj")="sam",TEXT(GU$1,"jjj")="dim")*1)*1=1,IF(INDEX($D5:GT5,MAX(ISNUMBER($D5:GT5)*COLUMN($D5:GT5)-3))=3,1,INDEX($D5:GT5,MAX(ISNUMBER($D5:GT5)*COLUMN($D5:GT5)-3))+1),"")</f>
        <v/>
      </c>
      <c r="GV5" s="4" t="str">
        <f t="array" ref="GV5">IF(OR(_xlfn.AGGREGATE(14,6,((GV$1=fériés)*1),1),OR(TEXT(GV$1,"jjj")="sam",TEXT(GV$1,"jjj")="dim")*1)*1=1,IF(INDEX($D5:GU5,MAX(ISNUMBER($D5:GU5)*COLUMN($D5:GU5)-3))=3,1,INDEX($D5:GU5,MAX(ISNUMBER($D5:GU5)*COLUMN($D5:GU5)-3))+1),"")</f>
        <v/>
      </c>
      <c r="GW5" s="4">
        <f t="array" ref="GW5">IF(OR(_xlfn.AGGREGATE(14,6,((GW$1=fériés)*1),1),OR(TEXT(GW$1,"jjj")="sam",TEXT(GW$1,"jjj")="dim")*1)*1=1,IF(INDEX($D5:GV5,MAX(ISNUMBER($D5:GV5)*COLUMN($D5:GV5)-3))=3,1,INDEX($D5:GV5,MAX(ISNUMBER($D5:GV5)*COLUMN($D5:GV5)-3))+1),"")</f>
        <v>3</v>
      </c>
      <c r="GX5" s="4">
        <f t="array" ref="GX5">IF(OR(_xlfn.AGGREGATE(14,6,((GX$1=fériés)*1),1),OR(TEXT(GX$1,"jjj")="sam",TEXT(GX$1,"jjj")="dim")*1)*1=1,IF(INDEX($D5:GW5,MAX(ISNUMBER($D5:GW5)*COLUMN($D5:GW5)-3))=3,1,INDEX($D5:GW5,MAX(ISNUMBER($D5:GW5)*COLUMN($D5:GW5)-3))+1),"")</f>
        <v>1</v>
      </c>
      <c r="GY5" s="4" t="str">
        <f t="array" ref="GY5">IF(OR(_xlfn.AGGREGATE(14,6,((GY$1=fériés)*1),1),OR(TEXT(GY$1,"jjj")="sam",TEXT(GY$1,"jjj")="dim")*1)*1=1,IF(INDEX($D5:GX5,MAX(ISNUMBER($D5:GX5)*COLUMN($D5:GX5)-3))=3,1,INDEX($D5:GX5,MAX(ISNUMBER($D5:GX5)*COLUMN($D5:GX5)-3))+1),"")</f>
        <v/>
      </c>
      <c r="GZ5" s="4" t="str">
        <f t="array" ref="GZ5">IF(OR(_xlfn.AGGREGATE(14,6,((GZ$1=fériés)*1),1),OR(TEXT(GZ$1,"jjj")="sam",TEXT(GZ$1,"jjj")="dim")*1)*1=1,IF(INDEX($D5:GY5,MAX(ISNUMBER($D5:GY5)*COLUMN($D5:GY5)-3))=3,1,INDEX($D5:GY5,MAX(ISNUMBER($D5:GY5)*COLUMN($D5:GY5)-3))+1),"")</f>
        <v/>
      </c>
      <c r="HA5" s="4" t="str">
        <f t="array" ref="HA5">IF(OR(_xlfn.AGGREGATE(14,6,((HA$1=fériés)*1),1),OR(TEXT(HA$1,"jjj")="sam",TEXT(HA$1,"jjj")="dim")*1)*1=1,IF(INDEX($D5:GZ5,MAX(ISNUMBER($D5:GZ5)*COLUMN($D5:GZ5)-3))=3,1,INDEX($D5:GZ5,MAX(ISNUMBER($D5:GZ5)*COLUMN($D5:GZ5)-3))+1),"")</f>
        <v/>
      </c>
      <c r="HB5" s="4" t="str">
        <f t="array" ref="HB5">IF(OR(_xlfn.AGGREGATE(14,6,((HB$1=fériés)*1),1),OR(TEXT(HB$1,"jjj")="sam",TEXT(HB$1,"jjj")="dim")*1)*1=1,IF(INDEX($D5:HA5,MAX(ISNUMBER($D5:HA5)*COLUMN($D5:HA5)-3))=3,1,INDEX($D5:HA5,MAX(ISNUMBER($D5:HA5)*COLUMN($D5:HA5)-3))+1),"")</f>
        <v/>
      </c>
      <c r="HC5" s="4" t="str">
        <f t="array" ref="HC5">IF(OR(_xlfn.AGGREGATE(14,6,((HC$1=fériés)*1),1),OR(TEXT(HC$1,"jjj")="sam",TEXT(HC$1,"jjj")="dim")*1)*1=1,IF(INDEX($D5:HB5,MAX(ISNUMBER($D5:HB5)*COLUMN($D5:HB5)-3))=3,1,INDEX($D5:HB5,MAX(ISNUMBER($D5:HB5)*COLUMN($D5:HB5)-3))+1),"")</f>
        <v/>
      </c>
      <c r="HD5" s="4">
        <f t="array" ref="HD5">IF(OR(_xlfn.AGGREGATE(14,6,((HD$1=fériés)*1),1),OR(TEXT(HD$1,"jjj")="sam",TEXT(HD$1,"jjj")="dim")*1)*1=1,IF(INDEX($D5:HC5,MAX(ISNUMBER($D5:HC5)*COLUMN($D5:HC5)-3))=3,1,INDEX($D5:HC5,MAX(ISNUMBER($D5:HC5)*COLUMN($D5:HC5)-3))+1),"")</f>
        <v>2</v>
      </c>
      <c r="HE5" s="4">
        <f t="array" ref="HE5">IF(OR(_xlfn.AGGREGATE(14,6,((HE$1=fériés)*1),1),OR(TEXT(HE$1,"jjj")="sam",TEXT(HE$1,"jjj")="dim")*1)*1=1,IF(INDEX($D5:HD5,MAX(ISNUMBER($D5:HD5)*COLUMN($D5:HD5)-3))=3,1,INDEX($D5:HD5,MAX(ISNUMBER($D5:HD5)*COLUMN($D5:HD5)-3))+1),"")</f>
        <v>3</v>
      </c>
      <c r="HF5" s="4" t="str">
        <f t="array" ref="HF5">IF(OR(_xlfn.AGGREGATE(14,6,((HF$1=fériés)*1),1),OR(TEXT(HF$1,"jjj")="sam",TEXT(HF$1,"jjj")="dim")*1)*1=1,IF(INDEX($D5:HE5,MAX(ISNUMBER($D5:HE5)*COLUMN($D5:HE5)-3))=3,1,INDEX($D5:HE5,MAX(ISNUMBER($D5:HE5)*COLUMN($D5:HE5)-3))+1),"")</f>
        <v/>
      </c>
      <c r="HG5" s="4" t="str">
        <f t="array" ref="HG5">IF(OR(_xlfn.AGGREGATE(14,6,((HG$1=fériés)*1),1),OR(TEXT(HG$1,"jjj")="sam",TEXT(HG$1,"jjj")="dim")*1)*1=1,IF(INDEX($D5:HF5,MAX(ISNUMBER($D5:HF5)*COLUMN($D5:HF5)-3))=3,1,INDEX($D5:HF5,MAX(ISNUMBER($D5:HF5)*COLUMN($D5:HF5)-3))+1),"")</f>
        <v/>
      </c>
      <c r="HH5" s="4" t="str">
        <f t="array" ref="HH5">IF(OR(_xlfn.AGGREGATE(14,6,((HH$1=fériés)*1),1),OR(TEXT(HH$1,"jjj")="sam",TEXT(HH$1,"jjj")="dim")*1)*1=1,IF(INDEX($D5:HG5,MAX(ISNUMBER($D5:HG5)*COLUMN($D5:HG5)-3))=3,1,INDEX($D5:HG5,MAX(ISNUMBER($D5:HG5)*COLUMN($D5:HG5)-3))+1),"")</f>
        <v/>
      </c>
      <c r="HI5" s="4" t="str">
        <f t="array" ref="HI5">IF(OR(_xlfn.AGGREGATE(14,6,((HI$1=fériés)*1),1),OR(TEXT(HI$1,"jjj")="sam",TEXT(HI$1,"jjj")="dim")*1)*1=1,IF(INDEX($D5:HH5,MAX(ISNUMBER($D5:HH5)*COLUMN($D5:HH5)-3))=3,1,INDEX($D5:HH5,MAX(ISNUMBER($D5:HH5)*COLUMN($D5:HH5)-3))+1),"")</f>
        <v/>
      </c>
      <c r="HJ5" s="4" t="str">
        <f t="array" ref="HJ5">IF(OR(_xlfn.AGGREGATE(14,6,((HJ$1=fériés)*1),1),OR(TEXT(HJ$1,"jjj")="sam",TEXT(HJ$1,"jjj")="dim")*1)*1=1,IF(INDEX($D5:HI5,MAX(ISNUMBER($D5:HI5)*COLUMN($D5:HI5)-3))=3,1,INDEX($D5:HI5,MAX(ISNUMBER($D5:HI5)*COLUMN($D5:HI5)-3))+1),"")</f>
        <v/>
      </c>
      <c r="HK5" s="4">
        <f t="array" ref="HK5">IF(OR(_xlfn.AGGREGATE(14,6,((HK$1=fériés)*1),1),OR(TEXT(HK$1,"jjj")="sam",TEXT(HK$1,"jjj")="dim")*1)*1=1,IF(INDEX($D5:HJ5,MAX(ISNUMBER($D5:HJ5)*COLUMN($D5:HJ5)-3))=3,1,INDEX($D5:HJ5,MAX(ISNUMBER($D5:HJ5)*COLUMN($D5:HJ5)-3))+1),"")</f>
        <v>1</v>
      </c>
      <c r="HL5" s="4">
        <f t="array" ref="HL5">IF(OR(_xlfn.AGGREGATE(14,6,((HL$1=fériés)*1),1),OR(TEXT(HL$1,"jjj")="sam",TEXT(HL$1,"jjj")="dim")*1)*1=1,IF(INDEX($D5:HK5,MAX(ISNUMBER($D5:HK5)*COLUMN($D5:HK5)-3))=3,1,INDEX($D5:HK5,MAX(ISNUMBER($D5:HK5)*COLUMN($D5:HK5)-3))+1),"")</f>
        <v>2</v>
      </c>
      <c r="HM5" s="4" t="str">
        <f t="array" ref="HM5">IF(OR(_xlfn.AGGREGATE(14,6,((HM$1=fériés)*1),1),OR(TEXT(HM$1,"jjj")="sam",TEXT(HM$1,"jjj")="dim")*1)*1=1,IF(INDEX($D5:HL5,MAX(ISNUMBER($D5:HL5)*COLUMN($D5:HL5)-3))=3,1,INDEX($D5:HL5,MAX(ISNUMBER($D5:HL5)*COLUMN($D5:HL5)-3))+1),"")</f>
        <v/>
      </c>
      <c r="HN5" s="4" t="str">
        <f t="array" ref="HN5">IF(OR(_xlfn.AGGREGATE(14,6,((HN$1=fériés)*1),1),OR(TEXT(HN$1,"jjj")="sam",TEXT(HN$1,"jjj")="dim")*1)*1=1,IF(INDEX($D5:HM5,MAX(ISNUMBER($D5:HM5)*COLUMN($D5:HM5)-3))=3,1,INDEX($D5:HM5,MAX(ISNUMBER($D5:HM5)*COLUMN($D5:HM5)-3))+1),"")</f>
        <v/>
      </c>
      <c r="HO5" s="4" t="str">
        <f t="array" ref="HO5">IF(OR(_xlfn.AGGREGATE(14,6,((HO$1=fériés)*1),1),OR(TEXT(HO$1,"jjj")="sam",TEXT(HO$1,"jjj")="dim")*1)*1=1,IF(INDEX($D5:HN5,MAX(ISNUMBER($D5:HN5)*COLUMN($D5:HN5)-3))=3,1,INDEX($D5:HN5,MAX(ISNUMBER($D5:HN5)*COLUMN($D5:HN5)-3))+1),"")</f>
        <v/>
      </c>
      <c r="HP5" s="4" t="str">
        <f t="array" ref="HP5">IF(OR(_xlfn.AGGREGATE(14,6,((HP$1=fériés)*1),1),OR(TEXT(HP$1,"jjj")="sam",TEXT(HP$1,"jjj")="dim")*1)*1=1,IF(INDEX($D5:HO5,MAX(ISNUMBER($D5:HO5)*COLUMN($D5:HO5)-3))=3,1,INDEX($D5:HO5,MAX(ISNUMBER($D5:HO5)*COLUMN($D5:HO5)-3))+1),"")</f>
        <v/>
      </c>
      <c r="HQ5" s="4" t="str">
        <f t="array" ref="HQ5">IF(OR(_xlfn.AGGREGATE(14,6,((HQ$1=fériés)*1),1),OR(TEXT(HQ$1,"jjj")="sam",TEXT(HQ$1,"jjj")="dim")*1)*1=1,IF(INDEX($D5:HP5,MAX(ISNUMBER($D5:HP5)*COLUMN($D5:HP5)-3))=3,1,INDEX($D5:HP5,MAX(ISNUMBER($D5:HP5)*COLUMN($D5:HP5)-3))+1),"")</f>
        <v/>
      </c>
      <c r="HR5" s="4">
        <f t="array" ref="HR5">IF(OR(_xlfn.AGGREGATE(14,6,((HR$1=fériés)*1),1),OR(TEXT(HR$1,"jjj")="sam",TEXT(HR$1,"jjj")="dim")*1)*1=1,IF(INDEX($D5:HQ5,MAX(ISNUMBER($D5:HQ5)*COLUMN($D5:HQ5)-3))=3,1,INDEX($D5:HQ5,MAX(ISNUMBER($D5:HQ5)*COLUMN($D5:HQ5)-3))+1),"")</f>
        <v>3</v>
      </c>
      <c r="HS5" s="4">
        <f t="array" ref="HS5">IF(OR(_xlfn.AGGREGATE(14,6,((HS$1=fériés)*1),1),OR(TEXT(HS$1,"jjj")="sam",TEXT(HS$1,"jjj")="dim")*1)*1=1,IF(INDEX($D5:HR5,MAX(ISNUMBER($D5:HR5)*COLUMN($D5:HR5)-3))=3,1,INDEX($D5:HR5,MAX(ISNUMBER($D5:HR5)*COLUMN($D5:HR5)-3))+1),"")</f>
        <v>1</v>
      </c>
      <c r="HT5" s="4" t="str">
        <f t="array" ref="HT5">IF(OR(_xlfn.AGGREGATE(14,6,((HT$1=fériés)*1),1),OR(TEXT(HT$1,"jjj")="sam",TEXT(HT$1,"jjj")="dim")*1)*1=1,IF(INDEX($D5:HS5,MAX(ISNUMBER($D5:HS5)*COLUMN($D5:HS5)-3))=3,1,INDEX($D5:HS5,MAX(ISNUMBER($D5:HS5)*COLUMN($D5:HS5)-3))+1),"")</f>
        <v/>
      </c>
      <c r="HU5" s="4" t="str">
        <f t="array" ref="HU5">IF(OR(_xlfn.AGGREGATE(14,6,((HU$1=fériés)*1),1),OR(TEXT(HU$1,"jjj")="sam",TEXT(HU$1,"jjj")="dim")*1)*1=1,IF(INDEX($D5:HT5,MAX(ISNUMBER($D5:HT5)*COLUMN($D5:HT5)-3))=3,1,INDEX($D5:HT5,MAX(ISNUMBER($D5:HT5)*COLUMN($D5:HT5)-3))+1),"")</f>
        <v/>
      </c>
      <c r="HV5" s="4" t="str">
        <f t="array" ref="HV5">IF(OR(_xlfn.AGGREGATE(14,6,((HV$1=fériés)*1),1),OR(TEXT(HV$1,"jjj")="sam",TEXT(HV$1,"jjj")="dim")*1)*1=1,IF(INDEX($D5:HU5,MAX(ISNUMBER($D5:HU5)*COLUMN($D5:HU5)-3))=3,1,INDEX($D5:HU5,MAX(ISNUMBER($D5:HU5)*COLUMN($D5:HU5)-3))+1),"")</f>
        <v/>
      </c>
      <c r="HW5" s="4">
        <f t="array" ref="HW5">IF(OR(_xlfn.AGGREGATE(14,6,((HW$1=fériés)*1),1),OR(TEXT(HW$1,"jjj")="sam",TEXT(HW$1,"jjj")="dim")*1)*1=1,IF(INDEX($D5:HV5,MAX(ISNUMBER($D5:HV5)*COLUMN($D5:HV5)-3))=3,1,INDEX($D5:HV5,MAX(ISNUMBER($D5:HV5)*COLUMN($D5:HV5)-3))+1),"")</f>
        <v>2</v>
      </c>
      <c r="HX5" s="4">
        <f t="array" ref="HX5">IF(OR(_xlfn.AGGREGATE(14,6,((HX$1=fériés)*1),1),OR(TEXT(HX$1,"jjj")="sam",TEXT(HX$1,"jjj")="dim")*1)*1=1,IF(INDEX($D5:HW5,MAX(ISNUMBER($D5:HW5)*COLUMN($D5:HW5)-3))=3,1,INDEX($D5:HW5,MAX(ISNUMBER($D5:HW5)*COLUMN($D5:HW5)-3))+1),"")</f>
        <v>3</v>
      </c>
      <c r="HY5" s="4">
        <f t="array" ref="HY5">IF(OR(_xlfn.AGGREGATE(14,6,((HY$1=fériés)*1),1),OR(TEXT(HY$1,"jjj")="sam",TEXT(HY$1,"jjj")="dim")*1)*1=1,IF(INDEX($D5:HX5,MAX(ISNUMBER($D5:HX5)*COLUMN($D5:HX5)-3))=3,1,INDEX($D5:HX5,MAX(ISNUMBER($D5:HX5)*COLUMN($D5:HX5)-3))+1),"")</f>
        <v>1</v>
      </c>
      <c r="HZ5" s="4">
        <f t="array" ref="HZ5">IF(OR(_xlfn.AGGREGATE(14,6,((HZ$1=fériés)*1),1),OR(TEXT(HZ$1,"jjj")="sam",TEXT(HZ$1,"jjj")="dim")*1)*1=1,IF(INDEX($D5:HY5,MAX(ISNUMBER($D5:HY5)*COLUMN($D5:HY5)-3))=3,1,INDEX($D5:HY5,MAX(ISNUMBER($D5:HY5)*COLUMN($D5:HY5)-3))+1),"")</f>
        <v>2</v>
      </c>
      <c r="IA5" s="4" t="str">
        <f t="array" ref="IA5">IF(OR(_xlfn.AGGREGATE(14,6,((IA$1=fériés)*1),1),OR(TEXT(IA$1,"jjj")="sam",TEXT(IA$1,"jjj")="dim")*1)*1=1,IF(INDEX($D5:HZ5,MAX(ISNUMBER($D5:HZ5)*COLUMN($D5:HZ5)-3))=3,1,INDEX($D5:HZ5,MAX(ISNUMBER($D5:HZ5)*COLUMN($D5:HZ5)-3))+1),"")</f>
        <v/>
      </c>
      <c r="IB5" s="4" t="str">
        <f t="array" ref="IB5">IF(OR(_xlfn.AGGREGATE(14,6,((IB$1=fériés)*1),1),OR(TEXT(IB$1,"jjj")="sam",TEXT(IB$1,"jjj")="dim")*1)*1=1,IF(INDEX($D5:IA5,MAX(ISNUMBER($D5:IA5)*COLUMN($D5:IA5)-3))=3,1,INDEX($D5:IA5,MAX(ISNUMBER($D5:IA5)*COLUMN($D5:IA5)-3))+1),"")</f>
        <v/>
      </c>
      <c r="IC5" s="4" t="str">
        <f t="array" ref="IC5">IF(OR(_xlfn.AGGREGATE(14,6,((IC$1=fériés)*1),1),OR(TEXT(IC$1,"jjj")="sam",TEXT(IC$1,"jjj")="dim")*1)*1=1,IF(INDEX($D5:IB5,MAX(ISNUMBER($D5:IB5)*COLUMN($D5:IB5)-3))=3,1,INDEX($D5:IB5,MAX(ISNUMBER($D5:IB5)*COLUMN($D5:IB5)-3))+1),"")</f>
        <v/>
      </c>
      <c r="ID5" s="4" t="str">
        <f t="array" ref="ID5">IF(OR(_xlfn.AGGREGATE(14,6,((ID$1=fériés)*1),1),OR(TEXT(ID$1,"jjj")="sam",TEXT(ID$1,"jjj")="dim")*1)*1=1,IF(INDEX($D5:IC5,MAX(ISNUMBER($D5:IC5)*COLUMN($D5:IC5)-3))=3,1,INDEX($D5:IC5,MAX(ISNUMBER($D5:IC5)*COLUMN($D5:IC5)-3))+1),"")</f>
        <v/>
      </c>
      <c r="IE5" s="4" t="str">
        <f t="array" ref="IE5">IF(OR(_xlfn.AGGREGATE(14,6,((IE$1=fériés)*1),1),OR(TEXT(IE$1,"jjj")="sam",TEXT(IE$1,"jjj")="dim")*1)*1=1,IF(INDEX($D5:ID5,MAX(ISNUMBER($D5:ID5)*COLUMN($D5:ID5)-3))=3,1,INDEX($D5:ID5,MAX(ISNUMBER($D5:ID5)*COLUMN($D5:ID5)-3))+1),"")</f>
        <v/>
      </c>
      <c r="IF5" s="4">
        <f t="array" ref="IF5">IF(OR(_xlfn.AGGREGATE(14,6,((IF$1=fériés)*1),1),OR(TEXT(IF$1,"jjj")="sam",TEXT(IF$1,"jjj")="dim")*1)*1=1,IF(INDEX($D5:IE5,MAX(ISNUMBER($D5:IE5)*COLUMN($D5:IE5)-3))=3,1,INDEX($D5:IE5,MAX(ISNUMBER($D5:IE5)*COLUMN($D5:IE5)-3))+1),"")</f>
        <v>3</v>
      </c>
      <c r="IG5" s="4">
        <f t="array" ref="IG5">IF(OR(_xlfn.AGGREGATE(14,6,((IG$1=fériés)*1),1),OR(TEXT(IG$1,"jjj")="sam",TEXT(IG$1,"jjj")="dim")*1)*1=1,IF(INDEX($D5:IF5,MAX(ISNUMBER($D5:IF5)*COLUMN($D5:IF5)-3))=3,1,INDEX($D5:IF5,MAX(ISNUMBER($D5:IF5)*COLUMN($D5:IF5)-3))+1),"")</f>
        <v>1</v>
      </c>
      <c r="IH5" s="4" t="str">
        <f t="array" ref="IH5">IF(OR(_xlfn.AGGREGATE(14,6,((IH$1=fériés)*1),1),OR(TEXT(IH$1,"jjj")="sam",TEXT(IH$1,"jjj")="dim")*1)*1=1,IF(INDEX($D5:IG5,MAX(ISNUMBER($D5:IG5)*COLUMN($D5:IG5)-3))=3,1,INDEX($D5:IG5,MAX(ISNUMBER($D5:IG5)*COLUMN($D5:IG5)-3))+1),"")</f>
        <v/>
      </c>
      <c r="II5" s="4" t="str">
        <f t="array" ref="II5">IF(OR(_xlfn.AGGREGATE(14,6,((II$1=fériés)*1),1),OR(TEXT(II$1,"jjj")="sam",TEXT(II$1,"jjj")="dim")*1)*1=1,IF(INDEX($D5:IH5,MAX(ISNUMBER($D5:IH5)*COLUMN($D5:IH5)-3))=3,1,INDEX($D5:IH5,MAX(ISNUMBER($D5:IH5)*COLUMN($D5:IH5)-3))+1),"")</f>
        <v/>
      </c>
      <c r="IJ5" s="4" t="str">
        <f t="array" ref="IJ5">IF(OR(_xlfn.AGGREGATE(14,6,((IJ$1=fériés)*1),1),OR(TEXT(IJ$1,"jjj")="sam",TEXT(IJ$1,"jjj")="dim")*1)*1=1,IF(INDEX($D5:II5,MAX(ISNUMBER($D5:II5)*COLUMN($D5:II5)-3))=3,1,INDEX($D5:II5,MAX(ISNUMBER($D5:II5)*COLUMN($D5:II5)-3))+1),"")</f>
        <v/>
      </c>
      <c r="IK5" s="4" t="str">
        <f t="array" ref="IK5">IF(OR(_xlfn.AGGREGATE(14,6,((IK$1=fériés)*1),1),OR(TEXT(IK$1,"jjj")="sam",TEXT(IK$1,"jjj")="dim")*1)*1=1,IF(INDEX($D5:IJ5,MAX(ISNUMBER($D5:IJ5)*COLUMN($D5:IJ5)-3))=3,1,INDEX($D5:IJ5,MAX(ISNUMBER($D5:IJ5)*COLUMN($D5:IJ5)-3))+1),"")</f>
        <v/>
      </c>
      <c r="IL5" s="4" t="str">
        <f t="array" ref="IL5">IF(OR(_xlfn.AGGREGATE(14,6,((IL$1=fériés)*1),1),OR(TEXT(IL$1,"jjj")="sam",TEXT(IL$1,"jjj")="dim")*1)*1=1,IF(INDEX($D5:IK5,MAX(ISNUMBER($D5:IK5)*COLUMN($D5:IK5)-3))=3,1,INDEX($D5:IK5,MAX(ISNUMBER($D5:IK5)*COLUMN($D5:IK5)-3))+1),"")</f>
        <v/>
      </c>
      <c r="IM5" s="4">
        <f t="array" ref="IM5">IF(OR(_xlfn.AGGREGATE(14,6,((IM$1=fériés)*1),1),OR(TEXT(IM$1,"jjj")="sam",TEXT(IM$1,"jjj")="dim")*1)*1=1,IF(INDEX($D5:IL5,MAX(ISNUMBER($D5:IL5)*COLUMN($D5:IL5)-3))=3,1,INDEX($D5:IL5,MAX(ISNUMBER($D5:IL5)*COLUMN($D5:IL5)-3))+1),"")</f>
        <v>2</v>
      </c>
      <c r="IN5" s="4">
        <f t="array" ref="IN5">IF(OR(_xlfn.AGGREGATE(14,6,((IN$1=fériés)*1),1),OR(TEXT(IN$1,"jjj")="sam",TEXT(IN$1,"jjj")="dim")*1)*1=1,IF(INDEX($D5:IM5,MAX(ISNUMBER($D5:IM5)*COLUMN($D5:IM5)-3))=3,1,INDEX($D5:IM5,MAX(ISNUMBER($D5:IM5)*COLUMN($D5:IM5)-3))+1),"")</f>
        <v>3</v>
      </c>
      <c r="IO5" s="4" t="str">
        <f t="array" ref="IO5">IF(OR(_xlfn.AGGREGATE(14,6,((IO$1=fériés)*1),1),OR(TEXT(IO$1,"jjj")="sam",TEXT(IO$1,"jjj")="dim")*1)*1=1,IF(INDEX($D5:IN5,MAX(ISNUMBER($D5:IN5)*COLUMN($D5:IN5)-3))=3,1,INDEX($D5:IN5,MAX(ISNUMBER($D5:IN5)*COLUMN($D5:IN5)-3))+1),"")</f>
        <v/>
      </c>
      <c r="IP5" s="4" t="str">
        <f t="array" ref="IP5">IF(OR(_xlfn.AGGREGATE(14,6,((IP$1=fériés)*1),1),OR(TEXT(IP$1,"jjj")="sam",TEXT(IP$1,"jjj")="dim")*1)*1=1,IF(INDEX($D5:IO5,MAX(ISNUMBER($D5:IO5)*COLUMN($D5:IO5)-3))=3,1,INDEX($D5:IO5,MAX(ISNUMBER($D5:IO5)*COLUMN($D5:IO5)-3))+1),"")</f>
        <v/>
      </c>
      <c r="IQ5" s="4" t="str">
        <f t="array" ref="IQ5">IF(OR(_xlfn.AGGREGATE(14,6,((IQ$1=fériés)*1),1),OR(TEXT(IQ$1,"jjj")="sam",TEXT(IQ$1,"jjj")="dim")*1)*1=1,IF(INDEX($D5:IP5,MAX(ISNUMBER($D5:IP5)*COLUMN($D5:IP5)-3))=3,1,INDEX($D5:IP5,MAX(ISNUMBER($D5:IP5)*COLUMN($D5:IP5)-3))+1),"")</f>
        <v/>
      </c>
      <c r="IR5" s="4" t="str">
        <f t="array" ref="IR5">IF(OR(_xlfn.AGGREGATE(14,6,((IR$1=fériés)*1),1),OR(TEXT(IR$1,"jjj")="sam",TEXT(IR$1,"jjj")="dim")*1)*1=1,IF(INDEX($D5:IQ5,MAX(ISNUMBER($D5:IQ5)*COLUMN($D5:IQ5)-3))=3,1,INDEX($D5:IQ5,MAX(ISNUMBER($D5:IQ5)*COLUMN($D5:IQ5)-3))+1),"")</f>
        <v/>
      </c>
      <c r="IS5" s="4" t="str">
        <f t="array" ref="IS5">IF(OR(_xlfn.AGGREGATE(14,6,((IS$1=fériés)*1),1),OR(TEXT(IS$1,"jjj")="sam",TEXT(IS$1,"jjj")="dim")*1)*1=1,IF(INDEX($D5:IR5,MAX(ISNUMBER($D5:IR5)*COLUMN($D5:IR5)-3))=3,1,INDEX($D5:IR5,MAX(ISNUMBER($D5:IR5)*COLUMN($D5:IR5)-3))+1),"")</f>
        <v/>
      </c>
      <c r="IT5" s="4">
        <f t="array" ref="IT5">IF(OR(_xlfn.AGGREGATE(14,6,((IT$1=fériés)*1),1),OR(TEXT(IT$1,"jjj")="sam",TEXT(IT$1,"jjj")="dim")*1)*1=1,IF(INDEX($D5:IS5,MAX(ISNUMBER($D5:IS5)*COLUMN($D5:IS5)-3))=3,1,INDEX($D5:IS5,MAX(ISNUMBER($D5:IS5)*COLUMN($D5:IS5)-3))+1),"")</f>
        <v>1</v>
      </c>
      <c r="IU5" s="4">
        <f t="array" ref="IU5">IF(OR(_xlfn.AGGREGATE(14,6,((IU$1=fériés)*1),1),OR(TEXT(IU$1,"jjj")="sam",TEXT(IU$1,"jjj")="dim")*1)*1=1,IF(INDEX($D5:IT5,MAX(ISNUMBER($D5:IT5)*COLUMN($D5:IT5)-3))=3,1,INDEX($D5:IT5,MAX(ISNUMBER($D5:IT5)*COLUMN($D5:IT5)-3))+1),"")</f>
        <v>2</v>
      </c>
      <c r="IV5" s="4" t="str">
        <f t="array" ref="IV5">IF(OR(_xlfn.AGGREGATE(14,6,((IV$1=fériés)*1),1),OR(TEXT(IV$1,"jjj")="sam",TEXT(IV$1,"jjj")="dim")*1)*1=1,IF(INDEX($D5:IU5,MAX(ISNUMBER($D5:IU5)*COLUMN($D5:IU5)-3))=3,1,INDEX($D5:IU5,MAX(ISNUMBER($D5:IU5)*COLUMN($D5:IU5)-3))+1),"")</f>
        <v/>
      </c>
      <c r="IW5" s="4" t="str">
        <f t="array" ref="IW5">IF(OR(_xlfn.AGGREGATE(14,6,((IW$1=fériés)*1),1),OR(TEXT(IW$1,"jjj")="sam",TEXT(IW$1,"jjj")="dim")*1)*1=1,IF(INDEX($D5:IV5,MAX(ISNUMBER($D5:IV5)*COLUMN($D5:IV5)-3))=3,1,INDEX($D5:IV5,MAX(ISNUMBER($D5:IV5)*COLUMN($D5:IV5)-3))+1),"")</f>
        <v/>
      </c>
      <c r="IX5" s="4" t="str">
        <f t="array" ref="IX5">IF(OR(_xlfn.AGGREGATE(14,6,((IX$1=fériés)*1),1),OR(TEXT(IX$1,"jjj")="sam",TEXT(IX$1,"jjj")="dim")*1)*1=1,IF(INDEX($D5:IW5,MAX(ISNUMBER($D5:IW5)*COLUMN($D5:IW5)-3))=3,1,INDEX($D5:IW5,MAX(ISNUMBER($D5:IW5)*COLUMN($D5:IW5)-3))+1),"")</f>
        <v/>
      </c>
      <c r="IY5" s="4" t="str">
        <f t="array" ref="IY5">IF(OR(_xlfn.AGGREGATE(14,6,((IY$1=fériés)*1),1),OR(TEXT(IY$1,"jjj")="sam",TEXT(IY$1,"jjj")="dim")*1)*1=1,IF(INDEX($D5:IX5,MAX(ISNUMBER($D5:IX5)*COLUMN($D5:IX5)-3))=3,1,INDEX($D5:IX5,MAX(ISNUMBER($D5:IX5)*COLUMN($D5:IX5)-3))+1),"")</f>
        <v/>
      </c>
      <c r="IZ5" s="4" t="str">
        <f t="array" ref="IZ5">IF(OR(_xlfn.AGGREGATE(14,6,((IZ$1=fériés)*1),1),OR(TEXT(IZ$1,"jjj")="sam",TEXT(IZ$1,"jjj")="dim")*1)*1=1,IF(INDEX($D5:IY5,MAX(ISNUMBER($D5:IY5)*COLUMN($D5:IY5)-3))=3,1,INDEX($D5:IY5,MAX(ISNUMBER($D5:IY5)*COLUMN($D5:IY5)-3))+1),"")</f>
        <v/>
      </c>
      <c r="JA5" s="4">
        <f t="array" ref="JA5">IF(OR(_xlfn.AGGREGATE(14,6,((JA$1=fériés)*1),1),OR(TEXT(JA$1,"jjj")="sam",TEXT(JA$1,"jjj")="dim")*1)*1=1,IF(INDEX($D5:IZ5,MAX(ISNUMBER($D5:IZ5)*COLUMN($D5:IZ5)-3))=3,1,INDEX($D5:IZ5,MAX(ISNUMBER($D5:IZ5)*COLUMN($D5:IZ5)-3))+1),"")</f>
        <v>3</v>
      </c>
      <c r="JB5" s="4">
        <f t="array" ref="JB5">IF(OR(_xlfn.AGGREGATE(14,6,((JB$1=fériés)*1),1),OR(TEXT(JB$1,"jjj")="sam",TEXT(JB$1,"jjj")="dim")*1)*1=1,IF(INDEX($D5:JA5,MAX(ISNUMBER($D5:JA5)*COLUMN($D5:JA5)-3))=3,1,INDEX($D5:JA5,MAX(ISNUMBER($D5:JA5)*COLUMN($D5:JA5)-3))+1),"")</f>
        <v>1</v>
      </c>
      <c r="JC5" s="4" t="str">
        <f t="array" ref="JC5">IF(OR(_xlfn.AGGREGATE(14,6,((JC$1=fériés)*1),1),OR(TEXT(JC$1,"jjj")="sam",TEXT(JC$1,"jjj")="dim")*1)*1=1,IF(INDEX($D5:JB5,MAX(ISNUMBER($D5:JB5)*COLUMN($D5:JB5)-3))=3,1,INDEX($D5:JB5,MAX(ISNUMBER($D5:JB5)*COLUMN($D5:JB5)-3))+1),"")</f>
        <v/>
      </c>
      <c r="JD5" s="4" t="str">
        <f t="array" ref="JD5">IF(OR(_xlfn.AGGREGATE(14,6,((JD$1=fériés)*1),1),OR(TEXT(JD$1,"jjj")="sam",TEXT(JD$1,"jjj")="dim")*1)*1=1,IF(INDEX($D5:JC5,MAX(ISNUMBER($D5:JC5)*COLUMN($D5:JC5)-3))=3,1,INDEX($D5:JC5,MAX(ISNUMBER($D5:JC5)*COLUMN($D5:JC5)-3))+1),"")</f>
        <v/>
      </c>
      <c r="JE5" s="4" t="str">
        <f t="array" ref="JE5">IF(OR(_xlfn.AGGREGATE(14,6,((JE$1=fériés)*1),1),OR(TEXT(JE$1,"jjj")="sam",TEXT(JE$1,"jjj")="dim")*1)*1=1,IF(INDEX($D5:JD5,MAX(ISNUMBER($D5:JD5)*COLUMN($D5:JD5)-3))=3,1,INDEX($D5:JD5,MAX(ISNUMBER($D5:JD5)*COLUMN($D5:JD5)-3))+1),"")</f>
        <v/>
      </c>
      <c r="JF5" s="4" t="str">
        <f t="array" ref="JF5">IF(OR(_xlfn.AGGREGATE(14,6,((JF$1=fériés)*1),1),OR(TEXT(JF$1,"jjj")="sam",TEXT(JF$1,"jjj")="dim")*1)*1=1,IF(INDEX($D5:JE5,MAX(ISNUMBER($D5:JE5)*COLUMN($D5:JE5)-3))=3,1,INDEX($D5:JE5,MAX(ISNUMBER($D5:JE5)*COLUMN($D5:JE5)-3))+1),"")</f>
        <v/>
      </c>
      <c r="JG5" s="4" t="str">
        <f t="array" ref="JG5">IF(OR(_xlfn.AGGREGATE(14,6,((JG$1=fériés)*1),1),OR(TEXT(JG$1,"jjj")="sam",TEXT(JG$1,"jjj")="dim")*1)*1=1,IF(INDEX($D5:JF5,MAX(ISNUMBER($D5:JF5)*COLUMN($D5:JF5)-3))=3,1,INDEX($D5:JF5,MAX(ISNUMBER($D5:JF5)*COLUMN($D5:JF5)-3))+1),"")</f>
        <v/>
      </c>
      <c r="JH5" s="4">
        <f t="array" ref="JH5">IF(OR(_xlfn.AGGREGATE(14,6,((JH$1=fériés)*1),1),OR(TEXT(JH$1,"jjj")="sam",TEXT(JH$1,"jjj")="dim")*1)*1=1,IF(INDEX($D5:JG5,MAX(ISNUMBER($D5:JG5)*COLUMN($D5:JG5)-3))=3,1,INDEX($D5:JG5,MAX(ISNUMBER($D5:JG5)*COLUMN($D5:JG5)-3))+1),"")</f>
        <v>2</v>
      </c>
      <c r="JI5" s="4">
        <f t="array" ref="JI5">IF(OR(_xlfn.AGGREGATE(14,6,((JI$1=fériés)*1),1),OR(TEXT(JI$1,"jjj")="sam",TEXT(JI$1,"jjj")="dim")*1)*1=1,IF(INDEX($D5:JH5,MAX(ISNUMBER($D5:JH5)*COLUMN($D5:JH5)-3))=3,1,INDEX($D5:JH5,MAX(ISNUMBER($D5:JH5)*COLUMN($D5:JH5)-3))+1),"")</f>
        <v>3</v>
      </c>
      <c r="JJ5" s="4" t="str">
        <f t="array" ref="JJ5">IF(OR(_xlfn.AGGREGATE(14,6,((JJ$1=fériés)*1),1),OR(TEXT(JJ$1,"jjj")="sam",TEXT(JJ$1,"jjj")="dim")*1)*1=1,IF(INDEX($D5:JI5,MAX(ISNUMBER($D5:JI5)*COLUMN($D5:JI5)-3))=3,1,INDEX($D5:JI5,MAX(ISNUMBER($D5:JI5)*COLUMN($D5:JI5)-3))+1),"")</f>
        <v/>
      </c>
      <c r="JK5" s="4" t="str">
        <f t="array" ref="JK5">IF(OR(_xlfn.AGGREGATE(14,6,((JK$1=fériés)*1),1),OR(TEXT(JK$1,"jjj")="sam",TEXT(JK$1,"jjj")="dim")*1)*1=1,IF(INDEX($D5:JJ5,MAX(ISNUMBER($D5:JJ5)*COLUMN($D5:JJ5)-3))=3,1,INDEX($D5:JJ5,MAX(ISNUMBER($D5:JJ5)*COLUMN($D5:JJ5)-3))+1),"")</f>
        <v/>
      </c>
      <c r="JL5" s="4" t="str">
        <f t="array" ref="JL5">IF(OR(_xlfn.AGGREGATE(14,6,((JL$1=fériés)*1),1),OR(TEXT(JL$1,"jjj")="sam",TEXT(JL$1,"jjj")="dim")*1)*1=1,IF(INDEX($D5:JK5,MAX(ISNUMBER($D5:JK5)*COLUMN($D5:JK5)-3))=3,1,INDEX($D5:JK5,MAX(ISNUMBER($D5:JK5)*COLUMN($D5:JK5)-3))+1),"")</f>
        <v/>
      </c>
      <c r="JM5" s="4" t="str">
        <f t="array" ref="JM5">IF(OR(_xlfn.AGGREGATE(14,6,((JM$1=fériés)*1),1),OR(TEXT(JM$1,"jjj")="sam",TEXT(JM$1,"jjj")="dim")*1)*1=1,IF(INDEX($D5:JL5,MAX(ISNUMBER($D5:JL5)*COLUMN($D5:JL5)-3))=3,1,INDEX($D5:JL5,MAX(ISNUMBER($D5:JL5)*COLUMN($D5:JL5)-3))+1),"")</f>
        <v/>
      </c>
      <c r="JN5" s="4" t="str">
        <f t="array" ref="JN5">IF(OR(_xlfn.AGGREGATE(14,6,((JN$1=fériés)*1),1),OR(TEXT(JN$1,"jjj")="sam",TEXT(JN$1,"jjj")="dim")*1)*1=1,IF(INDEX($D5:JM5,MAX(ISNUMBER($D5:JM5)*COLUMN($D5:JM5)-3))=3,1,INDEX($D5:JM5,MAX(ISNUMBER($D5:JM5)*COLUMN($D5:JM5)-3))+1),"")</f>
        <v/>
      </c>
      <c r="JO5" s="4">
        <f t="array" ref="JO5">IF(OR(_xlfn.AGGREGATE(14,6,((JO$1=fériés)*1),1),OR(TEXT(JO$1,"jjj")="sam",TEXT(JO$1,"jjj")="dim")*1)*1=1,IF(INDEX($D5:JN5,MAX(ISNUMBER($D5:JN5)*COLUMN($D5:JN5)-3))=3,1,INDEX($D5:JN5,MAX(ISNUMBER($D5:JN5)*COLUMN($D5:JN5)-3))+1),"")</f>
        <v>1</v>
      </c>
      <c r="JP5" s="4">
        <f t="array" ref="JP5">IF(OR(_xlfn.AGGREGATE(14,6,((JP$1=fériés)*1),1),OR(TEXT(JP$1,"jjj")="sam",TEXT(JP$1,"jjj")="dim")*1)*1=1,IF(INDEX($D5:JO5,MAX(ISNUMBER($D5:JO5)*COLUMN($D5:JO5)-3))=3,1,INDEX($D5:JO5,MAX(ISNUMBER($D5:JO5)*COLUMN($D5:JO5)-3))+1),"")</f>
        <v>2</v>
      </c>
      <c r="JQ5" s="4" t="str">
        <f t="array" ref="JQ5">IF(OR(_xlfn.AGGREGATE(14,6,((JQ$1=fériés)*1),1),OR(TEXT(JQ$1,"jjj")="sam",TEXT(JQ$1,"jjj")="dim")*1)*1=1,IF(INDEX($D5:JP5,MAX(ISNUMBER($D5:JP5)*COLUMN($D5:JP5)-3))=3,1,INDEX($D5:JP5,MAX(ISNUMBER($D5:JP5)*COLUMN($D5:JP5)-3))+1),"")</f>
        <v/>
      </c>
      <c r="JR5" s="4" t="str">
        <f t="array" ref="JR5">IF(OR(_xlfn.AGGREGATE(14,6,((JR$1=fériés)*1),1),OR(TEXT(JR$1,"jjj")="sam",TEXT(JR$1,"jjj")="dim")*1)*1=1,IF(INDEX($D5:JQ5,MAX(ISNUMBER($D5:JQ5)*COLUMN($D5:JQ5)-3))=3,1,INDEX($D5:JQ5,MAX(ISNUMBER($D5:JQ5)*COLUMN($D5:JQ5)-3))+1),"")</f>
        <v/>
      </c>
      <c r="JS5" s="4" t="str">
        <f t="array" ref="JS5">IF(OR(_xlfn.AGGREGATE(14,6,((JS$1=fériés)*1),1),OR(TEXT(JS$1,"jjj")="sam",TEXT(JS$1,"jjj")="dim")*1)*1=1,IF(INDEX($D5:JR5,MAX(ISNUMBER($D5:JR5)*COLUMN($D5:JR5)-3))=3,1,INDEX($D5:JR5,MAX(ISNUMBER($D5:JR5)*COLUMN($D5:JR5)-3))+1),"")</f>
        <v/>
      </c>
      <c r="JT5" s="4" t="str">
        <f t="array" ref="JT5">IF(OR(_xlfn.AGGREGATE(14,6,((JT$1=fériés)*1),1),OR(TEXT(JT$1,"jjj")="sam",TEXT(JT$1,"jjj")="dim")*1)*1=1,IF(INDEX($D5:JS5,MAX(ISNUMBER($D5:JS5)*COLUMN($D5:JS5)-3))=3,1,INDEX($D5:JS5,MAX(ISNUMBER($D5:JS5)*COLUMN($D5:JS5)-3))+1),"")</f>
        <v/>
      </c>
      <c r="JU5" s="4" t="str">
        <f t="array" ref="JU5">IF(OR(_xlfn.AGGREGATE(14,6,((JU$1=fériés)*1),1),OR(TEXT(JU$1,"jjj")="sam",TEXT(JU$1,"jjj")="dim")*1)*1=1,IF(INDEX($D5:JT5,MAX(ISNUMBER($D5:JT5)*COLUMN($D5:JT5)-3))=3,1,INDEX($D5:JT5,MAX(ISNUMBER($D5:JT5)*COLUMN($D5:JT5)-3))+1),"")</f>
        <v/>
      </c>
      <c r="JV5" s="4">
        <f t="array" ref="JV5">IF(OR(_xlfn.AGGREGATE(14,6,((JV$1=fériés)*1),1),OR(TEXT(JV$1,"jjj")="sam",TEXT(JV$1,"jjj")="dim")*1)*1=1,IF(INDEX($D5:JU5,MAX(ISNUMBER($D5:JU5)*COLUMN($D5:JU5)-3))=3,1,INDEX($D5:JU5,MAX(ISNUMBER($D5:JU5)*COLUMN($D5:JU5)-3))+1),"")</f>
        <v>3</v>
      </c>
      <c r="JW5" s="4">
        <f t="array" ref="JW5">IF(OR(_xlfn.AGGREGATE(14,6,((JW$1=fériés)*1),1),OR(TEXT(JW$1,"jjj")="sam",TEXT(JW$1,"jjj")="dim")*1)*1=1,IF(INDEX($D5:JV5,MAX(ISNUMBER($D5:JV5)*COLUMN($D5:JV5)-3))=3,1,INDEX($D5:JV5,MAX(ISNUMBER($D5:JV5)*COLUMN($D5:JV5)-3))+1),"")</f>
        <v>1</v>
      </c>
      <c r="JX5" s="4" t="str">
        <f t="array" ref="JX5">IF(OR(_xlfn.AGGREGATE(14,6,((JX$1=fériés)*1),1),OR(TEXT(JX$1,"jjj")="sam",TEXT(JX$1,"jjj")="dim")*1)*1=1,IF(INDEX($D5:JW5,MAX(ISNUMBER($D5:JW5)*COLUMN($D5:JW5)-3))=3,1,INDEX($D5:JW5,MAX(ISNUMBER($D5:JW5)*COLUMN($D5:JW5)-3))+1),"")</f>
        <v/>
      </c>
      <c r="JY5" s="4" t="str">
        <f t="array" ref="JY5">IF(OR(_xlfn.AGGREGATE(14,6,((JY$1=fériés)*1),1),OR(TEXT(JY$1,"jjj")="sam",TEXT(JY$1,"jjj")="dim")*1)*1=1,IF(INDEX($D5:JX5,MAX(ISNUMBER($D5:JX5)*COLUMN($D5:JX5)-3))=3,1,INDEX($D5:JX5,MAX(ISNUMBER($D5:JX5)*COLUMN($D5:JX5)-3))+1),"")</f>
        <v/>
      </c>
      <c r="JZ5" s="4" t="str">
        <f t="array" ref="JZ5">IF(OR(_xlfn.AGGREGATE(14,6,((JZ$1=fériés)*1),1),OR(TEXT(JZ$1,"jjj")="sam",TEXT(JZ$1,"jjj")="dim")*1)*1=1,IF(INDEX($D5:JY5,MAX(ISNUMBER($D5:JY5)*COLUMN($D5:JY5)-3))=3,1,INDEX($D5:JY5,MAX(ISNUMBER($D5:JY5)*COLUMN($D5:JY5)-3))+1),"")</f>
        <v/>
      </c>
      <c r="KA5" s="4" t="str">
        <f t="array" ref="KA5">IF(OR(_xlfn.AGGREGATE(14,6,((KA$1=fériés)*1),1),OR(TEXT(KA$1,"jjj")="sam",TEXT(KA$1,"jjj")="dim")*1)*1=1,IF(INDEX($D5:JZ5,MAX(ISNUMBER($D5:JZ5)*COLUMN($D5:JZ5)-3))=3,1,INDEX($D5:JZ5,MAX(ISNUMBER($D5:JZ5)*COLUMN($D5:JZ5)-3))+1),"")</f>
        <v/>
      </c>
      <c r="KB5" s="4" t="str">
        <f t="array" ref="KB5">IF(OR(_xlfn.AGGREGATE(14,6,((KB$1=fériés)*1),1),OR(TEXT(KB$1,"jjj")="sam",TEXT(KB$1,"jjj")="dim")*1)*1=1,IF(INDEX($D5:KA5,MAX(ISNUMBER($D5:KA5)*COLUMN($D5:KA5)-3))=3,1,INDEX($D5:KA5,MAX(ISNUMBER($D5:KA5)*COLUMN($D5:KA5)-3))+1),"")</f>
        <v/>
      </c>
      <c r="KC5" s="4">
        <f t="array" ref="KC5">IF(OR(_xlfn.AGGREGATE(14,6,((KC$1=fériés)*1),1),OR(TEXT(KC$1,"jjj")="sam",TEXT(KC$1,"jjj")="dim")*1)*1=1,IF(INDEX($D5:KB5,MAX(ISNUMBER($D5:KB5)*COLUMN($D5:KB5)-3))=3,1,INDEX($D5:KB5,MAX(ISNUMBER($D5:KB5)*COLUMN($D5:KB5)-3))+1),"")</f>
        <v>2</v>
      </c>
      <c r="KD5" s="4">
        <f t="array" ref="KD5">IF(OR(_xlfn.AGGREGATE(14,6,((KD$1=fériés)*1),1),OR(TEXT(KD$1,"jjj")="sam",TEXT(KD$1,"jjj")="dim")*1)*1=1,IF(INDEX($D5:KC5,MAX(ISNUMBER($D5:KC5)*COLUMN($D5:KC5)-3))=3,1,INDEX($D5:KC5,MAX(ISNUMBER($D5:KC5)*COLUMN($D5:KC5)-3))+1),"")</f>
        <v>3</v>
      </c>
      <c r="KE5" s="4" t="str">
        <f t="array" ref="KE5">IF(OR(_xlfn.AGGREGATE(14,6,((KE$1=fériés)*1),1),OR(TEXT(KE$1,"jjj")="sam",TEXT(KE$1,"jjj")="dim")*1)*1=1,IF(INDEX($D5:KD5,MAX(ISNUMBER($D5:KD5)*COLUMN($D5:KD5)-3))=3,1,INDEX($D5:KD5,MAX(ISNUMBER($D5:KD5)*COLUMN($D5:KD5)-3))+1),"")</f>
        <v/>
      </c>
      <c r="KF5" s="4" t="str">
        <f t="array" ref="KF5">IF(OR(_xlfn.AGGREGATE(14,6,((KF$1=fériés)*1),1),OR(TEXT(KF$1,"jjj")="sam",TEXT(KF$1,"jjj")="dim")*1)*1=1,IF(INDEX($D5:KE5,MAX(ISNUMBER($D5:KE5)*COLUMN($D5:KE5)-3))=3,1,INDEX($D5:KE5,MAX(ISNUMBER($D5:KE5)*COLUMN($D5:KE5)-3))+1),"")</f>
        <v/>
      </c>
      <c r="KG5" s="4" t="str">
        <f t="array" ref="KG5">IF(OR(_xlfn.AGGREGATE(14,6,((KG$1=fériés)*1),1),OR(TEXT(KG$1,"jjj")="sam",TEXT(KG$1,"jjj")="dim")*1)*1=1,IF(INDEX($D5:KF5,MAX(ISNUMBER($D5:KF5)*COLUMN($D5:KF5)-3))=3,1,INDEX($D5:KF5,MAX(ISNUMBER($D5:KF5)*COLUMN($D5:KF5)-3))+1),"")</f>
        <v/>
      </c>
      <c r="KH5" s="4" t="str">
        <f t="array" ref="KH5">IF(OR(_xlfn.AGGREGATE(14,6,((KH$1=fériés)*1),1),OR(TEXT(KH$1,"jjj")="sam",TEXT(KH$1,"jjj")="dim")*1)*1=1,IF(INDEX($D5:KG5,MAX(ISNUMBER($D5:KG5)*COLUMN($D5:KG5)-3))=3,1,INDEX($D5:KG5,MAX(ISNUMBER($D5:KG5)*COLUMN($D5:KG5)-3))+1),"")</f>
        <v/>
      </c>
      <c r="KI5" s="4" t="str">
        <f t="array" ref="KI5">IF(OR(_xlfn.AGGREGATE(14,6,((KI$1=fériés)*1),1),OR(TEXT(KI$1,"jjj")="sam",TEXT(KI$1,"jjj")="dim")*1)*1=1,IF(INDEX($D5:KH5,MAX(ISNUMBER($D5:KH5)*COLUMN($D5:KH5)-3))=3,1,INDEX($D5:KH5,MAX(ISNUMBER($D5:KH5)*COLUMN($D5:KH5)-3))+1),"")</f>
        <v/>
      </c>
      <c r="KJ5" s="4">
        <f t="array" ref="KJ5">IF(OR(_xlfn.AGGREGATE(14,6,((KJ$1=fériés)*1),1),OR(TEXT(KJ$1,"jjj")="sam",TEXT(KJ$1,"jjj")="dim")*1)*1=1,IF(INDEX($D5:KI5,MAX(ISNUMBER($D5:KI5)*COLUMN($D5:KI5)-3))=3,1,INDEX($D5:KI5,MAX(ISNUMBER($D5:KI5)*COLUMN($D5:KI5)-3))+1),"")</f>
        <v>1</v>
      </c>
      <c r="KK5" s="4">
        <f t="array" ref="KK5">IF(OR(_xlfn.AGGREGATE(14,6,((KK$1=fériés)*1),1),OR(TEXT(KK$1,"jjj")="sam",TEXT(KK$1,"jjj")="dim")*1)*1=1,IF(INDEX($D5:KJ5,MAX(ISNUMBER($D5:KJ5)*COLUMN($D5:KJ5)-3))=3,1,INDEX($D5:KJ5,MAX(ISNUMBER($D5:KJ5)*COLUMN($D5:KJ5)-3))+1),"")</f>
        <v>2</v>
      </c>
      <c r="KL5" s="4" t="str">
        <f t="array" ref="KL5">IF(OR(_xlfn.AGGREGATE(14,6,((KL$1=fériés)*1),1),OR(TEXT(KL$1,"jjj")="sam",TEXT(KL$1,"jjj")="dim")*1)*1=1,IF(INDEX($D5:KK5,MAX(ISNUMBER($D5:KK5)*COLUMN($D5:KK5)-3))=3,1,INDEX($D5:KK5,MAX(ISNUMBER($D5:KK5)*COLUMN($D5:KK5)-3))+1),"")</f>
        <v/>
      </c>
      <c r="KM5" s="4" t="str">
        <f t="array" ref="KM5">IF(OR(_xlfn.AGGREGATE(14,6,((KM$1=fériés)*1),1),OR(TEXT(KM$1,"jjj")="sam",TEXT(KM$1,"jjj")="dim")*1)*1=1,IF(INDEX($D5:KL5,MAX(ISNUMBER($D5:KL5)*COLUMN($D5:KL5)-3))=3,1,INDEX($D5:KL5,MAX(ISNUMBER($D5:KL5)*COLUMN($D5:KL5)-3))+1),"")</f>
        <v/>
      </c>
      <c r="KN5" s="4" t="str">
        <f t="array" ref="KN5">IF(OR(_xlfn.AGGREGATE(14,6,((KN$1=fériés)*1),1),OR(TEXT(KN$1,"jjj")="sam",TEXT(KN$1,"jjj")="dim")*1)*1=1,IF(INDEX($D5:KM5,MAX(ISNUMBER($D5:KM5)*COLUMN($D5:KM5)-3))=3,1,INDEX($D5:KM5,MAX(ISNUMBER($D5:KM5)*COLUMN($D5:KM5)-3))+1),"")</f>
        <v/>
      </c>
      <c r="KO5" s="4" t="str">
        <f t="array" ref="KO5">IF(OR(_xlfn.AGGREGATE(14,6,((KO$1=fériés)*1),1),OR(TEXT(KO$1,"jjj")="sam",TEXT(KO$1,"jjj")="dim")*1)*1=1,IF(INDEX($D5:KN5,MAX(ISNUMBER($D5:KN5)*COLUMN($D5:KN5)-3))=3,1,INDEX($D5:KN5,MAX(ISNUMBER($D5:KN5)*COLUMN($D5:KN5)-3))+1),"")</f>
        <v/>
      </c>
      <c r="KP5" s="4" t="str">
        <f t="array" ref="KP5">IF(OR(_xlfn.AGGREGATE(14,6,((KP$1=fériés)*1),1),OR(TEXT(KP$1,"jjj")="sam",TEXT(KP$1,"jjj")="dim")*1)*1=1,IF(INDEX($D5:KO5,MAX(ISNUMBER($D5:KO5)*COLUMN($D5:KO5)-3))=3,1,INDEX($D5:KO5,MAX(ISNUMBER($D5:KO5)*COLUMN($D5:KO5)-3))+1),"")</f>
        <v/>
      </c>
      <c r="KQ5" s="4">
        <f t="array" ref="KQ5">IF(OR(_xlfn.AGGREGATE(14,6,((KQ$1=fériés)*1),1),OR(TEXT(KQ$1,"jjj")="sam",TEXT(KQ$1,"jjj")="dim")*1)*1=1,IF(INDEX($D5:KP5,MAX(ISNUMBER($D5:KP5)*COLUMN($D5:KP5)-3))=3,1,INDEX($D5:KP5,MAX(ISNUMBER($D5:KP5)*COLUMN($D5:KP5)-3))+1),"")</f>
        <v>3</v>
      </c>
      <c r="KR5" s="4">
        <f t="array" ref="KR5">IF(OR(_xlfn.AGGREGATE(14,6,((KR$1=fériés)*1),1),OR(TEXT(KR$1,"jjj")="sam",TEXT(KR$1,"jjj")="dim")*1)*1=1,IF(INDEX($D5:KQ5,MAX(ISNUMBER($D5:KQ5)*COLUMN($D5:KQ5)-3))=3,1,INDEX($D5:KQ5,MAX(ISNUMBER($D5:KQ5)*COLUMN($D5:KQ5)-3))+1),"")</f>
        <v>1</v>
      </c>
      <c r="KS5" s="4" t="str">
        <f t="array" ref="KS5">IF(OR(_xlfn.AGGREGATE(14,6,((KS$1=fériés)*1),1),OR(TEXT(KS$1,"jjj")="sam",TEXT(KS$1,"jjj")="dim")*1)*1=1,IF(INDEX($D5:KR5,MAX(ISNUMBER($D5:KR5)*COLUMN($D5:KR5)-3))=3,1,INDEX($D5:KR5,MAX(ISNUMBER($D5:KR5)*COLUMN($D5:KR5)-3))+1),"")</f>
        <v/>
      </c>
      <c r="KT5" s="4" t="str">
        <f t="array" ref="KT5">IF(OR(_xlfn.AGGREGATE(14,6,((KT$1=fériés)*1),1),OR(TEXT(KT$1,"jjj")="sam",TEXT(KT$1,"jjj")="dim")*1)*1=1,IF(INDEX($D5:KS5,MAX(ISNUMBER($D5:KS5)*COLUMN($D5:KS5)-3))=3,1,INDEX($D5:KS5,MAX(ISNUMBER($D5:KS5)*COLUMN($D5:KS5)-3))+1),"")</f>
        <v/>
      </c>
      <c r="KU5" s="4" t="str">
        <f t="array" ref="KU5">IF(OR(_xlfn.AGGREGATE(14,6,((KU$1=fériés)*1),1),OR(TEXT(KU$1,"jjj")="sam",TEXT(KU$1,"jjj")="dim")*1)*1=1,IF(INDEX($D5:KT5,MAX(ISNUMBER($D5:KT5)*COLUMN($D5:KT5)-3))=3,1,INDEX($D5:KT5,MAX(ISNUMBER($D5:KT5)*COLUMN($D5:KT5)-3))+1),"")</f>
        <v/>
      </c>
      <c r="KV5" s="4" t="str">
        <f t="array" ref="KV5">IF(OR(_xlfn.AGGREGATE(14,6,((KV$1=fériés)*1),1),OR(TEXT(KV$1,"jjj")="sam",TEXT(KV$1,"jjj")="dim")*1)*1=1,IF(INDEX($D5:KU5,MAX(ISNUMBER($D5:KU5)*COLUMN($D5:KU5)-3))=3,1,INDEX($D5:KU5,MAX(ISNUMBER($D5:KU5)*COLUMN($D5:KU5)-3))+1),"")</f>
        <v/>
      </c>
      <c r="KW5" s="4">
        <f t="array" ref="KW5">IF(OR(_xlfn.AGGREGATE(14,6,((KW$1=fériés)*1),1),OR(TEXT(KW$1,"jjj")="sam",TEXT(KW$1,"jjj")="dim")*1)*1=1,IF(INDEX($D5:KV5,MAX(ISNUMBER($D5:KV5)*COLUMN($D5:KV5)-3))=3,1,INDEX($D5:KV5,MAX(ISNUMBER($D5:KV5)*COLUMN($D5:KV5)-3))+1),"")</f>
        <v>2</v>
      </c>
      <c r="KX5" s="4">
        <f t="array" ref="KX5">IF(OR(_xlfn.AGGREGATE(14,6,((KX$1=fériés)*1),1),OR(TEXT(KX$1,"jjj")="sam",TEXT(KX$1,"jjj")="dim")*1)*1=1,IF(INDEX($D5:KW5,MAX(ISNUMBER($D5:KW5)*COLUMN($D5:KW5)-3))=3,1,INDEX($D5:KW5,MAX(ISNUMBER($D5:KW5)*COLUMN($D5:KW5)-3))+1),"")</f>
        <v>3</v>
      </c>
      <c r="KY5" s="4">
        <f t="array" ref="KY5">IF(OR(_xlfn.AGGREGATE(14,6,((KY$1=fériés)*1),1),OR(TEXT(KY$1,"jjj")="sam",TEXT(KY$1,"jjj")="dim")*1)*1=1,IF(INDEX($D5:KX5,MAX(ISNUMBER($D5:KX5)*COLUMN($D5:KX5)-3))=3,1,INDEX($D5:KX5,MAX(ISNUMBER($D5:KX5)*COLUMN($D5:KX5)-3))+1),"")</f>
        <v>1</v>
      </c>
      <c r="KZ5" s="4" t="str">
        <f t="array" ref="KZ5">IF(OR(_xlfn.AGGREGATE(14,6,((KZ$1=fériés)*1),1),OR(TEXT(KZ$1,"jjj")="sam",TEXT(KZ$1,"jjj")="dim")*1)*1=1,IF(INDEX($D5:KY5,MAX(ISNUMBER($D5:KY5)*COLUMN($D5:KY5)-3))=3,1,INDEX($D5:KY5,MAX(ISNUMBER($D5:KY5)*COLUMN($D5:KY5)-3))+1),"")</f>
        <v/>
      </c>
      <c r="LA5" s="4" t="str">
        <f t="array" ref="LA5">IF(OR(_xlfn.AGGREGATE(14,6,((LA$1=fériés)*1),1),OR(TEXT(LA$1,"jjj")="sam",TEXT(LA$1,"jjj")="dim")*1)*1=1,IF(INDEX($D5:KZ5,MAX(ISNUMBER($D5:KZ5)*COLUMN($D5:KZ5)-3))=3,1,INDEX($D5:KZ5,MAX(ISNUMBER($D5:KZ5)*COLUMN($D5:KZ5)-3))+1),"")</f>
        <v/>
      </c>
      <c r="LB5" s="4" t="str">
        <f t="array" ref="LB5">IF(OR(_xlfn.AGGREGATE(14,6,((LB$1=fériés)*1),1),OR(TEXT(LB$1,"jjj")="sam",TEXT(LB$1,"jjj")="dim")*1)*1=1,IF(INDEX($D5:LA5,MAX(ISNUMBER($D5:LA5)*COLUMN($D5:LA5)-3))=3,1,INDEX($D5:LA5,MAX(ISNUMBER($D5:LA5)*COLUMN($D5:LA5)-3))+1),"")</f>
        <v/>
      </c>
      <c r="LC5" s="4" t="str">
        <f t="array" ref="LC5">IF(OR(_xlfn.AGGREGATE(14,6,((LC$1=fériés)*1),1),OR(TEXT(LC$1,"jjj")="sam",TEXT(LC$1,"jjj")="dim")*1)*1=1,IF(INDEX($D5:LB5,MAX(ISNUMBER($D5:LB5)*COLUMN($D5:LB5)-3))=3,1,INDEX($D5:LB5,MAX(ISNUMBER($D5:LB5)*COLUMN($D5:LB5)-3))+1),"")</f>
        <v/>
      </c>
      <c r="LD5" s="4" t="str">
        <f t="array" ref="LD5">IF(OR(_xlfn.AGGREGATE(14,6,((LD$1=fériés)*1),1),OR(TEXT(LD$1,"jjj")="sam",TEXT(LD$1,"jjj")="dim")*1)*1=1,IF(INDEX($D5:LC5,MAX(ISNUMBER($D5:LC5)*COLUMN($D5:LC5)-3))=3,1,INDEX($D5:LC5,MAX(ISNUMBER($D5:LC5)*COLUMN($D5:LC5)-3))+1),"")</f>
        <v/>
      </c>
      <c r="LE5" s="4">
        <f t="array" ref="LE5">IF(OR(_xlfn.AGGREGATE(14,6,((LE$1=fériés)*1),1),OR(TEXT(LE$1,"jjj")="sam",TEXT(LE$1,"jjj")="dim")*1)*1=1,IF(INDEX($D5:LD5,MAX(ISNUMBER($D5:LD5)*COLUMN($D5:LD5)-3))=3,1,INDEX($D5:LD5,MAX(ISNUMBER($D5:LD5)*COLUMN($D5:LD5)-3))+1),"")</f>
        <v>2</v>
      </c>
      <c r="LF5" s="4">
        <f t="array" ref="LF5">IF(OR(_xlfn.AGGREGATE(14,6,((LF$1=fériés)*1),1),OR(TEXT(LF$1,"jjj")="sam",TEXT(LF$1,"jjj")="dim")*1)*1=1,IF(INDEX($D5:LE5,MAX(ISNUMBER($D5:LE5)*COLUMN($D5:LE5)-3))=3,1,INDEX($D5:LE5,MAX(ISNUMBER($D5:LE5)*COLUMN($D5:LE5)-3))+1),"")</f>
        <v>3</v>
      </c>
      <c r="LG5" s="4" t="str">
        <f t="array" ref="LG5">IF(OR(_xlfn.AGGREGATE(14,6,((LG$1=fériés)*1),1),OR(TEXT(LG$1,"jjj")="sam",TEXT(LG$1,"jjj")="dim")*1)*1=1,IF(INDEX($D5:LF5,MAX(ISNUMBER($D5:LF5)*COLUMN($D5:LF5)-3))=3,1,INDEX($D5:LF5,MAX(ISNUMBER($D5:LF5)*COLUMN($D5:LF5)-3))+1),"")</f>
        <v/>
      </c>
      <c r="LH5" s="4" t="str">
        <f t="array" ref="LH5">IF(OR(_xlfn.AGGREGATE(14,6,((LH$1=fériés)*1),1),OR(TEXT(LH$1,"jjj")="sam",TEXT(LH$1,"jjj")="dim")*1)*1=1,IF(INDEX($D5:LG5,MAX(ISNUMBER($D5:LG5)*COLUMN($D5:LG5)-3))=3,1,INDEX($D5:LG5,MAX(ISNUMBER($D5:LG5)*COLUMN($D5:LG5)-3))+1),"")</f>
        <v/>
      </c>
      <c r="LI5" s="4" t="str">
        <f t="array" ref="LI5">IF(OR(_xlfn.AGGREGATE(14,6,((LI$1=fériés)*1),1),OR(TEXT(LI$1,"jjj")="sam",TEXT(LI$1,"jjj")="dim")*1)*1=1,IF(INDEX($D5:LH5,MAX(ISNUMBER($D5:LH5)*COLUMN($D5:LH5)-3))=3,1,INDEX($D5:LH5,MAX(ISNUMBER($D5:LH5)*COLUMN($D5:LH5)-3))+1),"")</f>
        <v/>
      </c>
      <c r="LJ5" s="4" t="str">
        <f t="array" ref="LJ5">IF(OR(_xlfn.AGGREGATE(14,6,((LJ$1=fériés)*1),1),OR(TEXT(LJ$1,"jjj")="sam",TEXT(LJ$1,"jjj")="dim")*1)*1=1,IF(INDEX($D5:LI5,MAX(ISNUMBER($D5:LI5)*COLUMN($D5:LI5)-3))=3,1,INDEX($D5:LI5,MAX(ISNUMBER($D5:LI5)*COLUMN($D5:LI5)-3))+1),"")</f>
        <v/>
      </c>
      <c r="LK5" s="4" t="str">
        <f t="array" ref="LK5">IF(OR(_xlfn.AGGREGATE(14,6,((LK$1=fériés)*1),1),OR(TEXT(LK$1,"jjj")="sam",TEXT(LK$1,"jjj")="dim")*1)*1=1,IF(INDEX($D5:LJ5,MAX(ISNUMBER($D5:LJ5)*COLUMN($D5:LJ5)-3))=3,1,INDEX($D5:LJ5,MAX(ISNUMBER($D5:LJ5)*COLUMN($D5:LJ5)-3))+1),"")</f>
        <v/>
      </c>
      <c r="LL5" s="4">
        <f t="array" ref="LL5">IF(OR(_xlfn.AGGREGATE(14,6,((LL$1=fériés)*1),1),OR(TEXT(LL$1,"jjj")="sam",TEXT(LL$1,"jjj")="dim")*1)*1=1,IF(INDEX($D5:LK5,MAX(ISNUMBER($D5:LK5)*COLUMN($D5:LK5)-3))=3,1,INDEX($D5:LK5,MAX(ISNUMBER($D5:LK5)*COLUMN($D5:LK5)-3))+1),"")</f>
        <v>1</v>
      </c>
      <c r="LM5" s="4">
        <f t="array" ref="LM5">IF(OR(_xlfn.AGGREGATE(14,6,((LM$1=fériés)*1),1),OR(TEXT(LM$1,"jjj")="sam",TEXT(LM$1,"jjj")="dim")*1)*1=1,IF(INDEX($D5:LL5,MAX(ISNUMBER($D5:LL5)*COLUMN($D5:LL5)-3))=3,1,INDEX($D5:LL5,MAX(ISNUMBER($D5:LL5)*COLUMN($D5:LL5)-3))+1),"")</f>
        <v>2</v>
      </c>
      <c r="LN5" s="4" t="str">
        <f t="array" ref="LN5">IF(OR(_xlfn.AGGREGATE(14,6,((LN$1=fériés)*1),1),OR(TEXT(LN$1,"jjj")="sam",TEXT(LN$1,"jjj")="dim")*1)*1=1,IF(INDEX($D5:LM5,MAX(ISNUMBER($D5:LM5)*COLUMN($D5:LM5)-3))=3,1,INDEX($D5:LM5,MAX(ISNUMBER($D5:LM5)*COLUMN($D5:LM5)-3))+1),"")</f>
        <v/>
      </c>
      <c r="LO5" s="4" t="str">
        <f t="array" ref="LO5">IF(OR(_xlfn.AGGREGATE(14,6,((LO$1=fériés)*1),1),OR(TEXT(LO$1,"jjj")="sam",TEXT(LO$1,"jjj")="dim")*1)*1=1,IF(INDEX($D5:LN5,MAX(ISNUMBER($D5:LN5)*COLUMN($D5:LN5)-3))=3,1,INDEX($D5:LN5,MAX(ISNUMBER($D5:LN5)*COLUMN($D5:LN5)-3))+1),"")</f>
        <v/>
      </c>
      <c r="LP5" s="4" t="str">
        <f t="array" ref="LP5">IF(OR(_xlfn.AGGREGATE(14,6,((LP$1=fériés)*1),1),OR(TEXT(LP$1,"jjj")="sam",TEXT(LP$1,"jjj")="dim")*1)*1=1,IF(INDEX($D5:LO5,MAX(ISNUMBER($D5:LO5)*COLUMN($D5:LO5)-3))=3,1,INDEX($D5:LO5,MAX(ISNUMBER($D5:LO5)*COLUMN($D5:LO5)-3))+1),"")</f>
        <v/>
      </c>
      <c r="LQ5" s="4" t="str">
        <f t="array" ref="LQ5">IF(OR(_xlfn.AGGREGATE(14,6,((LQ$1=fériés)*1),1),OR(TEXT(LQ$1,"jjj")="sam",TEXT(LQ$1,"jjj")="dim")*1)*1=1,IF(INDEX($D5:LP5,MAX(ISNUMBER($D5:LP5)*COLUMN($D5:LP5)-3))=3,1,INDEX($D5:LP5,MAX(ISNUMBER($D5:LP5)*COLUMN($D5:LP5)-3))+1),"")</f>
        <v/>
      </c>
      <c r="LR5" s="4" t="str">
        <f t="array" ref="LR5">IF(OR(_xlfn.AGGREGATE(14,6,((LR$1=fériés)*1),1),OR(TEXT(LR$1,"jjj")="sam",TEXT(LR$1,"jjj")="dim")*1)*1=1,IF(INDEX($D5:LQ5,MAX(ISNUMBER($D5:LQ5)*COLUMN($D5:LQ5)-3))=3,1,INDEX($D5:LQ5,MAX(ISNUMBER($D5:LQ5)*COLUMN($D5:LQ5)-3))+1),"")</f>
        <v/>
      </c>
      <c r="LS5" s="4">
        <f t="array" ref="LS5">IF(OR(_xlfn.AGGREGATE(14,6,((LS$1=fériés)*1),1),OR(TEXT(LS$1,"jjj")="sam",TEXT(LS$1,"jjj")="dim")*1)*1=1,IF(INDEX($D5:LR5,MAX(ISNUMBER($D5:LR5)*COLUMN($D5:LR5)-3))=3,1,INDEX($D5:LR5,MAX(ISNUMBER($D5:LR5)*COLUMN($D5:LR5)-3))+1),"")</f>
        <v>3</v>
      </c>
      <c r="LT5" s="4">
        <f t="array" ref="LT5">IF(OR(_xlfn.AGGREGATE(14,6,((LT$1=fériés)*1),1),OR(TEXT(LT$1,"jjj")="sam",TEXT(LT$1,"jjj")="dim")*1)*1=1,IF(INDEX($D5:LS5,MAX(ISNUMBER($D5:LS5)*COLUMN($D5:LS5)-3))=3,1,INDEX($D5:LS5,MAX(ISNUMBER($D5:LS5)*COLUMN($D5:LS5)-3))+1),"")</f>
        <v>1</v>
      </c>
      <c r="LU5" s="4" t="str">
        <f t="array" ref="LU5">IF(OR(_xlfn.AGGREGATE(14,6,((LU$1=fériés)*1),1),OR(TEXT(LU$1,"jjj")="sam",TEXT(LU$1,"jjj")="dim")*1)*1=1,IF(INDEX($D5:LT5,MAX(ISNUMBER($D5:LT5)*COLUMN($D5:LT5)-3))=3,1,INDEX($D5:LT5,MAX(ISNUMBER($D5:LT5)*COLUMN($D5:LT5)-3))+1),"")</f>
        <v/>
      </c>
      <c r="LV5" s="4" t="str">
        <f t="array" ref="LV5">IF(OR(_xlfn.AGGREGATE(14,6,((LV$1=fériés)*1),1),OR(TEXT(LV$1,"jjj")="sam",TEXT(LV$1,"jjj")="dim")*1)*1=1,IF(INDEX($D5:LU5,MAX(ISNUMBER($D5:LU5)*COLUMN($D5:LU5)-3))=3,1,INDEX($D5:LU5,MAX(ISNUMBER($D5:LU5)*COLUMN($D5:LU5)-3))+1),"")</f>
        <v/>
      </c>
      <c r="LW5" s="4" t="str">
        <f t="array" ref="LW5">IF(OR(_xlfn.AGGREGATE(14,6,((LW$1=fériés)*1),1),OR(TEXT(LW$1,"jjj")="sam",TEXT(LW$1,"jjj")="dim")*1)*1=1,IF(INDEX($D5:LV5,MAX(ISNUMBER($D5:LV5)*COLUMN($D5:LV5)-3))=3,1,INDEX($D5:LV5,MAX(ISNUMBER($D5:LV5)*COLUMN($D5:LV5)-3))+1),"")</f>
        <v/>
      </c>
      <c r="LX5" s="4" t="str">
        <f t="array" ref="LX5">IF(OR(_xlfn.AGGREGATE(14,6,((LX$1=fériés)*1),1),OR(TEXT(LX$1,"jjj")="sam",TEXT(LX$1,"jjj")="dim")*1)*1=1,IF(INDEX($D5:LW5,MAX(ISNUMBER($D5:LW5)*COLUMN($D5:LW5)-3))=3,1,INDEX($D5:LW5,MAX(ISNUMBER($D5:LW5)*COLUMN($D5:LW5)-3))+1),"")</f>
        <v/>
      </c>
      <c r="LY5" s="4" t="str">
        <f t="array" ref="LY5">IF(OR(_xlfn.AGGREGATE(14,6,((LY$1=fériés)*1),1),OR(TEXT(LY$1,"jjj")="sam",TEXT(LY$1,"jjj")="dim")*1)*1=1,IF(INDEX($D5:LX5,MAX(ISNUMBER($D5:LX5)*COLUMN($D5:LX5)-3))=3,1,INDEX($D5:LX5,MAX(ISNUMBER($D5:LX5)*COLUMN($D5:LX5)-3))+1),"")</f>
        <v/>
      </c>
      <c r="LZ5" s="4">
        <f t="array" ref="LZ5">IF(OR(_xlfn.AGGREGATE(14,6,((LZ$1=fériés)*1),1),OR(TEXT(LZ$1,"jjj")="sam",TEXT(LZ$1,"jjj")="dim")*1)*1=1,IF(INDEX($D5:LY5,MAX(ISNUMBER($D5:LY5)*COLUMN($D5:LY5)-3))=3,1,INDEX($D5:LY5,MAX(ISNUMBER($D5:LY5)*COLUMN($D5:LY5)-3))+1),"")</f>
        <v>2</v>
      </c>
      <c r="MA5" s="4">
        <f t="array" ref="MA5">IF(OR(_xlfn.AGGREGATE(14,6,((MA$1=fériés)*1),1),OR(TEXT(MA$1,"jjj")="sam",TEXT(MA$1,"jjj")="dim")*1)*1=1,IF(INDEX($D5:LZ5,MAX(ISNUMBER($D5:LZ5)*COLUMN($D5:LZ5)-3))=3,1,INDEX($D5:LZ5,MAX(ISNUMBER($D5:LZ5)*COLUMN($D5:LZ5)-3))+1),"")</f>
        <v>3</v>
      </c>
      <c r="MB5" s="4" t="str">
        <f t="array" ref="MB5">IF(OR(_xlfn.AGGREGATE(14,6,((MB$1=fériés)*1),1),OR(TEXT(MB$1,"jjj")="sam",TEXT(MB$1,"jjj")="dim")*1)*1=1,IF(INDEX($D5:MA5,MAX(ISNUMBER($D5:MA5)*COLUMN($D5:MA5)-3))=3,1,INDEX($D5:MA5,MAX(ISNUMBER($D5:MA5)*COLUMN($D5:MA5)-3))+1),"")</f>
        <v/>
      </c>
      <c r="MC5" s="4" t="str">
        <f t="array" ref="MC5">IF(OR(_xlfn.AGGREGATE(14,6,((MC$1=fériés)*1),1),OR(TEXT(MC$1,"jjj")="sam",TEXT(MC$1,"jjj")="dim")*1)*1=1,IF(INDEX($D5:MB5,MAX(ISNUMBER($D5:MB5)*COLUMN($D5:MB5)-3))=3,1,INDEX($D5:MB5,MAX(ISNUMBER($D5:MB5)*COLUMN($D5:MB5)-3))+1),"")</f>
        <v/>
      </c>
      <c r="MD5" s="4" t="str">
        <f t="array" ref="MD5">IF(OR(_xlfn.AGGREGATE(14,6,((MD$1=fériés)*1),1),OR(TEXT(MD$1,"jjj")="sam",TEXT(MD$1,"jjj")="dim")*1)*1=1,IF(INDEX($D5:MC5,MAX(ISNUMBER($D5:MC5)*COLUMN($D5:MC5)-3))=3,1,INDEX($D5:MC5,MAX(ISNUMBER($D5:MC5)*COLUMN($D5:MC5)-3))+1),"")</f>
        <v/>
      </c>
      <c r="ME5" s="4" t="str">
        <f t="array" ref="ME5">IF(OR(_xlfn.AGGREGATE(14,6,((ME$1=fériés)*1),1),OR(TEXT(ME$1,"jjj")="sam",TEXT(ME$1,"jjj")="dim")*1)*1=1,IF(INDEX($D5:MD5,MAX(ISNUMBER($D5:MD5)*COLUMN($D5:MD5)-3))=3,1,INDEX($D5:MD5,MAX(ISNUMBER($D5:MD5)*COLUMN($D5:MD5)-3))+1),"")</f>
        <v/>
      </c>
      <c r="MF5" s="4" t="str">
        <f t="array" ref="MF5">IF(OR(_xlfn.AGGREGATE(14,6,((MF$1=fériés)*1),1),OR(TEXT(MF$1,"jjj")="sam",TEXT(MF$1,"jjj")="dim")*1)*1=1,IF(INDEX($D5:ME5,MAX(ISNUMBER($D5:ME5)*COLUMN($D5:ME5)-3))=3,1,INDEX($D5:ME5,MAX(ISNUMBER($D5:ME5)*COLUMN($D5:ME5)-3))+1),"")</f>
        <v/>
      </c>
      <c r="MG5" s="4">
        <f t="array" ref="MG5">IF(OR(_xlfn.AGGREGATE(14,6,((MG$1=fériés)*1),1),OR(TEXT(MG$1,"jjj")="sam",TEXT(MG$1,"jjj")="dim")*1)*1=1,IF(INDEX($D5:MF5,MAX(ISNUMBER($D5:MF5)*COLUMN($D5:MF5)-3))=3,1,INDEX($D5:MF5,MAX(ISNUMBER($D5:MF5)*COLUMN($D5:MF5)-3))+1),"")</f>
        <v>1</v>
      </c>
      <c r="MH5" s="4">
        <f t="array" ref="MH5">IF(OR(_xlfn.AGGREGATE(14,6,((MH$1=fériés)*1),1),OR(TEXT(MH$1,"jjj")="sam",TEXT(MH$1,"jjj")="dim")*1)*1=1,IF(INDEX($D5:MG5,MAX(ISNUMBER($D5:MG5)*COLUMN($D5:MG5)-3))=3,1,INDEX($D5:MG5,MAX(ISNUMBER($D5:MG5)*COLUMN($D5:MG5)-3))+1),"")</f>
        <v>2</v>
      </c>
      <c r="MI5" s="4" t="str">
        <f t="array" ref="MI5">IF(OR(_xlfn.AGGREGATE(14,6,((MI$1=fériés)*1),1),OR(TEXT(MI$1,"jjj")="sam",TEXT(MI$1,"jjj")="dim")*1)*1=1,IF(INDEX($D5:MH5,MAX(ISNUMBER($D5:MH5)*COLUMN($D5:MH5)-3))=3,1,INDEX($D5:MH5,MAX(ISNUMBER($D5:MH5)*COLUMN($D5:MH5)-3))+1),"")</f>
        <v/>
      </c>
      <c r="MJ5" s="4" t="str">
        <f t="array" ref="MJ5">IF(OR(_xlfn.AGGREGATE(14,6,((MJ$1=fériés)*1),1),OR(TEXT(MJ$1,"jjj")="sam",TEXT(MJ$1,"jjj")="dim")*1)*1=1,IF(INDEX($D5:MI5,MAX(ISNUMBER($D5:MI5)*COLUMN($D5:MI5)-3))=3,1,INDEX($D5:MI5,MAX(ISNUMBER($D5:MI5)*COLUMN($D5:MI5)-3))+1),"")</f>
        <v/>
      </c>
      <c r="MK5" s="4" t="str">
        <f t="array" ref="MK5">IF(OR(_xlfn.AGGREGATE(14,6,((MK$1=fériés)*1),1),OR(TEXT(MK$1,"jjj")="sam",TEXT(MK$1,"jjj")="dim")*1)*1=1,IF(INDEX($D5:MJ5,MAX(ISNUMBER($D5:MJ5)*COLUMN($D5:MJ5)-3))=3,1,INDEX($D5:MJ5,MAX(ISNUMBER($D5:MJ5)*COLUMN($D5:MJ5)-3))+1),"")</f>
        <v/>
      </c>
      <c r="ML5" s="4" t="str">
        <f t="array" ref="ML5">IF(OR(_xlfn.AGGREGATE(14,6,((ML$1=fériés)*1),1),OR(TEXT(ML$1,"jjj")="sam",TEXT(ML$1,"jjj")="dim")*1)*1=1,IF(INDEX($D5:MK5,MAX(ISNUMBER($D5:MK5)*COLUMN($D5:MK5)-3))=3,1,INDEX($D5:MK5,MAX(ISNUMBER($D5:MK5)*COLUMN($D5:MK5)-3))+1),"")</f>
        <v/>
      </c>
      <c r="MM5" s="4" t="str">
        <f t="array" ref="MM5">IF(OR(_xlfn.AGGREGATE(14,6,((MM$1=fériés)*1),1),OR(TEXT(MM$1,"jjj")="sam",TEXT(MM$1,"jjj")="dim")*1)*1=1,IF(INDEX($D5:ML5,MAX(ISNUMBER($D5:ML5)*COLUMN($D5:ML5)-3))=3,1,INDEX($D5:ML5,MAX(ISNUMBER($D5:ML5)*COLUMN($D5:ML5)-3))+1),"")</f>
        <v/>
      </c>
      <c r="MN5" s="4">
        <f t="array" ref="MN5">IF(OR(_xlfn.AGGREGATE(14,6,((MN$1=fériés)*1),1),OR(TEXT(MN$1,"jjj")="sam",TEXT(MN$1,"jjj")="dim")*1)*1=1,IF(INDEX($D5:MM5,MAX(ISNUMBER($D5:MM5)*COLUMN($D5:MM5)-3))=3,1,INDEX($D5:MM5,MAX(ISNUMBER($D5:MM5)*COLUMN($D5:MM5)-3))+1),"")</f>
        <v>3</v>
      </c>
      <c r="MO5" s="4">
        <f t="array" ref="MO5">IF(OR(_xlfn.AGGREGATE(14,6,((MO$1=fériés)*1),1),OR(TEXT(MO$1,"jjj")="sam",TEXT(MO$1,"jjj")="dim")*1)*1=1,IF(INDEX($D5:MN5,MAX(ISNUMBER($D5:MN5)*COLUMN($D5:MN5)-3))=3,1,INDEX($D5:MN5,MAX(ISNUMBER($D5:MN5)*COLUMN($D5:MN5)-3))+1),"")</f>
        <v>1</v>
      </c>
      <c r="MP5" s="4" t="str">
        <f t="array" ref="MP5">IF(OR(_xlfn.AGGREGATE(14,6,((MP$1=fériés)*1),1),OR(TEXT(MP$1,"jjj")="sam",TEXT(MP$1,"jjj")="dim")*1)*1=1,IF(INDEX($D5:MO5,MAX(ISNUMBER($D5:MO5)*COLUMN($D5:MO5)-3))=3,1,INDEX($D5:MO5,MAX(ISNUMBER($D5:MO5)*COLUMN($D5:MO5)-3))+1),"")</f>
        <v/>
      </c>
      <c r="MQ5" s="4" t="str">
        <f t="array" ref="MQ5">IF(OR(_xlfn.AGGREGATE(14,6,((MQ$1=fériés)*1),1),OR(TEXT(MQ$1,"jjj")="sam",TEXT(MQ$1,"jjj")="dim")*1)*1=1,IF(INDEX($D5:MP5,MAX(ISNUMBER($D5:MP5)*COLUMN($D5:MP5)-3))=3,1,INDEX($D5:MP5,MAX(ISNUMBER($D5:MP5)*COLUMN($D5:MP5)-3))+1),"")</f>
        <v/>
      </c>
      <c r="MR5" s="4" t="str">
        <f t="array" ref="MR5">IF(OR(_xlfn.AGGREGATE(14,6,((MR$1=fériés)*1),1),OR(TEXT(MR$1,"jjj")="sam",TEXT(MR$1,"jjj")="dim")*1)*1=1,IF(INDEX($D5:MQ5,MAX(ISNUMBER($D5:MQ5)*COLUMN($D5:MQ5)-3))=3,1,INDEX($D5:MQ5,MAX(ISNUMBER($D5:MQ5)*COLUMN($D5:MQ5)-3))+1),"")</f>
        <v/>
      </c>
      <c r="MS5" s="4" t="str">
        <f t="array" ref="MS5">IF(OR(_xlfn.AGGREGATE(14,6,((MS$1=fériés)*1),1),OR(TEXT(MS$1,"jjj")="sam",TEXT(MS$1,"jjj")="dim")*1)*1=1,IF(INDEX($D5:MR5,MAX(ISNUMBER($D5:MR5)*COLUMN($D5:MR5)-3))=3,1,INDEX($D5:MR5,MAX(ISNUMBER($D5:MR5)*COLUMN($D5:MR5)-3))+1),"")</f>
        <v/>
      </c>
      <c r="MT5" s="4" t="str">
        <f t="array" ref="MT5">IF(OR(_xlfn.AGGREGATE(14,6,((MT$1=fériés)*1),1),OR(TEXT(MT$1,"jjj")="sam",TEXT(MT$1,"jjj")="dim")*1)*1=1,IF(INDEX($D5:MS5,MAX(ISNUMBER($D5:MS5)*COLUMN($D5:MS5)-3))=3,1,INDEX($D5:MS5,MAX(ISNUMBER($D5:MS5)*COLUMN($D5:MS5)-3))+1),"")</f>
        <v/>
      </c>
      <c r="MU5" s="4">
        <f t="array" ref="MU5">IF(OR(_xlfn.AGGREGATE(14,6,((MU$1=fériés)*1),1),OR(TEXT(MU$1,"jjj")="sam",TEXT(MU$1,"jjj")="dim")*1)*1=1,IF(INDEX($D5:MT5,MAX(ISNUMBER($D5:MT5)*COLUMN($D5:MT5)-3))=3,1,INDEX($D5:MT5,MAX(ISNUMBER($D5:MT5)*COLUMN($D5:MT5)-3))+1),"")</f>
        <v>2</v>
      </c>
      <c r="MV5" s="4">
        <f t="array" ref="MV5">IF(OR(_xlfn.AGGREGATE(14,6,((MV$1=fériés)*1),1),OR(TEXT(MV$1,"jjj")="sam",TEXT(MV$1,"jjj")="dim")*1)*1=1,IF(INDEX($D5:MU5,MAX(ISNUMBER($D5:MU5)*COLUMN($D5:MU5)-3))=3,1,INDEX($D5:MU5,MAX(ISNUMBER($D5:MU5)*COLUMN($D5:MU5)-3))+1),"")</f>
        <v>3</v>
      </c>
      <c r="MW5" s="4" t="str">
        <f t="array" ref="MW5">IF(OR(_xlfn.AGGREGATE(14,6,((MW$1=fériés)*1),1),OR(TEXT(MW$1,"jjj")="sam",TEXT(MW$1,"jjj")="dim")*1)*1=1,IF(INDEX($D5:MV5,MAX(ISNUMBER($D5:MV5)*COLUMN($D5:MV5)-3))=3,1,INDEX($D5:MV5,MAX(ISNUMBER($D5:MV5)*COLUMN($D5:MV5)-3))+1),"")</f>
        <v/>
      </c>
      <c r="MX5" s="4" t="str">
        <f t="array" ref="MX5">IF(OR(_xlfn.AGGREGATE(14,6,((MX$1=fériés)*1),1),OR(TEXT(MX$1,"jjj")="sam",TEXT(MX$1,"jjj")="dim")*1)*1=1,IF(INDEX($D5:MW5,MAX(ISNUMBER($D5:MW5)*COLUMN($D5:MW5)-3))=3,1,INDEX($D5:MW5,MAX(ISNUMBER($D5:MW5)*COLUMN($D5:MW5)-3))+1),"")</f>
        <v/>
      </c>
      <c r="MY5" s="4">
        <f t="array" ref="MY5">IF(OR(_xlfn.AGGREGATE(14,6,((MY$1=fériés)*1),1),OR(TEXT(MY$1,"jjj")="sam",TEXT(MY$1,"jjj")="dim")*1)*1=1,IF(INDEX($D5:MX5,MAX(ISNUMBER($D5:MX5)*COLUMN($D5:MX5)-3))=3,1,INDEX($D5:MX5,MAX(ISNUMBER($D5:MX5)*COLUMN($D5:MX5)-3))+1),"")</f>
        <v>1</v>
      </c>
      <c r="MZ5" s="4" t="str">
        <f t="array" ref="MZ5">IF(OR(_xlfn.AGGREGATE(14,6,((MZ$1=fériés)*1),1),OR(TEXT(MZ$1,"jjj")="sam",TEXT(MZ$1,"jjj")="dim")*1)*1=1,IF(INDEX($D5:MY5,MAX(ISNUMBER($D5:MY5)*COLUMN($D5:MY5)-3))=3,1,INDEX($D5:MY5,MAX(ISNUMBER($D5:MY5)*COLUMN($D5:MY5)-3))+1),"")</f>
        <v/>
      </c>
      <c r="NA5" s="4" t="str">
        <f t="array" ref="NA5">IF(OR(_xlfn.AGGREGATE(14,6,((NA$1=fériés)*1),1),OR(TEXT(NA$1,"jjj")="sam",TEXT(NA$1,"jjj")="dim")*1)*1=1,IF(INDEX($D5:MZ5,MAX(ISNUMBER($D5:MZ5)*COLUMN($D5:MZ5)-3))=3,1,INDEX($D5:MZ5,MAX(ISNUMBER($D5:MZ5)*COLUMN($D5:MZ5)-3))+1),"")</f>
        <v/>
      </c>
      <c r="NB5" s="4">
        <f t="array" ref="NB5">IF(OR(_xlfn.AGGREGATE(14,6,((NB$1=fériés)*1),1),OR(TEXT(NB$1,"jjj")="sam",TEXT(NB$1,"jjj")="dim")*1)*1=1,IF(INDEX($D5:NA5,MAX(ISNUMBER($D5:NA5)*COLUMN($D5:NA5)-3))=3,1,INDEX($D5:NA5,MAX(ISNUMBER($D5:NA5)*COLUMN($D5:NA5)-3))+1),"")</f>
        <v>2</v>
      </c>
      <c r="NC5" s="4">
        <f t="array" ref="NC5">IF(OR(_xlfn.AGGREGATE(14,6,((NC$1=fériés)*1),1),OR(TEXT(NC$1,"jjj")="sam",TEXT(NC$1,"jjj")="dim")*1)*1=1,IF(INDEX($D5:NB5,MAX(ISNUMBER($D5:NB5)*COLUMN($D5:NB5)-3))=3,1,INDEX($D5:NB5,MAX(ISNUMBER($D5:NB5)*COLUMN($D5:NB5)-3))+1),"")</f>
        <v>3</v>
      </c>
      <c r="ND5" s="4" t="str">
        <f t="array" ref="ND5">IF(OR(_xlfn.AGGREGATE(14,6,((ND$1=fériés)*1),1),OR(TEXT(ND$1,"jjj")="sam",TEXT(ND$1,"jjj")="dim")*1)*1=1,IF(INDEX($D5:NC5,MAX(ISNUMBER($D5:NC5)*COLUMN($D5:NC5)-3))=3,1,INDEX($D5:NC5,MAX(ISNUMBER($D5:NC5)*COLUMN($D5:NC5)-3))+1),"")</f>
        <v/>
      </c>
      <c r="NE5" s="4" t="str">
        <f t="array" ref="NE5">IF(OR(_xlfn.AGGREGATE(14,6,((NE$1=fériés)*1),1),OR(TEXT(NE$1,"jjj")="sam",TEXT(NE$1,"jjj")="dim")*1)*1=1,IF(INDEX($D5:ND5,MAX(ISNUMBER($D5:ND5)*COLUMN($D5:ND5)-3))=3,1,INDEX($D5:ND5,MAX(ISNUMBER($D5:ND5)*COLUMN($D5:ND5)-3))+1),"")</f>
        <v/>
      </c>
    </row>
    <row r="8" spans="2:369" x14ac:dyDescent="0.25">
      <c r="D8" s="5"/>
    </row>
    <row r="21" spans="1:45" x14ac:dyDescent="0.25">
      <c r="A21" s="1"/>
      <c r="D21" s="3"/>
      <c r="E21" s="3"/>
      <c r="F21" s="3"/>
      <c r="G21" s="3"/>
      <c r="H21" s="3"/>
      <c r="I21" s="3" t="s">
        <v>4</v>
      </c>
      <c r="J21" s="3" t="s">
        <v>4</v>
      </c>
      <c r="K21" s="3"/>
      <c r="L21" s="3"/>
      <c r="M21" s="3"/>
      <c r="N21" s="3"/>
      <c r="O21" s="3"/>
      <c r="P21" s="3" t="s">
        <v>3</v>
      </c>
      <c r="Q21" s="3" t="s">
        <v>3</v>
      </c>
      <c r="R21" s="3"/>
      <c r="S21" s="3"/>
      <c r="T21" s="3"/>
      <c r="U21" s="3"/>
      <c r="V21" s="3"/>
      <c r="W21" s="3" t="s">
        <v>4</v>
      </c>
      <c r="X21" s="3" t="s">
        <v>4</v>
      </c>
      <c r="Y21" s="3"/>
      <c r="Z21" s="3"/>
      <c r="AA21" s="3"/>
      <c r="AB21" s="3"/>
      <c r="AC21" s="3"/>
      <c r="AD21" s="3" t="s">
        <v>3</v>
      </c>
      <c r="AE21" s="3" t="s">
        <v>3</v>
      </c>
      <c r="AF21" s="3"/>
      <c r="AG21" s="3"/>
      <c r="AH21" s="3"/>
      <c r="AI21" s="3"/>
      <c r="AJ21" s="3"/>
      <c r="AK21" s="3" t="s">
        <v>4</v>
      </c>
      <c r="AL21" s="3" t="s">
        <v>4</v>
      </c>
      <c r="AM21" s="3"/>
      <c r="AN21" s="3"/>
      <c r="AO21" s="3"/>
      <c r="AP21" s="3"/>
      <c r="AQ21" s="3"/>
      <c r="AR21" s="3" t="s">
        <v>3</v>
      </c>
      <c r="AS21" s="3" t="s">
        <v>3</v>
      </c>
    </row>
    <row r="22" spans="1:45" x14ac:dyDescent="0.25">
      <c r="A22" s="2">
        <f>DATE(an,1,1)</f>
        <v>45292</v>
      </c>
      <c r="D22" s="3"/>
      <c r="E22" s="3"/>
      <c r="F22" s="3"/>
      <c r="G22" s="3"/>
      <c r="H22" s="3"/>
      <c r="I22" s="3">
        <v>1</v>
      </c>
      <c r="J22" s="3">
        <v>2</v>
      </c>
      <c r="K22" s="3"/>
      <c r="L22" s="3"/>
      <c r="M22" s="3"/>
      <c r="N22" s="3"/>
      <c r="O22" s="3"/>
      <c r="P22" s="3">
        <v>3</v>
      </c>
      <c r="Q22" s="3">
        <v>1</v>
      </c>
      <c r="R22" s="3"/>
      <c r="S22" s="3"/>
      <c r="T22" s="3"/>
      <c r="U22" s="3"/>
      <c r="V22" s="3"/>
      <c r="W22" s="3">
        <v>2</v>
      </c>
      <c r="X22" s="3">
        <v>3</v>
      </c>
      <c r="Y22" s="3"/>
      <c r="Z22" s="3"/>
      <c r="AA22" s="3"/>
      <c r="AB22" s="3"/>
      <c r="AC22" s="3"/>
      <c r="AD22" s="3">
        <v>1</v>
      </c>
      <c r="AE22" s="3">
        <v>2</v>
      </c>
      <c r="AF22" s="3"/>
      <c r="AG22" s="3"/>
      <c r="AH22" s="3"/>
      <c r="AI22" s="3"/>
      <c r="AJ22" s="3"/>
      <c r="AK22" s="3">
        <v>3</v>
      </c>
      <c r="AL22" s="3">
        <v>1</v>
      </c>
      <c r="AM22" s="3"/>
      <c r="AN22" s="3"/>
      <c r="AO22" s="3"/>
      <c r="AP22" s="3"/>
      <c r="AQ22" s="3"/>
      <c r="AR22" s="3">
        <v>2</v>
      </c>
      <c r="AS22" s="3">
        <v>3</v>
      </c>
    </row>
    <row r="23" spans="1:45" x14ac:dyDescent="0.25">
      <c r="A23" s="2" t="str">
        <f>IF(WEEKDAY(A22,2)=2,A22-1,IF(WEEKDAY(A22,2)=4,A22+1,""))</f>
        <v/>
      </c>
      <c r="D23" s="3"/>
      <c r="E23" s="3"/>
      <c r="F23" s="3"/>
      <c r="G23" s="3"/>
      <c r="H23" s="3"/>
      <c r="I23" s="3">
        <v>2</v>
      </c>
      <c r="J23" s="3">
        <v>3</v>
      </c>
      <c r="K23" s="3"/>
      <c r="L23" s="3"/>
      <c r="M23" s="3"/>
      <c r="N23" s="3"/>
      <c r="O23" s="3"/>
      <c r="P23" s="3">
        <v>1</v>
      </c>
      <c r="Q23" s="3">
        <v>2</v>
      </c>
      <c r="R23" s="3"/>
      <c r="S23" s="3"/>
      <c r="T23" s="3"/>
      <c r="U23" s="3"/>
      <c r="V23" s="3"/>
      <c r="W23" s="3">
        <v>3</v>
      </c>
      <c r="X23" s="3">
        <v>1</v>
      </c>
      <c r="Y23" s="3"/>
      <c r="Z23" s="3"/>
      <c r="AA23" s="3"/>
      <c r="AB23" s="3"/>
      <c r="AC23" s="3"/>
      <c r="AD23" s="3">
        <v>2</v>
      </c>
      <c r="AE23" s="3">
        <v>3</v>
      </c>
      <c r="AF23" s="3"/>
      <c r="AG23" s="3"/>
      <c r="AH23" s="3"/>
      <c r="AI23" s="3"/>
      <c r="AJ23" s="3"/>
      <c r="AK23" s="3">
        <v>1</v>
      </c>
      <c r="AL23" s="3">
        <v>2</v>
      </c>
      <c r="AM23" s="3"/>
      <c r="AN23" s="3"/>
      <c r="AO23" s="3"/>
      <c r="AP23" s="3"/>
      <c r="AQ23" s="3"/>
      <c r="AR23" s="3">
        <v>3</v>
      </c>
      <c r="AS23" s="3">
        <v>1</v>
      </c>
    </row>
    <row r="24" spans="1:45" x14ac:dyDescent="0.25">
      <c r="A24" s="2">
        <f>ROUND((DAY(MINUTE(an/38)/2 + 55) &amp; "/4/" &amp; an) / 7,0) * 7-5</f>
        <v>45383</v>
      </c>
      <c r="D24" s="3"/>
      <c r="E24" s="3"/>
      <c r="F24" s="3"/>
      <c r="G24" s="3"/>
      <c r="H24" s="3"/>
      <c r="I24" s="3">
        <v>3</v>
      </c>
      <c r="J24" s="3">
        <v>1</v>
      </c>
      <c r="K24" s="3"/>
      <c r="L24" s="3"/>
      <c r="M24" s="3"/>
      <c r="N24" s="3"/>
      <c r="O24" s="3"/>
      <c r="P24" s="3">
        <v>2</v>
      </c>
      <c r="Q24" s="3">
        <v>3</v>
      </c>
      <c r="R24" s="3"/>
      <c r="S24" s="3"/>
      <c r="T24" s="3"/>
      <c r="U24" s="3"/>
      <c r="V24" s="3"/>
      <c r="W24" s="3">
        <v>1</v>
      </c>
      <c r="X24" s="3">
        <v>2</v>
      </c>
      <c r="Y24" s="3"/>
      <c r="Z24" s="3"/>
      <c r="AA24" s="3"/>
      <c r="AB24" s="3"/>
      <c r="AC24" s="3"/>
      <c r="AD24" s="3">
        <v>3</v>
      </c>
      <c r="AE24" s="3">
        <v>1</v>
      </c>
      <c r="AF24" s="3"/>
      <c r="AG24" s="3"/>
      <c r="AH24" s="3"/>
      <c r="AI24" s="3"/>
      <c r="AJ24" s="3"/>
      <c r="AK24" s="3">
        <v>2</v>
      </c>
      <c r="AL24" s="3">
        <v>3</v>
      </c>
      <c r="AM24" s="3"/>
      <c r="AN24" s="3"/>
      <c r="AO24" s="3"/>
      <c r="AP24" s="3"/>
      <c r="AQ24" s="3"/>
      <c r="AR24" s="3">
        <v>1</v>
      </c>
      <c r="AS24" s="3">
        <v>2</v>
      </c>
    </row>
    <row r="25" spans="1:45" x14ac:dyDescent="0.25">
      <c r="A25" s="2" t="str">
        <f>IF(WEEKDAY(A24,2)=2,A24-1,IF(WEEKDAY(A24,2)=4,A24+1,""))</f>
        <v/>
      </c>
    </row>
    <row r="26" spans="1:45" x14ac:dyDescent="0.25">
      <c r="A26" s="2">
        <f>DATE(an,5,1)</f>
        <v>45413</v>
      </c>
    </row>
    <row r="27" spans="1:45" x14ac:dyDescent="0.25">
      <c r="A27" s="2" t="str">
        <f>IF(WEEKDAY(A26,2)=2,A26-1,IF(WEEKDAY(A26,2)=4,A26+1,""))</f>
        <v/>
      </c>
    </row>
    <row r="28" spans="1:45" x14ac:dyDescent="0.25">
      <c r="A28" s="2" t="s">
        <v>0</v>
      </c>
    </row>
    <row r="29" spans="1:45" x14ac:dyDescent="0.25">
      <c r="A29" s="2" t="e">
        <f>IF(WEEKDAY(A28,2)=2,A28-1,IF(WEEKDAY(A28,2)=4,A28+1,""))</f>
        <v>#VALUE!</v>
      </c>
    </row>
    <row r="30" spans="1:45" x14ac:dyDescent="0.25">
      <c r="A30" s="2">
        <f>A24+38</f>
        <v>45421</v>
      </c>
    </row>
    <row r="31" spans="1:45" x14ac:dyDescent="0.25">
      <c r="A31" s="2">
        <f>IF(WEEKDAY(A30,2)=2,A30-1,IF(WEEKDAY(A30,2)=4,A30+1,""))</f>
        <v>45422</v>
      </c>
    </row>
    <row r="32" spans="1:45" x14ac:dyDescent="0.25">
      <c r="A32" s="2">
        <f>DATE(an,7,21)</f>
        <v>45494</v>
      </c>
    </row>
    <row r="33" spans="1:1" x14ac:dyDescent="0.25">
      <c r="A33" s="2" t="str">
        <f>IF(WEEKDAY(A32,2)=2,A32-1,IF(WEEKDAY(A32,2)=4,A32+1,""))</f>
        <v/>
      </c>
    </row>
    <row r="34" spans="1:1" x14ac:dyDescent="0.25">
      <c r="A34" s="2" t="s">
        <v>1</v>
      </c>
    </row>
    <row r="35" spans="1:1" x14ac:dyDescent="0.25">
      <c r="A35" s="2" t="e">
        <f>IF(WEEKDAY(A34,2)=2,A34-1,IF(WEEKDAY(A34,2)=4,A34+1,""))</f>
        <v>#VALUE!</v>
      </c>
    </row>
    <row r="36" spans="1:1" x14ac:dyDescent="0.25">
      <c r="A36" s="2">
        <f>DATE(an,8,15)</f>
        <v>45519</v>
      </c>
    </row>
    <row r="37" spans="1:1" x14ac:dyDescent="0.25">
      <c r="A37" s="2">
        <f>IF(WEEKDAY(A36,2)=2,A36-1,IF(WEEKDAY(A36,2)=4,A36+1,""))</f>
        <v>45520</v>
      </c>
    </row>
    <row r="38" spans="1:1" x14ac:dyDescent="0.25">
      <c r="A38" s="2">
        <f>DATE(an,11,1)</f>
        <v>45597</v>
      </c>
    </row>
    <row r="39" spans="1:1" x14ac:dyDescent="0.25">
      <c r="A39" s="2" t="str">
        <f>IF(WEEKDAY(A38,2)=2,A38-1,IF(WEEKDAY(A38,2)=4,A38+1,""))</f>
        <v/>
      </c>
    </row>
    <row r="40" spans="1:1" x14ac:dyDescent="0.25">
      <c r="A40" s="2" t="s">
        <v>2</v>
      </c>
    </row>
    <row r="41" spans="1:1" x14ac:dyDescent="0.25">
      <c r="A41" s="2" t="e">
        <f>IF(WEEKDAY(A40,2)=2,A40-1,IF(WEEKDAY(A40,2)=4,A40+1,""))</f>
        <v>#VALUE!</v>
      </c>
    </row>
    <row r="42" spans="1:1" x14ac:dyDescent="0.25">
      <c r="A42" s="2">
        <f>DATE(an,12,25)</f>
        <v>45651</v>
      </c>
    </row>
    <row r="43" spans="1:1" x14ac:dyDescent="0.25">
      <c r="A43" s="2" t="str">
        <f>IF(WEEKDAY(A42,2)=2,A42-1,IF(WEEKDAY(A42,2)=4,A42+1,""))</f>
        <v/>
      </c>
    </row>
  </sheetData>
  <phoneticPr fontId="4" type="noConversion"/>
  <conditionalFormatting sqref="D1:NE1">
    <cfRule type="expression" dxfId="2" priority="3">
      <formula>COUNTIF(fériés,D1)=1</formula>
    </cfRule>
    <cfRule type="expression" dxfId="1" priority="2">
      <formula>WEEKDAY(D1,2)&gt;5</formula>
    </cfRule>
    <cfRule type="timePeriod" dxfId="0" priority="1" timePeriod="today">
      <formula>FLOOR(D1,1)=TODAY()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an</vt:lpstr>
      <vt:lpstr>fériés</vt:lpstr>
    </vt:vector>
  </TitlesOfParts>
  <Company>Tutoriaux-Excalibur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 Domtous</dc:creator>
  <cp:lastModifiedBy>Dynaublue</cp:lastModifiedBy>
  <dcterms:created xsi:type="dcterms:W3CDTF">2024-04-02T08:59:18Z</dcterms:created>
  <dcterms:modified xsi:type="dcterms:W3CDTF">2024-04-04T17:53:29Z</dcterms:modified>
</cp:coreProperties>
</file>