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Suivi mag" sheetId="1" r:id="rId1"/>
    <sheet name="Client" sheetId="2" r:id="rId2"/>
    <sheet name="Support feuille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I3" i="1"/>
  <c r="G3" i="1"/>
</calcChain>
</file>

<file path=xl/sharedStrings.xml><?xml version="1.0" encoding="utf-8"?>
<sst xmlns="http://schemas.openxmlformats.org/spreadsheetml/2006/main" count="121" uniqueCount="93">
  <si>
    <t xml:space="preserve">Date </t>
  </si>
  <si>
    <t>OR</t>
  </si>
  <si>
    <t>BL / Devis</t>
  </si>
  <si>
    <t>Client</t>
  </si>
  <si>
    <t>Objet</t>
  </si>
  <si>
    <t>Référence</t>
  </si>
  <si>
    <t>En cours / Fait</t>
  </si>
  <si>
    <t>Tech.</t>
  </si>
  <si>
    <t>N° Client</t>
  </si>
  <si>
    <t>N° C.C.</t>
  </si>
  <si>
    <t>N° Prospect</t>
  </si>
  <si>
    <t>Titre Social</t>
  </si>
  <si>
    <t>Raison Sociale</t>
  </si>
  <si>
    <t>Famille Client</t>
  </si>
  <si>
    <t>Groupe Client</t>
  </si>
  <si>
    <t>Adresse</t>
  </si>
  <si>
    <t>Code Postal</t>
  </si>
  <si>
    <t>Ville</t>
  </si>
  <si>
    <t>Pays</t>
  </si>
  <si>
    <t>Téléphone 1</t>
  </si>
  <si>
    <t>Téléphone 2</t>
  </si>
  <si>
    <t>Fax</t>
  </si>
  <si>
    <t>SIREN</t>
  </si>
  <si>
    <t>NAF</t>
  </si>
  <si>
    <t>Email</t>
  </si>
  <si>
    <t>Code Solvabilité</t>
  </si>
  <si>
    <t>Plafond</t>
  </si>
  <si>
    <t>Assur.Crédit</t>
  </si>
  <si>
    <t>Service exéc</t>
  </si>
  <si>
    <t>CERTIFIE</t>
  </si>
  <si>
    <t>OUV CPTE</t>
  </si>
  <si>
    <t>Mode paiement</t>
  </si>
  <si>
    <t>Domiciliation bancaire</t>
  </si>
  <si>
    <t>Référence cde obligatoire</t>
  </si>
  <si>
    <t>Adresse mail fact.</t>
  </si>
  <si>
    <t>Adresse mail compta.</t>
  </si>
  <si>
    <t>Dépôt garantie location</t>
  </si>
  <si>
    <t>Représentant</t>
  </si>
  <si>
    <t>Territoire</t>
  </si>
  <si>
    <t>Secteur</t>
  </si>
  <si>
    <t xml:space="preserve">Interlocuteurs  :   </t>
  </si>
  <si>
    <t>Raison Sociale (Titre Social)</t>
  </si>
  <si>
    <t>Fonction</t>
  </si>
  <si>
    <t>Adresse mail fiche interv. 1</t>
  </si>
  <si>
    <t>Adresse mail fiche interv. 2</t>
  </si>
  <si>
    <t>Adresse mail fiche interv. 3</t>
  </si>
  <si>
    <t>Agence</t>
  </si>
  <si>
    <t>Démat</t>
  </si>
  <si>
    <t>Montant franco Distri</t>
  </si>
  <si>
    <t>Frais de facturation Distri</t>
  </si>
  <si>
    <t>% Escompte habituel Distri</t>
  </si>
  <si>
    <t>Type facturation Distri</t>
  </si>
  <si>
    <t>Nb dupl. facture Distri</t>
  </si>
  <si>
    <t>Der.ech.cont.RGPD</t>
  </si>
  <si>
    <t>Paiement Distri</t>
  </si>
  <si>
    <t>Distance</t>
  </si>
  <si>
    <t>Facture mens. unique</t>
  </si>
  <si>
    <t>Remy</t>
  </si>
  <si>
    <t>Dom</t>
  </si>
  <si>
    <t>Tony</t>
  </si>
  <si>
    <t>BL</t>
  </si>
  <si>
    <t>Devis</t>
  </si>
  <si>
    <t>En Cours / Fait</t>
  </si>
  <si>
    <t>En cours</t>
  </si>
  <si>
    <t>Fait</t>
  </si>
  <si>
    <t>Type Machine</t>
  </si>
  <si>
    <t>N° Série</t>
  </si>
  <si>
    <t>Edouard</t>
  </si>
  <si>
    <t>dupont</t>
  </si>
  <si>
    <t>MLT 737</t>
  </si>
  <si>
    <t>duponttony@orange.fr</t>
  </si>
  <si>
    <t xml:space="preserve">Fuite dena la fleche </t>
  </si>
  <si>
    <t>demareur</t>
  </si>
  <si>
    <t>Raccord</t>
  </si>
  <si>
    <t>pompe hydrau</t>
  </si>
  <si>
    <t>Duran</t>
  </si>
  <si>
    <t>08FBF56</t>
  </si>
  <si>
    <t>youpi@gmail.com</t>
  </si>
  <si>
    <t>roue relais</t>
  </si>
  <si>
    <t>roue relais 450 R 24</t>
  </si>
  <si>
    <t>Numero BL / Devis / OR</t>
  </si>
  <si>
    <t>Industrie</t>
  </si>
  <si>
    <t>Tout terrain</t>
  </si>
  <si>
    <t xml:space="preserve">ici est la </t>
  </si>
  <si>
    <t>la bas est ici</t>
  </si>
  <si>
    <t>Paris</t>
  </si>
  <si>
    <t>France</t>
  </si>
  <si>
    <t>Bapaume</t>
  </si>
  <si>
    <t>OR / Devis</t>
  </si>
  <si>
    <t>Mag</t>
  </si>
  <si>
    <t>Tech. / Mag</t>
  </si>
  <si>
    <t>Pièce demandée</t>
  </si>
  <si>
    <t>Jean Baptiste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</si>
</sst>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B1C8F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B1C8F5"/>
      <color rgb="FF6E98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161925</xdr:colOff>
      <xdr:row>0</xdr:row>
      <xdr:rowOff>9525</xdr:rowOff>
    </xdr:from>
    <xdr:to>
      <xdr:col>15</xdr:col>
      <xdr:colOff>561975</xdr:colOff>
      <xdr:row>0</xdr:row>
      <xdr:rowOff>390525</xdr:rowOff>
    </xdr:to>
    <xdr:sp macro="[0]!AjoutLignes" textlink="">
      <xdr:nvSpPr>
        <xdr:cNvPr id="4" name="Plus 3"/>
        <xdr:cNvSpPr/>
      </xdr:nvSpPr>
      <xdr:spPr>
        <a:xfrm>
          <a:off x="15735300" y="9525"/>
          <a:ext cx="400050" cy="381000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youpi@gmail.com" TargetMode="External"/><Relationship Id="rId2" Type="http://schemas.openxmlformats.org/officeDocument/2006/relationships/hyperlink" Target="mailto:youpi@gmail.com" TargetMode="External"/><Relationship Id="rId1" Type="http://schemas.openxmlformats.org/officeDocument/2006/relationships/hyperlink" Target="mailto:duponttony@orange.fr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tabSelected="1" workbookViewId="0">
      <selection activeCell="R20" sqref="R20"/>
    </sheetView>
  </sheetViews>
  <sheetFormatPr baseColWidth="10" defaultColWidth="10.7109375" defaultRowHeight="15" x14ac:dyDescent="0.25"/>
  <cols>
    <col min="1" max="1" width="8.140625" style="1" customWidth="1"/>
    <col min="2" max="2" width="11.140625" style="1" bestFit="1" customWidth="1"/>
    <col min="3" max="3" width="10.85546875" style="1" customWidth="1"/>
    <col min="4" max="4" width="12" style="1" customWidth="1"/>
    <col min="5" max="5" width="22.85546875" style="1" customWidth="1"/>
    <col min="6" max="6" width="11.5703125" style="1" customWidth="1"/>
    <col min="7" max="7" width="14.140625" style="1" customWidth="1"/>
    <col min="8" max="8" width="17.28515625" style="1" customWidth="1"/>
    <col min="9" max="9" width="29" style="1" customWidth="1"/>
    <col min="10" max="10" width="14.28515625" style="4" customWidth="1"/>
    <col min="11" max="11" width="12.42578125" style="1" customWidth="1"/>
    <col min="12" max="12" width="21" style="1" customWidth="1"/>
    <col min="13" max="13" width="23.5703125" style="1" customWidth="1"/>
    <col min="14" max="14" width="10.7109375" style="1"/>
    <col min="15" max="15" width="17.7109375" style="1" customWidth="1"/>
    <col min="16" max="16384" width="10.7109375" style="1"/>
  </cols>
  <sheetData>
    <row r="1" spans="1:15" ht="32.25" customHeight="1" x14ac:dyDescent="0.25">
      <c r="A1" s="7" t="s">
        <v>0</v>
      </c>
      <c r="B1" s="7" t="s">
        <v>7</v>
      </c>
      <c r="C1" s="7" t="s">
        <v>88</v>
      </c>
      <c r="D1" s="7" t="s">
        <v>2</v>
      </c>
      <c r="E1" s="7" t="s">
        <v>80</v>
      </c>
      <c r="F1" s="7" t="s">
        <v>3</v>
      </c>
      <c r="G1" s="7" t="s">
        <v>8</v>
      </c>
      <c r="H1" s="8" t="s">
        <v>20</v>
      </c>
      <c r="I1" s="7" t="s">
        <v>24</v>
      </c>
      <c r="J1" s="7" t="s">
        <v>65</v>
      </c>
      <c r="K1" s="7" t="s">
        <v>66</v>
      </c>
      <c r="L1" s="7" t="s">
        <v>4</v>
      </c>
      <c r="M1" s="7" t="s">
        <v>91</v>
      </c>
      <c r="N1" s="7" t="s">
        <v>5</v>
      </c>
      <c r="O1" s="7" t="s">
        <v>6</v>
      </c>
    </row>
    <row r="2" spans="1:15" ht="15" customHeight="1" x14ac:dyDescent="0.25">
      <c r="J2" s="1"/>
    </row>
    <row r="3" spans="1:15" ht="15" customHeight="1" x14ac:dyDescent="0.25">
      <c r="F3" s="1" t="s">
        <v>68</v>
      </c>
      <c r="G3" s="1">
        <f>IF($F3="","",INDEX(INDEX(Client!$A$1:$BL$3,0,MATCH('Suivi mag'!G$1,Client!$A$1:$BL$1,0)),MATCH('Suivi mag'!$F3,Client!$A$1:$A$3,0)))</f>
        <v>12345</v>
      </c>
      <c r="H3" s="4">
        <f>IF($F3="","",INDEX(INDEX(Client!$A$1:$BL$3,0,MATCH('Suivi mag'!H$1,Client!$A$1:$BL$1,0)),MATCH('Suivi mag'!$F3,Client!$A$1:$A$3,0)))</f>
        <v>596874321</v>
      </c>
      <c r="I3" s="5" t="str">
        <f>IF($F3="","",INDEX(INDEX(Client!$A$1:$BL$3,0,MATCH('Suivi mag'!I$1,Client!$A$1:$BL$1,0)),MATCH('Suivi mag'!$F3,Client!$A$1:$A$3,0)))</f>
        <v>duponttony@orange.fr</v>
      </c>
      <c r="J3" s="1"/>
    </row>
    <row r="4" spans="1:15" ht="15" customHeight="1" x14ac:dyDescent="0.25">
      <c r="H4" s="4"/>
      <c r="I4" s="5"/>
      <c r="J4" s="1"/>
    </row>
    <row r="5" spans="1:15" x14ac:dyDescent="0.25">
      <c r="A5" s="3">
        <v>45351</v>
      </c>
      <c r="B5" s="1" t="s">
        <v>89</v>
      </c>
      <c r="D5" s="1" t="s">
        <v>60</v>
      </c>
      <c r="E5" s="1">
        <v>12345</v>
      </c>
      <c r="F5" s="1" t="s">
        <v>75</v>
      </c>
      <c r="G5" s="1">
        <v>4567</v>
      </c>
      <c r="H5" s="4">
        <v>919234567</v>
      </c>
      <c r="I5" s="5" t="s">
        <v>77</v>
      </c>
      <c r="J5" s="1" t="s">
        <v>76</v>
      </c>
      <c r="K5" s="1">
        <v>4567</v>
      </c>
      <c r="L5" s="1" t="s">
        <v>78</v>
      </c>
      <c r="M5" s="1" t="s">
        <v>79</v>
      </c>
      <c r="N5" s="1">
        <v>9876543</v>
      </c>
      <c r="O5" s="1" t="s">
        <v>63</v>
      </c>
    </row>
    <row r="6" spans="1:15" x14ac:dyDescent="0.25">
      <c r="H6" s="4"/>
      <c r="J6" s="1"/>
    </row>
    <row r="7" spans="1:15" x14ac:dyDescent="0.25">
      <c r="A7" s="3">
        <v>45350</v>
      </c>
      <c r="B7" s="1" t="s">
        <v>58</v>
      </c>
      <c r="C7" s="1" t="s">
        <v>61</v>
      </c>
      <c r="E7" s="1">
        <v>201456</v>
      </c>
      <c r="F7" s="1" t="s">
        <v>68</v>
      </c>
      <c r="G7" s="1">
        <v>12345</v>
      </c>
      <c r="H7" s="4">
        <v>596874321</v>
      </c>
      <c r="I7" s="5" t="s">
        <v>70</v>
      </c>
      <c r="J7" s="1" t="s">
        <v>69</v>
      </c>
      <c r="K7" s="1">
        <v>9878</v>
      </c>
      <c r="L7" s="1" t="s">
        <v>71</v>
      </c>
      <c r="M7" s="1" t="s">
        <v>72</v>
      </c>
      <c r="N7" s="1">
        <v>12345</v>
      </c>
      <c r="O7" s="1" t="s">
        <v>64</v>
      </c>
    </row>
    <row r="8" spans="1:15" x14ac:dyDescent="0.25">
      <c r="H8" s="4"/>
      <c r="J8" s="1"/>
      <c r="M8" s="1" t="s">
        <v>73</v>
      </c>
      <c r="N8" s="1">
        <v>54332</v>
      </c>
    </row>
    <row r="9" spans="1:15" x14ac:dyDescent="0.25">
      <c r="H9" s="4"/>
      <c r="J9" s="1"/>
      <c r="M9" s="1" t="s">
        <v>74</v>
      </c>
      <c r="N9" s="1">
        <v>67890</v>
      </c>
    </row>
    <row r="10" spans="1:15" x14ac:dyDescent="0.25">
      <c r="H10" s="4"/>
      <c r="J10" s="1"/>
    </row>
    <row r="11" spans="1:15" x14ac:dyDescent="0.25">
      <c r="A11" s="3">
        <v>45345</v>
      </c>
      <c r="B11" s="1" t="s">
        <v>59</v>
      </c>
      <c r="C11" s="1" t="s">
        <v>1</v>
      </c>
      <c r="D11" s="1" t="s">
        <v>61</v>
      </c>
      <c r="E11" s="1">
        <v>765432</v>
      </c>
      <c r="F11" s="1" t="s">
        <v>75</v>
      </c>
      <c r="G11" s="1">
        <v>4567</v>
      </c>
      <c r="H11" s="4">
        <v>919234567</v>
      </c>
      <c r="I11" s="5" t="s">
        <v>77</v>
      </c>
      <c r="J11" s="1" t="s">
        <v>76</v>
      </c>
      <c r="K11" s="1">
        <v>4567</v>
      </c>
      <c r="L11" s="1" t="s">
        <v>78</v>
      </c>
      <c r="M11" s="1" t="s">
        <v>79</v>
      </c>
      <c r="N11" s="1">
        <v>9876543</v>
      </c>
      <c r="O11" s="1" t="s">
        <v>64</v>
      </c>
    </row>
    <row r="17" spans="10:10" x14ac:dyDescent="0.25">
      <c r="J17" s="1"/>
    </row>
  </sheetData>
  <hyperlinks>
    <hyperlink ref="I7" r:id="rId1"/>
    <hyperlink ref="I5" r:id="rId2"/>
    <hyperlink ref="I11" r:id="rId3"/>
  </hyperlinks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'Support feuille'!$A$1:$A$7</xm:f>
          </x14:formula1>
          <xm:sqref>B1:B1048576</xm:sqref>
        </x14:dataValidation>
        <x14:dataValidation type="list" allowBlank="1" showInputMessage="1" showErrorMessage="1">
          <x14:formula1>
            <xm:f>'Support feuille'!$E$1:$E$3</xm:f>
          </x14:formula1>
          <xm:sqref>D1:D1048576</xm:sqref>
        </x14:dataValidation>
        <x14:dataValidation type="list" allowBlank="1" showInputMessage="1" showErrorMessage="1">
          <x14:formula1>
            <xm:f>'Support feuille'!$G$1:$G$3</xm:f>
          </x14:formula1>
          <xm:sqref>O1:O1048576</xm:sqref>
        </x14:dataValidation>
        <x14:dataValidation type="list" allowBlank="1" showInputMessage="1" showErrorMessage="1">
          <x14:formula1>
            <xm:f>'Support feuille'!$C$1:$C$3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10"/>
  <sheetViews>
    <sheetView workbookViewId="0">
      <selection activeCell="C10" sqref="C10"/>
    </sheetView>
  </sheetViews>
  <sheetFormatPr baseColWidth="10" defaultRowHeight="15" x14ac:dyDescent="0.25"/>
  <cols>
    <col min="6" max="6" width="14.7109375" customWidth="1"/>
    <col min="7" max="7" width="14.85546875" customWidth="1"/>
    <col min="8" max="8" width="14.42578125" customWidth="1"/>
    <col min="9" max="9" width="13.140625" customWidth="1"/>
    <col min="10" max="11" width="6.85546875" customWidth="1"/>
    <col min="15" max="16" width="14.85546875" customWidth="1"/>
    <col min="20" max="20" width="22" customWidth="1"/>
    <col min="21" max="21" width="16.28515625" customWidth="1"/>
    <col min="23" max="23" width="12.7109375" customWidth="1"/>
    <col min="24" max="24" width="14" customWidth="1"/>
    <col min="28" max="28" width="15" customWidth="1"/>
    <col min="29" max="29" width="22.28515625" customWidth="1"/>
    <col min="33" max="33" width="24.28515625" customWidth="1"/>
    <col min="34" max="34" width="19.140625" customWidth="1"/>
    <col min="35" max="35" width="21.28515625" customWidth="1"/>
    <col min="36" max="36" width="22.42578125" customWidth="1"/>
    <col min="37" max="37" width="15" customWidth="1"/>
    <col min="40" max="40" width="17.140625" customWidth="1"/>
    <col min="41" max="41" width="27" customWidth="1"/>
  </cols>
  <sheetData>
    <row r="1" spans="1:63" x14ac:dyDescent="0.25">
      <c r="A1" t="s">
        <v>3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W1" t="s">
        <v>27</v>
      </c>
      <c r="X1" t="s">
        <v>28</v>
      </c>
      <c r="Y1" t="s">
        <v>29</v>
      </c>
      <c r="Z1" t="s">
        <v>30</v>
      </c>
      <c r="AB1" t="s">
        <v>31</v>
      </c>
      <c r="AC1" t="s">
        <v>32</v>
      </c>
      <c r="AG1" t="s">
        <v>33</v>
      </c>
      <c r="AH1" t="s">
        <v>34</v>
      </c>
      <c r="AI1" t="s">
        <v>35</v>
      </c>
      <c r="AJ1" t="s">
        <v>36</v>
      </c>
      <c r="AK1" t="s">
        <v>37</v>
      </c>
      <c r="AL1" t="s">
        <v>38</v>
      </c>
      <c r="AM1" t="s">
        <v>39</v>
      </c>
      <c r="AN1" t="s">
        <v>40</v>
      </c>
      <c r="AO1" t="s">
        <v>41</v>
      </c>
      <c r="AP1" t="s">
        <v>42</v>
      </c>
      <c r="AV1" t="s">
        <v>43</v>
      </c>
      <c r="AW1" t="s">
        <v>44</v>
      </c>
      <c r="AX1" t="s">
        <v>45</v>
      </c>
      <c r="AZ1" t="s">
        <v>46</v>
      </c>
      <c r="BA1" t="s">
        <v>47</v>
      </c>
      <c r="BB1" t="s">
        <v>48</v>
      </c>
      <c r="BC1" t="s">
        <v>49</v>
      </c>
      <c r="BD1" t="s">
        <v>50</v>
      </c>
      <c r="BE1" t="s">
        <v>51</v>
      </c>
      <c r="BF1" t="s">
        <v>52</v>
      </c>
      <c r="BG1" t="s">
        <v>53</v>
      </c>
      <c r="BH1" t="s">
        <v>54</v>
      </c>
      <c r="BI1" t="s">
        <v>55</v>
      </c>
      <c r="BK1" t="s">
        <v>56</v>
      </c>
    </row>
    <row r="2" spans="1:63" x14ac:dyDescent="0.25">
      <c r="A2" s="1" t="s">
        <v>75</v>
      </c>
      <c r="B2" s="1">
        <v>4567</v>
      </c>
      <c r="G2" t="s">
        <v>81</v>
      </c>
      <c r="I2" t="s">
        <v>83</v>
      </c>
      <c r="L2">
        <v>75000</v>
      </c>
      <c r="M2" t="s">
        <v>85</v>
      </c>
      <c r="N2" t="s">
        <v>86</v>
      </c>
      <c r="P2" s="4">
        <v>919234567</v>
      </c>
      <c r="T2" s="6" t="s">
        <v>77</v>
      </c>
    </row>
    <row r="3" spans="1:63" x14ac:dyDescent="0.25">
      <c r="A3" s="1" t="s">
        <v>68</v>
      </c>
      <c r="B3" s="1">
        <v>12345</v>
      </c>
      <c r="G3" t="s">
        <v>82</v>
      </c>
      <c r="I3" t="s">
        <v>84</v>
      </c>
      <c r="L3">
        <v>62000</v>
      </c>
      <c r="M3" t="s">
        <v>87</v>
      </c>
      <c r="N3" t="s">
        <v>86</v>
      </c>
      <c r="P3" s="4">
        <v>596874321</v>
      </c>
      <c r="T3" s="6" t="s">
        <v>70</v>
      </c>
    </row>
    <row r="7" spans="1:63" x14ac:dyDescent="0.25">
      <c r="A7" s="1"/>
      <c r="B7" s="1"/>
      <c r="C7" s="1"/>
      <c r="D7" s="1"/>
      <c r="E7" s="4"/>
      <c r="F7" s="1"/>
    </row>
    <row r="8" spans="1:63" x14ac:dyDescent="0.25">
      <c r="A8" s="1"/>
      <c r="B8" s="1"/>
      <c r="C8" s="1"/>
      <c r="D8" s="1"/>
      <c r="E8" s="4"/>
      <c r="F8" s="6"/>
    </row>
    <row r="9" spans="1:63" x14ac:dyDescent="0.25">
      <c r="A9" s="1"/>
      <c r="B9" s="1"/>
      <c r="C9" s="1"/>
      <c r="D9" s="1"/>
      <c r="E9" s="4"/>
      <c r="F9" s="1"/>
    </row>
    <row r="10" spans="1:63" x14ac:dyDescent="0.25">
      <c r="A10" s="1"/>
      <c r="B10" s="1"/>
      <c r="C10" s="1"/>
      <c r="D10" s="1"/>
      <c r="E10" s="4"/>
      <c r="F1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9"/>
  <sheetViews>
    <sheetView workbookViewId="0">
      <selection activeCell="C33" sqref="C33"/>
    </sheetView>
  </sheetViews>
  <sheetFormatPr baseColWidth="10" defaultColWidth="10.7109375" defaultRowHeight="15" x14ac:dyDescent="0.25"/>
  <cols>
    <col min="1" max="1" width="17" style="1" customWidth="1"/>
    <col min="2" max="2" width="2.5703125" style="1" customWidth="1"/>
    <col min="3" max="3" width="11.140625" style="1" customWidth="1"/>
    <col min="4" max="4" width="2.5703125" style="1" customWidth="1"/>
    <col min="5" max="5" width="10.7109375" style="1"/>
    <col min="6" max="6" width="2.5703125" style="1" customWidth="1"/>
    <col min="7" max="7" width="13.5703125" style="1" customWidth="1"/>
    <col min="8" max="8" width="2.5703125" style="1" customWidth="1"/>
    <col min="9" max="16384" width="10.7109375" style="1"/>
  </cols>
  <sheetData>
    <row r="1" spans="1:7" x14ac:dyDescent="0.25">
      <c r="A1" s="1" t="s">
        <v>90</v>
      </c>
      <c r="C1" s="1" t="s">
        <v>88</v>
      </c>
      <c r="E1" s="1" t="s">
        <v>2</v>
      </c>
      <c r="G1" s="1" t="s">
        <v>62</v>
      </c>
    </row>
    <row r="2" spans="1:7" x14ac:dyDescent="0.25">
      <c r="A2" s="1" t="s">
        <v>58</v>
      </c>
      <c r="C2" s="1" t="s">
        <v>1</v>
      </c>
      <c r="E2" s="1" t="s">
        <v>60</v>
      </c>
      <c r="G2" s="1" t="s">
        <v>63</v>
      </c>
    </row>
    <row r="3" spans="1:7" x14ac:dyDescent="0.25">
      <c r="A3" s="1" t="s">
        <v>67</v>
      </c>
      <c r="C3" s="1" t="s">
        <v>61</v>
      </c>
      <c r="E3" s="1" t="s">
        <v>61</v>
      </c>
      <c r="G3" s="1" t="s">
        <v>64</v>
      </c>
    </row>
    <row r="4" spans="1:7" x14ac:dyDescent="0.25">
      <c r="A4" s="1" t="s">
        <v>92</v>
      </c>
    </row>
    <row r="5" spans="1:7" x14ac:dyDescent="0.25">
      <c r="A5" s="1" t="s">
        <v>89</v>
      </c>
    </row>
    <row r="6" spans="1:7" x14ac:dyDescent="0.25">
      <c r="A6" s="1" t="s">
        <v>57</v>
      </c>
    </row>
    <row r="7" spans="1:7" x14ac:dyDescent="0.25">
      <c r="A7" s="1" t="s">
        <v>59</v>
      </c>
    </row>
    <row r="29" spans="1:8" x14ac:dyDescent="0.25">
      <c r="A29" s="2"/>
      <c r="B29" s="2"/>
      <c r="C29" s="2"/>
      <c r="D29" s="2"/>
      <c r="E29" s="2"/>
      <c r="F29" s="2"/>
      <c r="G29" s="2"/>
      <c r="H29" s="2"/>
    </row>
  </sheetData>
  <sortState ref="A2:A7">
    <sortCondition ref="A2:A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mag</vt:lpstr>
      <vt:lpstr>Client</vt:lpstr>
      <vt:lpstr>Support feuille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Ludo</dc:creator>
  <cp:lastModifiedBy>Dynaublue</cp:lastModifiedBy>
  <dcterms:created xsi:type="dcterms:W3CDTF">2024-04-01T15:24:08Z</dcterms:created>
  <dcterms:modified xsi:type="dcterms:W3CDTF">2024-04-02T16:01:40Z</dcterms:modified>
</cp:coreProperties>
</file>