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28800" windowHeight="14100" activeTab="1"/>
  </bookViews>
  <sheets>
    <sheet name="Calendrier" sheetId="1" r:id="rId1"/>
    <sheet name="Données" sheetId="16" r:id="rId2"/>
    <sheet name="Feuil1" sheetId="15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6" i="16" l="1" a="1"/>
  <c r="AJ6" i="16" s="1"/>
  <c r="AK7" i="16" s="1"/>
  <c r="AJ7" i="16" l="1"/>
  <c r="AG11" i="1"/>
  <c r="AG10" i="1"/>
  <c r="B9" i="1"/>
  <c r="C9" i="1" s="1"/>
  <c r="D9" i="1" s="1"/>
  <c r="E9" i="1" s="1"/>
  <c r="F9" i="1" s="1"/>
  <c r="G9" i="1" s="1"/>
  <c r="H9" i="1" s="1"/>
  <c r="I9" i="1" s="1"/>
  <c r="J9" i="1" s="1"/>
  <c r="K9" i="1" s="1"/>
  <c r="L9" i="1" s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B14" i="15"/>
  <c r="C3" i="15"/>
  <c r="C4" i="15" s="1"/>
  <c r="C5" i="15" s="1"/>
  <c r="C6" i="15" s="1"/>
  <c r="C7" i="15" s="1"/>
  <c r="C8" i="15" s="1"/>
  <c r="C9" i="15" s="1"/>
  <c r="C10" i="15" s="1"/>
  <c r="C11" i="15" s="1"/>
  <c r="C12" i="15" s="1"/>
  <c r="C2" i="15"/>
</calcChain>
</file>

<file path=xl/sharedStrings.xml><?xml version="1.0" encoding="utf-8"?>
<sst xmlns="http://schemas.openxmlformats.org/spreadsheetml/2006/main" count="20" uniqueCount="18">
  <si>
    <t>Menschlische Fehler</t>
  </si>
  <si>
    <t>System Fehler</t>
  </si>
  <si>
    <t>Total</t>
  </si>
  <si>
    <t>Falsche Angeschriebene Kiste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</si>
  <si>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</si>
  <si>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</si>
  <si>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</si>
  <si>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</si>
  <si>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</si>
  <si>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</si>
  <si>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</si>
  <si>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</si>
  <si>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</si>
  <si>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</si>
  <si>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</si>
  <si>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</si>
  <si>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première ligne vide :</t>
  </si>
  <si>
    <t>plage pour prochaine copie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</si>
</sst>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20"/>
      <color theme="1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0" fillId="0" borderId="1" xfId="0" applyBorder="1"/>
    <xf numFmtId="14" fontId="1" fillId="2" borderId="1" xfId="0" applyNumberFormat="1" applyFont="1" applyFill="1" applyBorder="1" applyAlignment="1">
      <alignment vertical="center" textRotation="90"/>
    </xf>
    <xf numFmtId="0" fontId="1" fillId="3" borderId="1" xfId="0" applyFont="1" applyFill="1" applyBorder="1"/>
    <xf numFmtId="0" fontId="0" fillId="3" borderId="1" xfId="0" applyFill="1" applyBorder="1"/>
    <xf numFmtId="0" fontId="1" fillId="4" borderId="1" xfId="0" applyFont="1" applyFill="1" applyBorder="1"/>
    <xf numFmtId="0" fontId="0" fillId="4" borderId="1" xfId="0" applyFill="1" applyBorder="1"/>
    <xf numFmtId="0" fontId="1" fillId="0" borderId="1" xfId="0" applyFont="1" applyBorder="1" applyAlignment="1">
      <alignment vertical="center" textRotation="90"/>
    </xf>
    <xf numFmtId="164" fontId="1" fillId="0" borderId="0" xfId="0" applyNumberFormat="1" applyFont="1" applyFill="1" applyBorder="1" applyAlignment="1">
      <alignment vertical="center" textRotation="90"/>
    </xf>
    <xf numFmtId="14" fontId="1" fillId="0" borderId="0" xfId="0" applyNumberFormat="1" applyFont="1" applyFill="1" applyBorder="1" applyAlignment="1">
      <alignment vertical="center" textRotation="90"/>
    </xf>
    <xf numFmtId="0" fontId="1" fillId="0" borderId="0" xfId="0" applyFont="1" applyFill="1" applyBorder="1" applyAlignment="1">
      <alignment vertical="center" textRotation="90"/>
    </xf>
    <xf numFmtId="0" fontId="0" fillId="0" borderId="0" xfId="0" applyFill="1" applyBorder="1"/>
    <xf numFmtId="0" fontId="0" fillId="0" borderId="0" xfId="0" applyFill="1" applyBorder="1" applyAlignment="1">
      <alignment textRotation="90"/>
    </xf>
    <xf numFmtId="14" fontId="0" fillId="0" borderId="0" xfId="0" applyNumberFormat="1" applyFill="1" applyBorder="1" applyAlignment="1">
      <alignment textRotation="90"/>
    </xf>
    <xf numFmtId="0" fontId="0" fillId="0" borderId="0" xfId="0" applyAlignment="1">
      <alignment textRotation="90"/>
    </xf>
    <xf numFmtId="14" fontId="0" fillId="0" borderId="0" xfId="0" applyNumberFormat="1" applyAlignment="1">
      <alignment textRotation="90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Calendrier!$A$10</c:f>
              <c:strCache>
                <c:ptCount val="1"/>
                <c:pt idx="0">
                  <c:v>Menschlische Fehler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Calendrier!$B$9:$AF$9</c:f>
              <c:numCache>
                <c:formatCode>m/d/yyyy</c:formatCode>
                <c:ptCount val="31"/>
                <c:pt idx="0">
                  <c:v>45658</c:v>
                </c:pt>
                <c:pt idx="1">
                  <c:v>45659</c:v>
                </c:pt>
                <c:pt idx="2">
                  <c:v>45660</c:v>
                </c:pt>
                <c:pt idx="3">
                  <c:v>45661</c:v>
                </c:pt>
                <c:pt idx="4">
                  <c:v>45662</c:v>
                </c:pt>
                <c:pt idx="5">
                  <c:v>45663</c:v>
                </c:pt>
                <c:pt idx="6">
                  <c:v>45664</c:v>
                </c:pt>
                <c:pt idx="7">
                  <c:v>45665</c:v>
                </c:pt>
                <c:pt idx="8">
                  <c:v>45666</c:v>
                </c:pt>
                <c:pt idx="9">
                  <c:v>45667</c:v>
                </c:pt>
                <c:pt idx="10">
                  <c:v>45668</c:v>
                </c:pt>
                <c:pt idx="11">
                  <c:v>45669</c:v>
                </c:pt>
                <c:pt idx="12">
                  <c:v>45670</c:v>
                </c:pt>
                <c:pt idx="13">
                  <c:v>45671</c:v>
                </c:pt>
                <c:pt idx="14">
                  <c:v>45672</c:v>
                </c:pt>
                <c:pt idx="15">
                  <c:v>45673</c:v>
                </c:pt>
                <c:pt idx="16">
                  <c:v>45674</c:v>
                </c:pt>
                <c:pt idx="17">
                  <c:v>45675</c:v>
                </c:pt>
                <c:pt idx="18">
                  <c:v>45676</c:v>
                </c:pt>
                <c:pt idx="19">
                  <c:v>45677</c:v>
                </c:pt>
                <c:pt idx="20">
                  <c:v>45678</c:v>
                </c:pt>
                <c:pt idx="21">
                  <c:v>45679</c:v>
                </c:pt>
                <c:pt idx="22">
                  <c:v>45680</c:v>
                </c:pt>
                <c:pt idx="23">
                  <c:v>45681</c:v>
                </c:pt>
                <c:pt idx="24">
                  <c:v>45682</c:v>
                </c:pt>
                <c:pt idx="25">
                  <c:v>45683</c:v>
                </c:pt>
                <c:pt idx="26">
                  <c:v>45684</c:v>
                </c:pt>
                <c:pt idx="27">
                  <c:v>45685</c:v>
                </c:pt>
                <c:pt idx="28">
                  <c:v>45686</c:v>
                </c:pt>
                <c:pt idx="29">
                  <c:v>45687</c:v>
                </c:pt>
                <c:pt idx="30">
                  <c:v>45688</c:v>
                </c:pt>
              </c:numCache>
            </c:numRef>
          </c:cat>
          <c:val>
            <c:numRef>
              <c:f>Calendrier!$B$10:$AF$10</c:f>
              <c:numCache>
                <c:formatCode>General</c:formatCode>
                <c:ptCount val="31"/>
                <c:pt idx="9">
                  <c:v>12</c:v>
                </c:pt>
                <c:pt idx="16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E9-4F6C-8AF8-A50AD6BA7DEC}"/>
            </c:ext>
          </c:extLst>
        </c:ser>
        <c:ser>
          <c:idx val="1"/>
          <c:order val="1"/>
          <c:tx>
            <c:strRef>
              <c:f>Calendrier!$A$11</c:f>
              <c:strCache>
                <c:ptCount val="1"/>
                <c:pt idx="0">
                  <c:v>System Fehler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Calendrier!$B$9:$AF$9</c:f>
              <c:numCache>
                <c:formatCode>m/d/yyyy</c:formatCode>
                <c:ptCount val="31"/>
                <c:pt idx="0">
                  <c:v>45658</c:v>
                </c:pt>
                <c:pt idx="1">
                  <c:v>45659</c:v>
                </c:pt>
                <c:pt idx="2">
                  <c:v>45660</c:v>
                </c:pt>
                <c:pt idx="3">
                  <c:v>45661</c:v>
                </c:pt>
                <c:pt idx="4">
                  <c:v>45662</c:v>
                </c:pt>
                <c:pt idx="5">
                  <c:v>45663</c:v>
                </c:pt>
                <c:pt idx="6">
                  <c:v>45664</c:v>
                </c:pt>
                <c:pt idx="7">
                  <c:v>45665</c:v>
                </c:pt>
                <c:pt idx="8">
                  <c:v>45666</c:v>
                </c:pt>
                <c:pt idx="9">
                  <c:v>45667</c:v>
                </c:pt>
                <c:pt idx="10">
                  <c:v>45668</c:v>
                </c:pt>
                <c:pt idx="11">
                  <c:v>45669</c:v>
                </c:pt>
                <c:pt idx="12">
                  <c:v>45670</c:v>
                </c:pt>
                <c:pt idx="13">
                  <c:v>45671</c:v>
                </c:pt>
                <c:pt idx="14">
                  <c:v>45672</c:v>
                </c:pt>
                <c:pt idx="15">
                  <c:v>45673</c:v>
                </c:pt>
                <c:pt idx="16">
                  <c:v>45674</c:v>
                </c:pt>
                <c:pt idx="17">
                  <c:v>45675</c:v>
                </c:pt>
                <c:pt idx="18">
                  <c:v>45676</c:v>
                </c:pt>
                <c:pt idx="19">
                  <c:v>45677</c:v>
                </c:pt>
                <c:pt idx="20">
                  <c:v>45678</c:v>
                </c:pt>
                <c:pt idx="21">
                  <c:v>45679</c:v>
                </c:pt>
                <c:pt idx="22">
                  <c:v>45680</c:v>
                </c:pt>
                <c:pt idx="23">
                  <c:v>45681</c:v>
                </c:pt>
                <c:pt idx="24">
                  <c:v>45682</c:v>
                </c:pt>
                <c:pt idx="25">
                  <c:v>45683</c:v>
                </c:pt>
                <c:pt idx="26">
                  <c:v>45684</c:v>
                </c:pt>
                <c:pt idx="27">
                  <c:v>45685</c:v>
                </c:pt>
                <c:pt idx="28">
                  <c:v>45686</c:v>
                </c:pt>
                <c:pt idx="29">
                  <c:v>45687</c:v>
                </c:pt>
                <c:pt idx="30">
                  <c:v>45688</c:v>
                </c:pt>
              </c:numCache>
            </c:numRef>
          </c:cat>
          <c:val>
            <c:numRef>
              <c:f>Calendrier!$B$11:$AF$11</c:f>
              <c:numCache>
                <c:formatCode>General</c:formatCode>
                <c:ptCount val="31"/>
                <c:pt idx="9">
                  <c:v>3</c:v>
                </c:pt>
                <c:pt idx="22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AE9-4F6C-8AF8-A50AD6BA7D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14919784"/>
        <c:axId val="914917488"/>
      </c:barChart>
      <c:dateAx>
        <c:axId val="91491978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4917488"/>
        <c:crosses val="autoZero"/>
        <c:auto val="1"/>
        <c:lblOffset val="100"/>
        <c:baseTimeUnit val="days"/>
      </c:dateAx>
      <c:valAx>
        <c:axId val="914917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4919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Drop" dropStyle="combo" dx="26" fmlaLink="Feuil1!$A$13" fmlaRange="Feuil1!$A$1:$A$12" noThreeD="1" sel="1" val="0"/>
</file>

<file path=xl/ctrlProps/ctrlProp2.xml><?xml version="1.0" encoding="utf-8"?>
<formControlPr xmlns="http://schemas.microsoft.com/office/spreadsheetml/2009/9/main" objectType="Drop" dropStyle="combo" dx="26" fmlaLink="Feuil1!$C$13" fmlaRange="Feuil1!$C$1:$C$12" noThreeD="1" sel="2" val="0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6</xdr:col>
          <xdr:colOff>0</xdr:colOff>
          <xdr:row>7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</xdr:row>
          <xdr:rowOff>0</xdr:rowOff>
        </xdr:from>
        <xdr:to>
          <xdr:col>10</xdr:col>
          <xdr:colOff>0</xdr:colOff>
          <xdr:row>7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6</xdr:row>
          <xdr:rowOff>0</xdr:rowOff>
        </xdr:from>
        <xdr:to>
          <xdr:col>12</xdr:col>
          <xdr:colOff>285750</xdr:colOff>
          <xdr:row>6</xdr:row>
          <xdr:rowOff>200025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0</xdr:colOff>
      <xdr:row>11</xdr:row>
      <xdr:rowOff>163830</xdr:rowOff>
    </xdr:from>
    <xdr:to>
      <xdr:col>33</xdr:col>
      <xdr:colOff>7620</xdr:colOff>
      <xdr:row>37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U22"/>
  <sheetViews>
    <sheetView workbookViewId="0">
      <selection activeCell="AI9" sqref="AI9"/>
    </sheetView>
  </sheetViews>
  <sheetFormatPr baseColWidth="10" defaultRowHeight="12.75" x14ac:dyDescent="0.2"/>
  <cols>
    <col min="1" max="1" width="21.42578125" customWidth="1"/>
    <col min="2" max="32" width="4.28515625" customWidth="1"/>
    <col min="33" max="33" width="4.5703125" customWidth="1"/>
    <col min="34" max="111" width="11.28515625" customWidth="1"/>
  </cols>
  <sheetData>
    <row r="1" spans="1:47" x14ac:dyDescent="0.2">
      <c r="A1" s="17" t="s">
        <v>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</row>
    <row r="2" spans="1:47" x14ac:dyDescent="0.2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</row>
    <row r="3" spans="1:47" x14ac:dyDescent="0.2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47" x14ac:dyDescent="0.2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47" x14ac:dyDescent="0.2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47" ht="16.899999999999999" customHeight="1" x14ac:dyDescent="0.2"/>
    <row r="7" spans="1:47" ht="16.149999999999999" customHeight="1" x14ac:dyDescent="0.2"/>
    <row r="9" spans="1:47" ht="84.6" customHeight="1" x14ac:dyDescent="0.2">
      <c r="A9" s="2"/>
      <c r="B9" s="3">
        <f>DATE(Feuil1!C13+123,Feuil1!A13,1)</f>
        <v>45658</v>
      </c>
      <c r="C9" s="3">
        <f>B9+1</f>
        <v>45659</v>
      </c>
      <c r="D9" s="3">
        <f t="shared" ref="D9:AF9" si="0">C9+1</f>
        <v>45660</v>
      </c>
      <c r="E9" s="3">
        <f t="shared" si="0"/>
        <v>45661</v>
      </c>
      <c r="F9" s="3">
        <f t="shared" si="0"/>
        <v>45662</v>
      </c>
      <c r="G9" s="3">
        <f t="shared" si="0"/>
        <v>45663</v>
      </c>
      <c r="H9" s="3">
        <f t="shared" si="0"/>
        <v>45664</v>
      </c>
      <c r="I9" s="3">
        <f t="shared" si="0"/>
        <v>45665</v>
      </c>
      <c r="J9" s="3">
        <f t="shared" si="0"/>
        <v>45666</v>
      </c>
      <c r="K9" s="3">
        <f t="shared" si="0"/>
        <v>45667</v>
      </c>
      <c r="L9" s="3">
        <f t="shared" si="0"/>
        <v>45668</v>
      </c>
      <c r="M9" s="3">
        <f t="shared" si="0"/>
        <v>45669</v>
      </c>
      <c r="N9" s="3">
        <f t="shared" si="0"/>
        <v>45670</v>
      </c>
      <c r="O9" s="3">
        <f t="shared" si="0"/>
        <v>45671</v>
      </c>
      <c r="P9" s="3">
        <f t="shared" si="0"/>
        <v>45672</v>
      </c>
      <c r="Q9" s="3">
        <f t="shared" si="0"/>
        <v>45673</v>
      </c>
      <c r="R9" s="3">
        <f t="shared" si="0"/>
        <v>45674</v>
      </c>
      <c r="S9" s="3">
        <f t="shared" si="0"/>
        <v>45675</v>
      </c>
      <c r="T9" s="3">
        <f t="shared" si="0"/>
        <v>45676</v>
      </c>
      <c r="U9" s="3">
        <f t="shared" si="0"/>
        <v>45677</v>
      </c>
      <c r="V9" s="3">
        <f t="shared" si="0"/>
        <v>45678</v>
      </c>
      <c r="W9" s="3">
        <f t="shared" si="0"/>
        <v>45679</v>
      </c>
      <c r="X9" s="3">
        <f t="shared" si="0"/>
        <v>45680</v>
      </c>
      <c r="Y9" s="3">
        <f t="shared" si="0"/>
        <v>45681</v>
      </c>
      <c r="Z9" s="3">
        <f t="shared" si="0"/>
        <v>45682</v>
      </c>
      <c r="AA9" s="3">
        <f t="shared" si="0"/>
        <v>45683</v>
      </c>
      <c r="AB9" s="3">
        <f t="shared" si="0"/>
        <v>45684</v>
      </c>
      <c r="AC9" s="3">
        <f t="shared" si="0"/>
        <v>45685</v>
      </c>
      <c r="AD9" s="3">
        <f t="shared" si="0"/>
        <v>45686</v>
      </c>
      <c r="AE9" s="3">
        <f t="shared" si="0"/>
        <v>45687</v>
      </c>
      <c r="AF9" s="3">
        <f t="shared" si="0"/>
        <v>45688</v>
      </c>
      <c r="AG9" s="8" t="s">
        <v>2</v>
      </c>
    </row>
    <row r="10" spans="1:47" x14ac:dyDescent="0.2">
      <c r="A10" s="4" t="s">
        <v>0</v>
      </c>
      <c r="B10" s="5"/>
      <c r="C10" s="5"/>
      <c r="D10" s="5"/>
      <c r="E10" s="5"/>
      <c r="F10" s="5"/>
      <c r="G10" s="5"/>
      <c r="H10" s="5"/>
      <c r="I10" s="5"/>
      <c r="J10" s="5"/>
      <c r="K10" s="5">
        <v>12</v>
      </c>
      <c r="L10" s="5"/>
      <c r="M10" s="5"/>
      <c r="N10" s="5"/>
      <c r="O10" s="5"/>
      <c r="P10" s="5"/>
      <c r="Q10" s="5"/>
      <c r="R10" s="5">
        <v>4</v>
      </c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>
        <f>SUM(B10:AF10)</f>
        <v>16</v>
      </c>
    </row>
    <row r="11" spans="1:47" x14ac:dyDescent="0.2">
      <c r="A11" s="6" t="s">
        <v>1</v>
      </c>
      <c r="B11" s="7"/>
      <c r="C11" s="7"/>
      <c r="D11" s="7"/>
      <c r="E11" s="7"/>
      <c r="F11" s="7"/>
      <c r="G11" s="7"/>
      <c r="H11" s="7"/>
      <c r="I11" s="7"/>
      <c r="J11" s="7"/>
      <c r="K11" s="7">
        <v>3</v>
      </c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>
        <v>8</v>
      </c>
      <c r="Y11" s="7"/>
      <c r="Z11" s="7"/>
      <c r="AA11" s="7"/>
      <c r="AB11" s="7"/>
      <c r="AC11" s="7"/>
      <c r="AD11" s="7"/>
      <c r="AE11" s="7"/>
      <c r="AF11" s="7"/>
      <c r="AG11" s="7">
        <f>SUM(B11:AF11)</f>
        <v>11</v>
      </c>
    </row>
    <row r="12" spans="1:47" x14ac:dyDescent="0.2">
      <c r="AU12">
        <v>2</v>
      </c>
    </row>
    <row r="13" spans="1:47" x14ac:dyDescent="0.2">
      <c r="AU13">
        <v>3</v>
      </c>
    </row>
    <row r="14" spans="1:47" x14ac:dyDescent="0.2">
      <c r="AU14">
        <v>4</v>
      </c>
    </row>
    <row r="15" spans="1:47" x14ac:dyDescent="0.2">
      <c r="AU15">
        <v>5</v>
      </c>
    </row>
    <row r="16" spans="1:47" x14ac:dyDescent="0.2">
      <c r="AU16">
        <v>6</v>
      </c>
    </row>
    <row r="17" spans="47:47" x14ac:dyDescent="0.2">
      <c r="AU17">
        <v>7</v>
      </c>
    </row>
    <row r="18" spans="47:47" x14ac:dyDescent="0.2">
      <c r="AU18">
        <v>8</v>
      </c>
    </row>
    <row r="19" spans="47:47" x14ac:dyDescent="0.2">
      <c r="AU19">
        <v>9</v>
      </c>
    </row>
    <row r="20" spans="47:47" x14ac:dyDescent="0.2">
      <c r="AU20">
        <v>10</v>
      </c>
    </row>
    <row r="21" spans="47:47" x14ac:dyDescent="0.2">
      <c r="AU21">
        <v>11</v>
      </c>
    </row>
    <row r="22" spans="47:47" x14ac:dyDescent="0.2">
      <c r="AU22">
        <v>12</v>
      </c>
    </row>
  </sheetData>
  <mergeCells count="1">
    <mergeCell ref="A1:AG5"/>
  </mergeCells>
  <pageMargins left="0.7" right="0.7" top="0.78740157499999996" bottom="0.78740157499999996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Zonecombinée1_QuandChangement">
                <anchor moveWithCells="1">
                  <from>
                    <xdr:col>1</xdr:col>
                    <xdr:colOff>0</xdr:colOff>
                    <xdr:row>6</xdr:row>
                    <xdr:rowOff>0</xdr:rowOff>
                  </from>
                  <to>
                    <xdr:col>6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7</xdr:col>
                    <xdr:colOff>0</xdr:colOff>
                    <xdr:row>6</xdr:row>
                    <xdr:rowOff>0</xdr:rowOff>
                  </from>
                  <to>
                    <xdr:col>10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Feuil1.Copier_Tab">
                <anchor moveWithCells="1" sizeWithCells="1">
                  <from>
                    <xdr:col>11</xdr:col>
                    <xdr:colOff>9525</xdr:colOff>
                    <xdr:row>6</xdr:row>
                    <xdr:rowOff>0</xdr:rowOff>
                  </from>
                  <to>
                    <xdr:col>12</xdr:col>
                    <xdr:colOff>285750</xdr:colOff>
                    <xdr:row>6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1048576"/>
  <sheetViews>
    <sheetView tabSelected="1" topLeftCell="A4" workbookViewId="0">
      <selection activeCell="AI12" sqref="AI12"/>
    </sheetView>
  </sheetViews>
  <sheetFormatPr baseColWidth="10" defaultRowHeight="12.75" x14ac:dyDescent="0.2"/>
  <cols>
    <col min="1" max="32" width="4.7109375" customWidth="1"/>
    <col min="33" max="33" width="5.140625" customWidth="1"/>
    <col min="35" max="35" width="25" customWidth="1"/>
  </cols>
  <sheetData>
    <row r="1" spans="1:37" ht="21" customHeight="1" x14ac:dyDescent="0.2">
      <c r="A1" s="9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1"/>
      <c r="AH1" s="12"/>
    </row>
    <row r="2" spans="1:37" s="15" customFormat="1" ht="57" customHeight="1" x14ac:dyDescent="0.2">
      <c r="A2" s="14">
        <v>45292</v>
      </c>
      <c r="B2" s="14">
        <v>45292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3"/>
      <c r="AH2" s="13"/>
    </row>
    <row r="3" spans="1:37" ht="16.899999999999999" customHeight="1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</row>
    <row r="4" spans="1:37" s="15" customFormat="1" ht="16.899999999999999" customHeight="1" x14ac:dyDescent="0.2">
      <c r="A4" s="13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3"/>
      <c r="AH4" s="13"/>
    </row>
    <row r="5" spans="1:37" ht="16.899999999999999" customHeight="1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</row>
    <row r="6" spans="1:37" x14ac:dyDescent="0.2">
      <c r="AI6" t="s">
        <v>16</v>
      </c>
      <c r="AJ6">
        <f t="array" ref="AJ6">MAX(IF(ISBLANK(AG1:AG500),0,ROW(AG1:AG500)))+1</f>
        <v>15</v>
      </c>
    </row>
    <row r="7" spans="1:37" x14ac:dyDescent="0.2">
      <c r="AI7" t="s">
        <v>17</v>
      </c>
      <c r="AJ7" t="str">
        <f>"B"&amp;AJ6</f>
        <v>B15</v>
      </c>
      <c r="AK7" t="str">
        <f>"AG"&amp;(AJ6+2)</f>
        <v>AG17</v>
      </c>
    </row>
    <row r="9" spans="1:37" s="15" customFormat="1" ht="63.6" customHeight="1" x14ac:dyDescent="0.2">
      <c r="B9" s="16">
        <v>45292</v>
      </c>
      <c r="C9" s="16">
        <v>45293</v>
      </c>
      <c r="D9" s="16">
        <v>45294</v>
      </c>
      <c r="E9" s="16">
        <v>45295</v>
      </c>
      <c r="F9" s="16">
        <v>45296</v>
      </c>
      <c r="G9" s="16">
        <v>45297</v>
      </c>
      <c r="H9" s="16">
        <v>45298</v>
      </c>
      <c r="I9" s="16">
        <v>45299</v>
      </c>
      <c r="J9" s="16">
        <v>45300</v>
      </c>
      <c r="K9" s="16">
        <v>45301</v>
      </c>
      <c r="L9" s="16">
        <v>45302</v>
      </c>
      <c r="M9" s="16">
        <v>45303</v>
      </c>
      <c r="N9" s="16">
        <v>45304</v>
      </c>
      <c r="O9" s="16">
        <v>45305</v>
      </c>
      <c r="P9" s="16">
        <v>45306</v>
      </c>
      <c r="Q9" s="16">
        <v>45307</v>
      </c>
      <c r="R9" s="16">
        <v>45308</v>
      </c>
      <c r="S9" s="16">
        <v>45309</v>
      </c>
      <c r="T9" s="16">
        <v>45310</v>
      </c>
      <c r="U9" s="16">
        <v>45311</v>
      </c>
      <c r="V9" s="16">
        <v>45312</v>
      </c>
      <c r="W9" s="16">
        <v>45313</v>
      </c>
      <c r="X9" s="16">
        <v>45314</v>
      </c>
      <c r="Y9" s="16">
        <v>45315</v>
      </c>
      <c r="Z9" s="16">
        <v>45316</v>
      </c>
      <c r="AA9" s="16">
        <v>45317</v>
      </c>
      <c r="AB9" s="16">
        <v>45318</v>
      </c>
      <c r="AC9" s="16">
        <v>45319</v>
      </c>
      <c r="AD9" s="16">
        <v>45320</v>
      </c>
      <c r="AE9" s="16">
        <v>45321</v>
      </c>
      <c r="AF9" s="16">
        <v>45322</v>
      </c>
      <c r="AG9" s="15" t="s">
        <v>2</v>
      </c>
    </row>
    <row r="10" spans="1:37" x14ac:dyDescent="0.2">
      <c r="K10">
        <v>12</v>
      </c>
      <c r="AG10">
        <v>12</v>
      </c>
    </row>
    <row r="11" spans="1:37" x14ac:dyDescent="0.2">
      <c r="K11">
        <v>3</v>
      </c>
      <c r="AG11">
        <v>3</v>
      </c>
    </row>
    <row r="12" spans="1:37" ht="62.25" customHeight="1" x14ac:dyDescent="0.2">
      <c r="B12" s="16">
        <v>45658</v>
      </c>
      <c r="C12" s="1">
        <v>45659</v>
      </c>
      <c r="D12" s="1">
        <v>45660</v>
      </c>
      <c r="E12" s="1">
        <v>45661</v>
      </c>
      <c r="F12" s="1">
        <v>45662</v>
      </c>
      <c r="G12" s="1">
        <v>45663</v>
      </c>
      <c r="H12" s="1">
        <v>45664</v>
      </c>
      <c r="I12" s="1">
        <v>45665</v>
      </c>
      <c r="J12" s="1">
        <v>45666</v>
      </c>
      <c r="K12" s="1">
        <v>45667</v>
      </c>
      <c r="L12" s="1">
        <v>45668</v>
      </c>
      <c r="M12" s="1">
        <v>45669</v>
      </c>
      <c r="N12" s="1">
        <v>45670</v>
      </c>
      <c r="O12" s="1">
        <v>45671</v>
      </c>
      <c r="P12" s="1">
        <v>45672</v>
      </c>
      <c r="Q12" s="1">
        <v>45673</v>
      </c>
      <c r="R12" s="1">
        <v>45674</v>
      </c>
      <c r="S12" s="1">
        <v>45675</v>
      </c>
      <c r="T12" s="1">
        <v>45676</v>
      </c>
      <c r="U12" s="1">
        <v>45677</v>
      </c>
      <c r="V12" s="1">
        <v>45678</v>
      </c>
      <c r="W12" s="1">
        <v>45679</v>
      </c>
      <c r="X12" s="1">
        <v>45680</v>
      </c>
      <c r="Y12" s="1">
        <v>45681</v>
      </c>
      <c r="Z12" s="1">
        <v>45682</v>
      </c>
      <c r="AA12" s="1">
        <v>45683</v>
      </c>
      <c r="AB12" s="1">
        <v>45684</v>
      </c>
      <c r="AC12" s="1">
        <v>45685</v>
      </c>
      <c r="AD12" s="1">
        <v>45686</v>
      </c>
      <c r="AE12" s="1">
        <v>45687</v>
      </c>
      <c r="AF12" s="1">
        <v>45688</v>
      </c>
      <c r="AG12" t="s">
        <v>2</v>
      </c>
    </row>
    <row r="13" spans="1:37" x14ac:dyDescent="0.2">
      <c r="K13">
        <v>12</v>
      </c>
      <c r="R13">
        <v>4</v>
      </c>
      <c r="AG13">
        <v>16</v>
      </c>
    </row>
    <row r="14" spans="1:37" x14ac:dyDescent="0.2">
      <c r="K14">
        <v>3</v>
      </c>
      <c r="X14">
        <v>8</v>
      </c>
      <c r="AG14">
        <v>11</v>
      </c>
    </row>
    <row r="1048576" spans="2:2" x14ac:dyDescent="0.2">
      <c r="B1048576" s="1">
        <v>45292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6"/>
  <sheetViews>
    <sheetView workbookViewId="0">
      <selection activeCell="C46" sqref="C46"/>
    </sheetView>
  </sheetViews>
  <sheetFormatPr baseColWidth="10" defaultRowHeight="12.75" x14ac:dyDescent="0.2"/>
  <sheetData>
    <row r="1" spans="1:3" x14ac:dyDescent="0.2">
      <c r="A1" t="s">
        <v>4</v>
      </c>
      <c r="C1">
        <v>2024</v>
      </c>
    </row>
    <row r="2" spans="1:3" x14ac:dyDescent="0.2">
      <c r="A2" t="s">
        <v>5</v>
      </c>
      <c r="C2">
        <f>C1+1</f>
        <v>2025</v>
      </c>
    </row>
    <row r="3" spans="1:3" x14ac:dyDescent="0.2">
      <c r="A3" t="s">
        <v>6</v>
      </c>
      <c r="C3">
        <f t="shared" ref="C3:C12" si="0">C2+1</f>
        <v>2026</v>
      </c>
    </row>
    <row r="4" spans="1:3" x14ac:dyDescent="0.2">
      <c r="A4" t="s">
        <v>7</v>
      </c>
      <c r="C4">
        <f t="shared" si="0"/>
        <v>2027</v>
      </c>
    </row>
    <row r="5" spans="1:3" x14ac:dyDescent="0.2">
      <c r="A5" t="s">
        <v>8</v>
      </c>
      <c r="C5">
        <f t="shared" si="0"/>
        <v>2028</v>
      </c>
    </row>
    <row r="6" spans="1:3" x14ac:dyDescent="0.2">
      <c r="A6" t="s">
        <v>9</v>
      </c>
      <c r="C6">
        <f t="shared" si="0"/>
        <v>2029</v>
      </c>
    </row>
    <row r="7" spans="1:3" x14ac:dyDescent="0.2">
      <c r="A7" t="s">
        <v>10</v>
      </c>
      <c r="C7">
        <f t="shared" si="0"/>
        <v>2030</v>
      </c>
    </row>
    <row r="8" spans="1:3" x14ac:dyDescent="0.2">
      <c r="A8" t="s">
        <v>11</v>
      </c>
      <c r="C8">
        <f t="shared" si="0"/>
        <v>2031</v>
      </c>
    </row>
    <row r="9" spans="1:3" x14ac:dyDescent="0.2">
      <c r="A9" t="s">
        <v>12</v>
      </c>
      <c r="C9">
        <f t="shared" si="0"/>
        <v>2032</v>
      </c>
    </row>
    <row r="10" spans="1:3" x14ac:dyDescent="0.2">
      <c r="A10" t="s">
        <v>13</v>
      </c>
      <c r="C10">
        <f t="shared" si="0"/>
        <v>2033</v>
      </c>
    </row>
    <row r="11" spans="1:3" x14ac:dyDescent="0.2">
      <c r="A11" t="s">
        <v>14</v>
      </c>
      <c r="C11">
        <f t="shared" si="0"/>
        <v>2034</v>
      </c>
    </row>
    <row r="12" spans="1:3" x14ac:dyDescent="0.2">
      <c r="A12" t="s">
        <v>15</v>
      </c>
      <c r="C12">
        <f t="shared" si="0"/>
        <v>2035</v>
      </c>
    </row>
    <row r="13" spans="1:3" x14ac:dyDescent="0.2">
      <c r="A13">
        <v>1</v>
      </c>
      <c r="C13">
        <v>2</v>
      </c>
    </row>
    <row r="14" spans="1:3" x14ac:dyDescent="0.2">
      <c r="B14" s="1">
        <f>DATE((C13+123),A13,1)</f>
        <v>45658</v>
      </c>
    </row>
    <row r="16" spans="1:3" x14ac:dyDescent="0.2">
      <c r="B16" s="1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</vt:lpstr>
      <vt:lpstr>Données</vt:lpstr>
      <vt:lpstr>Feuil1</vt:lpstr>
    </vt:vector>
  </TitlesOfParts>
  <Company>Bell Food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Schell, Franck</dc:creator>
  <cp:lastModifiedBy>Dynaublue</cp:lastModifiedBy>
  <dcterms:created xsi:type="dcterms:W3CDTF">2024-03-13T12:38:52Z</dcterms:created>
  <dcterms:modified xsi:type="dcterms:W3CDTF">2024-04-02T12:28:23Z</dcterms:modified>
</cp:coreProperties>
</file>