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xr:revisionPtr revIDLastSave="0" documentId="8_{2F097FF8-0211-4C2E-ACAD-3203DAEDA9B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Suivi" sheetId="1" r:id="rId1"/>
    <sheet name="Feuil4" sheetId="6" r:id="rId2"/>
    <sheet name="Feuil1" sheetId="7" r:id="rId3"/>
  </sheets>
  <definedNames>
    <definedName name="Categorie">#REF!</definedName>
    <definedName name="Type">Feuil4!$A$10:$A$12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F102" i="1"/>
  <c r="E10" i="1"/>
  <c r="I2" i="1" l="1"/>
  <c r="L102" i="1"/>
</calcChain>
</file>

<file path=xl/sharedStrings.xml><?xml version="1.0" encoding="utf-8"?>
<sst xmlns="http://schemas.openxmlformats.org/spreadsheetml/2006/main" count="46" uniqueCount="33">
  <si>
    <t xml:space="preserve"> </t>
  </si>
  <si>
    <t>Nom du client</t>
  </si>
  <si>
    <t>Devis</t>
  </si>
  <si>
    <t>Type devis</t>
  </si>
  <si>
    <t>Cardon</t>
  </si>
  <si>
    <t>Montant du devis</t>
  </si>
  <si>
    <t>Montant restant</t>
  </si>
  <si>
    <t>Durand</t>
  </si>
  <si>
    <t>Chaudière</t>
  </si>
  <si>
    <t>Acompte</t>
  </si>
  <si>
    <t>Date acceptation</t>
  </si>
  <si>
    <t>Dupond</t>
  </si>
  <si>
    <t>Renovation</t>
  </si>
  <si>
    <t>Dubois</t>
  </si>
  <si>
    <t>Plomberie</t>
  </si>
  <si>
    <t>Climatisation</t>
  </si>
  <si>
    <t>Maison neuve</t>
  </si>
  <si>
    <t>Salle de bain</t>
  </si>
  <si>
    <t>Pierre</t>
  </si>
  <si>
    <t>Pauly</t>
  </si>
  <si>
    <t xml:space="preserve">Etat du chantier </t>
  </si>
  <si>
    <t>DEMARAGE 2025</t>
  </si>
  <si>
    <t>SUIVI CA CHANTIER</t>
  </si>
  <si>
    <t>TOTAL</t>
  </si>
  <si>
    <t>Situation 1</t>
  </si>
  <si>
    <t>Situation 2</t>
  </si>
  <si>
    <t>Facture final</t>
  </si>
  <si>
    <t>En cours</t>
  </si>
  <si>
    <t xml:space="preserve"> EN COURS</t>
  </si>
  <si>
    <t xml:space="preserve">EN ATTENTE </t>
  </si>
  <si>
    <t>En attente</t>
  </si>
  <si>
    <t>Demarrage 2025</t>
  </si>
  <si>
    <t>Pouet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</si>
</sst>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2" x14ac:knownFonts="1">
    <font>
      <sz val="11"/>
      <color theme="4" tint="-0.24994659260841701"/>
      <name val="Arial"/>
      <family val="2"/>
      <scheme val="min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2"/>
      <color theme="4" tint="-0.24994659260841701"/>
      <name val="Arial"/>
      <family val="2"/>
      <scheme val="minor"/>
    </font>
    <font>
      <sz val="26"/>
      <color theme="1" tint="0.34998626667073579"/>
      <name val="Arial"/>
      <family val="2"/>
      <scheme val="major"/>
    </font>
    <font>
      <b/>
      <sz val="20"/>
      <color theme="4" tint="-0.24994659260841701"/>
      <name val="Arial"/>
      <family val="2"/>
      <scheme val="minor"/>
    </font>
    <font>
      <b/>
      <sz val="26"/>
      <color theme="1" tint="0.34998626667073579"/>
      <name val="Arial"/>
      <family val="2"/>
      <scheme val="major"/>
    </font>
    <font>
      <b/>
      <sz val="12"/>
      <color theme="4" tint="-0.2499465926084170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theme="4" tint="-0.24994659260841701"/>
      <name val="Arial"/>
      <family val="2"/>
      <scheme val="minor"/>
    </font>
    <font>
      <sz val="8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5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164" fontId="0" fillId="0" borderId="0" xfId="0" applyNumberFormat="1">
      <alignment vertical="center"/>
    </xf>
    <xf numFmtId="164" fontId="6" fillId="0" borderId="0" xfId="0" applyNumberFormat="1" applyFont="1">
      <alignment vertical="center"/>
    </xf>
    <xf numFmtId="1" fontId="7" fillId="0" borderId="0" xfId="1" applyNumberFormat="1" applyFont="1"/>
    <xf numFmtId="1" fontId="0" fillId="0" borderId="0" xfId="0" applyNumberFormat="1" applyAlignment="1">
      <alignment horizontal="left" vertical="center" indent="1"/>
    </xf>
    <xf numFmtId="1" fontId="0" fillId="0" borderId="0" xfId="0" applyNumberFormat="1">
      <alignment vertical="center"/>
    </xf>
    <xf numFmtId="16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9" fillId="0" borderId="0" xfId="0" applyNumberFormat="1" applyFont="1">
      <alignment vertical="center"/>
    </xf>
    <xf numFmtId="164" fontId="10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6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" formatCode="0"/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4" tint="-0.24994659260841701"/>
        <name val="Arial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medium">
          <color theme="4"/>
        </left>
      </border>
    </dxf>
    <dxf>
      <font>
        <b/>
        <i val="0"/>
        <color theme="4"/>
      </font>
      <border diagonalUp="0" diagonalDown="0">
        <left/>
        <right/>
        <top/>
        <bottom/>
        <vertical/>
        <horizontal/>
      </border>
    </dxf>
    <dxf>
      <border>
        <horizontal style="thick">
          <color theme="2"/>
        </horizontal>
      </border>
    </dxf>
  </dxfs>
  <tableStyles count="1" defaultTableStyle="Work Order Tracker" defaultPivotStyle="PivotStyleLight16">
    <tableStyle name="Work Order Tracker" pivot="0" count="5" xr9:uid="{00000000-0011-0000-FFFF-FFFF00000000}">
      <tableStyleElement type="wholeTable" dxfId="15"/>
      <tableStyleElement type="headerRow" dxfId="14"/>
      <tableStyleElement type="firstColumn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rdresDe_travail" displayName="OrdresDe_travail" ref="B4:L101" totalsRowShown="0" headerRowDxfId="10">
  <autoFilter ref="B4:L101" xr:uid="{00000000-000C-0000-FFFF-FFFF00000000}"/>
  <sortState xmlns:xlrd2="http://schemas.microsoft.com/office/spreadsheetml/2017/richdata2" ref="B5:L101">
    <sortCondition descending="1" ref="G4:G101"/>
  </sortState>
  <tableColumns count="11">
    <tableColumn id="1" xr3:uid="{00000000-0010-0000-0000-000001000000}" name="Devis" dataDxfId="9"/>
    <tableColumn id="2" xr3:uid="{00000000-0010-0000-0000-000002000000}" name="Nom du client" dataDxfId="8"/>
    <tableColumn id="8" xr3:uid="{00000000-0010-0000-0000-000008000000}" name="Type devis" dataDxfId="7"/>
    <tableColumn id="4" xr3:uid="{00000000-0010-0000-0000-000004000000}" name="Date acceptation"/>
    <tableColumn id="10" xr3:uid="{8924A68B-E72A-4ADB-94F4-65A13AF4595A}" name="Montant du devis" dataDxfId="6"/>
    <tableColumn id="3" xr3:uid="{E2C1EE8E-D243-49DA-97BA-97F81EAF9F57}" name="Etat du chantier " dataDxfId="5"/>
    <tableColumn id="12" xr3:uid="{E5CDC74E-481D-47D2-B323-EA9E07E6C444}" name="Acompte" dataDxfId="4"/>
    <tableColumn id="11" xr3:uid="{4FE2B8E2-FB4C-4EF6-A9F4-0D0D2EA469E0}" name="Situation 1" dataDxfId="3"/>
    <tableColumn id="5" xr3:uid="{C2DCF8CB-8AA1-409B-9509-AE478468A374}" name="Situation 2" dataDxfId="2"/>
    <tableColumn id="7" xr3:uid="{5B5809CD-18B2-45C8-B3B2-0CAA44E08135}" name="Facture final" dataDxfId="1"/>
    <tableColumn id="9" xr3:uid="{32404A77-01E5-4DE2-9843-70593238AAB8}" name="Montant restant" dataDxfId="0">
      <calculatedColumnFormula>F5-(H5+I5+J5+K5)</calculatedColumnFormula>
    </tableColumn>
  </tableColumns>
  <tableStyleInfo name="Work Order Tracker" showFirstColumn="1" showLastColumn="0" showRowStripes="1" showColumnStripes="0"/>
  <extLst>
    <ext xmlns:x14="http://schemas.microsoft.com/office/spreadsheetml/2009/9/main" uri="{504A1905-F514-4f6f-8877-14C23A59335A}">
      <x14:table altText="Tableau d’ordre de travail" altTextSummary="Liste des détails des ordres de travail tels que N° d’ordre de travail, Description, Demandé par, Attribué à, Date de début, Échéance % achevé et État."/>
    </ext>
  </extLst>
</table>
</file>

<file path=xl/theme/theme1.xml><?xml version="1.0" encoding="utf-8"?>
<a:theme xmlns:a="http://schemas.openxmlformats.org/drawingml/2006/main" name="Office Them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Work Order Track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B1:M102"/>
  <sheetViews>
    <sheetView showGridLines="0" tabSelected="1" topLeftCell="C1" zoomScale="80" zoomScaleNormal="80" workbookViewId="0">
      <selection activeCell="F2" sqref="F2"/>
    </sheetView>
  </sheetViews>
  <sheetFormatPr baseColWidth="10" defaultColWidth="8.875" defaultRowHeight="25.5" customHeight="1" x14ac:dyDescent="0.2"/>
  <cols>
    <col min="1" max="1" width="2.25" customWidth="1"/>
    <col min="2" max="2" width="11.125" style="7" customWidth="1"/>
    <col min="3" max="3" width="16.25" customWidth="1"/>
    <col min="4" max="4" width="23.25" customWidth="1"/>
    <col min="5" max="5" width="21.25" customWidth="1"/>
    <col min="6" max="6" width="21.875" style="3" customWidth="1"/>
    <col min="7" max="7" width="20.75" style="16" customWidth="1"/>
    <col min="8" max="8" width="19.375" style="3" customWidth="1"/>
    <col min="9" max="9" width="21.875" style="3" customWidth="1"/>
    <col min="10" max="10" width="19.75" style="3" customWidth="1"/>
    <col min="11" max="11" width="19.5" style="3" customWidth="1"/>
    <col min="12" max="12" width="21.875" style="3" customWidth="1"/>
    <col min="13" max="13" width="17.25" style="3" customWidth="1"/>
    <col min="14" max="14" width="13" customWidth="1"/>
  </cols>
  <sheetData>
    <row r="1" spans="2:13" ht="25.5" customHeight="1" x14ac:dyDescent="0.2">
      <c r="B1" s="13"/>
      <c r="F1" s="14" t="s">
        <v>28</v>
      </c>
      <c r="G1" s="14" t="s">
        <v>29</v>
      </c>
      <c r="H1" s="14" t="s">
        <v>21</v>
      </c>
      <c r="I1" s="14" t="s">
        <v>23</v>
      </c>
    </row>
    <row r="2" spans="2:13" ht="41.25" customHeight="1" x14ac:dyDescent="0.5">
      <c r="B2" s="5" t="s">
        <v>22</v>
      </c>
      <c r="F2" s="4"/>
      <c r="G2" s="15">
        <v>50000</v>
      </c>
      <c r="H2" s="4">
        <v>18000</v>
      </c>
      <c r="I2" s="4">
        <f>F2+G2+H2</f>
        <v>68000</v>
      </c>
      <c r="J2" s="4"/>
      <c r="K2" s="4"/>
      <c r="L2" s="4"/>
      <c r="M2" t="s">
        <v>0</v>
      </c>
    </row>
    <row r="3" spans="2:13" ht="25.5" customHeight="1" x14ac:dyDescent="0.2">
      <c r="M3"/>
    </row>
    <row r="4" spans="2:13" s="12" customFormat="1" ht="25.5" customHeight="1" x14ac:dyDescent="0.2">
      <c r="B4" s="9" t="s">
        <v>2</v>
      </c>
      <c r="C4" s="10" t="s">
        <v>1</v>
      </c>
      <c r="D4" s="10" t="s">
        <v>3</v>
      </c>
      <c r="E4" s="10" t="s">
        <v>10</v>
      </c>
      <c r="F4" s="8" t="s">
        <v>5</v>
      </c>
      <c r="G4" s="8" t="s">
        <v>20</v>
      </c>
      <c r="H4" s="8" t="s">
        <v>9</v>
      </c>
      <c r="I4" s="8" t="s">
        <v>24</v>
      </c>
      <c r="J4" s="8" t="s">
        <v>25</v>
      </c>
      <c r="K4" s="8" t="s">
        <v>26</v>
      </c>
      <c r="L4" s="8" t="s">
        <v>6</v>
      </c>
      <c r="M4" s="11"/>
    </row>
    <row r="5" spans="2:13" ht="25.5" customHeight="1" x14ac:dyDescent="0.2">
      <c r="B5" s="6">
        <v>240001</v>
      </c>
      <c r="C5" s="2" t="s">
        <v>13</v>
      </c>
      <c r="D5" s="2" t="s">
        <v>16</v>
      </c>
      <c r="E5" s="1">
        <v>45271</v>
      </c>
      <c r="F5" s="3">
        <v>50000</v>
      </c>
      <c r="G5" s="12" t="s">
        <v>27</v>
      </c>
      <c r="H5" s="3">
        <v>1444</v>
      </c>
      <c r="I5" s="3">
        <v>2000</v>
      </c>
      <c r="J5" s="3">
        <v>1000</v>
      </c>
      <c r="K5" s="3">
        <v>30000</v>
      </c>
      <c r="L5" s="3">
        <f t="shared" ref="L5:L36" si="0">F5-(H5+I5+J5+K5)</f>
        <v>15556</v>
      </c>
      <c r="M5"/>
    </row>
    <row r="6" spans="2:13" ht="25.5" customHeight="1" x14ac:dyDescent="0.2">
      <c r="B6" s="6">
        <v>24055</v>
      </c>
      <c r="C6" s="2" t="s">
        <v>19</v>
      </c>
      <c r="D6" s="2" t="s">
        <v>15</v>
      </c>
      <c r="E6" s="1">
        <v>45020</v>
      </c>
      <c r="F6" s="3">
        <v>8000</v>
      </c>
      <c r="G6" s="12" t="s">
        <v>27</v>
      </c>
      <c r="H6" s="3">
        <v>3000</v>
      </c>
      <c r="I6" s="3">
        <v>3000</v>
      </c>
      <c r="L6" s="3">
        <f t="shared" si="0"/>
        <v>2000</v>
      </c>
      <c r="M6"/>
    </row>
    <row r="7" spans="2:13" ht="25.5" customHeight="1" x14ac:dyDescent="0.2">
      <c r="B7" s="6">
        <v>24001</v>
      </c>
      <c r="C7" s="2" t="s">
        <v>4</v>
      </c>
      <c r="D7" s="2" t="s">
        <v>17</v>
      </c>
      <c r="E7" s="1">
        <v>45294</v>
      </c>
      <c r="F7" s="3">
        <v>13000</v>
      </c>
      <c r="G7" s="12" t="s">
        <v>30</v>
      </c>
      <c r="H7" s="3">
        <v>800</v>
      </c>
      <c r="L7" s="3">
        <f t="shared" si="0"/>
        <v>12200</v>
      </c>
      <c r="M7"/>
    </row>
    <row r="8" spans="2:13" ht="25.5" customHeight="1" x14ac:dyDescent="0.2">
      <c r="B8" s="6">
        <v>24006</v>
      </c>
      <c r="C8" s="2" t="s">
        <v>18</v>
      </c>
      <c r="D8" s="2" t="s">
        <v>15</v>
      </c>
      <c r="E8" s="1"/>
      <c r="F8" s="3">
        <v>15000</v>
      </c>
      <c r="G8" s="12" t="s">
        <v>30</v>
      </c>
      <c r="H8" s="3">
        <v>10000</v>
      </c>
      <c r="L8" s="3">
        <f t="shared" si="0"/>
        <v>5000</v>
      </c>
      <c r="M8"/>
    </row>
    <row r="9" spans="2:13" ht="25.5" customHeight="1" x14ac:dyDescent="0.2">
      <c r="B9" s="6">
        <v>24005</v>
      </c>
      <c r="C9" s="2" t="s">
        <v>11</v>
      </c>
      <c r="D9" s="2" t="s">
        <v>14</v>
      </c>
      <c r="E9" s="1">
        <v>45301</v>
      </c>
      <c r="F9" s="3">
        <v>6000</v>
      </c>
      <c r="G9" s="12" t="s">
        <v>31</v>
      </c>
      <c r="H9" s="3">
        <v>2000</v>
      </c>
      <c r="I9" s="3">
        <v>4000</v>
      </c>
      <c r="L9" s="3">
        <f t="shared" si="0"/>
        <v>0</v>
      </c>
      <c r="M9"/>
    </row>
    <row r="10" spans="2:13" ht="25.5" customHeight="1" x14ac:dyDescent="0.2">
      <c r="B10" s="6">
        <v>24002</v>
      </c>
      <c r="C10" s="2" t="s">
        <v>7</v>
      </c>
      <c r="D10" s="2" t="s">
        <v>8</v>
      </c>
      <c r="E10" s="1">
        <f ca="1">TODAY()-30</f>
        <v>45288</v>
      </c>
      <c r="F10" s="3">
        <v>5000</v>
      </c>
      <c r="G10" s="12" t="s">
        <v>31</v>
      </c>
      <c r="H10" s="3">
        <v>2500</v>
      </c>
      <c r="L10" s="3">
        <f t="shared" si="0"/>
        <v>2500</v>
      </c>
      <c r="M10"/>
    </row>
    <row r="11" spans="2:13" ht="25.5" customHeight="1" x14ac:dyDescent="0.2">
      <c r="B11" s="6">
        <v>25999</v>
      </c>
      <c r="C11" s="2" t="s">
        <v>32</v>
      </c>
      <c r="D11" s="2"/>
      <c r="E11" s="1"/>
      <c r="F11" s="3">
        <v>10000</v>
      </c>
      <c r="G11" s="16" t="s">
        <v>31</v>
      </c>
      <c r="L11" s="3">
        <f t="shared" si="0"/>
        <v>10000</v>
      </c>
      <c r="M11"/>
    </row>
    <row r="12" spans="2:13" ht="25.5" customHeight="1" x14ac:dyDescent="0.2">
      <c r="B12" s="6"/>
      <c r="C12" s="2"/>
      <c r="D12" s="2"/>
      <c r="E12" s="1"/>
      <c r="L12" s="3">
        <f t="shared" si="0"/>
        <v>0</v>
      </c>
      <c r="M12"/>
    </row>
    <row r="13" spans="2:13" ht="25.5" customHeight="1" x14ac:dyDescent="0.2">
      <c r="B13" s="6"/>
      <c r="C13" s="2"/>
      <c r="D13" s="2"/>
      <c r="E13" s="1"/>
      <c r="L13" s="3">
        <f t="shared" si="0"/>
        <v>0</v>
      </c>
      <c r="M13"/>
    </row>
    <row r="14" spans="2:13" ht="25.5" customHeight="1" x14ac:dyDescent="0.2">
      <c r="B14" s="6"/>
      <c r="C14" s="2"/>
      <c r="D14" s="2"/>
      <c r="E14" s="1"/>
      <c r="L14" s="3">
        <f t="shared" si="0"/>
        <v>0</v>
      </c>
      <c r="M14"/>
    </row>
    <row r="15" spans="2:13" ht="25.5" customHeight="1" x14ac:dyDescent="0.2">
      <c r="B15" s="6"/>
      <c r="C15" s="2"/>
      <c r="D15" s="2"/>
      <c r="E15" s="1"/>
      <c r="L15" s="3">
        <f t="shared" si="0"/>
        <v>0</v>
      </c>
      <c r="M15"/>
    </row>
    <row r="16" spans="2:13" ht="25.5" customHeight="1" x14ac:dyDescent="0.2">
      <c r="B16" s="6"/>
      <c r="C16" s="2"/>
      <c r="D16" s="2"/>
      <c r="E16" s="1"/>
      <c r="L16" s="3">
        <f t="shared" si="0"/>
        <v>0</v>
      </c>
      <c r="M16"/>
    </row>
    <row r="17" spans="2:13" ht="25.5" customHeight="1" x14ac:dyDescent="0.2">
      <c r="B17" s="6"/>
      <c r="C17" s="2"/>
      <c r="D17" s="2"/>
      <c r="E17" s="1"/>
      <c r="L17" s="3">
        <f t="shared" si="0"/>
        <v>0</v>
      </c>
      <c r="M17"/>
    </row>
    <row r="18" spans="2:13" ht="25.5" customHeight="1" x14ac:dyDescent="0.2">
      <c r="B18" s="6"/>
      <c r="C18" s="2"/>
      <c r="D18" s="2"/>
      <c r="E18" s="1"/>
      <c r="L18" s="3">
        <f t="shared" si="0"/>
        <v>0</v>
      </c>
      <c r="M18"/>
    </row>
    <row r="19" spans="2:13" ht="25.5" customHeight="1" x14ac:dyDescent="0.2">
      <c r="B19" s="6"/>
      <c r="C19" s="2"/>
      <c r="D19" s="2"/>
      <c r="E19" s="1"/>
      <c r="L19" s="3">
        <f t="shared" si="0"/>
        <v>0</v>
      </c>
      <c r="M19"/>
    </row>
    <row r="20" spans="2:13" ht="25.5" customHeight="1" x14ac:dyDescent="0.2">
      <c r="B20" s="6"/>
      <c r="C20" s="2"/>
      <c r="D20" s="2"/>
      <c r="E20" s="1"/>
      <c r="L20" s="3">
        <f t="shared" si="0"/>
        <v>0</v>
      </c>
      <c r="M20"/>
    </row>
    <row r="21" spans="2:13" ht="25.5" customHeight="1" x14ac:dyDescent="0.2">
      <c r="B21" s="6"/>
      <c r="C21" s="2"/>
      <c r="D21" s="2"/>
      <c r="E21" s="1"/>
      <c r="L21" s="3">
        <f t="shared" si="0"/>
        <v>0</v>
      </c>
      <c r="M21"/>
    </row>
    <row r="22" spans="2:13" ht="25.5" customHeight="1" x14ac:dyDescent="0.2">
      <c r="B22" s="6"/>
      <c r="C22" s="2"/>
      <c r="D22" s="2"/>
      <c r="E22" s="1"/>
      <c r="L22" s="3">
        <f t="shared" si="0"/>
        <v>0</v>
      </c>
      <c r="M22"/>
    </row>
    <row r="23" spans="2:13" ht="25.5" customHeight="1" x14ac:dyDescent="0.2">
      <c r="B23" s="6"/>
      <c r="C23" s="2"/>
      <c r="D23" s="2"/>
      <c r="E23" s="1"/>
      <c r="L23" s="3">
        <f t="shared" si="0"/>
        <v>0</v>
      </c>
      <c r="M23"/>
    </row>
    <row r="24" spans="2:13" ht="25.5" customHeight="1" x14ac:dyDescent="0.2">
      <c r="B24" s="6"/>
      <c r="C24" s="2"/>
      <c r="D24" s="2"/>
      <c r="E24" s="1"/>
      <c r="L24" s="3">
        <f t="shared" si="0"/>
        <v>0</v>
      </c>
      <c r="M24"/>
    </row>
    <row r="25" spans="2:13" ht="25.5" customHeight="1" x14ac:dyDescent="0.2">
      <c r="B25" s="6"/>
      <c r="C25" s="2"/>
      <c r="D25" s="2"/>
      <c r="E25" s="1"/>
      <c r="L25" s="3">
        <f t="shared" si="0"/>
        <v>0</v>
      </c>
      <c r="M25"/>
    </row>
    <row r="26" spans="2:13" ht="25.5" customHeight="1" x14ac:dyDescent="0.2">
      <c r="B26" s="6"/>
      <c r="C26" s="2"/>
      <c r="D26" s="2"/>
      <c r="E26" s="1"/>
      <c r="L26" s="3">
        <f t="shared" si="0"/>
        <v>0</v>
      </c>
      <c r="M26"/>
    </row>
    <row r="27" spans="2:13" ht="25.5" customHeight="1" x14ac:dyDescent="0.2">
      <c r="B27" s="6"/>
      <c r="C27" s="2"/>
      <c r="D27" s="2"/>
      <c r="E27" s="1"/>
      <c r="L27" s="3">
        <f t="shared" si="0"/>
        <v>0</v>
      </c>
      <c r="M27"/>
    </row>
    <row r="28" spans="2:13" ht="25.5" customHeight="1" x14ac:dyDescent="0.2">
      <c r="B28" s="6"/>
      <c r="C28" s="2"/>
      <c r="D28" s="2"/>
      <c r="E28" s="1"/>
      <c r="L28" s="3">
        <f t="shared" si="0"/>
        <v>0</v>
      </c>
      <c r="M28"/>
    </row>
    <row r="29" spans="2:13" ht="25.5" customHeight="1" x14ac:dyDescent="0.2">
      <c r="B29" s="6"/>
      <c r="C29" s="2"/>
      <c r="D29" s="2"/>
      <c r="E29" s="1"/>
      <c r="L29" s="3">
        <f t="shared" si="0"/>
        <v>0</v>
      </c>
      <c r="M29"/>
    </row>
    <row r="30" spans="2:13" ht="25.5" customHeight="1" x14ac:dyDescent="0.2">
      <c r="B30" s="6"/>
      <c r="C30" s="2"/>
      <c r="D30" s="2"/>
      <c r="E30" s="1"/>
      <c r="L30" s="3">
        <f t="shared" si="0"/>
        <v>0</v>
      </c>
      <c r="M30"/>
    </row>
    <row r="31" spans="2:13" ht="25.5" customHeight="1" x14ac:dyDescent="0.2">
      <c r="B31" s="6"/>
      <c r="C31" s="2"/>
      <c r="D31" s="2"/>
      <c r="E31" s="1"/>
      <c r="L31" s="3">
        <f t="shared" si="0"/>
        <v>0</v>
      </c>
      <c r="M31"/>
    </row>
    <row r="32" spans="2:13" ht="25.5" customHeight="1" x14ac:dyDescent="0.2">
      <c r="B32" s="6"/>
      <c r="C32" s="2"/>
      <c r="D32" s="2"/>
      <c r="E32" s="1"/>
      <c r="L32" s="3">
        <f t="shared" si="0"/>
        <v>0</v>
      </c>
      <c r="M32"/>
    </row>
    <row r="33" spans="2:13" ht="25.5" customHeight="1" x14ac:dyDescent="0.2">
      <c r="B33" s="6"/>
      <c r="C33" s="2"/>
      <c r="D33" s="2"/>
      <c r="E33" s="1"/>
      <c r="L33" s="3">
        <f t="shared" si="0"/>
        <v>0</v>
      </c>
      <c r="M33"/>
    </row>
    <row r="34" spans="2:13" ht="25.5" customHeight="1" x14ac:dyDescent="0.2">
      <c r="B34" s="6"/>
      <c r="C34" s="2"/>
      <c r="D34" s="2"/>
      <c r="E34" s="1"/>
      <c r="L34" s="3">
        <f t="shared" si="0"/>
        <v>0</v>
      </c>
      <c r="M34"/>
    </row>
    <row r="35" spans="2:13" ht="25.5" customHeight="1" x14ac:dyDescent="0.2">
      <c r="B35" s="6"/>
      <c r="C35" s="2"/>
      <c r="D35" s="2"/>
      <c r="E35" s="1"/>
      <c r="L35" s="3">
        <f t="shared" si="0"/>
        <v>0</v>
      </c>
      <c r="M35"/>
    </row>
    <row r="36" spans="2:13" ht="25.5" customHeight="1" x14ac:dyDescent="0.2">
      <c r="B36" s="6"/>
      <c r="C36" s="2"/>
      <c r="D36" s="2"/>
      <c r="E36" s="1"/>
      <c r="L36" s="3">
        <f t="shared" si="0"/>
        <v>0</v>
      </c>
      <c r="M36"/>
    </row>
    <row r="37" spans="2:13" ht="25.5" customHeight="1" x14ac:dyDescent="0.2">
      <c r="B37" s="6"/>
      <c r="C37" s="2"/>
      <c r="D37" s="2"/>
      <c r="E37" s="1"/>
      <c r="L37" s="3">
        <f t="shared" ref="L37:L68" si="1">F37-(H37+I37+J37+K37)</f>
        <v>0</v>
      </c>
      <c r="M37"/>
    </row>
    <row r="38" spans="2:13" ht="25.5" customHeight="1" x14ac:dyDescent="0.2">
      <c r="B38" s="6"/>
      <c r="C38" s="2"/>
      <c r="D38" s="2"/>
      <c r="E38" s="1"/>
      <c r="L38" s="3">
        <f t="shared" si="1"/>
        <v>0</v>
      </c>
      <c r="M38"/>
    </row>
    <row r="39" spans="2:13" ht="25.5" customHeight="1" x14ac:dyDescent="0.2">
      <c r="B39" s="6"/>
      <c r="C39" s="2"/>
      <c r="D39" s="2"/>
      <c r="E39" s="1"/>
      <c r="L39" s="3">
        <f t="shared" si="1"/>
        <v>0</v>
      </c>
      <c r="M39"/>
    </row>
    <row r="40" spans="2:13" ht="25.5" customHeight="1" x14ac:dyDescent="0.2">
      <c r="B40" s="6"/>
      <c r="C40" s="2"/>
      <c r="D40" s="2"/>
      <c r="E40" s="1"/>
      <c r="L40" s="3">
        <f t="shared" si="1"/>
        <v>0</v>
      </c>
      <c r="M40"/>
    </row>
    <row r="41" spans="2:13" ht="25.5" customHeight="1" x14ac:dyDescent="0.2">
      <c r="B41" s="6"/>
      <c r="C41" s="2"/>
      <c r="D41" s="2"/>
      <c r="E41" s="1"/>
      <c r="L41" s="3">
        <f t="shared" si="1"/>
        <v>0</v>
      </c>
      <c r="M41"/>
    </row>
    <row r="42" spans="2:13" ht="25.5" customHeight="1" x14ac:dyDescent="0.2">
      <c r="B42" s="6"/>
      <c r="C42" s="2"/>
      <c r="D42" s="2"/>
      <c r="E42" s="1"/>
      <c r="L42" s="3">
        <f t="shared" si="1"/>
        <v>0</v>
      </c>
      <c r="M42"/>
    </row>
    <row r="43" spans="2:13" ht="25.5" customHeight="1" x14ac:dyDescent="0.2">
      <c r="B43" s="6"/>
      <c r="C43" s="2"/>
      <c r="D43" s="2"/>
      <c r="E43" s="1"/>
      <c r="L43" s="3">
        <f t="shared" si="1"/>
        <v>0</v>
      </c>
      <c r="M43"/>
    </row>
    <row r="44" spans="2:13" ht="25.5" customHeight="1" x14ac:dyDescent="0.2">
      <c r="B44" s="6"/>
      <c r="C44" s="2"/>
      <c r="D44" s="2"/>
      <c r="E44" s="1"/>
      <c r="L44" s="3">
        <f t="shared" si="1"/>
        <v>0</v>
      </c>
      <c r="M44"/>
    </row>
    <row r="45" spans="2:13" ht="25.5" customHeight="1" x14ac:dyDescent="0.2">
      <c r="B45" s="6"/>
      <c r="C45" s="2"/>
      <c r="D45" s="2"/>
      <c r="E45" s="1"/>
      <c r="L45" s="3">
        <f t="shared" si="1"/>
        <v>0</v>
      </c>
      <c r="M45"/>
    </row>
    <row r="46" spans="2:13" ht="25.5" customHeight="1" x14ac:dyDescent="0.2">
      <c r="B46" s="6"/>
      <c r="C46" s="2"/>
      <c r="D46" s="2"/>
      <c r="E46" s="1"/>
      <c r="L46" s="3">
        <f t="shared" si="1"/>
        <v>0</v>
      </c>
      <c r="M46"/>
    </row>
    <row r="47" spans="2:13" ht="25.5" customHeight="1" x14ac:dyDescent="0.2">
      <c r="B47" s="6"/>
      <c r="C47" s="2"/>
      <c r="D47" s="2"/>
      <c r="E47" s="1"/>
      <c r="L47" s="3">
        <f t="shared" si="1"/>
        <v>0</v>
      </c>
      <c r="M47"/>
    </row>
    <row r="48" spans="2:13" ht="25.5" customHeight="1" x14ac:dyDescent="0.2">
      <c r="B48" s="6"/>
      <c r="C48" s="2"/>
      <c r="D48" s="2"/>
      <c r="E48" s="1"/>
      <c r="L48" s="3">
        <f t="shared" si="1"/>
        <v>0</v>
      </c>
      <c r="M48"/>
    </row>
    <row r="49" spans="2:13" ht="25.5" customHeight="1" x14ac:dyDescent="0.2">
      <c r="B49" s="6"/>
      <c r="C49" s="2"/>
      <c r="D49" s="2"/>
      <c r="E49" s="1"/>
      <c r="L49" s="3">
        <f t="shared" si="1"/>
        <v>0</v>
      </c>
      <c r="M49"/>
    </row>
    <row r="50" spans="2:13" ht="25.5" customHeight="1" x14ac:dyDescent="0.2">
      <c r="B50" s="6"/>
      <c r="C50" s="2"/>
      <c r="D50" s="2"/>
      <c r="E50" s="1"/>
      <c r="L50" s="3">
        <f t="shared" si="1"/>
        <v>0</v>
      </c>
      <c r="M50"/>
    </row>
    <row r="51" spans="2:13" ht="25.5" customHeight="1" x14ac:dyDescent="0.2">
      <c r="B51" s="6"/>
      <c r="C51" s="2"/>
      <c r="D51" s="2"/>
      <c r="E51" s="1"/>
      <c r="L51" s="3">
        <f t="shared" si="1"/>
        <v>0</v>
      </c>
      <c r="M51"/>
    </row>
    <row r="52" spans="2:13" ht="25.5" customHeight="1" x14ac:dyDescent="0.2">
      <c r="B52" s="6"/>
      <c r="C52" s="2"/>
      <c r="D52" s="2"/>
      <c r="E52" s="1"/>
      <c r="L52" s="3">
        <f t="shared" si="1"/>
        <v>0</v>
      </c>
      <c r="M52"/>
    </row>
    <row r="53" spans="2:13" ht="25.5" customHeight="1" x14ac:dyDescent="0.2">
      <c r="B53" s="6"/>
      <c r="C53" s="2"/>
      <c r="D53" s="2"/>
      <c r="E53" s="1"/>
      <c r="L53" s="3">
        <f t="shared" si="1"/>
        <v>0</v>
      </c>
      <c r="M53"/>
    </row>
    <row r="54" spans="2:13" ht="25.5" customHeight="1" x14ac:dyDescent="0.2">
      <c r="B54" s="6"/>
      <c r="C54" s="2"/>
      <c r="D54" s="2"/>
      <c r="E54" s="1"/>
      <c r="L54" s="3">
        <f t="shared" si="1"/>
        <v>0</v>
      </c>
      <c r="M54"/>
    </row>
    <row r="55" spans="2:13" ht="25.5" customHeight="1" x14ac:dyDescent="0.2">
      <c r="B55" s="6"/>
      <c r="C55" s="2"/>
      <c r="D55" s="2"/>
      <c r="E55" s="1"/>
      <c r="L55" s="3">
        <f t="shared" si="1"/>
        <v>0</v>
      </c>
      <c r="M55"/>
    </row>
    <row r="56" spans="2:13" ht="25.5" customHeight="1" x14ac:dyDescent="0.2">
      <c r="B56" s="6"/>
      <c r="C56" s="2"/>
      <c r="D56" s="2"/>
      <c r="E56" s="1"/>
      <c r="L56" s="3">
        <f t="shared" si="1"/>
        <v>0</v>
      </c>
      <c r="M56"/>
    </row>
    <row r="57" spans="2:13" ht="25.5" customHeight="1" x14ac:dyDescent="0.2">
      <c r="B57" s="6"/>
      <c r="C57" s="2"/>
      <c r="D57" s="2"/>
      <c r="E57" s="1"/>
      <c r="L57" s="3">
        <f t="shared" si="1"/>
        <v>0</v>
      </c>
      <c r="M57"/>
    </row>
    <row r="58" spans="2:13" ht="25.5" customHeight="1" x14ac:dyDescent="0.2">
      <c r="B58" s="6"/>
      <c r="C58" s="2"/>
      <c r="D58" s="2"/>
      <c r="E58" s="1"/>
      <c r="L58" s="3">
        <f t="shared" si="1"/>
        <v>0</v>
      </c>
      <c r="M58"/>
    </row>
    <row r="59" spans="2:13" ht="25.5" customHeight="1" x14ac:dyDescent="0.2">
      <c r="B59" s="6"/>
      <c r="C59" s="2"/>
      <c r="D59" s="2"/>
      <c r="E59" s="1"/>
      <c r="L59" s="3">
        <f t="shared" si="1"/>
        <v>0</v>
      </c>
      <c r="M59"/>
    </row>
    <row r="60" spans="2:13" ht="25.5" customHeight="1" x14ac:dyDescent="0.2">
      <c r="B60" s="6"/>
      <c r="C60" s="2"/>
      <c r="D60" s="2"/>
      <c r="E60" s="1"/>
      <c r="L60" s="3">
        <f t="shared" si="1"/>
        <v>0</v>
      </c>
      <c r="M60"/>
    </row>
    <row r="61" spans="2:13" ht="25.5" customHeight="1" x14ac:dyDescent="0.2">
      <c r="B61" s="6"/>
      <c r="C61" s="2"/>
      <c r="D61" s="2"/>
      <c r="E61" s="1"/>
      <c r="L61" s="3">
        <f t="shared" si="1"/>
        <v>0</v>
      </c>
      <c r="M61"/>
    </row>
    <row r="62" spans="2:13" ht="25.5" customHeight="1" x14ac:dyDescent="0.2">
      <c r="B62" s="6"/>
      <c r="C62" s="2"/>
      <c r="D62" s="2"/>
      <c r="E62" s="1"/>
      <c r="L62" s="3">
        <f t="shared" si="1"/>
        <v>0</v>
      </c>
      <c r="M62"/>
    </row>
    <row r="63" spans="2:13" ht="25.5" customHeight="1" x14ac:dyDescent="0.2">
      <c r="B63" s="6"/>
      <c r="C63" s="2"/>
      <c r="D63" s="2"/>
      <c r="E63" s="1"/>
      <c r="L63" s="3">
        <f t="shared" si="1"/>
        <v>0</v>
      </c>
      <c r="M63"/>
    </row>
    <row r="64" spans="2:13" ht="25.5" customHeight="1" x14ac:dyDescent="0.2">
      <c r="B64" s="6"/>
      <c r="C64" s="2"/>
      <c r="D64" s="2"/>
      <c r="E64" s="1"/>
      <c r="L64" s="3">
        <f t="shared" si="1"/>
        <v>0</v>
      </c>
      <c r="M64"/>
    </row>
    <row r="65" spans="2:13" ht="25.5" customHeight="1" x14ac:dyDescent="0.2">
      <c r="B65" s="6"/>
      <c r="C65" s="2"/>
      <c r="D65" s="2"/>
      <c r="E65" s="1"/>
      <c r="L65" s="3">
        <f t="shared" si="1"/>
        <v>0</v>
      </c>
      <c r="M65"/>
    </row>
    <row r="66" spans="2:13" ht="25.5" customHeight="1" x14ac:dyDescent="0.2">
      <c r="B66" s="6"/>
      <c r="C66" s="2"/>
      <c r="D66" s="2"/>
      <c r="E66" s="1"/>
      <c r="L66" s="3">
        <f t="shared" si="1"/>
        <v>0</v>
      </c>
      <c r="M66"/>
    </row>
    <row r="67" spans="2:13" ht="25.5" customHeight="1" x14ac:dyDescent="0.2">
      <c r="B67" s="6"/>
      <c r="C67" s="2"/>
      <c r="D67" s="2"/>
      <c r="E67" s="1"/>
      <c r="L67" s="3">
        <f t="shared" si="1"/>
        <v>0</v>
      </c>
      <c r="M67"/>
    </row>
    <row r="68" spans="2:13" ht="25.5" customHeight="1" x14ac:dyDescent="0.2">
      <c r="B68" s="6"/>
      <c r="C68" s="2"/>
      <c r="D68" s="2"/>
      <c r="E68" s="1"/>
      <c r="L68" s="3">
        <f t="shared" si="1"/>
        <v>0</v>
      </c>
      <c r="M68"/>
    </row>
    <row r="69" spans="2:13" ht="25.5" customHeight="1" x14ac:dyDescent="0.2">
      <c r="B69" s="6"/>
      <c r="C69" s="2"/>
      <c r="D69" s="2"/>
      <c r="E69" s="1"/>
      <c r="L69" s="3">
        <f t="shared" ref="L69:L100" si="2">F69-(H69+I69+J69+K69)</f>
        <v>0</v>
      </c>
      <c r="M69"/>
    </row>
    <row r="70" spans="2:13" ht="25.5" customHeight="1" x14ac:dyDescent="0.2">
      <c r="B70" s="6"/>
      <c r="C70" s="2"/>
      <c r="D70" s="2"/>
      <c r="E70" s="1"/>
      <c r="L70" s="3">
        <f t="shared" si="2"/>
        <v>0</v>
      </c>
      <c r="M70"/>
    </row>
    <row r="71" spans="2:13" ht="25.5" customHeight="1" x14ac:dyDescent="0.2">
      <c r="B71" s="6"/>
      <c r="C71" s="2"/>
      <c r="D71" s="2"/>
      <c r="E71" s="1"/>
      <c r="L71" s="3">
        <f t="shared" si="2"/>
        <v>0</v>
      </c>
      <c r="M71"/>
    </row>
    <row r="72" spans="2:13" ht="25.5" customHeight="1" x14ac:dyDescent="0.2">
      <c r="B72" s="6"/>
      <c r="C72" s="2"/>
      <c r="D72" s="2"/>
      <c r="E72" s="1"/>
      <c r="L72" s="3">
        <f t="shared" si="2"/>
        <v>0</v>
      </c>
      <c r="M72"/>
    </row>
    <row r="73" spans="2:13" ht="25.5" customHeight="1" x14ac:dyDescent="0.2">
      <c r="B73" s="6"/>
      <c r="C73" s="2"/>
      <c r="D73" s="2"/>
      <c r="E73" s="1"/>
      <c r="L73" s="3">
        <f t="shared" si="2"/>
        <v>0</v>
      </c>
      <c r="M73"/>
    </row>
    <row r="74" spans="2:13" ht="25.5" customHeight="1" x14ac:dyDescent="0.2">
      <c r="B74" s="6"/>
      <c r="C74" s="2"/>
      <c r="D74" s="2"/>
      <c r="E74" s="1"/>
      <c r="L74" s="3">
        <f t="shared" si="2"/>
        <v>0</v>
      </c>
      <c r="M74"/>
    </row>
    <row r="75" spans="2:13" ht="25.5" customHeight="1" x14ac:dyDescent="0.2">
      <c r="B75" s="6"/>
      <c r="C75" s="2"/>
      <c r="D75" s="2"/>
      <c r="E75" s="1"/>
      <c r="L75" s="3">
        <f t="shared" si="2"/>
        <v>0</v>
      </c>
      <c r="M75"/>
    </row>
    <row r="76" spans="2:13" ht="25.5" customHeight="1" x14ac:dyDescent="0.2">
      <c r="B76" s="6"/>
      <c r="C76" s="2"/>
      <c r="D76" s="2"/>
      <c r="E76" s="1"/>
      <c r="L76" s="3">
        <f t="shared" si="2"/>
        <v>0</v>
      </c>
      <c r="M76"/>
    </row>
    <row r="77" spans="2:13" ht="25.5" customHeight="1" x14ac:dyDescent="0.2">
      <c r="B77" s="6"/>
      <c r="C77" s="2"/>
      <c r="D77" s="2"/>
      <c r="E77" s="1"/>
      <c r="L77" s="3">
        <f t="shared" si="2"/>
        <v>0</v>
      </c>
      <c r="M77"/>
    </row>
    <row r="78" spans="2:13" ht="25.5" customHeight="1" x14ac:dyDescent="0.2">
      <c r="B78" s="6"/>
      <c r="C78" s="2"/>
      <c r="D78" s="2"/>
      <c r="E78" s="1"/>
      <c r="L78" s="3">
        <f t="shared" si="2"/>
        <v>0</v>
      </c>
      <c r="M78"/>
    </row>
    <row r="79" spans="2:13" ht="25.5" customHeight="1" x14ac:dyDescent="0.2">
      <c r="B79" s="6"/>
      <c r="C79" s="2"/>
      <c r="D79" s="2"/>
      <c r="E79" s="1"/>
      <c r="L79" s="3">
        <f t="shared" si="2"/>
        <v>0</v>
      </c>
      <c r="M79"/>
    </row>
    <row r="80" spans="2:13" ht="25.5" customHeight="1" x14ac:dyDescent="0.2">
      <c r="B80" s="6"/>
      <c r="C80" s="2"/>
      <c r="D80" s="2"/>
      <c r="E80" s="1"/>
      <c r="L80" s="3">
        <f t="shared" si="2"/>
        <v>0</v>
      </c>
      <c r="M80"/>
    </row>
    <row r="81" spans="2:13" ht="25.5" customHeight="1" x14ac:dyDescent="0.2">
      <c r="B81" s="6"/>
      <c r="C81" s="2"/>
      <c r="D81" s="2"/>
      <c r="E81" s="1"/>
      <c r="L81" s="3">
        <f t="shared" si="2"/>
        <v>0</v>
      </c>
      <c r="M81"/>
    </row>
    <row r="82" spans="2:13" ht="25.5" customHeight="1" x14ac:dyDescent="0.2">
      <c r="B82" s="6"/>
      <c r="C82" s="2"/>
      <c r="D82" s="2"/>
      <c r="E82" s="1"/>
      <c r="L82" s="3">
        <f t="shared" si="2"/>
        <v>0</v>
      </c>
      <c r="M82"/>
    </row>
    <row r="83" spans="2:13" ht="25.5" customHeight="1" x14ac:dyDescent="0.2">
      <c r="B83" s="6"/>
      <c r="C83" s="2"/>
      <c r="D83" s="2"/>
      <c r="E83" s="1"/>
      <c r="L83" s="3">
        <f t="shared" si="2"/>
        <v>0</v>
      </c>
      <c r="M83"/>
    </row>
    <row r="84" spans="2:13" ht="25.5" customHeight="1" x14ac:dyDescent="0.2">
      <c r="B84" s="6"/>
      <c r="C84" s="2"/>
      <c r="D84" s="2"/>
      <c r="E84" s="1"/>
      <c r="L84" s="3">
        <f t="shared" si="2"/>
        <v>0</v>
      </c>
      <c r="M84"/>
    </row>
    <row r="85" spans="2:13" ht="25.5" customHeight="1" x14ac:dyDescent="0.2">
      <c r="B85" s="6"/>
      <c r="C85" s="2"/>
      <c r="D85" s="2"/>
      <c r="E85" s="1"/>
      <c r="L85" s="3">
        <f t="shared" si="2"/>
        <v>0</v>
      </c>
      <c r="M85"/>
    </row>
    <row r="86" spans="2:13" ht="25.5" customHeight="1" x14ac:dyDescent="0.2">
      <c r="B86" s="6"/>
      <c r="C86" s="2"/>
      <c r="D86" s="2"/>
      <c r="E86" s="1"/>
      <c r="L86" s="3">
        <f t="shared" si="2"/>
        <v>0</v>
      </c>
      <c r="M86"/>
    </row>
    <row r="87" spans="2:13" ht="25.5" customHeight="1" x14ac:dyDescent="0.2">
      <c r="B87" s="6"/>
      <c r="C87" s="2"/>
      <c r="D87" s="2"/>
      <c r="E87" s="1"/>
      <c r="L87" s="3">
        <f t="shared" si="2"/>
        <v>0</v>
      </c>
      <c r="M87"/>
    </row>
    <row r="88" spans="2:13" ht="25.5" customHeight="1" x14ac:dyDescent="0.2">
      <c r="B88" s="6"/>
      <c r="C88" s="2"/>
      <c r="D88" s="2"/>
      <c r="E88" s="1"/>
      <c r="L88" s="3">
        <f t="shared" si="2"/>
        <v>0</v>
      </c>
      <c r="M88"/>
    </row>
    <row r="89" spans="2:13" ht="25.5" customHeight="1" x14ac:dyDescent="0.2">
      <c r="B89" s="6"/>
      <c r="C89" s="2"/>
      <c r="D89" s="2"/>
      <c r="E89" s="1"/>
      <c r="L89" s="3">
        <f t="shared" si="2"/>
        <v>0</v>
      </c>
      <c r="M89"/>
    </row>
    <row r="90" spans="2:13" ht="25.5" customHeight="1" x14ac:dyDescent="0.2">
      <c r="B90" s="6"/>
      <c r="C90" s="2"/>
      <c r="D90" s="2"/>
      <c r="E90" s="1"/>
      <c r="L90" s="3">
        <f t="shared" si="2"/>
        <v>0</v>
      </c>
      <c r="M90"/>
    </row>
    <row r="91" spans="2:13" ht="25.5" customHeight="1" x14ac:dyDescent="0.2">
      <c r="B91" s="6"/>
      <c r="C91" s="2"/>
      <c r="D91" s="2"/>
      <c r="E91" s="1"/>
      <c r="L91" s="3">
        <f t="shared" si="2"/>
        <v>0</v>
      </c>
      <c r="M91"/>
    </row>
    <row r="92" spans="2:13" ht="25.5" customHeight="1" x14ac:dyDescent="0.2">
      <c r="B92" s="6"/>
      <c r="C92" s="2"/>
      <c r="D92" s="2"/>
      <c r="E92" s="1"/>
      <c r="L92" s="3">
        <f t="shared" si="2"/>
        <v>0</v>
      </c>
      <c r="M92"/>
    </row>
    <row r="93" spans="2:13" ht="25.5" customHeight="1" x14ac:dyDescent="0.2">
      <c r="B93" s="6"/>
      <c r="C93" s="2"/>
      <c r="D93" s="2"/>
      <c r="E93" s="1"/>
      <c r="L93" s="3">
        <f t="shared" si="2"/>
        <v>0</v>
      </c>
      <c r="M93"/>
    </row>
    <row r="94" spans="2:13" ht="25.5" customHeight="1" x14ac:dyDescent="0.2">
      <c r="B94" s="6"/>
      <c r="C94" s="2"/>
      <c r="D94" s="2"/>
      <c r="E94" s="1"/>
      <c r="L94" s="3">
        <f t="shared" si="2"/>
        <v>0</v>
      </c>
      <c r="M94"/>
    </row>
    <row r="95" spans="2:13" ht="25.5" customHeight="1" x14ac:dyDescent="0.2">
      <c r="B95" s="6"/>
      <c r="C95" s="2"/>
      <c r="D95" s="2"/>
      <c r="E95" s="1"/>
      <c r="L95" s="3">
        <f t="shared" si="2"/>
        <v>0</v>
      </c>
      <c r="M95"/>
    </row>
    <row r="96" spans="2:13" ht="25.5" customHeight="1" x14ac:dyDescent="0.2">
      <c r="B96" s="6"/>
      <c r="C96" s="2"/>
      <c r="D96" s="2"/>
      <c r="E96" s="1"/>
      <c r="L96" s="3">
        <f t="shared" si="2"/>
        <v>0</v>
      </c>
      <c r="M96"/>
    </row>
    <row r="97" spans="2:13" ht="25.5" customHeight="1" x14ac:dyDescent="0.2">
      <c r="B97" s="6"/>
      <c r="C97" s="2"/>
      <c r="D97" s="2"/>
      <c r="E97" s="1"/>
      <c r="L97" s="3">
        <f t="shared" si="2"/>
        <v>0</v>
      </c>
      <c r="M97"/>
    </row>
    <row r="98" spans="2:13" ht="25.5" customHeight="1" x14ac:dyDescent="0.2">
      <c r="B98" s="6"/>
      <c r="C98" s="2"/>
      <c r="D98" s="2"/>
      <c r="E98" s="1"/>
      <c r="L98" s="3">
        <f t="shared" si="2"/>
        <v>0</v>
      </c>
      <c r="M98"/>
    </row>
    <row r="99" spans="2:13" ht="25.5" customHeight="1" x14ac:dyDescent="0.2">
      <c r="B99" s="6"/>
      <c r="C99" s="2"/>
      <c r="D99" s="2"/>
      <c r="E99" s="1"/>
      <c r="L99" s="3">
        <f t="shared" si="2"/>
        <v>0</v>
      </c>
      <c r="M99"/>
    </row>
    <row r="100" spans="2:13" ht="25.5" customHeight="1" x14ac:dyDescent="0.2">
      <c r="B100" s="6"/>
      <c r="C100" s="2"/>
      <c r="D100" s="2"/>
      <c r="E100" s="1"/>
      <c r="L100" s="3">
        <f t="shared" si="2"/>
        <v>0</v>
      </c>
      <c r="M100"/>
    </row>
    <row r="101" spans="2:13" ht="25.5" customHeight="1" x14ac:dyDescent="0.2">
      <c r="B101" s="6"/>
      <c r="C101" s="2"/>
      <c r="D101" s="2"/>
      <c r="E101" s="1"/>
      <c r="L101" s="3">
        <f t="shared" ref="L101" si="3">F101-(H101+I101+J101+K101)</f>
        <v>0</v>
      </c>
      <c r="M101"/>
    </row>
    <row r="102" spans="2:13" ht="25.5" customHeight="1" x14ac:dyDescent="0.2">
      <c r="F102" s="3">
        <f>SUM(F5:F101)</f>
        <v>107000</v>
      </c>
      <c r="L102" s="3">
        <f>SUM(L5:L101)</f>
        <v>47256</v>
      </c>
    </row>
  </sheetData>
  <phoneticPr fontId="11" type="noConversion"/>
  <dataValidations count="1">
    <dataValidation type="list" allowBlank="1" showInputMessage="1" showErrorMessage="1" sqref="G5:G101" xr:uid="{BA617264-797C-45EB-8DAA-FA97A6942757}">
      <formula1>Type</formula1>
    </dataValidation>
  </dataValidations>
  <pageMargins left="0.7" right="0.7" top="0.75" bottom="0.75" header="0.3" footer="0.3"/>
  <pageSetup scale="53" fitToHeight="0" orientation="portrait" r:id="rId1"/>
  <headerFooter differentFirst="1">
    <oddFooter>&amp;CPage &amp;P of &amp;N</oddFooter>
  </headerFooter>
  <picture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2874A8-DF1E-45AE-92B2-CFFB5B14C8CE}">
          <x14:formula1>
            <xm:f>Feuil4!$A$1:$A$6</xm:f>
          </x14:formula1>
          <xm:sqref>D5:D101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69C83-19FF-4C3E-8A33-EDCC81A82407}">
  <sheetPr codeName="Feuil2"/>
  <dimension ref="A1:A12"/>
  <sheetViews>
    <sheetView workbookViewId="0">
      <selection activeCell="A10" sqref="A10"/>
    </sheetView>
  </sheetViews>
  <sheetFormatPr baseColWidth="10" defaultColWidth="11.75" defaultRowHeight="14.25" x14ac:dyDescent="0.2"/>
  <cols>
    <col min="1" max="1" width="13.25" customWidth="1"/>
  </cols>
  <sheetData>
    <row r="1" spans="1:1" x14ac:dyDescent="0.2">
      <c r="A1" t="s">
        <v>14</v>
      </c>
    </row>
    <row r="2" spans="1:1" x14ac:dyDescent="0.2">
      <c r="A2" t="s">
        <v>17</v>
      </c>
    </row>
    <row r="3" spans="1:1" x14ac:dyDescent="0.2">
      <c r="A3" t="s">
        <v>8</v>
      </c>
    </row>
    <row r="4" spans="1:1" x14ac:dyDescent="0.2">
      <c r="A4" t="s">
        <v>15</v>
      </c>
    </row>
    <row r="5" spans="1:1" x14ac:dyDescent="0.2">
      <c r="A5" t="s">
        <v>12</v>
      </c>
    </row>
    <row r="6" spans="1:1" x14ac:dyDescent="0.2">
      <c r="A6" t="s">
        <v>16</v>
      </c>
    </row>
    <row r="10" spans="1:1" x14ac:dyDescent="0.2">
      <c r="A10" t="s">
        <v>27</v>
      </c>
    </row>
    <row r="11" spans="1:1" x14ac:dyDescent="0.2">
      <c r="A11" t="s">
        <v>30</v>
      </c>
    </row>
    <row r="12" spans="1:1" x14ac:dyDescent="0.2">
      <c r="A12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A6673-9E61-4EEC-B87A-0A06A7F921CC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845894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 xsi:nil="true"/>
    <Markets xmlns="6d93d202-47fc-4405-873a-cab67cc5f1b2"/>
    <OriginAsset xmlns="6d93d202-47fc-4405-873a-cab67cc5f1b2" xsi:nil="true"/>
    <AssetStart xmlns="6d93d202-47fc-4405-873a-cab67cc5f1b2">2012-06-28T22:29:39+00:00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494402</Value>
    </PublishStatusLookup>
    <APAuthor xmlns="6d93d202-47fc-4405-873a-cab67cc5f1b2">
      <UserInfo>
        <DisplayName/>
        <AccountId>2566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 xsi:nil="true"/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false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TP102929988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5D30FD4F-1E96-42CD-AFEF-E4E978F298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412EED-4FF5-458B-A518-BD244352404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d93d202-47fc-4405-873a-cab67cc5f1b2"/>
    <ds:schemaRef ds:uri="64acb2c5-0a2b-4bda-bd34-58e36cbb80d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5CC679-20F4-4F62-B3B3-8EE851FB3DAF}">
  <ds:schemaRefs>
    <ds:schemaRef ds:uri="http://purl.org/dc/elements/1.1/"/>
    <ds:schemaRef ds:uri="http://schemas.microsoft.com/office/2006/metadata/properties"/>
    <ds:schemaRef ds:uri="6d93d202-47fc-4405-873a-cab67cc5f1b2"/>
    <ds:schemaRef ds:uri="http://purl.org/dc/terms/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TM02930027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Feuil4</vt:lpstr>
      <vt:lpstr>Feuil1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huron jeremy</dc:creator>
  <cp:lastModifiedBy>Ets HURON</cp:lastModifiedBy>
  <dcterms:created xsi:type="dcterms:W3CDTF">2012-04-23T20:23:08Z</dcterms:created>
  <dcterms:modified xsi:type="dcterms:W3CDTF">2024-01-27T10:42:50Z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</Properties>
</file>