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achid Dragon IXII\Desktop\"/>
    </mc:Choice>
  </mc:AlternateContent>
  <xr:revisionPtr revIDLastSave="0" documentId="13_ncr:1_{615F9A99-EA2A-46FB-BFA3-AB693B453287}" xr6:coauthVersionLast="47" xr6:coauthVersionMax="47" xr10:uidLastSave="{00000000-0000-0000-0000-000000000000}"/>
  <bookViews>
    <workbookView xWindow="-120" yWindow="-120" windowWidth="29040" windowHeight="15840" tabRatio="906" xr2:uid="{00000000-000D-0000-FFFF-FFFF00000000}"/>
  </bookViews>
  <sheets>
    <sheet name="Feuil1" sheetId="157" r:id="rId1"/>
    <sheet name="Feuil2" sheetId="15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7" i="155" l="1"/>
  <c r="D67" i="155"/>
  <c r="E56" i="155"/>
  <c r="D56" i="155"/>
  <c r="E45" i="155"/>
  <c r="D45" i="155"/>
  <c r="E34" i="155"/>
  <c r="D34" i="155"/>
  <c r="E23" i="155"/>
  <c r="D23" i="155"/>
  <c r="E12" i="155"/>
  <c r="E78" i="155" l="1"/>
</calcChain>
</file>

<file path=xl/sharedStrings.xml><?xml version="1.0" encoding="utf-8"?>
<sst xmlns="http://schemas.openxmlformats.org/spreadsheetml/2006/main" count="159" uniqueCount="42">
  <si>
    <t>Ville</t>
  </si>
  <si>
    <t>Commune</t>
  </si>
  <si>
    <t>Montant</t>
  </si>
  <si>
    <t>Nom de L'opération</t>
  </si>
  <si>
    <t>Secteur du Travail</t>
  </si>
  <si>
    <t>LEAU POTABLE</t>
  </si>
  <si>
    <t>ASIGNISEMENT</t>
  </si>
  <si>
    <t>ENVIRONEMENT</t>
  </si>
  <si>
    <t>EDUCATION</t>
  </si>
  <si>
    <t>ROUTES</t>
  </si>
  <si>
    <t>SANTEE</t>
  </si>
  <si>
    <t>JEUNES ET SOPRTS</t>
  </si>
  <si>
    <t>TOTAL DU SECTEUR</t>
  </si>
  <si>
    <t>TOTAL DE LA COMMUNE</t>
  </si>
  <si>
    <t>ABCDEF</t>
  </si>
  <si>
    <t>GHIJKLM</t>
  </si>
  <si>
    <t>OPQRST</t>
  </si>
  <si>
    <t>UVWXYZ</t>
  </si>
  <si>
    <t>ABCDEFGHIJKLM</t>
  </si>
  <si>
    <t>OPQRSTUVWXYZ</t>
  </si>
  <si>
    <t>UVWXYZABCDEF</t>
  </si>
  <si>
    <t>ABCDEFGHIJKLMOPQRST</t>
  </si>
  <si>
    <t>UVWXYZABCDEFGHIJKLM</t>
  </si>
  <si>
    <t>ABCDEFGHIJKLMOPQRSTUVWXYZABCDEFGHIJKLM</t>
  </si>
  <si>
    <t>PARIS</t>
  </si>
  <si>
    <t>CHASSER LE ROI</t>
  </si>
  <si>
    <t>ICI CEST LE NOMBRES D'OPERATION PAR SECTEUR</t>
  </si>
  <si>
    <t xml:space="preserve">ICI CEST LE NOMBRES TOTAL DES OPERATIONS </t>
  </si>
  <si>
    <t>1ER SECTEUR CEST UN EXEMPLE</t>
  </si>
  <si>
    <t>VILLE</t>
  </si>
  <si>
    <t>COMMUNES</t>
  </si>
  <si>
    <t>NOM DE LOPERATION</t>
  </si>
  <si>
    <t>MONTANT</t>
  </si>
  <si>
    <t>SECTEUR</t>
  </si>
  <si>
    <t>TOULOUS</t>
  </si>
  <si>
    <t>MARSEILLE</t>
  </si>
  <si>
    <t>NICE</t>
  </si>
  <si>
    <t>GRONOBLE</t>
  </si>
  <si>
    <t>AAA</t>
  </si>
  <si>
    <t>BBB</t>
  </si>
  <si>
    <t>CCC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</si>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</sst>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i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 applyProtection="1">
      <alignment horizontal="center" vertical="center" readingOrder="1"/>
      <protection hidden="1"/>
    </xf>
    <xf numFmtId="4" fontId="2" fillId="2" borderId="1" xfId="0" applyNumberFormat="1" applyFont="1" applyFill="1" applyBorder="1" applyAlignment="1" applyProtection="1">
      <alignment horizontal="center" vertical="center" readingOrder="1"/>
      <protection hidden="1"/>
    </xf>
    <xf numFmtId="0" fontId="4" fillId="4" borderId="1" xfId="0" applyFont="1" applyFill="1" applyBorder="1" applyAlignment="1" applyProtection="1">
      <alignment horizontal="center" vertical="center" readingOrder="1"/>
      <protection hidden="1"/>
    </xf>
    <xf numFmtId="4" fontId="4" fillId="4" borderId="1" xfId="0" applyNumberFormat="1" applyFont="1" applyFill="1" applyBorder="1" applyAlignment="1" applyProtection="1">
      <alignment horizontal="center" vertical="center" readingOrder="1"/>
      <protection hidden="1"/>
    </xf>
    <xf numFmtId="4" fontId="4" fillId="0" borderId="1" xfId="0" applyNumberFormat="1" applyFont="1" applyFill="1" applyBorder="1" applyAlignment="1" applyProtection="1">
      <alignment horizontal="center" vertical="center" readingOrder="1"/>
      <protection hidden="1"/>
    </xf>
    <xf numFmtId="0" fontId="6" fillId="3" borderId="1" xfId="0" applyFont="1" applyFill="1" applyBorder="1" applyAlignment="1" applyProtection="1">
      <alignment horizontal="center" vertical="center" readingOrder="1"/>
      <protection hidden="1"/>
    </xf>
    <xf numFmtId="4" fontId="6" fillId="3" borderId="1" xfId="0" applyNumberFormat="1" applyFont="1" applyFill="1" applyBorder="1" applyAlignment="1" applyProtection="1">
      <alignment horizontal="center" vertical="center" readingOrder="1"/>
      <protection hidden="1"/>
    </xf>
    <xf numFmtId="0" fontId="0" fillId="0" borderId="0" xfId="0" applyAlignment="1">
      <alignment horizontal="left" readingOrder="1"/>
    </xf>
    <xf numFmtId="0" fontId="3" fillId="0" borderId="1" xfId="0" applyFont="1" applyBorder="1" applyAlignment="1" applyProtection="1">
      <alignment horizontal="left" vertical="center" readingOrder="1"/>
      <protection hidden="1"/>
    </xf>
    <xf numFmtId="0" fontId="2" fillId="0" borderId="1" xfId="0" applyFont="1" applyBorder="1" applyAlignment="1" applyProtection="1">
      <alignment horizontal="left" vertical="center" readingOrder="1"/>
      <protection hidden="1"/>
    </xf>
    <xf numFmtId="0" fontId="4" fillId="0" borderId="1" xfId="0" applyFont="1" applyFill="1" applyBorder="1" applyAlignment="1" applyProtection="1">
      <alignment horizontal="left" vertical="center" readingOrder="1"/>
      <protection hidden="1"/>
    </xf>
    <xf numFmtId="0" fontId="2" fillId="0" borderId="1" xfId="0" applyFont="1" applyFill="1" applyBorder="1" applyAlignment="1" applyProtection="1">
      <alignment horizontal="left" vertical="center" readingOrder="1"/>
      <protection hidden="1"/>
    </xf>
    <xf numFmtId="0" fontId="0" fillId="0" borderId="0" xfId="0" applyAlignment="1">
      <alignment horizontal="center" readingOrder="1"/>
    </xf>
    <xf numFmtId="4" fontId="3" fillId="0" borderId="1" xfId="0" applyNumberFormat="1" applyFont="1" applyBorder="1" applyAlignment="1" applyProtection="1">
      <alignment horizontal="center" vertical="center" readingOrder="1"/>
      <protection hidden="1"/>
    </xf>
    <xf numFmtId="4" fontId="2" fillId="0" borderId="1" xfId="0" applyNumberFormat="1" applyFont="1" applyFill="1" applyBorder="1" applyAlignment="1" applyProtection="1">
      <alignment horizontal="center" vertical="center" readingOrder="1"/>
      <protection hidden="1"/>
    </xf>
    <xf numFmtId="4" fontId="2" fillId="0" borderId="1" xfId="0" applyNumberFormat="1" applyFont="1" applyBorder="1" applyAlignment="1" applyProtection="1">
      <alignment horizontal="center" vertical="center" readingOrder="1"/>
      <protection hidden="1"/>
    </xf>
    <xf numFmtId="0" fontId="3" fillId="0" borderId="0" xfId="0" applyFont="1" applyBorder="1" applyAlignment="1" applyProtection="1">
      <alignment horizontal="left" vertical="center" readingOrder="1"/>
      <protection hidden="1"/>
    </xf>
    <xf numFmtId="4" fontId="3" fillId="0" borderId="0" xfId="0" applyNumberFormat="1" applyFont="1" applyBorder="1" applyAlignment="1" applyProtection="1">
      <alignment horizontal="left" vertical="center" readingOrder="1"/>
      <protection hidden="1"/>
    </xf>
    <xf numFmtId="0" fontId="2" fillId="0" borderId="0" xfId="0" applyFont="1" applyBorder="1" applyAlignment="1" applyProtection="1">
      <alignment vertical="center" readingOrder="1"/>
      <protection hidden="1"/>
    </xf>
    <xf numFmtId="0" fontId="2" fillId="0" borderId="0" xfId="0" applyFont="1" applyBorder="1"/>
    <xf numFmtId="0" fontId="2" fillId="5" borderId="0" xfId="0" applyFont="1" applyFill="1" applyBorder="1"/>
    <xf numFmtId="0" fontId="0" fillId="0" borderId="0" xfId="0" applyAlignment="1">
      <alignment horizontal="center" vertical="center" readingOrder="1"/>
    </xf>
    <xf numFmtId="0" fontId="2" fillId="0" borderId="3" xfId="0" applyFont="1" applyBorder="1" applyAlignment="1" applyProtection="1">
      <alignment horizontal="center" vertical="center" readingOrder="1"/>
      <protection hidden="1"/>
    </xf>
    <xf numFmtId="0" fontId="2" fillId="0" borderId="4" xfId="0" applyFont="1" applyBorder="1" applyAlignment="1" applyProtection="1">
      <alignment horizontal="center" vertical="center" readingOrder="1"/>
      <protection hidden="1"/>
    </xf>
    <xf numFmtId="0" fontId="2" fillId="0" borderId="2" xfId="0" applyFont="1" applyBorder="1" applyAlignment="1" applyProtection="1">
      <alignment horizontal="center" vertical="center" readingOrder="1"/>
      <protection hidden="1"/>
    </xf>
    <xf numFmtId="0" fontId="2" fillId="0" borderId="3" xfId="0" applyFont="1" applyBorder="1" applyAlignment="1" applyProtection="1">
      <alignment horizontal="center" vertical="center" textRotation="90" readingOrder="1"/>
      <protection hidden="1"/>
    </xf>
    <xf numFmtId="0" fontId="2" fillId="0" borderId="4" xfId="0" applyFont="1" applyBorder="1" applyAlignment="1" applyProtection="1">
      <alignment horizontal="center" vertical="center" textRotation="90" readingOrder="1"/>
      <protection hidden="1"/>
    </xf>
    <xf numFmtId="0" fontId="2" fillId="0" borderId="2" xfId="0" applyFont="1" applyBorder="1" applyAlignment="1" applyProtection="1">
      <alignment horizontal="center" vertical="center" textRotation="90" readingOrder="1"/>
      <protection hidden="1"/>
    </xf>
    <xf numFmtId="0" fontId="6" fillId="3" borderId="1" xfId="0" applyFont="1" applyFill="1" applyBorder="1" applyAlignment="1" applyProtection="1">
      <alignment horizontal="left" vertical="center" readingOrder="1"/>
      <protection hidden="1"/>
    </xf>
  </cellXfs>
  <cellStyles count="4">
    <cellStyle name="Milliers 2" xfId="2" xr:uid="{00000000-0005-0000-0000-000000000000}"/>
    <cellStyle name="Milliers 3" xfId="3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9" defaultPivotStyle="PivotStyleLight16"/>
  <colors>
    <mruColors>
      <color rgb="FF00602B"/>
      <color rgb="FFCC9900"/>
      <color rgb="FF81C6FF"/>
      <color rgb="FF917C00"/>
      <color rgb="FF57B3FF"/>
      <color rgb="FFC1E3FF"/>
      <color rgb="FFB9FFD9"/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2651C-C84F-4910-BF88-D1F8F0F3256E}">
  <dimension ref="A1:E31"/>
  <sheetViews>
    <sheetView tabSelected="1" workbookViewId="0">
      <selection activeCell="E31" sqref="E31"/>
    </sheetView>
  </sheetViews>
  <sheetFormatPr baseColWidth="10" defaultRowHeight="15.75" x14ac:dyDescent="0.25"/>
  <cols>
    <col min="1" max="1" width="14.42578125" style="20" bestFit="1" customWidth="1"/>
    <col min="2" max="2" width="14.85546875" style="20" bestFit="1" customWidth="1"/>
    <col min="3" max="3" width="61" style="20" bestFit="1" customWidth="1"/>
    <col min="4" max="4" width="14.140625" style="20" bestFit="1" customWidth="1"/>
    <col min="5" max="5" width="22.5703125" style="20" bestFit="1" customWidth="1"/>
    <col min="6" max="16384" width="11.42578125" style="20"/>
  </cols>
  <sheetData>
    <row r="1" spans="1:5" x14ac:dyDescent="0.25">
      <c r="A1" s="21" t="s">
        <v>29</v>
      </c>
      <c r="B1" s="21" t="s">
        <v>30</v>
      </c>
      <c r="C1" s="21" t="s">
        <v>31</v>
      </c>
      <c r="D1" s="21" t="s">
        <v>32</v>
      </c>
      <c r="E1" s="21" t="s">
        <v>33</v>
      </c>
    </row>
    <row r="2" spans="1:5" x14ac:dyDescent="0.25">
      <c r="A2" s="20" t="s">
        <v>24</v>
      </c>
      <c r="B2" s="20" t="s">
        <v>25</v>
      </c>
      <c r="C2" s="17" t="s">
        <v>14</v>
      </c>
      <c r="D2" s="18">
        <v>1000000</v>
      </c>
      <c r="E2" s="19" t="s">
        <v>6</v>
      </c>
    </row>
    <row r="3" spans="1:5" x14ac:dyDescent="0.25">
      <c r="A3" s="20" t="s">
        <v>34</v>
      </c>
      <c r="B3" s="20" t="s">
        <v>38</v>
      </c>
      <c r="C3" s="17" t="s">
        <v>15</v>
      </c>
      <c r="D3" s="18">
        <v>1000000</v>
      </c>
      <c r="E3" s="19" t="s">
        <v>7</v>
      </c>
    </row>
    <row r="4" spans="1:5" x14ac:dyDescent="0.25">
      <c r="A4" s="20" t="s">
        <v>35</v>
      </c>
      <c r="B4" s="20" t="s">
        <v>39</v>
      </c>
      <c r="C4" s="17" t="s">
        <v>16</v>
      </c>
      <c r="D4" s="18">
        <v>1000000</v>
      </c>
      <c r="E4" s="19" t="s">
        <v>8</v>
      </c>
    </row>
    <row r="5" spans="1:5" x14ac:dyDescent="0.25">
      <c r="A5" s="20" t="s">
        <v>36</v>
      </c>
      <c r="B5" s="20" t="s">
        <v>40</v>
      </c>
      <c r="C5" s="17" t="s">
        <v>17</v>
      </c>
      <c r="D5" s="18">
        <v>2000000</v>
      </c>
      <c r="E5" s="19" t="s">
        <v>9</v>
      </c>
    </row>
    <row r="6" spans="1:5" x14ac:dyDescent="0.25">
      <c r="A6" s="20" t="s">
        <v>37</v>
      </c>
      <c r="B6" s="20" t="s">
        <v>41</v>
      </c>
      <c r="C6" s="17" t="s">
        <v>18</v>
      </c>
      <c r="D6" s="18">
        <v>2000000</v>
      </c>
      <c r="E6" s="19" t="s">
        <v>10</v>
      </c>
    </row>
    <row r="7" spans="1:5" x14ac:dyDescent="0.25">
      <c r="A7" s="20" t="s">
        <v>24</v>
      </c>
      <c r="B7" s="20" t="s">
        <v>25</v>
      </c>
      <c r="C7" s="17" t="s">
        <v>19</v>
      </c>
      <c r="D7" s="18">
        <v>2000000</v>
      </c>
      <c r="E7" s="19" t="s">
        <v>11</v>
      </c>
    </row>
    <row r="8" spans="1:5" x14ac:dyDescent="0.25">
      <c r="A8" s="20" t="s">
        <v>34</v>
      </c>
      <c r="B8" s="20" t="s">
        <v>38</v>
      </c>
      <c r="C8" s="17" t="s">
        <v>20</v>
      </c>
      <c r="D8" s="18">
        <v>5000000</v>
      </c>
      <c r="E8" s="19" t="s">
        <v>5</v>
      </c>
    </row>
    <row r="9" spans="1:5" x14ac:dyDescent="0.25">
      <c r="A9" s="20" t="s">
        <v>35</v>
      </c>
      <c r="B9" s="20" t="s">
        <v>39</v>
      </c>
      <c r="C9" s="17" t="s">
        <v>21</v>
      </c>
      <c r="D9" s="18">
        <v>5000000</v>
      </c>
      <c r="E9" s="19" t="s">
        <v>6</v>
      </c>
    </row>
    <row r="10" spans="1:5" x14ac:dyDescent="0.25">
      <c r="A10" s="20" t="s">
        <v>36</v>
      </c>
      <c r="B10" s="20" t="s">
        <v>40</v>
      </c>
      <c r="C10" s="17" t="s">
        <v>22</v>
      </c>
      <c r="D10" s="18">
        <v>5000000</v>
      </c>
      <c r="E10" s="19" t="s">
        <v>7</v>
      </c>
    </row>
    <row r="11" spans="1:5" x14ac:dyDescent="0.25">
      <c r="A11" s="20" t="s">
        <v>37</v>
      </c>
      <c r="B11" s="20" t="s">
        <v>41</v>
      </c>
      <c r="C11" s="17" t="s">
        <v>23</v>
      </c>
      <c r="D11" s="18">
        <v>10000000</v>
      </c>
      <c r="E11" s="19" t="s">
        <v>8</v>
      </c>
    </row>
    <row r="12" spans="1:5" x14ac:dyDescent="0.25">
      <c r="A12" s="20" t="s">
        <v>24</v>
      </c>
      <c r="B12" s="20" t="s">
        <v>25</v>
      </c>
      <c r="C12" s="17" t="s">
        <v>14</v>
      </c>
      <c r="D12" s="18">
        <v>1000000</v>
      </c>
      <c r="E12" s="19" t="s">
        <v>9</v>
      </c>
    </row>
    <row r="13" spans="1:5" x14ac:dyDescent="0.25">
      <c r="A13" s="20" t="s">
        <v>34</v>
      </c>
      <c r="B13" s="20" t="s">
        <v>38</v>
      </c>
      <c r="C13" s="17" t="s">
        <v>15</v>
      </c>
      <c r="D13" s="18">
        <v>1000000</v>
      </c>
      <c r="E13" s="19" t="s">
        <v>10</v>
      </c>
    </row>
    <row r="14" spans="1:5" ht="15" customHeight="1" x14ac:dyDescent="0.25">
      <c r="A14" s="20" t="s">
        <v>35</v>
      </c>
      <c r="B14" s="20" t="s">
        <v>39</v>
      </c>
      <c r="C14" s="17" t="s">
        <v>16</v>
      </c>
      <c r="D14" s="18">
        <v>1000000</v>
      </c>
      <c r="E14" s="19" t="s">
        <v>11</v>
      </c>
    </row>
    <row r="15" spans="1:5" ht="15" customHeight="1" x14ac:dyDescent="0.25">
      <c r="A15" s="20" t="s">
        <v>36</v>
      </c>
      <c r="B15" s="20" t="s">
        <v>40</v>
      </c>
      <c r="C15" s="17" t="s">
        <v>17</v>
      </c>
      <c r="D15" s="18">
        <v>2000000</v>
      </c>
      <c r="E15" s="19" t="s">
        <v>5</v>
      </c>
    </row>
    <row r="16" spans="1:5" ht="15" customHeight="1" x14ac:dyDescent="0.25">
      <c r="A16" s="20" t="s">
        <v>37</v>
      </c>
      <c r="B16" s="20" t="s">
        <v>41</v>
      </c>
      <c r="C16" s="17" t="s">
        <v>18</v>
      </c>
      <c r="D16" s="18">
        <v>2000000</v>
      </c>
      <c r="E16" s="19" t="s">
        <v>6</v>
      </c>
    </row>
    <row r="17" spans="1:5" ht="15" customHeight="1" x14ac:dyDescent="0.25">
      <c r="A17" s="20" t="s">
        <v>24</v>
      </c>
      <c r="B17" s="20" t="s">
        <v>25</v>
      </c>
      <c r="C17" s="17" t="s">
        <v>19</v>
      </c>
      <c r="D17" s="18">
        <v>2000000</v>
      </c>
      <c r="E17" s="19" t="s">
        <v>7</v>
      </c>
    </row>
    <row r="18" spans="1:5" ht="15" customHeight="1" x14ac:dyDescent="0.25">
      <c r="A18" s="20" t="s">
        <v>34</v>
      </c>
      <c r="B18" s="20" t="s">
        <v>38</v>
      </c>
      <c r="C18" s="17" t="s">
        <v>20</v>
      </c>
      <c r="D18" s="18">
        <v>5000000</v>
      </c>
      <c r="E18" s="19" t="s">
        <v>8</v>
      </c>
    </row>
    <row r="19" spans="1:5" ht="15" customHeight="1" x14ac:dyDescent="0.25">
      <c r="A19" s="20" t="s">
        <v>35</v>
      </c>
      <c r="B19" s="20" t="s">
        <v>39</v>
      </c>
      <c r="C19" s="17" t="s">
        <v>21</v>
      </c>
      <c r="D19" s="18">
        <v>5000000</v>
      </c>
      <c r="E19" s="19" t="s">
        <v>9</v>
      </c>
    </row>
    <row r="20" spans="1:5" ht="15" customHeight="1" x14ac:dyDescent="0.25">
      <c r="A20" s="20" t="s">
        <v>36</v>
      </c>
      <c r="B20" s="20" t="s">
        <v>40</v>
      </c>
      <c r="C20" s="17" t="s">
        <v>22</v>
      </c>
      <c r="D20" s="18">
        <v>5000000</v>
      </c>
      <c r="E20" s="19" t="s">
        <v>10</v>
      </c>
    </row>
    <row r="21" spans="1:5" ht="15" customHeight="1" x14ac:dyDescent="0.25">
      <c r="A21" s="20" t="s">
        <v>37</v>
      </c>
      <c r="B21" s="20" t="s">
        <v>41</v>
      </c>
      <c r="C21" s="17" t="s">
        <v>23</v>
      </c>
      <c r="D21" s="18">
        <v>10000000</v>
      </c>
      <c r="E21" s="19" t="s">
        <v>11</v>
      </c>
    </row>
    <row r="22" spans="1:5" ht="15" customHeight="1" x14ac:dyDescent="0.25">
      <c r="A22" s="20" t="s">
        <v>24</v>
      </c>
      <c r="B22" s="20" t="s">
        <v>25</v>
      </c>
      <c r="C22" s="17" t="s">
        <v>14</v>
      </c>
      <c r="D22" s="18">
        <v>1000000</v>
      </c>
      <c r="E22" s="19" t="s">
        <v>5</v>
      </c>
    </row>
    <row r="23" spans="1:5" ht="15" customHeight="1" x14ac:dyDescent="0.25">
      <c r="A23" s="20" t="s">
        <v>34</v>
      </c>
      <c r="B23" s="20" t="s">
        <v>38</v>
      </c>
      <c r="C23" s="17" t="s">
        <v>15</v>
      </c>
      <c r="D23" s="18">
        <v>1000000</v>
      </c>
      <c r="E23" s="19" t="s">
        <v>6</v>
      </c>
    </row>
    <row r="24" spans="1:5" ht="15" customHeight="1" x14ac:dyDescent="0.25">
      <c r="A24" s="20" t="s">
        <v>35</v>
      </c>
      <c r="B24" s="20" t="s">
        <v>39</v>
      </c>
      <c r="C24" s="17" t="s">
        <v>16</v>
      </c>
      <c r="D24" s="18">
        <v>1000000</v>
      </c>
      <c r="E24" s="19" t="s">
        <v>7</v>
      </c>
    </row>
    <row r="25" spans="1:5" ht="15" customHeight="1" x14ac:dyDescent="0.25">
      <c r="A25" s="20" t="s">
        <v>36</v>
      </c>
      <c r="B25" s="20" t="s">
        <v>40</v>
      </c>
      <c r="C25" s="17" t="s">
        <v>17</v>
      </c>
      <c r="D25" s="18">
        <v>2000000</v>
      </c>
      <c r="E25" s="19" t="s">
        <v>8</v>
      </c>
    </row>
    <row r="26" spans="1:5" ht="15" customHeight="1" x14ac:dyDescent="0.25">
      <c r="A26" s="20" t="s">
        <v>37</v>
      </c>
      <c r="B26" s="20" t="s">
        <v>41</v>
      </c>
      <c r="C26" s="17" t="s">
        <v>18</v>
      </c>
      <c r="D26" s="18">
        <v>2000000</v>
      </c>
      <c r="E26" s="19" t="s">
        <v>9</v>
      </c>
    </row>
    <row r="27" spans="1:5" ht="15" customHeight="1" x14ac:dyDescent="0.25">
      <c r="A27" s="20" t="s">
        <v>24</v>
      </c>
      <c r="B27" s="20" t="s">
        <v>25</v>
      </c>
      <c r="C27" s="17" t="s">
        <v>19</v>
      </c>
      <c r="D27" s="18">
        <v>2000000</v>
      </c>
      <c r="E27" s="19" t="s">
        <v>10</v>
      </c>
    </row>
    <row r="28" spans="1:5" ht="15" customHeight="1" x14ac:dyDescent="0.25">
      <c r="A28" s="20" t="s">
        <v>34</v>
      </c>
      <c r="B28" s="20" t="s">
        <v>38</v>
      </c>
      <c r="C28" s="17" t="s">
        <v>20</v>
      </c>
      <c r="D28" s="18">
        <v>5000000</v>
      </c>
      <c r="E28" s="19" t="s">
        <v>11</v>
      </c>
    </row>
    <row r="29" spans="1:5" ht="15" customHeight="1" x14ac:dyDescent="0.25">
      <c r="A29" s="20" t="s">
        <v>35</v>
      </c>
      <c r="B29" s="20" t="s">
        <v>39</v>
      </c>
      <c r="C29" s="17" t="s">
        <v>21</v>
      </c>
      <c r="D29" s="18">
        <v>5000000</v>
      </c>
      <c r="E29" s="19" t="s">
        <v>5</v>
      </c>
    </row>
    <row r="30" spans="1:5" x14ac:dyDescent="0.25">
      <c r="A30" s="20" t="s">
        <v>36</v>
      </c>
      <c r="B30" s="20" t="s">
        <v>40</v>
      </c>
      <c r="C30" s="17" t="s">
        <v>22</v>
      </c>
      <c r="D30" s="18">
        <v>5000000</v>
      </c>
      <c r="E30" s="19" t="s">
        <v>5</v>
      </c>
    </row>
    <row r="31" spans="1:5" x14ac:dyDescent="0.25">
      <c r="A31" s="20" t="s">
        <v>37</v>
      </c>
      <c r="B31" s="20" t="s">
        <v>41</v>
      </c>
      <c r="C31" s="17" t="s">
        <v>23</v>
      </c>
      <c r="D31" s="18">
        <v>10000000</v>
      </c>
      <c r="E31" s="19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6"/>
  <dimension ref="A1:I78"/>
  <sheetViews>
    <sheetView workbookViewId="0">
      <selection activeCell="B2" sqref="B2:B77"/>
    </sheetView>
  </sheetViews>
  <sheetFormatPr baseColWidth="10" defaultRowHeight="15.75" customHeight="1" x14ac:dyDescent="0.25"/>
  <cols>
    <col min="1" max="2" width="11.42578125" style="13" customWidth="1"/>
    <col min="3" max="3" width="29.5703125" style="13" bestFit="1" customWidth="1"/>
    <col min="4" max="4" width="125.7109375" style="8" customWidth="1"/>
    <col min="5" max="5" width="26" style="13" customWidth="1"/>
    <col min="6" max="16384" width="11.42578125" style="8"/>
  </cols>
  <sheetData>
    <row r="1" spans="1:9" s="13" customFormat="1" ht="15.75" customHeight="1" x14ac:dyDescent="0.25">
      <c r="A1" s="1" t="s">
        <v>0</v>
      </c>
      <c r="B1" s="1" t="s">
        <v>1</v>
      </c>
      <c r="C1" s="1" t="s">
        <v>4</v>
      </c>
      <c r="D1" s="1" t="s">
        <v>3</v>
      </c>
      <c r="E1" s="2" t="s">
        <v>2</v>
      </c>
    </row>
    <row r="2" spans="1:9" ht="15.75" customHeight="1" x14ac:dyDescent="0.25">
      <c r="A2" s="26" t="s">
        <v>24</v>
      </c>
      <c r="B2" s="26" t="s">
        <v>25</v>
      </c>
      <c r="C2" s="23" t="s">
        <v>5</v>
      </c>
      <c r="D2" s="9" t="s">
        <v>14</v>
      </c>
      <c r="E2" s="14">
        <v>1000000</v>
      </c>
      <c r="G2" s="22" t="s">
        <v>28</v>
      </c>
      <c r="H2" s="22"/>
      <c r="I2" s="22"/>
    </row>
    <row r="3" spans="1:9" ht="15.75" customHeight="1" x14ac:dyDescent="0.25">
      <c r="A3" s="27"/>
      <c r="B3" s="27"/>
      <c r="C3" s="24"/>
      <c r="D3" s="9" t="s">
        <v>15</v>
      </c>
      <c r="E3" s="14">
        <v>1000000</v>
      </c>
      <c r="G3" s="22"/>
      <c r="H3" s="22"/>
      <c r="I3" s="22"/>
    </row>
    <row r="4" spans="1:9" ht="15.75" customHeight="1" x14ac:dyDescent="0.25">
      <c r="A4" s="27"/>
      <c r="B4" s="27"/>
      <c r="C4" s="24"/>
      <c r="D4" s="9" t="s">
        <v>16</v>
      </c>
      <c r="E4" s="14">
        <v>1000000</v>
      </c>
      <c r="G4" s="22"/>
      <c r="H4" s="22"/>
      <c r="I4" s="22"/>
    </row>
    <row r="5" spans="1:9" ht="15.75" customHeight="1" x14ac:dyDescent="0.25">
      <c r="A5" s="27"/>
      <c r="B5" s="27"/>
      <c r="C5" s="24"/>
      <c r="D5" s="9" t="s">
        <v>17</v>
      </c>
      <c r="E5" s="14">
        <v>2000000</v>
      </c>
      <c r="G5" s="22"/>
      <c r="H5" s="22"/>
      <c r="I5" s="22"/>
    </row>
    <row r="6" spans="1:9" ht="15.75" customHeight="1" x14ac:dyDescent="0.25">
      <c r="A6" s="27"/>
      <c r="B6" s="27"/>
      <c r="C6" s="24"/>
      <c r="D6" s="9" t="s">
        <v>18</v>
      </c>
      <c r="E6" s="14">
        <v>2000000</v>
      </c>
      <c r="G6" s="22"/>
      <c r="H6" s="22"/>
      <c r="I6" s="22"/>
    </row>
    <row r="7" spans="1:9" ht="15.75" customHeight="1" x14ac:dyDescent="0.25">
      <c r="A7" s="27"/>
      <c r="B7" s="27"/>
      <c r="C7" s="24"/>
      <c r="D7" s="9" t="s">
        <v>19</v>
      </c>
      <c r="E7" s="14">
        <v>2000000</v>
      </c>
      <c r="G7" s="22"/>
      <c r="H7" s="22"/>
      <c r="I7" s="22"/>
    </row>
    <row r="8" spans="1:9" ht="15.75" customHeight="1" x14ac:dyDescent="0.25">
      <c r="A8" s="27"/>
      <c r="B8" s="27"/>
      <c r="C8" s="24"/>
      <c r="D8" s="9" t="s">
        <v>20</v>
      </c>
      <c r="E8" s="14">
        <v>5000000</v>
      </c>
      <c r="G8" s="22"/>
      <c r="H8" s="22"/>
      <c r="I8" s="22"/>
    </row>
    <row r="9" spans="1:9" ht="15.75" customHeight="1" x14ac:dyDescent="0.25">
      <c r="A9" s="27"/>
      <c r="B9" s="27"/>
      <c r="C9" s="24"/>
      <c r="D9" s="9" t="s">
        <v>21</v>
      </c>
      <c r="E9" s="14">
        <v>5000000</v>
      </c>
      <c r="G9" s="22"/>
      <c r="H9" s="22"/>
      <c r="I9" s="22"/>
    </row>
    <row r="10" spans="1:9" ht="15.75" customHeight="1" x14ac:dyDescent="0.25">
      <c r="A10" s="27"/>
      <c r="B10" s="27"/>
      <c r="C10" s="24"/>
      <c r="D10" s="9" t="s">
        <v>22</v>
      </c>
      <c r="E10" s="14">
        <v>5000000</v>
      </c>
      <c r="G10" s="22"/>
      <c r="H10" s="22"/>
      <c r="I10" s="22"/>
    </row>
    <row r="11" spans="1:9" ht="15.75" customHeight="1" x14ac:dyDescent="0.25">
      <c r="A11" s="27"/>
      <c r="B11" s="27"/>
      <c r="C11" s="25"/>
      <c r="D11" s="9" t="s">
        <v>23</v>
      </c>
      <c r="E11" s="14">
        <v>10000000</v>
      </c>
      <c r="G11" s="22"/>
      <c r="H11" s="22"/>
      <c r="I11" s="22"/>
    </row>
    <row r="12" spans="1:9" ht="19.5" x14ac:dyDescent="0.25">
      <c r="A12" s="27"/>
      <c r="B12" s="27"/>
      <c r="C12" s="3" t="s">
        <v>12</v>
      </c>
      <c r="D12" s="3" t="s">
        <v>26</v>
      </c>
      <c r="E12" s="4">
        <f>SUM(E2:E11)</f>
        <v>34000000</v>
      </c>
    </row>
    <row r="13" spans="1:9" ht="15.75" customHeight="1" x14ac:dyDescent="0.25">
      <c r="A13" s="27"/>
      <c r="B13" s="27"/>
      <c r="C13" s="23" t="s">
        <v>6</v>
      </c>
      <c r="D13" s="10"/>
      <c r="E13" s="5"/>
    </row>
    <row r="14" spans="1:9" ht="15.75" customHeight="1" x14ac:dyDescent="0.25">
      <c r="A14" s="27"/>
      <c r="B14" s="27"/>
      <c r="C14" s="24"/>
      <c r="D14" s="10"/>
      <c r="E14" s="5"/>
    </row>
    <row r="15" spans="1:9" ht="15.75" customHeight="1" x14ac:dyDescent="0.25">
      <c r="A15" s="27"/>
      <c r="B15" s="27"/>
      <c r="C15" s="24"/>
      <c r="D15" s="10"/>
      <c r="E15" s="5"/>
    </row>
    <row r="16" spans="1:9" ht="15.75" customHeight="1" x14ac:dyDescent="0.25">
      <c r="A16" s="27"/>
      <c r="B16" s="27"/>
      <c r="C16" s="24"/>
      <c r="D16" s="10"/>
      <c r="E16" s="5"/>
    </row>
    <row r="17" spans="1:5" ht="15.75" customHeight="1" x14ac:dyDescent="0.25">
      <c r="A17" s="27"/>
      <c r="B17" s="27"/>
      <c r="C17" s="24"/>
      <c r="D17" s="10"/>
      <c r="E17" s="5"/>
    </row>
    <row r="18" spans="1:5" ht="15.75" customHeight="1" x14ac:dyDescent="0.25">
      <c r="A18" s="27"/>
      <c r="B18" s="27"/>
      <c r="C18" s="24"/>
      <c r="D18" s="10"/>
      <c r="E18" s="5"/>
    </row>
    <row r="19" spans="1:5" ht="15.75" customHeight="1" x14ac:dyDescent="0.25">
      <c r="A19" s="27"/>
      <c r="B19" s="27"/>
      <c r="C19" s="24"/>
      <c r="D19" s="10"/>
      <c r="E19" s="15"/>
    </row>
    <row r="20" spans="1:5" ht="15.75" customHeight="1" x14ac:dyDescent="0.25">
      <c r="A20" s="27"/>
      <c r="B20" s="27"/>
      <c r="C20" s="24"/>
      <c r="D20" s="10"/>
      <c r="E20" s="15"/>
    </row>
    <row r="21" spans="1:5" ht="15.75" customHeight="1" x14ac:dyDescent="0.25">
      <c r="A21" s="27"/>
      <c r="B21" s="27"/>
      <c r="C21" s="24"/>
      <c r="D21" s="10"/>
      <c r="E21" s="15"/>
    </row>
    <row r="22" spans="1:5" ht="15.75" customHeight="1" x14ac:dyDescent="0.25">
      <c r="A22" s="27"/>
      <c r="B22" s="27"/>
      <c r="C22" s="25"/>
      <c r="D22" s="10"/>
      <c r="E22" s="15"/>
    </row>
    <row r="23" spans="1:5" ht="19.5" x14ac:dyDescent="0.25">
      <c r="A23" s="27"/>
      <c r="B23" s="27"/>
      <c r="C23" s="3" t="s">
        <v>12</v>
      </c>
      <c r="D23" s="3">
        <f>COUNT(19:22)</f>
        <v>0</v>
      </c>
      <c r="E23" s="4">
        <f>SUM(E19:E22)</f>
        <v>0</v>
      </c>
    </row>
    <row r="24" spans="1:5" ht="15.75" customHeight="1" x14ac:dyDescent="0.25">
      <c r="A24" s="27"/>
      <c r="B24" s="27"/>
      <c r="C24" s="23" t="s">
        <v>7</v>
      </c>
      <c r="D24" s="11"/>
      <c r="E24" s="5"/>
    </row>
    <row r="25" spans="1:5" ht="15.75" customHeight="1" x14ac:dyDescent="0.25">
      <c r="A25" s="27"/>
      <c r="B25" s="27"/>
      <c r="C25" s="24"/>
      <c r="D25" s="11"/>
      <c r="E25" s="5"/>
    </row>
    <row r="26" spans="1:5" ht="15.75" customHeight="1" x14ac:dyDescent="0.25">
      <c r="A26" s="27"/>
      <c r="B26" s="27"/>
      <c r="C26" s="24"/>
      <c r="D26" s="11"/>
      <c r="E26" s="5"/>
    </row>
    <row r="27" spans="1:5" ht="15.75" customHeight="1" x14ac:dyDescent="0.25">
      <c r="A27" s="27"/>
      <c r="B27" s="27"/>
      <c r="C27" s="24"/>
      <c r="D27" s="11"/>
      <c r="E27" s="5"/>
    </row>
    <row r="28" spans="1:5" ht="15.75" customHeight="1" x14ac:dyDescent="0.25">
      <c r="A28" s="27"/>
      <c r="B28" s="27"/>
      <c r="C28" s="24"/>
      <c r="D28" s="11"/>
      <c r="E28" s="5"/>
    </row>
    <row r="29" spans="1:5" ht="15.75" customHeight="1" x14ac:dyDescent="0.25">
      <c r="A29" s="27"/>
      <c r="B29" s="27"/>
      <c r="C29" s="24"/>
      <c r="D29" s="12"/>
      <c r="E29" s="16"/>
    </row>
    <row r="30" spans="1:5" ht="15.75" customHeight="1" x14ac:dyDescent="0.25">
      <c r="A30" s="27"/>
      <c r="B30" s="27"/>
      <c r="C30" s="24"/>
      <c r="D30" s="12"/>
      <c r="E30" s="16"/>
    </row>
    <row r="31" spans="1:5" ht="15.75" customHeight="1" x14ac:dyDescent="0.25">
      <c r="A31" s="27"/>
      <c r="B31" s="27"/>
      <c r="C31" s="24"/>
      <c r="D31" s="12"/>
      <c r="E31" s="16"/>
    </row>
    <row r="32" spans="1:5" ht="15.75" customHeight="1" x14ac:dyDescent="0.25">
      <c r="A32" s="27"/>
      <c r="B32" s="27"/>
      <c r="C32" s="24"/>
      <c r="D32" s="12"/>
      <c r="E32" s="16"/>
    </row>
    <row r="33" spans="1:5" ht="15.75" customHeight="1" x14ac:dyDescent="0.25">
      <c r="A33" s="27"/>
      <c r="B33" s="27"/>
      <c r="C33" s="25"/>
      <c r="D33" s="12"/>
      <c r="E33" s="16"/>
    </row>
    <row r="34" spans="1:5" ht="19.5" x14ac:dyDescent="0.25">
      <c r="A34" s="27"/>
      <c r="B34" s="27"/>
      <c r="C34" s="3" t="s">
        <v>12</v>
      </c>
      <c r="D34" s="3">
        <f>COUNT(29:33)</f>
        <v>0</v>
      </c>
      <c r="E34" s="4">
        <f>SUM(E29:E33)</f>
        <v>0</v>
      </c>
    </row>
    <row r="35" spans="1:5" ht="15.75" customHeight="1" x14ac:dyDescent="0.25">
      <c r="A35" s="27"/>
      <c r="B35" s="27"/>
      <c r="C35" s="23" t="s">
        <v>8</v>
      </c>
      <c r="D35" s="11"/>
      <c r="E35" s="5"/>
    </row>
    <row r="36" spans="1:5" ht="15.75" customHeight="1" x14ac:dyDescent="0.25">
      <c r="A36" s="27"/>
      <c r="B36" s="27"/>
      <c r="C36" s="24"/>
      <c r="D36" s="11"/>
      <c r="E36" s="5"/>
    </row>
    <row r="37" spans="1:5" ht="15.75" customHeight="1" x14ac:dyDescent="0.25">
      <c r="A37" s="27"/>
      <c r="B37" s="27"/>
      <c r="C37" s="24"/>
      <c r="D37" s="11"/>
      <c r="E37" s="5"/>
    </row>
    <row r="38" spans="1:5" ht="15.75" customHeight="1" x14ac:dyDescent="0.25">
      <c r="A38" s="27"/>
      <c r="B38" s="27"/>
      <c r="C38" s="24"/>
      <c r="D38" s="11"/>
      <c r="E38" s="5"/>
    </row>
    <row r="39" spans="1:5" ht="15.75" customHeight="1" x14ac:dyDescent="0.25">
      <c r="A39" s="27"/>
      <c r="B39" s="27"/>
      <c r="C39" s="24"/>
      <c r="D39" s="11"/>
      <c r="E39" s="5"/>
    </row>
    <row r="40" spans="1:5" ht="15.75" customHeight="1" x14ac:dyDescent="0.25">
      <c r="A40" s="27"/>
      <c r="B40" s="27"/>
      <c r="C40" s="24"/>
      <c r="D40" s="12"/>
      <c r="E40" s="16"/>
    </row>
    <row r="41" spans="1:5" ht="15.75" customHeight="1" x14ac:dyDescent="0.25">
      <c r="A41" s="27"/>
      <c r="B41" s="27"/>
      <c r="C41" s="24"/>
      <c r="D41" s="12"/>
      <c r="E41" s="16"/>
    </row>
    <row r="42" spans="1:5" ht="15.75" customHeight="1" x14ac:dyDescent="0.25">
      <c r="A42" s="27"/>
      <c r="B42" s="27"/>
      <c r="C42" s="24"/>
      <c r="D42" s="12"/>
      <c r="E42" s="16"/>
    </row>
    <row r="43" spans="1:5" ht="15.75" customHeight="1" x14ac:dyDescent="0.25">
      <c r="A43" s="27"/>
      <c r="B43" s="27"/>
      <c r="C43" s="24"/>
      <c r="D43" s="12"/>
      <c r="E43" s="16"/>
    </row>
    <row r="44" spans="1:5" ht="15.75" customHeight="1" x14ac:dyDescent="0.25">
      <c r="A44" s="27"/>
      <c r="B44" s="27"/>
      <c r="C44" s="25"/>
      <c r="D44" s="12"/>
      <c r="E44" s="16"/>
    </row>
    <row r="45" spans="1:5" ht="19.5" x14ac:dyDescent="0.25">
      <c r="A45" s="27"/>
      <c r="B45" s="27"/>
      <c r="C45" s="3" t="s">
        <v>12</v>
      </c>
      <c r="D45" s="3">
        <f>COUNT(40:44)</f>
        <v>0</v>
      </c>
      <c r="E45" s="4">
        <f>SUM(E40:E44)</f>
        <v>0</v>
      </c>
    </row>
    <row r="46" spans="1:5" ht="15.75" customHeight="1" x14ac:dyDescent="0.25">
      <c r="A46" s="27"/>
      <c r="B46" s="27"/>
      <c r="C46" s="23" t="s">
        <v>9</v>
      </c>
      <c r="D46" s="11"/>
      <c r="E46" s="5"/>
    </row>
    <row r="47" spans="1:5" ht="15.75" customHeight="1" x14ac:dyDescent="0.25">
      <c r="A47" s="27"/>
      <c r="B47" s="27"/>
      <c r="C47" s="24"/>
      <c r="D47" s="11"/>
      <c r="E47" s="5"/>
    </row>
    <row r="48" spans="1:5" ht="15.75" customHeight="1" x14ac:dyDescent="0.25">
      <c r="A48" s="27"/>
      <c r="B48" s="27"/>
      <c r="C48" s="24"/>
      <c r="D48" s="11"/>
      <c r="E48" s="5"/>
    </row>
    <row r="49" spans="1:5" ht="15.75" customHeight="1" x14ac:dyDescent="0.25">
      <c r="A49" s="27"/>
      <c r="B49" s="27"/>
      <c r="C49" s="24"/>
      <c r="D49" s="11"/>
      <c r="E49" s="5"/>
    </row>
    <row r="50" spans="1:5" ht="15.75" customHeight="1" x14ac:dyDescent="0.25">
      <c r="A50" s="27"/>
      <c r="B50" s="27"/>
      <c r="C50" s="24"/>
      <c r="D50" s="11"/>
      <c r="E50" s="5"/>
    </row>
    <row r="51" spans="1:5" ht="15.75" customHeight="1" x14ac:dyDescent="0.25">
      <c r="A51" s="27"/>
      <c r="B51" s="27"/>
      <c r="C51" s="24"/>
      <c r="D51" s="12"/>
      <c r="E51" s="16"/>
    </row>
    <row r="52" spans="1:5" ht="15.75" customHeight="1" x14ac:dyDescent="0.25">
      <c r="A52" s="27"/>
      <c r="B52" s="27"/>
      <c r="C52" s="24"/>
      <c r="D52" s="12"/>
      <c r="E52" s="16"/>
    </row>
    <row r="53" spans="1:5" ht="15.75" customHeight="1" x14ac:dyDescent="0.25">
      <c r="A53" s="27"/>
      <c r="B53" s="27"/>
      <c r="C53" s="24"/>
      <c r="D53" s="12"/>
      <c r="E53" s="16"/>
    </row>
    <row r="54" spans="1:5" ht="15.75" customHeight="1" x14ac:dyDescent="0.25">
      <c r="A54" s="27"/>
      <c r="B54" s="27"/>
      <c r="C54" s="24"/>
      <c r="D54" s="12"/>
      <c r="E54" s="16"/>
    </row>
    <row r="55" spans="1:5" ht="15.75" customHeight="1" x14ac:dyDescent="0.25">
      <c r="A55" s="27"/>
      <c r="B55" s="27"/>
      <c r="C55" s="25"/>
      <c r="D55" s="12"/>
      <c r="E55" s="16"/>
    </row>
    <row r="56" spans="1:5" ht="19.5" x14ac:dyDescent="0.25">
      <c r="A56" s="27"/>
      <c r="B56" s="27"/>
      <c r="C56" s="3" t="s">
        <v>12</v>
      </c>
      <c r="D56" s="3">
        <f>COUNT(51:55)</f>
        <v>0</v>
      </c>
      <c r="E56" s="4">
        <f>SUM(E51:E55)</f>
        <v>0</v>
      </c>
    </row>
    <row r="57" spans="1:5" ht="15.75" customHeight="1" x14ac:dyDescent="0.25">
      <c r="A57" s="27"/>
      <c r="B57" s="27"/>
      <c r="C57" s="23" t="s">
        <v>10</v>
      </c>
      <c r="D57" s="11"/>
      <c r="E57" s="5"/>
    </row>
    <row r="58" spans="1:5" ht="15.75" customHeight="1" x14ac:dyDescent="0.25">
      <c r="A58" s="27"/>
      <c r="B58" s="27"/>
      <c r="C58" s="24"/>
      <c r="D58" s="11"/>
      <c r="E58" s="5"/>
    </row>
    <row r="59" spans="1:5" ht="15.75" customHeight="1" x14ac:dyDescent="0.25">
      <c r="A59" s="27"/>
      <c r="B59" s="27"/>
      <c r="C59" s="24"/>
      <c r="D59" s="11"/>
      <c r="E59" s="5"/>
    </row>
    <row r="60" spans="1:5" ht="15.75" customHeight="1" x14ac:dyDescent="0.25">
      <c r="A60" s="27"/>
      <c r="B60" s="27"/>
      <c r="C60" s="24"/>
      <c r="D60" s="11"/>
      <c r="E60" s="5"/>
    </row>
    <row r="61" spans="1:5" ht="15.75" customHeight="1" x14ac:dyDescent="0.25">
      <c r="A61" s="27"/>
      <c r="B61" s="27"/>
      <c r="C61" s="24"/>
      <c r="D61" s="11"/>
      <c r="E61" s="5"/>
    </row>
    <row r="62" spans="1:5" ht="15.75" customHeight="1" x14ac:dyDescent="0.25">
      <c r="A62" s="27"/>
      <c r="B62" s="27"/>
      <c r="C62" s="24"/>
      <c r="D62" s="12"/>
      <c r="E62" s="15"/>
    </row>
    <row r="63" spans="1:5" ht="15.75" customHeight="1" x14ac:dyDescent="0.25">
      <c r="A63" s="27"/>
      <c r="B63" s="27"/>
      <c r="C63" s="24"/>
      <c r="D63" s="12"/>
      <c r="E63" s="16"/>
    </row>
    <row r="64" spans="1:5" ht="15.75" customHeight="1" x14ac:dyDescent="0.25">
      <c r="A64" s="27"/>
      <c r="B64" s="27"/>
      <c r="C64" s="24"/>
      <c r="D64" s="12"/>
      <c r="E64" s="16"/>
    </row>
    <row r="65" spans="1:5" ht="15.75" customHeight="1" x14ac:dyDescent="0.25">
      <c r="A65" s="27"/>
      <c r="B65" s="27"/>
      <c r="C65" s="24"/>
      <c r="D65" s="12"/>
      <c r="E65" s="16"/>
    </row>
    <row r="66" spans="1:5" ht="15.75" customHeight="1" x14ac:dyDescent="0.25">
      <c r="A66" s="27"/>
      <c r="B66" s="27"/>
      <c r="C66" s="25"/>
      <c r="D66" s="12"/>
      <c r="E66" s="16"/>
    </row>
    <row r="67" spans="1:5" ht="19.5" x14ac:dyDescent="0.25">
      <c r="A67" s="27"/>
      <c r="B67" s="27"/>
      <c r="C67" s="3" t="s">
        <v>12</v>
      </c>
      <c r="D67" s="3">
        <f>COUNT(62:66)</f>
        <v>0</v>
      </c>
      <c r="E67" s="4">
        <f>SUM(E62:E66)</f>
        <v>0</v>
      </c>
    </row>
    <row r="68" spans="1:5" ht="15.75" customHeight="1" x14ac:dyDescent="0.25">
      <c r="A68" s="27"/>
      <c r="B68" s="27"/>
      <c r="C68" s="23" t="s">
        <v>11</v>
      </c>
      <c r="D68" s="11"/>
      <c r="E68" s="5"/>
    </row>
    <row r="69" spans="1:5" ht="15.75" customHeight="1" x14ac:dyDescent="0.25">
      <c r="A69" s="27"/>
      <c r="B69" s="27"/>
      <c r="C69" s="24"/>
      <c r="D69" s="11"/>
      <c r="E69" s="5"/>
    </row>
    <row r="70" spans="1:5" ht="15.75" customHeight="1" x14ac:dyDescent="0.25">
      <c r="A70" s="27"/>
      <c r="B70" s="27"/>
      <c r="C70" s="24"/>
      <c r="D70" s="11"/>
      <c r="E70" s="5"/>
    </row>
    <row r="71" spans="1:5" ht="15.75" customHeight="1" x14ac:dyDescent="0.25">
      <c r="A71" s="27"/>
      <c r="B71" s="27"/>
      <c r="C71" s="24"/>
      <c r="D71" s="11"/>
      <c r="E71" s="5"/>
    </row>
    <row r="72" spans="1:5" ht="15.75" customHeight="1" x14ac:dyDescent="0.25">
      <c r="A72" s="27"/>
      <c r="B72" s="27"/>
      <c r="C72" s="24"/>
      <c r="D72" s="11"/>
      <c r="E72" s="5"/>
    </row>
    <row r="73" spans="1:5" ht="15.75" customHeight="1" x14ac:dyDescent="0.25">
      <c r="A73" s="27"/>
      <c r="B73" s="27"/>
      <c r="C73" s="24"/>
      <c r="D73" s="11"/>
      <c r="E73" s="5"/>
    </row>
    <row r="74" spans="1:5" ht="15.75" customHeight="1" x14ac:dyDescent="0.25">
      <c r="A74" s="27"/>
      <c r="B74" s="27"/>
      <c r="C74" s="24"/>
      <c r="D74" s="12"/>
      <c r="E74" s="15"/>
    </row>
    <row r="75" spans="1:5" ht="15.75" customHeight="1" x14ac:dyDescent="0.25">
      <c r="A75" s="27"/>
      <c r="B75" s="27"/>
      <c r="C75" s="24"/>
      <c r="D75" s="12"/>
      <c r="E75" s="16"/>
    </row>
    <row r="76" spans="1:5" ht="15.75" customHeight="1" x14ac:dyDescent="0.25">
      <c r="A76" s="27"/>
      <c r="B76" s="27"/>
      <c r="C76" s="24"/>
      <c r="D76" s="12"/>
      <c r="E76" s="16"/>
    </row>
    <row r="77" spans="1:5" ht="15.75" customHeight="1" x14ac:dyDescent="0.25">
      <c r="A77" s="27"/>
      <c r="B77" s="27"/>
      <c r="C77" s="25"/>
      <c r="D77" s="12"/>
      <c r="E77" s="16"/>
    </row>
    <row r="78" spans="1:5" ht="20.25" x14ac:dyDescent="0.25">
      <c r="A78" s="28"/>
      <c r="B78" s="29" t="s">
        <v>13</v>
      </c>
      <c r="C78" s="29"/>
      <c r="D78" s="6" t="s">
        <v>27</v>
      </c>
      <c r="E78" s="7" t="e">
        <f>#REF!+#REF!+#REF!+E67+E56+E45+E34+E23+E12</f>
        <v>#REF!</v>
      </c>
    </row>
  </sheetData>
  <mergeCells count="11">
    <mergeCell ref="G2:I11"/>
    <mergeCell ref="C68:C77"/>
    <mergeCell ref="B2:B77"/>
    <mergeCell ref="A2:A78"/>
    <mergeCell ref="B78:C78"/>
    <mergeCell ref="C2:C11"/>
    <mergeCell ref="C13:C22"/>
    <mergeCell ref="C24:C33"/>
    <mergeCell ref="C35:C44"/>
    <mergeCell ref="C46:C55"/>
    <mergeCell ref="C57:C6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Rachid Dragon IXII</cp:lastModifiedBy>
  <cp:lastPrinted>2024-01-30T15:50:08Z</cp:lastPrinted>
  <dcterms:created xsi:type="dcterms:W3CDTF">2023-03-26T06:38:24Z</dcterms:created>
  <dcterms:modified xsi:type="dcterms:W3CDTF">2024-01-31T18:37:07Z</dcterms:modified>
</cp:coreProperties>
</file>