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dehe\Desktop\"/>
    </mc:Choice>
  </mc:AlternateContent>
  <xr:revisionPtr revIDLastSave="0" documentId="13_ncr:1_{D5C0BADD-E908-47CD-BE8D-906AAB2F4A1C}" xr6:coauthVersionLast="47" xr6:coauthVersionMax="47" xr10:uidLastSave="{00000000-0000-0000-0000-000000000000}"/>
  <bookViews>
    <workbookView xWindow="25080" yWindow="-120" windowWidth="25440" windowHeight="15390" xr2:uid="{E9488D28-0062-4E3A-8997-8291E438BD50}"/>
  </bookViews>
  <sheets>
    <sheet name="Feuil1" sheetId="1" r:id="rId1"/>
  </sheets>
  <externalReferences>
    <externalReference r:id="rId2"/>
  </externalReferences>
  <definedNames>
    <definedName name="POSITIONS" localSheetId="0">'[1]01'!$B$27:$B$35</definedName>
    <definedName name="Repas" localSheetId="0">'[1]01'!$D$27:$D$31</definedName>
    <definedName name="REPOS" localSheetId="0">'[1]01'!$C$27:$C$28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H23" i="1" s="1"/>
  <c r="G23" i="1" s="1"/>
  <c r="F22" i="1"/>
  <c r="H22" i="1" s="1"/>
  <c r="G22" i="1" s="1"/>
  <c r="F21" i="1"/>
  <c r="H21" i="1" s="1"/>
  <c r="G21" i="1" s="1"/>
  <c r="F20" i="1"/>
  <c r="H20" i="1" s="1"/>
  <c r="G20" i="1" s="1"/>
  <c r="F19" i="1"/>
  <c r="H19" i="1" s="1"/>
  <c r="G19" i="1" s="1"/>
  <c r="F18" i="1"/>
  <c r="H18" i="1" s="1"/>
  <c r="G18" i="1" s="1"/>
  <c r="F17" i="1"/>
  <c r="H17" i="1" s="1"/>
  <c r="G17" i="1" s="1"/>
  <c r="F16" i="1"/>
  <c r="H16" i="1" s="1"/>
  <c r="G16" i="1" s="1"/>
  <c r="F15" i="1"/>
  <c r="H15" i="1" s="1"/>
  <c r="G15" i="1" s="1"/>
  <c r="F14" i="1"/>
  <c r="H14" i="1" s="1"/>
  <c r="G14" i="1" s="1"/>
  <c r="F13" i="1"/>
  <c r="H13" i="1" s="1"/>
  <c r="G13" i="1" s="1"/>
  <c r="F12" i="1"/>
  <c r="H12" i="1" s="1"/>
  <c r="G12" i="1" s="1"/>
  <c r="F11" i="1"/>
  <c r="H11" i="1" s="1"/>
  <c r="G11" i="1" s="1"/>
  <c r="F10" i="1"/>
  <c r="H10" i="1" s="1"/>
  <c r="G10" i="1" s="1"/>
  <c r="F9" i="1"/>
  <c r="H9" i="1" s="1"/>
  <c r="G9" i="1" s="1"/>
  <c r="F8" i="1"/>
  <c r="H8" i="1" s="1"/>
  <c r="G8" i="1" s="1"/>
  <c r="F7" i="1"/>
  <c r="H7" i="1" s="1"/>
  <c r="G7" i="1" s="1"/>
  <c r="F6" i="1"/>
  <c r="H6" i="1" s="1"/>
  <c r="G6" i="1" s="1"/>
  <c r="F5" i="1"/>
  <c r="H5" i="1" s="1"/>
  <c r="G5" i="1" s="1"/>
  <c r="F4" i="1"/>
  <c r="H4" i="1" s="1"/>
  <c r="G4" i="1" s="1"/>
</calcChain>
</file>

<file path=xl/sharedStrings.xml><?xml version="1.0" encoding="utf-8"?>
<sst xmlns="http://schemas.openxmlformats.org/spreadsheetml/2006/main" count="35" uniqueCount="35">
  <si>
    <t>Nom</t>
  </si>
  <si>
    <t>Pause</t>
  </si>
  <si>
    <t>Horaires Mission</t>
  </si>
  <si>
    <t>Volume D.A / RETARD</t>
  </si>
  <si>
    <t>Volume Brut</t>
  </si>
  <si>
    <t>Volume Net</t>
  </si>
  <si>
    <t>Heures Sup</t>
  </si>
  <si>
    <t>Exigible</t>
  </si>
  <si>
    <t>Abs</t>
  </si>
  <si>
    <t>RH</t>
  </si>
  <si>
    <t>OM / Observation</t>
  </si>
  <si>
    <t xml:space="preserve">Repas </t>
  </si>
  <si>
    <t>N° OM</t>
  </si>
  <si>
    <t>Gradé 1</t>
  </si>
  <si>
    <t>Gradé 2</t>
  </si>
  <si>
    <t>Gradé 3</t>
  </si>
  <si>
    <t>Gradé 4</t>
  </si>
  <si>
    <t>Gradé 5</t>
  </si>
  <si>
    <t>Gradé 6</t>
  </si>
  <si>
    <t>Gradé 7</t>
  </si>
  <si>
    <t>Gradé 8</t>
  </si>
  <si>
    <t>Gradé 9</t>
  </si>
  <si>
    <t>Gradé 10</t>
  </si>
  <si>
    <t>Gradé 11</t>
  </si>
  <si>
    <t>Gradé 12</t>
  </si>
  <si>
    <t>Gradé 13</t>
  </si>
  <si>
    <t>Gradé 14</t>
  </si>
  <si>
    <t>Gradé 15</t>
  </si>
  <si>
    <t>Gradé 16</t>
  </si>
  <si>
    <t>Gradé 17</t>
  </si>
  <si>
    <t>Gradé 18</t>
  </si>
  <si>
    <t>Gradé 19</t>
  </si>
  <si>
    <t>Gradé 20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</si>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</sst>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:ss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64" fontId="3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0" fillId="0" borderId="4" xfId="0" applyBorder="1"/>
    <xf numFmtId="165" fontId="1" fillId="4" borderId="5" xfId="0" applyNumberFormat="1" applyFont="1" applyFill="1" applyBorder="1" applyAlignment="1">
      <alignment horizontal="center"/>
    </xf>
    <xf numFmtId="165" fontId="0" fillId="3" borderId="5" xfId="0" applyNumberFormat="1" applyFill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7" xfId="0" applyBorder="1"/>
    <xf numFmtId="0" fontId="0" fillId="0" borderId="12" xfId="0" applyBorder="1"/>
    <xf numFmtId="165" fontId="1" fillId="4" borderId="13" xfId="0" applyNumberFormat="1" applyFon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165" fontId="1" fillId="4" borderId="16" xfId="0" applyNumberFormat="1" applyFont="1" applyFill="1" applyBorder="1" applyAlignment="1">
      <alignment horizontal="center"/>
    </xf>
    <xf numFmtId="165" fontId="0" fillId="3" borderId="16" xfId="0" applyNumberFormat="1" applyFill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DELFO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 de Moi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sheetDataSet>
      <sheetData sheetId="0"/>
      <sheetData sheetId="1">
        <row r="27">
          <cell r="B27" t="str">
            <v>C.A</v>
          </cell>
          <cell r="D27">
            <v>0</v>
          </cell>
        </row>
        <row r="28">
          <cell r="B28" t="str">
            <v>C.E.T</v>
          </cell>
          <cell r="C28" t="str">
            <v>X</v>
          </cell>
          <cell r="D28">
            <v>1</v>
          </cell>
        </row>
        <row r="29">
          <cell r="B29" t="str">
            <v>R.H.S</v>
          </cell>
          <cell r="D29">
            <v>2</v>
          </cell>
        </row>
        <row r="30">
          <cell r="B30" t="str">
            <v>C.M.O</v>
          </cell>
          <cell r="D30">
            <v>3</v>
          </cell>
        </row>
        <row r="31">
          <cell r="B31" t="str">
            <v>P.E.R</v>
          </cell>
          <cell r="D31">
            <v>4</v>
          </cell>
        </row>
        <row r="32">
          <cell r="B32" t="str">
            <v>ENF</v>
          </cell>
        </row>
        <row r="33">
          <cell r="B33" t="str">
            <v>FO</v>
          </cell>
        </row>
        <row r="34">
          <cell r="B34" t="str">
            <v>DET SYN</v>
          </cell>
        </row>
        <row r="35">
          <cell r="B35" t="str">
            <v>AUTRES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E7544-949A-4731-9D0C-C2213B5F4B62}">
  <dimension ref="A1:N23"/>
  <sheetViews>
    <sheetView tabSelected="1" workbookViewId="0">
      <selection activeCell="K9" sqref="K9"/>
    </sheetView>
  </sheetViews>
  <sheetFormatPr baseColWidth="10" defaultRowHeight="15" x14ac:dyDescent="0.25"/>
  <sheetData>
    <row r="1" spans="1:14" ht="27" thickBot="1" x14ac:dyDescent="0.3">
      <c r="A1" s="1">
        <v>45413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25">
      <c r="A2" s="4" t="s">
        <v>0</v>
      </c>
      <c r="B2" s="5" t="s">
        <v>1</v>
      </c>
      <c r="C2" s="6" t="s">
        <v>2</v>
      </c>
      <c r="D2" s="6"/>
      <c r="E2" s="5" t="s">
        <v>3</v>
      </c>
      <c r="F2" s="7" t="s">
        <v>4</v>
      </c>
      <c r="G2" s="6" t="s">
        <v>5</v>
      </c>
      <c r="H2" s="8" t="s">
        <v>6</v>
      </c>
      <c r="I2" s="9" t="s">
        <v>7</v>
      </c>
      <c r="J2" s="10" t="s">
        <v>8</v>
      </c>
      <c r="K2" s="5" t="s">
        <v>9</v>
      </c>
      <c r="L2" s="6" t="s">
        <v>10</v>
      </c>
      <c r="M2" s="10" t="s">
        <v>11</v>
      </c>
      <c r="N2" s="11" t="s">
        <v>12</v>
      </c>
    </row>
    <row r="3" spans="1:14" ht="15.75" thickBot="1" x14ac:dyDescent="0.3">
      <c r="A3" s="12"/>
      <c r="B3" s="13"/>
      <c r="C3" s="14" t="s">
        <v>33</v>
      </c>
      <c r="D3" s="14" t="s">
        <v>34</v>
      </c>
      <c r="E3" s="13"/>
      <c r="F3" s="15"/>
      <c r="G3" s="16"/>
      <c r="H3" s="17"/>
      <c r="I3" s="18"/>
      <c r="J3" s="19"/>
      <c r="K3" s="13"/>
      <c r="L3" s="16"/>
      <c r="M3" s="19"/>
      <c r="N3" s="20"/>
    </row>
    <row r="4" spans="1:14" x14ac:dyDescent="0.25">
      <c r="A4" s="21" t="s">
        <v>13</v>
      </c>
      <c r="B4" s="22"/>
      <c r="C4" s="23"/>
      <c r="D4" s="23"/>
      <c r="E4" s="22"/>
      <c r="F4" s="24">
        <f>D4-C4</f>
        <v>0</v>
      </c>
      <c r="G4" s="24">
        <f>IF(ISBLANK(J4),"00:00:00","07:10:00")+H4+I4</f>
        <v>0</v>
      </c>
      <c r="H4" s="24">
        <f>F4-I4-E4-B4</f>
        <v>-0.2986111111111111</v>
      </c>
      <c r="I4" s="24">
        <v>0.2986111111111111</v>
      </c>
      <c r="J4" s="25"/>
      <c r="K4" s="25"/>
      <c r="L4" s="25"/>
      <c r="M4" s="26"/>
      <c r="N4" s="27"/>
    </row>
    <row r="5" spans="1:14" x14ac:dyDescent="0.25">
      <c r="A5" s="28" t="s">
        <v>14</v>
      </c>
      <c r="B5" s="29"/>
      <c r="C5" s="30"/>
      <c r="D5" s="30"/>
      <c r="E5" s="29"/>
      <c r="F5" s="31">
        <f t="shared" ref="F5:F23" si="0">D5-C5</f>
        <v>0</v>
      </c>
      <c r="G5" s="31">
        <f t="shared" ref="G5:G23" si="1">IF(ISBLANK(J5),"00:00:00","07:10:00")+H5+I5</f>
        <v>0</v>
      </c>
      <c r="H5" s="31">
        <f t="shared" ref="H5:H23" si="2">F5-I5-E5-B5</f>
        <v>-0.2986111111111111</v>
      </c>
      <c r="I5" s="31">
        <v>0.2986111111111111</v>
      </c>
      <c r="J5" s="32"/>
      <c r="K5" s="32"/>
      <c r="L5" s="32"/>
      <c r="M5" s="33"/>
      <c r="N5" s="34"/>
    </row>
    <row r="6" spans="1:14" x14ac:dyDescent="0.25">
      <c r="A6" s="28" t="s">
        <v>15</v>
      </c>
      <c r="B6" s="29"/>
      <c r="C6" s="30"/>
      <c r="D6" s="30"/>
      <c r="E6" s="29"/>
      <c r="F6" s="31">
        <f t="shared" si="0"/>
        <v>0</v>
      </c>
      <c r="G6" s="31">
        <f t="shared" si="1"/>
        <v>0</v>
      </c>
      <c r="H6" s="31">
        <f t="shared" si="2"/>
        <v>-0.2986111111111111</v>
      </c>
      <c r="I6" s="31">
        <v>0.2986111111111111</v>
      </c>
      <c r="J6" s="32"/>
      <c r="K6" s="32"/>
      <c r="L6" s="32"/>
      <c r="M6" s="33"/>
      <c r="N6" s="34"/>
    </row>
    <row r="7" spans="1:14" x14ac:dyDescent="0.25">
      <c r="A7" s="28" t="s">
        <v>16</v>
      </c>
      <c r="B7" s="29"/>
      <c r="C7" s="30"/>
      <c r="D7" s="30"/>
      <c r="E7" s="29"/>
      <c r="F7" s="31">
        <f t="shared" si="0"/>
        <v>0</v>
      </c>
      <c r="G7" s="31">
        <f t="shared" si="1"/>
        <v>0</v>
      </c>
      <c r="H7" s="31">
        <f t="shared" si="2"/>
        <v>-0.2986111111111111</v>
      </c>
      <c r="I7" s="31">
        <v>0.2986111111111111</v>
      </c>
      <c r="J7" s="32"/>
      <c r="K7" s="32"/>
      <c r="L7" s="32"/>
      <c r="M7" s="33"/>
      <c r="N7" s="34"/>
    </row>
    <row r="8" spans="1:14" x14ac:dyDescent="0.25">
      <c r="A8" s="28" t="s">
        <v>17</v>
      </c>
      <c r="B8" s="29"/>
      <c r="C8" s="30"/>
      <c r="D8" s="30"/>
      <c r="E8" s="29"/>
      <c r="F8" s="31">
        <f t="shared" si="0"/>
        <v>0</v>
      </c>
      <c r="G8" s="31">
        <f t="shared" si="1"/>
        <v>0</v>
      </c>
      <c r="H8" s="31">
        <f t="shared" si="2"/>
        <v>-0.2986111111111111</v>
      </c>
      <c r="I8" s="31">
        <v>0.2986111111111111</v>
      </c>
      <c r="J8" s="32"/>
      <c r="K8" s="32"/>
      <c r="L8" s="32"/>
      <c r="M8" s="33"/>
      <c r="N8" s="34"/>
    </row>
    <row r="9" spans="1:14" x14ac:dyDescent="0.25">
      <c r="A9" s="28" t="s">
        <v>18</v>
      </c>
      <c r="B9" s="29"/>
      <c r="C9" s="30"/>
      <c r="D9" s="30"/>
      <c r="E9" s="29"/>
      <c r="F9" s="31">
        <f t="shared" si="0"/>
        <v>0</v>
      </c>
      <c r="G9" s="31">
        <f t="shared" si="1"/>
        <v>0</v>
      </c>
      <c r="H9" s="31">
        <f t="shared" si="2"/>
        <v>-0.2986111111111111</v>
      </c>
      <c r="I9" s="31">
        <v>0.2986111111111111</v>
      </c>
      <c r="J9" s="32"/>
      <c r="K9" s="32"/>
      <c r="L9" s="32"/>
      <c r="M9" s="33"/>
      <c r="N9" s="34"/>
    </row>
    <row r="10" spans="1:14" x14ac:dyDescent="0.25">
      <c r="A10" s="28" t="s">
        <v>19</v>
      </c>
      <c r="B10" s="29"/>
      <c r="C10" s="30"/>
      <c r="D10" s="30"/>
      <c r="E10" s="29"/>
      <c r="F10" s="31">
        <f t="shared" si="0"/>
        <v>0</v>
      </c>
      <c r="G10" s="31">
        <f t="shared" si="1"/>
        <v>0</v>
      </c>
      <c r="H10" s="31">
        <f t="shared" si="2"/>
        <v>-0.2986111111111111</v>
      </c>
      <c r="I10" s="31">
        <v>0.2986111111111111</v>
      </c>
      <c r="J10" s="32"/>
      <c r="K10" s="32"/>
      <c r="L10" s="32"/>
      <c r="M10" s="33"/>
      <c r="N10" s="34"/>
    </row>
    <row r="11" spans="1:14" x14ac:dyDescent="0.25">
      <c r="A11" s="28" t="s">
        <v>20</v>
      </c>
      <c r="B11" s="29"/>
      <c r="C11" s="30"/>
      <c r="D11" s="30"/>
      <c r="E11" s="29"/>
      <c r="F11" s="31">
        <f t="shared" si="0"/>
        <v>0</v>
      </c>
      <c r="G11" s="31">
        <f t="shared" si="1"/>
        <v>0</v>
      </c>
      <c r="H11" s="31">
        <f t="shared" si="2"/>
        <v>-0.2986111111111111</v>
      </c>
      <c r="I11" s="31">
        <v>0.2986111111111111</v>
      </c>
      <c r="J11" s="32"/>
      <c r="K11" s="32"/>
      <c r="L11" s="32"/>
      <c r="M11" s="33"/>
      <c r="N11" s="34"/>
    </row>
    <row r="12" spans="1:14" x14ac:dyDescent="0.25">
      <c r="A12" s="28" t="s">
        <v>21</v>
      </c>
      <c r="B12" s="29"/>
      <c r="C12" s="30"/>
      <c r="D12" s="30"/>
      <c r="E12" s="29"/>
      <c r="F12" s="31">
        <f t="shared" si="0"/>
        <v>0</v>
      </c>
      <c r="G12" s="31">
        <f t="shared" si="1"/>
        <v>0</v>
      </c>
      <c r="H12" s="31">
        <f t="shared" si="2"/>
        <v>-0.2986111111111111</v>
      </c>
      <c r="I12" s="31">
        <v>0.2986111111111111</v>
      </c>
      <c r="J12" s="32"/>
      <c r="K12" s="32"/>
      <c r="L12" s="32"/>
      <c r="M12" s="33"/>
      <c r="N12" s="34"/>
    </row>
    <row r="13" spans="1:14" x14ac:dyDescent="0.25">
      <c r="A13" s="28" t="s">
        <v>22</v>
      </c>
      <c r="B13" s="29"/>
      <c r="C13" s="30"/>
      <c r="D13" s="30"/>
      <c r="E13" s="29"/>
      <c r="F13" s="31">
        <f t="shared" si="0"/>
        <v>0</v>
      </c>
      <c r="G13" s="31">
        <f t="shared" si="1"/>
        <v>0</v>
      </c>
      <c r="H13" s="31">
        <f t="shared" si="2"/>
        <v>-0.2986111111111111</v>
      </c>
      <c r="I13" s="31">
        <v>0.2986111111111111</v>
      </c>
      <c r="J13" s="32"/>
      <c r="K13" s="32"/>
      <c r="L13" s="32"/>
      <c r="M13" s="33"/>
      <c r="N13" s="34"/>
    </row>
    <row r="14" spans="1:14" x14ac:dyDescent="0.25">
      <c r="A14" s="28" t="s">
        <v>23</v>
      </c>
      <c r="B14" s="29"/>
      <c r="C14" s="30"/>
      <c r="D14" s="30"/>
      <c r="E14" s="29"/>
      <c r="F14" s="31">
        <f t="shared" si="0"/>
        <v>0</v>
      </c>
      <c r="G14" s="31">
        <f t="shared" si="1"/>
        <v>0</v>
      </c>
      <c r="H14" s="31">
        <f t="shared" si="2"/>
        <v>-0.2986111111111111</v>
      </c>
      <c r="I14" s="31">
        <v>0.2986111111111111</v>
      </c>
      <c r="J14" s="32"/>
      <c r="K14" s="32"/>
      <c r="L14" s="32"/>
      <c r="M14" s="33"/>
      <c r="N14" s="34"/>
    </row>
    <row r="15" spans="1:14" x14ac:dyDescent="0.25">
      <c r="A15" s="28" t="s">
        <v>24</v>
      </c>
      <c r="B15" s="29"/>
      <c r="C15" s="30"/>
      <c r="D15" s="30"/>
      <c r="E15" s="29"/>
      <c r="F15" s="31">
        <f t="shared" si="0"/>
        <v>0</v>
      </c>
      <c r="G15" s="31">
        <f t="shared" si="1"/>
        <v>0</v>
      </c>
      <c r="H15" s="31">
        <f t="shared" si="2"/>
        <v>-0.2986111111111111</v>
      </c>
      <c r="I15" s="31">
        <v>0.2986111111111111</v>
      </c>
      <c r="J15" s="32"/>
      <c r="K15" s="32"/>
      <c r="L15" s="32"/>
      <c r="M15" s="33"/>
      <c r="N15" s="34"/>
    </row>
    <row r="16" spans="1:14" x14ac:dyDescent="0.25">
      <c r="A16" s="28" t="s">
        <v>25</v>
      </c>
      <c r="B16" s="29"/>
      <c r="C16" s="30"/>
      <c r="D16" s="30"/>
      <c r="E16" s="29"/>
      <c r="F16" s="31">
        <f t="shared" si="0"/>
        <v>0</v>
      </c>
      <c r="G16" s="31">
        <f t="shared" si="1"/>
        <v>0</v>
      </c>
      <c r="H16" s="31">
        <f t="shared" si="2"/>
        <v>-0.2986111111111111</v>
      </c>
      <c r="I16" s="31">
        <v>0.2986111111111111</v>
      </c>
      <c r="J16" s="32"/>
      <c r="K16" s="32"/>
      <c r="L16" s="32"/>
      <c r="M16" s="33"/>
      <c r="N16" s="34"/>
    </row>
    <row r="17" spans="1:14" x14ac:dyDescent="0.25">
      <c r="A17" s="28" t="s">
        <v>26</v>
      </c>
      <c r="B17" s="29"/>
      <c r="C17" s="30"/>
      <c r="D17" s="30"/>
      <c r="E17" s="29"/>
      <c r="F17" s="31">
        <f t="shared" si="0"/>
        <v>0</v>
      </c>
      <c r="G17" s="31">
        <f t="shared" si="1"/>
        <v>0</v>
      </c>
      <c r="H17" s="31">
        <f t="shared" si="2"/>
        <v>-0.2986111111111111</v>
      </c>
      <c r="I17" s="31">
        <v>0.2986111111111111</v>
      </c>
      <c r="J17" s="32"/>
      <c r="K17" s="32"/>
      <c r="L17" s="32"/>
      <c r="M17" s="33"/>
      <c r="N17" s="34"/>
    </row>
    <row r="18" spans="1:14" x14ac:dyDescent="0.25">
      <c r="A18" s="28" t="s">
        <v>27</v>
      </c>
      <c r="B18" s="29"/>
      <c r="C18" s="30"/>
      <c r="D18" s="30"/>
      <c r="E18" s="29"/>
      <c r="F18" s="31">
        <f t="shared" si="0"/>
        <v>0</v>
      </c>
      <c r="G18" s="31">
        <f t="shared" si="1"/>
        <v>0</v>
      </c>
      <c r="H18" s="31">
        <f t="shared" si="2"/>
        <v>-0.2986111111111111</v>
      </c>
      <c r="I18" s="31">
        <v>0.2986111111111111</v>
      </c>
      <c r="J18" s="32"/>
      <c r="K18" s="32"/>
      <c r="L18" s="32"/>
      <c r="M18" s="33"/>
      <c r="N18" s="34"/>
    </row>
    <row r="19" spans="1:14" x14ac:dyDescent="0.25">
      <c r="A19" s="28" t="s">
        <v>28</v>
      </c>
      <c r="B19" s="29"/>
      <c r="C19" s="30"/>
      <c r="D19" s="30"/>
      <c r="E19" s="29"/>
      <c r="F19" s="31">
        <f t="shared" si="0"/>
        <v>0</v>
      </c>
      <c r="G19" s="31">
        <f t="shared" si="1"/>
        <v>0</v>
      </c>
      <c r="H19" s="31">
        <f t="shared" si="2"/>
        <v>-0.2986111111111111</v>
      </c>
      <c r="I19" s="31">
        <v>0.2986111111111111</v>
      </c>
      <c r="J19" s="32"/>
      <c r="K19" s="32"/>
      <c r="L19" s="32"/>
      <c r="M19" s="33"/>
      <c r="N19" s="34"/>
    </row>
    <row r="20" spans="1:14" x14ac:dyDescent="0.25">
      <c r="A20" s="28" t="s">
        <v>29</v>
      </c>
      <c r="B20" s="29"/>
      <c r="C20" s="30"/>
      <c r="D20" s="30"/>
      <c r="E20" s="29"/>
      <c r="F20" s="31">
        <f t="shared" si="0"/>
        <v>0</v>
      </c>
      <c r="G20" s="31">
        <f t="shared" si="1"/>
        <v>0</v>
      </c>
      <c r="H20" s="31">
        <f t="shared" si="2"/>
        <v>-0.2986111111111111</v>
      </c>
      <c r="I20" s="31">
        <v>0.2986111111111111</v>
      </c>
      <c r="J20" s="32"/>
      <c r="K20" s="32"/>
      <c r="L20" s="32"/>
      <c r="M20" s="33"/>
      <c r="N20" s="34"/>
    </row>
    <row r="21" spans="1:14" x14ac:dyDescent="0.25">
      <c r="A21" s="28" t="s">
        <v>30</v>
      </c>
      <c r="B21" s="29"/>
      <c r="C21" s="30"/>
      <c r="D21" s="30"/>
      <c r="E21" s="29"/>
      <c r="F21" s="31">
        <f t="shared" si="0"/>
        <v>0</v>
      </c>
      <c r="G21" s="31">
        <f t="shared" si="1"/>
        <v>0</v>
      </c>
      <c r="H21" s="31">
        <f t="shared" si="2"/>
        <v>-0.2986111111111111</v>
      </c>
      <c r="I21" s="31">
        <v>0.2986111111111111</v>
      </c>
      <c r="J21" s="32"/>
      <c r="K21" s="32"/>
      <c r="L21" s="32"/>
      <c r="M21" s="33"/>
      <c r="N21" s="34"/>
    </row>
    <row r="22" spans="1:14" x14ac:dyDescent="0.25">
      <c r="A22" s="28" t="s">
        <v>31</v>
      </c>
      <c r="B22" s="29"/>
      <c r="C22" s="30"/>
      <c r="D22" s="30"/>
      <c r="E22" s="29"/>
      <c r="F22" s="31">
        <f t="shared" si="0"/>
        <v>0</v>
      </c>
      <c r="G22" s="31">
        <f t="shared" si="1"/>
        <v>0</v>
      </c>
      <c r="H22" s="31">
        <f t="shared" si="2"/>
        <v>-0.2986111111111111</v>
      </c>
      <c r="I22" s="31">
        <v>0.2986111111111111</v>
      </c>
      <c r="J22" s="32"/>
      <c r="K22" s="32"/>
      <c r="L22" s="32"/>
      <c r="M22" s="33"/>
      <c r="N22" s="34"/>
    </row>
    <row r="23" spans="1:14" ht="15.75" thickBot="1" x14ac:dyDescent="0.3">
      <c r="A23" s="35" t="s">
        <v>32</v>
      </c>
      <c r="B23" s="36"/>
      <c r="C23" s="37"/>
      <c r="D23" s="37"/>
      <c r="E23" s="36"/>
      <c r="F23" s="38">
        <f t="shared" si="0"/>
        <v>0</v>
      </c>
      <c r="G23" s="38">
        <f t="shared" si="1"/>
        <v>0</v>
      </c>
      <c r="H23" s="38">
        <f t="shared" si="2"/>
        <v>-0.2986111111111111</v>
      </c>
      <c r="I23" s="38">
        <v>0.2986111111111111</v>
      </c>
      <c r="J23" s="39"/>
      <c r="K23" s="39"/>
      <c r="L23" s="39"/>
      <c r="M23" s="40"/>
      <c r="N23" s="41"/>
    </row>
  </sheetData>
  <mergeCells count="14">
    <mergeCell ref="K2:K3"/>
    <mergeCell ref="L2:L3"/>
    <mergeCell ref="M2:M3"/>
    <mergeCell ref="N2:N3"/>
    <mergeCell ref="A1:N1"/>
    <mergeCell ref="A2:A3"/>
    <mergeCell ref="B2:B3"/>
    <mergeCell ref="C2:D2"/>
    <mergeCell ref="E2:E3"/>
    <mergeCell ref="F2:F3"/>
    <mergeCell ref="G2:G3"/>
    <mergeCell ref="H2:H3"/>
    <mergeCell ref="I2:I3"/>
    <mergeCell ref="J2:J3"/>
  </mergeCells>
  <dataValidations count="3">
    <dataValidation type="list" allowBlank="1" showInputMessage="1" showErrorMessage="1" sqref="M4:M23" xr:uid="{C0A8203D-74F4-423C-BDC2-6162ACBFBD77}">
      <formula1>Repas</formula1>
    </dataValidation>
    <dataValidation type="list" allowBlank="1" showInputMessage="1" showErrorMessage="1" sqref="K4:K23" xr:uid="{B404D3B4-5390-442A-B217-B8A9AB2E945B}">
      <formula1>REPOS</formula1>
    </dataValidation>
    <dataValidation type="list" allowBlank="1" showInputMessage="1" showErrorMessage="1" sqref="J4:J23" xr:uid="{25030442-7B0E-4555-8542-EB33529AE79A}">
      <formula1>POSITIONS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DEHE Nicolas</dc:creator>
  <cp:lastModifiedBy>DEHE Nicolas</cp:lastModifiedBy>
  <dcterms:created xsi:type="dcterms:W3CDTF">2024-04-24T06:44:52Z</dcterms:created>
  <dcterms:modified xsi:type="dcterms:W3CDTF">2024-04-24T06:51:33Z</dcterms:modified>
</cp:coreProperties>
</file>