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SRV-DATA\04-Technique\1G-PLANIFICATION\Planification\dossier cécile\test plan de charge\"/>
    </mc:Choice>
  </mc:AlternateContent>
  <xr:revisionPtr revIDLastSave="0" documentId="13_ncr:1_{BE7A32E5-E5EA-432B-9F1E-1F5E72623C34}" xr6:coauthVersionLast="47" xr6:coauthVersionMax="47" xr10:uidLastSave="{00000000-0000-0000-0000-000000000000}"/>
  <bookViews>
    <workbookView xWindow="22932" yWindow="1932" windowWidth="23256" windowHeight="12456" tabRatio="703" activeTab="3" xr2:uid="{E222DB72-3F23-4E32-8864-C94A18242B04}"/>
  </bookViews>
  <sheets>
    <sheet name="macro de mise à jour données" sheetId="14" r:id="rId1"/>
    <sheet name="données de base initial" sheetId="3" r:id="rId2"/>
    <sheet name="absences" sheetId="15" r:id="rId3"/>
    <sheet name="données de base" sheetId="16" r:id="rId4"/>
    <sheet name="Mise en forme" sheetId="5" r:id="rId5"/>
    <sheet name="IA" sheetId="9" r:id="rId6"/>
    <sheet name="BE élec" sheetId="7" r:id="rId7"/>
    <sheet name="atelier" sheetId="6" r:id="rId8"/>
    <sheet name="BE Méca" sheetId="11" r:id="rId9"/>
    <sheet name="RetD" sheetId="8" r:id="rId10"/>
    <sheet name="méthodes" sheetId="12" r:id="rId11"/>
    <sheet name="achats" sheetId="13" r:id="rId12"/>
    <sheet name="macro" sheetId="10" r:id="rId13"/>
  </sheets>
  <definedNames>
    <definedName name="_xlnm._FilterDatabase" localSheetId="11" hidden="1">achats!$A$1:$O$1</definedName>
    <definedName name="_xlnm._FilterDatabase" localSheetId="7" hidden="1">atelier!$A$1:$O$1</definedName>
    <definedName name="_xlnm._FilterDatabase" localSheetId="6" hidden="1">'BE élec'!$A$1:$O$1</definedName>
    <definedName name="_xlnm._FilterDatabase" localSheetId="8" hidden="1">'BE Méca'!$A$1:$O$1</definedName>
    <definedName name="_xlnm._FilterDatabase" localSheetId="1" hidden="1">'données de base initial'!$A$1:$P$1</definedName>
    <definedName name="_xlnm._FilterDatabase" localSheetId="5" hidden="1">IA!$A$1:$O$1</definedName>
    <definedName name="_xlnm._FilterDatabase" localSheetId="10" hidden="1">méthodes!$A$1:$O$1</definedName>
    <definedName name="_xlnm._FilterDatabase" localSheetId="4" hidden="1">'Mise en forme'!$A$1:$P$1</definedName>
    <definedName name="_xlnm._FilterDatabase" localSheetId="9" hidden="1">RetD!$A$1:$O$1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100" i="16" l="1"/>
  <c r="N100" i="16"/>
  <c r="M100" i="16"/>
  <c r="L100" i="16"/>
  <c r="K100" i="16"/>
  <c r="J100" i="16"/>
  <c r="I100" i="16"/>
  <c r="H100" i="16"/>
  <c r="G100" i="16"/>
  <c r="F100" i="16"/>
  <c r="E100" i="16"/>
  <c r="D100" i="16"/>
  <c r="C100" i="16"/>
  <c r="B100" i="16"/>
  <c r="O99" i="16"/>
  <c r="N99" i="16"/>
  <c r="M99" i="16"/>
  <c r="L99" i="16"/>
  <c r="K99" i="16"/>
  <c r="J99" i="16"/>
  <c r="I99" i="16"/>
  <c r="H99" i="16"/>
  <c r="G99" i="16"/>
  <c r="F99" i="16"/>
  <c r="E99" i="16"/>
  <c r="D99" i="16"/>
  <c r="C99" i="16"/>
  <c r="B99" i="16"/>
  <c r="O98" i="16"/>
  <c r="N98" i="16"/>
  <c r="M98" i="16"/>
  <c r="L98" i="16"/>
  <c r="K98" i="16"/>
  <c r="J98" i="16"/>
  <c r="I98" i="16"/>
  <c r="H98" i="16"/>
  <c r="G98" i="16"/>
  <c r="F98" i="16"/>
  <c r="E98" i="16"/>
  <c r="D98" i="16"/>
  <c r="C98" i="16"/>
  <c r="B98" i="16"/>
  <c r="O97" i="16"/>
  <c r="N97" i="16"/>
  <c r="M97" i="16"/>
  <c r="L97" i="16"/>
  <c r="K97" i="16"/>
  <c r="J97" i="16"/>
  <c r="I97" i="16"/>
  <c r="H97" i="16"/>
  <c r="G97" i="16"/>
  <c r="F97" i="16"/>
  <c r="E97" i="16"/>
  <c r="D97" i="16"/>
  <c r="C97" i="16"/>
  <c r="B97" i="16"/>
  <c r="O96" i="16"/>
  <c r="N96" i="16"/>
  <c r="M96" i="16"/>
  <c r="L96" i="16"/>
  <c r="K96" i="16"/>
  <c r="J96" i="16"/>
  <c r="I96" i="16"/>
  <c r="H96" i="16"/>
  <c r="G96" i="16"/>
  <c r="F96" i="16"/>
  <c r="E96" i="16"/>
  <c r="D96" i="16"/>
  <c r="C96" i="16"/>
  <c r="B96" i="16"/>
  <c r="O95" i="16"/>
  <c r="N95" i="16"/>
  <c r="M95" i="16"/>
  <c r="L95" i="16"/>
  <c r="K95" i="16"/>
  <c r="J95" i="16"/>
  <c r="I95" i="16"/>
  <c r="H95" i="16"/>
  <c r="G95" i="16"/>
  <c r="F95" i="16"/>
  <c r="E95" i="16"/>
  <c r="D95" i="16"/>
  <c r="C95" i="16"/>
  <c r="B95" i="16"/>
  <c r="O94" i="16"/>
  <c r="N94" i="16"/>
  <c r="M94" i="16"/>
  <c r="L94" i="16"/>
  <c r="K94" i="16"/>
  <c r="J94" i="16"/>
  <c r="I94" i="16"/>
  <c r="H94" i="16"/>
  <c r="G94" i="16"/>
  <c r="F94" i="16"/>
  <c r="E94" i="16"/>
  <c r="D94" i="16"/>
  <c r="C94" i="16"/>
  <c r="B94" i="16"/>
  <c r="O93" i="16"/>
  <c r="N93" i="16"/>
  <c r="M93" i="16"/>
  <c r="L93" i="16"/>
  <c r="K93" i="16"/>
  <c r="J93" i="16"/>
  <c r="I93" i="16"/>
  <c r="H93" i="16"/>
  <c r="G93" i="16"/>
  <c r="F93" i="16"/>
  <c r="E93" i="16"/>
  <c r="D93" i="16"/>
  <c r="C93" i="16"/>
  <c r="B93" i="16"/>
  <c r="O92" i="16"/>
  <c r="N92" i="16"/>
  <c r="M92" i="16"/>
  <c r="L92" i="16"/>
  <c r="K92" i="16"/>
  <c r="J92" i="16"/>
  <c r="I92" i="16"/>
  <c r="H92" i="16"/>
  <c r="G92" i="16"/>
  <c r="F92" i="16"/>
  <c r="E92" i="16"/>
  <c r="D92" i="16"/>
  <c r="C92" i="16"/>
  <c r="B92" i="16"/>
  <c r="O91" i="16"/>
  <c r="N91" i="16"/>
  <c r="M91" i="16"/>
  <c r="L91" i="16"/>
  <c r="K91" i="16"/>
  <c r="J91" i="16"/>
  <c r="I91" i="16"/>
  <c r="H91" i="16"/>
  <c r="G91" i="16"/>
  <c r="F91" i="16"/>
  <c r="E91" i="16"/>
  <c r="D91" i="16"/>
  <c r="C91" i="16"/>
  <c r="B91" i="16"/>
  <c r="O90" i="16"/>
  <c r="N90" i="16"/>
  <c r="M90" i="16"/>
  <c r="L90" i="16"/>
  <c r="K90" i="16"/>
  <c r="J90" i="16"/>
  <c r="I90" i="16"/>
  <c r="H90" i="16"/>
  <c r="G90" i="16"/>
  <c r="F90" i="16"/>
  <c r="E90" i="16"/>
  <c r="D90" i="16"/>
  <c r="C90" i="16"/>
  <c r="B90" i="16"/>
  <c r="O89" i="16"/>
  <c r="N89" i="16"/>
  <c r="M89" i="16"/>
  <c r="L89" i="16"/>
  <c r="K89" i="16"/>
  <c r="J89" i="16"/>
  <c r="I89" i="16"/>
  <c r="H89" i="16"/>
  <c r="G89" i="16"/>
  <c r="F89" i="16"/>
  <c r="E89" i="16"/>
  <c r="D89" i="16"/>
  <c r="C89" i="16"/>
  <c r="B89" i="16"/>
  <c r="O88" i="16"/>
  <c r="N88" i="16"/>
  <c r="M88" i="16"/>
  <c r="L88" i="16"/>
  <c r="K88" i="16"/>
  <c r="J88" i="16"/>
  <c r="I88" i="16"/>
  <c r="H88" i="16"/>
  <c r="G88" i="16"/>
  <c r="F88" i="16"/>
  <c r="E88" i="16"/>
  <c r="D88" i="16"/>
  <c r="C88" i="16"/>
  <c r="B88" i="16"/>
  <c r="O87" i="16"/>
  <c r="N87" i="16"/>
  <c r="M87" i="16"/>
  <c r="L87" i="16"/>
  <c r="K87" i="16"/>
  <c r="J87" i="16"/>
  <c r="I87" i="16"/>
  <c r="H87" i="16"/>
  <c r="G87" i="16"/>
  <c r="F87" i="16"/>
  <c r="E87" i="16"/>
  <c r="D87" i="16"/>
  <c r="C87" i="16"/>
  <c r="B87" i="16"/>
  <c r="O86" i="16"/>
  <c r="N86" i="16"/>
  <c r="M86" i="16"/>
  <c r="L86" i="16"/>
  <c r="K86" i="16"/>
  <c r="J86" i="16"/>
  <c r="I86" i="16"/>
  <c r="H86" i="16"/>
  <c r="G86" i="16"/>
  <c r="F86" i="16"/>
  <c r="E86" i="16"/>
  <c r="D86" i="16"/>
  <c r="C86" i="16"/>
  <c r="B86" i="16"/>
  <c r="O85" i="16"/>
  <c r="N85" i="16"/>
  <c r="M85" i="16"/>
  <c r="L85" i="16"/>
  <c r="K85" i="16"/>
  <c r="J85" i="16"/>
  <c r="I85" i="16"/>
  <c r="H85" i="16"/>
  <c r="G85" i="16"/>
  <c r="F85" i="16"/>
  <c r="E85" i="16"/>
  <c r="D85" i="16"/>
  <c r="C85" i="16"/>
  <c r="B85" i="16"/>
  <c r="O84" i="16"/>
  <c r="N84" i="16"/>
  <c r="M84" i="16"/>
  <c r="L84" i="16"/>
  <c r="K84" i="16"/>
  <c r="J84" i="16"/>
  <c r="I84" i="16"/>
  <c r="H84" i="16"/>
  <c r="G84" i="16"/>
  <c r="F84" i="16"/>
  <c r="E84" i="16"/>
  <c r="D84" i="16"/>
  <c r="C84" i="16"/>
  <c r="B84" i="16"/>
  <c r="O83" i="16"/>
  <c r="N83" i="16"/>
  <c r="M83" i="16"/>
  <c r="L83" i="16"/>
  <c r="K83" i="16"/>
  <c r="J83" i="16"/>
  <c r="I83" i="16"/>
  <c r="H83" i="16"/>
  <c r="G83" i="16"/>
  <c r="F83" i="16"/>
  <c r="E83" i="16"/>
  <c r="D83" i="16"/>
  <c r="C83" i="16"/>
  <c r="B83" i="16"/>
  <c r="O82" i="16"/>
  <c r="N82" i="16"/>
  <c r="M82" i="16"/>
  <c r="L82" i="16"/>
  <c r="K82" i="16"/>
  <c r="J82" i="16"/>
  <c r="I82" i="16"/>
  <c r="H82" i="16"/>
  <c r="G82" i="16"/>
  <c r="F82" i="16"/>
  <c r="E82" i="16"/>
  <c r="D82" i="16"/>
  <c r="C82" i="16"/>
  <c r="B82" i="16"/>
  <c r="O81" i="16"/>
  <c r="N81" i="16"/>
  <c r="M81" i="16"/>
  <c r="L81" i="16"/>
  <c r="K81" i="16"/>
  <c r="J81" i="16"/>
  <c r="I81" i="16"/>
  <c r="H81" i="16"/>
  <c r="G81" i="16"/>
  <c r="F81" i="16"/>
  <c r="E81" i="16"/>
  <c r="D81" i="16"/>
  <c r="C81" i="16"/>
  <c r="B81" i="16"/>
  <c r="O80" i="16"/>
  <c r="N80" i="16"/>
  <c r="M80" i="16"/>
  <c r="L80" i="16"/>
  <c r="K80" i="16"/>
  <c r="J80" i="16"/>
  <c r="I80" i="16"/>
  <c r="H80" i="16"/>
  <c r="G80" i="16"/>
  <c r="F80" i="16"/>
  <c r="E80" i="16"/>
  <c r="D80" i="16"/>
  <c r="C80" i="16"/>
  <c r="B80" i="16"/>
  <c r="O79" i="16"/>
  <c r="N79" i="16"/>
  <c r="M79" i="16"/>
  <c r="L79" i="16"/>
  <c r="K79" i="16"/>
  <c r="J79" i="16"/>
  <c r="I79" i="16"/>
  <c r="H79" i="16"/>
  <c r="G79" i="16"/>
  <c r="F79" i="16"/>
  <c r="E79" i="16"/>
  <c r="D79" i="16"/>
  <c r="C79" i="16"/>
  <c r="B79" i="16"/>
  <c r="O78" i="16"/>
  <c r="N78" i="16"/>
  <c r="M78" i="16"/>
  <c r="L78" i="16"/>
  <c r="K78" i="16"/>
  <c r="J78" i="16"/>
  <c r="I78" i="16"/>
  <c r="H78" i="16"/>
  <c r="G78" i="16"/>
  <c r="F78" i="16"/>
  <c r="E78" i="16"/>
  <c r="D78" i="16"/>
  <c r="C78" i="16"/>
  <c r="B78" i="16"/>
  <c r="O77" i="16"/>
  <c r="N77" i="16"/>
  <c r="M77" i="16"/>
  <c r="L77" i="16"/>
  <c r="K77" i="16"/>
  <c r="J77" i="16"/>
  <c r="I77" i="16"/>
  <c r="H77" i="16"/>
  <c r="G77" i="16"/>
  <c r="F77" i="16"/>
  <c r="E77" i="16"/>
  <c r="D77" i="16"/>
  <c r="C77" i="16"/>
  <c r="B77" i="16"/>
  <c r="O76" i="16"/>
  <c r="N76" i="16"/>
  <c r="M76" i="16"/>
  <c r="L76" i="16"/>
  <c r="K76" i="16"/>
  <c r="J76" i="16"/>
  <c r="I76" i="16"/>
  <c r="H76" i="16"/>
  <c r="G76" i="16"/>
  <c r="F76" i="16"/>
  <c r="E76" i="16"/>
  <c r="D76" i="16"/>
  <c r="C76" i="16"/>
  <c r="B76" i="16"/>
  <c r="O75" i="16"/>
  <c r="N75" i="16"/>
  <c r="M75" i="16"/>
  <c r="L75" i="16"/>
  <c r="K75" i="16"/>
  <c r="J75" i="16"/>
  <c r="I75" i="16"/>
  <c r="H75" i="16"/>
  <c r="G75" i="16"/>
  <c r="F75" i="16"/>
  <c r="E75" i="16"/>
  <c r="D75" i="16"/>
  <c r="C75" i="16"/>
  <c r="B75" i="16"/>
  <c r="O74" i="16"/>
  <c r="N74" i="16"/>
  <c r="M74" i="16"/>
  <c r="L74" i="16"/>
  <c r="K74" i="16"/>
  <c r="J74" i="16"/>
  <c r="I74" i="16"/>
  <c r="H74" i="16"/>
  <c r="G74" i="16"/>
  <c r="F74" i="16"/>
  <c r="E74" i="16"/>
  <c r="D74" i="16"/>
  <c r="C74" i="16"/>
  <c r="B74" i="16"/>
  <c r="O73" i="16"/>
  <c r="N73" i="16"/>
  <c r="M73" i="16"/>
  <c r="L73" i="16"/>
  <c r="K73" i="16"/>
  <c r="J73" i="16"/>
  <c r="I73" i="16"/>
  <c r="H73" i="16"/>
  <c r="G73" i="16"/>
  <c r="F73" i="16"/>
  <c r="E73" i="16"/>
  <c r="D73" i="16"/>
  <c r="C73" i="16"/>
  <c r="B73" i="16"/>
  <c r="O72" i="16"/>
  <c r="N72" i="16"/>
  <c r="M72" i="16"/>
  <c r="L72" i="16"/>
  <c r="K72" i="16"/>
  <c r="J72" i="16"/>
  <c r="I72" i="16"/>
  <c r="H72" i="16"/>
  <c r="G72" i="16"/>
  <c r="F72" i="16"/>
  <c r="E72" i="16"/>
  <c r="D72" i="16"/>
  <c r="C72" i="16"/>
  <c r="B72" i="16"/>
  <c r="O71" i="16"/>
  <c r="N71" i="16"/>
  <c r="M71" i="16"/>
  <c r="L71" i="16"/>
  <c r="K71" i="16"/>
  <c r="J71" i="16"/>
  <c r="I71" i="16"/>
  <c r="H71" i="16"/>
  <c r="G71" i="16"/>
  <c r="F71" i="16"/>
  <c r="E71" i="16"/>
  <c r="D71" i="16"/>
  <c r="C71" i="16"/>
  <c r="B71" i="16"/>
  <c r="O70" i="16"/>
  <c r="N70" i="16"/>
  <c r="M70" i="16"/>
  <c r="L70" i="16"/>
  <c r="K70" i="16"/>
  <c r="J70" i="16"/>
  <c r="I70" i="16"/>
  <c r="H70" i="16"/>
  <c r="G70" i="16"/>
  <c r="F70" i="16"/>
  <c r="E70" i="16"/>
  <c r="D70" i="16"/>
  <c r="C70" i="16"/>
  <c r="B70" i="16"/>
  <c r="O69" i="16"/>
  <c r="N69" i="16"/>
  <c r="M69" i="16"/>
  <c r="L69" i="16"/>
  <c r="K69" i="16"/>
  <c r="J69" i="16"/>
  <c r="I69" i="16"/>
  <c r="H69" i="16"/>
  <c r="G69" i="16"/>
  <c r="F69" i="16"/>
  <c r="E69" i="16"/>
  <c r="D69" i="16"/>
  <c r="C69" i="16"/>
  <c r="B69" i="16"/>
  <c r="O68" i="16"/>
  <c r="N68" i="16"/>
  <c r="M68" i="16"/>
  <c r="L68" i="16"/>
  <c r="K68" i="16"/>
  <c r="J68" i="16"/>
  <c r="I68" i="16"/>
  <c r="H68" i="16"/>
  <c r="G68" i="16"/>
  <c r="F68" i="16"/>
  <c r="E68" i="16"/>
  <c r="D68" i="16"/>
  <c r="C68" i="16"/>
  <c r="B68" i="16"/>
  <c r="O67" i="16"/>
  <c r="N67" i="16"/>
  <c r="M67" i="16"/>
  <c r="L67" i="16"/>
  <c r="K67" i="16"/>
  <c r="J67" i="16"/>
  <c r="I67" i="16"/>
  <c r="H67" i="16"/>
  <c r="G67" i="16"/>
  <c r="F67" i="16"/>
  <c r="E67" i="16"/>
  <c r="D67" i="16"/>
  <c r="C67" i="16"/>
  <c r="B67" i="16"/>
  <c r="O66" i="16"/>
  <c r="N66" i="16"/>
  <c r="M66" i="16"/>
  <c r="L66" i="16"/>
  <c r="K66" i="16"/>
  <c r="J66" i="16"/>
  <c r="I66" i="16"/>
  <c r="H66" i="16"/>
  <c r="G66" i="16"/>
  <c r="F66" i="16"/>
  <c r="E66" i="16"/>
  <c r="D66" i="16"/>
  <c r="C66" i="16"/>
  <c r="B66" i="16"/>
  <c r="O65" i="16"/>
  <c r="N65" i="16"/>
  <c r="M65" i="16"/>
  <c r="L65" i="16"/>
  <c r="K65" i="16"/>
  <c r="J65" i="16"/>
  <c r="I65" i="16"/>
  <c r="H65" i="16"/>
  <c r="G65" i="16"/>
  <c r="F65" i="16"/>
  <c r="E65" i="16"/>
  <c r="D65" i="16"/>
  <c r="C65" i="16"/>
  <c r="B65" i="16"/>
  <c r="O64" i="16"/>
  <c r="N64" i="16"/>
  <c r="M64" i="16"/>
  <c r="L64" i="16"/>
  <c r="K64" i="16"/>
  <c r="J64" i="16"/>
  <c r="I64" i="16"/>
  <c r="H64" i="16"/>
  <c r="G64" i="16"/>
  <c r="F64" i="16"/>
  <c r="E64" i="16"/>
  <c r="D64" i="16"/>
  <c r="C64" i="16"/>
  <c r="B64" i="16"/>
  <c r="O63" i="16"/>
  <c r="N63" i="16"/>
  <c r="M63" i="16"/>
  <c r="L63" i="16"/>
  <c r="K63" i="16"/>
  <c r="J63" i="16"/>
  <c r="I63" i="16"/>
  <c r="H63" i="16"/>
  <c r="G63" i="16"/>
  <c r="F63" i="16"/>
  <c r="E63" i="16"/>
  <c r="D63" i="16"/>
  <c r="C63" i="16"/>
  <c r="B63" i="16"/>
  <c r="O62" i="16"/>
  <c r="N62" i="16"/>
  <c r="M62" i="16"/>
  <c r="L62" i="16"/>
  <c r="K62" i="16"/>
  <c r="J62" i="16"/>
  <c r="I62" i="16"/>
  <c r="H62" i="16"/>
  <c r="G62" i="16"/>
  <c r="F62" i="16"/>
  <c r="E62" i="16"/>
  <c r="D62" i="16"/>
  <c r="C62" i="16"/>
  <c r="B62" i="16"/>
  <c r="O61" i="16"/>
  <c r="N61" i="16"/>
  <c r="M61" i="16"/>
  <c r="L61" i="16"/>
  <c r="K61" i="16"/>
  <c r="J61" i="16"/>
  <c r="I61" i="16"/>
  <c r="H61" i="16"/>
  <c r="G61" i="16"/>
  <c r="F61" i="16"/>
  <c r="E61" i="16"/>
  <c r="D61" i="16"/>
  <c r="C61" i="16"/>
  <c r="B61" i="16"/>
  <c r="O60" i="16"/>
  <c r="N60" i="16"/>
  <c r="M60" i="16"/>
  <c r="L60" i="16"/>
  <c r="K60" i="16"/>
  <c r="J60" i="16"/>
  <c r="I60" i="16"/>
  <c r="H60" i="16"/>
  <c r="G60" i="16"/>
  <c r="F60" i="16"/>
  <c r="E60" i="16"/>
  <c r="D60" i="16"/>
  <c r="C60" i="16"/>
  <c r="B60" i="16"/>
  <c r="O59" i="16"/>
  <c r="N59" i="16"/>
  <c r="M59" i="16"/>
  <c r="L59" i="16"/>
  <c r="K59" i="16"/>
  <c r="J59" i="16"/>
  <c r="I59" i="16"/>
  <c r="H59" i="16"/>
  <c r="G59" i="16"/>
  <c r="F59" i="16"/>
  <c r="E59" i="16"/>
  <c r="D59" i="16"/>
  <c r="C59" i="16"/>
  <c r="B59" i="16"/>
  <c r="O58" i="16"/>
  <c r="N58" i="16"/>
  <c r="M58" i="16"/>
  <c r="L58" i="16"/>
  <c r="K58" i="16"/>
  <c r="J58" i="16"/>
  <c r="I58" i="16"/>
  <c r="H58" i="16"/>
  <c r="G58" i="16"/>
  <c r="F58" i="16"/>
  <c r="E58" i="16"/>
  <c r="D58" i="16"/>
  <c r="C58" i="16"/>
  <c r="B58" i="16"/>
  <c r="O57" i="16"/>
  <c r="N57" i="16"/>
  <c r="M57" i="16"/>
  <c r="L57" i="16"/>
  <c r="K57" i="16"/>
  <c r="J57" i="16"/>
  <c r="I57" i="16"/>
  <c r="H57" i="16"/>
  <c r="G57" i="16"/>
  <c r="F57" i="16"/>
  <c r="E57" i="16"/>
  <c r="D57" i="16"/>
  <c r="C57" i="16"/>
  <c r="B57" i="16"/>
  <c r="O56" i="16"/>
  <c r="N56" i="16"/>
  <c r="M56" i="16"/>
  <c r="L56" i="16"/>
  <c r="K56" i="16"/>
  <c r="J56" i="16"/>
  <c r="I56" i="16"/>
  <c r="H56" i="16"/>
  <c r="G56" i="16"/>
  <c r="F56" i="16"/>
  <c r="E56" i="16"/>
  <c r="D56" i="16"/>
  <c r="C56" i="16"/>
  <c r="B56" i="16"/>
  <c r="O55" i="16"/>
  <c r="N55" i="16"/>
  <c r="M55" i="16"/>
  <c r="L55" i="16"/>
  <c r="K55" i="16"/>
  <c r="J55" i="16"/>
  <c r="I55" i="16"/>
  <c r="H55" i="16"/>
  <c r="G55" i="16"/>
  <c r="F55" i="16"/>
  <c r="E55" i="16"/>
  <c r="D55" i="16"/>
  <c r="C55" i="16"/>
  <c r="B55" i="16"/>
  <c r="O54" i="16"/>
  <c r="N54" i="16"/>
  <c r="M54" i="16"/>
  <c r="L54" i="16"/>
  <c r="K54" i="16"/>
  <c r="J54" i="16"/>
  <c r="I54" i="16"/>
  <c r="H54" i="16"/>
  <c r="G54" i="16"/>
  <c r="F54" i="16"/>
  <c r="E54" i="16"/>
  <c r="D54" i="16"/>
  <c r="C54" i="16"/>
  <c r="B54" i="16"/>
  <c r="O53" i="16"/>
  <c r="N53" i="16"/>
  <c r="M53" i="16"/>
  <c r="L53" i="16"/>
  <c r="K53" i="16"/>
  <c r="J53" i="16"/>
  <c r="I53" i="16"/>
  <c r="H53" i="16"/>
  <c r="G53" i="16"/>
  <c r="F53" i="16"/>
  <c r="E53" i="16"/>
  <c r="D53" i="16"/>
  <c r="C53" i="16"/>
  <c r="B53" i="16"/>
  <c r="O52" i="16"/>
  <c r="N52" i="16"/>
  <c r="M52" i="16"/>
  <c r="L52" i="16"/>
  <c r="K52" i="16"/>
  <c r="J52" i="16"/>
  <c r="I52" i="16"/>
  <c r="H52" i="16"/>
  <c r="G52" i="16"/>
  <c r="F52" i="16"/>
  <c r="E52" i="16"/>
  <c r="D52" i="16"/>
  <c r="C52" i="16"/>
  <c r="B52" i="16"/>
  <c r="O51" i="16"/>
  <c r="N51" i="16"/>
  <c r="M51" i="16"/>
  <c r="L51" i="16"/>
  <c r="K51" i="16"/>
  <c r="J51" i="16"/>
  <c r="I51" i="16"/>
  <c r="H51" i="16"/>
  <c r="G51" i="16"/>
  <c r="F51" i="16"/>
  <c r="E51" i="16"/>
  <c r="D51" i="16"/>
  <c r="C51" i="16"/>
  <c r="B51" i="16"/>
  <c r="O50" i="16"/>
  <c r="N50" i="16"/>
  <c r="M50" i="16"/>
  <c r="L50" i="16"/>
  <c r="K50" i="16"/>
  <c r="J50" i="16"/>
  <c r="I50" i="16"/>
  <c r="H50" i="16"/>
  <c r="G50" i="16"/>
  <c r="F50" i="16"/>
  <c r="E50" i="16"/>
  <c r="D50" i="16"/>
  <c r="C50" i="16"/>
  <c r="B50" i="16"/>
  <c r="O49" i="16"/>
  <c r="N49" i="16"/>
  <c r="M49" i="16"/>
  <c r="L49" i="16"/>
  <c r="K49" i="16"/>
  <c r="J49" i="16"/>
  <c r="I49" i="16"/>
  <c r="H49" i="16"/>
  <c r="G49" i="16"/>
  <c r="F49" i="16"/>
  <c r="E49" i="16"/>
  <c r="D49" i="16"/>
  <c r="C49" i="16"/>
  <c r="B49" i="16"/>
  <c r="O48" i="16"/>
  <c r="N48" i="16"/>
  <c r="M48" i="16"/>
  <c r="L48" i="16"/>
  <c r="K48" i="16"/>
  <c r="J48" i="16"/>
  <c r="I48" i="16"/>
  <c r="H48" i="16"/>
  <c r="G48" i="16"/>
  <c r="F48" i="16"/>
  <c r="E48" i="16"/>
  <c r="D48" i="16"/>
  <c r="C48" i="16"/>
  <c r="B48" i="16"/>
  <c r="O47" i="16"/>
  <c r="N47" i="16"/>
  <c r="M47" i="16"/>
  <c r="L47" i="16"/>
  <c r="K47" i="16"/>
  <c r="J47" i="16"/>
  <c r="I47" i="16"/>
  <c r="H47" i="16"/>
  <c r="G47" i="16"/>
  <c r="F47" i="16"/>
  <c r="E47" i="16"/>
  <c r="D47" i="16"/>
  <c r="C47" i="16"/>
  <c r="B47" i="16"/>
  <c r="O46" i="16"/>
  <c r="N46" i="16"/>
  <c r="M46" i="16"/>
  <c r="L46" i="16"/>
  <c r="K46" i="16"/>
  <c r="J46" i="16"/>
  <c r="I46" i="16"/>
  <c r="H46" i="16"/>
  <c r="G46" i="16"/>
  <c r="F46" i="16"/>
  <c r="E46" i="16"/>
  <c r="D46" i="16"/>
  <c r="C46" i="16"/>
  <c r="B46" i="16"/>
  <c r="O45" i="16"/>
  <c r="N45" i="16"/>
  <c r="M45" i="16"/>
  <c r="L45" i="16"/>
  <c r="K45" i="16"/>
  <c r="J45" i="16"/>
  <c r="I45" i="16"/>
  <c r="H45" i="16"/>
  <c r="G45" i="16"/>
  <c r="F45" i="16"/>
  <c r="E45" i="16"/>
  <c r="D45" i="16"/>
  <c r="C45" i="16"/>
  <c r="B45" i="16"/>
  <c r="O44" i="16"/>
  <c r="N44" i="16"/>
  <c r="M44" i="16"/>
  <c r="L44" i="16"/>
  <c r="K44" i="16"/>
  <c r="J44" i="16"/>
  <c r="I44" i="16"/>
  <c r="H44" i="16"/>
  <c r="G44" i="16"/>
  <c r="F44" i="16"/>
  <c r="E44" i="16"/>
  <c r="D44" i="16"/>
  <c r="C44" i="16"/>
  <c r="B44" i="16"/>
  <c r="O43" i="16"/>
  <c r="N43" i="16"/>
  <c r="M43" i="16"/>
  <c r="L43" i="16"/>
  <c r="K43" i="16"/>
  <c r="J43" i="16"/>
  <c r="I43" i="16"/>
  <c r="H43" i="16"/>
  <c r="G43" i="16"/>
  <c r="F43" i="16"/>
  <c r="E43" i="16"/>
  <c r="D43" i="16"/>
  <c r="C43" i="16"/>
  <c r="B43" i="16"/>
  <c r="O42" i="16"/>
  <c r="N42" i="16"/>
  <c r="M42" i="16"/>
  <c r="L42" i="16"/>
  <c r="K42" i="16"/>
  <c r="J42" i="16"/>
  <c r="I42" i="16"/>
  <c r="H42" i="16"/>
  <c r="G42" i="16"/>
  <c r="F42" i="16"/>
  <c r="E42" i="16"/>
  <c r="D42" i="16"/>
  <c r="C42" i="16"/>
  <c r="B42" i="16"/>
  <c r="O41" i="16"/>
  <c r="N41" i="16"/>
  <c r="M41" i="16"/>
  <c r="L41" i="16"/>
  <c r="K41" i="16"/>
  <c r="J41" i="16"/>
  <c r="I41" i="16"/>
  <c r="H41" i="16"/>
  <c r="G41" i="16"/>
  <c r="F41" i="16"/>
  <c r="E41" i="16"/>
  <c r="D41" i="16"/>
  <c r="C41" i="16"/>
  <c r="B41" i="16"/>
  <c r="O40" i="16"/>
  <c r="N40" i="16"/>
  <c r="M40" i="16"/>
  <c r="L40" i="16"/>
  <c r="K40" i="16"/>
  <c r="J40" i="16"/>
  <c r="I40" i="16"/>
  <c r="H40" i="16"/>
  <c r="G40" i="16"/>
  <c r="F40" i="16"/>
  <c r="E40" i="16"/>
  <c r="D40" i="16"/>
  <c r="C40" i="16"/>
  <c r="B40" i="16"/>
  <c r="O39" i="16"/>
  <c r="N39" i="16"/>
  <c r="M39" i="16"/>
  <c r="L39" i="16"/>
  <c r="K39" i="16"/>
  <c r="J39" i="16"/>
  <c r="I39" i="16"/>
  <c r="H39" i="16"/>
  <c r="G39" i="16"/>
  <c r="F39" i="16"/>
  <c r="E39" i="16"/>
  <c r="D39" i="16"/>
  <c r="C39" i="16"/>
  <c r="B39" i="16"/>
  <c r="O38" i="16"/>
  <c r="N38" i="16"/>
  <c r="M38" i="16"/>
  <c r="L38" i="16"/>
  <c r="K38" i="16"/>
  <c r="J38" i="16"/>
  <c r="I38" i="16"/>
  <c r="H38" i="16"/>
  <c r="G38" i="16"/>
  <c r="F38" i="16"/>
  <c r="E38" i="16"/>
  <c r="D38" i="16"/>
  <c r="C38" i="16"/>
  <c r="B38" i="16"/>
  <c r="O37" i="16"/>
  <c r="N37" i="16"/>
  <c r="M37" i="16"/>
  <c r="L37" i="16"/>
  <c r="K37" i="16"/>
  <c r="J37" i="16"/>
  <c r="I37" i="16"/>
  <c r="H37" i="16"/>
  <c r="G37" i="16"/>
  <c r="F37" i="16"/>
  <c r="E37" i="16"/>
  <c r="D37" i="16"/>
  <c r="C37" i="16"/>
  <c r="B37" i="16"/>
  <c r="O36" i="16"/>
  <c r="N36" i="16"/>
  <c r="M36" i="16"/>
  <c r="L36" i="16"/>
  <c r="K36" i="16"/>
  <c r="J36" i="16"/>
  <c r="I36" i="16"/>
  <c r="H36" i="16"/>
  <c r="G36" i="16"/>
  <c r="F36" i="16"/>
  <c r="E36" i="16"/>
  <c r="D36" i="16"/>
  <c r="C36" i="16"/>
  <c r="B36" i="16"/>
  <c r="O35" i="16"/>
  <c r="N35" i="16"/>
  <c r="M35" i="16"/>
  <c r="L35" i="16"/>
  <c r="K35" i="16"/>
  <c r="J35" i="16"/>
  <c r="I35" i="16"/>
  <c r="H35" i="16"/>
  <c r="G35" i="16"/>
  <c r="F35" i="16"/>
  <c r="E35" i="16"/>
  <c r="D35" i="16"/>
  <c r="C35" i="16"/>
  <c r="B35" i="16"/>
  <c r="O34" i="16"/>
  <c r="N34" i="16"/>
  <c r="M34" i="16"/>
  <c r="L34" i="16"/>
  <c r="K34" i="16"/>
  <c r="J34" i="16"/>
  <c r="I34" i="16"/>
  <c r="H34" i="16"/>
  <c r="G34" i="16"/>
  <c r="F34" i="16"/>
  <c r="E34" i="16"/>
  <c r="D34" i="16"/>
  <c r="C34" i="16"/>
  <c r="B34" i="16"/>
  <c r="O33" i="16"/>
  <c r="N33" i="16"/>
  <c r="M33" i="16"/>
  <c r="L33" i="16"/>
  <c r="K33" i="16"/>
  <c r="J33" i="16"/>
  <c r="I33" i="16"/>
  <c r="H33" i="16"/>
  <c r="G33" i="16"/>
  <c r="F33" i="16"/>
  <c r="E33" i="16"/>
  <c r="D33" i="16"/>
  <c r="C33" i="16"/>
  <c r="B33" i="16"/>
  <c r="O32" i="16"/>
  <c r="N32" i="16"/>
  <c r="M32" i="16"/>
  <c r="L32" i="16"/>
  <c r="K32" i="16"/>
  <c r="J32" i="16"/>
  <c r="I32" i="16"/>
  <c r="H32" i="16"/>
  <c r="G32" i="16"/>
  <c r="F32" i="16"/>
  <c r="E32" i="16"/>
  <c r="D32" i="16"/>
  <c r="C32" i="16"/>
  <c r="B32" i="16"/>
  <c r="O31" i="16"/>
  <c r="N31" i="16"/>
  <c r="M31" i="16"/>
  <c r="L31" i="16"/>
  <c r="K31" i="16"/>
  <c r="J31" i="16"/>
  <c r="I31" i="16"/>
  <c r="H31" i="16"/>
  <c r="G31" i="16"/>
  <c r="F31" i="16"/>
  <c r="E31" i="16"/>
  <c r="D31" i="16"/>
  <c r="C31" i="16"/>
  <c r="B31" i="16"/>
  <c r="O30" i="16"/>
  <c r="N30" i="16"/>
  <c r="M30" i="16"/>
  <c r="L30" i="16"/>
  <c r="K30" i="16"/>
  <c r="J30" i="16"/>
  <c r="I30" i="16"/>
  <c r="H30" i="16"/>
  <c r="G30" i="16"/>
  <c r="F30" i="16"/>
  <c r="E30" i="16"/>
  <c r="D30" i="16"/>
  <c r="C30" i="16"/>
  <c r="B30" i="16"/>
  <c r="O29" i="16"/>
  <c r="N29" i="16"/>
  <c r="M29" i="16"/>
  <c r="L29" i="16"/>
  <c r="K29" i="16"/>
  <c r="J29" i="16"/>
  <c r="I29" i="16"/>
  <c r="H29" i="16"/>
  <c r="G29" i="16"/>
  <c r="F29" i="16"/>
  <c r="E29" i="16"/>
  <c r="D29" i="16"/>
  <c r="C29" i="16"/>
  <c r="B29" i="16"/>
  <c r="O28" i="16"/>
  <c r="N28" i="16"/>
  <c r="M28" i="16"/>
  <c r="L28" i="16"/>
  <c r="K28" i="16"/>
  <c r="J28" i="16"/>
  <c r="I28" i="16"/>
  <c r="H28" i="16"/>
  <c r="G28" i="16"/>
  <c r="F28" i="16"/>
  <c r="E28" i="16"/>
  <c r="D28" i="16"/>
  <c r="C28" i="16"/>
  <c r="B28" i="16"/>
  <c r="O27" i="16"/>
  <c r="N27" i="16"/>
  <c r="M27" i="16"/>
  <c r="L27" i="16"/>
  <c r="K27" i="16"/>
  <c r="J27" i="16"/>
  <c r="I27" i="16"/>
  <c r="H27" i="16"/>
  <c r="G27" i="16"/>
  <c r="F27" i="16"/>
  <c r="E27" i="16"/>
  <c r="D27" i="16"/>
  <c r="C27" i="16"/>
  <c r="B27" i="16"/>
  <c r="O26" i="16"/>
  <c r="N26" i="16"/>
  <c r="M26" i="16"/>
  <c r="L26" i="16"/>
  <c r="K26" i="16"/>
  <c r="J26" i="16"/>
  <c r="I26" i="16"/>
  <c r="H26" i="16"/>
  <c r="G26" i="16"/>
  <c r="F26" i="16"/>
  <c r="E26" i="16"/>
  <c r="D26" i="16"/>
  <c r="C26" i="16"/>
  <c r="B26" i="16"/>
  <c r="O25" i="16"/>
  <c r="N25" i="16"/>
  <c r="M25" i="16"/>
  <c r="L25" i="16"/>
  <c r="K25" i="16"/>
  <c r="J25" i="16"/>
  <c r="I25" i="16"/>
  <c r="H25" i="16"/>
  <c r="G25" i="16"/>
  <c r="F25" i="16"/>
  <c r="E25" i="16"/>
  <c r="D25" i="16"/>
  <c r="C25" i="16"/>
  <c r="B25" i="16"/>
  <c r="O24" i="16"/>
  <c r="N24" i="16"/>
  <c r="M24" i="16"/>
  <c r="L24" i="16"/>
  <c r="K24" i="16"/>
  <c r="J24" i="16"/>
  <c r="I24" i="16"/>
  <c r="H24" i="16"/>
  <c r="G24" i="16"/>
  <c r="F24" i="16"/>
  <c r="E24" i="16"/>
  <c r="D24" i="16"/>
  <c r="C24" i="16"/>
  <c r="B24" i="16"/>
  <c r="O23" i="16"/>
  <c r="N23" i="16"/>
  <c r="M23" i="16"/>
  <c r="L23" i="16"/>
  <c r="K23" i="16"/>
  <c r="J23" i="16"/>
  <c r="I23" i="16"/>
  <c r="H23" i="16"/>
  <c r="G23" i="16"/>
  <c r="F23" i="16"/>
  <c r="E23" i="16"/>
  <c r="D23" i="16"/>
  <c r="C23" i="16"/>
  <c r="B23" i="16"/>
  <c r="O22" i="16"/>
  <c r="N22" i="16"/>
  <c r="M22" i="16"/>
  <c r="L22" i="16"/>
  <c r="K22" i="16"/>
  <c r="J22" i="16"/>
  <c r="I22" i="16"/>
  <c r="H22" i="16"/>
  <c r="G22" i="16"/>
  <c r="F22" i="16"/>
  <c r="E22" i="16"/>
  <c r="D22" i="16"/>
  <c r="C22" i="16"/>
  <c r="B22" i="16"/>
  <c r="O21" i="16"/>
  <c r="N21" i="16"/>
  <c r="M21" i="16"/>
  <c r="L21" i="16"/>
  <c r="K21" i="16"/>
  <c r="J21" i="16"/>
  <c r="I21" i="16"/>
  <c r="H21" i="16"/>
  <c r="G21" i="16"/>
  <c r="F21" i="16"/>
  <c r="E21" i="16"/>
  <c r="D21" i="16"/>
  <c r="C21" i="16"/>
  <c r="B21" i="16"/>
  <c r="O20" i="16"/>
  <c r="N20" i="16"/>
  <c r="M20" i="16"/>
  <c r="L20" i="16"/>
  <c r="K20" i="16"/>
  <c r="J20" i="16"/>
  <c r="I20" i="16"/>
  <c r="H20" i="16"/>
  <c r="G20" i="16"/>
  <c r="F20" i="16"/>
  <c r="E20" i="16"/>
  <c r="D20" i="16"/>
  <c r="C20" i="16"/>
  <c r="B20" i="16"/>
  <c r="O19" i="16"/>
  <c r="N19" i="16"/>
  <c r="M19" i="16"/>
  <c r="L19" i="16"/>
  <c r="K19" i="16"/>
  <c r="J19" i="16"/>
  <c r="I19" i="16"/>
  <c r="H19" i="16"/>
  <c r="G19" i="16"/>
  <c r="F19" i="16"/>
  <c r="E19" i="16"/>
  <c r="D19" i="16"/>
  <c r="C19" i="16"/>
  <c r="B19" i="16"/>
  <c r="O18" i="16"/>
  <c r="N18" i="16"/>
  <c r="M18" i="16"/>
  <c r="L18" i="16"/>
  <c r="K18" i="16"/>
  <c r="J18" i="16"/>
  <c r="I18" i="16"/>
  <c r="H18" i="16"/>
  <c r="G18" i="16"/>
  <c r="F18" i="16"/>
  <c r="E18" i="16"/>
  <c r="D18" i="16"/>
  <c r="C18" i="16"/>
  <c r="B18" i="16"/>
  <c r="O17" i="16"/>
  <c r="N17" i="16"/>
  <c r="M17" i="16"/>
  <c r="L17" i="16"/>
  <c r="K17" i="16"/>
  <c r="J17" i="16"/>
  <c r="I17" i="16"/>
  <c r="H17" i="16"/>
  <c r="G17" i="16"/>
  <c r="F17" i="16"/>
  <c r="E17" i="16"/>
  <c r="D17" i="16"/>
  <c r="C17" i="16"/>
  <c r="B17" i="16"/>
  <c r="O16" i="16"/>
  <c r="N16" i="16"/>
  <c r="M16" i="16"/>
  <c r="L16" i="16"/>
  <c r="K16" i="16"/>
  <c r="J16" i="16"/>
  <c r="I16" i="16"/>
  <c r="H16" i="16"/>
  <c r="G16" i="16"/>
  <c r="F16" i="16"/>
  <c r="E16" i="16"/>
  <c r="D16" i="16"/>
  <c r="C16" i="16"/>
  <c r="B16" i="16"/>
  <c r="O15" i="16"/>
  <c r="N15" i="16"/>
  <c r="M15" i="16"/>
  <c r="L15" i="16"/>
  <c r="K15" i="16"/>
  <c r="J15" i="16"/>
  <c r="I15" i="16"/>
  <c r="H15" i="16"/>
  <c r="G15" i="16"/>
  <c r="F15" i="16"/>
  <c r="E15" i="16"/>
  <c r="D15" i="16"/>
  <c r="C15" i="16"/>
  <c r="B15" i="16"/>
  <c r="O14" i="16"/>
  <c r="N14" i="16"/>
  <c r="M14" i="16"/>
  <c r="L14" i="16"/>
  <c r="K14" i="16"/>
  <c r="J14" i="16"/>
  <c r="I14" i="16"/>
  <c r="H14" i="16"/>
  <c r="G14" i="16"/>
  <c r="F14" i="16"/>
  <c r="E14" i="16"/>
  <c r="D14" i="16"/>
  <c r="C14" i="16"/>
  <c r="B14" i="16"/>
  <c r="O13" i="16"/>
  <c r="N13" i="16"/>
  <c r="M13" i="16"/>
  <c r="L13" i="16"/>
  <c r="K13" i="16"/>
  <c r="J13" i="16"/>
  <c r="I13" i="16"/>
  <c r="H13" i="16"/>
  <c r="G13" i="16"/>
  <c r="F13" i="16"/>
  <c r="E13" i="16"/>
  <c r="D13" i="16"/>
  <c r="C13" i="16"/>
  <c r="B13" i="16"/>
  <c r="O12" i="16"/>
  <c r="N12" i="16"/>
  <c r="M12" i="16"/>
  <c r="L12" i="16"/>
  <c r="K12" i="16"/>
  <c r="J12" i="16"/>
  <c r="I12" i="16"/>
  <c r="H12" i="16"/>
  <c r="G12" i="16"/>
  <c r="F12" i="16"/>
  <c r="E12" i="16"/>
  <c r="D12" i="16"/>
  <c r="C12" i="16"/>
  <c r="B12" i="16"/>
  <c r="O11" i="16"/>
  <c r="N11" i="16"/>
  <c r="M11" i="16"/>
  <c r="L11" i="16"/>
  <c r="K11" i="16"/>
  <c r="J11" i="16"/>
  <c r="I11" i="16"/>
  <c r="H11" i="16"/>
  <c r="G11" i="16"/>
  <c r="F11" i="16"/>
  <c r="E11" i="16"/>
  <c r="D11" i="16"/>
  <c r="C11" i="16"/>
  <c r="B11" i="16"/>
  <c r="O10" i="16"/>
  <c r="N10" i="16"/>
  <c r="M10" i="16"/>
  <c r="L10" i="16"/>
  <c r="K10" i="16"/>
  <c r="J10" i="16"/>
  <c r="I10" i="16"/>
  <c r="H10" i="16"/>
  <c r="G10" i="16"/>
  <c r="F10" i="16"/>
  <c r="E10" i="16"/>
  <c r="D10" i="16"/>
  <c r="C10" i="16"/>
  <c r="B10" i="16"/>
  <c r="O9" i="16"/>
  <c r="N9" i="16"/>
  <c r="M9" i="16"/>
  <c r="L9" i="16"/>
  <c r="K9" i="16"/>
  <c r="J9" i="16"/>
  <c r="I9" i="16"/>
  <c r="H9" i="16"/>
  <c r="G9" i="16"/>
  <c r="F9" i="16"/>
  <c r="E9" i="16"/>
  <c r="D9" i="16"/>
  <c r="C9" i="16"/>
  <c r="B9" i="16"/>
  <c r="O8" i="16"/>
  <c r="N8" i="16"/>
  <c r="M8" i="16"/>
  <c r="L8" i="16"/>
  <c r="K8" i="16"/>
  <c r="J8" i="16"/>
  <c r="I8" i="16"/>
  <c r="H8" i="16"/>
  <c r="G8" i="16"/>
  <c r="F8" i="16"/>
  <c r="E8" i="16"/>
  <c r="D8" i="16"/>
  <c r="C8" i="16"/>
  <c r="B8" i="16"/>
  <c r="O7" i="16"/>
  <c r="N7" i="16"/>
  <c r="M7" i="16"/>
  <c r="L7" i="16"/>
  <c r="K7" i="16"/>
  <c r="J7" i="16"/>
  <c r="I7" i="16"/>
  <c r="H7" i="16"/>
  <c r="G7" i="16"/>
  <c r="F7" i="16"/>
  <c r="E7" i="16"/>
  <c r="D7" i="16"/>
  <c r="C7" i="16"/>
  <c r="B7" i="16"/>
  <c r="O6" i="16"/>
  <c r="N6" i="16"/>
  <c r="M6" i="16"/>
  <c r="L6" i="16"/>
  <c r="K6" i="16"/>
  <c r="J6" i="16"/>
  <c r="I6" i="16"/>
  <c r="H6" i="16"/>
  <c r="G6" i="16"/>
  <c r="F6" i="16"/>
  <c r="E6" i="16"/>
  <c r="D6" i="16"/>
  <c r="C6" i="16"/>
  <c r="B6" i="16"/>
  <c r="O5" i="16"/>
  <c r="N5" i="16"/>
  <c r="M5" i="16"/>
  <c r="L5" i="16"/>
  <c r="K5" i="16"/>
  <c r="J5" i="16"/>
  <c r="I5" i="16"/>
  <c r="H5" i="16"/>
  <c r="G5" i="16"/>
  <c r="F5" i="16"/>
  <c r="E5" i="16"/>
  <c r="D5" i="16"/>
  <c r="C5" i="16"/>
  <c r="B5" i="16"/>
  <c r="O4" i="16"/>
  <c r="N4" i="16"/>
  <c r="M4" i="16"/>
  <c r="L4" i="16"/>
  <c r="K4" i="16"/>
  <c r="J4" i="16"/>
  <c r="I4" i="16"/>
  <c r="H4" i="16"/>
  <c r="G4" i="16"/>
  <c r="F4" i="16"/>
  <c r="E4" i="16"/>
  <c r="D4" i="16"/>
  <c r="C4" i="16"/>
  <c r="B4" i="16"/>
  <c r="O3" i="16"/>
  <c r="N3" i="16"/>
  <c r="M3" i="16"/>
  <c r="L3" i="16"/>
  <c r="K3" i="16"/>
  <c r="J3" i="16"/>
  <c r="I3" i="16"/>
  <c r="H3" i="16"/>
  <c r="G3" i="16"/>
  <c r="F3" i="16"/>
  <c r="E3" i="16"/>
  <c r="D3" i="16"/>
  <c r="C3" i="16"/>
  <c r="B3" i="16"/>
  <c r="O2" i="16"/>
  <c r="N2" i="16"/>
  <c r="M2" i="16"/>
  <c r="L2" i="16"/>
  <c r="K2" i="16"/>
  <c r="J2" i="16"/>
  <c r="I2" i="16"/>
  <c r="H2" i="16"/>
  <c r="G2" i="16"/>
  <c r="F2" i="16"/>
  <c r="E2" i="16"/>
  <c r="D2" i="16"/>
  <c r="C2" i="16"/>
  <c r="B2" i="16"/>
  <c r="D1" i="16"/>
  <c r="E1" i="16" s="1"/>
  <c r="F1" i="16" s="1"/>
  <c r="G1" i="16" s="1"/>
  <c r="H1" i="16" s="1"/>
  <c r="I1" i="16" s="1"/>
  <c r="J1" i="16" s="1"/>
  <c r="K1" i="16" s="1"/>
  <c r="L1" i="16" s="1"/>
  <c r="M1" i="16" s="1"/>
  <c r="N1" i="16" s="1"/>
  <c r="O1" i="16" s="1"/>
  <c r="C1" i="16"/>
  <c r="C1" i="13"/>
  <c r="D1" i="13" s="1"/>
  <c r="E1" i="13" s="1"/>
  <c r="F1" i="13" s="1"/>
  <c r="G1" i="13" s="1"/>
  <c r="H1" i="13" s="1"/>
  <c r="I1" i="13" s="1"/>
  <c r="J1" i="13" s="1"/>
  <c r="K1" i="13" s="1"/>
  <c r="L1" i="13" s="1"/>
  <c r="M1" i="13" s="1"/>
  <c r="N1" i="13" s="1"/>
  <c r="O1" i="13" s="1"/>
  <c r="C1" i="12"/>
  <c r="D1" i="12" s="1"/>
  <c r="E1" i="12" s="1"/>
  <c r="F1" i="12" s="1"/>
  <c r="G1" i="12" s="1"/>
  <c r="H1" i="12" s="1"/>
  <c r="I1" i="12" s="1"/>
  <c r="J1" i="12" s="1"/>
  <c r="K1" i="12" s="1"/>
  <c r="L1" i="12" s="1"/>
  <c r="M1" i="12" s="1"/>
  <c r="N1" i="12" s="1"/>
  <c r="O1" i="12" s="1"/>
  <c r="C1" i="8"/>
  <c r="D1" i="8" s="1"/>
  <c r="E1" i="8" s="1"/>
  <c r="F1" i="8" s="1"/>
  <c r="G1" i="8" s="1"/>
  <c r="H1" i="8" s="1"/>
  <c r="I1" i="8" s="1"/>
  <c r="J1" i="8" s="1"/>
  <c r="K1" i="8" s="1"/>
  <c r="L1" i="8" s="1"/>
  <c r="M1" i="8" s="1"/>
  <c r="N1" i="8" s="1"/>
  <c r="O1" i="8" s="1"/>
  <c r="C1" i="11"/>
  <c r="D1" i="11" s="1"/>
  <c r="E1" i="11" s="1"/>
  <c r="F1" i="11" s="1"/>
  <c r="G1" i="11" s="1"/>
  <c r="H1" i="11" s="1"/>
  <c r="I1" i="11" s="1"/>
  <c r="J1" i="11" s="1"/>
  <c r="K1" i="11" s="1"/>
  <c r="L1" i="11" s="1"/>
  <c r="M1" i="11" s="1"/>
  <c r="N1" i="11" s="1"/>
  <c r="O1" i="11" s="1"/>
  <c r="C1" i="7"/>
  <c r="D1" i="7" s="1"/>
  <c r="E1" i="7" s="1"/>
  <c r="F1" i="7" s="1"/>
  <c r="G1" i="7" s="1"/>
  <c r="H1" i="7" s="1"/>
  <c r="I1" i="7" s="1"/>
  <c r="J1" i="7" s="1"/>
  <c r="K1" i="7" s="1"/>
  <c r="L1" i="7" s="1"/>
  <c r="M1" i="7" s="1"/>
  <c r="N1" i="7" s="1"/>
  <c r="O1" i="7" s="1"/>
  <c r="C1" i="6"/>
  <c r="D1" i="6" s="1"/>
  <c r="E1" i="6" s="1"/>
  <c r="F1" i="6" s="1"/>
  <c r="G1" i="6" s="1"/>
  <c r="H1" i="6" s="1"/>
  <c r="I1" i="6" s="1"/>
  <c r="J1" i="6" s="1"/>
  <c r="K1" i="6" s="1"/>
  <c r="L1" i="6" s="1"/>
  <c r="M1" i="6" s="1"/>
  <c r="N1" i="6" s="1"/>
  <c r="O1" i="6" s="1"/>
  <c r="C1" i="9"/>
  <c r="D1" i="9" s="1"/>
  <c r="E1" i="9" s="1"/>
  <c r="F1" i="9" s="1"/>
  <c r="G1" i="9" s="1"/>
  <c r="H1" i="9" s="1"/>
  <c r="I1" i="9" s="1"/>
  <c r="J1" i="9" s="1"/>
  <c r="K1" i="9" s="1"/>
  <c r="L1" i="9" s="1"/>
  <c r="M1" i="9" s="1"/>
  <c r="N1" i="9" s="1"/>
  <c r="O1" i="9" s="1"/>
  <c r="D1" i="5"/>
  <c r="E1" i="5" s="1"/>
  <c r="F1" i="5" s="1"/>
  <c r="G1" i="5" s="1"/>
  <c r="H1" i="5" s="1"/>
  <c r="I1" i="5" s="1"/>
  <c r="J1" i="5" s="1"/>
  <c r="K1" i="5" s="1"/>
  <c r="L1" i="5" s="1"/>
  <c r="M1" i="5" s="1"/>
  <c r="N1" i="5" s="1"/>
  <c r="O1" i="5" s="1"/>
  <c r="C1" i="5"/>
  <c r="D12" i="15" l="1"/>
  <c r="D13" i="15"/>
  <c r="D1" i="15"/>
  <c r="E1" i="15" s="1"/>
  <c r="E7" i="15" s="1"/>
  <c r="E12" i="15" l="1"/>
  <c r="D7" i="15"/>
  <c r="D3" i="15"/>
  <c r="E6" i="15"/>
  <c r="D6" i="15"/>
  <c r="D11" i="15"/>
  <c r="D5" i="15"/>
  <c r="E10" i="15"/>
  <c r="E4" i="15"/>
  <c r="D10" i="15"/>
  <c r="D4" i="15"/>
  <c r="E9" i="15"/>
  <c r="D9" i="15"/>
  <c r="E5" i="15"/>
  <c r="E8" i="15"/>
  <c r="D8" i="15"/>
  <c r="E11" i="15"/>
  <c r="E13" i="15"/>
  <c r="D19" i="15"/>
  <c r="E17" i="15"/>
  <c r="E15" i="15"/>
  <c r="D15" i="15"/>
  <c r="E14" i="15"/>
  <c r="E18" i="15"/>
  <c r="D18" i="15"/>
  <c r="D17" i="15"/>
  <c r="E16" i="15"/>
  <c r="D16" i="15"/>
  <c r="D14" i="15"/>
  <c r="E19" i="15"/>
  <c r="F1" i="15"/>
  <c r="E3" i="15"/>
  <c r="C50" i="10"/>
  <c r="C47" i="10"/>
  <c r="C44" i="10"/>
  <c r="C43" i="10"/>
  <c r="C42" i="10"/>
  <c r="C37" i="10"/>
  <c r="C38" i="10"/>
  <c r="C39" i="10"/>
  <c r="C36" i="10"/>
  <c r="C35" i="10"/>
  <c r="C34" i="10"/>
  <c r="C33" i="10"/>
  <c r="C32" i="10"/>
  <c r="C29" i="10"/>
  <c r="C28" i="10"/>
  <c r="C27" i="10"/>
  <c r="C26" i="10"/>
  <c r="C25" i="10"/>
  <c r="C15" i="10"/>
  <c r="C14" i="10"/>
  <c r="C13" i="10"/>
  <c r="C12" i="10"/>
  <c r="C11" i="10"/>
  <c r="C19" i="10"/>
  <c r="C20" i="10"/>
  <c r="C21" i="10"/>
  <c r="C22" i="10"/>
  <c r="C18" i="10"/>
  <c r="C1" i="3"/>
  <c r="D1" i="3" s="1"/>
  <c r="E1" i="3" s="1"/>
  <c r="F1" i="3" s="1"/>
  <c r="G1" i="3" s="1"/>
  <c r="H1" i="3" s="1"/>
  <c r="I1" i="3" s="1"/>
  <c r="J1" i="3" s="1"/>
  <c r="K1" i="3" s="1"/>
  <c r="L1" i="3" s="1"/>
  <c r="M1" i="3" s="1"/>
  <c r="N1" i="3" s="1"/>
  <c r="O1" i="3" s="1"/>
  <c r="F7" i="15" l="1"/>
  <c r="F13" i="15"/>
  <c r="F5" i="15"/>
  <c r="F8" i="15"/>
  <c r="F9" i="15"/>
  <c r="F4" i="15"/>
  <c r="F10" i="15"/>
  <c r="F11" i="15"/>
  <c r="F6" i="15"/>
  <c r="F12" i="15"/>
  <c r="F19" i="15"/>
  <c r="F14" i="15"/>
  <c r="F17" i="15"/>
  <c r="F18" i="15"/>
  <c r="F15" i="15"/>
  <c r="F16" i="15"/>
  <c r="G1" i="15"/>
  <c r="F3" i="15"/>
  <c r="G6" i="15" l="1"/>
  <c r="G12" i="15"/>
  <c r="G10" i="15"/>
  <c r="G7" i="15"/>
  <c r="G13" i="15"/>
  <c r="G5" i="15"/>
  <c r="G11" i="15"/>
  <c r="G4" i="15"/>
  <c r="G8" i="15"/>
  <c r="G9" i="15"/>
  <c r="G18" i="15"/>
  <c r="G14" i="15"/>
  <c r="G19" i="15"/>
  <c r="G15" i="15"/>
  <c r="G16" i="15"/>
  <c r="G17" i="15"/>
  <c r="G3" i="15"/>
  <c r="H1" i="15"/>
  <c r="H6" i="15" l="1"/>
  <c r="H12" i="15"/>
  <c r="H11" i="15"/>
  <c r="H8" i="15"/>
  <c r="H7" i="15"/>
  <c r="H13" i="15"/>
  <c r="H9" i="15"/>
  <c r="H4" i="15"/>
  <c r="H10" i="15"/>
  <c r="H5" i="15"/>
  <c r="H16" i="15"/>
  <c r="H18" i="15"/>
  <c r="H19" i="15"/>
  <c r="H17" i="15"/>
  <c r="H14" i="15"/>
  <c r="H15" i="15"/>
  <c r="H3" i="15"/>
  <c r="I1" i="15"/>
  <c r="I5" i="15" l="1"/>
  <c r="I11" i="15"/>
  <c r="I6" i="15"/>
  <c r="I12" i="15"/>
  <c r="I9" i="15"/>
  <c r="I10" i="15"/>
  <c r="I4" i="15"/>
  <c r="I7" i="15"/>
  <c r="I13" i="15"/>
  <c r="I8" i="15"/>
  <c r="I17" i="15"/>
  <c r="I18" i="15"/>
  <c r="I19" i="15"/>
  <c r="I14" i="15"/>
  <c r="I15" i="15"/>
  <c r="I16" i="15"/>
  <c r="I3" i="15"/>
  <c r="J1" i="15"/>
  <c r="J5" i="15" l="1"/>
  <c r="J11" i="15"/>
  <c r="J6" i="15"/>
  <c r="J12" i="15"/>
  <c r="J7" i="15"/>
  <c r="J13" i="15"/>
  <c r="J8" i="15"/>
  <c r="J9" i="15"/>
  <c r="J4" i="15"/>
  <c r="J10" i="15"/>
  <c r="J17" i="15"/>
  <c r="J18" i="15"/>
  <c r="J15" i="15"/>
  <c r="J19" i="15"/>
  <c r="J14" i="15"/>
  <c r="J16" i="15"/>
  <c r="K1" i="15"/>
  <c r="J3" i="15"/>
  <c r="K4" i="15" l="1"/>
  <c r="K10" i="15"/>
  <c r="K5" i="15"/>
  <c r="K11" i="15"/>
  <c r="K9" i="15"/>
  <c r="K13" i="15"/>
  <c r="K8" i="15"/>
  <c r="K6" i="15"/>
  <c r="K12" i="15"/>
  <c r="K7" i="15"/>
  <c r="K16" i="15"/>
  <c r="K17" i="15"/>
  <c r="K18" i="15"/>
  <c r="K19" i="15"/>
  <c r="K14" i="15"/>
  <c r="K15" i="15"/>
  <c r="K3" i="15"/>
  <c r="L1" i="15"/>
  <c r="L4" i="15" l="1"/>
  <c r="L10" i="15"/>
  <c r="L13" i="15"/>
  <c r="L9" i="15"/>
  <c r="L5" i="15"/>
  <c r="L11" i="15"/>
  <c r="L6" i="15"/>
  <c r="L12" i="15"/>
  <c r="L7" i="15"/>
  <c r="L8" i="15"/>
  <c r="L14" i="15"/>
  <c r="L16" i="15"/>
  <c r="L17" i="15"/>
  <c r="L15" i="15"/>
  <c r="L18" i="15"/>
  <c r="L19" i="15"/>
  <c r="L3" i="15"/>
  <c r="M1" i="15"/>
  <c r="M9" i="15" l="1"/>
  <c r="M7" i="15"/>
  <c r="M4" i="15"/>
  <c r="M10" i="15"/>
  <c r="M8" i="15"/>
  <c r="M13" i="15"/>
  <c r="M5" i="15"/>
  <c r="M11" i="15"/>
  <c r="M6" i="15"/>
  <c r="M12" i="15"/>
  <c r="M15" i="15"/>
  <c r="M16" i="15"/>
  <c r="M17" i="15"/>
  <c r="M18" i="15"/>
  <c r="M19" i="15"/>
  <c r="M14" i="15"/>
  <c r="N1" i="15"/>
  <c r="M3" i="15"/>
  <c r="N5" i="15" l="1"/>
  <c r="N8" i="15"/>
  <c r="N9" i="15"/>
  <c r="N4" i="15"/>
  <c r="N10" i="15"/>
  <c r="N13" i="15"/>
  <c r="N11" i="15"/>
  <c r="N6" i="15"/>
  <c r="N12" i="15"/>
  <c r="N7" i="15"/>
  <c r="N15" i="15"/>
  <c r="N16" i="15"/>
  <c r="N19" i="15"/>
  <c r="N14" i="15"/>
  <c r="N17" i="15"/>
  <c r="N18" i="15"/>
  <c r="N3" i="15"/>
  <c r="O1" i="15"/>
  <c r="O8" i="15" l="1"/>
  <c r="O6" i="15"/>
  <c r="O13" i="15"/>
  <c r="O9" i="15"/>
  <c r="O12" i="15"/>
  <c r="O7" i="15"/>
  <c r="O4" i="15"/>
  <c r="O10" i="15"/>
  <c r="O5" i="15"/>
  <c r="O11" i="15"/>
  <c r="O14" i="15"/>
  <c r="O15" i="15"/>
  <c r="O16" i="15"/>
  <c r="O17" i="15"/>
  <c r="O18" i="15"/>
  <c r="O19" i="15"/>
  <c r="O3" i="15"/>
  <c r="P1" i="15"/>
  <c r="P8" i="15" l="1"/>
  <c r="P4" i="15"/>
  <c r="P12" i="15"/>
  <c r="P9" i="15"/>
  <c r="P6" i="15"/>
  <c r="P10" i="15"/>
  <c r="P5" i="15"/>
  <c r="P11" i="15"/>
  <c r="P7" i="15"/>
  <c r="P13" i="15"/>
  <c r="P14" i="15"/>
  <c r="P15" i="15"/>
  <c r="P18" i="15"/>
  <c r="P19" i="15"/>
  <c r="P16" i="15"/>
  <c r="P17" i="15"/>
  <c r="P3" i="15"/>
  <c r="Q1" i="15"/>
  <c r="Q7" i="15" l="1"/>
  <c r="Q13" i="15"/>
  <c r="Q5" i="15"/>
  <c r="Q11" i="15"/>
  <c r="Q8" i="15"/>
  <c r="Q6" i="15"/>
  <c r="Q12" i="15"/>
  <c r="Q9" i="15"/>
  <c r="Q4" i="15"/>
  <c r="Q10" i="15"/>
  <c r="Q3" i="15"/>
  <c r="Q19" i="15"/>
  <c r="Q14" i="15"/>
  <c r="Q15" i="15"/>
  <c r="Q16" i="15"/>
  <c r="Q17" i="15"/>
  <c r="Q18" i="15"/>
</calcChain>
</file>

<file path=xl/sharedStrings.xml><?xml version="1.0" encoding="utf-8"?>
<sst xmlns="http://schemas.openxmlformats.org/spreadsheetml/2006/main" count="248" uniqueCount="57">
  <si>
    <t>21h</t>
  </si>
  <si>
    <t>7h</t>
  </si>
  <si>
    <t>14h</t>
  </si>
  <si>
    <t>Nom de la ressource</t>
  </si>
  <si>
    <t>Groupe: Aucune valeur</t>
  </si>
  <si>
    <t>Groupe: achats</t>
  </si>
  <si>
    <t>Groupe: atelier</t>
  </si>
  <si>
    <t>Groupe: BE Elec / automaticien</t>
  </si>
  <si>
    <t>Groupe: BE Méca</t>
  </si>
  <si>
    <t>Groupe: IA</t>
  </si>
  <si>
    <t>TOTAL</t>
  </si>
  <si>
    <t>Groupe: R&amp;D</t>
  </si>
  <si>
    <t>Groupe: Méthodes</t>
  </si>
  <si>
    <t>mode opératoire MAJ plan de charge.docx</t>
  </si>
  <si>
    <t>selon mode opératoire ci-joint</t>
  </si>
  <si>
    <t>Groupe: Atelier</t>
  </si>
  <si>
    <t>absence</t>
  </si>
  <si>
    <t>nom</t>
  </si>
  <si>
    <t>du</t>
  </si>
  <si>
    <t>au</t>
  </si>
  <si>
    <t>copier les données de project dans l'onglet "données de base initial"</t>
  </si>
  <si>
    <t>CM</t>
  </si>
  <si>
    <t>NA</t>
  </si>
  <si>
    <t>MS</t>
  </si>
  <si>
    <t>NZ</t>
  </si>
  <si>
    <t>BA - tache 2</t>
  </si>
  <si>
    <t>AA - tache 1</t>
  </si>
  <si>
    <t>AA - tache 2</t>
  </si>
  <si>
    <t>BA - tache 1</t>
  </si>
  <si>
    <t>BB - tache 3</t>
  </si>
  <si>
    <t>BB - tache 4</t>
  </si>
  <si>
    <t>BB - tache 5</t>
  </si>
  <si>
    <t>BL</t>
  </si>
  <si>
    <t>BB - tache 1</t>
  </si>
  <si>
    <t>BB - tache 2</t>
  </si>
  <si>
    <t>AD</t>
  </si>
  <si>
    <t>AA - tache 3</t>
  </si>
  <si>
    <t>AA - tache 4</t>
  </si>
  <si>
    <t>FV</t>
  </si>
  <si>
    <t>AA - tache 5</t>
  </si>
  <si>
    <t>AA - tache 6</t>
  </si>
  <si>
    <t>AA - tache 7</t>
  </si>
  <si>
    <t>AA - tache 8</t>
  </si>
  <si>
    <t>CA</t>
  </si>
  <si>
    <t>QC</t>
  </si>
  <si>
    <t>GC</t>
  </si>
  <si>
    <t>CZ</t>
  </si>
  <si>
    <t>TH</t>
  </si>
  <si>
    <t>BS</t>
  </si>
  <si>
    <t>ET</t>
  </si>
  <si>
    <t>PT</t>
  </si>
  <si>
    <t>AC</t>
  </si>
  <si>
    <t>LM</t>
  </si>
  <si>
    <t>BD</t>
  </si>
  <si>
    <t>SB</t>
  </si>
  <si>
    <t>TC</t>
  </si>
  <si>
    <t>AM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</si>
</sst>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color theme="1"/>
      <name val="Calibri"/>
      <family val="2"/>
      <scheme val="minor"/>
    </font>
    <font>
      <sz val="9"/>
      <color rgb="FF363636"/>
      <name val="Segoe UI"/>
      <family val="2"/>
    </font>
    <font>
      <b/>
      <sz val="10"/>
      <color rgb="FF000000"/>
      <name val="Segoe UI"/>
      <family val="2"/>
    </font>
    <font>
      <sz val="11"/>
      <color rgb="FF000000"/>
      <name val="Calibri"/>
      <family val="2"/>
      <scheme val="minor"/>
    </font>
    <font>
      <i/>
      <sz val="11"/>
      <color rgb="FF000000"/>
      <name val="Calibri"/>
      <family val="2"/>
      <scheme val="minor"/>
    </font>
    <font>
      <b/>
      <sz val="11"/>
      <color rgb="FFA50000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Segoe UI"/>
      <family val="2"/>
    </font>
    <font>
      <sz val="11"/>
      <color rgb="FF000000"/>
      <name val="Calibri"/>
      <family val="2"/>
    </font>
    <font>
      <b/>
      <sz val="11"/>
      <color rgb="FF000000"/>
      <name val="Calibri"/>
      <family val="2"/>
      <scheme val="minor"/>
    </font>
    <font>
      <b/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DFE3E8"/>
        <bgColor indexed="64"/>
      </patternFill>
    </fill>
    <fill>
      <patternFill patternType="solid">
        <fgColor rgb="FFFFF6C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rgb="FFB1BBCC"/>
      </left>
      <right style="thin">
        <color rgb="FFB1BBCC"/>
      </right>
      <top style="thin">
        <color rgb="FFB1BBCC"/>
      </top>
      <bottom style="thin">
        <color rgb="FFB1BBCC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2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3" fillId="4" borderId="1" xfId="0" applyFont="1" applyFill="1" applyBorder="1" applyAlignment="1">
      <alignment vertical="center" wrapText="1"/>
    </xf>
    <xf numFmtId="0" fontId="4" fillId="4" borderId="1" xfId="0" applyFont="1" applyFill="1" applyBorder="1" applyAlignment="1">
      <alignment vertical="center" wrapText="1"/>
    </xf>
    <xf numFmtId="0" fontId="5" fillId="4" borderId="1" xfId="0" applyFont="1" applyFill="1" applyBorder="1" applyAlignment="1">
      <alignment vertical="center" wrapText="1"/>
    </xf>
    <xf numFmtId="0" fontId="8" fillId="3" borderId="1" xfId="0" applyFont="1" applyFill="1" applyBorder="1" applyAlignment="1">
      <alignment vertical="center" wrapText="1"/>
    </xf>
    <xf numFmtId="14" fontId="0" fillId="0" borderId="2" xfId="0" applyNumberFormat="1" applyBorder="1" applyAlignment="1">
      <alignment horizontal="center" vertical="center"/>
    </xf>
    <xf numFmtId="0" fontId="8" fillId="3" borderId="2" xfId="0" applyFont="1" applyFill="1" applyBorder="1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10" fillId="5" borderId="1" xfId="0" applyFont="1" applyFill="1" applyBorder="1" applyAlignment="1">
      <alignment vertical="center" wrapText="1"/>
    </xf>
    <xf numFmtId="0" fontId="7" fillId="6" borderId="2" xfId="0" applyFont="1" applyFill="1" applyBorder="1"/>
    <xf numFmtId="0" fontId="7" fillId="6" borderId="2" xfId="0" applyFont="1" applyFill="1" applyBorder="1" applyAlignment="1">
      <alignment horizontal="center" vertical="center"/>
    </xf>
    <xf numFmtId="0" fontId="11" fillId="0" borderId="0" xfId="0" applyFont="1" applyAlignment="1">
      <alignment horizontal="center"/>
    </xf>
    <xf numFmtId="0" fontId="11" fillId="7" borderId="0" xfId="0" applyFont="1" applyFill="1" applyAlignment="1">
      <alignment horizontal="center"/>
    </xf>
    <xf numFmtId="0" fontId="12" fillId="0" borderId="0" xfId="1"/>
    <xf numFmtId="0" fontId="13" fillId="0" borderId="0" xfId="0" applyFont="1" applyAlignment="1">
      <alignment textRotation="90"/>
    </xf>
    <xf numFmtId="14" fontId="13" fillId="0" borderId="0" xfId="0" applyNumberFormat="1" applyFont="1" applyAlignment="1">
      <alignment textRotation="90"/>
    </xf>
    <xf numFmtId="0" fontId="14" fillId="0" borderId="0" xfId="0" applyFont="1"/>
    <xf numFmtId="14" fontId="0" fillId="0" borderId="2" xfId="0" applyNumberFormat="1" applyBorder="1" applyAlignment="1">
      <alignment horizontal="center" vertical="center" textRotation="45"/>
    </xf>
    <xf numFmtId="0" fontId="0" fillId="0" borderId="0" xfId="0" applyAlignment="1">
      <alignment textRotation="45"/>
    </xf>
    <xf numFmtId="0" fontId="0" fillId="0" borderId="0" xfId="0" applyFont="1"/>
    <xf numFmtId="0" fontId="0" fillId="0" borderId="0" xfId="0" applyFont="1" applyAlignment="1">
      <alignment horizontal="center" vertical="center"/>
    </xf>
    <xf numFmtId="0" fontId="8" fillId="0" borderId="2" xfId="0" applyFont="1" applyFill="1" applyBorder="1" applyAlignment="1">
      <alignment vertical="center" wrapText="1"/>
    </xf>
    <xf numFmtId="0" fontId="0" fillId="0" borderId="2" xfId="0" applyFont="1" applyBorder="1"/>
    <xf numFmtId="0" fontId="0" fillId="0" borderId="2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5">
    <dxf>
      <font>
        <b/>
        <i val="0"/>
        <color auto="1"/>
      </font>
      <fill>
        <patternFill>
          <bgColor theme="0" tint="-0.24994659260841701"/>
        </patternFill>
      </fill>
    </dxf>
    <dxf>
      <font>
        <b/>
        <i val="0"/>
        <color auto="1"/>
      </font>
      <fill>
        <patternFill>
          <bgColor theme="0" tint="-0.24994659260841701"/>
        </patternFill>
      </fill>
    </dxf>
    <dxf>
      <font>
        <b/>
        <i val="0"/>
        <color auto="1"/>
      </font>
      <fill>
        <patternFill>
          <bgColor theme="0" tint="-0.24994659260841701"/>
        </patternFill>
      </fill>
    </dxf>
    <dxf>
      <font>
        <b/>
        <i val="0"/>
        <color auto="1"/>
      </font>
      <fill>
        <patternFill>
          <bgColor theme="0" tint="-0.24994659260841701"/>
        </patternFill>
      </fill>
    </dxf>
    <dxf>
      <font>
        <b/>
        <i val="0"/>
        <color auto="1"/>
      </font>
      <fill>
        <patternFill>
          <bgColor theme="0" tint="-0.24994659260841701"/>
        </patternFill>
      </fill>
    </dxf>
    <dxf>
      <font>
        <b/>
        <i val="0"/>
        <color auto="1"/>
      </font>
      <fill>
        <patternFill>
          <bgColor theme="0" tint="-0.24994659260841701"/>
        </patternFill>
      </fill>
    </dxf>
    <dxf>
      <font>
        <b/>
        <i val="0"/>
        <color auto="1"/>
      </font>
      <fill>
        <patternFill>
          <bgColor theme="0" tint="-0.24994659260841701"/>
        </patternFill>
      </fill>
    </dxf>
    <dxf>
      <font>
        <b/>
        <i val="0"/>
        <color auto="1"/>
      </font>
      <fill>
        <patternFill>
          <bgColor theme="0" tint="-0.24994659260841701"/>
        </patternFill>
      </fill>
    </dxf>
    <dxf>
      <font>
        <b/>
        <i val="0"/>
        <color auto="1"/>
      </font>
      <fill>
        <patternFill>
          <bgColor theme="0" tint="-0.24994659260841701"/>
        </patternFill>
      </fill>
    </dxf>
    <dxf>
      <font>
        <b/>
        <i val="0"/>
        <color auto="1"/>
      </font>
      <fill>
        <patternFill>
          <bgColor theme="0" tint="-0.24994659260841701"/>
        </patternFill>
      </fill>
    </dxf>
    <dxf>
      <font>
        <b/>
        <i val="0"/>
        <color auto="1"/>
      </font>
      <fill>
        <patternFill>
          <bgColor theme="0" tint="-0.24994659260841701"/>
        </patternFill>
      </fill>
    </dxf>
    <dxf>
      <font>
        <b/>
        <i val="0"/>
        <color auto="1"/>
      </font>
      <fill>
        <patternFill>
          <bgColor theme="0" tint="-0.24994659260841701"/>
        </patternFill>
      </fill>
    </dxf>
    <dxf>
      <font>
        <b/>
        <i val="0"/>
        <color auto="1"/>
      </font>
      <fill>
        <patternFill>
          <bgColor theme="0" tint="-0.24994659260841701"/>
        </patternFill>
      </fill>
    </dxf>
    <dxf>
      <font>
        <b/>
        <i val="0"/>
        <color auto="1"/>
      </font>
      <fill>
        <patternFill>
          <bgColor theme="0" tint="-0.24994659260841701"/>
        </patternFill>
      </fill>
    </dxf>
    <dxf>
      <font>
        <b/>
        <i val="0"/>
        <color auto="1"/>
      </font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57150</xdr:colOff>
          <xdr:row>3</xdr:row>
          <xdr:rowOff>28575</xdr:rowOff>
        </xdr:from>
        <xdr:to>
          <xdr:col>6</xdr:col>
          <xdr:colOff>85725</xdr:colOff>
          <xdr:row>5</xdr:row>
          <xdr:rowOff>133350</xdr:rowOff>
        </xdr:to>
        <xdr:sp macro="" textlink="">
          <xdr:nvSpPr>
            <xdr:cNvPr id="25604" name="Button 4" hidden="1">
              <a:extLst>
                <a:ext uri="{63B3BB69-23CF-44E3-9099-C40C66FF867C}">
                  <a14:compatExt spid="_x0000_s25604"/>
                </a:ext>
                <a:ext uri="{FF2B5EF4-FFF2-40B4-BE49-F238E27FC236}">
                  <a16:creationId xmlns:a16="http://schemas.microsoft.com/office/drawing/2014/main" id="{00000000-0008-0000-0000-000004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RAZ Données dans onglet "données de base initial"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47625</xdr:colOff>
          <xdr:row>13</xdr:row>
          <xdr:rowOff>85725</xdr:rowOff>
        </xdr:from>
        <xdr:to>
          <xdr:col>6</xdr:col>
          <xdr:colOff>95250</xdr:colOff>
          <xdr:row>15</xdr:row>
          <xdr:rowOff>190500</xdr:rowOff>
        </xdr:to>
        <xdr:sp macro="" textlink="">
          <xdr:nvSpPr>
            <xdr:cNvPr id="25605" name="Button 5" hidden="1">
              <a:extLst>
                <a:ext uri="{63B3BB69-23CF-44E3-9099-C40C66FF867C}">
                  <a14:compatExt spid="_x0000_s25605"/>
                </a:ext>
                <a:ext uri="{FF2B5EF4-FFF2-40B4-BE49-F238E27FC236}">
                  <a16:creationId xmlns:a16="http://schemas.microsoft.com/office/drawing/2014/main" id="{00000000-0008-0000-0000-000005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MAJ et mise en forme des données de plan de charge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219075</xdr:colOff>
      <xdr:row>5</xdr:row>
      <xdr:rowOff>95250</xdr:rowOff>
    </xdr:from>
    <xdr:to>
      <xdr:col>1</xdr:col>
      <xdr:colOff>504825</xdr:colOff>
      <xdr:row>8</xdr:row>
      <xdr:rowOff>190500</xdr:rowOff>
    </xdr:to>
    <xdr:sp macro="" textlink="">
      <xdr:nvSpPr>
        <xdr:cNvPr id="4" name="Flèche : ba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981075" y="1428750"/>
          <a:ext cx="285750" cy="895350"/>
        </a:xfrm>
        <a:prstGeom prst="down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219075</xdr:colOff>
      <xdr:row>10</xdr:row>
      <xdr:rowOff>114300</xdr:rowOff>
    </xdr:from>
    <xdr:to>
      <xdr:col>1</xdr:col>
      <xdr:colOff>504825</xdr:colOff>
      <xdr:row>13</xdr:row>
      <xdr:rowOff>209550</xdr:rowOff>
    </xdr:to>
    <xdr:sp macro="" textlink="">
      <xdr:nvSpPr>
        <xdr:cNvPr id="5" name="Flèche : bas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981075" y="2781300"/>
          <a:ext cx="285750" cy="895350"/>
        </a:xfrm>
        <a:prstGeom prst="down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0</xdr:colOff>
          <xdr:row>0</xdr:row>
          <xdr:rowOff>0</xdr:rowOff>
        </xdr:from>
        <xdr:to>
          <xdr:col>0</xdr:col>
          <xdr:colOff>0</xdr:colOff>
          <xdr:row>0</xdr:row>
          <xdr:rowOff>0</xdr:rowOff>
        </xdr:to>
        <xdr:sp macro="" textlink="">
          <xdr:nvSpPr>
            <xdr:cNvPr id="16386" name="Button 2" hidden="1">
              <a:extLst>
                <a:ext uri="{63B3BB69-23CF-44E3-9099-C40C66FF867C}">
                  <a14:compatExt spid="_x0000_s16386"/>
                </a:ext>
                <a:ext uri="{FF2B5EF4-FFF2-40B4-BE49-F238E27FC236}">
                  <a16:creationId xmlns:a16="http://schemas.microsoft.com/office/drawing/2014/main" id="{00000000-0008-0000-0400-000002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MAJ Données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0</xdr:colOff>
          <xdr:row>0</xdr:row>
          <xdr:rowOff>0</xdr:rowOff>
        </xdr:from>
        <xdr:to>
          <xdr:col>0</xdr:col>
          <xdr:colOff>0</xdr:colOff>
          <xdr:row>0</xdr:row>
          <xdr:rowOff>0</xdr:rowOff>
        </xdr:to>
        <xdr:sp macro="" textlink="">
          <xdr:nvSpPr>
            <xdr:cNvPr id="16388" name="Button 4" hidden="1">
              <a:extLst>
                <a:ext uri="{63B3BB69-23CF-44E3-9099-C40C66FF867C}">
                  <a14:compatExt spid="_x0000_s16388"/>
                </a:ext>
                <a:ext uri="{FF2B5EF4-FFF2-40B4-BE49-F238E27FC236}">
                  <a16:creationId xmlns:a16="http://schemas.microsoft.com/office/drawing/2014/main" id="{00000000-0008-0000-0400-000004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MAJ Données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../../plan_de_charge/mode%20op&#233;ratoire%20MAJ%20plan%20de%20charge.docx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trlProp" Target="../ctrlProps/ctrlProp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AD196B-14F8-453E-BD17-73C0B7EE6100}">
  <sheetPr codeName="Feuil11"/>
  <dimension ref="B5:H15"/>
  <sheetViews>
    <sheetView workbookViewId="0">
      <selection activeCell="G9" sqref="G9"/>
    </sheetView>
  </sheetViews>
  <sheetFormatPr baseColWidth="10" defaultRowHeight="21" x14ac:dyDescent="0.35"/>
  <cols>
    <col min="2" max="2" width="11.42578125" style="13"/>
    <col min="7" max="7" width="30.7109375" customWidth="1"/>
    <col min="8" max="8" width="38.85546875" bestFit="1" customWidth="1"/>
  </cols>
  <sheetData>
    <row r="5" spans="2:8" x14ac:dyDescent="0.35">
      <c r="B5" s="14">
        <v>1</v>
      </c>
    </row>
    <row r="10" spans="2:8" x14ac:dyDescent="0.35">
      <c r="B10" s="14">
        <v>2</v>
      </c>
      <c r="C10" t="s">
        <v>20</v>
      </c>
      <c r="H10" s="15" t="s">
        <v>13</v>
      </c>
    </row>
    <row r="11" spans="2:8" x14ac:dyDescent="0.35">
      <c r="C11" t="s">
        <v>14</v>
      </c>
    </row>
    <row r="15" spans="2:8" x14ac:dyDescent="0.35">
      <c r="B15" s="14">
        <v>3</v>
      </c>
    </row>
  </sheetData>
  <hyperlinks>
    <hyperlink ref="H10" r:id="rId1" xr:uid="{076BF050-D5AE-4AFF-9E34-B1D79EFFAC18}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5604" r:id="rId5" name="Button 4">
              <controlPr defaultSize="0" print="0" autoFill="0" autoPict="0" macro="[0]!RAZ_donnees">
                <anchor moveWithCells="1" sizeWithCells="1">
                  <from>
                    <xdr:col>2</xdr:col>
                    <xdr:colOff>57150</xdr:colOff>
                    <xdr:row>3</xdr:row>
                    <xdr:rowOff>28575</xdr:rowOff>
                  </from>
                  <to>
                    <xdr:col>6</xdr:col>
                    <xdr:colOff>85725</xdr:colOff>
                    <xdr:row>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5" r:id="rId6" name="Button 5">
              <controlPr defaultSize="0" print="0" autoFill="0" autoPict="0" macro="[0]!MAJdonnees">
                <anchor moveWithCells="1" sizeWithCells="1">
                  <from>
                    <xdr:col>2</xdr:col>
                    <xdr:colOff>47625</xdr:colOff>
                    <xdr:row>13</xdr:row>
                    <xdr:rowOff>85725</xdr:rowOff>
                  </from>
                  <to>
                    <xdr:col>6</xdr:col>
                    <xdr:colOff>95250</xdr:colOff>
                    <xdr:row>15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894FCD-60A1-4687-8D51-0EDA5B85FCAD}">
  <sheetPr codeName="Feuil1"/>
  <dimension ref="A1:P2000"/>
  <sheetViews>
    <sheetView workbookViewId="0">
      <selection sqref="A1:XFD1048576"/>
    </sheetView>
  </sheetViews>
  <sheetFormatPr baseColWidth="10" defaultRowHeight="15" x14ac:dyDescent="0.25"/>
  <cols>
    <col min="1" max="1" width="44" customWidth="1"/>
    <col min="2" max="2" width="15.42578125" bestFit="1" customWidth="1"/>
  </cols>
  <sheetData>
    <row r="1" spans="1:16" s="20" customFormat="1" ht="51" customHeight="1" x14ac:dyDescent="0.25">
      <c r="A1" s="1" t="s">
        <v>3</v>
      </c>
      <c r="B1" s="19">
        <v>45299</v>
      </c>
      <c r="C1" s="19">
        <f>B1+1</f>
        <v>45300</v>
      </c>
      <c r="D1" s="19">
        <f t="shared" ref="D1:O1" si="0">C1+1</f>
        <v>45301</v>
      </c>
      <c r="E1" s="19">
        <f t="shared" si="0"/>
        <v>45302</v>
      </c>
      <c r="F1" s="19">
        <f t="shared" si="0"/>
        <v>45303</v>
      </c>
      <c r="G1" s="19">
        <f t="shared" si="0"/>
        <v>45304</v>
      </c>
      <c r="H1" s="19">
        <f t="shared" si="0"/>
        <v>45305</v>
      </c>
      <c r="I1" s="19">
        <f t="shared" si="0"/>
        <v>45306</v>
      </c>
      <c r="J1" s="19">
        <f t="shared" si="0"/>
        <v>45307</v>
      </c>
      <c r="K1" s="19">
        <f t="shared" si="0"/>
        <v>45308</v>
      </c>
      <c r="L1" s="19">
        <f t="shared" si="0"/>
        <v>45309</v>
      </c>
      <c r="M1" s="19">
        <f t="shared" si="0"/>
        <v>45310</v>
      </c>
      <c r="N1" s="19">
        <f t="shared" si="0"/>
        <v>45311</v>
      </c>
      <c r="O1" s="19">
        <f t="shared" si="0"/>
        <v>45312</v>
      </c>
      <c r="P1" s="20" t="s">
        <v>10</v>
      </c>
    </row>
    <row r="2" spans="1:16" x14ac:dyDescent="0.25">
      <c r="A2" s="2" t="s">
        <v>15</v>
      </c>
      <c r="B2" t="s">
        <v>2</v>
      </c>
      <c r="C2" t="s">
        <v>2</v>
      </c>
      <c r="D2" t="s">
        <v>2</v>
      </c>
      <c r="E2" t="s">
        <v>2</v>
      </c>
      <c r="F2" t="s">
        <v>2</v>
      </c>
      <c r="I2" t="s">
        <v>0</v>
      </c>
      <c r="J2" t="s">
        <v>0</v>
      </c>
      <c r="K2" t="s">
        <v>0</v>
      </c>
      <c r="L2" t="s">
        <v>0</v>
      </c>
      <c r="M2" t="s">
        <v>0</v>
      </c>
    </row>
    <row r="3" spans="1:16" x14ac:dyDescent="0.25">
      <c r="A3" s="5" t="s">
        <v>21</v>
      </c>
      <c r="B3" t="s">
        <v>1</v>
      </c>
      <c r="C3" t="s">
        <v>1</v>
      </c>
      <c r="D3" t="s">
        <v>1</v>
      </c>
      <c r="E3" t="s">
        <v>1</v>
      </c>
      <c r="F3" t="s">
        <v>1</v>
      </c>
      <c r="I3" t="s">
        <v>1</v>
      </c>
      <c r="J3" t="s">
        <v>1</v>
      </c>
      <c r="K3" t="s">
        <v>1</v>
      </c>
      <c r="L3" t="s">
        <v>1</v>
      </c>
      <c r="M3" t="s">
        <v>1</v>
      </c>
    </row>
    <row r="4" spans="1:16" x14ac:dyDescent="0.25">
      <c r="A4" s="4" t="s">
        <v>26</v>
      </c>
      <c r="B4" t="s">
        <v>1</v>
      </c>
      <c r="C4" t="s">
        <v>1</v>
      </c>
      <c r="D4" t="s">
        <v>1</v>
      </c>
      <c r="E4" t="s">
        <v>1</v>
      </c>
      <c r="F4" t="s">
        <v>1</v>
      </c>
    </row>
    <row r="5" spans="1:16" x14ac:dyDescent="0.25">
      <c r="A5" s="4" t="s">
        <v>25</v>
      </c>
      <c r="I5" t="s">
        <v>1</v>
      </c>
      <c r="J5" t="s">
        <v>1</v>
      </c>
      <c r="K5" t="s">
        <v>1</v>
      </c>
      <c r="L5" t="s">
        <v>1</v>
      </c>
      <c r="M5" t="s">
        <v>1</v>
      </c>
    </row>
    <row r="6" spans="1:16" x14ac:dyDescent="0.25">
      <c r="A6" s="5" t="s">
        <v>22</v>
      </c>
      <c r="I6" t="s">
        <v>1</v>
      </c>
      <c r="J6" t="s">
        <v>1</v>
      </c>
      <c r="K6" t="s">
        <v>1</v>
      </c>
      <c r="L6" t="s">
        <v>1</v>
      </c>
      <c r="M6" t="s">
        <v>1</v>
      </c>
    </row>
    <row r="7" spans="1:16" x14ac:dyDescent="0.25">
      <c r="A7" s="4" t="s">
        <v>27</v>
      </c>
      <c r="I7" t="s">
        <v>1</v>
      </c>
      <c r="J7" t="s">
        <v>1</v>
      </c>
      <c r="K7" t="s">
        <v>1</v>
      </c>
      <c r="L7" t="s">
        <v>1</v>
      </c>
      <c r="M7" t="s">
        <v>1</v>
      </c>
    </row>
    <row r="8" spans="1:16" x14ac:dyDescent="0.25">
      <c r="A8" s="4" t="s">
        <v>28</v>
      </c>
    </row>
    <row r="9" spans="1:16" x14ac:dyDescent="0.25">
      <c r="A9" s="3" t="s">
        <v>23</v>
      </c>
    </row>
    <row r="10" spans="1:16" x14ac:dyDescent="0.25">
      <c r="A10" s="3" t="s">
        <v>24</v>
      </c>
      <c r="B10" t="s">
        <v>1</v>
      </c>
      <c r="C10" t="s">
        <v>1</v>
      </c>
      <c r="D10" t="s">
        <v>1</v>
      </c>
      <c r="E10" t="s">
        <v>1</v>
      </c>
      <c r="F10" t="s">
        <v>1</v>
      </c>
      <c r="I10" t="s">
        <v>1</v>
      </c>
      <c r="J10" t="s">
        <v>1</v>
      </c>
      <c r="K10" t="s">
        <v>1</v>
      </c>
      <c r="L10" t="s">
        <v>1</v>
      </c>
      <c r="M10" t="s">
        <v>1</v>
      </c>
    </row>
    <row r="11" spans="1:16" x14ac:dyDescent="0.25">
      <c r="A11" s="4" t="s">
        <v>29</v>
      </c>
      <c r="B11" t="s">
        <v>1</v>
      </c>
      <c r="C11" t="s">
        <v>1</v>
      </c>
      <c r="D11" t="s">
        <v>1</v>
      </c>
      <c r="E11" t="s">
        <v>1</v>
      </c>
      <c r="F11" t="s">
        <v>1</v>
      </c>
    </row>
    <row r="12" spans="1:16" x14ac:dyDescent="0.25">
      <c r="A12" s="4" t="s">
        <v>30</v>
      </c>
      <c r="I12" t="s">
        <v>1</v>
      </c>
      <c r="J12" t="s">
        <v>1</v>
      </c>
      <c r="K12" t="s">
        <v>1</v>
      </c>
      <c r="L12" t="s">
        <v>1</v>
      </c>
      <c r="M12" t="s">
        <v>1</v>
      </c>
    </row>
    <row r="13" spans="1:16" x14ac:dyDescent="0.25">
      <c r="A13" s="4" t="s">
        <v>31</v>
      </c>
    </row>
    <row r="14" spans="1:16" x14ac:dyDescent="0.25">
      <c r="A14" s="2" t="s">
        <v>7</v>
      </c>
      <c r="B14" t="s">
        <v>1</v>
      </c>
      <c r="C14" t="s">
        <v>2</v>
      </c>
      <c r="D14" t="s">
        <v>1</v>
      </c>
      <c r="E14" t="s">
        <v>1</v>
      </c>
      <c r="F14" t="s">
        <v>1</v>
      </c>
      <c r="I14" t="s">
        <v>2</v>
      </c>
      <c r="J14" t="s">
        <v>2</v>
      </c>
      <c r="K14" t="s">
        <v>1</v>
      </c>
      <c r="L14" t="s">
        <v>1</v>
      </c>
      <c r="M14" t="s">
        <v>1</v>
      </c>
    </row>
    <row r="15" spans="1:16" x14ac:dyDescent="0.25">
      <c r="A15" s="5" t="s">
        <v>32</v>
      </c>
      <c r="B15" t="s">
        <v>1</v>
      </c>
      <c r="C15" t="s">
        <v>1</v>
      </c>
      <c r="I15" t="s">
        <v>1</v>
      </c>
      <c r="J15" t="s">
        <v>1</v>
      </c>
    </row>
    <row r="16" spans="1:16" x14ac:dyDescent="0.25">
      <c r="A16" s="4" t="s">
        <v>33</v>
      </c>
      <c r="B16" t="s">
        <v>1</v>
      </c>
      <c r="C16" t="s">
        <v>1</v>
      </c>
    </row>
    <row r="17" spans="1:13" x14ac:dyDescent="0.25">
      <c r="A17" s="4" t="s">
        <v>34</v>
      </c>
      <c r="I17" t="s">
        <v>1</v>
      </c>
      <c r="J17" t="s">
        <v>1</v>
      </c>
    </row>
    <row r="18" spans="1:13" x14ac:dyDescent="0.25">
      <c r="A18" s="5" t="s">
        <v>35</v>
      </c>
      <c r="C18" t="s">
        <v>1</v>
      </c>
      <c r="D18" t="s">
        <v>1</v>
      </c>
      <c r="E18" t="s">
        <v>1</v>
      </c>
      <c r="F18" t="s">
        <v>1</v>
      </c>
      <c r="I18" t="s">
        <v>1</v>
      </c>
      <c r="J18" t="s">
        <v>1</v>
      </c>
      <c r="K18" t="s">
        <v>1</v>
      </c>
      <c r="L18" t="s">
        <v>1</v>
      </c>
      <c r="M18" t="s">
        <v>1</v>
      </c>
    </row>
    <row r="19" spans="1:13" x14ac:dyDescent="0.25">
      <c r="A19" s="4" t="s">
        <v>36</v>
      </c>
      <c r="C19" t="s">
        <v>1</v>
      </c>
      <c r="D19" t="s">
        <v>1</v>
      </c>
      <c r="E19" t="s">
        <v>1</v>
      </c>
      <c r="F19" t="s">
        <v>1</v>
      </c>
    </row>
    <row r="20" spans="1:13" x14ac:dyDescent="0.25">
      <c r="A20" s="4" t="s">
        <v>37</v>
      </c>
      <c r="I20" t="s">
        <v>1</v>
      </c>
      <c r="J20" t="s">
        <v>1</v>
      </c>
      <c r="K20" t="s">
        <v>1</v>
      </c>
      <c r="L20" t="s">
        <v>1</v>
      </c>
      <c r="M20" t="s">
        <v>1</v>
      </c>
    </row>
    <row r="21" spans="1:13" x14ac:dyDescent="0.25">
      <c r="A21" s="2" t="s">
        <v>8</v>
      </c>
      <c r="B21" t="s">
        <v>1</v>
      </c>
      <c r="C21" t="s">
        <v>1</v>
      </c>
      <c r="D21" t="s">
        <v>1</v>
      </c>
      <c r="E21" t="s">
        <v>1</v>
      </c>
      <c r="F21" t="s">
        <v>1</v>
      </c>
      <c r="I21" t="s">
        <v>1</v>
      </c>
      <c r="J21" t="s">
        <v>1</v>
      </c>
      <c r="K21" t="s">
        <v>1</v>
      </c>
      <c r="L21" t="s">
        <v>1</v>
      </c>
      <c r="M21" t="s">
        <v>1</v>
      </c>
    </row>
    <row r="22" spans="1:13" x14ac:dyDescent="0.25">
      <c r="A22" s="5" t="s">
        <v>38</v>
      </c>
      <c r="B22" t="s">
        <v>1</v>
      </c>
      <c r="C22" t="s">
        <v>1</v>
      </c>
      <c r="D22" t="s">
        <v>1</v>
      </c>
      <c r="E22" t="s">
        <v>1</v>
      </c>
      <c r="F22" t="s">
        <v>1</v>
      </c>
      <c r="I22" t="s">
        <v>1</v>
      </c>
      <c r="J22" t="s">
        <v>1</v>
      </c>
      <c r="K22" t="s">
        <v>1</v>
      </c>
      <c r="L22" t="s">
        <v>1</v>
      </c>
      <c r="M22" t="s">
        <v>1</v>
      </c>
    </row>
    <row r="23" spans="1:13" x14ac:dyDescent="0.25">
      <c r="A23" s="4" t="s">
        <v>39</v>
      </c>
      <c r="B23" t="s">
        <v>1</v>
      </c>
      <c r="C23" t="s">
        <v>1</v>
      </c>
      <c r="D23" t="s">
        <v>1</v>
      </c>
    </row>
    <row r="24" spans="1:13" x14ac:dyDescent="0.25">
      <c r="A24" s="4" t="s">
        <v>40</v>
      </c>
      <c r="E24" t="s">
        <v>1</v>
      </c>
      <c r="F24" t="s">
        <v>1</v>
      </c>
    </row>
    <row r="25" spans="1:13" x14ac:dyDescent="0.25">
      <c r="A25" s="4" t="s">
        <v>41</v>
      </c>
      <c r="I25" t="s">
        <v>1</v>
      </c>
      <c r="J25" t="s">
        <v>1</v>
      </c>
      <c r="K25" t="s">
        <v>1</v>
      </c>
      <c r="L25" t="s">
        <v>1</v>
      </c>
      <c r="M25" t="s">
        <v>1</v>
      </c>
    </row>
    <row r="26" spans="1:13" x14ac:dyDescent="0.25">
      <c r="A26" s="4" t="s">
        <v>42</v>
      </c>
    </row>
    <row r="33" customFormat="1" x14ac:dyDescent="0.25"/>
    <row r="34" customFormat="1" x14ac:dyDescent="0.25"/>
    <row r="35" customFormat="1" x14ac:dyDescent="0.25"/>
    <row r="36" customFormat="1" x14ac:dyDescent="0.25"/>
    <row r="37" customFormat="1" x14ac:dyDescent="0.25"/>
    <row r="38" customFormat="1" x14ac:dyDescent="0.25"/>
    <row r="39" customFormat="1" x14ac:dyDescent="0.25"/>
    <row r="40" customFormat="1" x14ac:dyDescent="0.25"/>
    <row r="41" customFormat="1" x14ac:dyDescent="0.25"/>
    <row r="42" customFormat="1" x14ac:dyDescent="0.25"/>
    <row r="43" customFormat="1" x14ac:dyDescent="0.25"/>
    <row r="44" customFormat="1" x14ac:dyDescent="0.25"/>
    <row r="45" customFormat="1" x14ac:dyDescent="0.25"/>
    <row r="46" customFormat="1" x14ac:dyDescent="0.25"/>
    <row r="47" customFormat="1" x14ac:dyDescent="0.25"/>
    <row r="48" customFormat="1" x14ac:dyDescent="0.25"/>
    <row r="49" customFormat="1" x14ac:dyDescent="0.25"/>
    <row r="50" customFormat="1" x14ac:dyDescent="0.25"/>
    <row r="51" customFormat="1" x14ac:dyDescent="0.25"/>
    <row r="52" customFormat="1" x14ac:dyDescent="0.25"/>
    <row r="53" customFormat="1" x14ac:dyDescent="0.25"/>
    <row r="54" customFormat="1" x14ac:dyDescent="0.25"/>
    <row r="55" customFormat="1" x14ac:dyDescent="0.25"/>
    <row r="56" customFormat="1" x14ac:dyDescent="0.25"/>
    <row r="57" customFormat="1" x14ac:dyDescent="0.25"/>
    <row r="58" customFormat="1" x14ac:dyDescent="0.25"/>
    <row r="59" customFormat="1" x14ac:dyDescent="0.25"/>
    <row r="60" customFormat="1" x14ac:dyDescent="0.25"/>
    <row r="61" customFormat="1" x14ac:dyDescent="0.25"/>
    <row r="62" customFormat="1" x14ac:dyDescent="0.25"/>
    <row r="63" customFormat="1" x14ac:dyDescent="0.25"/>
    <row r="64" customFormat="1" x14ac:dyDescent="0.25"/>
    <row r="65" customFormat="1" x14ac:dyDescent="0.25"/>
    <row r="66" customFormat="1" x14ac:dyDescent="0.25"/>
    <row r="67" customFormat="1" x14ac:dyDescent="0.25"/>
    <row r="68" customFormat="1" x14ac:dyDescent="0.25"/>
    <row r="69" customFormat="1" x14ac:dyDescent="0.25"/>
    <row r="70" customFormat="1" x14ac:dyDescent="0.25"/>
    <row r="71" customFormat="1" x14ac:dyDescent="0.25"/>
    <row r="72" customFormat="1" x14ac:dyDescent="0.25"/>
    <row r="73" customFormat="1" x14ac:dyDescent="0.25"/>
    <row r="74" customFormat="1" x14ac:dyDescent="0.25"/>
    <row r="75" customFormat="1" x14ac:dyDescent="0.25"/>
    <row r="76" customFormat="1" x14ac:dyDescent="0.25"/>
    <row r="77" customFormat="1" x14ac:dyDescent="0.25"/>
    <row r="78" customFormat="1" x14ac:dyDescent="0.25"/>
    <row r="79" customFormat="1" x14ac:dyDescent="0.25"/>
    <row r="80" customFormat="1" x14ac:dyDescent="0.25"/>
    <row r="81" customFormat="1" x14ac:dyDescent="0.25"/>
    <row r="82" customFormat="1" x14ac:dyDescent="0.25"/>
    <row r="83" customFormat="1" x14ac:dyDescent="0.25"/>
    <row r="84" customFormat="1" x14ac:dyDescent="0.25"/>
    <row r="85" customFormat="1" x14ac:dyDescent="0.25"/>
    <row r="86" customFormat="1" x14ac:dyDescent="0.25"/>
    <row r="87" customFormat="1" x14ac:dyDescent="0.25"/>
    <row r="88" customFormat="1" x14ac:dyDescent="0.25"/>
    <row r="89" customFormat="1" x14ac:dyDescent="0.25"/>
    <row r="90" customFormat="1" x14ac:dyDescent="0.25"/>
    <row r="91" customFormat="1" x14ac:dyDescent="0.25"/>
    <row r="92" customFormat="1" x14ac:dyDescent="0.25"/>
    <row r="93" customFormat="1" x14ac:dyDescent="0.25"/>
    <row r="94" customFormat="1" x14ac:dyDescent="0.25"/>
    <row r="95" customFormat="1" x14ac:dyDescent="0.25"/>
    <row r="96" customFormat="1" x14ac:dyDescent="0.25"/>
    <row r="97" customFormat="1" x14ac:dyDescent="0.25"/>
    <row r="98" customFormat="1" x14ac:dyDescent="0.25"/>
    <row r="99" customFormat="1" x14ac:dyDescent="0.25"/>
    <row r="100" customFormat="1" x14ac:dyDescent="0.25"/>
    <row r="101" customFormat="1" x14ac:dyDescent="0.25"/>
    <row r="102" customFormat="1" x14ac:dyDescent="0.25"/>
    <row r="103" customFormat="1" x14ac:dyDescent="0.25"/>
    <row r="104" customFormat="1" x14ac:dyDescent="0.25"/>
    <row r="105" customFormat="1" x14ac:dyDescent="0.25"/>
    <row r="106" customFormat="1" x14ac:dyDescent="0.25"/>
    <row r="107" customFormat="1" x14ac:dyDescent="0.25"/>
    <row r="108" customFormat="1" x14ac:dyDescent="0.25"/>
    <row r="109" customFormat="1" x14ac:dyDescent="0.25"/>
    <row r="110" customFormat="1" x14ac:dyDescent="0.25"/>
    <row r="111" customFormat="1" x14ac:dyDescent="0.25"/>
    <row r="112" customFormat="1" x14ac:dyDescent="0.25"/>
    <row r="113" customFormat="1" x14ac:dyDescent="0.25"/>
    <row r="114" customFormat="1" x14ac:dyDescent="0.25"/>
    <row r="115" customFormat="1" x14ac:dyDescent="0.25"/>
    <row r="116" customFormat="1" x14ac:dyDescent="0.25"/>
    <row r="117" customFormat="1" x14ac:dyDescent="0.25"/>
    <row r="118" customFormat="1" x14ac:dyDescent="0.25"/>
    <row r="119" customFormat="1" x14ac:dyDescent="0.25"/>
    <row r="120" customFormat="1" x14ac:dyDescent="0.25"/>
    <row r="121" customFormat="1" x14ac:dyDescent="0.25"/>
    <row r="122" customFormat="1" x14ac:dyDescent="0.25"/>
    <row r="123" customFormat="1" x14ac:dyDescent="0.25"/>
    <row r="124" customFormat="1" x14ac:dyDescent="0.25"/>
    <row r="125" customFormat="1" x14ac:dyDescent="0.25"/>
    <row r="126" customFormat="1" x14ac:dyDescent="0.25"/>
    <row r="127" customFormat="1" x14ac:dyDescent="0.25"/>
    <row r="128" customFormat="1" x14ac:dyDescent="0.25"/>
    <row r="129" customFormat="1" x14ac:dyDescent="0.25"/>
    <row r="130" customFormat="1" x14ac:dyDescent="0.25"/>
    <row r="131" customFormat="1" x14ac:dyDescent="0.25"/>
    <row r="132" customFormat="1" x14ac:dyDescent="0.25"/>
    <row r="133" customFormat="1" x14ac:dyDescent="0.25"/>
    <row r="134" customFormat="1" x14ac:dyDescent="0.25"/>
    <row r="135" customFormat="1" x14ac:dyDescent="0.25"/>
    <row r="136" customFormat="1" x14ac:dyDescent="0.25"/>
    <row r="137" customFormat="1" x14ac:dyDescent="0.25"/>
    <row r="138" customFormat="1" x14ac:dyDescent="0.25"/>
    <row r="139" customFormat="1" x14ac:dyDescent="0.25"/>
    <row r="140" customFormat="1" x14ac:dyDescent="0.25"/>
    <row r="141" customFormat="1" x14ac:dyDescent="0.25"/>
    <row r="142" customFormat="1" x14ac:dyDescent="0.25"/>
    <row r="143" customFormat="1" x14ac:dyDescent="0.25"/>
    <row r="144" customFormat="1" x14ac:dyDescent="0.25"/>
    <row r="145" customFormat="1" x14ac:dyDescent="0.25"/>
    <row r="146" customFormat="1" x14ac:dyDescent="0.25"/>
    <row r="147" customFormat="1" x14ac:dyDescent="0.25"/>
    <row r="148" customFormat="1" x14ac:dyDescent="0.25"/>
    <row r="149" customFormat="1" x14ac:dyDescent="0.25"/>
    <row r="150" customFormat="1" x14ac:dyDescent="0.25"/>
    <row r="151" customFormat="1" x14ac:dyDescent="0.25"/>
    <row r="152" customFormat="1" x14ac:dyDescent="0.25"/>
    <row r="153" customFormat="1" x14ac:dyDescent="0.25"/>
    <row r="154" customFormat="1" x14ac:dyDescent="0.25"/>
    <row r="155" customFormat="1" x14ac:dyDescent="0.25"/>
    <row r="156" customFormat="1" x14ac:dyDescent="0.25"/>
    <row r="157" customFormat="1" x14ac:dyDescent="0.25"/>
    <row r="158" customFormat="1" x14ac:dyDescent="0.25"/>
    <row r="159" customFormat="1" x14ac:dyDescent="0.25"/>
    <row r="160" customFormat="1" x14ac:dyDescent="0.25"/>
    <row r="161" customFormat="1" x14ac:dyDescent="0.25"/>
    <row r="162" customFormat="1" x14ac:dyDescent="0.25"/>
    <row r="163" customFormat="1" x14ac:dyDescent="0.25"/>
    <row r="164" customFormat="1" x14ac:dyDescent="0.25"/>
    <row r="165" customFormat="1" x14ac:dyDescent="0.25"/>
    <row r="166" customFormat="1" x14ac:dyDescent="0.25"/>
    <row r="167" customFormat="1" x14ac:dyDescent="0.25"/>
    <row r="168" customFormat="1" x14ac:dyDescent="0.25"/>
    <row r="169" customFormat="1" x14ac:dyDescent="0.25"/>
    <row r="170" customFormat="1" x14ac:dyDescent="0.25"/>
    <row r="171" customFormat="1" x14ac:dyDescent="0.25"/>
    <row r="172" customFormat="1" x14ac:dyDescent="0.25"/>
    <row r="173" customFormat="1" x14ac:dyDescent="0.25"/>
    <row r="174" customFormat="1" x14ac:dyDescent="0.25"/>
    <row r="175" customFormat="1" x14ac:dyDescent="0.25"/>
    <row r="176" customFormat="1" x14ac:dyDescent="0.25"/>
    <row r="177" customFormat="1" x14ac:dyDescent="0.25"/>
    <row r="178" customFormat="1" x14ac:dyDescent="0.25"/>
    <row r="179" customFormat="1" x14ac:dyDescent="0.25"/>
    <row r="180" customFormat="1" x14ac:dyDescent="0.25"/>
    <row r="181" customFormat="1" x14ac:dyDescent="0.25"/>
    <row r="182" customFormat="1" x14ac:dyDescent="0.25"/>
    <row r="183" customFormat="1" x14ac:dyDescent="0.25"/>
    <row r="184" customFormat="1" x14ac:dyDescent="0.25"/>
    <row r="185" customFormat="1" x14ac:dyDescent="0.25"/>
    <row r="186" customFormat="1" x14ac:dyDescent="0.25"/>
    <row r="187" customFormat="1" x14ac:dyDescent="0.25"/>
    <row r="188" customFormat="1" x14ac:dyDescent="0.25"/>
    <row r="189" customFormat="1" x14ac:dyDescent="0.25"/>
    <row r="190" customFormat="1" x14ac:dyDescent="0.25"/>
    <row r="191" customFormat="1" x14ac:dyDescent="0.25"/>
    <row r="192" customFormat="1" x14ac:dyDescent="0.25"/>
    <row r="193" customFormat="1" x14ac:dyDescent="0.25"/>
    <row r="194" customFormat="1" x14ac:dyDescent="0.25"/>
    <row r="195" customFormat="1" x14ac:dyDescent="0.25"/>
    <row r="196" customFormat="1" x14ac:dyDescent="0.25"/>
    <row r="197" customFormat="1" x14ac:dyDescent="0.25"/>
    <row r="198" customFormat="1" x14ac:dyDescent="0.25"/>
    <row r="199" customFormat="1" x14ac:dyDescent="0.25"/>
    <row r="200" customFormat="1" x14ac:dyDescent="0.25"/>
    <row r="201" customFormat="1" x14ac:dyDescent="0.25"/>
    <row r="202" customFormat="1" x14ac:dyDescent="0.25"/>
    <row r="203" customFormat="1" x14ac:dyDescent="0.25"/>
    <row r="204" customFormat="1" x14ac:dyDescent="0.25"/>
    <row r="205" customFormat="1" x14ac:dyDescent="0.25"/>
    <row r="206" customFormat="1" x14ac:dyDescent="0.25"/>
    <row r="207" customFormat="1" x14ac:dyDescent="0.25"/>
    <row r="208" customFormat="1" x14ac:dyDescent="0.25"/>
    <row r="209" customFormat="1" x14ac:dyDescent="0.25"/>
    <row r="210" customFormat="1" x14ac:dyDescent="0.25"/>
    <row r="211" customFormat="1" x14ac:dyDescent="0.25"/>
    <row r="212" customFormat="1" x14ac:dyDescent="0.25"/>
    <row r="213" customFormat="1" x14ac:dyDescent="0.25"/>
    <row r="214" customFormat="1" x14ac:dyDescent="0.25"/>
    <row r="215" customFormat="1" x14ac:dyDescent="0.25"/>
    <row r="216" customFormat="1" x14ac:dyDescent="0.25"/>
    <row r="217" customFormat="1" x14ac:dyDescent="0.25"/>
    <row r="218" customFormat="1" x14ac:dyDescent="0.25"/>
    <row r="219" customFormat="1" x14ac:dyDescent="0.25"/>
    <row r="220" customFormat="1" x14ac:dyDescent="0.25"/>
    <row r="221" customFormat="1" x14ac:dyDescent="0.25"/>
    <row r="222" customFormat="1" x14ac:dyDescent="0.25"/>
    <row r="223" customFormat="1" x14ac:dyDescent="0.25"/>
    <row r="224" customFormat="1" x14ac:dyDescent="0.25"/>
    <row r="225" customFormat="1" x14ac:dyDescent="0.25"/>
    <row r="226" customFormat="1" x14ac:dyDescent="0.25"/>
    <row r="227" customFormat="1" x14ac:dyDescent="0.25"/>
    <row r="228" customFormat="1" x14ac:dyDescent="0.25"/>
    <row r="229" customFormat="1" x14ac:dyDescent="0.25"/>
    <row r="230" customFormat="1" x14ac:dyDescent="0.25"/>
    <row r="231" customFormat="1" x14ac:dyDescent="0.25"/>
    <row r="232" customFormat="1" x14ac:dyDescent="0.25"/>
    <row r="233" customFormat="1" x14ac:dyDescent="0.25"/>
    <row r="234" customFormat="1" x14ac:dyDescent="0.25"/>
    <row r="235" customFormat="1" x14ac:dyDescent="0.25"/>
    <row r="236" customFormat="1" x14ac:dyDescent="0.25"/>
    <row r="237" customFormat="1" x14ac:dyDescent="0.25"/>
    <row r="238" customFormat="1" x14ac:dyDescent="0.25"/>
    <row r="239" customFormat="1" x14ac:dyDescent="0.25"/>
    <row r="240" customFormat="1" x14ac:dyDescent="0.25"/>
    <row r="241" customFormat="1" x14ac:dyDescent="0.25"/>
    <row r="242" customFormat="1" x14ac:dyDescent="0.25"/>
    <row r="243" customFormat="1" x14ac:dyDescent="0.25"/>
    <row r="244" customFormat="1" x14ac:dyDescent="0.25"/>
    <row r="245" customFormat="1" x14ac:dyDescent="0.25"/>
    <row r="246" customFormat="1" x14ac:dyDescent="0.25"/>
    <row r="247" customFormat="1" x14ac:dyDescent="0.25"/>
    <row r="248" customFormat="1" x14ac:dyDescent="0.25"/>
    <row r="249" customFormat="1" x14ac:dyDescent="0.25"/>
    <row r="250" customFormat="1" x14ac:dyDescent="0.25"/>
    <row r="251" customFormat="1" x14ac:dyDescent="0.25"/>
    <row r="252" customFormat="1" x14ac:dyDescent="0.25"/>
    <row r="253" customFormat="1" x14ac:dyDescent="0.25"/>
    <row r="254" customFormat="1" x14ac:dyDescent="0.25"/>
    <row r="255" customFormat="1" x14ac:dyDescent="0.25"/>
    <row r="256" customFormat="1" x14ac:dyDescent="0.25"/>
    <row r="257" customFormat="1" x14ac:dyDescent="0.25"/>
    <row r="258" customFormat="1" x14ac:dyDescent="0.25"/>
    <row r="259" customFormat="1" x14ac:dyDescent="0.25"/>
    <row r="260" customFormat="1" x14ac:dyDescent="0.25"/>
    <row r="261" customFormat="1" x14ac:dyDescent="0.25"/>
    <row r="262" customFormat="1" x14ac:dyDescent="0.25"/>
    <row r="263" customFormat="1" x14ac:dyDescent="0.25"/>
    <row r="264" customFormat="1" x14ac:dyDescent="0.25"/>
    <row r="265" customFormat="1" x14ac:dyDescent="0.25"/>
    <row r="266" customFormat="1" x14ac:dyDescent="0.25"/>
    <row r="267" customFormat="1" x14ac:dyDescent="0.25"/>
    <row r="268" customFormat="1" x14ac:dyDescent="0.25"/>
    <row r="269" customFormat="1" x14ac:dyDescent="0.25"/>
    <row r="270" customFormat="1" x14ac:dyDescent="0.25"/>
    <row r="271" customFormat="1" x14ac:dyDescent="0.25"/>
    <row r="272" customFormat="1" x14ac:dyDescent="0.25"/>
    <row r="273" customFormat="1" x14ac:dyDescent="0.25"/>
    <row r="274" customFormat="1" x14ac:dyDescent="0.25"/>
    <row r="275" customFormat="1" x14ac:dyDescent="0.25"/>
    <row r="276" customFormat="1" x14ac:dyDescent="0.25"/>
    <row r="277" customFormat="1" x14ac:dyDescent="0.25"/>
    <row r="278" customFormat="1" x14ac:dyDescent="0.25"/>
    <row r="279" customFormat="1" x14ac:dyDescent="0.25"/>
    <row r="280" customFormat="1" x14ac:dyDescent="0.25"/>
    <row r="281" customFormat="1" x14ac:dyDescent="0.25"/>
    <row r="282" customFormat="1" x14ac:dyDescent="0.25"/>
    <row r="283" customFormat="1" x14ac:dyDescent="0.25"/>
    <row r="284" customFormat="1" x14ac:dyDescent="0.25"/>
    <row r="285" customFormat="1" x14ac:dyDescent="0.25"/>
    <row r="286" customFormat="1" x14ac:dyDescent="0.25"/>
    <row r="287" customFormat="1" x14ac:dyDescent="0.25"/>
    <row r="288" customFormat="1" x14ac:dyDescent="0.25"/>
    <row r="289" customFormat="1" x14ac:dyDescent="0.25"/>
    <row r="290" customFormat="1" x14ac:dyDescent="0.25"/>
    <row r="291" customFormat="1" x14ac:dyDescent="0.25"/>
    <row r="292" customFormat="1" x14ac:dyDescent="0.25"/>
    <row r="293" customFormat="1" x14ac:dyDescent="0.25"/>
    <row r="294" customFormat="1" x14ac:dyDescent="0.25"/>
    <row r="295" customFormat="1" x14ac:dyDescent="0.25"/>
    <row r="296" customFormat="1" x14ac:dyDescent="0.25"/>
    <row r="297" customFormat="1" x14ac:dyDescent="0.25"/>
    <row r="298" customFormat="1" x14ac:dyDescent="0.25"/>
    <row r="299" customFormat="1" x14ac:dyDescent="0.25"/>
    <row r="300" customFormat="1" x14ac:dyDescent="0.25"/>
    <row r="301" customFormat="1" x14ac:dyDescent="0.25"/>
    <row r="302" customFormat="1" x14ac:dyDescent="0.25"/>
    <row r="303" customFormat="1" x14ac:dyDescent="0.25"/>
    <row r="304" customFormat="1" x14ac:dyDescent="0.25"/>
    <row r="305" customFormat="1" x14ac:dyDescent="0.25"/>
    <row r="306" customFormat="1" x14ac:dyDescent="0.25"/>
    <row r="307" customFormat="1" x14ac:dyDescent="0.25"/>
    <row r="308" customFormat="1" x14ac:dyDescent="0.25"/>
    <row r="309" customFormat="1" x14ac:dyDescent="0.25"/>
    <row r="310" customFormat="1" x14ac:dyDescent="0.25"/>
    <row r="311" customFormat="1" x14ac:dyDescent="0.25"/>
    <row r="312" customFormat="1" x14ac:dyDescent="0.25"/>
    <row r="313" customFormat="1" x14ac:dyDescent="0.25"/>
    <row r="314" customFormat="1" x14ac:dyDescent="0.25"/>
    <row r="315" customFormat="1" x14ac:dyDescent="0.25"/>
    <row r="316" customFormat="1" x14ac:dyDescent="0.25"/>
    <row r="317" customFormat="1" x14ac:dyDescent="0.25"/>
    <row r="318" customFormat="1" x14ac:dyDescent="0.25"/>
    <row r="319" customFormat="1" x14ac:dyDescent="0.25"/>
    <row r="320" customFormat="1" x14ac:dyDescent="0.25"/>
    <row r="321" customFormat="1" x14ac:dyDescent="0.25"/>
    <row r="322" customFormat="1" x14ac:dyDescent="0.25"/>
    <row r="323" customFormat="1" x14ac:dyDescent="0.25"/>
    <row r="324" customFormat="1" x14ac:dyDescent="0.25"/>
    <row r="325" customFormat="1" x14ac:dyDescent="0.25"/>
    <row r="326" customFormat="1" x14ac:dyDescent="0.25"/>
    <row r="327" customFormat="1" x14ac:dyDescent="0.25"/>
    <row r="328" customFormat="1" x14ac:dyDescent="0.25"/>
    <row r="329" customFormat="1" x14ac:dyDescent="0.25"/>
    <row r="330" customFormat="1" x14ac:dyDescent="0.25"/>
    <row r="331" customFormat="1" x14ac:dyDescent="0.25"/>
    <row r="332" customFormat="1" x14ac:dyDescent="0.25"/>
    <row r="333" customFormat="1" x14ac:dyDescent="0.25"/>
    <row r="334" customFormat="1" x14ac:dyDescent="0.25"/>
    <row r="335" customFormat="1" x14ac:dyDescent="0.25"/>
    <row r="336" customFormat="1" x14ac:dyDescent="0.25"/>
    <row r="337" customFormat="1" x14ac:dyDescent="0.25"/>
    <row r="338" customFormat="1" x14ac:dyDescent="0.25"/>
    <row r="339" customFormat="1" x14ac:dyDescent="0.25"/>
    <row r="340" customFormat="1" x14ac:dyDescent="0.25"/>
    <row r="341" customFormat="1" x14ac:dyDescent="0.25"/>
    <row r="342" customFormat="1" x14ac:dyDescent="0.25"/>
    <row r="343" customFormat="1" x14ac:dyDescent="0.25"/>
    <row r="344" customFormat="1" x14ac:dyDescent="0.25"/>
    <row r="345" customFormat="1" x14ac:dyDescent="0.25"/>
    <row r="346" customFormat="1" x14ac:dyDescent="0.25"/>
    <row r="347" customFormat="1" x14ac:dyDescent="0.25"/>
    <row r="348" customFormat="1" x14ac:dyDescent="0.25"/>
    <row r="349" customFormat="1" x14ac:dyDescent="0.25"/>
    <row r="350" customFormat="1" x14ac:dyDescent="0.25"/>
    <row r="351" customFormat="1" x14ac:dyDescent="0.25"/>
    <row r="352" customFormat="1" x14ac:dyDescent="0.25"/>
    <row r="353" customFormat="1" x14ac:dyDescent="0.25"/>
    <row r="354" customFormat="1" x14ac:dyDescent="0.25"/>
    <row r="355" customFormat="1" x14ac:dyDescent="0.25"/>
    <row r="356" customFormat="1" x14ac:dyDescent="0.25"/>
    <row r="357" customFormat="1" x14ac:dyDescent="0.25"/>
    <row r="358" customFormat="1" x14ac:dyDescent="0.25"/>
    <row r="359" customFormat="1" x14ac:dyDescent="0.25"/>
    <row r="360" customFormat="1" x14ac:dyDescent="0.25"/>
    <row r="361" customFormat="1" x14ac:dyDescent="0.25"/>
    <row r="362" customFormat="1" x14ac:dyDescent="0.25"/>
    <row r="363" customFormat="1" x14ac:dyDescent="0.25"/>
    <row r="364" customFormat="1" x14ac:dyDescent="0.25"/>
    <row r="365" customFormat="1" x14ac:dyDescent="0.25"/>
    <row r="366" customFormat="1" x14ac:dyDescent="0.25"/>
    <row r="367" customFormat="1" x14ac:dyDescent="0.25"/>
    <row r="368" customFormat="1" x14ac:dyDescent="0.25"/>
    <row r="369" customFormat="1" x14ac:dyDescent="0.25"/>
    <row r="370" customFormat="1" x14ac:dyDescent="0.25"/>
    <row r="371" customFormat="1" x14ac:dyDescent="0.25"/>
    <row r="372" customFormat="1" x14ac:dyDescent="0.25"/>
    <row r="373" customFormat="1" x14ac:dyDescent="0.25"/>
    <row r="374" customFormat="1" x14ac:dyDescent="0.25"/>
    <row r="375" customFormat="1" x14ac:dyDescent="0.25"/>
    <row r="376" customFormat="1" x14ac:dyDescent="0.25"/>
    <row r="377" customFormat="1" x14ac:dyDescent="0.25"/>
    <row r="378" customFormat="1" x14ac:dyDescent="0.25"/>
    <row r="379" customFormat="1" x14ac:dyDescent="0.25"/>
    <row r="380" customFormat="1" x14ac:dyDescent="0.25"/>
    <row r="381" customFormat="1" x14ac:dyDescent="0.25"/>
    <row r="382" customFormat="1" x14ac:dyDescent="0.25"/>
    <row r="383" customFormat="1" x14ac:dyDescent="0.25"/>
    <row r="384" customFormat="1" x14ac:dyDescent="0.25"/>
    <row r="385" customFormat="1" x14ac:dyDescent="0.25"/>
    <row r="386" customFormat="1" x14ac:dyDescent="0.25"/>
    <row r="387" customFormat="1" x14ac:dyDescent="0.25"/>
    <row r="388" customFormat="1" x14ac:dyDescent="0.25"/>
    <row r="389" customFormat="1" x14ac:dyDescent="0.25"/>
    <row r="390" customFormat="1" x14ac:dyDescent="0.25"/>
    <row r="391" customFormat="1" x14ac:dyDescent="0.25"/>
    <row r="392" customFormat="1" x14ac:dyDescent="0.25"/>
    <row r="393" customFormat="1" x14ac:dyDescent="0.25"/>
    <row r="394" customFormat="1" x14ac:dyDescent="0.25"/>
    <row r="395" customFormat="1" x14ac:dyDescent="0.25"/>
    <row r="396" customFormat="1" x14ac:dyDescent="0.25"/>
    <row r="397" customFormat="1" x14ac:dyDescent="0.25"/>
    <row r="398" customFormat="1" x14ac:dyDescent="0.25"/>
    <row r="399" customFormat="1" x14ac:dyDescent="0.25"/>
    <row r="400" customFormat="1" x14ac:dyDescent="0.25"/>
    <row r="401" customFormat="1" x14ac:dyDescent="0.25"/>
    <row r="402" customFormat="1" x14ac:dyDescent="0.25"/>
    <row r="403" customFormat="1" x14ac:dyDescent="0.25"/>
    <row r="404" customFormat="1" x14ac:dyDescent="0.25"/>
    <row r="405" customFormat="1" x14ac:dyDescent="0.25"/>
    <row r="406" customFormat="1" x14ac:dyDescent="0.25"/>
    <row r="407" customFormat="1" x14ac:dyDescent="0.25"/>
    <row r="408" customFormat="1" x14ac:dyDescent="0.25"/>
    <row r="409" customFormat="1" x14ac:dyDescent="0.25"/>
    <row r="410" customFormat="1" x14ac:dyDescent="0.25"/>
    <row r="411" customFormat="1" x14ac:dyDescent="0.25"/>
    <row r="412" customFormat="1" x14ac:dyDescent="0.25"/>
    <row r="413" customFormat="1" x14ac:dyDescent="0.25"/>
    <row r="414" customFormat="1" x14ac:dyDescent="0.25"/>
    <row r="415" customFormat="1" x14ac:dyDescent="0.25"/>
    <row r="416" customFormat="1" x14ac:dyDescent="0.25"/>
    <row r="417" customFormat="1" x14ac:dyDescent="0.25"/>
    <row r="418" customFormat="1" x14ac:dyDescent="0.25"/>
    <row r="419" customFormat="1" x14ac:dyDescent="0.25"/>
    <row r="420" customFormat="1" x14ac:dyDescent="0.25"/>
    <row r="421" customFormat="1" x14ac:dyDescent="0.25"/>
    <row r="422" customFormat="1" x14ac:dyDescent="0.25"/>
    <row r="423" customFormat="1" x14ac:dyDescent="0.25"/>
    <row r="424" customFormat="1" x14ac:dyDescent="0.25"/>
    <row r="425" customFormat="1" x14ac:dyDescent="0.25"/>
    <row r="426" customFormat="1" x14ac:dyDescent="0.25"/>
    <row r="427" customFormat="1" x14ac:dyDescent="0.25"/>
    <row r="428" customFormat="1" x14ac:dyDescent="0.25"/>
    <row r="429" customFormat="1" x14ac:dyDescent="0.25"/>
    <row r="430" customFormat="1" x14ac:dyDescent="0.25"/>
    <row r="431" customFormat="1" x14ac:dyDescent="0.25"/>
    <row r="432" customFormat="1" x14ac:dyDescent="0.25"/>
    <row r="433" customFormat="1" x14ac:dyDescent="0.25"/>
    <row r="434" customFormat="1" x14ac:dyDescent="0.25"/>
    <row r="435" customFormat="1" x14ac:dyDescent="0.25"/>
    <row r="436" customFormat="1" x14ac:dyDescent="0.25"/>
    <row r="437" customFormat="1" x14ac:dyDescent="0.25"/>
    <row r="438" customFormat="1" x14ac:dyDescent="0.25"/>
    <row r="439" customFormat="1" x14ac:dyDescent="0.25"/>
    <row r="440" customFormat="1" x14ac:dyDescent="0.25"/>
    <row r="441" customFormat="1" x14ac:dyDescent="0.25"/>
    <row r="442" customFormat="1" x14ac:dyDescent="0.25"/>
    <row r="443" customFormat="1" x14ac:dyDescent="0.25"/>
    <row r="444" customFormat="1" x14ac:dyDescent="0.25"/>
    <row r="445" customFormat="1" x14ac:dyDescent="0.25"/>
    <row r="446" customFormat="1" x14ac:dyDescent="0.25"/>
    <row r="447" customFormat="1" x14ac:dyDescent="0.25"/>
    <row r="448" customFormat="1" x14ac:dyDescent="0.25"/>
    <row r="449" customFormat="1" x14ac:dyDescent="0.25"/>
    <row r="450" customFormat="1" x14ac:dyDescent="0.25"/>
    <row r="451" customFormat="1" x14ac:dyDescent="0.25"/>
    <row r="452" customFormat="1" x14ac:dyDescent="0.25"/>
    <row r="453" customFormat="1" x14ac:dyDescent="0.25"/>
    <row r="454" customFormat="1" x14ac:dyDescent="0.25"/>
    <row r="455" customFormat="1" x14ac:dyDescent="0.25"/>
    <row r="456" customFormat="1" x14ac:dyDescent="0.25"/>
    <row r="457" customFormat="1" x14ac:dyDescent="0.25"/>
    <row r="458" customFormat="1" x14ac:dyDescent="0.25"/>
    <row r="459" customFormat="1" x14ac:dyDescent="0.25"/>
    <row r="460" customFormat="1" x14ac:dyDescent="0.25"/>
    <row r="461" customFormat="1" x14ac:dyDescent="0.25"/>
    <row r="462" customFormat="1" x14ac:dyDescent="0.25"/>
    <row r="463" customFormat="1" x14ac:dyDescent="0.25"/>
    <row r="464" customFormat="1" x14ac:dyDescent="0.25"/>
    <row r="465" customFormat="1" x14ac:dyDescent="0.25"/>
    <row r="466" customFormat="1" x14ac:dyDescent="0.25"/>
    <row r="467" customFormat="1" x14ac:dyDescent="0.25"/>
    <row r="468" customFormat="1" x14ac:dyDescent="0.25"/>
    <row r="469" customFormat="1" x14ac:dyDescent="0.25"/>
    <row r="470" customFormat="1" x14ac:dyDescent="0.25"/>
    <row r="471" customFormat="1" x14ac:dyDescent="0.25"/>
    <row r="472" customFormat="1" x14ac:dyDescent="0.25"/>
    <row r="473" customFormat="1" x14ac:dyDescent="0.25"/>
    <row r="474" customFormat="1" x14ac:dyDescent="0.25"/>
    <row r="475" customFormat="1" x14ac:dyDescent="0.25"/>
    <row r="476" customFormat="1" x14ac:dyDescent="0.25"/>
    <row r="477" customFormat="1" x14ac:dyDescent="0.25"/>
    <row r="478" customFormat="1" x14ac:dyDescent="0.25"/>
    <row r="479" customFormat="1" x14ac:dyDescent="0.25"/>
    <row r="480" customFormat="1" x14ac:dyDescent="0.25"/>
    <row r="481" customFormat="1" x14ac:dyDescent="0.25"/>
    <row r="482" customFormat="1" x14ac:dyDescent="0.25"/>
    <row r="483" customFormat="1" x14ac:dyDescent="0.25"/>
    <row r="484" customFormat="1" x14ac:dyDescent="0.25"/>
    <row r="485" customFormat="1" x14ac:dyDescent="0.25"/>
    <row r="486" customFormat="1" x14ac:dyDescent="0.25"/>
    <row r="487" customFormat="1" x14ac:dyDescent="0.25"/>
    <row r="488" customFormat="1" x14ac:dyDescent="0.25"/>
    <row r="489" customFormat="1" x14ac:dyDescent="0.25"/>
    <row r="490" customFormat="1" x14ac:dyDescent="0.25"/>
    <row r="491" customFormat="1" x14ac:dyDescent="0.25"/>
    <row r="492" customFormat="1" x14ac:dyDescent="0.25"/>
    <row r="493" customFormat="1" x14ac:dyDescent="0.25"/>
    <row r="494" customFormat="1" x14ac:dyDescent="0.25"/>
    <row r="495" customFormat="1" x14ac:dyDescent="0.25"/>
    <row r="496" customFormat="1" x14ac:dyDescent="0.25"/>
    <row r="497" customFormat="1" x14ac:dyDescent="0.25"/>
    <row r="498" customFormat="1" x14ac:dyDescent="0.25"/>
    <row r="499" customFormat="1" x14ac:dyDescent="0.25"/>
    <row r="500" customFormat="1" x14ac:dyDescent="0.25"/>
    <row r="501" customFormat="1" x14ac:dyDescent="0.25"/>
    <row r="502" customFormat="1" x14ac:dyDescent="0.25"/>
    <row r="503" customFormat="1" x14ac:dyDescent="0.25"/>
    <row r="504" customFormat="1" x14ac:dyDescent="0.25"/>
    <row r="505" customFormat="1" x14ac:dyDescent="0.25"/>
    <row r="506" customFormat="1" x14ac:dyDescent="0.25"/>
    <row r="507" customFormat="1" x14ac:dyDescent="0.25"/>
    <row r="508" customFormat="1" x14ac:dyDescent="0.25"/>
    <row r="509" customFormat="1" x14ac:dyDescent="0.25"/>
    <row r="510" customFormat="1" x14ac:dyDescent="0.25"/>
    <row r="511" customFormat="1" x14ac:dyDescent="0.25"/>
    <row r="512" customFormat="1" x14ac:dyDescent="0.25"/>
    <row r="513" customFormat="1" x14ac:dyDescent="0.25"/>
    <row r="514" customFormat="1" x14ac:dyDescent="0.25"/>
    <row r="515" customFormat="1" x14ac:dyDescent="0.25"/>
    <row r="516" customFormat="1" x14ac:dyDescent="0.25"/>
    <row r="517" customFormat="1" x14ac:dyDescent="0.25"/>
    <row r="518" customFormat="1" x14ac:dyDescent="0.25"/>
    <row r="519" customFormat="1" x14ac:dyDescent="0.25"/>
    <row r="520" customFormat="1" x14ac:dyDescent="0.25"/>
    <row r="521" customFormat="1" x14ac:dyDescent="0.25"/>
    <row r="522" customFormat="1" x14ac:dyDescent="0.25"/>
    <row r="523" customFormat="1" x14ac:dyDescent="0.25"/>
    <row r="524" customFormat="1" x14ac:dyDescent="0.25"/>
    <row r="525" customFormat="1" x14ac:dyDescent="0.25"/>
    <row r="526" customFormat="1" x14ac:dyDescent="0.25"/>
    <row r="527" customFormat="1" x14ac:dyDescent="0.25"/>
    <row r="528" customFormat="1" x14ac:dyDescent="0.25"/>
    <row r="529" customFormat="1" x14ac:dyDescent="0.25"/>
    <row r="530" customFormat="1" x14ac:dyDescent="0.25"/>
    <row r="531" customFormat="1" x14ac:dyDescent="0.25"/>
    <row r="532" customFormat="1" x14ac:dyDescent="0.25"/>
    <row r="533" customFormat="1" x14ac:dyDescent="0.25"/>
    <row r="534" customFormat="1" x14ac:dyDescent="0.25"/>
    <row r="535" customFormat="1" x14ac:dyDescent="0.25"/>
    <row r="536" customFormat="1" x14ac:dyDescent="0.25"/>
    <row r="537" customFormat="1" x14ac:dyDescent="0.25"/>
    <row r="538" customFormat="1" x14ac:dyDescent="0.25"/>
    <row r="539" customFormat="1" x14ac:dyDescent="0.25"/>
    <row r="540" customFormat="1" x14ac:dyDescent="0.25"/>
    <row r="541" customFormat="1" x14ac:dyDescent="0.25"/>
    <row r="542" customFormat="1" x14ac:dyDescent="0.25"/>
    <row r="543" customFormat="1" x14ac:dyDescent="0.25"/>
    <row r="544" customFormat="1" x14ac:dyDescent="0.25"/>
    <row r="545" customFormat="1" x14ac:dyDescent="0.25"/>
    <row r="546" customFormat="1" x14ac:dyDescent="0.25"/>
    <row r="547" customFormat="1" x14ac:dyDescent="0.25"/>
    <row r="548" customFormat="1" x14ac:dyDescent="0.25"/>
    <row r="549" customFormat="1" x14ac:dyDescent="0.25"/>
    <row r="550" customFormat="1" x14ac:dyDescent="0.25"/>
    <row r="551" customFormat="1" x14ac:dyDescent="0.25"/>
    <row r="552" customFormat="1" x14ac:dyDescent="0.25"/>
    <row r="553" customFormat="1" x14ac:dyDescent="0.25"/>
    <row r="554" customFormat="1" x14ac:dyDescent="0.25"/>
    <row r="555" customFormat="1" x14ac:dyDescent="0.25"/>
    <row r="556" customFormat="1" x14ac:dyDescent="0.25"/>
    <row r="557" customFormat="1" x14ac:dyDescent="0.25"/>
    <row r="558" customFormat="1" x14ac:dyDescent="0.25"/>
    <row r="559" customFormat="1" x14ac:dyDescent="0.25"/>
    <row r="560" customFormat="1" x14ac:dyDescent="0.25"/>
    <row r="561" customFormat="1" x14ac:dyDescent="0.25"/>
    <row r="562" customFormat="1" x14ac:dyDescent="0.25"/>
    <row r="563" customFormat="1" x14ac:dyDescent="0.25"/>
    <row r="564" customFormat="1" x14ac:dyDescent="0.25"/>
    <row r="565" customFormat="1" x14ac:dyDescent="0.25"/>
    <row r="566" customFormat="1" x14ac:dyDescent="0.25"/>
    <row r="567" customFormat="1" x14ac:dyDescent="0.25"/>
    <row r="568" customFormat="1" x14ac:dyDescent="0.25"/>
    <row r="569" customFormat="1" x14ac:dyDescent="0.25"/>
    <row r="570" customFormat="1" x14ac:dyDescent="0.25"/>
    <row r="571" customFormat="1" x14ac:dyDescent="0.25"/>
    <row r="572" customFormat="1" x14ac:dyDescent="0.25"/>
    <row r="573" customFormat="1" x14ac:dyDescent="0.25"/>
    <row r="574" customFormat="1" x14ac:dyDescent="0.25"/>
    <row r="575" customFormat="1" x14ac:dyDescent="0.25"/>
    <row r="576" customFormat="1" x14ac:dyDescent="0.25"/>
    <row r="577" customFormat="1" x14ac:dyDescent="0.25"/>
    <row r="578" customFormat="1" x14ac:dyDescent="0.25"/>
    <row r="579" customFormat="1" x14ac:dyDescent="0.25"/>
    <row r="580" customFormat="1" x14ac:dyDescent="0.25"/>
    <row r="581" customFormat="1" x14ac:dyDescent="0.25"/>
    <row r="582" customFormat="1" x14ac:dyDescent="0.25"/>
    <row r="583" customFormat="1" x14ac:dyDescent="0.25"/>
    <row r="584" customFormat="1" x14ac:dyDescent="0.25"/>
    <row r="585" customFormat="1" x14ac:dyDescent="0.25"/>
    <row r="586" customFormat="1" x14ac:dyDescent="0.25"/>
    <row r="587" customFormat="1" x14ac:dyDescent="0.25"/>
    <row r="588" customFormat="1" x14ac:dyDescent="0.25"/>
    <row r="589" customFormat="1" x14ac:dyDescent="0.25"/>
    <row r="590" customFormat="1" x14ac:dyDescent="0.25"/>
    <row r="591" customFormat="1" x14ac:dyDescent="0.25"/>
    <row r="592" customFormat="1" x14ac:dyDescent="0.25"/>
    <row r="593" customFormat="1" x14ac:dyDescent="0.25"/>
    <row r="594" customFormat="1" x14ac:dyDescent="0.25"/>
    <row r="595" customFormat="1" x14ac:dyDescent="0.25"/>
    <row r="596" customFormat="1" x14ac:dyDescent="0.25"/>
    <row r="597" customFormat="1" x14ac:dyDescent="0.25"/>
    <row r="598" customFormat="1" x14ac:dyDescent="0.25"/>
    <row r="599" customFormat="1" x14ac:dyDescent="0.25"/>
    <row r="600" customFormat="1" x14ac:dyDescent="0.25"/>
    <row r="601" customFormat="1" x14ac:dyDescent="0.25"/>
    <row r="602" customFormat="1" x14ac:dyDescent="0.25"/>
    <row r="603" customFormat="1" x14ac:dyDescent="0.25"/>
    <row r="604" customFormat="1" x14ac:dyDescent="0.25"/>
    <row r="605" customFormat="1" x14ac:dyDescent="0.25"/>
    <row r="606" customFormat="1" x14ac:dyDescent="0.25"/>
    <row r="607" customFormat="1" x14ac:dyDescent="0.25"/>
    <row r="608" customFormat="1" x14ac:dyDescent="0.25"/>
    <row r="609" customFormat="1" x14ac:dyDescent="0.25"/>
    <row r="610" customFormat="1" x14ac:dyDescent="0.25"/>
    <row r="611" customFormat="1" x14ac:dyDescent="0.25"/>
    <row r="612" customFormat="1" x14ac:dyDescent="0.25"/>
    <row r="613" customFormat="1" x14ac:dyDescent="0.25"/>
    <row r="614" customFormat="1" x14ac:dyDescent="0.25"/>
    <row r="615" customFormat="1" x14ac:dyDescent="0.25"/>
    <row r="616" customFormat="1" x14ac:dyDescent="0.25"/>
    <row r="617" customFormat="1" x14ac:dyDescent="0.25"/>
    <row r="618" customFormat="1" x14ac:dyDescent="0.25"/>
    <row r="619" customFormat="1" x14ac:dyDescent="0.25"/>
    <row r="620" customFormat="1" x14ac:dyDescent="0.25"/>
    <row r="621" customFormat="1" x14ac:dyDescent="0.25"/>
    <row r="622" customFormat="1" x14ac:dyDescent="0.25"/>
    <row r="623" customFormat="1" x14ac:dyDescent="0.25"/>
    <row r="624" customFormat="1" x14ac:dyDescent="0.25"/>
    <row r="625" customFormat="1" x14ac:dyDescent="0.25"/>
    <row r="626" customFormat="1" x14ac:dyDescent="0.25"/>
    <row r="627" customFormat="1" x14ac:dyDescent="0.25"/>
    <row r="628" customFormat="1" x14ac:dyDescent="0.25"/>
    <row r="629" customFormat="1" x14ac:dyDescent="0.25"/>
    <row r="630" customFormat="1" x14ac:dyDescent="0.25"/>
    <row r="631" customFormat="1" x14ac:dyDescent="0.25"/>
    <row r="632" customFormat="1" x14ac:dyDescent="0.25"/>
    <row r="633" customFormat="1" x14ac:dyDescent="0.25"/>
    <row r="634" customFormat="1" x14ac:dyDescent="0.25"/>
    <row r="635" customFormat="1" x14ac:dyDescent="0.25"/>
    <row r="636" customFormat="1" x14ac:dyDescent="0.25"/>
    <row r="637" customFormat="1" x14ac:dyDescent="0.25"/>
    <row r="638" customFormat="1" x14ac:dyDescent="0.25"/>
    <row r="639" customFormat="1" x14ac:dyDescent="0.25"/>
    <row r="640" customFormat="1" x14ac:dyDescent="0.25"/>
    <row r="641" customFormat="1" x14ac:dyDescent="0.25"/>
    <row r="642" customFormat="1" x14ac:dyDescent="0.25"/>
    <row r="643" customFormat="1" x14ac:dyDescent="0.25"/>
    <row r="644" customFormat="1" x14ac:dyDescent="0.25"/>
    <row r="645" customFormat="1" x14ac:dyDescent="0.25"/>
    <row r="646" customFormat="1" x14ac:dyDescent="0.25"/>
    <row r="647" customFormat="1" x14ac:dyDescent="0.25"/>
    <row r="648" customFormat="1" x14ac:dyDescent="0.25"/>
    <row r="649" customFormat="1" x14ac:dyDescent="0.25"/>
    <row r="650" customFormat="1" x14ac:dyDescent="0.25"/>
    <row r="651" customFormat="1" x14ac:dyDescent="0.25"/>
    <row r="652" customFormat="1" x14ac:dyDescent="0.25"/>
    <row r="653" customFormat="1" x14ac:dyDescent="0.25"/>
    <row r="654" customFormat="1" x14ac:dyDescent="0.25"/>
    <row r="655" customFormat="1" x14ac:dyDescent="0.25"/>
    <row r="656" customFormat="1" x14ac:dyDescent="0.25"/>
    <row r="657" customFormat="1" x14ac:dyDescent="0.25"/>
    <row r="658" customFormat="1" x14ac:dyDescent="0.25"/>
    <row r="659" customFormat="1" x14ac:dyDescent="0.25"/>
    <row r="660" customFormat="1" x14ac:dyDescent="0.25"/>
    <row r="661" customFormat="1" x14ac:dyDescent="0.25"/>
    <row r="662" customFormat="1" x14ac:dyDescent="0.25"/>
    <row r="663" customFormat="1" x14ac:dyDescent="0.25"/>
    <row r="664" customFormat="1" x14ac:dyDescent="0.25"/>
    <row r="665" customFormat="1" x14ac:dyDescent="0.25"/>
    <row r="666" customFormat="1" x14ac:dyDescent="0.25"/>
    <row r="667" customFormat="1" x14ac:dyDescent="0.25"/>
    <row r="668" customFormat="1" x14ac:dyDescent="0.25"/>
    <row r="669" customFormat="1" x14ac:dyDescent="0.25"/>
    <row r="670" customFormat="1" x14ac:dyDescent="0.25"/>
    <row r="671" customFormat="1" x14ac:dyDescent="0.25"/>
    <row r="672" customFormat="1" x14ac:dyDescent="0.25"/>
    <row r="673" customFormat="1" x14ac:dyDescent="0.25"/>
    <row r="674" customFormat="1" x14ac:dyDescent="0.25"/>
    <row r="675" customFormat="1" x14ac:dyDescent="0.25"/>
    <row r="676" customFormat="1" x14ac:dyDescent="0.25"/>
    <row r="677" customFormat="1" x14ac:dyDescent="0.25"/>
    <row r="678" customFormat="1" x14ac:dyDescent="0.25"/>
    <row r="679" customFormat="1" x14ac:dyDescent="0.25"/>
    <row r="680" customFormat="1" x14ac:dyDescent="0.25"/>
    <row r="681" customFormat="1" x14ac:dyDescent="0.25"/>
    <row r="682" customFormat="1" x14ac:dyDescent="0.25"/>
    <row r="683" customFormat="1" x14ac:dyDescent="0.25"/>
    <row r="684" customFormat="1" x14ac:dyDescent="0.25"/>
    <row r="685" customFormat="1" x14ac:dyDescent="0.25"/>
    <row r="686" customFormat="1" x14ac:dyDescent="0.25"/>
    <row r="687" customFormat="1" x14ac:dyDescent="0.25"/>
    <row r="688" customFormat="1" x14ac:dyDescent="0.25"/>
    <row r="689" customFormat="1" x14ac:dyDescent="0.25"/>
    <row r="690" customFormat="1" x14ac:dyDescent="0.25"/>
    <row r="691" customFormat="1" x14ac:dyDescent="0.25"/>
    <row r="692" customFormat="1" x14ac:dyDescent="0.25"/>
    <row r="693" customFormat="1" x14ac:dyDescent="0.25"/>
    <row r="694" customFormat="1" x14ac:dyDescent="0.25"/>
    <row r="695" customFormat="1" x14ac:dyDescent="0.25"/>
    <row r="696" customFormat="1" x14ac:dyDescent="0.25"/>
    <row r="697" customFormat="1" x14ac:dyDescent="0.25"/>
    <row r="698" customFormat="1" x14ac:dyDescent="0.25"/>
    <row r="699" customFormat="1" x14ac:dyDescent="0.25"/>
    <row r="700" customFormat="1" x14ac:dyDescent="0.25"/>
    <row r="701" customFormat="1" x14ac:dyDescent="0.25"/>
    <row r="702" customFormat="1" x14ac:dyDescent="0.25"/>
    <row r="703" customFormat="1" x14ac:dyDescent="0.25"/>
    <row r="704" customFormat="1" x14ac:dyDescent="0.25"/>
    <row r="705" customFormat="1" x14ac:dyDescent="0.25"/>
    <row r="706" customFormat="1" x14ac:dyDescent="0.25"/>
    <row r="707" customFormat="1" x14ac:dyDescent="0.25"/>
    <row r="708" customFormat="1" x14ac:dyDescent="0.25"/>
    <row r="709" customFormat="1" x14ac:dyDescent="0.25"/>
    <row r="710" customFormat="1" x14ac:dyDescent="0.25"/>
    <row r="711" customFormat="1" x14ac:dyDescent="0.25"/>
    <row r="712" customFormat="1" x14ac:dyDescent="0.25"/>
    <row r="713" customFormat="1" x14ac:dyDescent="0.25"/>
    <row r="714" customFormat="1" x14ac:dyDescent="0.25"/>
    <row r="715" customFormat="1" x14ac:dyDescent="0.25"/>
    <row r="716" customFormat="1" x14ac:dyDescent="0.25"/>
    <row r="717" customFormat="1" x14ac:dyDescent="0.25"/>
    <row r="718" customFormat="1" x14ac:dyDescent="0.25"/>
    <row r="719" customFormat="1" x14ac:dyDescent="0.25"/>
    <row r="720" customFormat="1" x14ac:dyDescent="0.25"/>
    <row r="721" customFormat="1" x14ac:dyDescent="0.25"/>
    <row r="722" customFormat="1" x14ac:dyDescent="0.25"/>
    <row r="723" customFormat="1" x14ac:dyDescent="0.25"/>
    <row r="724" customFormat="1" x14ac:dyDescent="0.25"/>
    <row r="725" customFormat="1" x14ac:dyDescent="0.25"/>
    <row r="726" customFormat="1" x14ac:dyDescent="0.25"/>
    <row r="727" customFormat="1" x14ac:dyDescent="0.25"/>
    <row r="728" customFormat="1" x14ac:dyDescent="0.25"/>
    <row r="729" customFormat="1" x14ac:dyDescent="0.25"/>
    <row r="730" customFormat="1" x14ac:dyDescent="0.25"/>
    <row r="731" customFormat="1" x14ac:dyDescent="0.25"/>
    <row r="732" customFormat="1" x14ac:dyDescent="0.25"/>
    <row r="733" customFormat="1" x14ac:dyDescent="0.25"/>
    <row r="734" customFormat="1" x14ac:dyDescent="0.25"/>
    <row r="735" customFormat="1" x14ac:dyDescent="0.25"/>
    <row r="736" customFormat="1" x14ac:dyDescent="0.25"/>
    <row r="737" customFormat="1" x14ac:dyDescent="0.25"/>
    <row r="738" customFormat="1" x14ac:dyDescent="0.25"/>
    <row r="739" customFormat="1" x14ac:dyDescent="0.25"/>
    <row r="740" customFormat="1" x14ac:dyDescent="0.25"/>
    <row r="741" customFormat="1" x14ac:dyDescent="0.25"/>
    <row r="742" customFormat="1" x14ac:dyDescent="0.25"/>
    <row r="743" customFormat="1" x14ac:dyDescent="0.25"/>
    <row r="744" customFormat="1" x14ac:dyDescent="0.25"/>
    <row r="745" customFormat="1" x14ac:dyDescent="0.25"/>
    <row r="746" customFormat="1" x14ac:dyDescent="0.25"/>
    <row r="747" customFormat="1" x14ac:dyDescent="0.25"/>
    <row r="748" customFormat="1" x14ac:dyDescent="0.25"/>
    <row r="749" customFormat="1" x14ac:dyDescent="0.25"/>
    <row r="750" customFormat="1" x14ac:dyDescent="0.25"/>
    <row r="751" customFormat="1" x14ac:dyDescent="0.25"/>
    <row r="752" customFormat="1" x14ac:dyDescent="0.25"/>
    <row r="753" customFormat="1" x14ac:dyDescent="0.25"/>
    <row r="754" customFormat="1" x14ac:dyDescent="0.25"/>
    <row r="755" customFormat="1" x14ac:dyDescent="0.25"/>
    <row r="756" customFormat="1" x14ac:dyDescent="0.25"/>
    <row r="757" customFormat="1" x14ac:dyDescent="0.25"/>
    <row r="758" customFormat="1" x14ac:dyDescent="0.25"/>
    <row r="759" customFormat="1" x14ac:dyDescent="0.25"/>
    <row r="760" customFormat="1" x14ac:dyDescent="0.25"/>
    <row r="761" customFormat="1" x14ac:dyDescent="0.25"/>
    <row r="762" customFormat="1" x14ac:dyDescent="0.25"/>
    <row r="763" customFormat="1" x14ac:dyDescent="0.25"/>
    <row r="764" customFormat="1" x14ac:dyDescent="0.25"/>
    <row r="765" customFormat="1" x14ac:dyDescent="0.25"/>
    <row r="766" customFormat="1" x14ac:dyDescent="0.25"/>
    <row r="767" customFormat="1" x14ac:dyDescent="0.25"/>
    <row r="768" customFormat="1" x14ac:dyDescent="0.25"/>
    <row r="769" customFormat="1" x14ac:dyDescent="0.25"/>
    <row r="770" customFormat="1" x14ac:dyDescent="0.25"/>
    <row r="771" customFormat="1" x14ac:dyDescent="0.25"/>
    <row r="772" customFormat="1" x14ac:dyDescent="0.25"/>
    <row r="773" customFormat="1" x14ac:dyDescent="0.25"/>
    <row r="774" customFormat="1" x14ac:dyDescent="0.25"/>
    <row r="775" customFormat="1" x14ac:dyDescent="0.25"/>
    <row r="776" customFormat="1" x14ac:dyDescent="0.25"/>
    <row r="777" customFormat="1" x14ac:dyDescent="0.25"/>
    <row r="778" customFormat="1" x14ac:dyDescent="0.25"/>
    <row r="779" customFormat="1" x14ac:dyDescent="0.25"/>
    <row r="780" customFormat="1" x14ac:dyDescent="0.25"/>
    <row r="781" customFormat="1" x14ac:dyDescent="0.25"/>
    <row r="782" customFormat="1" x14ac:dyDescent="0.25"/>
    <row r="783" customFormat="1" x14ac:dyDescent="0.25"/>
    <row r="784" customFormat="1" x14ac:dyDescent="0.25"/>
    <row r="785" customFormat="1" x14ac:dyDescent="0.25"/>
    <row r="786" customFormat="1" x14ac:dyDescent="0.25"/>
    <row r="787" customFormat="1" x14ac:dyDescent="0.25"/>
    <row r="788" customFormat="1" x14ac:dyDescent="0.25"/>
    <row r="789" customFormat="1" x14ac:dyDescent="0.25"/>
    <row r="790" customFormat="1" x14ac:dyDescent="0.25"/>
    <row r="791" customFormat="1" x14ac:dyDescent="0.25"/>
    <row r="792" customFormat="1" x14ac:dyDescent="0.25"/>
    <row r="793" customFormat="1" x14ac:dyDescent="0.25"/>
    <row r="794" customFormat="1" x14ac:dyDescent="0.25"/>
    <row r="795" customFormat="1" x14ac:dyDescent="0.25"/>
    <row r="796" customFormat="1" x14ac:dyDescent="0.25"/>
    <row r="797" customFormat="1" x14ac:dyDescent="0.25"/>
    <row r="798" customFormat="1" x14ac:dyDescent="0.25"/>
    <row r="799" customFormat="1" x14ac:dyDescent="0.25"/>
    <row r="800" customFormat="1" x14ac:dyDescent="0.25"/>
    <row r="801" customFormat="1" x14ac:dyDescent="0.25"/>
    <row r="802" customFormat="1" x14ac:dyDescent="0.25"/>
    <row r="803" customFormat="1" x14ac:dyDescent="0.25"/>
    <row r="804" customFormat="1" x14ac:dyDescent="0.25"/>
    <row r="805" customFormat="1" x14ac:dyDescent="0.25"/>
    <row r="806" customFormat="1" x14ac:dyDescent="0.25"/>
    <row r="807" customFormat="1" x14ac:dyDescent="0.25"/>
    <row r="808" customFormat="1" x14ac:dyDescent="0.25"/>
    <row r="809" customFormat="1" x14ac:dyDescent="0.25"/>
    <row r="810" customFormat="1" x14ac:dyDescent="0.25"/>
    <row r="811" customFormat="1" x14ac:dyDescent="0.25"/>
    <row r="812" customFormat="1" x14ac:dyDescent="0.25"/>
    <row r="813" customFormat="1" x14ac:dyDescent="0.25"/>
    <row r="814" customFormat="1" x14ac:dyDescent="0.25"/>
    <row r="815" customFormat="1" x14ac:dyDescent="0.25"/>
    <row r="816" customFormat="1" x14ac:dyDescent="0.25"/>
    <row r="817" customFormat="1" x14ac:dyDescent="0.25"/>
    <row r="818" customFormat="1" x14ac:dyDescent="0.25"/>
    <row r="819" customFormat="1" x14ac:dyDescent="0.25"/>
    <row r="820" customFormat="1" x14ac:dyDescent="0.25"/>
    <row r="821" customFormat="1" x14ac:dyDescent="0.25"/>
    <row r="822" customFormat="1" x14ac:dyDescent="0.25"/>
    <row r="823" customFormat="1" x14ac:dyDescent="0.25"/>
    <row r="824" customFormat="1" x14ac:dyDescent="0.25"/>
    <row r="825" customFormat="1" x14ac:dyDescent="0.25"/>
    <row r="826" customFormat="1" x14ac:dyDescent="0.25"/>
    <row r="827" customFormat="1" x14ac:dyDescent="0.25"/>
    <row r="828" customFormat="1" x14ac:dyDescent="0.25"/>
    <row r="829" customFormat="1" x14ac:dyDescent="0.25"/>
    <row r="830" customFormat="1" x14ac:dyDescent="0.25"/>
    <row r="831" customFormat="1" x14ac:dyDescent="0.25"/>
    <row r="832" customFormat="1" x14ac:dyDescent="0.25"/>
    <row r="833" customFormat="1" x14ac:dyDescent="0.25"/>
    <row r="834" customFormat="1" x14ac:dyDescent="0.25"/>
    <row r="835" customFormat="1" x14ac:dyDescent="0.25"/>
    <row r="836" customFormat="1" x14ac:dyDescent="0.25"/>
    <row r="837" customFormat="1" x14ac:dyDescent="0.25"/>
    <row r="838" customFormat="1" x14ac:dyDescent="0.25"/>
    <row r="839" customFormat="1" x14ac:dyDescent="0.25"/>
    <row r="840" customFormat="1" x14ac:dyDescent="0.25"/>
    <row r="841" customFormat="1" x14ac:dyDescent="0.25"/>
    <row r="842" customFormat="1" x14ac:dyDescent="0.25"/>
    <row r="843" customFormat="1" x14ac:dyDescent="0.25"/>
    <row r="844" customFormat="1" x14ac:dyDescent="0.25"/>
    <row r="845" customFormat="1" x14ac:dyDescent="0.25"/>
    <row r="846" customFormat="1" x14ac:dyDescent="0.25"/>
    <row r="847" customFormat="1" x14ac:dyDescent="0.25"/>
    <row r="848" customFormat="1" x14ac:dyDescent="0.25"/>
    <row r="849" customFormat="1" x14ac:dyDescent="0.25"/>
    <row r="850" customFormat="1" x14ac:dyDescent="0.25"/>
    <row r="851" customFormat="1" x14ac:dyDescent="0.25"/>
    <row r="852" customFormat="1" x14ac:dyDescent="0.25"/>
    <row r="853" customFormat="1" x14ac:dyDescent="0.25"/>
    <row r="854" customFormat="1" x14ac:dyDescent="0.25"/>
    <row r="855" customFormat="1" x14ac:dyDescent="0.25"/>
    <row r="856" customFormat="1" x14ac:dyDescent="0.25"/>
    <row r="857" customFormat="1" x14ac:dyDescent="0.25"/>
    <row r="858" customFormat="1" x14ac:dyDescent="0.25"/>
    <row r="859" customFormat="1" x14ac:dyDescent="0.25"/>
    <row r="860" customFormat="1" x14ac:dyDescent="0.25"/>
    <row r="861" customFormat="1" x14ac:dyDescent="0.25"/>
    <row r="862" customFormat="1" x14ac:dyDescent="0.25"/>
    <row r="863" customFormat="1" x14ac:dyDescent="0.25"/>
    <row r="864" customFormat="1" x14ac:dyDescent="0.25"/>
    <row r="865" customFormat="1" x14ac:dyDescent="0.25"/>
    <row r="866" customFormat="1" x14ac:dyDescent="0.25"/>
    <row r="867" customFormat="1" x14ac:dyDescent="0.25"/>
    <row r="868" customFormat="1" x14ac:dyDescent="0.25"/>
    <row r="869" customFormat="1" x14ac:dyDescent="0.25"/>
    <row r="870" customFormat="1" x14ac:dyDescent="0.25"/>
    <row r="871" customFormat="1" x14ac:dyDescent="0.25"/>
    <row r="872" customFormat="1" x14ac:dyDescent="0.25"/>
    <row r="873" customFormat="1" x14ac:dyDescent="0.25"/>
    <row r="874" customFormat="1" x14ac:dyDescent="0.25"/>
    <row r="875" customFormat="1" x14ac:dyDescent="0.25"/>
    <row r="876" customFormat="1" x14ac:dyDescent="0.25"/>
    <row r="877" customFormat="1" x14ac:dyDescent="0.25"/>
    <row r="878" customFormat="1" x14ac:dyDescent="0.25"/>
    <row r="879" customFormat="1" x14ac:dyDescent="0.25"/>
    <row r="880" customFormat="1" x14ac:dyDescent="0.25"/>
    <row r="881" customFormat="1" x14ac:dyDescent="0.25"/>
    <row r="882" customFormat="1" x14ac:dyDescent="0.25"/>
    <row r="883" customFormat="1" x14ac:dyDescent="0.25"/>
    <row r="884" customFormat="1" x14ac:dyDescent="0.25"/>
    <row r="885" customFormat="1" x14ac:dyDescent="0.25"/>
    <row r="886" customFormat="1" x14ac:dyDescent="0.25"/>
    <row r="887" customFormat="1" x14ac:dyDescent="0.25"/>
    <row r="888" customFormat="1" x14ac:dyDescent="0.25"/>
    <row r="889" customFormat="1" x14ac:dyDescent="0.25"/>
    <row r="890" customFormat="1" x14ac:dyDescent="0.25"/>
    <row r="891" customFormat="1" x14ac:dyDescent="0.25"/>
    <row r="892" customFormat="1" x14ac:dyDescent="0.25"/>
    <row r="893" customFormat="1" x14ac:dyDescent="0.25"/>
    <row r="894" customFormat="1" x14ac:dyDescent="0.25"/>
    <row r="895" customFormat="1" x14ac:dyDescent="0.25"/>
    <row r="896" customFormat="1" x14ac:dyDescent="0.25"/>
    <row r="897" customFormat="1" x14ac:dyDescent="0.25"/>
    <row r="898" customFormat="1" x14ac:dyDescent="0.25"/>
    <row r="899" customFormat="1" x14ac:dyDescent="0.25"/>
    <row r="900" customFormat="1" x14ac:dyDescent="0.25"/>
    <row r="901" customFormat="1" x14ac:dyDescent="0.25"/>
    <row r="902" customFormat="1" x14ac:dyDescent="0.25"/>
    <row r="903" customFormat="1" x14ac:dyDescent="0.25"/>
    <row r="904" customFormat="1" x14ac:dyDescent="0.25"/>
    <row r="905" customFormat="1" x14ac:dyDescent="0.25"/>
    <row r="906" customFormat="1" x14ac:dyDescent="0.25"/>
    <row r="907" customFormat="1" x14ac:dyDescent="0.25"/>
    <row r="908" customFormat="1" x14ac:dyDescent="0.25"/>
    <row r="909" customFormat="1" x14ac:dyDescent="0.25"/>
    <row r="910" customFormat="1" x14ac:dyDescent="0.25"/>
    <row r="911" customFormat="1" x14ac:dyDescent="0.25"/>
    <row r="912" customFormat="1" x14ac:dyDescent="0.25"/>
    <row r="913" customFormat="1" x14ac:dyDescent="0.25"/>
    <row r="914" customFormat="1" x14ac:dyDescent="0.25"/>
    <row r="915" customFormat="1" x14ac:dyDescent="0.25"/>
    <row r="916" customFormat="1" x14ac:dyDescent="0.25"/>
    <row r="917" customFormat="1" x14ac:dyDescent="0.25"/>
    <row r="918" customFormat="1" x14ac:dyDescent="0.25"/>
    <row r="919" customFormat="1" x14ac:dyDescent="0.25"/>
    <row r="920" customFormat="1" x14ac:dyDescent="0.25"/>
    <row r="921" customFormat="1" x14ac:dyDescent="0.25"/>
    <row r="922" customFormat="1" x14ac:dyDescent="0.25"/>
    <row r="923" customFormat="1" x14ac:dyDescent="0.25"/>
    <row r="924" customFormat="1" x14ac:dyDescent="0.25"/>
    <row r="925" customFormat="1" x14ac:dyDescent="0.25"/>
    <row r="926" customFormat="1" x14ac:dyDescent="0.25"/>
    <row r="927" customFormat="1" x14ac:dyDescent="0.25"/>
    <row r="928" customFormat="1" x14ac:dyDescent="0.25"/>
    <row r="929" customFormat="1" x14ac:dyDescent="0.25"/>
    <row r="930" customFormat="1" x14ac:dyDescent="0.25"/>
    <row r="931" customFormat="1" x14ac:dyDescent="0.25"/>
    <row r="932" customFormat="1" x14ac:dyDescent="0.25"/>
    <row r="933" customFormat="1" x14ac:dyDescent="0.25"/>
    <row r="934" customFormat="1" x14ac:dyDescent="0.25"/>
    <row r="935" customFormat="1" x14ac:dyDescent="0.25"/>
    <row r="936" customFormat="1" x14ac:dyDescent="0.25"/>
    <row r="937" customFormat="1" x14ac:dyDescent="0.25"/>
    <row r="938" customFormat="1" x14ac:dyDescent="0.25"/>
    <row r="939" customFormat="1" x14ac:dyDescent="0.25"/>
    <row r="940" customFormat="1" x14ac:dyDescent="0.25"/>
    <row r="941" customFormat="1" x14ac:dyDescent="0.25"/>
    <row r="942" customFormat="1" x14ac:dyDescent="0.25"/>
    <row r="943" customFormat="1" x14ac:dyDescent="0.25"/>
    <row r="944" customFormat="1" x14ac:dyDescent="0.25"/>
    <row r="945" customFormat="1" x14ac:dyDescent="0.25"/>
    <row r="946" customFormat="1" x14ac:dyDescent="0.25"/>
    <row r="947" customFormat="1" x14ac:dyDescent="0.25"/>
    <row r="948" customFormat="1" x14ac:dyDescent="0.25"/>
    <row r="949" customFormat="1" x14ac:dyDescent="0.25"/>
    <row r="950" customFormat="1" x14ac:dyDescent="0.25"/>
    <row r="951" customFormat="1" x14ac:dyDescent="0.25"/>
    <row r="952" customFormat="1" x14ac:dyDescent="0.25"/>
    <row r="953" customFormat="1" x14ac:dyDescent="0.25"/>
    <row r="954" customFormat="1" x14ac:dyDescent="0.25"/>
    <row r="955" customFormat="1" x14ac:dyDescent="0.25"/>
    <row r="956" customFormat="1" x14ac:dyDescent="0.25"/>
    <row r="957" customFormat="1" x14ac:dyDescent="0.25"/>
    <row r="958" customFormat="1" x14ac:dyDescent="0.25"/>
    <row r="959" customFormat="1" x14ac:dyDescent="0.25"/>
    <row r="960" customFormat="1" x14ac:dyDescent="0.25"/>
    <row r="961" customFormat="1" x14ac:dyDescent="0.25"/>
    <row r="962" customFormat="1" x14ac:dyDescent="0.25"/>
    <row r="963" customFormat="1" x14ac:dyDescent="0.25"/>
    <row r="964" customFormat="1" x14ac:dyDescent="0.25"/>
    <row r="965" customFormat="1" x14ac:dyDescent="0.25"/>
    <row r="966" customFormat="1" x14ac:dyDescent="0.25"/>
    <row r="967" customFormat="1" x14ac:dyDescent="0.25"/>
    <row r="968" customFormat="1" x14ac:dyDescent="0.25"/>
    <row r="969" customFormat="1" x14ac:dyDescent="0.25"/>
    <row r="970" customFormat="1" x14ac:dyDescent="0.25"/>
    <row r="971" customFormat="1" x14ac:dyDescent="0.25"/>
    <row r="972" customFormat="1" x14ac:dyDescent="0.25"/>
    <row r="973" customFormat="1" x14ac:dyDescent="0.25"/>
    <row r="974" customFormat="1" x14ac:dyDescent="0.25"/>
    <row r="975" customFormat="1" x14ac:dyDescent="0.25"/>
    <row r="976" customFormat="1" x14ac:dyDescent="0.25"/>
    <row r="977" customFormat="1" x14ac:dyDescent="0.25"/>
    <row r="978" customFormat="1" x14ac:dyDescent="0.25"/>
    <row r="979" customFormat="1" x14ac:dyDescent="0.25"/>
    <row r="980" customFormat="1" x14ac:dyDescent="0.25"/>
    <row r="981" customFormat="1" x14ac:dyDescent="0.25"/>
    <row r="982" customFormat="1" x14ac:dyDescent="0.25"/>
    <row r="983" customFormat="1" x14ac:dyDescent="0.25"/>
    <row r="984" customFormat="1" x14ac:dyDescent="0.25"/>
    <row r="985" customFormat="1" x14ac:dyDescent="0.25"/>
    <row r="986" customFormat="1" x14ac:dyDescent="0.25"/>
    <row r="987" customFormat="1" x14ac:dyDescent="0.25"/>
    <row r="988" customFormat="1" x14ac:dyDescent="0.25"/>
    <row r="989" customFormat="1" x14ac:dyDescent="0.25"/>
    <row r="990" customFormat="1" x14ac:dyDescent="0.25"/>
    <row r="991" customFormat="1" x14ac:dyDescent="0.25"/>
    <row r="992" customFormat="1" x14ac:dyDescent="0.25"/>
    <row r="993" customFormat="1" x14ac:dyDescent="0.25"/>
    <row r="994" customFormat="1" x14ac:dyDescent="0.25"/>
    <row r="995" customFormat="1" x14ac:dyDescent="0.25"/>
    <row r="996" customFormat="1" x14ac:dyDescent="0.25"/>
    <row r="997" customFormat="1" x14ac:dyDescent="0.25"/>
    <row r="998" customFormat="1" x14ac:dyDescent="0.25"/>
    <row r="999" customFormat="1" x14ac:dyDescent="0.25"/>
    <row r="1000" customFormat="1" x14ac:dyDescent="0.25"/>
    <row r="1001" customFormat="1" x14ac:dyDescent="0.25"/>
    <row r="1002" customFormat="1" x14ac:dyDescent="0.25"/>
    <row r="1003" customFormat="1" x14ac:dyDescent="0.25"/>
    <row r="1004" customFormat="1" x14ac:dyDescent="0.25"/>
    <row r="1005" customFormat="1" x14ac:dyDescent="0.25"/>
    <row r="1006" customFormat="1" x14ac:dyDescent="0.25"/>
    <row r="1007" customFormat="1" x14ac:dyDescent="0.25"/>
    <row r="1008" customFormat="1" x14ac:dyDescent="0.25"/>
    <row r="1009" customFormat="1" x14ac:dyDescent="0.25"/>
    <row r="1010" customFormat="1" x14ac:dyDescent="0.25"/>
    <row r="1011" customFormat="1" x14ac:dyDescent="0.25"/>
    <row r="1012" customFormat="1" x14ac:dyDescent="0.25"/>
    <row r="1013" customFormat="1" x14ac:dyDescent="0.25"/>
    <row r="1014" customFormat="1" x14ac:dyDescent="0.25"/>
    <row r="1015" customFormat="1" x14ac:dyDescent="0.25"/>
    <row r="1016" customFormat="1" x14ac:dyDescent="0.25"/>
    <row r="1017" customFormat="1" x14ac:dyDescent="0.25"/>
    <row r="1018" customFormat="1" x14ac:dyDescent="0.25"/>
    <row r="1019" customFormat="1" x14ac:dyDescent="0.25"/>
    <row r="1020" customFormat="1" x14ac:dyDescent="0.25"/>
    <row r="1021" customFormat="1" x14ac:dyDescent="0.25"/>
    <row r="1022" customFormat="1" x14ac:dyDescent="0.25"/>
    <row r="1023" customFormat="1" x14ac:dyDescent="0.25"/>
    <row r="1024" customFormat="1" x14ac:dyDescent="0.25"/>
    <row r="1025" customFormat="1" x14ac:dyDescent="0.25"/>
    <row r="1026" customFormat="1" x14ac:dyDescent="0.25"/>
    <row r="1027" customFormat="1" x14ac:dyDescent="0.25"/>
    <row r="1028" customFormat="1" x14ac:dyDescent="0.25"/>
    <row r="1029" customFormat="1" x14ac:dyDescent="0.25"/>
    <row r="1030" customFormat="1" x14ac:dyDescent="0.25"/>
    <row r="1031" customFormat="1" x14ac:dyDescent="0.25"/>
    <row r="1032" customFormat="1" x14ac:dyDescent="0.25"/>
    <row r="1033" customFormat="1" x14ac:dyDescent="0.25"/>
    <row r="1034" customFormat="1" x14ac:dyDescent="0.25"/>
    <row r="1035" customFormat="1" x14ac:dyDescent="0.25"/>
    <row r="1036" customFormat="1" x14ac:dyDescent="0.25"/>
    <row r="1037" customFormat="1" x14ac:dyDescent="0.25"/>
    <row r="1038" customFormat="1" x14ac:dyDescent="0.25"/>
    <row r="1039" customFormat="1" x14ac:dyDescent="0.25"/>
    <row r="1040" customFormat="1" x14ac:dyDescent="0.25"/>
    <row r="1041" customFormat="1" x14ac:dyDescent="0.25"/>
    <row r="1042" customFormat="1" x14ac:dyDescent="0.25"/>
    <row r="1043" customFormat="1" x14ac:dyDescent="0.25"/>
    <row r="1044" customFormat="1" x14ac:dyDescent="0.25"/>
    <row r="1045" customFormat="1" x14ac:dyDescent="0.25"/>
    <row r="1046" customFormat="1" x14ac:dyDescent="0.25"/>
    <row r="1047" customFormat="1" x14ac:dyDescent="0.25"/>
    <row r="1048" customFormat="1" x14ac:dyDescent="0.25"/>
    <row r="1049" customFormat="1" x14ac:dyDescent="0.25"/>
    <row r="1050" customFormat="1" x14ac:dyDescent="0.25"/>
    <row r="1051" customFormat="1" x14ac:dyDescent="0.25"/>
    <row r="1052" customFormat="1" x14ac:dyDescent="0.25"/>
    <row r="1053" customFormat="1" x14ac:dyDescent="0.25"/>
    <row r="1054" customFormat="1" x14ac:dyDescent="0.25"/>
    <row r="1055" customFormat="1" x14ac:dyDescent="0.25"/>
    <row r="1056" customFormat="1" x14ac:dyDescent="0.25"/>
    <row r="1057" customFormat="1" x14ac:dyDescent="0.25"/>
    <row r="1058" customFormat="1" x14ac:dyDescent="0.25"/>
    <row r="1059" customFormat="1" x14ac:dyDescent="0.25"/>
    <row r="1060" customFormat="1" x14ac:dyDescent="0.25"/>
    <row r="1061" customFormat="1" x14ac:dyDescent="0.25"/>
    <row r="1062" customFormat="1" x14ac:dyDescent="0.25"/>
    <row r="1063" customFormat="1" x14ac:dyDescent="0.25"/>
    <row r="1064" customFormat="1" x14ac:dyDescent="0.25"/>
    <row r="1065" customFormat="1" x14ac:dyDescent="0.25"/>
    <row r="1066" customFormat="1" x14ac:dyDescent="0.25"/>
    <row r="1067" customFormat="1" x14ac:dyDescent="0.25"/>
    <row r="1068" customFormat="1" x14ac:dyDescent="0.25"/>
    <row r="1069" customFormat="1" x14ac:dyDescent="0.25"/>
    <row r="1070" customFormat="1" x14ac:dyDescent="0.25"/>
    <row r="1071" customFormat="1" x14ac:dyDescent="0.25"/>
    <row r="1072" customFormat="1" x14ac:dyDescent="0.25"/>
    <row r="1073" customFormat="1" x14ac:dyDescent="0.25"/>
    <row r="1074" customFormat="1" x14ac:dyDescent="0.25"/>
    <row r="1075" customFormat="1" x14ac:dyDescent="0.25"/>
    <row r="1076" customFormat="1" x14ac:dyDescent="0.25"/>
    <row r="1077" customFormat="1" x14ac:dyDescent="0.25"/>
    <row r="1078" customFormat="1" x14ac:dyDescent="0.25"/>
    <row r="1079" customFormat="1" x14ac:dyDescent="0.25"/>
    <row r="1080" customFormat="1" x14ac:dyDescent="0.25"/>
    <row r="1081" customFormat="1" x14ac:dyDescent="0.25"/>
    <row r="1082" customFormat="1" x14ac:dyDescent="0.25"/>
    <row r="1083" customFormat="1" x14ac:dyDescent="0.25"/>
    <row r="1084" customFormat="1" x14ac:dyDescent="0.25"/>
    <row r="1085" customFormat="1" x14ac:dyDescent="0.25"/>
    <row r="1086" customFormat="1" x14ac:dyDescent="0.25"/>
    <row r="1087" customFormat="1" x14ac:dyDescent="0.25"/>
    <row r="1088" customFormat="1" x14ac:dyDescent="0.25"/>
    <row r="1089" customFormat="1" x14ac:dyDescent="0.25"/>
    <row r="1090" customFormat="1" x14ac:dyDescent="0.25"/>
    <row r="1091" customFormat="1" x14ac:dyDescent="0.25"/>
    <row r="1092" customFormat="1" x14ac:dyDescent="0.25"/>
    <row r="1093" customFormat="1" x14ac:dyDescent="0.25"/>
    <row r="1094" customFormat="1" x14ac:dyDescent="0.25"/>
    <row r="1095" customFormat="1" x14ac:dyDescent="0.25"/>
    <row r="1096" customFormat="1" x14ac:dyDescent="0.25"/>
    <row r="1097" customFormat="1" x14ac:dyDescent="0.25"/>
    <row r="1098" customFormat="1" x14ac:dyDescent="0.25"/>
    <row r="1099" customFormat="1" x14ac:dyDescent="0.25"/>
    <row r="1100" customFormat="1" x14ac:dyDescent="0.25"/>
    <row r="1101" customFormat="1" x14ac:dyDescent="0.25"/>
    <row r="1102" customFormat="1" x14ac:dyDescent="0.25"/>
    <row r="1103" customFormat="1" x14ac:dyDescent="0.25"/>
    <row r="1104" customFormat="1" x14ac:dyDescent="0.25"/>
    <row r="1105" customFormat="1" x14ac:dyDescent="0.25"/>
    <row r="1106" customFormat="1" x14ac:dyDescent="0.25"/>
    <row r="1107" customFormat="1" x14ac:dyDescent="0.25"/>
    <row r="1108" customFormat="1" x14ac:dyDescent="0.25"/>
    <row r="1109" customFormat="1" x14ac:dyDescent="0.25"/>
    <row r="1110" customFormat="1" x14ac:dyDescent="0.25"/>
    <row r="1111" customFormat="1" x14ac:dyDescent="0.25"/>
    <row r="1112" customFormat="1" x14ac:dyDescent="0.25"/>
    <row r="1113" customFormat="1" x14ac:dyDescent="0.25"/>
    <row r="1114" customFormat="1" x14ac:dyDescent="0.25"/>
    <row r="1115" customFormat="1" x14ac:dyDescent="0.25"/>
    <row r="1116" customFormat="1" x14ac:dyDescent="0.25"/>
    <row r="1117" customFormat="1" x14ac:dyDescent="0.25"/>
    <row r="1118" customFormat="1" x14ac:dyDescent="0.25"/>
    <row r="1119" customFormat="1" x14ac:dyDescent="0.25"/>
    <row r="1120" customFormat="1" x14ac:dyDescent="0.25"/>
    <row r="1121" customFormat="1" x14ac:dyDescent="0.25"/>
    <row r="1122" customFormat="1" x14ac:dyDescent="0.25"/>
    <row r="1123" customFormat="1" x14ac:dyDescent="0.25"/>
    <row r="1124" customFormat="1" x14ac:dyDescent="0.25"/>
    <row r="1125" customFormat="1" x14ac:dyDescent="0.25"/>
    <row r="1126" customFormat="1" x14ac:dyDescent="0.25"/>
    <row r="1127" customFormat="1" x14ac:dyDescent="0.25"/>
    <row r="1128" customFormat="1" x14ac:dyDescent="0.25"/>
    <row r="1129" customFormat="1" x14ac:dyDescent="0.25"/>
    <row r="1130" customFormat="1" x14ac:dyDescent="0.25"/>
    <row r="1131" customFormat="1" x14ac:dyDescent="0.25"/>
    <row r="1132" customFormat="1" x14ac:dyDescent="0.25"/>
    <row r="1133" customFormat="1" x14ac:dyDescent="0.25"/>
    <row r="1134" customFormat="1" x14ac:dyDescent="0.25"/>
    <row r="1135" customFormat="1" x14ac:dyDescent="0.25"/>
    <row r="1136" customFormat="1" x14ac:dyDescent="0.25"/>
    <row r="1137" customFormat="1" x14ac:dyDescent="0.25"/>
    <row r="1138" customFormat="1" x14ac:dyDescent="0.25"/>
    <row r="1139" customFormat="1" x14ac:dyDescent="0.25"/>
    <row r="1140" customFormat="1" x14ac:dyDescent="0.25"/>
    <row r="1141" customFormat="1" x14ac:dyDescent="0.25"/>
    <row r="1142" customFormat="1" x14ac:dyDescent="0.25"/>
    <row r="1143" customFormat="1" x14ac:dyDescent="0.25"/>
    <row r="1144" customFormat="1" x14ac:dyDescent="0.25"/>
    <row r="1145" customFormat="1" x14ac:dyDescent="0.25"/>
    <row r="1146" customFormat="1" x14ac:dyDescent="0.25"/>
    <row r="1147" customFormat="1" x14ac:dyDescent="0.25"/>
    <row r="1148" customFormat="1" x14ac:dyDescent="0.25"/>
    <row r="1149" customFormat="1" x14ac:dyDescent="0.25"/>
    <row r="1150" customFormat="1" x14ac:dyDescent="0.25"/>
    <row r="1151" customFormat="1" x14ac:dyDescent="0.25"/>
    <row r="1152" customFormat="1" x14ac:dyDescent="0.25"/>
    <row r="1153" customFormat="1" x14ac:dyDescent="0.25"/>
    <row r="1154" customFormat="1" x14ac:dyDescent="0.25"/>
    <row r="1155" customFormat="1" x14ac:dyDescent="0.25"/>
    <row r="1156" customFormat="1" x14ac:dyDescent="0.25"/>
    <row r="1157" customFormat="1" x14ac:dyDescent="0.25"/>
    <row r="1158" customFormat="1" x14ac:dyDescent="0.25"/>
    <row r="1159" customFormat="1" x14ac:dyDescent="0.25"/>
    <row r="1160" customFormat="1" x14ac:dyDescent="0.25"/>
    <row r="1161" customFormat="1" x14ac:dyDescent="0.25"/>
    <row r="1162" customFormat="1" x14ac:dyDescent="0.25"/>
    <row r="1163" customFormat="1" x14ac:dyDescent="0.25"/>
    <row r="1164" customFormat="1" x14ac:dyDescent="0.25"/>
    <row r="1165" customFormat="1" x14ac:dyDescent="0.25"/>
    <row r="1166" customFormat="1" x14ac:dyDescent="0.25"/>
    <row r="1167" customFormat="1" x14ac:dyDescent="0.25"/>
    <row r="1168" customFormat="1" x14ac:dyDescent="0.25"/>
    <row r="1169" customFormat="1" x14ac:dyDescent="0.25"/>
    <row r="1170" customFormat="1" x14ac:dyDescent="0.25"/>
    <row r="1171" customFormat="1" x14ac:dyDescent="0.25"/>
    <row r="1172" customFormat="1" x14ac:dyDescent="0.25"/>
    <row r="1173" customFormat="1" x14ac:dyDescent="0.25"/>
    <row r="1174" customFormat="1" x14ac:dyDescent="0.25"/>
    <row r="1175" customFormat="1" x14ac:dyDescent="0.25"/>
    <row r="1176" customFormat="1" x14ac:dyDescent="0.25"/>
    <row r="1177" customFormat="1" x14ac:dyDescent="0.25"/>
    <row r="1178" customFormat="1" x14ac:dyDescent="0.25"/>
    <row r="1179" customFormat="1" x14ac:dyDescent="0.25"/>
    <row r="1180" customFormat="1" x14ac:dyDescent="0.25"/>
    <row r="1181" customFormat="1" x14ac:dyDescent="0.25"/>
    <row r="1182" customFormat="1" x14ac:dyDescent="0.25"/>
    <row r="1183" customFormat="1" x14ac:dyDescent="0.25"/>
    <row r="1184" customFormat="1" x14ac:dyDescent="0.25"/>
    <row r="1185" customFormat="1" x14ac:dyDescent="0.25"/>
    <row r="1186" customFormat="1" x14ac:dyDescent="0.25"/>
    <row r="1187" customFormat="1" x14ac:dyDescent="0.25"/>
    <row r="1188" customFormat="1" x14ac:dyDescent="0.25"/>
    <row r="1189" customFormat="1" x14ac:dyDescent="0.25"/>
    <row r="1190" customFormat="1" x14ac:dyDescent="0.25"/>
    <row r="1191" customFormat="1" x14ac:dyDescent="0.25"/>
    <row r="1192" customFormat="1" x14ac:dyDescent="0.25"/>
    <row r="1193" customFormat="1" x14ac:dyDescent="0.25"/>
    <row r="1194" customFormat="1" x14ac:dyDescent="0.25"/>
    <row r="1195" customFormat="1" x14ac:dyDescent="0.25"/>
    <row r="1196" customFormat="1" x14ac:dyDescent="0.25"/>
    <row r="1197" customFormat="1" x14ac:dyDescent="0.25"/>
    <row r="1198" customFormat="1" x14ac:dyDescent="0.25"/>
    <row r="1199" customFormat="1" x14ac:dyDescent="0.25"/>
    <row r="1200" customFormat="1" x14ac:dyDescent="0.25"/>
    <row r="1201" customFormat="1" x14ac:dyDescent="0.25"/>
    <row r="1202" customFormat="1" x14ac:dyDescent="0.25"/>
    <row r="1203" customFormat="1" x14ac:dyDescent="0.25"/>
    <row r="1204" customFormat="1" x14ac:dyDescent="0.25"/>
    <row r="1205" customFormat="1" x14ac:dyDescent="0.25"/>
    <row r="1206" customFormat="1" x14ac:dyDescent="0.25"/>
    <row r="1207" customFormat="1" x14ac:dyDescent="0.25"/>
    <row r="1208" customFormat="1" x14ac:dyDescent="0.25"/>
    <row r="1209" customFormat="1" x14ac:dyDescent="0.25"/>
    <row r="1210" customFormat="1" x14ac:dyDescent="0.25"/>
    <row r="1211" customFormat="1" x14ac:dyDescent="0.25"/>
    <row r="1212" customFormat="1" x14ac:dyDescent="0.25"/>
    <row r="1213" customFormat="1" x14ac:dyDescent="0.25"/>
    <row r="1214" customFormat="1" x14ac:dyDescent="0.25"/>
    <row r="1215" customFormat="1" x14ac:dyDescent="0.25"/>
    <row r="1216" customFormat="1" x14ac:dyDescent="0.25"/>
    <row r="1217" customFormat="1" x14ac:dyDescent="0.25"/>
    <row r="1218" customFormat="1" x14ac:dyDescent="0.25"/>
    <row r="1219" customFormat="1" x14ac:dyDescent="0.25"/>
    <row r="1220" customFormat="1" x14ac:dyDescent="0.25"/>
    <row r="1221" customFormat="1" x14ac:dyDescent="0.25"/>
    <row r="1222" customFormat="1" x14ac:dyDescent="0.25"/>
    <row r="1223" customFormat="1" x14ac:dyDescent="0.25"/>
    <row r="1224" customFormat="1" x14ac:dyDescent="0.25"/>
    <row r="1225" customFormat="1" x14ac:dyDescent="0.25"/>
    <row r="1226" customFormat="1" x14ac:dyDescent="0.25"/>
    <row r="1227" customFormat="1" x14ac:dyDescent="0.25"/>
    <row r="1228" customFormat="1" x14ac:dyDescent="0.25"/>
    <row r="1229" customFormat="1" x14ac:dyDescent="0.25"/>
    <row r="1230" customFormat="1" x14ac:dyDescent="0.25"/>
    <row r="1231" customFormat="1" x14ac:dyDescent="0.25"/>
    <row r="1232" customFormat="1" x14ac:dyDescent="0.25"/>
    <row r="1233" customFormat="1" x14ac:dyDescent="0.25"/>
    <row r="1234" customFormat="1" x14ac:dyDescent="0.25"/>
    <row r="1235" customFormat="1" x14ac:dyDescent="0.25"/>
    <row r="1236" customFormat="1" x14ac:dyDescent="0.25"/>
    <row r="1237" customFormat="1" x14ac:dyDescent="0.25"/>
    <row r="1238" customFormat="1" x14ac:dyDescent="0.25"/>
    <row r="1239" customFormat="1" x14ac:dyDescent="0.25"/>
    <row r="1240" customFormat="1" x14ac:dyDescent="0.25"/>
    <row r="1241" customFormat="1" x14ac:dyDescent="0.25"/>
    <row r="1242" customFormat="1" x14ac:dyDescent="0.25"/>
    <row r="1243" customFormat="1" x14ac:dyDescent="0.25"/>
    <row r="1244" customFormat="1" x14ac:dyDescent="0.25"/>
    <row r="1245" customFormat="1" x14ac:dyDescent="0.25"/>
    <row r="1246" customFormat="1" x14ac:dyDescent="0.25"/>
    <row r="1247" customFormat="1" x14ac:dyDescent="0.25"/>
    <row r="1248" customFormat="1" x14ac:dyDescent="0.25"/>
    <row r="1249" customFormat="1" x14ac:dyDescent="0.25"/>
    <row r="1250" customFormat="1" x14ac:dyDescent="0.25"/>
    <row r="1251" customFormat="1" x14ac:dyDescent="0.25"/>
    <row r="1252" customFormat="1" x14ac:dyDescent="0.25"/>
    <row r="1253" customFormat="1" x14ac:dyDescent="0.25"/>
    <row r="1254" customFormat="1" x14ac:dyDescent="0.25"/>
    <row r="1255" customFormat="1" x14ac:dyDescent="0.25"/>
    <row r="1256" customFormat="1" x14ac:dyDescent="0.25"/>
    <row r="1257" customFormat="1" x14ac:dyDescent="0.25"/>
    <row r="1258" customFormat="1" x14ac:dyDescent="0.25"/>
    <row r="1259" customFormat="1" x14ac:dyDescent="0.25"/>
    <row r="1260" customFormat="1" x14ac:dyDescent="0.25"/>
    <row r="1261" customFormat="1" x14ac:dyDescent="0.25"/>
    <row r="1262" customFormat="1" x14ac:dyDescent="0.25"/>
    <row r="1263" customFormat="1" x14ac:dyDescent="0.25"/>
    <row r="1264" customFormat="1" x14ac:dyDescent="0.25"/>
    <row r="1265" customFormat="1" x14ac:dyDescent="0.25"/>
    <row r="1266" customFormat="1" x14ac:dyDescent="0.25"/>
    <row r="1267" customFormat="1" x14ac:dyDescent="0.25"/>
    <row r="1268" customFormat="1" x14ac:dyDescent="0.25"/>
    <row r="1269" customFormat="1" x14ac:dyDescent="0.25"/>
    <row r="1270" customFormat="1" x14ac:dyDescent="0.25"/>
    <row r="1271" customFormat="1" x14ac:dyDescent="0.25"/>
    <row r="1272" customFormat="1" x14ac:dyDescent="0.25"/>
    <row r="1273" customFormat="1" x14ac:dyDescent="0.25"/>
    <row r="1274" customFormat="1" x14ac:dyDescent="0.25"/>
    <row r="1275" customFormat="1" x14ac:dyDescent="0.25"/>
    <row r="1276" customFormat="1" x14ac:dyDescent="0.25"/>
    <row r="1277" customFormat="1" x14ac:dyDescent="0.25"/>
    <row r="1278" customFormat="1" x14ac:dyDescent="0.25"/>
    <row r="1279" customFormat="1" x14ac:dyDescent="0.25"/>
    <row r="1280" customFormat="1" x14ac:dyDescent="0.25"/>
    <row r="1281" customFormat="1" x14ac:dyDescent="0.25"/>
    <row r="1282" customFormat="1" x14ac:dyDescent="0.25"/>
    <row r="1283" customFormat="1" x14ac:dyDescent="0.25"/>
    <row r="1284" customFormat="1" x14ac:dyDescent="0.25"/>
    <row r="1285" customFormat="1" x14ac:dyDescent="0.25"/>
    <row r="1286" customFormat="1" x14ac:dyDescent="0.25"/>
    <row r="1287" customFormat="1" x14ac:dyDescent="0.25"/>
    <row r="1288" customFormat="1" x14ac:dyDescent="0.25"/>
    <row r="1289" customFormat="1" x14ac:dyDescent="0.25"/>
    <row r="1290" customFormat="1" x14ac:dyDescent="0.25"/>
    <row r="1291" customFormat="1" x14ac:dyDescent="0.25"/>
    <row r="1292" customFormat="1" x14ac:dyDescent="0.25"/>
    <row r="1293" customFormat="1" x14ac:dyDescent="0.25"/>
    <row r="1294" customFormat="1" x14ac:dyDescent="0.25"/>
    <row r="1295" customFormat="1" x14ac:dyDescent="0.25"/>
    <row r="1296" customFormat="1" x14ac:dyDescent="0.25"/>
    <row r="1297" customFormat="1" x14ac:dyDescent="0.25"/>
    <row r="1298" customFormat="1" x14ac:dyDescent="0.25"/>
    <row r="1299" customFormat="1" x14ac:dyDescent="0.25"/>
    <row r="1300" customFormat="1" x14ac:dyDescent="0.25"/>
    <row r="1301" customFormat="1" x14ac:dyDescent="0.25"/>
    <row r="1302" customFormat="1" x14ac:dyDescent="0.25"/>
    <row r="1303" customFormat="1" x14ac:dyDescent="0.25"/>
    <row r="1304" customFormat="1" x14ac:dyDescent="0.25"/>
    <row r="1305" customFormat="1" x14ac:dyDescent="0.25"/>
    <row r="1306" customFormat="1" x14ac:dyDescent="0.25"/>
    <row r="1307" customFormat="1" x14ac:dyDescent="0.25"/>
    <row r="1308" customFormat="1" x14ac:dyDescent="0.25"/>
    <row r="1309" customFormat="1" x14ac:dyDescent="0.25"/>
    <row r="1310" customFormat="1" x14ac:dyDescent="0.25"/>
    <row r="1311" customFormat="1" x14ac:dyDescent="0.25"/>
    <row r="1312" customFormat="1" x14ac:dyDescent="0.25"/>
    <row r="1313" customFormat="1" x14ac:dyDescent="0.25"/>
    <row r="1314" customFormat="1" x14ac:dyDescent="0.25"/>
    <row r="1315" customFormat="1" x14ac:dyDescent="0.25"/>
    <row r="1316" customFormat="1" x14ac:dyDescent="0.25"/>
    <row r="1317" customFormat="1" x14ac:dyDescent="0.25"/>
    <row r="1318" customFormat="1" x14ac:dyDescent="0.25"/>
    <row r="1319" customFormat="1" x14ac:dyDescent="0.25"/>
    <row r="1320" customFormat="1" x14ac:dyDescent="0.25"/>
    <row r="1321" customFormat="1" x14ac:dyDescent="0.25"/>
    <row r="1322" customFormat="1" x14ac:dyDescent="0.25"/>
    <row r="1323" customFormat="1" x14ac:dyDescent="0.25"/>
    <row r="1324" customFormat="1" x14ac:dyDescent="0.25"/>
    <row r="1325" customFormat="1" x14ac:dyDescent="0.25"/>
    <row r="1326" customFormat="1" x14ac:dyDescent="0.25"/>
    <row r="1327" customFormat="1" x14ac:dyDescent="0.25"/>
    <row r="1328" customFormat="1" x14ac:dyDescent="0.25"/>
    <row r="1329" customFormat="1" x14ac:dyDescent="0.25"/>
    <row r="1330" customFormat="1" x14ac:dyDescent="0.25"/>
    <row r="1331" customFormat="1" x14ac:dyDescent="0.25"/>
    <row r="1332" customFormat="1" x14ac:dyDescent="0.25"/>
    <row r="1333" customFormat="1" x14ac:dyDescent="0.25"/>
    <row r="1334" customFormat="1" x14ac:dyDescent="0.25"/>
    <row r="1335" customFormat="1" x14ac:dyDescent="0.25"/>
    <row r="1336" customFormat="1" x14ac:dyDescent="0.25"/>
    <row r="1337" customFormat="1" x14ac:dyDescent="0.25"/>
    <row r="1338" customFormat="1" x14ac:dyDescent="0.25"/>
    <row r="1339" customFormat="1" x14ac:dyDescent="0.25"/>
    <row r="1340" customFormat="1" x14ac:dyDescent="0.25"/>
    <row r="1341" customFormat="1" x14ac:dyDescent="0.25"/>
    <row r="1342" customFormat="1" x14ac:dyDescent="0.25"/>
    <row r="1343" customFormat="1" x14ac:dyDescent="0.25"/>
    <row r="1344" customFormat="1" x14ac:dyDescent="0.25"/>
    <row r="1345" customFormat="1" x14ac:dyDescent="0.25"/>
    <row r="1346" customFormat="1" x14ac:dyDescent="0.25"/>
    <row r="1347" customFormat="1" x14ac:dyDescent="0.25"/>
    <row r="1348" customFormat="1" x14ac:dyDescent="0.25"/>
    <row r="1349" customFormat="1" x14ac:dyDescent="0.25"/>
    <row r="1350" customFormat="1" x14ac:dyDescent="0.25"/>
    <row r="1351" customFormat="1" x14ac:dyDescent="0.25"/>
    <row r="1352" customFormat="1" x14ac:dyDescent="0.25"/>
    <row r="1353" customFormat="1" x14ac:dyDescent="0.25"/>
    <row r="1354" customFormat="1" x14ac:dyDescent="0.25"/>
    <row r="1355" customFormat="1" x14ac:dyDescent="0.25"/>
    <row r="1356" customFormat="1" x14ac:dyDescent="0.25"/>
    <row r="1357" customFormat="1" x14ac:dyDescent="0.25"/>
    <row r="1358" customFormat="1" x14ac:dyDescent="0.25"/>
    <row r="1359" customFormat="1" x14ac:dyDescent="0.25"/>
    <row r="1360" customFormat="1" x14ac:dyDescent="0.25"/>
    <row r="1361" customFormat="1" x14ac:dyDescent="0.25"/>
    <row r="1362" customFormat="1" x14ac:dyDescent="0.25"/>
    <row r="1363" customFormat="1" x14ac:dyDescent="0.25"/>
    <row r="1364" customFormat="1" x14ac:dyDescent="0.25"/>
    <row r="1365" customFormat="1" x14ac:dyDescent="0.25"/>
    <row r="1366" customFormat="1" x14ac:dyDescent="0.25"/>
    <row r="1367" customFormat="1" x14ac:dyDescent="0.25"/>
    <row r="1368" customFormat="1" x14ac:dyDescent="0.25"/>
    <row r="1369" customFormat="1" x14ac:dyDescent="0.25"/>
    <row r="1370" customFormat="1" x14ac:dyDescent="0.25"/>
    <row r="1371" customFormat="1" x14ac:dyDescent="0.25"/>
    <row r="1372" customFormat="1" x14ac:dyDescent="0.25"/>
    <row r="1373" customFormat="1" x14ac:dyDescent="0.25"/>
    <row r="1374" customFormat="1" x14ac:dyDescent="0.25"/>
    <row r="1375" customFormat="1" x14ac:dyDescent="0.25"/>
    <row r="1376" customFormat="1" x14ac:dyDescent="0.25"/>
    <row r="1377" customFormat="1" x14ac:dyDescent="0.25"/>
    <row r="1378" customFormat="1" x14ac:dyDescent="0.25"/>
    <row r="1379" customFormat="1" x14ac:dyDescent="0.25"/>
    <row r="1380" customFormat="1" x14ac:dyDescent="0.25"/>
    <row r="1381" customFormat="1" x14ac:dyDescent="0.25"/>
    <row r="1382" customFormat="1" x14ac:dyDescent="0.25"/>
    <row r="1383" customFormat="1" x14ac:dyDescent="0.25"/>
    <row r="1384" customFormat="1" x14ac:dyDescent="0.25"/>
    <row r="1385" customFormat="1" x14ac:dyDescent="0.25"/>
    <row r="1386" customFormat="1" x14ac:dyDescent="0.25"/>
    <row r="1387" customFormat="1" x14ac:dyDescent="0.25"/>
    <row r="1388" customFormat="1" x14ac:dyDescent="0.25"/>
    <row r="1389" customFormat="1" x14ac:dyDescent="0.25"/>
    <row r="1390" customFormat="1" x14ac:dyDescent="0.25"/>
    <row r="1391" customFormat="1" x14ac:dyDescent="0.25"/>
    <row r="1392" customFormat="1" x14ac:dyDescent="0.25"/>
    <row r="1393" customFormat="1" x14ac:dyDescent="0.25"/>
    <row r="1394" customFormat="1" x14ac:dyDescent="0.25"/>
    <row r="1395" customFormat="1" x14ac:dyDescent="0.25"/>
    <row r="1396" customFormat="1" x14ac:dyDescent="0.25"/>
    <row r="1397" customFormat="1" x14ac:dyDescent="0.25"/>
    <row r="1398" customFormat="1" x14ac:dyDescent="0.25"/>
    <row r="1399" customFormat="1" x14ac:dyDescent="0.25"/>
    <row r="1400" customFormat="1" x14ac:dyDescent="0.25"/>
    <row r="1401" customFormat="1" x14ac:dyDescent="0.25"/>
    <row r="1402" customFormat="1" x14ac:dyDescent="0.25"/>
    <row r="1403" customFormat="1" x14ac:dyDescent="0.25"/>
    <row r="1404" customFormat="1" x14ac:dyDescent="0.25"/>
    <row r="1405" customFormat="1" x14ac:dyDescent="0.25"/>
    <row r="1406" customFormat="1" x14ac:dyDescent="0.25"/>
    <row r="1407" customFormat="1" x14ac:dyDescent="0.25"/>
    <row r="1408" customFormat="1" x14ac:dyDescent="0.25"/>
    <row r="1409" customFormat="1" x14ac:dyDescent="0.25"/>
    <row r="1410" customFormat="1" x14ac:dyDescent="0.25"/>
    <row r="1411" customFormat="1" x14ac:dyDescent="0.25"/>
    <row r="1412" customFormat="1" x14ac:dyDescent="0.25"/>
    <row r="1413" customFormat="1" x14ac:dyDescent="0.25"/>
    <row r="1414" customFormat="1" x14ac:dyDescent="0.25"/>
    <row r="1415" customFormat="1" x14ac:dyDescent="0.25"/>
    <row r="1416" customFormat="1" x14ac:dyDescent="0.25"/>
    <row r="1417" customFormat="1" x14ac:dyDescent="0.25"/>
    <row r="1418" customFormat="1" x14ac:dyDescent="0.25"/>
    <row r="1419" customFormat="1" x14ac:dyDescent="0.25"/>
    <row r="1420" customFormat="1" x14ac:dyDescent="0.25"/>
    <row r="1421" customFormat="1" x14ac:dyDescent="0.25"/>
    <row r="1422" customFormat="1" x14ac:dyDescent="0.25"/>
    <row r="1423" customFormat="1" x14ac:dyDescent="0.25"/>
    <row r="1424" customFormat="1" x14ac:dyDescent="0.25"/>
    <row r="1425" customFormat="1" x14ac:dyDescent="0.25"/>
    <row r="1426" customFormat="1" x14ac:dyDescent="0.25"/>
    <row r="1427" customFormat="1" x14ac:dyDescent="0.25"/>
    <row r="1428" customFormat="1" x14ac:dyDescent="0.25"/>
    <row r="1429" customFormat="1" x14ac:dyDescent="0.25"/>
    <row r="1430" customFormat="1" x14ac:dyDescent="0.25"/>
    <row r="1431" customFormat="1" x14ac:dyDescent="0.25"/>
    <row r="1432" customFormat="1" x14ac:dyDescent="0.25"/>
    <row r="1433" customFormat="1" x14ac:dyDescent="0.25"/>
    <row r="1434" customFormat="1" x14ac:dyDescent="0.25"/>
    <row r="1435" customFormat="1" x14ac:dyDescent="0.25"/>
    <row r="1436" customFormat="1" x14ac:dyDescent="0.25"/>
    <row r="1437" customFormat="1" x14ac:dyDescent="0.25"/>
    <row r="1438" customFormat="1" x14ac:dyDescent="0.25"/>
    <row r="1439" customFormat="1" x14ac:dyDescent="0.25"/>
    <row r="1440" customFormat="1" x14ac:dyDescent="0.25"/>
    <row r="1441" customFormat="1" x14ac:dyDescent="0.25"/>
    <row r="1442" customFormat="1" x14ac:dyDescent="0.25"/>
    <row r="1443" customFormat="1" x14ac:dyDescent="0.25"/>
    <row r="1444" customFormat="1" x14ac:dyDescent="0.25"/>
    <row r="1445" customFormat="1" x14ac:dyDescent="0.25"/>
    <row r="1446" customFormat="1" x14ac:dyDescent="0.25"/>
    <row r="1447" customFormat="1" x14ac:dyDescent="0.25"/>
    <row r="1448" customFormat="1" x14ac:dyDescent="0.25"/>
    <row r="1449" customFormat="1" x14ac:dyDescent="0.25"/>
    <row r="1450" customFormat="1" x14ac:dyDescent="0.25"/>
    <row r="1451" customFormat="1" x14ac:dyDescent="0.25"/>
    <row r="1452" customFormat="1" x14ac:dyDescent="0.25"/>
    <row r="1453" customFormat="1" x14ac:dyDescent="0.25"/>
    <row r="1454" customFormat="1" x14ac:dyDescent="0.25"/>
    <row r="1455" customFormat="1" x14ac:dyDescent="0.25"/>
    <row r="1456" customFormat="1" x14ac:dyDescent="0.25"/>
    <row r="1457" customFormat="1" x14ac:dyDescent="0.25"/>
    <row r="1458" customFormat="1" x14ac:dyDescent="0.25"/>
    <row r="1459" customFormat="1" x14ac:dyDescent="0.25"/>
    <row r="1460" customFormat="1" x14ac:dyDescent="0.25"/>
    <row r="1461" customFormat="1" x14ac:dyDescent="0.25"/>
    <row r="1462" customFormat="1" x14ac:dyDescent="0.25"/>
    <row r="1463" customFormat="1" x14ac:dyDescent="0.25"/>
    <row r="1464" customFormat="1" x14ac:dyDescent="0.25"/>
    <row r="1465" customFormat="1" x14ac:dyDescent="0.25"/>
    <row r="1466" customFormat="1" x14ac:dyDescent="0.25"/>
    <row r="1467" customFormat="1" x14ac:dyDescent="0.25"/>
    <row r="1468" customFormat="1" x14ac:dyDescent="0.25"/>
    <row r="1469" customFormat="1" x14ac:dyDescent="0.25"/>
    <row r="1470" customFormat="1" x14ac:dyDescent="0.25"/>
    <row r="1471" customFormat="1" x14ac:dyDescent="0.25"/>
    <row r="1472" customFormat="1" x14ac:dyDescent="0.25"/>
    <row r="1473" customFormat="1" x14ac:dyDescent="0.25"/>
    <row r="1474" customFormat="1" x14ac:dyDescent="0.25"/>
    <row r="1475" customFormat="1" x14ac:dyDescent="0.25"/>
    <row r="1476" customFormat="1" x14ac:dyDescent="0.25"/>
    <row r="1477" customFormat="1" x14ac:dyDescent="0.25"/>
    <row r="1478" customFormat="1" x14ac:dyDescent="0.25"/>
    <row r="1479" customFormat="1" x14ac:dyDescent="0.25"/>
    <row r="1480" customFormat="1" x14ac:dyDescent="0.25"/>
    <row r="1481" customFormat="1" x14ac:dyDescent="0.25"/>
    <row r="1482" customFormat="1" x14ac:dyDescent="0.25"/>
    <row r="1483" customFormat="1" x14ac:dyDescent="0.25"/>
    <row r="1484" customFormat="1" x14ac:dyDescent="0.25"/>
    <row r="1485" customFormat="1" x14ac:dyDescent="0.25"/>
    <row r="1486" customFormat="1" x14ac:dyDescent="0.25"/>
    <row r="1487" customFormat="1" x14ac:dyDescent="0.25"/>
    <row r="1488" customFormat="1" x14ac:dyDescent="0.25"/>
    <row r="1489" customFormat="1" x14ac:dyDescent="0.25"/>
    <row r="1490" customFormat="1" x14ac:dyDescent="0.25"/>
    <row r="1491" customFormat="1" x14ac:dyDescent="0.25"/>
    <row r="1492" customFormat="1" x14ac:dyDescent="0.25"/>
    <row r="1493" customFormat="1" x14ac:dyDescent="0.25"/>
    <row r="1494" customFormat="1" x14ac:dyDescent="0.25"/>
    <row r="1495" customFormat="1" x14ac:dyDescent="0.25"/>
    <row r="1496" customFormat="1" x14ac:dyDescent="0.25"/>
    <row r="1497" customFormat="1" x14ac:dyDescent="0.25"/>
    <row r="1498" customFormat="1" x14ac:dyDescent="0.25"/>
    <row r="1499" customFormat="1" x14ac:dyDescent="0.25"/>
    <row r="1500" customFormat="1" x14ac:dyDescent="0.25"/>
    <row r="1501" customFormat="1" x14ac:dyDescent="0.25"/>
    <row r="1502" customFormat="1" x14ac:dyDescent="0.25"/>
    <row r="1503" customFormat="1" x14ac:dyDescent="0.25"/>
    <row r="1504" customFormat="1" x14ac:dyDescent="0.25"/>
    <row r="1505" customFormat="1" x14ac:dyDescent="0.25"/>
    <row r="1506" customFormat="1" x14ac:dyDescent="0.25"/>
    <row r="1507" customFormat="1" x14ac:dyDescent="0.25"/>
    <row r="1508" customFormat="1" x14ac:dyDescent="0.25"/>
    <row r="1509" customFormat="1" x14ac:dyDescent="0.25"/>
    <row r="1510" customFormat="1" x14ac:dyDescent="0.25"/>
    <row r="1511" customFormat="1" x14ac:dyDescent="0.25"/>
    <row r="1512" customFormat="1" x14ac:dyDescent="0.25"/>
    <row r="1513" customFormat="1" x14ac:dyDescent="0.25"/>
    <row r="1514" customFormat="1" x14ac:dyDescent="0.25"/>
    <row r="1515" customFormat="1" x14ac:dyDescent="0.25"/>
    <row r="1516" customFormat="1" x14ac:dyDescent="0.25"/>
    <row r="1517" customFormat="1" x14ac:dyDescent="0.25"/>
    <row r="1518" customFormat="1" x14ac:dyDescent="0.25"/>
    <row r="1519" customFormat="1" x14ac:dyDescent="0.25"/>
    <row r="1520" customFormat="1" x14ac:dyDescent="0.25"/>
    <row r="1521" customFormat="1" x14ac:dyDescent="0.25"/>
    <row r="1522" customFormat="1" x14ac:dyDescent="0.25"/>
    <row r="1523" customFormat="1" x14ac:dyDescent="0.25"/>
    <row r="1524" customFormat="1" x14ac:dyDescent="0.25"/>
    <row r="1525" customFormat="1" x14ac:dyDescent="0.25"/>
    <row r="1526" customFormat="1" x14ac:dyDescent="0.25"/>
    <row r="1527" customFormat="1" x14ac:dyDescent="0.25"/>
    <row r="1528" customFormat="1" x14ac:dyDescent="0.25"/>
    <row r="1529" customFormat="1" x14ac:dyDescent="0.25"/>
    <row r="1530" customFormat="1" x14ac:dyDescent="0.25"/>
    <row r="1531" customFormat="1" x14ac:dyDescent="0.25"/>
    <row r="1532" customFormat="1" x14ac:dyDescent="0.25"/>
    <row r="1533" customFormat="1" x14ac:dyDescent="0.25"/>
    <row r="1534" customFormat="1" x14ac:dyDescent="0.25"/>
    <row r="1535" customFormat="1" x14ac:dyDescent="0.25"/>
    <row r="1536" customFormat="1" x14ac:dyDescent="0.25"/>
    <row r="1537" customFormat="1" x14ac:dyDescent="0.25"/>
    <row r="1538" customFormat="1" x14ac:dyDescent="0.25"/>
    <row r="1539" customFormat="1" x14ac:dyDescent="0.25"/>
    <row r="1540" customFormat="1" x14ac:dyDescent="0.25"/>
    <row r="1541" customFormat="1" x14ac:dyDescent="0.25"/>
    <row r="1542" customFormat="1" x14ac:dyDescent="0.25"/>
    <row r="1543" customFormat="1" x14ac:dyDescent="0.25"/>
    <row r="1544" customFormat="1" x14ac:dyDescent="0.25"/>
    <row r="1545" customFormat="1" x14ac:dyDescent="0.25"/>
    <row r="1546" customFormat="1" x14ac:dyDescent="0.25"/>
    <row r="1547" customFormat="1" x14ac:dyDescent="0.25"/>
    <row r="1548" customFormat="1" x14ac:dyDescent="0.25"/>
    <row r="1549" customFormat="1" x14ac:dyDescent="0.25"/>
    <row r="1550" customFormat="1" x14ac:dyDescent="0.25"/>
    <row r="1551" customFormat="1" x14ac:dyDescent="0.25"/>
    <row r="1552" customFormat="1" x14ac:dyDescent="0.25"/>
    <row r="1553" customFormat="1" x14ac:dyDescent="0.25"/>
    <row r="1554" customFormat="1" x14ac:dyDescent="0.25"/>
    <row r="1555" customFormat="1" x14ac:dyDescent="0.25"/>
    <row r="1556" customFormat="1" x14ac:dyDescent="0.25"/>
    <row r="1557" customFormat="1" x14ac:dyDescent="0.25"/>
    <row r="1558" customFormat="1" x14ac:dyDescent="0.25"/>
    <row r="1559" customFormat="1" x14ac:dyDescent="0.25"/>
    <row r="1560" customFormat="1" x14ac:dyDescent="0.25"/>
    <row r="1561" customFormat="1" x14ac:dyDescent="0.25"/>
    <row r="1562" customFormat="1" x14ac:dyDescent="0.25"/>
    <row r="1563" customFormat="1" x14ac:dyDescent="0.25"/>
    <row r="1564" customFormat="1" x14ac:dyDescent="0.25"/>
    <row r="1565" customFormat="1" x14ac:dyDescent="0.25"/>
    <row r="1566" customFormat="1" x14ac:dyDescent="0.25"/>
    <row r="1567" customFormat="1" x14ac:dyDescent="0.25"/>
    <row r="1568" customFormat="1" x14ac:dyDescent="0.25"/>
    <row r="1569" customFormat="1" x14ac:dyDescent="0.25"/>
    <row r="1570" customFormat="1" x14ac:dyDescent="0.25"/>
    <row r="1571" customFormat="1" x14ac:dyDescent="0.25"/>
    <row r="1572" customFormat="1" x14ac:dyDescent="0.25"/>
    <row r="1573" customFormat="1" x14ac:dyDescent="0.25"/>
    <row r="1574" customFormat="1" x14ac:dyDescent="0.25"/>
    <row r="1575" customFormat="1" x14ac:dyDescent="0.25"/>
    <row r="1576" customFormat="1" x14ac:dyDescent="0.25"/>
    <row r="1577" customFormat="1" x14ac:dyDescent="0.25"/>
    <row r="1578" customFormat="1" x14ac:dyDescent="0.25"/>
    <row r="1579" customFormat="1" x14ac:dyDescent="0.25"/>
    <row r="1580" customFormat="1" x14ac:dyDescent="0.25"/>
    <row r="1581" customFormat="1" x14ac:dyDescent="0.25"/>
    <row r="1582" customFormat="1" x14ac:dyDescent="0.25"/>
    <row r="1583" customFormat="1" x14ac:dyDescent="0.25"/>
    <row r="1584" customFormat="1" x14ac:dyDescent="0.25"/>
    <row r="1585" customFormat="1" x14ac:dyDescent="0.25"/>
    <row r="1586" customFormat="1" x14ac:dyDescent="0.25"/>
    <row r="1587" customFormat="1" x14ac:dyDescent="0.25"/>
    <row r="1588" customFormat="1" x14ac:dyDescent="0.25"/>
    <row r="1589" customFormat="1" x14ac:dyDescent="0.25"/>
    <row r="1590" customFormat="1" x14ac:dyDescent="0.25"/>
    <row r="1591" customFormat="1" x14ac:dyDescent="0.25"/>
    <row r="1592" customFormat="1" x14ac:dyDescent="0.25"/>
    <row r="1593" customFormat="1" x14ac:dyDescent="0.25"/>
    <row r="1594" customFormat="1" x14ac:dyDescent="0.25"/>
    <row r="1595" customFormat="1" x14ac:dyDescent="0.25"/>
    <row r="1596" customFormat="1" x14ac:dyDescent="0.25"/>
    <row r="1597" customFormat="1" x14ac:dyDescent="0.25"/>
    <row r="1598" customFormat="1" x14ac:dyDescent="0.25"/>
    <row r="1599" customFormat="1" x14ac:dyDescent="0.25"/>
    <row r="1600" customFormat="1" x14ac:dyDescent="0.25"/>
    <row r="1601" customFormat="1" x14ac:dyDescent="0.25"/>
    <row r="1602" customFormat="1" x14ac:dyDescent="0.25"/>
    <row r="1603" customFormat="1" x14ac:dyDescent="0.25"/>
    <row r="1604" customFormat="1" x14ac:dyDescent="0.25"/>
    <row r="1605" customFormat="1" x14ac:dyDescent="0.25"/>
    <row r="1606" customFormat="1" x14ac:dyDescent="0.25"/>
    <row r="1607" customFormat="1" x14ac:dyDescent="0.25"/>
    <row r="1608" customFormat="1" x14ac:dyDescent="0.25"/>
    <row r="1609" customFormat="1" x14ac:dyDescent="0.25"/>
    <row r="1610" customFormat="1" x14ac:dyDescent="0.25"/>
    <row r="1611" customFormat="1" x14ac:dyDescent="0.25"/>
    <row r="1612" customFormat="1" x14ac:dyDescent="0.25"/>
    <row r="1613" customFormat="1" x14ac:dyDescent="0.25"/>
    <row r="1614" customFormat="1" x14ac:dyDescent="0.25"/>
    <row r="1615" customFormat="1" x14ac:dyDescent="0.25"/>
    <row r="1616" customFormat="1" x14ac:dyDescent="0.25"/>
    <row r="1617" customFormat="1" x14ac:dyDescent="0.25"/>
    <row r="1618" customFormat="1" x14ac:dyDescent="0.25"/>
    <row r="1619" customFormat="1" x14ac:dyDescent="0.25"/>
    <row r="1620" customFormat="1" x14ac:dyDescent="0.25"/>
    <row r="1621" customFormat="1" x14ac:dyDescent="0.25"/>
    <row r="1622" customFormat="1" x14ac:dyDescent="0.25"/>
    <row r="1623" customFormat="1" x14ac:dyDescent="0.25"/>
    <row r="1624" customFormat="1" x14ac:dyDescent="0.25"/>
    <row r="1625" customFormat="1" x14ac:dyDescent="0.25"/>
    <row r="1626" customFormat="1" x14ac:dyDescent="0.25"/>
    <row r="1627" customFormat="1" x14ac:dyDescent="0.25"/>
    <row r="1628" customFormat="1" x14ac:dyDescent="0.25"/>
    <row r="1629" customFormat="1" x14ac:dyDescent="0.25"/>
    <row r="1630" customFormat="1" x14ac:dyDescent="0.25"/>
    <row r="1631" customFormat="1" x14ac:dyDescent="0.25"/>
    <row r="1632" customFormat="1" x14ac:dyDescent="0.25"/>
    <row r="1633" customFormat="1" x14ac:dyDescent="0.25"/>
    <row r="1634" customFormat="1" x14ac:dyDescent="0.25"/>
    <row r="1635" customFormat="1" x14ac:dyDescent="0.25"/>
    <row r="1636" customFormat="1" x14ac:dyDescent="0.25"/>
    <row r="1637" customFormat="1" x14ac:dyDescent="0.25"/>
    <row r="1638" customFormat="1" x14ac:dyDescent="0.25"/>
    <row r="1639" customFormat="1" x14ac:dyDescent="0.25"/>
    <row r="1640" customFormat="1" x14ac:dyDescent="0.25"/>
    <row r="1641" customFormat="1" x14ac:dyDescent="0.25"/>
    <row r="1642" customFormat="1" x14ac:dyDescent="0.25"/>
    <row r="1643" customFormat="1" x14ac:dyDescent="0.25"/>
    <row r="1644" customFormat="1" x14ac:dyDescent="0.25"/>
    <row r="1645" customFormat="1" x14ac:dyDescent="0.25"/>
    <row r="1646" customFormat="1" x14ac:dyDescent="0.25"/>
    <row r="1647" customFormat="1" x14ac:dyDescent="0.25"/>
    <row r="1648" customFormat="1" x14ac:dyDescent="0.25"/>
    <row r="1649" customFormat="1" x14ac:dyDescent="0.25"/>
    <row r="1650" customFormat="1" x14ac:dyDescent="0.25"/>
    <row r="1651" customFormat="1" x14ac:dyDescent="0.25"/>
    <row r="1652" customFormat="1" x14ac:dyDescent="0.25"/>
    <row r="1653" customFormat="1" x14ac:dyDescent="0.25"/>
    <row r="1654" customFormat="1" x14ac:dyDescent="0.25"/>
    <row r="1655" customFormat="1" x14ac:dyDescent="0.25"/>
    <row r="1656" customFormat="1" x14ac:dyDescent="0.25"/>
    <row r="1657" customFormat="1" x14ac:dyDescent="0.25"/>
    <row r="1658" customFormat="1" x14ac:dyDescent="0.25"/>
    <row r="1659" customFormat="1" x14ac:dyDescent="0.25"/>
    <row r="1660" customFormat="1" x14ac:dyDescent="0.25"/>
    <row r="1661" customFormat="1" x14ac:dyDescent="0.25"/>
    <row r="1662" customFormat="1" x14ac:dyDescent="0.25"/>
    <row r="1663" customFormat="1" x14ac:dyDescent="0.25"/>
    <row r="1664" customFormat="1" x14ac:dyDescent="0.25"/>
    <row r="1665" customFormat="1" x14ac:dyDescent="0.25"/>
    <row r="1666" customFormat="1" x14ac:dyDescent="0.25"/>
    <row r="1667" customFormat="1" x14ac:dyDescent="0.25"/>
    <row r="1668" customFormat="1" x14ac:dyDescent="0.25"/>
    <row r="1669" customFormat="1" x14ac:dyDescent="0.25"/>
    <row r="1670" customFormat="1" x14ac:dyDescent="0.25"/>
    <row r="1671" customFormat="1" x14ac:dyDescent="0.25"/>
    <row r="1672" customFormat="1" x14ac:dyDescent="0.25"/>
    <row r="1673" customFormat="1" x14ac:dyDescent="0.25"/>
    <row r="1674" customFormat="1" x14ac:dyDescent="0.25"/>
    <row r="1675" customFormat="1" x14ac:dyDescent="0.25"/>
    <row r="1676" customFormat="1" x14ac:dyDescent="0.25"/>
    <row r="1677" customFormat="1" x14ac:dyDescent="0.25"/>
    <row r="1678" customFormat="1" x14ac:dyDescent="0.25"/>
    <row r="1679" customFormat="1" x14ac:dyDescent="0.25"/>
    <row r="1680" customFormat="1" x14ac:dyDescent="0.25"/>
    <row r="1681" customFormat="1" x14ac:dyDescent="0.25"/>
    <row r="1682" customFormat="1" x14ac:dyDescent="0.25"/>
    <row r="1683" customFormat="1" x14ac:dyDescent="0.25"/>
    <row r="1684" customFormat="1" x14ac:dyDescent="0.25"/>
    <row r="1685" customFormat="1" x14ac:dyDescent="0.25"/>
    <row r="1686" customFormat="1" x14ac:dyDescent="0.25"/>
    <row r="1687" customFormat="1" x14ac:dyDescent="0.25"/>
    <row r="1688" customFormat="1" x14ac:dyDescent="0.25"/>
    <row r="1689" customFormat="1" x14ac:dyDescent="0.25"/>
    <row r="1690" customFormat="1" x14ac:dyDescent="0.25"/>
    <row r="1691" customFormat="1" x14ac:dyDescent="0.25"/>
    <row r="1692" customFormat="1" x14ac:dyDescent="0.25"/>
    <row r="1693" customFormat="1" x14ac:dyDescent="0.25"/>
    <row r="1694" customFormat="1" x14ac:dyDescent="0.25"/>
    <row r="1695" customFormat="1" x14ac:dyDescent="0.25"/>
    <row r="1696" customFormat="1" x14ac:dyDescent="0.25"/>
    <row r="1697" customFormat="1" x14ac:dyDescent="0.25"/>
    <row r="1698" customFormat="1" x14ac:dyDescent="0.25"/>
    <row r="1699" customFormat="1" x14ac:dyDescent="0.25"/>
    <row r="1700" customFormat="1" x14ac:dyDescent="0.25"/>
    <row r="1701" customFormat="1" x14ac:dyDescent="0.25"/>
    <row r="1702" customFormat="1" x14ac:dyDescent="0.25"/>
    <row r="1703" customFormat="1" x14ac:dyDescent="0.25"/>
    <row r="1704" customFormat="1" x14ac:dyDescent="0.25"/>
    <row r="1705" customFormat="1" x14ac:dyDescent="0.25"/>
    <row r="1706" customFormat="1" x14ac:dyDescent="0.25"/>
    <row r="1707" customFormat="1" x14ac:dyDescent="0.25"/>
    <row r="1708" customFormat="1" x14ac:dyDescent="0.25"/>
    <row r="1709" customFormat="1" x14ac:dyDescent="0.25"/>
    <row r="1710" customFormat="1" x14ac:dyDescent="0.25"/>
    <row r="1711" customFormat="1" x14ac:dyDescent="0.25"/>
    <row r="1712" customFormat="1" x14ac:dyDescent="0.25"/>
    <row r="1713" customFormat="1" x14ac:dyDescent="0.25"/>
    <row r="1714" customFormat="1" x14ac:dyDescent="0.25"/>
    <row r="1715" customFormat="1" x14ac:dyDescent="0.25"/>
    <row r="1716" customFormat="1" x14ac:dyDescent="0.25"/>
    <row r="1717" customFormat="1" x14ac:dyDescent="0.25"/>
    <row r="1718" customFormat="1" x14ac:dyDescent="0.25"/>
    <row r="1719" customFormat="1" x14ac:dyDescent="0.25"/>
    <row r="1720" customFormat="1" x14ac:dyDescent="0.25"/>
    <row r="1721" customFormat="1" x14ac:dyDescent="0.25"/>
    <row r="1722" customFormat="1" x14ac:dyDescent="0.25"/>
    <row r="1723" customFormat="1" x14ac:dyDescent="0.25"/>
    <row r="1724" customFormat="1" x14ac:dyDescent="0.25"/>
    <row r="1725" customFormat="1" x14ac:dyDescent="0.25"/>
    <row r="1726" customFormat="1" x14ac:dyDescent="0.25"/>
    <row r="1727" customFormat="1" x14ac:dyDescent="0.25"/>
    <row r="1728" customFormat="1" x14ac:dyDescent="0.25"/>
    <row r="1729" customFormat="1" x14ac:dyDescent="0.25"/>
    <row r="1730" customFormat="1" x14ac:dyDescent="0.25"/>
    <row r="1731" customFormat="1" x14ac:dyDescent="0.25"/>
    <row r="1732" customFormat="1" x14ac:dyDescent="0.25"/>
    <row r="1733" customFormat="1" x14ac:dyDescent="0.25"/>
    <row r="1734" customFormat="1" x14ac:dyDescent="0.25"/>
    <row r="1735" customFormat="1" x14ac:dyDescent="0.25"/>
    <row r="1736" customFormat="1" x14ac:dyDescent="0.25"/>
    <row r="1737" customFormat="1" x14ac:dyDescent="0.25"/>
    <row r="1738" customFormat="1" x14ac:dyDescent="0.25"/>
    <row r="1739" customFormat="1" x14ac:dyDescent="0.25"/>
    <row r="1740" customFormat="1" x14ac:dyDescent="0.25"/>
    <row r="1741" customFormat="1" x14ac:dyDescent="0.25"/>
    <row r="1742" customFormat="1" x14ac:dyDescent="0.25"/>
    <row r="1743" customFormat="1" x14ac:dyDescent="0.25"/>
    <row r="1744" customFormat="1" x14ac:dyDescent="0.25"/>
    <row r="1745" customFormat="1" x14ac:dyDescent="0.25"/>
    <row r="1746" customFormat="1" x14ac:dyDescent="0.25"/>
    <row r="1747" customFormat="1" x14ac:dyDescent="0.25"/>
    <row r="1748" customFormat="1" x14ac:dyDescent="0.25"/>
    <row r="1749" customFormat="1" x14ac:dyDescent="0.25"/>
    <row r="1750" customFormat="1" x14ac:dyDescent="0.25"/>
    <row r="1751" customFormat="1" x14ac:dyDescent="0.25"/>
    <row r="1752" customFormat="1" x14ac:dyDescent="0.25"/>
    <row r="1753" customFormat="1" x14ac:dyDescent="0.25"/>
    <row r="1754" customFormat="1" x14ac:dyDescent="0.25"/>
    <row r="1755" customFormat="1" x14ac:dyDescent="0.25"/>
    <row r="1756" customFormat="1" x14ac:dyDescent="0.25"/>
    <row r="1757" customFormat="1" x14ac:dyDescent="0.25"/>
    <row r="1758" customFormat="1" x14ac:dyDescent="0.25"/>
    <row r="1759" customFormat="1" x14ac:dyDescent="0.25"/>
    <row r="1760" customFormat="1" x14ac:dyDescent="0.25"/>
    <row r="1761" customFormat="1" x14ac:dyDescent="0.25"/>
    <row r="1762" customFormat="1" x14ac:dyDescent="0.25"/>
    <row r="1763" customFormat="1" x14ac:dyDescent="0.25"/>
    <row r="1764" customFormat="1" x14ac:dyDescent="0.25"/>
    <row r="1765" customFormat="1" x14ac:dyDescent="0.25"/>
    <row r="1766" customFormat="1" x14ac:dyDescent="0.25"/>
    <row r="1767" customFormat="1" x14ac:dyDescent="0.25"/>
    <row r="1768" customFormat="1" x14ac:dyDescent="0.25"/>
    <row r="1769" customFormat="1" x14ac:dyDescent="0.25"/>
    <row r="1770" customFormat="1" x14ac:dyDescent="0.25"/>
    <row r="1771" customFormat="1" x14ac:dyDescent="0.25"/>
    <row r="1772" customFormat="1" x14ac:dyDescent="0.25"/>
    <row r="1773" customFormat="1" x14ac:dyDescent="0.25"/>
    <row r="1774" customFormat="1" x14ac:dyDescent="0.25"/>
    <row r="1775" customFormat="1" x14ac:dyDescent="0.25"/>
    <row r="1776" customFormat="1" x14ac:dyDescent="0.25"/>
    <row r="1777" customFormat="1" x14ac:dyDescent="0.25"/>
    <row r="1778" customFormat="1" x14ac:dyDescent="0.25"/>
    <row r="1779" customFormat="1" x14ac:dyDescent="0.25"/>
    <row r="1780" customFormat="1" x14ac:dyDescent="0.25"/>
    <row r="1781" customFormat="1" x14ac:dyDescent="0.25"/>
    <row r="1782" customFormat="1" x14ac:dyDescent="0.25"/>
    <row r="1783" customFormat="1" x14ac:dyDescent="0.25"/>
    <row r="1784" customFormat="1" x14ac:dyDescent="0.25"/>
    <row r="1785" customFormat="1" x14ac:dyDescent="0.25"/>
    <row r="1786" customFormat="1" x14ac:dyDescent="0.25"/>
    <row r="1787" customFormat="1" x14ac:dyDescent="0.25"/>
    <row r="1788" customFormat="1" x14ac:dyDescent="0.25"/>
    <row r="1789" customFormat="1" x14ac:dyDescent="0.25"/>
    <row r="1790" customFormat="1" x14ac:dyDescent="0.25"/>
    <row r="1791" customFormat="1" x14ac:dyDescent="0.25"/>
    <row r="1792" customFormat="1" x14ac:dyDescent="0.25"/>
    <row r="1793" customFormat="1" x14ac:dyDescent="0.25"/>
    <row r="1794" customFormat="1" x14ac:dyDescent="0.25"/>
    <row r="1795" customFormat="1" x14ac:dyDescent="0.25"/>
    <row r="1796" customFormat="1" x14ac:dyDescent="0.25"/>
    <row r="1797" customFormat="1" x14ac:dyDescent="0.25"/>
    <row r="1798" customFormat="1" x14ac:dyDescent="0.25"/>
    <row r="1799" customFormat="1" x14ac:dyDescent="0.25"/>
    <row r="1800" customFormat="1" x14ac:dyDescent="0.25"/>
    <row r="1801" customFormat="1" x14ac:dyDescent="0.25"/>
    <row r="1802" customFormat="1" x14ac:dyDescent="0.25"/>
    <row r="1803" customFormat="1" x14ac:dyDescent="0.25"/>
    <row r="1804" customFormat="1" x14ac:dyDescent="0.25"/>
    <row r="1805" customFormat="1" x14ac:dyDescent="0.25"/>
    <row r="1806" customFormat="1" x14ac:dyDescent="0.25"/>
    <row r="1807" customFormat="1" x14ac:dyDescent="0.25"/>
    <row r="1808" customFormat="1" x14ac:dyDescent="0.25"/>
    <row r="1809" customFormat="1" x14ac:dyDescent="0.25"/>
    <row r="1810" customFormat="1" x14ac:dyDescent="0.25"/>
    <row r="1811" customFormat="1" x14ac:dyDescent="0.25"/>
    <row r="1812" customFormat="1" x14ac:dyDescent="0.25"/>
    <row r="1813" customFormat="1" x14ac:dyDescent="0.25"/>
    <row r="1814" customFormat="1" x14ac:dyDescent="0.25"/>
    <row r="1815" customFormat="1" x14ac:dyDescent="0.25"/>
    <row r="1816" customFormat="1" x14ac:dyDescent="0.25"/>
    <row r="1817" customFormat="1" x14ac:dyDescent="0.25"/>
    <row r="1818" customFormat="1" x14ac:dyDescent="0.25"/>
    <row r="1819" customFormat="1" x14ac:dyDescent="0.25"/>
    <row r="1820" customFormat="1" x14ac:dyDescent="0.25"/>
    <row r="1821" customFormat="1" x14ac:dyDescent="0.25"/>
    <row r="1822" customFormat="1" x14ac:dyDescent="0.25"/>
    <row r="1823" customFormat="1" x14ac:dyDescent="0.25"/>
    <row r="1824" customFormat="1" x14ac:dyDescent="0.25"/>
    <row r="1825" customFormat="1" x14ac:dyDescent="0.25"/>
    <row r="1826" customFormat="1" x14ac:dyDescent="0.25"/>
    <row r="1827" customFormat="1" x14ac:dyDescent="0.25"/>
    <row r="1828" customFormat="1" x14ac:dyDescent="0.25"/>
    <row r="1829" customFormat="1" x14ac:dyDescent="0.25"/>
    <row r="1830" customFormat="1" x14ac:dyDescent="0.25"/>
    <row r="1831" customFormat="1" x14ac:dyDescent="0.25"/>
    <row r="1832" customFormat="1" x14ac:dyDescent="0.25"/>
    <row r="1833" customFormat="1" x14ac:dyDescent="0.25"/>
    <row r="1834" customFormat="1" x14ac:dyDescent="0.25"/>
    <row r="1835" customFormat="1" x14ac:dyDescent="0.25"/>
    <row r="1836" customFormat="1" x14ac:dyDescent="0.25"/>
    <row r="1837" customFormat="1" x14ac:dyDescent="0.25"/>
    <row r="1838" customFormat="1" x14ac:dyDescent="0.25"/>
    <row r="1839" customFormat="1" x14ac:dyDescent="0.25"/>
    <row r="1840" customFormat="1" x14ac:dyDescent="0.25"/>
    <row r="1841" customFormat="1" x14ac:dyDescent="0.25"/>
    <row r="1842" customFormat="1" x14ac:dyDescent="0.25"/>
    <row r="1843" customFormat="1" x14ac:dyDescent="0.25"/>
    <row r="1844" customFormat="1" x14ac:dyDescent="0.25"/>
    <row r="1845" customFormat="1" x14ac:dyDescent="0.25"/>
    <row r="1846" customFormat="1" x14ac:dyDescent="0.25"/>
    <row r="1847" customFormat="1" x14ac:dyDescent="0.25"/>
    <row r="1848" customFormat="1" x14ac:dyDescent="0.25"/>
    <row r="1849" customFormat="1" x14ac:dyDescent="0.25"/>
    <row r="1850" customFormat="1" x14ac:dyDescent="0.25"/>
    <row r="1851" customFormat="1" x14ac:dyDescent="0.25"/>
    <row r="1852" customFormat="1" x14ac:dyDescent="0.25"/>
    <row r="1853" customFormat="1" x14ac:dyDescent="0.25"/>
    <row r="1854" customFormat="1" x14ac:dyDescent="0.25"/>
    <row r="1855" customFormat="1" x14ac:dyDescent="0.25"/>
    <row r="1856" customFormat="1" x14ac:dyDescent="0.25"/>
    <row r="1857" customFormat="1" x14ac:dyDescent="0.25"/>
    <row r="1858" customFormat="1" x14ac:dyDescent="0.25"/>
    <row r="1859" customFormat="1" x14ac:dyDescent="0.25"/>
    <row r="1860" customFormat="1" x14ac:dyDescent="0.25"/>
    <row r="1861" customFormat="1" x14ac:dyDescent="0.25"/>
    <row r="1862" customFormat="1" x14ac:dyDescent="0.25"/>
    <row r="1863" customFormat="1" x14ac:dyDescent="0.25"/>
    <row r="1864" customFormat="1" x14ac:dyDescent="0.25"/>
    <row r="1865" customFormat="1" x14ac:dyDescent="0.25"/>
    <row r="1866" customFormat="1" x14ac:dyDescent="0.25"/>
    <row r="1867" customFormat="1" x14ac:dyDescent="0.25"/>
    <row r="1868" customFormat="1" x14ac:dyDescent="0.25"/>
    <row r="1869" customFormat="1" x14ac:dyDescent="0.25"/>
    <row r="1870" customFormat="1" x14ac:dyDescent="0.25"/>
    <row r="1871" customFormat="1" x14ac:dyDescent="0.25"/>
    <row r="1872" customFormat="1" x14ac:dyDescent="0.25"/>
    <row r="1873" customFormat="1" x14ac:dyDescent="0.25"/>
    <row r="1874" customFormat="1" x14ac:dyDescent="0.25"/>
    <row r="1875" customFormat="1" x14ac:dyDescent="0.25"/>
    <row r="1876" customFormat="1" x14ac:dyDescent="0.25"/>
    <row r="1877" customFormat="1" x14ac:dyDescent="0.25"/>
    <row r="1878" customFormat="1" x14ac:dyDescent="0.25"/>
    <row r="1879" customFormat="1" x14ac:dyDescent="0.25"/>
    <row r="1880" customFormat="1" x14ac:dyDescent="0.25"/>
    <row r="1881" customFormat="1" x14ac:dyDescent="0.25"/>
    <row r="1882" customFormat="1" x14ac:dyDescent="0.25"/>
    <row r="1883" customFormat="1" x14ac:dyDescent="0.25"/>
    <row r="1884" customFormat="1" x14ac:dyDescent="0.25"/>
    <row r="1885" customFormat="1" x14ac:dyDescent="0.25"/>
    <row r="1886" customFormat="1" x14ac:dyDescent="0.25"/>
    <row r="1887" customFormat="1" x14ac:dyDescent="0.25"/>
    <row r="1888" customFormat="1" x14ac:dyDescent="0.25"/>
    <row r="1889" customFormat="1" x14ac:dyDescent="0.25"/>
    <row r="1890" customFormat="1" x14ac:dyDescent="0.25"/>
    <row r="1891" customFormat="1" x14ac:dyDescent="0.25"/>
    <row r="1892" customFormat="1" x14ac:dyDescent="0.25"/>
    <row r="1893" customFormat="1" x14ac:dyDescent="0.25"/>
    <row r="1894" customFormat="1" x14ac:dyDescent="0.25"/>
    <row r="1895" customFormat="1" x14ac:dyDescent="0.25"/>
    <row r="1896" customFormat="1" x14ac:dyDescent="0.25"/>
    <row r="1897" customFormat="1" x14ac:dyDescent="0.25"/>
    <row r="1898" customFormat="1" x14ac:dyDescent="0.25"/>
    <row r="1899" customFormat="1" x14ac:dyDescent="0.25"/>
    <row r="1900" customFormat="1" x14ac:dyDescent="0.25"/>
    <row r="1901" customFormat="1" x14ac:dyDescent="0.25"/>
    <row r="1902" customFormat="1" x14ac:dyDescent="0.25"/>
    <row r="1903" customFormat="1" x14ac:dyDescent="0.25"/>
    <row r="1904" customFormat="1" x14ac:dyDescent="0.25"/>
    <row r="1905" customFormat="1" x14ac:dyDescent="0.25"/>
    <row r="1906" customFormat="1" x14ac:dyDescent="0.25"/>
    <row r="1907" customFormat="1" x14ac:dyDescent="0.25"/>
    <row r="1908" customFormat="1" x14ac:dyDescent="0.25"/>
    <row r="1909" customFormat="1" x14ac:dyDescent="0.25"/>
    <row r="1910" customFormat="1" x14ac:dyDescent="0.25"/>
    <row r="1911" customFormat="1" x14ac:dyDescent="0.25"/>
    <row r="1912" customFormat="1" x14ac:dyDescent="0.25"/>
    <row r="1913" customFormat="1" x14ac:dyDescent="0.25"/>
    <row r="1914" customFormat="1" x14ac:dyDescent="0.25"/>
    <row r="1915" customFormat="1" x14ac:dyDescent="0.25"/>
    <row r="1916" customFormat="1" x14ac:dyDescent="0.25"/>
    <row r="1917" customFormat="1" x14ac:dyDescent="0.25"/>
    <row r="1918" customFormat="1" x14ac:dyDescent="0.25"/>
    <row r="1919" customFormat="1" x14ac:dyDescent="0.25"/>
    <row r="1920" customFormat="1" x14ac:dyDescent="0.25"/>
    <row r="1921" customFormat="1" x14ac:dyDescent="0.25"/>
    <row r="1922" customFormat="1" x14ac:dyDescent="0.25"/>
    <row r="1923" customFormat="1" x14ac:dyDescent="0.25"/>
    <row r="1924" customFormat="1" x14ac:dyDescent="0.25"/>
    <row r="1925" customFormat="1" x14ac:dyDescent="0.25"/>
    <row r="1926" customFormat="1" x14ac:dyDescent="0.25"/>
    <row r="1927" customFormat="1" x14ac:dyDescent="0.25"/>
    <row r="1928" customFormat="1" x14ac:dyDescent="0.25"/>
    <row r="1929" customFormat="1" x14ac:dyDescent="0.25"/>
    <row r="1930" customFormat="1" x14ac:dyDescent="0.25"/>
    <row r="1931" customFormat="1" x14ac:dyDescent="0.25"/>
    <row r="1932" customFormat="1" x14ac:dyDescent="0.25"/>
    <row r="1933" customFormat="1" x14ac:dyDescent="0.25"/>
    <row r="1934" customFormat="1" x14ac:dyDescent="0.25"/>
    <row r="1935" customFormat="1" x14ac:dyDescent="0.25"/>
    <row r="1936" customFormat="1" x14ac:dyDescent="0.25"/>
    <row r="1937" customFormat="1" x14ac:dyDescent="0.25"/>
    <row r="1938" customFormat="1" x14ac:dyDescent="0.25"/>
    <row r="1939" customFormat="1" x14ac:dyDescent="0.25"/>
    <row r="1940" customFormat="1" x14ac:dyDescent="0.25"/>
    <row r="1941" customFormat="1" x14ac:dyDescent="0.25"/>
    <row r="1942" customFormat="1" x14ac:dyDescent="0.25"/>
    <row r="1943" customFormat="1" x14ac:dyDescent="0.25"/>
    <row r="1944" customFormat="1" x14ac:dyDescent="0.25"/>
    <row r="1945" customFormat="1" x14ac:dyDescent="0.25"/>
    <row r="1946" customFormat="1" x14ac:dyDescent="0.25"/>
    <row r="1947" customFormat="1" x14ac:dyDescent="0.25"/>
    <row r="1948" customFormat="1" x14ac:dyDescent="0.25"/>
    <row r="1949" customFormat="1" x14ac:dyDescent="0.25"/>
    <row r="1950" customFormat="1" x14ac:dyDescent="0.25"/>
    <row r="1951" customFormat="1" x14ac:dyDescent="0.25"/>
    <row r="1952" customFormat="1" x14ac:dyDescent="0.25"/>
    <row r="1953" customFormat="1" x14ac:dyDescent="0.25"/>
    <row r="1954" customFormat="1" x14ac:dyDescent="0.25"/>
    <row r="1955" customFormat="1" x14ac:dyDescent="0.25"/>
    <row r="1956" customFormat="1" x14ac:dyDescent="0.25"/>
    <row r="1957" customFormat="1" x14ac:dyDescent="0.25"/>
    <row r="1958" customFormat="1" x14ac:dyDescent="0.25"/>
    <row r="1959" customFormat="1" x14ac:dyDescent="0.25"/>
    <row r="1960" customFormat="1" x14ac:dyDescent="0.25"/>
    <row r="1961" customFormat="1" x14ac:dyDescent="0.25"/>
    <row r="1962" customFormat="1" x14ac:dyDescent="0.25"/>
    <row r="1963" customFormat="1" x14ac:dyDescent="0.25"/>
    <row r="1964" customFormat="1" x14ac:dyDescent="0.25"/>
    <row r="1965" customFormat="1" x14ac:dyDescent="0.25"/>
    <row r="1966" customFormat="1" x14ac:dyDescent="0.25"/>
    <row r="1967" customFormat="1" x14ac:dyDescent="0.25"/>
    <row r="1968" customFormat="1" x14ac:dyDescent="0.25"/>
    <row r="1969" customFormat="1" x14ac:dyDescent="0.25"/>
    <row r="1970" customFormat="1" x14ac:dyDescent="0.25"/>
    <row r="1971" customFormat="1" x14ac:dyDescent="0.25"/>
    <row r="1972" customFormat="1" x14ac:dyDescent="0.25"/>
    <row r="1973" customFormat="1" x14ac:dyDescent="0.25"/>
    <row r="1974" customFormat="1" x14ac:dyDescent="0.25"/>
    <row r="1975" customFormat="1" x14ac:dyDescent="0.25"/>
    <row r="1976" customFormat="1" x14ac:dyDescent="0.25"/>
    <row r="1977" customFormat="1" x14ac:dyDescent="0.25"/>
    <row r="1978" customFormat="1" x14ac:dyDescent="0.25"/>
    <row r="1979" customFormat="1" x14ac:dyDescent="0.25"/>
    <row r="1980" customFormat="1" x14ac:dyDescent="0.25"/>
    <row r="1981" customFormat="1" x14ac:dyDescent="0.25"/>
    <row r="1982" customFormat="1" x14ac:dyDescent="0.25"/>
    <row r="1983" customFormat="1" x14ac:dyDescent="0.25"/>
    <row r="1984" customFormat="1" x14ac:dyDescent="0.25"/>
    <row r="1985" customFormat="1" x14ac:dyDescent="0.25"/>
    <row r="1986" customFormat="1" x14ac:dyDescent="0.25"/>
    <row r="1987" customFormat="1" x14ac:dyDescent="0.25"/>
    <row r="1988" customFormat="1" x14ac:dyDescent="0.25"/>
    <row r="1989" customFormat="1" x14ac:dyDescent="0.25"/>
    <row r="1990" customFormat="1" x14ac:dyDescent="0.25"/>
    <row r="1991" customFormat="1" x14ac:dyDescent="0.25"/>
    <row r="1992" customFormat="1" x14ac:dyDescent="0.25"/>
    <row r="1993" customFormat="1" x14ac:dyDescent="0.25"/>
    <row r="1994" customFormat="1" x14ac:dyDescent="0.25"/>
    <row r="1995" customFormat="1" x14ac:dyDescent="0.25"/>
    <row r="1996" customFormat="1" x14ac:dyDescent="0.25"/>
    <row r="1997" customFormat="1" x14ac:dyDescent="0.25"/>
    <row r="1998" customFormat="1" x14ac:dyDescent="0.25"/>
    <row r="1999" customFormat="1" x14ac:dyDescent="0.25"/>
    <row r="2000" customFormat="1" x14ac:dyDescent="0.25"/>
  </sheetData>
  <autoFilter ref="A1:P26" xr:uid="{79894FCD-60A1-4687-8D51-0EDA5B85FCAD}"/>
  <phoneticPr fontId="6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6CE1E9-800B-4512-B7F2-725707A9CD56}">
  <sheetPr codeName="Feuil13"/>
  <dimension ref="A1:Q19"/>
  <sheetViews>
    <sheetView workbookViewId="0">
      <selection activeCell="A11" sqref="A11"/>
    </sheetView>
  </sheetViews>
  <sheetFormatPr baseColWidth="10" defaultRowHeight="15" x14ac:dyDescent="0.25"/>
  <cols>
    <col min="1" max="1" width="29.7109375" customWidth="1"/>
    <col min="2" max="3" width="15.140625" style="9" customWidth="1"/>
    <col min="4" max="17" width="3.140625" customWidth="1"/>
  </cols>
  <sheetData>
    <row r="1" spans="1:17" ht="48.75" x14ac:dyDescent="0.25">
      <c r="A1" s="16"/>
      <c r="B1" s="9" t="s">
        <v>16</v>
      </c>
      <c r="D1" s="17">
        <f>'données de base initial'!B1</f>
        <v>45299</v>
      </c>
      <c r="E1" s="17">
        <f>D1+1</f>
        <v>45300</v>
      </c>
      <c r="F1" s="17">
        <f t="shared" ref="F1:Q1" si="0">E1+1</f>
        <v>45301</v>
      </c>
      <c r="G1" s="17">
        <f t="shared" si="0"/>
        <v>45302</v>
      </c>
      <c r="H1" s="17">
        <f t="shared" si="0"/>
        <v>45303</v>
      </c>
      <c r="I1" s="17">
        <f t="shared" si="0"/>
        <v>45304</v>
      </c>
      <c r="J1" s="17">
        <f t="shared" si="0"/>
        <v>45305</v>
      </c>
      <c r="K1" s="17">
        <f t="shared" si="0"/>
        <v>45306</v>
      </c>
      <c r="L1" s="17">
        <f t="shared" si="0"/>
        <v>45307</v>
      </c>
      <c r="M1" s="17">
        <f t="shared" si="0"/>
        <v>45308</v>
      </c>
      <c r="N1" s="17">
        <f t="shared" si="0"/>
        <v>45309</v>
      </c>
      <c r="O1" s="17">
        <f t="shared" si="0"/>
        <v>45310</v>
      </c>
      <c r="P1" s="17">
        <f t="shared" si="0"/>
        <v>45311</v>
      </c>
      <c r="Q1" s="17">
        <f t="shared" si="0"/>
        <v>45312</v>
      </c>
    </row>
    <row r="2" spans="1:17" ht="18.75" x14ac:dyDescent="0.3">
      <c r="A2" s="18" t="s">
        <v>17</v>
      </c>
      <c r="B2" s="9" t="s">
        <v>18</v>
      </c>
      <c r="C2" s="9" t="s">
        <v>19</v>
      </c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</row>
    <row r="3" spans="1:17" x14ac:dyDescent="0.25">
      <c r="A3" s="5" t="s">
        <v>21</v>
      </c>
      <c r="B3" s="9">
        <v>45310</v>
      </c>
      <c r="C3" s="9">
        <v>45310</v>
      </c>
      <c r="D3" t="str">
        <f>IF($B3=D$1,"ABSENT",IF(AND($B3&lt;D$1,$C3&gt;D$1),"ABSENT",IF($C3=D$1,"ABSENT","")))</f>
        <v/>
      </c>
      <c r="E3" t="str">
        <f t="shared" ref="E3:Q18" si="1">IF($B3=E$1,"ABSENT",IF(AND($B3&lt;E$1,$C3&gt;E$1),"ABSENT",IF($C3=E$1,"ABSENT","")))</f>
        <v/>
      </c>
      <c r="F3" t="str">
        <f t="shared" si="1"/>
        <v/>
      </c>
      <c r="G3" t="str">
        <f t="shared" si="1"/>
        <v/>
      </c>
      <c r="H3" t="str">
        <f t="shared" si="1"/>
        <v/>
      </c>
      <c r="I3" t="str">
        <f t="shared" si="1"/>
        <v/>
      </c>
      <c r="J3" t="str">
        <f t="shared" si="1"/>
        <v/>
      </c>
      <c r="K3" t="str">
        <f t="shared" si="1"/>
        <v/>
      </c>
      <c r="L3" t="str">
        <f t="shared" si="1"/>
        <v/>
      </c>
      <c r="M3" t="str">
        <f t="shared" si="1"/>
        <v/>
      </c>
      <c r="N3" t="str">
        <f t="shared" si="1"/>
        <v/>
      </c>
      <c r="O3" t="str">
        <f t="shared" si="1"/>
        <v>ABSENT</v>
      </c>
      <c r="P3" t="str">
        <f t="shared" si="1"/>
        <v/>
      </c>
      <c r="Q3" t="str">
        <f t="shared" si="1"/>
        <v/>
      </c>
    </row>
    <row r="4" spans="1:17" x14ac:dyDescent="0.25">
      <c r="A4" s="5" t="s">
        <v>22</v>
      </c>
      <c r="B4" s="9">
        <v>45299</v>
      </c>
      <c r="C4" s="9">
        <v>45303</v>
      </c>
      <c r="D4" t="str">
        <f t="shared" ref="D4:D13" si="2">IF($B4=D$1,"ABSENT",IF(AND($B4&lt;D$1,$C4&gt;D$1),"ABSENT",IF($C4=D$1,"ABSENT","")))</f>
        <v>ABSENT</v>
      </c>
      <c r="E4" t="str">
        <f t="shared" si="1"/>
        <v>ABSENT</v>
      </c>
      <c r="F4" t="str">
        <f t="shared" si="1"/>
        <v>ABSENT</v>
      </c>
      <c r="G4" t="str">
        <f t="shared" si="1"/>
        <v>ABSENT</v>
      </c>
      <c r="H4" t="str">
        <f t="shared" si="1"/>
        <v>ABSENT</v>
      </c>
      <c r="I4" t="str">
        <f t="shared" si="1"/>
        <v/>
      </c>
      <c r="J4" t="str">
        <f t="shared" si="1"/>
        <v/>
      </c>
      <c r="K4" t="str">
        <f t="shared" si="1"/>
        <v/>
      </c>
      <c r="L4" t="str">
        <f t="shared" si="1"/>
        <v/>
      </c>
      <c r="M4" t="str">
        <f t="shared" si="1"/>
        <v/>
      </c>
      <c r="N4" t="str">
        <f t="shared" si="1"/>
        <v/>
      </c>
      <c r="O4" t="str">
        <f t="shared" si="1"/>
        <v/>
      </c>
      <c r="P4" t="str">
        <f t="shared" si="1"/>
        <v/>
      </c>
      <c r="Q4" t="str">
        <f t="shared" si="1"/>
        <v/>
      </c>
    </row>
    <row r="5" spans="1:17" x14ac:dyDescent="0.25">
      <c r="A5" s="5" t="s">
        <v>35</v>
      </c>
      <c r="B5" s="9">
        <v>45299</v>
      </c>
      <c r="C5" s="9">
        <v>45312</v>
      </c>
      <c r="D5" t="str">
        <f t="shared" si="2"/>
        <v>ABSENT</v>
      </c>
      <c r="E5" t="str">
        <f t="shared" si="1"/>
        <v>ABSENT</v>
      </c>
      <c r="F5" t="str">
        <f t="shared" si="1"/>
        <v>ABSENT</v>
      </c>
      <c r="G5" t="str">
        <f t="shared" si="1"/>
        <v>ABSENT</v>
      </c>
      <c r="H5" t="str">
        <f t="shared" si="1"/>
        <v>ABSENT</v>
      </c>
      <c r="I5" t="str">
        <f t="shared" si="1"/>
        <v>ABSENT</v>
      </c>
      <c r="J5" t="str">
        <f t="shared" si="1"/>
        <v>ABSENT</v>
      </c>
      <c r="K5" t="str">
        <f t="shared" si="1"/>
        <v>ABSENT</v>
      </c>
      <c r="L5" t="str">
        <f t="shared" si="1"/>
        <v>ABSENT</v>
      </c>
      <c r="M5" t="str">
        <f t="shared" si="1"/>
        <v>ABSENT</v>
      </c>
      <c r="N5" t="str">
        <f t="shared" si="1"/>
        <v>ABSENT</v>
      </c>
      <c r="O5" t="str">
        <f t="shared" si="1"/>
        <v>ABSENT</v>
      </c>
      <c r="P5" t="str">
        <f t="shared" si="1"/>
        <v>ABSENT</v>
      </c>
      <c r="Q5" t="str">
        <f t="shared" si="1"/>
        <v>ABSENT</v>
      </c>
    </row>
    <row r="6" spans="1:17" x14ac:dyDescent="0.25">
      <c r="D6" t="str">
        <f t="shared" si="2"/>
        <v/>
      </c>
      <c r="E6" t="str">
        <f t="shared" si="1"/>
        <v/>
      </c>
      <c r="F6" t="str">
        <f t="shared" si="1"/>
        <v/>
      </c>
      <c r="G6" t="str">
        <f t="shared" si="1"/>
        <v/>
      </c>
      <c r="H6" t="str">
        <f t="shared" si="1"/>
        <v/>
      </c>
      <c r="I6" t="str">
        <f t="shared" si="1"/>
        <v/>
      </c>
      <c r="J6" t="str">
        <f t="shared" si="1"/>
        <v/>
      </c>
      <c r="K6" t="str">
        <f t="shared" si="1"/>
        <v/>
      </c>
      <c r="L6" t="str">
        <f t="shared" si="1"/>
        <v/>
      </c>
      <c r="M6" t="str">
        <f t="shared" si="1"/>
        <v/>
      </c>
      <c r="N6" t="str">
        <f t="shared" si="1"/>
        <v/>
      </c>
      <c r="O6" t="str">
        <f t="shared" si="1"/>
        <v/>
      </c>
      <c r="P6" t="str">
        <f t="shared" si="1"/>
        <v/>
      </c>
      <c r="Q6" t="str">
        <f t="shared" si="1"/>
        <v/>
      </c>
    </row>
    <row r="7" spans="1:17" x14ac:dyDescent="0.25">
      <c r="D7" t="str">
        <f t="shared" si="2"/>
        <v/>
      </c>
      <c r="E7" t="str">
        <f t="shared" si="1"/>
        <v/>
      </c>
      <c r="F7" t="str">
        <f t="shared" si="1"/>
        <v/>
      </c>
      <c r="G7" t="str">
        <f t="shared" si="1"/>
        <v/>
      </c>
      <c r="H7" t="str">
        <f t="shared" si="1"/>
        <v/>
      </c>
      <c r="I7" t="str">
        <f t="shared" si="1"/>
        <v/>
      </c>
      <c r="J7" t="str">
        <f t="shared" si="1"/>
        <v/>
      </c>
      <c r="K7" t="str">
        <f t="shared" si="1"/>
        <v/>
      </c>
      <c r="L7" t="str">
        <f t="shared" si="1"/>
        <v/>
      </c>
      <c r="M7" t="str">
        <f t="shared" si="1"/>
        <v/>
      </c>
      <c r="N7" t="str">
        <f t="shared" si="1"/>
        <v/>
      </c>
      <c r="O7" t="str">
        <f t="shared" si="1"/>
        <v/>
      </c>
      <c r="P7" t="str">
        <f t="shared" si="1"/>
        <v/>
      </c>
      <c r="Q7" t="str">
        <f t="shared" si="1"/>
        <v/>
      </c>
    </row>
    <row r="8" spans="1:17" x14ac:dyDescent="0.25">
      <c r="D8" t="str">
        <f t="shared" si="2"/>
        <v/>
      </c>
      <c r="E8" t="str">
        <f t="shared" si="1"/>
        <v/>
      </c>
      <c r="F8" t="str">
        <f t="shared" si="1"/>
        <v/>
      </c>
      <c r="G8" t="str">
        <f t="shared" si="1"/>
        <v/>
      </c>
      <c r="H8" t="str">
        <f t="shared" si="1"/>
        <v/>
      </c>
      <c r="I8" t="str">
        <f t="shared" si="1"/>
        <v/>
      </c>
      <c r="J8" t="str">
        <f t="shared" si="1"/>
        <v/>
      </c>
      <c r="K8" t="str">
        <f t="shared" si="1"/>
        <v/>
      </c>
      <c r="L8" t="str">
        <f t="shared" si="1"/>
        <v/>
      </c>
      <c r="M8" t="str">
        <f t="shared" si="1"/>
        <v/>
      </c>
      <c r="N8" t="str">
        <f t="shared" si="1"/>
        <v/>
      </c>
      <c r="O8" t="str">
        <f t="shared" si="1"/>
        <v/>
      </c>
      <c r="P8" t="str">
        <f t="shared" si="1"/>
        <v/>
      </c>
      <c r="Q8" t="str">
        <f t="shared" si="1"/>
        <v/>
      </c>
    </row>
    <row r="9" spans="1:17" x14ac:dyDescent="0.25">
      <c r="D9" t="str">
        <f t="shared" si="2"/>
        <v/>
      </c>
      <c r="E9" t="str">
        <f t="shared" si="1"/>
        <v/>
      </c>
      <c r="F9" t="str">
        <f t="shared" si="1"/>
        <v/>
      </c>
      <c r="G9" t="str">
        <f t="shared" si="1"/>
        <v/>
      </c>
      <c r="H9" t="str">
        <f t="shared" si="1"/>
        <v/>
      </c>
      <c r="I9" t="str">
        <f t="shared" si="1"/>
        <v/>
      </c>
      <c r="J9" t="str">
        <f t="shared" si="1"/>
        <v/>
      </c>
      <c r="K9" t="str">
        <f t="shared" si="1"/>
        <v/>
      </c>
      <c r="L9" t="str">
        <f t="shared" si="1"/>
        <v/>
      </c>
      <c r="M9" t="str">
        <f t="shared" ref="E9:Q13" si="3">IF($B9=M$1,"ABSENT",IF(AND($B9&lt;M$1,$C9&gt;M$1),"ABSENT",IF($C9=M$1,"ABSENT","")))</f>
        <v/>
      </c>
      <c r="N9" t="str">
        <f t="shared" si="3"/>
        <v/>
      </c>
      <c r="O9" t="str">
        <f t="shared" si="3"/>
        <v/>
      </c>
      <c r="P9" t="str">
        <f t="shared" si="3"/>
        <v/>
      </c>
      <c r="Q9" t="str">
        <f t="shared" si="3"/>
        <v/>
      </c>
    </row>
    <row r="10" spans="1:17" x14ac:dyDescent="0.25">
      <c r="D10" t="str">
        <f t="shared" si="2"/>
        <v/>
      </c>
      <c r="E10" t="str">
        <f t="shared" si="3"/>
        <v/>
      </c>
      <c r="F10" t="str">
        <f t="shared" si="3"/>
        <v/>
      </c>
      <c r="G10" t="str">
        <f t="shared" si="3"/>
        <v/>
      </c>
      <c r="H10" t="str">
        <f t="shared" si="3"/>
        <v/>
      </c>
      <c r="I10" t="str">
        <f t="shared" si="3"/>
        <v/>
      </c>
      <c r="J10" t="str">
        <f t="shared" si="3"/>
        <v/>
      </c>
      <c r="K10" t="str">
        <f t="shared" si="3"/>
        <v/>
      </c>
      <c r="L10" t="str">
        <f t="shared" si="3"/>
        <v/>
      </c>
      <c r="M10" t="str">
        <f t="shared" si="3"/>
        <v/>
      </c>
      <c r="N10" t="str">
        <f t="shared" si="3"/>
        <v/>
      </c>
      <c r="O10" t="str">
        <f t="shared" si="3"/>
        <v/>
      </c>
      <c r="P10" t="str">
        <f t="shared" si="3"/>
        <v/>
      </c>
      <c r="Q10" t="str">
        <f t="shared" si="3"/>
        <v/>
      </c>
    </row>
    <row r="11" spans="1:17" x14ac:dyDescent="0.25">
      <c r="D11" t="str">
        <f t="shared" si="2"/>
        <v/>
      </c>
      <c r="E11" t="str">
        <f t="shared" si="3"/>
        <v/>
      </c>
      <c r="F11" t="str">
        <f t="shared" si="3"/>
        <v/>
      </c>
      <c r="G11" t="str">
        <f t="shared" si="3"/>
        <v/>
      </c>
      <c r="H11" t="str">
        <f t="shared" si="3"/>
        <v/>
      </c>
      <c r="I11" t="str">
        <f t="shared" si="3"/>
        <v/>
      </c>
      <c r="J11" t="str">
        <f t="shared" si="3"/>
        <v/>
      </c>
      <c r="K11" t="str">
        <f t="shared" si="3"/>
        <v/>
      </c>
      <c r="L11" t="str">
        <f t="shared" si="3"/>
        <v/>
      </c>
      <c r="M11" t="str">
        <f t="shared" si="3"/>
        <v/>
      </c>
      <c r="N11" t="str">
        <f t="shared" si="3"/>
        <v/>
      </c>
      <c r="O11" t="str">
        <f t="shared" si="3"/>
        <v/>
      </c>
      <c r="P11" t="str">
        <f t="shared" si="3"/>
        <v/>
      </c>
      <c r="Q11" t="str">
        <f t="shared" si="3"/>
        <v/>
      </c>
    </row>
    <row r="12" spans="1:17" x14ac:dyDescent="0.25">
      <c r="D12" t="str">
        <f t="shared" si="2"/>
        <v/>
      </c>
      <c r="E12" t="str">
        <f t="shared" si="3"/>
        <v/>
      </c>
      <c r="F12" t="str">
        <f t="shared" si="3"/>
        <v/>
      </c>
      <c r="G12" t="str">
        <f t="shared" si="3"/>
        <v/>
      </c>
      <c r="H12" t="str">
        <f t="shared" si="3"/>
        <v/>
      </c>
      <c r="I12" t="str">
        <f t="shared" si="3"/>
        <v/>
      </c>
      <c r="J12" t="str">
        <f t="shared" si="3"/>
        <v/>
      </c>
      <c r="K12" t="str">
        <f t="shared" si="3"/>
        <v/>
      </c>
      <c r="L12" t="str">
        <f t="shared" si="3"/>
        <v/>
      </c>
      <c r="M12" t="str">
        <f t="shared" si="3"/>
        <v/>
      </c>
      <c r="N12" t="str">
        <f t="shared" si="3"/>
        <v/>
      </c>
      <c r="O12" t="str">
        <f t="shared" si="3"/>
        <v/>
      </c>
      <c r="P12" t="str">
        <f t="shared" si="3"/>
        <v/>
      </c>
      <c r="Q12" t="str">
        <f t="shared" si="3"/>
        <v/>
      </c>
    </row>
    <row r="13" spans="1:17" x14ac:dyDescent="0.25">
      <c r="D13" t="str">
        <f t="shared" si="2"/>
        <v/>
      </c>
      <c r="E13" t="str">
        <f t="shared" si="3"/>
        <v/>
      </c>
      <c r="F13" t="str">
        <f t="shared" si="3"/>
        <v/>
      </c>
      <c r="G13" t="str">
        <f t="shared" si="3"/>
        <v/>
      </c>
      <c r="H13" t="str">
        <f t="shared" si="3"/>
        <v/>
      </c>
      <c r="I13" t="str">
        <f t="shared" si="3"/>
        <v/>
      </c>
      <c r="J13" t="str">
        <f t="shared" si="3"/>
        <v/>
      </c>
      <c r="K13" t="str">
        <f t="shared" si="3"/>
        <v/>
      </c>
      <c r="L13" t="str">
        <f t="shared" si="3"/>
        <v/>
      </c>
      <c r="M13" t="str">
        <f t="shared" si="3"/>
        <v/>
      </c>
      <c r="N13" t="str">
        <f t="shared" si="3"/>
        <v/>
      </c>
      <c r="O13" t="str">
        <f t="shared" si="3"/>
        <v/>
      </c>
      <c r="P13" t="str">
        <f t="shared" si="3"/>
        <v/>
      </c>
      <c r="Q13" t="str">
        <f t="shared" si="3"/>
        <v/>
      </c>
    </row>
    <row r="14" spans="1:17" x14ac:dyDescent="0.25">
      <c r="D14" t="str">
        <f t="shared" ref="D14:Q19" si="4">IF($B14=D$1,"ABSENT",IF(AND($B14&lt;D$1,$C14&gt;D$1),"ABSENT",IF($C14=D$1,"ABSENT","")))</f>
        <v/>
      </c>
      <c r="E14" t="str">
        <f t="shared" si="1"/>
        <v/>
      </c>
      <c r="F14" t="str">
        <f t="shared" si="1"/>
        <v/>
      </c>
      <c r="G14" t="str">
        <f t="shared" si="1"/>
        <v/>
      </c>
      <c r="H14" t="str">
        <f t="shared" si="1"/>
        <v/>
      </c>
      <c r="I14" t="str">
        <f t="shared" si="1"/>
        <v/>
      </c>
      <c r="J14" t="str">
        <f t="shared" si="1"/>
        <v/>
      </c>
      <c r="K14" t="str">
        <f t="shared" si="1"/>
        <v/>
      </c>
      <c r="L14" t="str">
        <f t="shared" si="1"/>
        <v/>
      </c>
      <c r="M14" t="str">
        <f t="shared" si="1"/>
        <v/>
      </c>
      <c r="N14" t="str">
        <f t="shared" si="1"/>
        <v/>
      </c>
      <c r="O14" t="str">
        <f t="shared" si="1"/>
        <v/>
      </c>
      <c r="P14" t="str">
        <f t="shared" si="1"/>
        <v/>
      </c>
      <c r="Q14" t="str">
        <f t="shared" si="1"/>
        <v/>
      </c>
    </row>
    <row r="15" spans="1:17" x14ac:dyDescent="0.25">
      <c r="D15" t="str">
        <f t="shared" si="4"/>
        <v/>
      </c>
      <c r="E15" t="str">
        <f t="shared" si="1"/>
        <v/>
      </c>
      <c r="F15" t="str">
        <f t="shared" si="1"/>
        <v/>
      </c>
      <c r="G15" t="str">
        <f t="shared" si="1"/>
        <v/>
      </c>
      <c r="H15" t="str">
        <f t="shared" si="1"/>
        <v/>
      </c>
      <c r="I15" t="str">
        <f t="shared" si="1"/>
        <v/>
      </c>
      <c r="J15" t="str">
        <f t="shared" si="1"/>
        <v/>
      </c>
      <c r="K15" t="str">
        <f t="shared" si="1"/>
        <v/>
      </c>
      <c r="L15" t="str">
        <f t="shared" si="1"/>
        <v/>
      </c>
      <c r="M15" t="str">
        <f t="shared" si="1"/>
        <v/>
      </c>
      <c r="N15" t="str">
        <f t="shared" si="1"/>
        <v/>
      </c>
      <c r="O15" t="str">
        <f t="shared" si="1"/>
        <v/>
      </c>
      <c r="P15" t="str">
        <f t="shared" si="1"/>
        <v/>
      </c>
      <c r="Q15" t="str">
        <f t="shared" si="1"/>
        <v/>
      </c>
    </row>
    <row r="16" spans="1:17" x14ac:dyDescent="0.25">
      <c r="D16" t="str">
        <f t="shared" si="4"/>
        <v/>
      </c>
      <c r="E16" t="str">
        <f t="shared" si="1"/>
        <v/>
      </c>
      <c r="F16" t="str">
        <f t="shared" si="1"/>
        <v/>
      </c>
      <c r="G16" t="str">
        <f t="shared" si="1"/>
        <v/>
      </c>
      <c r="H16" t="str">
        <f t="shared" si="1"/>
        <v/>
      </c>
      <c r="I16" t="str">
        <f t="shared" si="1"/>
        <v/>
      </c>
      <c r="J16" t="str">
        <f t="shared" si="1"/>
        <v/>
      </c>
      <c r="K16" t="str">
        <f t="shared" si="1"/>
        <v/>
      </c>
      <c r="L16" t="str">
        <f t="shared" si="1"/>
        <v/>
      </c>
      <c r="M16" t="str">
        <f t="shared" si="1"/>
        <v/>
      </c>
      <c r="N16" t="str">
        <f t="shared" si="1"/>
        <v/>
      </c>
      <c r="O16" t="str">
        <f t="shared" si="1"/>
        <v/>
      </c>
      <c r="P16" t="str">
        <f t="shared" si="1"/>
        <v/>
      </c>
      <c r="Q16" t="str">
        <f t="shared" si="1"/>
        <v/>
      </c>
    </row>
    <row r="17" spans="4:17" x14ac:dyDescent="0.25">
      <c r="D17" t="str">
        <f t="shared" si="4"/>
        <v/>
      </c>
      <c r="E17" t="str">
        <f t="shared" si="1"/>
        <v/>
      </c>
      <c r="F17" t="str">
        <f t="shared" si="1"/>
        <v/>
      </c>
      <c r="G17" t="str">
        <f t="shared" si="1"/>
        <v/>
      </c>
      <c r="H17" t="str">
        <f t="shared" si="1"/>
        <v/>
      </c>
      <c r="I17" t="str">
        <f t="shared" si="1"/>
        <v/>
      </c>
      <c r="J17" t="str">
        <f t="shared" si="1"/>
        <v/>
      </c>
      <c r="K17" t="str">
        <f t="shared" si="1"/>
        <v/>
      </c>
      <c r="L17" t="str">
        <f t="shared" si="1"/>
        <v/>
      </c>
      <c r="M17" t="str">
        <f t="shared" si="1"/>
        <v/>
      </c>
      <c r="N17" t="str">
        <f t="shared" si="1"/>
        <v/>
      </c>
      <c r="O17" t="str">
        <f t="shared" si="1"/>
        <v/>
      </c>
      <c r="P17" t="str">
        <f t="shared" si="1"/>
        <v/>
      </c>
      <c r="Q17" t="str">
        <f t="shared" si="1"/>
        <v/>
      </c>
    </row>
    <row r="18" spans="4:17" x14ac:dyDescent="0.25">
      <c r="D18" t="str">
        <f t="shared" si="4"/>
        <v/>
      </c>
      <c r="E18" t="str">
        <f t="shared" si="1"/>
        <v/>
      </c>
      <c r="F18" t="str">
        <f t="shared" si="1"/>
        <v/>
      </c>
      <c r="G18" t="str">
        <f t="shared" si="1"/>
        <v/>
      </c>
      <c r="H18" t="str">
        <f t="shared" si="1"/>
        <v/>
      </c>
      <c r="I18" t="str">
        <f t="shared" si="1"/>
        <v/>
      </c>
      <c r="J18" t="str">
        <f t="shared" si="1"/>
        <v/>
      </c>
      <c r="K18" t="str">
        <f t="shared" si="1"/>
        <v/>
      </c>
      <c r="L18" t="str">
        <f t="shared" si="1"/>
        <v/>
      </c>
      <c r="M18" t="str">
        <f t="shared" si="1"/>
        <v/>
      </c>
      <c r="N18" t="str">
        <f t="shared" si="1"/>
        <v/>
      </c>
      <c r="O18" t="str">
        <f t="shared" si="1"/>
        <v/>
      </c>
      <c r="P18" t="str">
        <f t="shared" si="1"/>
        <v/>
      </c>
      <c r="Q18" t="str">
        <f t="shared" si="1"/>
        <v/>
      </c>
    </row>
    <row r="19" spans="4:17" x14ac:dyDescent="0.25">
      <c r="D19" t="str">
        <f t="shared" si="4"/>
        <v/>
      </c>
      <c r="E19" t="str">
        <f t="shared" si="4"/>
        <v/>
      </c>
      <c r="F19" t="str">
        <f t="shared" si="4"/>
        <v/>
      </c>
      <c r="G19" t="str">
        <f t="shared" si="4"/>
        <v/>
      </c>
      <c r="H19" t="str">
        <f t="shared" si="4"/>
        <v/>
      </c>
      <c r="I19" t="str">
        <f t="shared" si="4"/>
        <v/>
      </c>
      <c r="J19" t="str">
        <f t="shared" si="4"/>
        <v/>
      </c>
      <c r="K19" t="str">
        <f t="shared" si="4"/>
        <v/>
      </c>
      <c r="L19" t="str">
        <f t="shared" si="4"/>
        <v/>
      </c>
      <c r="M19" t="str">
        <f t="shared" si="4"/>
        <v/>
      </c>
      <c r="N19" t="str">
        <f t="shared" si="4"/>
        <v/>
      </c>
      <c r="O19" t="str">
        <f t="shared" si="4"/>
        <v/>
      </c>
      <c r="P19" t="str">
        <f t="shared" si="4"/>
        <v/>
      </c>
      <c r="Q19" t="str">
        <f t="shared" si="4"/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E29AA4-A765-4B75-8B27-24C6152F36E4}">
  <sheetPr codeName="Feuil12"/>
  <dimension ref="A1:P100"/>
  <sheetViews>
    <sheetView tabSelected="1" zoomScale="90" zoomScaleNormal="90" workbookViewId="0">
      <pane ySplit="1" topLeftCell="A2" activePane="bottomLeft" state="frozen"/>
      <selection pane="bottomLeft" activeCell="F11" sqref="F11"/>
    </sheetView>
  </sheetViews>
  <sheetFormatPr baseColWidth="10" defaultRowHeight="15" x14ac:dyDescent="0.25"/>
  <cols>
    <col min="1" max="1" width="44" customWidth="1"/>
    <col min="2" max="2" width="15.42578125" bestFit="1" customWidth="1"/>
  </cols>
  <sheetData>
    <row r="1" spans="1:16" s="20" customFormat="1" ht="51" customHeight="1" x14ac:dyDescent="0.25">
      <c r="A1" s="1" t="s">
        <v>3</v>
      </c>
      <c r="B1" s="19">
        <v>45299</v>
      </c>
      <c r="C1" s="19">
        <f>B1+1</f>
        <v>45300</v>
      </c>
      <c r="D1" s="19">
        <f t="shared" ref="D1:O1" si="0">C1+1</f>
        <v>45301</v>
      </c>
      <c r="E1" s="19">
        <f t="shared" si="0"/>
        <v>45302</v>
      </c>
      <c r="F1" s="19">
        <f t="shared" si="0"/>
        <v>45303</v>
      </c>
      <c r="G1" s="19">
        <f t="shared" si="0"/>
        <v>45304</v>
      </c>
      <c r="H1" s="19">
        <f t="shared" si="0"/>
        <v>45305</v>
      </c>
      <c r="I1" s="19">
        <f t="shared" si="0"/>
        <v>45306</v>
      </c>
      <c r="J1" s="19">
        <f t="shared" si="0"/>
        <v>45307</v>
      </c>
      <c r="K1" s="19">
        <f t="shared" si="0"/>
        <v>45308</v>
      </c>
      <c r="L1" s="19">
        <f t="shared" si="0"/>
        <v>45309</v>
      </c>
      <c r="M1" s="19">
        <f t="shared" si="0"/>
        <v>45310</v>
      </c>
      <c r="N1" s="19">
        <f t="shared" si="0"/>
        <v>45311</v>
      </c>
      <c r="O1" s="19">
        <f t="shared" si="0"/>
        <v>45312</v>
      </c>
      <c r="P1" s="20" t="s">
        <v>10</v>
      </c>
    </row>
    <row r="2" spans="1:16" x14ac:dyDescent="0.25">
      <c r="A2" s="2" t="s">
        <v>15</v>
      </c>
      <c r="B2" t="str">
        <f>IF(ISERROR(VLOOKUP($A2,absences!$A:$GR,4,FALSE)=""),IF('données de base initial'!B2="","",'données de base initial'!B2),IF(VLOOKUP('données de base'!$A2,absences!$A:$GR,4,FALSE)="",IF('données de base initial'!B2="","",'données de base initial'!B2),VLOOKUP('données de base initial'!$A2,absences!$A:$GR,4,FALSE)))</f>
        <v>14h</v>
      </c>
      <c r="C2" t="str">
        <f>IF(ISERROR(VLOOKUP($A2,absences!$A:$GR,5,FALSE)=""),IF('données de base initial'!C2="","",'données de base initial'!C2),IF(VLOOKUP('données de base'!$A2,absences!$A:$GR,5,FALSE)="",IF('données de base initial'!C2="","",'données de base initial'!C2),VLOOKUP('données de base initial'!$A2,absences!$A:$GR,5,FALSE)))</f>
        <v>14h</v>
      </c>
      <c r="D2" t="str">
        <f>IF(ISERROR(VLOOKUP($A2,absences!$A:$GR,6,FALSE)=""),IF('données de base initial'!D2="","",'données de base initial'!D2),IF(VLOOKUP('données de base'!$A2,absences!$A:$GR,6,FALSE)="",IF('données de base initial'!D2="","",'données de base initial'!D2),VLOOKUP('données de base initial'!$A2,absences!$A:$GR,6,FALSE)))</f>
        <v>14h</v>
      </c>
      <c r="E2" t="str">
        <f>IF(ISERROR(VLOOKUP($A2,absences!$A:$GR,7,FALSE)=""),IF('données de base initial'!E2="","",'données de base initial'!E2),IF(VLOOKUP('données de base'!$A2,absences!$A:$GR,7,FALSE)="",IF('données de base initial'!E2="","",'données de base initial'!E2),VLOOKUP('données de base initial'!$A2,absences!$A:$GR,7,FALSE)))</f>
        <v>14h</v>
      </c>
      <c r="F2" t="str">
        <f>IF(ISERROR(VLOOKUP($A2,absences!$A:$GR,8,FALSE)=""),IF('données de base initial'!F2="","",'données de base initial'!F2),IF(VLOOKUP('données de base'!$A2,absences!$A:$GR,8,FALSE)="",IF('données de base initial'!F2="","",'données de base initial'!F2),VLOOKUP('données de base initial'!$A2,absences!$A:$GR,8,FALSE)))</f>
        <v>14h</v>
      </c>
      <c r="G2" t="str">
        <f>IF(ISERROR(VLOOKUP($A2,absences!$A:$GR,9,FALSE)=""),IF('données de base initial'!G2="","",'données de base initial'!G2),IF(VLOOKUP('données de base'!$A2,absences!$A:$GR,9,FALSE)="",IF('données de base initial'!G2="","",'données de base initial'!G2),VLOOKUP('données de base initial'!$A2,absences!$A:$GR,9,FALSE)))</f>
        <v/>
      </c>
      <c r="H2" t="str">
        <f>IF(ISERROR(VLOOKUP($A2,absences!$A:$GR,10,FALSE)=""),IF('données de base initial'!H2="","",'données de base initial'!H2),IF(VLOOKUP('données de base'!$A2,absences!$A:$GR,10,FALSE)="",IF('données de base initial'!H2="","",'données de base initial'!H2),VLOOKUP('données de base initial'!$A2,absences!$A:$GR,10,FALSE)))</f>
        <v/>
      </c>
      <c r="I2" t="str">
        <f>IF(ISERROR(VLOOKUP($A2,absences!$A:$GR,11,FALSE)=""),IF('données de base initial'!I2="","",'données de base initial'!I2),IF(VLOOKUP('données de base'!$A2,absences!$A:$GR,11,FALSE)="",IF('données de base initial'!I2="","",'données de base initial'!I2),VLOOKUP('données de base initial'!$A2,absences!$A:$GR,11,FALSE)))</f>
        <v>21h</v>
      </c>
      <c r="J2" t="str">
        <f>IF(ISERROR(VLOOKUP($A2,absences!$A:$GR,12,FALSE)=""),IF('données de base initial'!J2="","",'données de base initial'!J2),IF(VLOOKUP('données de base'!$A2,absences!$A:$GR,12,FALSE)="",IF('données de base initial'!J2="","",'données de base initial'!J2),VLOOKUP('données de base initial'!$A2,absences!$A:$GR,12,FALSE)))</f>
        <v>21h</v>
      </c>
      <c r="K2" t="str">
        <f>IF(ISERROR(VLOOKUP($A2,absences!$A:$GR,13,FALSE)=""),IF('données de base initial'!K2="","",'données de base initial'!K2),IF(VLOOKUP('données de base'!$A2,absences!$A:$GR,13,FALSE)="",IF('données de base initial'!K2="","",'données de base initial'!K2),VLOOKUP('données de base initial'!$A2,absences!$A:$GR,13,FALSE)))</f>
        <v>21h</v>
      </c>
      <c r="L2" t="str">
        <f>IF(ISERROR(VLOOKUP($A2,absences!$A:$GR,14,FALSE)=""),IF('données de base initial'!L2="","",'données de base initial'!L2),IF(VLOOKUP('données de base'!$A2,absences!$A:$GR,14,FALSE)="",IF('données de base initial'!L2="","",'données de base initial'!L2),VLOOKUP('données de base initial'!$A2,absences!$A:$GR,14,FALSE)))</f>
        <v>21h</v>
      </c>
      <c r="M2" t="str">
        <f>IF(ISERROR(VLOOKUP($A2,absences!$A:$GR,15,FALSE)=""),IF('données de base initial'!M2="","",'données de base initial'!M2),IF(VLOOKUP('données de base'!$A2,absences!$A:$GR,15,FALSE)="",IF('données de base initial'!M2="","",'données de base initial'!M2),VLOOKUP('données de base initial'!$A2,absences!$A:$GR,15,FALSE)))</f>
        <v>21h</v>
      </c>
      <c r="N2" t="str">
        <f>IF(ISERROR(VLOOKUP($A2,absences!$A:$GR,16,FALSE)=""),IF('données de base initial'!N2="","",'données de base initial'!N2),IF(VLOOKUP('données de base'!$A2,absences!$A:$GR,16,FALSE)="",IF('données de base initial'!N2="","",'données de base initial'!N2),VLOOKUP('données de base initial'!$A2,absences!$A:$GR,16,FALSE)))</f>
        <v/>
      </c>
      <c r="O2" t="str">
        <f>IF(ISERROR(VLOOKUP($A2,absences!$A:$GR,17,FALSE)=""),IF('données de base initial'!O2="","",'données de base initial'!O2),IF(VLOOKUP('données de base'!$A2,absences!$A:$GR,17,FALSE)="",IF('données de base initial'!O2="","",'données de base initial'!O2),VLOOKUP('données de base initial'!$A2,absences!$A:$GR,17,FALSE)))</f>
        <v/>
      </c>
    </row>
    <row r="3" spans="1:16" x14ac:dyDescent="0.25">
      <c r="A3" s="5" t="s">
        <v>21</v>
      </c>
      <c r="B3" t="str">
        <f>IF(ISERROR(VLOOKUP($A3,absences!$A:$GR,4,FALSE)=""),IF('données de base initial'!B3="","",'données de base initial'!B3),IF(VLOOKUP('données de base'!$A3,absences!$A:$GR,4,FALSE)="",IF('données de base initial'!B3="","",'données de base initial'!B3),VLOOKUP('données de base initial'!$A3,absences!$A:$GR,4,FALSE)))</f>
        <v>7h</v>
      </c>
      <c r="C3" t="str">
        <f>IF(ISERROR(VLOOKUP($A3,absences!$A:$GR,5,FALSE)=""),IF('données de base initial'!C3="","",'données de base initial'!C3),IF(VLOOKUP('données de base'!$A3,absences!$A:$GR,5,FALSE)="",IF('données de base initial'!C3="","",'données de base initial'!C3),VLOOKUP('données de base initial'!$A3,absences!$A:$GR,5,FALSE)))</f>
        <v>7h</v>
      </c>
      <c r="D3" t="str">
        <f>IF(ISERROR(VLOOKUP($A3,absences!$A:$GR,6,FALSE)=""),IF('données de base initial'!D3="","",'données de base initial'!D3),IF(VLOOKUP('données de base'!$A3,absences!$A:$GR,6,FALSE)="",IF('données de base initial'!D3="","",'données de base initial'!D3),VLOOKUP('données de base initial'!$A3,absences!$A:$GR,6,FALSE)))</f>
        <v>7h</v>
      </c>
      <c r="E3" t="str">
        <f>IF(ISERROR(VLOOKUP($A3,absences!$A:$GR,7,FALSE)=""),IF('données de base initial'!E3="","",'données de base initial'!E3),IF(VLOOKUP('données de base'!$A3,absences!$A:$GR,7,FALSE)="",IF('données de base initial'!E3="","",'données de base initial'!E3),VLOOKUP('données de base initial'!$A3,absences!$A:$GR,7,FALSE)))</f>
        <v>7h</v>
      </c>
      <c r="F3" t="str">
        <f>IF(ISERROR(VLOOKUP($A3,absences!$A:$GR,8,FALSE)=""),IF('données de base initial'!F3="","",'données de base initial'!F3),IF(VLOOKUP('données de base'!$A3,absences!$A:$GR,8,FALSE)="",IF('données de base initial'!F3="","",'données de base initial'!F3),VLOOKUP('données de base initial'!$A3,absences!$A:$GR,8,FALSE)))</f>
        <v>7h</v>
      </c>
      <c r="G3" t="str">
        <f>IF(ISERROR(VLOOKUP($A3,absences!$A:$GR,9,FALSE)=""),IF('données de base initial'!G3="","",'données de base initial'!G3),IF(VLOOKUP('données de base'!$A3,absences!$A:$GR,9,FALSE)="",IF('données de base initial'!G3="","",'données de base initial'!G3),VLOOKUP('données de base initial'!$A3,absences!$A:$GR,9,FALSE)))</f>
        <v/>
      </c>
      <c r="H3" t="str">
        <f>IF(ISERROR(VLOOKUP($A3,absences!$A:$GR,10,FALSE)=""),IF('données de base initial'!H3="","",'données de base initial'!H3),IF(VLOOKUP('données de base'!$A3,absences!$A:$GR,10,FALSE)="",IF('données de base initial'!H3="","",'données de base initial'!H3),VLOOKUP('données de base initial'!$A3,absences!$A:$GR,10,FALSE)))</f>
        <v/>
      </c>
      <c r="I3" t="str">
        <f>IF(ISERROR(VLOOKUP($A3,absences!$A:$GR,11,FALSE)=""),IF('données de base initial'!I3="","",'données de base initial'!I3),IF(VLOOKUP('données de base'!$A3,absences!$A:$GR,11,FALSE)="",IF('données de base initial'!I3="","",'données de base initial'!I3),VLOOKUP('données de base initial'!$A3,absences!$A:$GR,11,FALSE)))</f>
        <v>7h</v>
      </c>
      <c r="J3" t="str">
        <f>IF(ISERROR(VLOOKUP($A3,absences!$A:$GR,12,FALSE)=""),IF('données de base initial'!J3="","",'données de base initial'!J3),IF(VLOOKUP('données de base'!$A3,absences!$A:$GR,12,FALSE)="",IF('données de base initial'!J3="","",'données de base initial'!J3),VLOOKUP('données de base initial'!$A3,absences!$A:$GR,12,FALSE)))</f>
        <v>7h</v>
      </c>
      <c r="K3" t="str">
        <f>IF(ISERROR(VLOOKUP($A3,absences!$A:$GR,13,FALSE)=""),IF('données de base initial'!K3="","",'données de base initial'!K3),IF(VLOOKUP('données de base'!$A3,absences!$A:$GR,13,FALSE)="",IF('données de base initial'!K3="","",'données de base initial'!K3),VLOOKUP('données de base initial'!$A3,absences!$A:$GR,13,FALSE)))</f>
        <v>7h</v>
      </c>
      <c r="L3" t="str">
        <f>IF(ISERROR(VLOOKUP($A3,absences!$A:$GR,14,FALSE)=""),IF('données de base initial'!L3="","",'données de base initial'!L3),IF(VLOOKUP('données de base'!$A3,absences!$A:$GR,14,FALSE)="",IF('données de base initial'!L3="","",'données de base initial'!L3),VLOOKUP('données de base initial'!$A3,absences!$A:$GR,14,FALSE)))</f>
        <v>7h</v>
      </c>
      <c r="M3" t="str">
        <f>IF(ISERROR(VLOOKUP($A3,absences!$A:$GR,15,FALSE)=""),IF('données de base initial'!M3="","",'données de base initial'!M3),IF(VLOOKUP('données de base'!$A3,absences!$A:$GR,15,FALSE)="",IF('données de base initial'!M3="","",'données de base initial'!M3),VLOOKUP('données de base initial'!$A3,absences!$A:$GR,15,FALSE)))</f>
        <v>ABSENT</v>
      </c>
      <c r="N3" t="str">
        <f>IF(ISERROR(VLOOKUP($A3,absences!$A:$GR,16,FALSE)=""),IF('données de base initial'!N3="","",'données de base initial'!N3),IF(VLOOKUP('données de base'!$A3,absences!$A:$GR,16,FALSE)="",IF('données de base initial'!N3="","",'données de base initial'!N3),VLOOKUP('données de base initial'!$A3,absences!$A:$GR,16,FALSE)))</f>
        <v/>
      </c>
      <c r="O3" t="str">
        <f>IF(ISERROR(VLOOKUP($A3,absences!$A:$GR,17,FALSE)=""),IF('données de base initial'!O3="","",'données de base initial'!O3),IF(VLOOKUP('données de base'!$A3,absences!$A:$GR,17,FALSE)="",IF('données de base initial'!O3="","",'données de base initial'!O3),VLOOKUP('données de base initial'!$A3,absences!$A:$GR,17,FALSE)))</f>
        <v/>
      </c>
    </row>
    <row r="4" spans="1:16" x14ac:dyDescent="0.25">
      <c r="A4" s="4" t="s">
        <v>26</v>
      </c>
      <c r="B4" t="str">
        <f>IF(ISERROR(VLOOKUP($A4,absences!$A:$GR,4,FALSE)=""),IF('données de base initial'!B4="","",'données de base initial'!B4),IF(VLOOKUP('données de base'!$A4,absences!$A:$GR,4,FALSE)="",IF('données de base initial'!B4="","",'données de base initial'!B4),VLOOKUP('données de base initial'!$A4,absences!$A:$GR,4,FALSE)))</f>
        <v>7h</v>
      </c>
      <c r="C4" t="str">
        <f>IF(ISERROR(VLOOKUP($A4,absences!$A:$GR,5,FALSE)=""),IF('données de base initial'!C4="","",'données de base initial'!C4),IF(VLOOKUP('données de base'!$A4,absences!$A:$GR,5,FALSE)="",IF('données de base initial'!C4="","",'données de base initial'!C4),VLOOKUP('données de base initial'!$A4,absences!$A:$GR,5,FALSE)))</f>
        <v>7h</v>
      </c>
      <c r="D4" t="str">
        <f>IF(ISERROR(VLOOKUP($A4,absences!$A:$GR,6,FALSE)=""),IF('données de base initial'!D4="","",'données de base initial'!D4),IF(VLOOKUP('données de base'!$A4,absences!$A:$GR,6,FALSE)="",IF('données de base initial'!D4="","",'données de base initial'!D4),VLOOKUP('données de base initial'!$A4,absences!$A:$GR,6,FALSE)))</f>
        <v>7h</v>
      </c>
      <c r="E4" t="str">
        <f>IF(ISERROR(VLOOKUP($A4,absences!$A:$GR,7,FALSE)=""),IF('données de base initial'!E4="","",'données de base initial'!E4),IF(VLOOKUP('données de base'!$A4,absences!$A:$GR,7,FALSE)="",IF('données de base initial'!E4="","",'données de base initial'!E4),VLOOKUP('données de base initial'!$A4,absences!$A:$GR,7,FALSE)))</f>
        <v>7h</v>
      </c>
      <c r="F4" t="str">
        <f>IF(ISERROR(VLOOKUP($A4,absences!$A:$GR,8,FALSE)=""),IF('données de base initial'!F4="","",'données de base initial'!F4),IF(VLOOKUP('données de base'!$A4,absences!$A:$GR,8,FALSE)="",IF('données de base initial'!F4="","",'données de base initial'!F4),VLOOKUP('données de base initial'!$A4,absences!$A:$GR,8,FALSE)))</f>
        <v>7h</v>
      </c>
      <c r="G4" t="str">
        <f>IF(ISERROR(VLOOKUP($A4,absences!$A:$GR,9,FALSE)=""),IF('données de base initial'!G4="","",'données de base initial'!G4),IF(VLOOKUP('données de base'!$A4,absences!$A:$GR,9,FALSE)="",IF('données de base initial'!G4="","",'données de base initial'!G4),VLOOKUP('données de base initial'!$A4,absences!$A:$GR,9,FALSE)))</f>
        <v/>
      </c>
      <c r="H4" t="str">
        <f>IF(ISERROR(VLOOKUP($A4,absences!$A:$GR,10,FALSE)=""),IF('données de base initial'!H4="","",'données de base initial'!H4),IF(VLOOKUP('données de base'!$A4,absences!$A:$GR,10,FALSE)="",IF('données de base initial'!H4="","",'données de base initial'!H4),VLOOKUP('données de base initial'!$A4,absences!$A:$GR,10,FALSE)))</f>
        <v/>
      </c>
      <c r="I4" t="str">
        <f>IF(ISERROR(VLOOKUP($A4,absences!$A:$GR,11,FALSE)=""),IF('données de base initial'!I4="","",'données de base initial'!I4),IF(VLOOKUP('données de base'!$A4,absences!$A:$GR,11,FALSE)="",IF('données de base initial'!I4="","",'données de base initial'!I4),VLOOKUP('données de base initial'!$A4,absences!$A:$GR,11,FALSE)))</f>
        <v/>
      </c>
      <c r="J4" t="str">
        <f>IF(ISERROR(VLOOKUP($A4,absences!$A:$GR,12,FALSE)=""),IF('données de base initial'!J4="","",'données de base initial'!J4),IF(VLOOKUP('données de base'!$A4,absences!$A:$GR,12,FALSE)="",IF('données de base initial'!J4="","",'données de base initial'!J4),VLOOKUP('données de base initial'!$A4,absences!$A:$GR,12,FALSE)))</f>
        <v/>
      </c>
      <c r="K4" t="str">
        <f>IF(ISERROR(VLOOKUP($A4,absences!$A:$GR,13,FALSE)=""),IF('données de base initial'!K4="","",'données de base initial'!K4),IF(VLOOKUP('données de base'!$A4,absences!$A:$GR,13,FALSE)="",IF('données de base initial'!K4="","",'données de base initial'!K4),VLOOKUP('données de base initial'!$A4,absences!$A:$GR,13,FALSE)))</f>
        <v/>
      </c>
      <c r="L4" t="str">
        <f>IF(ISERROR(VLOOKUP($A4,absences!$A:$GR,14,FALSE)=""),IF('données de base initial'!L4="","",'données de base initial'!L4),IF(VLOOKUP('données de base'!$A4,absences!$A:$GR,14,FALSE)="",IF('données de base initial'!L4="","",'données de base initial'!L4),VLOOKUP('données de base initial'!$A4,absences!$A:$GR,14,FALSE)))</f>
        <v/>
      </c>
      <c r="M4" t="str">
        <f>IF(ISERROR(VLOOKUP($A4,absences!$A:$GR,15,FALSE)=""),IF('données de base initial'!M4="","",'données de base initial'!M4),IF(VLOOKUP('données de base'!$A4,absences!$A:$GR,15,FALSE)="",IF('données de base initial'!M4="","",'données de base initial'!M4),VLOOKUP('données de base initial'!$A4,absences!$A:$GR,15,FALSE)))</f>
        <v/>
      </c>
      <c r="N4" t="str">
        <f>IF(ISERROR(VLOOKUP($A4,absences!$A:$GR,16,FALSE)=""),IF('données de base initial'!N4="","",'données de base initial'!N4),IF(VLOOKUP('données de base'!$A4,absences!$A:$GR,16,FALSE)="",IF('données de base initial'!N4="","",'données de base initial'!N4),VLOOKUP('données de base initial'!$A4,absences!$A:$GR,16,FALSE)))</f>
        <v/>
      </c>
      <c r="O4" t="str">
        <f>IF(ISERROR(VLOOKUP($A4,absences!$A:$GR,17,FALSE)=""),IF('données de base initial'!O4="","",'données de base initial'!O4),IF(VLOOKUP('données de base'!$A4,absences!$A:$GR,17,FALSE)="",IF('données de base initial'!O4="","",'données de base initial'!O4),VLOOKUP('données de base initial'!$A4,absences!$A:$GR,17,FALSE)))</f>
        <v/>
      </c>
    </row>
    <row r="5" spans="1:16" x14ac:dyDescent="0.25">
      <c r="A5" s="4" t="s">
        <v>25</v>
      </c>
      <c r="B5" t="str">
        <f>IF(ISERROR(VLOOKUP($A5,absences!$A:$GR,4,FALSE)=""),IF('données de base initial'!B5="","",'données de base initial'!B5),IF(VLOOKUP('données de base'!$A5,absences!$A:$GR,4,FALSE)="",IF('données de base initial'!B5="","",'données de base initial'!B5),VLOOKUP('données de base initial'!$A5,absences!$A:$GR,4,FALSE)))</f>
        <v/>
      </c>
      <c r="C5" t="str">
        <f>IF(ISERROR(VLOOKUP($A5,absences!$A:$GR,5,FALSE)=""),IF('données de base initial'!C5="","",'données de base initial'!C5),IF(VLOOKUP('données de base'!$A5,absences!$A:$GR,5,FALSE)="",IF('données de base initial'!C5="","",'données de base initial'!C5),VLOOKUP('données de base initial'!$A5,absences!$A:$GR,5,FALSE)))</f>
        <v/>
      </c>
      <c r="D5" t="str">
        <f>IF(ISERROR(VLOOKUP($A5,absences!$A:$GR,6,FALSE)=""),IF('données de base initial'!D5="","",'données de base initial'!D5),IF(VLOOKUP('données de base'!$A5,absences!$A:$GR,6,FALSE)="",IF('données de base initial'!D5="","",'données de base initial'!D5),VLOOKUP('données de base initial'!$A5,absences!$A:$GR,6,FALSE)))</f>
        <v/>
      </c>
      <c r="E5" t="str">
        <f>IF(ISERROR(VLOOKUP($A5,absences!$A:$GR,7,FALSE)=""),IF('données de base initial'!E5="","",'données de base initial'!E5),IF(VLOOKUP('données de base'!$A5,absences!$A:$GR,7,FALSE)="",IF('données de base initial'!E5="","",'données de base initial'!E5),VLOOKUP('données de base initial'!$A5,absences!$A:$GR,7,FALSE)))</f>
        <v/>
      </c>
      <c r="F5" t="str">
        <f>IF(ISERROR(VLOOKUP($A5,absences!$A:$GR,8,FALSE)=""),IF('données de base initial'!F5="","",'données de base initial'!F5),IF(VLOOKUP('données de base'!$A5,absences!$A:$GR,8,FALSE)="",IF('données de base initial'!F5="","",'données de base initial'!F5),VLOOKUP('données de base initial'!$A5,absences!$A:$GR,8,FALSE)))</f>
        <v/>
      </c>
      <c r="G5" t="str">
        <f>IF(ISERROR(VLOOKUP($A5,absences!$A:$GR,9,FALSE)=""),IF('données de base initial'!G5="","",'données de base initial'!G5),IF(VLOOKUP('données de base'!$A5,absences!$A:$GR,9,FALSE)="",IF('données de base initial'!G5="","",'données de base initial'!G5),VLOOKUP('données de base initial'!$A5,absences!$A:$GR,9,FALSE)))</f>
        <v/>
      </c>
      <c r="H5" t="str">
        <f>IF(ISERROR(VLOOKUP($A5,absences!$A:$GR,10,FALSE)=""),IF('données de base initial'!H5="","",'données de base initial'!H5),IF(VLOOKUP('données de base'!$A5,absences!$A:$GR,10,FALSE)="",IF('données de base initial'!H5="","",'données de base initial'!H5),VLOOKUP('données de base initial'!$A5,absences!$A:$GR,10,FALSE)))</f>
        <v/>
      </c>
      <c r="I5" t="str">
        <f>IF(ISERROR(VLOOKUP($A5,absences!$A:$GR,11,FALSE)=""),IF('données de base initial'!I5="","",'données de base initial'!I5),IF(VLOOKUP('données de base'!$A5,absences!$A:$GR,11,FALSE)="",IF('données de base initial'!I5="","",'données de base initial'!I5),VLOOKUP('données de base initial'!$A5,absences!$A:$GR,11,FALSE)))</f>
        <v>7h</v>
      </c>
      <c r="J5" t="str">
        <f>IF(ISERROR(VLOOKUP($A5,absences!$A:$GR,12,FALSE)=""),IF('données de base initial'!J5="","",'données de base initial'!J5),IF(VLOOKUP('données de base'!$A5,absences!$A:$GR,12,FALSE)="",IF('données de base initial'!J5="","",'données de base initial'!J5),VLOOKUP('données de base initial'!$A5,absences!$A:$GR,12,FALSE)))</f>
        <v>7h</v>
      </c>
      <c r="K5" t="str">
        <f>IF(ISERROR(VLOOKUP($A5,absences!$A:$GR,13,FALSE)=""),IF('données de base initial'!K5="","",'données de base initial'!K5),IF(VLOOKUP('données de base'!$A5,absences!$A:$GR,13,FALSE)="",IF('données de base initial'!K5="","",'données de base initial'!K5),VLOOKUP('données de base initial'!$A5,absences!$A:$GR,13,FALSE)))</f>
        <v>7h</v>
      </c>
      <c r="L5" t="str">
        <f>IF(ISERROR(VLOOKUP($A5,absences!$A:$GR,14,FALSE)=""),IF('données de base initial'!L5="","",'données de base initial'!L5),IF(VLOOKUP('données de base'!$A5,absences!$A:$GR,14,FALSE)="",IF('données de base initial'!L5="","",'données de base initial'!L5),VLOOKUP('données de base initial'!$A5,absences!$A:$GR,14,FALSE)))</f>
        <v>7h</v>
      </c>
      <c r="M5" t="str">
        <f>IF(ISERROR(VLOOKUP($A5,absences!$A:$GR,15,FALSE)=""),IF('données de base initial'!M5="","",'données de base initial'!M5),IF(VLOOKUP('données de base'!$A5,absences!$A:$GR,15,FALSE)="",IF('données de base initial'!M5="","",'données de base initial'!M5),VLOOKUP('données de base initial'!$A5,absences!$A:$GR,15,FALSE)))</f>
        <v>7h</v>
      </c>
      <c r="N5" t="str">
        <f>IF(ISERROR(VLOOKUP($A5,absences!$A:$GR,16,FALSE)=""),IF('données de base initial'!N5="","",'données de base initial'!N5),IF(VLOOKUP('données de base'!$A5,absences!$A:$GR,16,FALSE)="",IF('données de base initial'!N5="","",'données de base initial'!N5),VLOOKUP('données de base initial'!$A5,absences!$A:$GR,16,FALSE)))</f>
        <v/>
      </c>
      <c r="O5" t="str">
        <f>IF(ISERROR(VLOOKUP($A5,absences!$A:$GR,17,FALSE)=""),IF('données de base initial'!O5="","",'données de base initial'!O5),IF(VLOOKUP('données de base'!$A5,absences!$A:$GR,17,FALSE)="",IF('données de base initial'!O5="","",'données de base initial'!O5),VLOOKUP('données de base initial'!$A5,absences!$A:$GR,17,FALSE)))</f>
        <v/>
      </c>
    </row>
    <row r="6" spans="1:16" x14ac:dyDescent="0.25">
      <c r="A6" s="5" t="s">
        <v>22</v>
      </c>
      <c r="B6" t="str">
        <f>IF(ISERROR(VLOOKUP($A6,absences!$A:$GR,4,FALSE)=""),IF('données de base initial'!B6="","",'données de base initial'!B6),IF(VLOOKUP('données de base'!$A6,absences!$A:$GR,4,FALSE)="",IF('données de base initial'!B6="","",'données de base initial'!B6),VLOOKUP('données de base initial'!$A6,absences!$A:$GR,4,FALSE)))</f>
        <v>ABSENT</v>
      </c>
      <c r="C6" t="str">
        <f>IF(ISERROR(VLOOKUP($A6,absences!$A:$GR,5,FALSE)=""),IF('données de base initial'!C6="","",'données de base initial'!C6),IF(VLOOKUP('données de base'!$A6,absences!$A:$GR,5,FALSE)="",IF('données de base initial'!C6="","",'données de base initial'!C6),VLOOKUP('données de base initial'!$A6,absences!$A:$GR,5,FALSE)))</f>
        <v>ABSENT</v>
      </c>
      <c r="D6" t="str">
        <f>IF(ISERROR(VLOOKUP($A6,absences!$A:$GR,6,FALSE)=""),IF('données de base initial'!D6="","",'données de base initial'!D6),IF(VLOOKUP('données de base'!$A6,absences!$A:$GR,6,FALSE)="",IF('données de base initial'!D6="","",'données de base initial'!D6),VLOOKUP('données de base initial'!$A6,absences!$A:$GR,6,FALSE)))</f>
        <v>ABSENT</v>
      </c>
      <c r="E6" t="str">
        <f>IF(ISERROR(VLOOKUP($A6,absences!$A:$GR,7,FALSE)=""),IF('données de base initial'!E6="","",'données de base initial'!E6),IF(VLOOKUP('données de base'!$A6,absences!$A:$GR,7,FALSE)="",IF('données de base initial'!E6="","",'données de base initial'!E6),VLOOKUP('données de base initial'!$A6,absences!$A:$GR,7,FALSE)))</f>
        <v>ABSENT</v>
      </c>
      <c r="F6" t="str">
        <f>IF(ISERROR(VLOOKUP($A6,absences!$A:$GR,8,FALSE)=""),IF('données de base initial'!F6="","",'données de base initial'!F6),IF(VLOOKUP('données de base'!$A6,absences!$A:$GR,8,FALSE)="",IF('données de base initial'!F6="","",'données de base initial'!F6),VLOOKUP('données de base initial'!$A6,absences!$A:$GR,8,FALSE)))</f>
        <v>ABSENT</v>
      </c>
      <c r="G6" t="str">
        <f>IF(ISERROR(VLOOKUP($A6,absences!$A:$GR,9,FALSE)=""),IF('données de base initial'!G6="","",'données de base initial'!G6),IF(VLOOKUP('données de base'!$A6,absences!$A:$GR,9,FALSE)="",IF('données de base initial'!G6="","",'données de base initial'!G6),VLOOKUP('données de base initial'!$A6,absences!$A:$GR,9,FALSE)))</f>
        <v/>
      </c>
      <c r="H6" t="str">
        <f>IF(ISERROR(VLOOKUP($A6,absences!$A:$GR,10,FALSE)=""),IF('données de base initial'!H6="","",'données de base initial'!H6),IF(VLOOKUP('données de base'!$A6,absences!$A:$GR,10,FALSE)="",IF('données de base initial'!H6="","",'données de base initial'!H6),VLOOKUP('données de base initial'!$A6,absences!$A:$GR,10,FALSE)))</f>
        <v/>
      </c>
      <c r="I6" t="str">
        <f>IF(ISERROR(VLOOKUP($A6,absences!$A:$GR,11,FALSE)=""),IF('données de base initial'!I6="","",'données de base initial'!I6),IF(VLOOKUP('données de base'!$A6,absences!$A:$GR,11,FALSE)="",IF('données de base initial'!I6="","",'données de base initial'!I6),VLOOKUP('données de base initial'!$A6,absences!$A:$GR,11,FALSE)))</f>
        <v>7h</v>
      </c>
      <c r="J6" t="str">
        <f>IF(ISERROR(VLOOKUP($A6,absences!$A:$GR,12,FALSE)=""),IF('données de base initial'!J6="","",'données de base initial'!J6),IF(VLOOKUP('données de base'!$A6,absences!$A:$GR,12,FALSE)="",IF('données de base initial'!J6="","",'données de base initial'!J6),VLOOKUP('données de base initial'!$A6,absences!$A:$GR,12,FALSE)))</f>
        <v>7h</v>
      </c>
      <c r="K6" t="str">
        <f>IF(ISERROR(VLOOKUP($A6,absences!$A:$GR,13,FALSE)=""),IF('données de base initial'!K6="","",'données de base initial'!K6),IF(VLOOKUP('données de base'!$A6,absences!$A:$GR,13,FALSE)="",IF('données de base initial'!K6="","",'données de base initial'!K6),VLOOKUP('données de base initial'!$A6,absences!$A:$GR,13,FALSE)))</f>
        <v>7h</v>
      </c>
      <c r="L6" t="str">
        <f>IF(ISERROR(VLOOKUP($A6,absences!$A:$GR,14,FALSE)=""),IF('données de base initial'!L6="","",'données de base initial'!L6),IF(VLOOKUP('données de base'!$A6,absences!$A:$GR,14,FALSE)="",IF('données de base initial'!L6="","",'données de base initial'!L6),VLOOKUP('données de base initial'!$A6,absences!$A:$GR,14,FALSE)))</f>
        <v>7h</v>
      </c>
      <c r="M6" t="str">
        <f>IF(ISERROR(VLOOKUP($A6,absences!$A:$GR,15,FALSE)=""),IF('données de base initial'!M6="","",'données de base initial'!M6),IF(VLOOKUP('données de base'!$A6,absences!$A:$GR,15,FALSE)="",IF('données de base initial'!M6="","",'données de base initial'!M6),VLOOKUP('données de base initial'!$A6,absences!$A:$GR,15,FALSE)))</f>
        <v>7h</v>
      </c>
      <c r="N6" t="str">
        <f>IF(ISERROR(VLOOKUP($A6,absences!$A:$GR,16,FALSE)=""),IF('données de base initial'!N6="","",'données de base initial'!N6),IF(VLOOKUP('données de base'!$A6,absences!$A:$GR,16,FALSE)="",IF('données de base initial'!N6="","",'données de base initial'!N6),VLOOKUP('données de base initial'!$A6,absences!$A:$GR,16,FALSE)))</f>
        <v/>
      </c>
      <c r="O6" t="str">
        <f>IF(ISERROR(VLOOKUP($A6,absences!$A:$GR,17,FALSE)=""),IF('données de base initial'!O6="","",'données de base initial'!O6),IF(VLOOKUP('données de base'!$A6,absences!$A:$GR,17,FALSE)="",IF('données de base initial'!O6="","",'données de base initial'!O6),VLOOKUP('données de base initial'!$A6,absences!$A:$GR,17,FALSE)))</f>
        <v/>
      </c>
    </row>
    <row r="7" spans="1:16" x14ac:dyDescent="0.25">
      <c r="A7" s="4" t="s">
        <v>27</v>
      </c>
      <c r="B7" t="str">
        <f>IF(ISERROR(VLOOKUP($A7,absences!$A:$GR,4,FALSE)=""),IF('données de base initial'!B7="","",'données de base initial'!B7),IF(VLOOKUP('données de base'!$A7,absences!$A:$GR,4,FALSE)="",IF('données de base initial'!B7="","",'données de base initial'!B7),VLOOKUP('données de base initial'!$A7,absences!$A:$GR,4,FALSE)))</f>
        <v/>
      </c>
      <c r="C7" t="str">
        <f>IF(ISERROR(VLOOKUP($A7,absences!$A:$GR,5,FALSE)=""),IF('données de base initial'!C7="","",'données de base initial'!C7),IF(VLOOKUP('données de base'!$A7,absences!$A:$GR,5,FALSE)="",IF('données de base initial'!C7="","",'données de base initial'!C7),VLOOKUP('données de base initial'!$A7,absences!$A:$GR,5,FALSE)))</f>
        <v/>
      </c>
      <c r="D7" t="str">
        <f>IF(ISERROR(VLOOKUP($A7,absences!$A:$GR,6,FALSE)=""),IF('données de base initial'!D7="","",'données de base initial'!D7),IF(VLOOKUP('données de base'!$A7,absences!$A:$GR,6,FALSE)="",IF('données de base initial'!D7="","",'données de base initial'!D7),VLOOKUP('données de base initial'!$A7,absences!$A:$GR,6,FALSE)))</f>
        <v/>
      </c>
      <c r="E7" t="str">
        <f>IF(ISERROR(VLOOKUP($A7,absences!$A:$GR,7,FALSE)=""),IF('données de base initial'!E7="","",'données de base initial'!E7),IF(VLOOKUP('données de base'!$A7,absences!$A:$GR,7,FALSE)="",IF('données de base initial'!E7="","",'données de base initial'!E7),VLOOKUP('données de base initial'!$A7,absences!$A:$GR,7,FALSE)))</f>
        <v/>
      </c>
      <c r="F7" t="str">
        <f>IF(ISERROR(VLOOKUP($A7,absences!$A:$GR,8,FALSE)=""),IF('données de base initial'!F7="","",'données de base initial'!F7),IF(VLOOKUP('données de base'!$A7,absences!$A:$GR,8,FALSE)="",IF('données de base initial'!F7="","",'données de base initial'!F7),VLOOKUP('données de base initial'!$A7,absences!$A:$GR,8,FALSE)))</f>
        <v/>
      </c>
      <c r="G7" t="str">
        <f>IF(ISERROR(VLOOKUP($A7,absences!$A:$GR,9,FALSE)=""),IF('données de base initial'!G7="","",'données de base initial'!G7),IF(VLOOKUP('données de base'!$A7,absences!$A:$GR,9,FALSE)="",IF('données de base initial'!G7="","",'données de base initial'!G7),VLOOKUP('données de base initial'!$A7,absences!$A:$GR,9,FALSE)))</f>
        <v/>
      </c>
      <c r="H7" t="str">
        <f>IF(ISERROR(VLOOKUP($A7,absences!$A:$GR,10,FALSE)=""),IF('données de base initial'!H7="","",'données de base initial'!H7),IF(VLOOKUP('données de base'!$A7,absences!$A:$GR,10,FALSE)="",IF('données de base initial'!H7="","",'données de base initial'!H7),VLOOKUP('données de base initial'!$A7,absences!$A:$GR,10,FALSE)))</f>
        <v/>
      </c>
      <c r="I7" t="str">
        <f>IF(ISERROR(VLOOKUP($A7,absences!$A:$GR,11,FALSE)=""),IF('données de base initial'!I7="","",'données de base initial'!I7),IF(VLOOKUP('données de base'!$A7,absences!$A:$GR,11,FALSE)="",IF('données de base initial'!I7="","",'données de base initial'!I7),VLOOKUP('données de base initial'!$A7,absences!$A:$GR,11,FALSE)))</f>
        <v>7h</v>
      </c>
      <c r="J7" t="str">
        <f>IF(ISERROR(VLOOKUP($A7,absences!$A:$GR,12,FALSE)=""),IF('données de base initial'!J7="","",'données de base initial'!J7),IF(VLOOKUP('données de base'!$A7,absences!$A:$GR,12,FALSE)="",IF('données de base initial'!J7="","",'données de base initial'!J7),VLOOKUP('données de base initial'!$A7,absences!$A:$GR,12,FALSE)))</f>
        <v>7h</v>
      </c>
      <c r="K7" t="str">
        <f>IF(ISERROR(VLOOKUP($A7,absences!$A:$GR,13,FALSE)=""),IF('données de base initial'!K7="","",'données de base initial'!K7),IF(VLOOKUP('données de base'!$A7,absences!$A:$GR,13,FALSE)="",IF('données de base initial'!K7="","",'données de base initial'!K7),VLOOKUP('données de base initial'!$A7,absences!$A:$GR,13,FALSE)))</f>
        <v>7h</v>
      </c>
      <c r="L7" t="str">
        <f>IF(ISERROR(VLOOKUP($A7,absences!$A:$GR,14,FALSE)=""),IF('données de base initial'!L7="","",'données de base initial'!L7),IF(VLOOKUP('données de base'!$A7,absences!$A:$GR,14,FALSE)="",IF('données de base initial'!L7="","",'données de base initial'!L7),VLOOKUP('données de base initial'!$A7,absences!$A:$GR,14,FALSE)))</f>
        <v>7h</v>
      </c>
      <c r="M7" t="str">
        <f>IF(ISERROR(VLOOKUP($A7,absences!$A:$GR,15,FALSE)=""),IF('données de base initial'!M7="","",'données de base initial'!M7),IF(VLOOKUP('données de base'!$A7,absences!$A:$GR,15,FALSE)="",IF('données de base initial'!M7="","",'données de base initial'!M7),VLOOKUP('données de base initial'!$A7,absences!$A:$GR,15,FALSE)))</f>
        <v>7h</v>
      </c>
      <c r="N7" t="str">
        <f>IF(ISERROR(VLOOKUP($A7,absences!$A:$GR,16,FALSE)=""),IF('données de base initial'!N7="","",'données de base initial'!N7),IF(VLOOKUP('données de base'!$A7,absences!$A:$GR,16,FALSE)="",IF('données de base initial'!N7="","",'données de base initial'!N7),VLOOKUP('données de base initial'!$A7,absences!$A:$GR,16,FALSE)))</f>
        <v/>
      </c>
      <c r="O7" t="str">
        <f>IF(ISERROR(VLOOKUP($A7,absences!$A:$GR,17,FALSE)=""),IF('données de base initial'!O7="","",'données de base initial'!O7),IF(VLOOKUP('données de base'!$A7,absences!$A:$GR,17,FALSE)="",IF('données de base initial'!O7="","",'données de base initial'!O7),VLOOKUP('données de base initial'!$A7,absences!$A:$GR,17,FALSE)))</f>
        <v/>
      </c>
    </row>
    <row r="8" spans="1:16" x14ac:dyDescent="0.25">
      <c r="A8" s="4" t="s">
        <v>28</v>
      </c>
      <c r="B8" t="str">
        <f>IF(ISERROR(VLOOKUP($A8,absences!$A:$GR,4,FALSE)=""),IF('données de base initial'!B8="","",'données de base initial'!B8),IF(VLOOKUP('données de base'!$A8,absences!$A:$GR,4,FALSE)="",IF('données de base initial'!B8="","",'données de base initial'!B8),VLOOKUP('données de base initial'!$A8,absences!$A:$GR,4,FALSE)))</f>
        <v/>
      </c>
      <c r="C8" t="str">
        <f>IF(ISERROR(VLOOKUP($A8,absences!$A:$GR,5,FALSE)=""),IF('données de base initial'!C8="","",'données de base initial'!C8),IF(VLOOKUP('données de base'!$A8,absences!$A:$GR,5,FALSE)="",IF('données de base initial'!C8="","",'données de base initial'!C8),VLOOKUP('données de base initial'!$A8,absences!$A:$GR,5,FALSE)))</f>
        <v/>
      </c>
      <c r="D8" t="str">
        <f>IF(ISERROR(VLOOKUP($A8,absences!$A:$GR,6,FALSE)=""),IF('données de base initial'!D8="","",'données de base initial'!D8),IF(VLOOKUP('données de base'!$A8,absences!$A:$GR,6,FALSE)="",IF('données de base initial'!D8="","",'données de base initial'!D8),VLOOKUP('données de base initial'!$A8,absences!$A:$GR,6,FALSE)))</f>
        <v/>
      </c>
      <c r="E8" t="str">
        <f>IF(ISERROR(VLOOKUP($A8,absences!$A:$GR,7,FALSE)=""),IF('données de base initial'!E8="","",'données de base initial'!E8),IF(VLOOKUP('données de base'!$A8,absences!$A:$GR,7,FALSE)="",IF('données de base initial'!E8="","",'données de base initial'!E8),VLOOKUP('données de base initial'!$A8,absences!$A:$GR,7,FALSE)))</f>
        <v/>
      </c>
      <c r="F8" t="str">
        <f>IF(ISERROR(VLOOKUP($A8,absences!$A:$GR,8,FALSE)=""),IF('données de base initial'!F8="","",'données de base initial'!F8),IF(VLOOKUP('données de base'!$A8,absences!$A:$GR,8,FALSE)="",IF('données de base initial'!F8="","",'données de base initial'!F8),VLOOKUP('données de base initial'!$A8,absences!$A:$GR,8,FALSE)))</f>
        <v/>
      </c>
      <c r="G8" t="str">
        <f>IF(ISERROR(VLOOKUP($A8,absences!$A:$GR,9,FALSE)=""),IF('données de base initial'!G8="","",'données de base initial'!G8),IF(VLOOKUP('données de base'!$A8,absences!$A:$GR,9,FALSE)="",IF('données de base initial'!G8="","",'données de base initial'!G8),VLOOKUP('données de base initial'!$A8,absences!$A:$GR,9,FALSE)))</f>
        <v/>
      </c>
      <c r="H8" t="str">
        <f>IF(ISERROR(VLOOKUP($A8,absences!$A:$GR,10,FALSE)=""),IF('données de base initial'!H8="","",'données de base initial'!H8),IF(VLOOKUP('données de base'!$A8,absences!$A:$GR,10,FALSE)="",IF('données de base initial'!H8="","",'données de base initial'!H8),VLOOKUP('données de base initial'!$A8,absences!$A:$GR,10,FALSE)))</f>
        <v/>
      </c>
      <c r="I8" t="str">
        <f>IF(ISERROR(VLOOKUP($A8,absences!$A:$GR,11,FALSE)=""),IF('données de base initial'!I8="","",'données de base initial'!I8),IF(VLOOKUP('données de base'!$A8,absences!$A:$GR,11,FALSE)="",IF('données de base initial'!I8="","",'données de base initial'!I8),VLOOKUP('données de base initial'!$A8,absences!$A:$GR,11,FALSE)))</f>
        <v/>
      </c>
      <c r="J8" t="str">
        <f>IF(ISERROR(VLOOKUP($A8,absences!$A:$GR,12,FALSE)=""),IF('données de base initial'!J8="","",'données de base initial'!J8),IF(VLOOKUP('données de base'!$A8,absences!$A:$GR,12,FALSE)="",IF('données de base initial'!J8="","",'données de base initial'!J8),VLOOKUP('données de base initial'!$A8,absences!$A:$GR,12,FALSE)))</f>
        <v/>
      </c>
      <c r="K8" t="str">
        <f>IF(ISERROR(VLOOKUP($A8,absences!$A:$GR,13,FALSE)=""),IF('données de base initial'!K8="","",'données de base initial'!K8),IF(VLOOKUP('données de base'!$A8,absences!$A:$GR,13,FALSE)="",IF('données de base initial'!K8="","",'données de base initial'!K8),VLOOKUP('données de base initial'!$A8,absences!$A:$GR,13,FALSE)))</f>
        <v/>
      </c>
      <c r="L8" t="str">
        <f>IF(ISERROR(VLOOKUP($A8,absences!$A:$GR,14,FALSE)=""),IF('données de base initial'!L8="","",'données de base initial'!L8),IF(VLOOKUP('données de base'!$A8,absences!$A:$GR,14,FALSE)="",IF('données de base initial'!L8="","",'données de base initial'!L8),VLOOKUP('données de base initial'!$A8,absences!$A:$GR,14,FALSE)))</f>
        <v/>
      </c>
      <c r="M8" t="str">
        <f>IF(ISERROR(VLOOKUP($A8,absences!$A:$GR,15,FALSE)=""),IF('données de base initial'!M8="","",'données de base initial'!M8),IF(VLOOKUP('données de base'!$A8,absences!$A:$GR,15,FALSE)="",IF('données de base initial'!M8="","",'données de base initial'!M8),VLOOKUP('données de base initial'!$A8,absences!$A:$GR,15,FALSE)))</f>
        <v/>
      </c>
      <c r="N8" t="str">
        <f>IF(ISERROR(VLOOKUP($A8,absences!$A:$GR,16,FALSE)=""),IF('données de base initial'!N8="","",'données de base initial'!N8),IF(VLOOKUP('données de base'!$A8,absences!$A:$GR,16,FALSE)="",IF('données de base initial'!N8="","",'données de base initial'!N8),VLOOKUP('données de base initial'!$A8,absences!$A:$GR,16,FALSE)))</f>
        <v/>
      </c>
      <c r="O8" t="str">
        <f>IF(ISERROR(VLOOKUP($A8,absences!$A:$GR,17,FALSE)=""),IF('données de base initial'!O8="","",'données de base initial'!O8),IF(VLOOKUP('données de base'!$A8,absences!$A:$GR,17,FALSE)="",IF('données de base initial'!O8="","",'données de base initial'!O8),VLOOKUP('données de base initial'!$A8,absences!$A:$GR,17,FALSE)))</f>
        <v/>
      </c>
    </row>
    <row r="9" spans="1:16" x14ac:dyDescent="0.25">
      <c r="A9" s="3" t="s">
        <v>23</v>
      </c>
      <c r="B9" t="str">
        <f>IF(ISERROR(VLOOKUP($A9,absences!$A:$GR,4,FALSE)=""),IF('données de base initial'!B9="","",'données de base initial'!B9),IF(VLOOKUP('données de base'!$A9,absences!$A:$GR,4,FALSE)="",IF('données de base initial'!B9="","",'données de base initial'!B9),VLOOKUP('données de base initial'!$A9,absences!$A:$GR,4,FALSE)))</f>
        <v/>
      </c>
      <c r="C9" t="str">
        <f>IF(ISERROR(VLOOKUP($A9,absences!$A:$GR,5,FALSE)=""),IF('données de base initial'!C9="","",'données de base initial'!C9),IF(VLOOKUP('données de base'!$A9,absences!$A:$GR,5,FALSE)="",IF('données de base initial'!C9="","",'données de base initial'!C9),VLOOKUP('données de base initial'!$A9,absences!$A:$GR,5,FALSE)))</f>
        <v/>
      </c>
      <c r="D9" t="str">
        <f>IF(ISERROR(VLOOKUP($A9,absences!$A:$GR,6,FALSE)=""),IF('données de base initial'!D9="","",'données de base initial'!D9),IF(VLOOKUP('données de base'!$A9,absences!$A:$GR,6,FALSE)="",IF('données de base initial'!D9="","",'données de base initial'!D9),VLOOKUP('données de base initial'!$A9,absences!$A:$GR,6,FALSE)))</f>
        <v/>
      </c>
      <c r="E9" t="str">
        <f>IF(ISERROR(VLOOKUP($A9,absences!$A:$GR,7,FALSE)=""),IF('données de base initial'!E9="","",'données de base initial'!E9),IF(VLOOKUP('données de base'!$A9,absences!$A:$GR,7,FALSE)="",IF('données de base initial'!E9="","",'données de base initial'!E9),VLOOKUP('données de base initial'!$A9,absences!$A:$GR,7,FALSE)))</f>
        <v/>
      </c>
      <c r="F9" t="str">
        <f>IF(ISERROR(VLOOKUP($A9,absences!$A:$GR,8,FALSE)=""),IF('données de base initial'!F9="","",'données de base initial'!F9),IF(VLOOKUP('données de base'!$A9,absences!$A:$GR,8,FALSE)="",IF('données de base initial'!F9="","",'données de base initial'!F9),VLOOKUP('données de base initial'!$A9,absences!$A:$GR,8,FALSE)))</f>
        <v/>
      </c>
      <c r="G9" t="str">
        <f>IF(ISERROR(VLOOKUP($A9,absences!$A:$GR,9,FALSE)=""),IF('données de base initial'!G9="","",'données de base initial'!G9),IF(VLOOKUP('données de base'!$A9,absences!$A:$GR,9,FALSE)="",IF('données de base initial'!G9="","",'données de base initial'!G9),VLOOKUP('données de base initial'!$A9,absences!$A:$GR,9,FALSE)))</f>
        <v/>
      </c>
      <c r="H9" t="str">
        <f>IF(ISERROR(VLOOKUP($A9,absences!$A:$GR,10,FALSE)=""),IF('données de base initial'!H9="","",'données de base initial'!H9),IF(VLOOKUP('données de base'!$A9,absences!$A:$GR,10,FALSE)="",IF('données de base initial'!H9="","",'données de base initial'!H9),VLOOKUP('données de base initial'!$A9,absences!$A:$GR,10,FALSE)))</f>
        <v/>
      </c>
      <c r="I9" t="str">
        <f>IF(ISERROR(VLOOKUP($A9,absences!$A:$GR,11,FALSE)=""),IF('données de base initial'!I9="","",'données de base initial'!I9),IF(VLOOKUP('données de base'!$A9,absences!$A:$GR,11,FALSE)="",IF('données de base initial'!I9="","",'données de base initial'!I9),VLOOKUP('données de base initial'!$A9,absences!$A:$GR,11,FALSE)))</f>
        <v/>
      </c>
      <c r="J9" t="str">
        <f>IF(ISERROR(VLOOKUP($A9,absences!$A:$GR,12,FALSE)=""),IF('données de base initial'!J9="","",'données de base initial'!J9),IF(VLOOKUP('données de base'!$A9,absences!$A:$GR,12,FALSE)="",IF('données de base initial'!J9="","",'données de base initial'!J9),VLOOKUP('données de base initial'!$A9,absences!$A:$GR,12,FALSE)))</f>
        <v/>
      </c>
      <c r="K9" t="str">
        <f>IF(ISERROR(VLOOKUP($A9,absences!$A:$GR,13,FALSE)=""),IF('données de base initial'!K9="","",'données de base initial'!K9),IF(VLOOKUP('données de base'!$A9,absences!$A:$GR,13,FALSE)="",IF('données de base initial'!K9="","",'données de base initial'!K9),VLOOKUP('données de base initial'!$A9,absences!$A:$GR,13,FALSE)))</f>
        <v/>
      </c>
      <c r="L9" t="str">
        <f>IF(ISERROR(VLOOKUP($A9,absences!$A:$GR,14,FALSE)=""),IF('données de base initial'!L9="","",'données de base initial'!L9),IF(VLOOKUP('données de base'!$A9,absences!$A:$GR,14,FALSE)="",IF('données de base initial'!L9="","",'données de base initial'!L9),VLOOKUP('données de base initial'!$A9,absences!$A:$GR,14,FALSE)))</f>
        <v/>
      </c>
      <c r="M9" t="str">
        <f>IF(ISERROR(VLOOKUP($A9,absences!$A:$GR,15,FALSE)=""),IF('données de base initial'!M9="","",'données de base initial'!M9),IF(VLOOKUP('données de base'!$A9,absences!$A:$GR,15,FALSE)="",IF('données de base initial'!M9="","",'données de base initial'!M9),VLOOKUP('données de base initial'!$A9,absences!$A:$GR,15,FALSE)))</f>
        <v/>
      </c>
      <c r="N9" t="str">
        <f>IF(ISERROR(VLOOKUP($A9,absences!$A:$GR,16,FALSE)=""),IF('données de base initial'!N9="","",'données de base initial'!N9),IF(VLOOKUP('données de base'!$A9,absences!$A:$GR,16,FALSE)="",IF('données de base initial'!N9="","",'données de base initial'!N9),VLOOKUP('données de base initial'!$A9,absences!$A:$GR,16,FALSE)))</f>
        <v/>
      </c>
      <c r="O9" t="str">
        <f>IF(ISERROR(VLOOKUP($A9,absences!$A:$GR,17,FALSE)=""),IF('données de base initial'!O9="","",'données de base initial'!O9),IF(VLOOKUP('données de base'!$A9,absences!$A:$GR,17,FALSE)="",IF('données de base initial'!O9="","",'données de base initial'!O9),VLOOKUP('données de base initial'!$A9,absences!$A:$GR,17,FALSE)))</f>
        <v/>
      </c>
    </row>
    <row r="10" spans="1:16" x14ac:dyDescent="0.25">
      <c r="A10" s="3" t="s">
        <v>24</v>
      </c>
      <c r="B10" t="str">
        <f>IF(ISERROR(VLOOKUP($A10,absences!$A:$GR,4,FALSE)=""),IF('données de base initial'!B10="","",'données de base initial'!B10),IF(VLOOKUP('données de base'!$A10,absences!$A:$GR,4,FALSE)="",IF('données de base initial'!B10="","",'données de base initial'!B10),VLOOKUP('données de base initial'!$A10,absences!$A:$GR,4,FALSE)))</f>
        <v>7h</v>
      </c>
      <c r="C10" t="str">
        <f>IF(ISERROR(VLOOKUP($A10,absences!$A:$GR,5,FALSE)=""),IF('données de base initial'!C10="","",'données de base initial'!C10),IF(VLOOKUP('données de base'!$A10,absences!$A:$GR,5,FALSE)="",IF('données de base initial'!C10="","",'données de base initial'!C10),VLOOKUP('données de base initial'!$A10,absences!$A:$GR,5,FALSE)))</f>
        <v>7h</v>
      </c>
      <c r="D10" t="str">
        <f>IF(ISERROR(VLOOKUP($A10,absences!$A:$GR,6,FALSE)=""),IF('données de base initial'!D10="","",'données de base initial'!D10),IF(VLOOKUP('données de base'!$A10,absences!$A:$GR,6,FALSE)="",IF('données de base initial'!D10="","",'données de base initial'!D10),VLOOKUP('données de base initial'!$A10,absences!$A:$GR,6,FALSE)))</f>
        <v>7h</v>
      </c>
      <c r="E10" t="str">
        <f>IF(ISERROR(VLOOKUP($A10,absences!$A:$GR,7,FALSE)=""),IF('données de base initial'!E10="","",'données de base initial'!E10),IF(VLOOKUP('données de base'!$A10,absences!$A:$GR,7,FALSE)="",IF('données de base initial'!E10="","",'données de base initial'!E10),VLOOKUP('données de base initial'!$A10,absences!$A:$GR,7,FALSE)))</f>
        <v>7h</v>
      </c>
      <c r="F10" t="str">
        <f>IF(ISERROR(VLOOKUP($A10,absences!$A:$GR,8,FALSE)=""),IF('données de base initial'!F10="","",'données de base initial'!F10),IF(VLOOKUP('données de base'!$A10,absences!$A:$GR,8,FALSE)="",IF('données de base initial'!F10="","",'données de base initial'!F10),VLOOKUP('données de base initial'!$A10,absences!$A:$GR,8,FALSE)))</f>
        <v>7h</v>
      </c>
      <c r="G10" t="str">
        <f>IF(ISERROR(VLOOKUP($A10,absences!$A:$GR,9,FALSE)=""),IF('données de base initial'!G10="","",'données de base initial'!G10),IF(VLOOKUP('données de base'!$A10,absences!$A:$GR,9,FALSE)="",IF('données de base initial'!G10="","",'données de base initial'!G10),VLOOKUP('données de base initial'!$A10,absences!$A:$GR,9,FALSE)))</f>
        <v/>
      </c>
      <c r="H10" t="str">
        <f>IF(ISERROR(VLOOKUP($A10,absences!$A:$GR,10,FALSE)=""),IF('données de base initial'!H10="","",'données de base initial'!H10),IF(VLOOKUP('données de base'!$A10,absences!$A:$GR,10,FALSE)="",IF('données de base initial'!H10="","",'données de base initial'!H10),VLOOKUP('données de base initial'!$A10,absences!$A:$GR,10,FALSE)))</f>
        <v/>
      </c>
      <c r="I10" t="str">
        <f>IF(ISERROR(VLOOKUP($A10,absences!$A:$GR,11,FALSE)=""),IF('données de base initial'!I10="","",'données de base initial'!I10),IF(VLOOKUP('données de base'!$A10,absences!$A:$GR,11,FALSE)="",IF('données de base initial'!I10="","",'données de base initial'!I10),VLOOKUP('données de base initial'!$A10,absences!$A:$GR,11,FALSE)))</f>
        <v>7h</v>
      </c>
      <c r="J10" t="str">
        <f>IF(ISERROR(VLOOKUP($A10,absences!$A:$GR,12,FALSE)=""),IF('données de base initial'!J10="","",'données de base initial'!J10),IF(VLOOKUP('données de base'!$A10,absences!$A:$GR,12,FALSE)="",IF('données de base initial'!J10="","",'données de base initial'!J10),VLOOKUP('données de base initial'!$A10,absences!$A:$GR,12,FALSE)))</f>
        <v>7h</v>
      </c>
      <c r="K10" t="str">
        <f>IF(ISERROR(VLOOKUP($A10,absences!$A:$GR,13,FALSE)=""),IF('données de base initial'!K10="","",'données de base initial'!K10),IF(VLOOKUP('données de base'!$A10,absences!$A:$GR,13,FALSE)="",IF('données de base initial'!K10="","",'données de base initial'!K10),VLOOKUP('données de base initial'!$A10,absences!$A:$GR,13,FALSE)))</f>
        <v>7h</v>
      </c>
      <c r="L10" t="str">
        <f>IF(ISERROR(VLOOKUP($A10,absences!$A:$GR,14,FALSE)=""),IF('données de base initial'!L10="","",'données de base initial'!L10),IF(VLOOKUP('données de base'!$A10,absences!$A:$GR,14,FALSE)="",IF('données de base initial'!L10="","",'données de base initial'!L10),VLOOKUP('données de base initial'!$A10,absences!$A:$GR,14,FALSE)))</f>
        <v>7h</v>
      </c>
      <c r="M10" t="str">
        <f>IF(ISERROR(VLOOKUP($A10,absences!$A:$GR,15,FALSE)=""),IF('données de base initial'!M10="","",'données de base initial'!M10),IF(VLOOKUP('données de base'!$A10,absences!$A:$GR,15,FALSE)="",IF('données de base initial'!M10="","",'données de base initial'!M10),VLOOKUP('données de base initial'!$A10,absences!$A:$GR,15,FALSE)))</f>
        <v>7h</v>
      </c>
      <c r="N10" t="str">
        <f>IF(ISERROR(VLOOKUP($A10,absences!$A:$GR,16,FALSE)=""),IF('données de base initial'!N10="","",'données de base initial'!N10),IF(VLOOKUP('données de base'!$A10,absences!$A:$GR,16,FALSE)="",IF('données de base initial'!N10="","",'données de base initial'!N10),VLOOKUP('données de base initial'!$A10,absences!$A:$GR,16,FALSE)))</f>
        <v/>
      </c>
      <c r="O10" t="str">
        <f>IF(ISERROR(VLOOKUP($A10,absences!$A:$GR,17,FALSE)=""),IF('données de base initial'!O10="","",'données de base initial'!O10),IF(VLOOKUP('données de base'!$A10,absences!$A:$GR,17,FALSE)="",IF('données de base initial'!O10="","",'données de base initial'!O10),VLOOKUP('données de base initial'!$A10,absences!$A:$GR,17,FALSE)))</f>
        <v/>
      </c>
    </row>
    <row r="11" spans="1:16" x14ac:dyDescent="0.25">
      <c r="A11" s="4" t="s">
        <v>29</v>
      </c>
      <c r="B11" t="str">
        <f>IF(ISERROR(VLOOKUP($A11,absences!$A:$GR,4,FALSE)=""),IF('données de base initial'!B11="","",'données de base initial'!B11),IF(VLOOKUP('données de base'!$A11,absences!$A:$GR,4,FALSE)="",IF('données de base initial'!B11="","",'données de base initial'!B11),VLOOKUP('données de base initial'!$A11,absences!$A:$GR,4,FALSE)))</f>
        <v>7h</v>
      </c>
      <c r="C11" t="str">
        <f>IF(ISERROR(VLOOKUP($A11,absences!$A:$GR,5,FALSE)=""),IF('données de base initial'!C11="","",'données de base initial'!C11),IF(VLOOKUP('données de base'!$A11,absences!$A:$GR,5,FALSE)="",IF('données de base initial'!C11="","",'données de base initial'!C11),VLOOKUP('données de base initial'!$A11,absences!$A:$GR,5,FALSE)))</f>
        <v>7h</v>
      </c>
      <c r="D11" t="str">
        <f>IF(ISERROR(VLOOKUP($A11,absences!$A:$GR,6,FALSE)=""),IF('données de base initial'!D11="","",'données de base initial'!D11),IF(VLOOKUP('données de base'!$A11,absences!$A:$GR,6,FALSE)="",IF('données de base initial'!D11="","",'données de base initial'!D11),VLOOKUP('données de base initial'!$A11,absences!$A:$GR,6,FALSE)))</f>
        <v>7h</v>
      </c>
      <c r="E11" t="str">
        <f>IF(ISERROR(VLOOKUP($A11,absences!$A:$GR,7,FALSE)=""),IF('données de base initial'!E11="","",'données de base initial'!E11),IF(VLOOKUP('données de base'!$A11,absences!$A:$GR,7,FALSE)="",IF('données de base initial'!E11="","",'données de base initial'!E11),VLOOKUP('données de base initial'!$A11,absences!$A:$GR,7,FALSE)))</f>
        <v>7h</v>
      </c>
      <c r="F11" t="str">
        <f>IF(ISERROR(VLOOKUP($A11,absences!$A:$GR,8,FALSE)=""),IF('données de base initial'!F11="","",'données de base initial'!F11),IF(VLOOKUP('données de base'!$A11,absences!$A:$GR,8,FALSE)="",IF('données de base initial'!F11="","",'données de base initial'!F11),VLOOKUP('données de base initial'!$A11,absences!$A:$GR,8,FALSE)))</f>
        <v>7h</v>
      </c>
      <c r="G11" t="str">
        <f>IF(ISERROR(VLOOKUP($A11,absences!$A:$GR,9,FALSE)=""),IF('données de base initial'!G11="","",'données de base initial'!G11),IF(VLOOKUP('données de base'!$A11,absences!$A:$GR,9,FALSE)="",IF('données de base initial'!G11="","",'données de base initial'!G11),VLOOKUP('données de base initial'!$A11,absences!$A:$GR,9,FALSE)))</f>
        <v/>
      </c>
      <c r="H11" t="str">
        <f>IF(ISERROR(VLOOKUP($A11,absences!$A:$GR,10,FALSE)=""),IF('données de base initial'!H11="","",'données de base initial'!H11),IF(VLOOKUP('données de base'!$A11,absences!$A:$GR,10,FALSE)="",IF('données de base initial'!H11="","",'données de base initial'!H11),VLOOKUP('données de base initial'!$A11,absences!$A:$GR,10,FALSE)))</f>
        <v/>
      </c>
      <c r="I11" t="str">
        <f>IF(ISERROR(VLOOKUP($A11,absences!$A:$GR,11,FALSE)=""),IF('données de base initial'!I11="","",'données de base initial'!I11),IF(VLOOKUP('données de base'!$A11,absences!$A:$GR,11,FALSE)="",IF('données de base initial'!I11="","",'données de base initial'!I11),VLOOKUP('données de base initial'!$A11,absences!$A:$GR,11,FALSE)))</f>
        <v/>
      </c>
      <c r="J11" t="str">
        <f>IF(ISERROR(VLOOKUP($A11,absences!$A:$GR,12,FALSE)=""),IF('données de base initial'!J11="","",'données de base initial'!J11),IF(VLOOKUP('données de base'!$A11,absences!$A:$GR,12,FALSE)="",IF('données de base initial'!J11="","",'données de base initial'!J11),VLOOKUP('données de base initial'!$A11,absences!$A:$GR,12,FALSE)))</f>
        <v/>
      </c>
      <c r="K11" t="str">
        <f>IF(ISERROR(VLOOKUP($A11,absences!$A:$GR,13,FALSE)=""),IF('données de base initial'!K11="","",'données de base initial'!K11),IF(VLOOKUP('données de base'!$A11,absences!$A:$GR,13,FALSE)="",IF('données de base initial'!K11="","",'données de base initial'!K11),VLOOKUP('données de base initial'!$A11,absences!$A:$GR,13,FALSE)))</f>
        <v/>
      </c>
      <c r="L11" t="str">
        <f>IF(ISERROR(VLOOKUP($A11,absences!$A:$GR,14,FALSE)=""),IF('données de base initial'!L11="","",'données de base initial'!L11),IF(VLOOKUP('données de base'!$A11,absences!$A:$GR,14,FALSE)="",IF('données de base initial'!L11="","",'données de base initial'!L11),VLOOKUP('données de base initial'!$A11,absences!$A:$GR,14,FALSE)))</f>
        <v/>
      </c>
      <c r="M11" t="str">
        <f>IF(ISERROR(VLOOKUP($A11,absences!$A:$GR,15,FALSE)=""),IF('données de base initial'!M11="","",'données de base initial'!M11),IF(VLOOKUP('données de base'!$A11,absences!$A:$GR,15,FALSE)="",IF('données de base initial'!M11="","",'données de base initial'!M11),VLOOKUP('données de base initial'!$A11,absences!$A:$GR,15,FALSE)))</f>
        <v/>
      </c>
      <c r="N11" t="str">
        <f>IF(ISERROR(VLOOKUP($A11,absences!$A:$GR,16,FALSE)=""),IF('données de base initial'!N11="","",'données de base initial'!N11),IF(VLOOKUP('données de base'!$A11,absences!$A:$GR,16,FALSE)="",IF('données de base initial'!N11="","",'données de base initial'!N11),VLOOKUP('données de base initial'!$A11,absences!$A:$GR,16,FALSE)))</f>
        <v/>
      </c>
      <c r="O11" t="str">
        <f>IF(ISERROR(VLOOKUP($A11,absences!$A:$GR,17,FALSE)=""),IF('données de base initial'!O11="","",'données de base initial'!O11),IF(VLOOKUP('données de base'!$A11,absences!$A:$GR,17,FALSE)="",IF('données de base initial'!O11="","",'données de base initial'!O11),VLOOKUP('données de base initial'!$A11,absences!$A:$GR,17,FALSE)))</f>
        <v/>
      </c>
    </row>
    <row r="12" spans="1:16" x14ac:dyDescent="0.25">
      <c r="A12" s="4" t="s">
        <v>30</v>
      </c>
      <c r="B12" t="str">
        <f>IF(ISERROR(VLOOKUP($A12,absences!$A:$GR,4,FALSE)=""),IF('données de base initial'!B12="","",'données de base initial'!B12),IF(VLOOKUP('données de base'!$A12,absences!$A:$GR,4,FALSE)="",IF('données de base initial'!B12="","",'données de base initial'!B12),VLOOKUP('données de base initial'!$A12,absences!$A:$GR,4,FALSE)))</f>
        <v/>
      </c>
      <c r="C12" t="str">
        <f>IF(ISERROR(VLOOKUP($A12,absences!$A:$GR,5,FALSE)=""),IF('données de base initial'!C12="","",'données de base initial'!C12),IF(VLOOKUP('données de base'!$A12,absences!$A:$GR,5,FALSE)="",IF('données de base initial'!C12="","",'données de base initial'!C12),VLOOKUP('données de base initial'!$A12,absences!$A:$GR,5,FALSE)))</f>
        <v/>
      </c>
      <c r="D12" t="str">
        <f>IF(ISERROR(VLOOKUP($A12,absences!$A:$GR,6,FALSE)=""),IF('données de base initial'!D12="","",'données de base initial'!D12),IF(VLOOKUP('données de base'!$A12,absences!$A:$GR,6,FALSE)="",IF('données de base initial'!D12="","",'données de base initial'!D12),VLOOKUP('données de base initial'!$A12,absences!$A:$GR,6,FALSE)))</f>
        <v/>
      </c>
      <c r="E12" t="str">
        <f>IF(ISERROR(VLOOKUP($A12,absences!$A:$GR,7,FALSE)=""),IF('données de base initial'!E12="","",'données de base initial'!E12),IF(VLOOKUP('données de base'!$A12,absences!$A:$GR,7,FALSE)="",IF('données de base initial'!E12="","",'données de base initial'!E12),VLOOKUP('données de base initial'!$A12,absences!$A:$GR,7,FALSE)))</f>
        <v/>
      </c>
      <c r="F12" t="str">
        <f>IF(ISERROR(VLOOKUP($A12,absences!$A:$GR,8,FALSE)=""),IF('données de base initial'!F12="","",'données de base initial'!F12),IF(VLOOKUP('données de base'!$A12,absences!$A:$GR,8,FALSE)="",IF('données de base initial'!F12="","",'données de base initial'!F12),VLOOKUP('données de base initial'!$A12,absences!$A:$GR,8,FALSE)))</f>
        <v/>
      </c>
      <c r="G12" t="str">
        <f>IF(ISERROR(VLOOKUP($A12,absences!$A:$GR,9,FALSE)=""),IF('données de base initial'!G12="","",'données de base initial'!G12),IF(VLOOKUP('données de base'!$A12,absences!$A:$GR,9,FALSE)="",IF('données de base initial'!G12="","",'données de base initial'!G12),VLOOKUP('données de base initial'!$A12,absences!$A:$GR,9,FALSE)))</f>
        <v/>
      </c>
      <c r="H12" t="str">
        <f>IF(ISERROR(VLOOKUP($A12,absences!$A:$GR,10,FALSE)=""),IF('données de base initial'!H12="","",'données de base initial'!H12),IF(VLOOKUP('données de base'!$A12,absences!$A:$GR,10,FALSE)="",IF('données de base initial'!H12="","",'données de base initial'!H12),VLOOKUP('données de base initial'!$A12,absences!$A:$GR,10,FALSE)))</f>
        <v/>
      </c>
      <c r="I12" t="str">
        <f>IF(ISERROR(VLOOKUP($A12,absences!$A:$GR,11,FALSE)=""),IF('données de base initial'!I12="","",'données de base initial'!I12),IF(VLOOKUP('données de base'!$A12,absences!$A:$GR,11,FALSE)="",IF('données de base initial'!I12="","",'données de base initial'!I12),VLOOKUP('données de base initial'!$A12,absences!$A:$GR,11,FALSE)))</f>
        <v>7h</v>
      </c>
      <c r="J12" t="str">
        <f>IF(ISERROR(VLOOKUP($A12,absences!$A:$GR,12,FALSE)=""),IF('données de base initial'!J12="","",'données de base initial'!J12),IF(VLOOKUP('données de base'!$A12,absences!$A:$GR,12,FALSE)="",IF('données de base initial'!J12="","",'données de base initial'!J12),VLOOKUP('données de base initial'!$A12,absences!$A:$GR,12,FALSE)))</f>
        <v>7h</v>
      </c>
      <c r="K12" t="str">
        <f>IF(ISERROR(VLOOKUP($A12,absences!$A:$GR,13,FALSE)=""),IF('données de base initial'!K12="","",'données de base initial'!K12),IF(VLOOKUP('données de base'!$A12,absences!$A:$GR,13,FALSE)="",IF('données de base initial'!K12="","",'données de base initial'!K12),VLOOKUP('données de base initial'!$A12,absences!$A:$GR,13,FALSE)))</f>
        <v>7h</v>
      </c>
      <c r="L12" t="str">
        <f>IF(ISERROR(VLOOKUP($A12,absences!$A:$GR,14,FALSE)=""),IF('données de base initial'!L12="","",'données de base initial'!L12),IF(VLOOKUP('données de base'!$A12,absences!$A:$GR,14,FALSE)="",IF('données de base initial'!L12="","",'données de base initial'!L12),VLOOKUP('données de base initial'!$A12,absences!$A:$GR,14,FALSE)))</f>
        <v>7h</v>
      </c>
      <c r="M12" t="str">
        <f>IF(ISERROR(VLOOKUP($A12,absences!$A:$GR,15,FALSE)=""),IF('données de base initial'!M12="","",'données de base initial'!M12),IF(VLOOKUP('données de base'!$A12,absences!$A:$GR,15,FALSE)="",IF('données de base initial'!M12="","",'données de base initial'!M12),VLOOKUP('données de base initial'!$A12,absences!$A:$GR,15,FALSE)))</f>
        <v>7h</v>
      </c>
      <c r="N12" t="str">
        <f>IF(ISERROR(VLOOKUP($A12,absences!$A:$GR,16,FALSE)=""),IF('données de base initial'!N12="","",'données de base initial'!N12),IF(VLOOKUP('données de base'!$A12,absences!$A:$GR,16,FALSE)="",IF('données de base initial'!N12="","",'données de base initial'!N12),VLOOKUP('données de base initial'!$A12,absences!$A:$GR,16,FALSE)))</f>
        <v/>
      </c>
      <c r="O12" t="str">
        <f>IF(ISERROR(VLOOKUP($A12,absences!$A:$GR,17,FALSE)=""),IF('données de base initial'!O12="","",'données de base initial'!O12),IF(VLOOKUP('données de base'!$A12,absences!$A:$GR,17,FALSE)="",IF('données de base initial'!O12="","",'données de base initial'!O12),VLOOKUP('données de base initial'!$A12,absences!$A:$GR,17,FALSE)))</f>
        <v/>
      </c>
    </row>
    <row r="13" spans="1:16" x14ac:dyDescent="0.25">
      <c r="A13" s="4" t="s">
        <v>31</v>
      </c>
      <c r="B13" t="str">
        <f>IF(ISERROR(VLOOKUP($A13,absences!$A:$GR,4,FALSE)=""),IF('données de base initial'!B13="","",'données de base initial'!B13),IF(VLOOKUP('données de base'!$A13,absences!$A:$GR,4,FALSE)="",IF('données de base initial'!B13="","",'données de base initial'!B13),VLOOKUP('données de base initial'!$A13,absences!$A:$GR,4,FALSE)))</f>
        <v/>
      </c>
      <c r="C13" t="str">
        <f>IF(ISERROR(VLOOKUP($A13,absences!$A:$GR,5,FALSE)=""),IF('données de base initial'!C13="","",'données de base initial'!C13),IF(VLOOKUP('données de base'!$A13,absences!$A:$GR,5,FALSE)="",IF('données de base initial'!C13="","",'données de base initial'!C13),VLOOKUP('données de base initial'!$A13,absences!$A:$GR,5,FALSE)))</f>
        <v/>
      </c>
      <c r="D13" t="str">
        <f>IF(ISERROR(VLOOKUP($A13,absences!$A:$GR,6,FALSE)=""),IF('données de base initial'!D13="","",'données de base initial'!D13),IF(VLOOKUP('données de base'!$A13,absences!$A:$GR,6,FALSE)="",IF('données de base initial'!D13="","",'données de base initial'!D13),VLOOKUP('données de base initial'!$A13,absences!$A:$GR,6,FALSE)))</f>
        <v/>
      </c>
      <c r="E13" t="str">
        <f>IF(ISERROR(VLOOKUP($A13,absences!$A:$GR,7,FALSE)=""),IF('données de base initial'!E13="","",'données de base initial'!E13),IF(VLOOKUP('données de base'!$A13,absences!$A:$GR,7,FALSE)="",IF('données de base initial'!E13="","",'données de base initial'!E13),VLOOKUP('données de base initial'!$A13,absences!$A:$GR,7,FALSE)))</f>
        <v/>
      </c>
      <c r="F13" t="str">
        <f>IF(ISERROR(VLOOKUP($A13,absences!$A:$GR,8,FALSE)=""),IF('données de base initial'!F13="","",'données de base initial'!F13),IF(VLOOKUP('données de base'!$A13,absences!$A:$GR,8,FALSE)="",IF('données de base initial'!F13="","",'données de base initial'!F13),VLOOKUP('données de base initial'!$A13,absences!$A:$GR,8,FALSE)))</f>
        <v/>
      </c>
      <c r="G13" t="str">
        <f>IF(ISERROR(VLOOKUP($A13,absences!$A:$GR,9,FALSE)=""),IF('données de base initial'!G13="","",'données de base initial'!G13),IF(VLOOKUP('données de base'!$A13,absences!$A:$GR,9,FALSE)="",IF('données de base initial'!G13="","",'données de base initial'!G13),VLOOKUP('données de base initial'!$A13,absences!$A:$GR,9,FALSE)))</f>
        <v/>
      </c>
      <c r="H13" t="str">
        <f>IF(ISERROR(VLOOKUP($A13,absences!$A:$GR,10,FALSE)=""),IF('données de base initial'!H13="","",'données de base initial'!H13),IF(VLOOKUP('données de base'!$A13,absences!$A:$GR,10,FALSE)="",IF('données de base initial'!H13="","",'données de base initial'!H13),VLOOKUP('données de base initial'!$A13,absences!$A:$GR,10,FALSE)))</f>
        <v/>
      </c>
      <c r="I13" t="str">
        <f>IF(ISERROR(VLOOKUP($A13,absences!$A:$GR,11,FALSE)=""),IF('données de base initial'!I13="","",'données de base initial'!I13),IF(VLOOKUP('données de base'!$A13,absences!$A:$GR,11,FALSE)="",IF('données de base initial'!I13="","",'données de base initial'!I13),VLOOKUP('données de base initial'!$A13,absences!$A:$GR,11,FALSE)))</f>
        <v/>
      </c>
      <c r="J13" t="str">
        <f>IF(ISERROR(VLOOKUP($A13,absences!$A:$GR,12,FALSE)=""),IF('données de base initial'!J13="","",'données de base initial'!J13),IF(VLOOKUP('données de base'!$A13,absences!$A:$GR,12,FALSE)="",IF('données de base initial'!J13="","",'données de base initial'!J13),VLOOKUP('données de base initial'!$A13,absences!$A:$GR,12,FALSE)))</f>
        <v/>
      </c>
      <c r="K13" t="str">
        <f>IF(ISERROR(VLOOKUP($A13,absences!$A:$GR,13,FALSE)=""),IF('données de base initial'!K13="","",'données de base initial'!K13),IF(VLOOKUP('données de base'!$A13,absences!$A:$GR,13,FALSE)="",IF('données de base initial'!K13="","",'données de base initial'!K13),VLOOKUP('données de base initial'!$A13,absences!$A:$GR,13,FALSE)))</f>
        <v/>
      </c>
      <c r="L13" t="str">
        <f>IF(ISERROR(VLOOKUP($A13,absences!$A:$GR,14,FALSE)=""),IF('données de base initial'!L13="","",'données de base initial'!L13),IF(VLOOKUP('données de base'!$A13,absences!$A:$GR,14,FALSE)="",IF('données de base initial'!L13="","",'données de base initial'!L13),VLOOKUP('données de base initial'!$A13,absences!$A:$GR,14,FALSE)))</f>
        <v/>
      </c>
      <c r="M13" t="str">
        <f>IF(ISERROR(VLOOKUP($A13,absences!$A:$GR,15,FALSE)=""),IF('données de base initial'!M13="","",'données de base initial'!M13),IF(VLOOKUP('données de base'!$A13,absences!$A:$GR,15,FALSE)="",IF('données de base initial'!M13="","",'données de base initial'!M13),VLOOKUP('données de base initial'!$A13,absences!$A:$GR,15,FALSE)))</f>
        <v/>
      </c>
      <c r="N13" t="str">
        <f>IF(ISERROR(VLOOKUP($A13,absences!$A:$GR,16,FALSE)=""),IF('données de base initial'!N13="","",'données de base initial'!N13),IF(VLOOKUP('données de base'!$A13,absences!$A:$GR,16,FALSE)="",IF('données de base initial'!N13="","",'données de base initial'!N13),VLOOKUP('données de base initial'!$A13,absences!$A:$GR,16,FALSE)))</f>
        <v/>
      </c>
      <c r="O13" t="str">
        <f>IF(ISERROR(VLOOKUP($A13,absences!$A:$GR,17,FALSE)=""),IF('données de base initial'!O13="","",'données de base initial'!O13),IF(VLOOKUP('données de base'!$A13,absences!$A:$GR,17,FALSE)="",IF('données de base initial'!O13="","",'données de base initial'!O13),VLOOKUP('données de base initial'!$A13,absences!$A:$GR,17,FALSE)))</f>
        <v/>
      </c>
    </row>
    <row r="14" spans="1:16" x14ac:dyDescent="0.25">
      <c r="A14" s="2" t="s">
        <v>7</v>
      </c>
      <c r="B14" t="str">
        <f>IF(ISERROR(VLOOKUP($A14,absences!$A:$GR,4,FALSE)=""),IF('données de base initial'!B14="","",'données de base initial'!B14),IF(VLOOKUP('données de base'!$A14,absences!$A:$GR,4,FALSE)="",IF('données de base initial'!B14="","",'données de base initial'!B14),VLOOKUP('données de base initial'!$A14,absences!$A:$GR,4,FALSE)))</f>
        <v>7h</v>
      </c>
      <c r="C14" t="str">
        <f>IF(ISERROR(VLOOKUP($A14,absences!$A:$GR,5,FALSE)=""),IF('données de base initial'!C14="","",'données de base initial'!C14),IF(VLOOKUP('données de base'!$A14,absences!$A:$GR,5,FALSE)="",IF('données de base initial'!C14="","",'données de base initial'!C14),VLOOKUP('données de base initial'!$A14,absences!$A:$GR,5,FALSE)))</f>
        <v>14h</v>
      </c>
      <c r="D14" t="str">
        <f>IF(ISERROR(VLOOKUP($A14,absences!$A:$GR,6,FALSE)=""),IF('données de base initial'!D14="","",'données de base initial'!D14),IF(VLOOKUP('données de base'!$A14,absences!$A:$GR,6,FALSE)="",IF('données de base initial'!D14="","",'données de base initial'!D14),VLOOKUP('données de base initial'!$A14,absences!$A:$GR,6,FALSE)))</f>
        <v>7h</v>
      </c>
      <c r="E14" t="str">
        <f>IF(ISERROR(VLOOKUP($A14,absences!$A:$GR,7,FALSE)=""),IF('données de base initial'!E14="","",'données de base initial'!E14),IF(VLOOKUP('données de base'!$A14,absences!$A:$GR,7,FALSE)="",IF('données de base initial'!E14="","",'données de base initial'!E14),VLOOKUP('données de base initial'!$A14,absences!$A:$GR,7,FALSE)))</f>
        <v>7h</v>
      </c>
      <c r="F14" t="str">
        <f>IF(ISERROR(VLOOKUP($A14,absences!$A:$GR,8,FALSE)=""),IF('données de base initial'!F14="","",'données de base initial'!F14),IF(VLOOKUP('données de base'!$A14,absences!$A:$GR,8,FALSE)="",IF('données de base initial'!F14="","",'données de base initial'!F14),VLOOKUP('données de base initial'!$A14,absences!$A:$GR,8,FALSE)))</f>
        <v>7h</v>
      </c>
      <c r="G14" t="str">
        <f>IF(ISERROR(VLOOKUP($A14,absences!$A:$GR,9,FALSE)=""),IF('données de base initial'!G14="","",'données de base initial'!G14),IF(VLOOKUP('données de base'!$A14,absences!$A:$GR,9,FALSE)="",IF('données de base initial'!G14="","",'données de base initial'!G14),VLOOKUP('données de base initial'!$A14,absences!$A:$GR,9,FALSE)))</f>
        <v/>
      </c>
      <c r="H14" t="str">
        <f>IF(ISERROR(VLOOKUP($A14,absences!$A:$GR,10,FALSE)=""),IF('données de base initial'!H14="","",'données de base initial'!H14),IF(VLOOKUP('données de base'!$A14,absences!$A:$GR,10,FALSE)="",IF('données de base initial'!H14="","",'données de base initial'!H14),VLOOKUP('données de base initial'!$A14,absences!$A:$GR,10,FALSE)))</f>
        <v/>
      </c>
      <c r="I14" t="str">
        <f>IF(ISERROR(VLOOKUP($A14,absences!$A:$GR,11,FALSE)=""),IF('données de base initial'!I14="","",'données de base initial'!I14),IF(VLOOKUP('données de base'!$A14,absences!$A:$GR,11,FALSE)="",IF('données de base initial'!I14="","",'données de base initial'!I14),VLOOKUP('données de base initial'!$A14,absences!$A:$GR,11,FALSE)))</f>
        <v>14h</v>
      </c>
      <c r="J14" t="str">
        <f>IF(ISERROR(VLOOKUP($A14,absences!$A:$GR,12,FALSE)=""),IF('données de base initial'!J14="","",'données de base initial'!J14),IF(VLOOKUP('données de base'!$A14,absences!$A:$GR,12,FALSE)="",IF('données de base initial'!J14="","",'données de base initial'!J14),VLOOKUP('données de base initial'!$A14,absences!$A:$GR,12,FALSE)))</f>
        <v>14h</v>
      </c>
      <c r="K14" t="str">
        <f>IF(ISERROR(VLOOKUP($A14,absences!$A:$GR,13,FALSE)=""),IF('données de base initial'!K14="","",'données de base initial'!K14),IF(VLOOKUP('données de base'!$A14,absences!$A:$GR,13,FALSE)="",IF('données de base initial'!K14="","",'données de base initial'!K14),VLOOKUP('données de base initial'!$A14,absences!$A:$GR,13,FALSE)))</f>
        <v>7h</v>
      </c>
      <c r="L14" t="str">
        <f>IF(ISERROR(VLOOKUP($A14,absences!$A:$GR,14,FALSE)=""),IF('données de base initial'!L14="","",'données de base initial'!L14),IF(VLOOKUP('données de base'!$A14,absences!$A:$GR,14,FALSE)="",IF('données de base initial'!L14="","",'données de base initial'!L14),VLOOKUP('données de base initial'!$A14,absences!$A:$GR,14,FALSE)))</f>
        <v>7h</v>
      </c>
      <c r="M14" t="str">
        <f>IF(ISERROR(VLOOKUP($A14,absences!$A:$GR,15,FALSE)=""),IF('données de base initial'!M14="","",'données de base initial'!M14),IF(VLOOKUP('données de base'!$A14,absences!$A:$GR,15,FALSE)="",IF('données de base initial'!M14="","",'données de base initial'!M14),VLOOKUP('données de base initial'!$A14,absences!$A:$GR,15,FALSE)))</f>
        <v>7h</v>
      </c>
      <c r="N14" t="str">
        <f>IF(ISERROR(VLOOKUP($A14,absences!$A:$GR,16,FALSE)=""),IF('données de base initial'!N14="","",'données de base initial'!N14),IF(VLOOKUP('données de base'!$A14,absences!$A:$GR,16,FALSE)="",IF('données de base initial'!N14="","",'données de base initial'!N14),VLOOKUP('données de base initial'!$A14,absences!$A:$GR,16,FALSE)))</f>
        <v/>
      </c>
      <c r="O14" t="str">
        <f>IF(ISERROR(VLOOKUP($A14,absences!$A:$GR,17,FALSE)=""),IF('données de base initial'!O14="","",'données de base initial'!O14),IF(VLOOKUP('données de base'!$A14,absences!$A:$GR,17,FALSE)="",IF('données de base initial'!O14="","",'données de base initial'!O14),VLOOKUP('données de base initial'!$A14,absences!$A:$GR,17,FALSE)))</f>
        <v/>
      </c>
    </row>
    <row r="15" spans="1:16" x14ac:dyDescent="0.25">
      <c r="A15" s="5" t="s">
        <v>32</v>
      </c>
      <c r="B15" t="str">
        <f>IF(ISERROR(VLOOKUP($A15,absences!$A:$GR,4,FALSE)=""),IF('données de base initial'!B15="","",'données de base initial'!B15),IF(VLOOKUP('données de base'!$A15,absences!$A:$GR,4,FALSE)="",IF('données de base initial'!B15="","",'données de base initial'!B15),VLOOKUP('données de base initial'!$A15,absences!$A:$GR,4,FALSE)))</f>
        <v>7h</v>
      </c>
      <c r="C15" t="str">
        <f>IF(ISERROR(VLOOKUP($A15,absences!$A:$GR,5,FALSE)=""),IF('données de base initial'!C15="","",'données de base initial'!C15),IF(VLOOKUP('données de base'!$A15,absences!$A:$GR,5,FALSE)="",IF('données de base initial'!C15="","",'données de base initial'!C15),VLOOKUP('données de base initial'!$A15,absences!$A:$GR,5,FALSE)))</f>
        <v>7h</v>
      </c>
      <c r="D15" t="str">
        <f>IF(ISERROR(VLOOKUP($A15,absences!$A:$GR,6,FALSE)=""),IF('données de base initial'!D15="","",'données de base initial'!D15),IF(VLOOKUP('données de base'!$A15,absences!$A:$GR,6,FALSE)="",IF('données de base initial'!D15="","",'données de base initial'!D15),VLOOKUP('données de base initial'!$A15,absences!$A:$GR,6,FALSE)))</f>
        <v/>
      </c>
      <c r="E15" t="str">
        <f>IF(ISERROR(VLOOKUP($A15,absences!$A:$GR,7,FALSE)=""),IF('données de base initial'!E15="","",'données de base initial'!E15),IF(VLOOKUP('données de base'!$A15,absences!$A:$GR,7,FALSE)="",IF('données de base initial'!E15="","",'données de base initial'!E15),VLOOKUP('données de base initial'!$A15,absences!$A:$GR,7,FALSE)))</f>
        <v/>
      </c>
      <c r="F15" t="str">
        <f>IF(ISERROR(VLOOKUP($A15,absences!$A:$GR,8,FALSE)=""),IF('données de base initial'!F15="","",'données de base initial'!F15),IF(VLOOKUP('données de base'!$A15,absences!$A:$GR,8,FALSE)="",IF('données de base initial'!F15="","",'données de base initial'!F15),VLOOKUP('données de base initial'!$A15,absences!$A:$GR,8,FALSE)))</f>
        <v/>
      </c>
      <c r="G15" t="str">
        <f>IF(ISERROR(VLOOKUP($A15,absences!$A:$GR,9,FALSE)=""),IF('données de base initial'!G15="","",'données de base initial'!G15),IF(VLOOKUP('données de base'!$A15,absences!$A:$GR,9,FALSE)="",IF('données de base initial'!G15="","",'données de base initial'!G15),VLOOKUP('données de base initial'!$A15,absences!$A:$GR,9,FALSE)))</f>
        <v/>
      </c>
      <c r="H15" t="str">
        <f>IF(ISERROR(VLOOKUP($A15,absences!$A:$GR,10,FALSE)=""),IF('données de base initial'!H15="","",'données de base initial'!H15),IF(VLOOKUP('données de base'!$A15,absences!$A:$GR,10,FALSE)="",IF('données de base initial'!H15="","",'données de base initial'!H15),VLOOKUP('données de base initial'!$A15,absences!$A:$GR,10,FALSE)))</f>
        <v/>
      </c>
      <c r="I15" t="str">
        <f>IF(ISERROR(VLOOKUP($A15,absences!$A:$GR,11,FALSE)=""),IF('données de base initial'!I15="","",'données de base initial'!I15),IF(VLOOKUP('données de base'!$A15,absences!$A:$GR,11,FALSE)="",IF('données de base initial'!I15="","",'données de base initial'!I15),VLOOKUP('données de base initial'!$A15,absences!$A:$GR,11,FALSE)))</f>
        <v>7h</v>
      </c>
      <c r="J15" t="str">
        <f>IF(ISERROR(VLOOKUP($A15,absences!$A:$GR,12,FALSE)=""),IF('données de base initial'!J15="","",'données de base initial'!J15),IF(VLOOKUP('données de base'!$A15,absences!$A:$GR,12,FALSE)="",IF('données de base initial'!J15="","",'données de base initial'!J15),VLOOKUP('données de base initial'!$A15,absences!$A:$GR,12,FALSE)))</f>
        <v>7h</v>
      </c>
      <c r="K15" t="str">
        <f>IF(ISERROR(VLOOKUP($A15,absences!$A:$GR,13,FALSE)=""),IF('données de base initial'!K15="","",'données de base initial'!K15),IF(VLOOKUP('données de base'!$A15,absences!$A:$GR,13,FALSE)="",IF('données de base initial'!K15="","",'données de base initial'!K15),VLOOKUP('données de base initial'!$A15,absences!$A:$GR,13,FALSE)))</f>
        <v/>
      </c>
      <c r="L15" t="str">
        <f>IF(ISERROR(VLOOKUP($A15,absences!$A:$GR,14,FALSE)=""),IF('données de base initial'!L15="","",'données de base initial'!L15),IF(VLOOKUP('données de base'!$A15,absences!$A:$GR,14,FALSE)="",IF('données de base initial'!L15="","",'données de base initial'!L15),VLOOKUP('données de base initial'!$A15,absences!$A:$GR,14,FALSE)))</f>
        <v/>
      </c>
      <c r="M15" t="str">
        <f>IF(ISERROR(VLOOKUP($A15,absences!$A:$GR,15,FALSE)=""),IF('données de base initial'!M15="","",'données de base initial'!M15),IF(VLOOKUP('données de base'!$A15,absences!$A:$GR,15,FALSE)="",IF('données de base initial'!M15="","",'données de base initial'!M15),VLOOKUP('données de base initial'!$A15,absences!$A:$GR,15,FALSE)))</f>
        <v/>
      </c>
      <c r="N15" t="str">
        <f>IF(ISERROR(VLOOKUP($A15,absences!$A:$GR,16,FALSE)=""),IF('données de base initial'!N15="","",'données de base initial'!N15),IF(VLOOKUP('données de base'!$A15,absences!$A:$GR,16,FALSE)="",IF('données de base initial'!N15="","",'données de base initial'!N15),VLOOKUP('données de base initial'!$A15,absences!$A:$GR,16,FALSE)))</f>
        <v/>
      </c>
      <c r="O15" t="str">
        <f>IF(ISERROR(VLOOKUP($A15,absences!$A:$GR,17,FALSE)=""),IF('données de base initial'!O15="","",'données de base initial'!O15),IF(VLOOKUP('données de base'!$A15,absences!$A:$GR,17,FALSE)="",IF('données de base initial'!O15="","",'données de base initial'!O15),VLOOKUP('données de base initial'!$A15,absences!$A:$GR,17,FALSE)))</f>
        <v/>
      </c>
    </row>
    <row r="16" spans="1:16" x14ac:dyDescent="0.25">
      <c r="A16" s="4" t="s">
        <v>33</v>
      </c>
      <c r="B16" t="str">
        <f>IF(ISERROR(VLOOKUP($A16,absences!$A:$GR,4,FALSE)=""),IF('données de base initial'!B16="","",'données de base initial'!B16),IF(VLOOKUP('données de base'!$A16,absences!$A:$GR,4,FALSE)="",IF('données de base initial'!B16="","",'données de base initial'!B16),VLOOKUP('données de base initial'!$A16,absences!$A:$GR,4,FALSE)))</f>
        <v>7h</v>
      </c>
      <c r="C16" t="str">
        <f>IF(ISERROR(VLOOKUP($A16,absences!$A:$GR,5,FALSE)=""),IF('données de base initial'!C16="","",'données de base initial'!C16),IF(VLOOKUP('données de base'!$A16,absences!$A:$GR,5,FALSE)="",IF('données de base initial'!C16="","",'données de base initial'!C16),VLOOKUP('données de base initial'!$A16,absences!$A:$GR,5,FALSE)))</f>
        <v>7h</v>
      </c>
      <c r="D16" t="str">
        <f>IF(ISERROR(VLOOKUP($A16,absences!$A:$GR,6,FALSE)=""),IF('données de base initial'!D16="","",'données de base initial'!D16),IF(VLOOKUP('données de base'!$A16,absences!$A:$GR,6,FALSE)="",IF('données de base initial'!D16="","",'données de base initial'!D16),VLOOKUP('données de base initial'!$A16,absences!$A:$GR,6,FALSE)))</f>
        <v/>
      </c>
      <c r="E16" t="str">
        <f>IF(ISERROR(VLOOKUP($A16,absences!$A:$GR,7,FALSE)=""),IF('données de base initial'!E16="","",'données de base initial'!E16),IF(VLOOKUP('données de base'!$A16,absences!$A:$GR,7,FALSE)="",IF('données de base initial'!E16="","",'données de base initial'!E16),VLOOKUP('données de base initial'!$A16,absences!$A:$GR,7,FALSE)))</f>
        <v/>
      </c>
      <c r="F16" t="str">
        <f>IF(ISERROR(VLOOKUP($A16,absences!$A:$GR,8,FALSE)=""),IF('données de base initial'!F16="","",'données de base initial'!F16),IF(VLOOKUP('données de base'!$A16,absences!$A:$GR,8,FALSE)="",IF('données de base initial'!F16="","",'données de base initial'!F16),VLOOKUP('données de base initial'!$A16,absences!$A:$GR,8,FALSE)))</f>
        <v/>
      </c>
      <c r="G16" t="str">
        <f>IF(ISERROR(VLOOKUP($A16,absences!$A:$GR,9,FALSE)=""),IF('données de base initial'!G16="","",'données de base initial'!G16),IF(VLOOKUP('données de base'!$A16,absences!$A:$GR,9,FALSE)="",IF('données de base initial'!G16="","",'données de base initial'!G16),VLOOKUP('données de base initial'!$A16,absences!$A:$GR,9,FALSE)))</f>
        <v/>
      </c>
      <c r="H16" t="str">
        <f>IF(ISERROR(VLOOKUP($A16,absences!$A:$GR,10,FALSE)=""),IF('données de base initial'!H16="","",'données de base initial'!H16),IF(VLOOKUP('données de base'!$A16,absences!$A:$GR,10,FALSE)="",IF('données de base initial'!H16="","",'données de base initial'!H16),VLOOKUP('données de base initial'!$A16,absences!$A:$GR,10,FALSE)))</f>
        <v/>
      </c>
      <c r="I16" t="str">
        <f>IF(ISERROR(VLOOKUP($A16,absences!$A:$GR,11,FALSE)=""),IF('données de base initial'!I16="","",'données de base initial'!I16),IF(VLOOKUP('données de base'!$A16,absences!$A:$GR,11,FALSE)="",IF('données de base initial'!I16="","",'données de base initial'!I16),VLOOKUP('données de base initial'!$A16,absences!$A:$GR,11,FALSE)))</f>
        <v/>
      </c>
      <c r="J16" t="str">
        <f>IF(ISERROR(VLOOKUP($A16,absences!$A:$GR,12,FALSE)=""),IF('données de base initial'!J16="","",'données de base initial'!J16),IF(VLOOKUP('données de base'!$A16,absences!$A:$GR,12,FALSE)="",IF('données de base initial'!J16="","",'données de base initial'!J16),VLOOKUP('données de base initial'!$A16,absences!$A:$GR,12,FALSE)))</f>
        <v/>
      </c>
      <c r="K16" t="str">
        <f>IF(ISERROR(VLOOKUP($A16,absences!$A:$GR,13,FALSE)=""),IF('données de base initial'!K16="","",'données de base initial'!K16),IF(VLOOKUP('données de base'!$A16,absences!$A:$GR,13,FALSE)="",IF('données de base initial'!K16="","",'données de base initial'!K16),VLOOKUP('données de base initial'!$A16,absences!$A:$GR,13,FALSE)))</f>
        <v/>
      </c>
      <c r="L16" t="str">
        <f>IF(ISERROR(VLOOKUP($A16,absences!$A:$GR,14,FALSE)=""),IF('données de base initial'!L16="","",'données de base initial'!L16),IF(VLOOKUP('données de base'!$A16,absences!$A:$GR,14,FALSE)="",IF('données de base initial'!L16="","",'données de base initial'!L16),VLOOKUP('données de base initial'!$A16,absences!$A:$GR,14,FALSE)))</f>
        <v/>
      </c>
      <c r="M16" t="str">
        <f>IF(ISERROR(VLOOKUP($A16,absences!$A:$GR,15,FALSE)=""),IF('données de base initial'!M16="","",'données de base initial'!M16),IF(VLOOKUP('données de base'!$A16,absences!$A:$GR,15,FALSE)="",IF('données de base initial'!M16="","",'données de base initial'!M16),VLOOKUP('données de base initial'!$A16,absences!$A:$GR,15,FALSE)))</f>
        <v/>
      </c>
      <c r="N16" t="str">
        <f>IF(ISERROR(VLOOKUP($A16,absences!$A:$GR,16,FALSE)=""),IF('données de base initial'!N16="","",'données de base initial'!N16),IF(VLOOKUP('données de base'!$A16,absences!$A:$GR,16,FALSE)="",IF('données de base initial'!N16="","",'données de base initial'!N16),VLOOKUP('données de base initial'!$A16,absences!$A:$GR,16,FALSE)))</f>
        <v/>
      </c>
      <c r="O16" t="str">
        <f>IF(ISERROR(VLOOKUP($A16,absences!$A:$GR,17,FALSE)=""),IF('données de base initial'!O16="","",'données de base initial'!O16),IF(VLOOKUP('données de base'!$A16,absences!$A:$GR,17,FALSE)="",IF('données de base initial'!O16="","",'données de base initial'!O16),VLOOKUP('données de base initial'!$A16,absences!$A:$GR,17,FALSE)))</f>
        <v/>
      </c>
    </row>
    <row r="17" spans="1:15" x14ac:dyDescent="0.25">
      <c r="A17" s="4" t="s">
        <v>34</v>
      </c>
      <c r="B17" t="str">
        <f>IF(ISERROR(VLOOKUP($A17,absences!$A:$GR,4,FALSE)=""),IF('données de base initial'!B17="","",'données de base initial'!B17),IF(VLOOKUP('données de base'!$A17,absences!$A:$GR,4,FALSE)="",IF('données de base initial'!B17="","",'données de base initial'!B17),VLOOKUP('données de base initial'!$A17,absences!$A:$GR,4,FALSE)))</f>
        <v/>
      </c>
      <c r="C17" t="str">
        <f>IF(ISERROR(VLOOKUP($A17,absences!$A:$GR,5,FALSE)=""),IF('données de base initial'!C17="","",'données de base initial'!C17),IF(VLOOKUP('données de base'!$A17,absences!$A:$GR,5,FALSE)="",IF('données de base initial'!C17="","",'données de base initial'!C17),VLOOKUP('données de base initial'!$A17,absences!$A:$GR,5,FALSE)))</f>
        <v/>
      </c>
      <c r="D17" t="str">
        <f>IF(ISERROR(VLOOKUP($A17,absences!$A:$GR,6,FALSE)=""),IF('données de base initial'!D17="","",'données de base initial'!D17),IF(VLOOKUP('données de base'!$A17,absences!$A:$GR,6,FALSE)="",IF('données de base initial'!D17="","",'données de base initial'!D17),VLOOKUP('données de base initial'!$A17,absences!$A:$GR,6,FALSE)))</f>
        <v/>
      </c>
      <c r="E17" t="str">
        <f>IF(ISERROR(VLOOKUP($A17,absences!$A:$GR,7,FALSE)=""),IF('données de base initial'!E17="","",'données de base initial'!E17),IF(VLOOKUP('données de base'!$A17,absences!$A:$GR,7,FALSE)="",IF('données de base initial'!E17="","",'données de base initial'!E17),VLOOKUP('données de base initial'!$A17,absences!$A:$GR,7,FALSE)))</f>
        <v/>
      </c>
      <c r="F17" t="str">
        <f>IF(ISERROR(VLOOKUP($A17,absences!$A:$GR,8,FALSE)=""),IF('données de base initial'!F17="","",'données de base initial'!F17),IF(VLOOKUP('données de base'!$A17,absences!$A:$GR,8,FALSE)="",IF('données de base initial'!F17="","",'données de base initial'!F17),VLOOKUP('données de base initial'!$A17,absences!$A:$GR,8,FALSE)))</f>
        <v/>
      </c>
      <c r="G17" t="str">
        <f>IF(ISERROR(VLOOKUP($A17,absences!$A:$GR,9,FALSE)=""),IF('données de base initial'!G17="","",'données de base initial'!G17),IF(VLOOKUP('données de base'!$A17,absences!$A:$GR,9,FALSE)="",IF('données de base initial'!G17="","",'données de base initial'!G17),VLOOKUP('données de base initial'!$A17,absences!$A:$GR,9,FALSE)))</f>
        <v/>
      </c>
      <c r="H17" t="str">
        <f>IF(ISERROR(VLOOKUP($A17,absences!$A:$GR,10,FALSE)=""),IF('données de base initial'!H17="","",'données de base initial'!H17),IF(VLOOKUP('données de base'!$A17,absences!$A:$GR,10,FALSE)="",IF('données de base initial'!H17="","",'données de base initial'!H17),VLOOKUP('données de base initial'!$A17,absences!$A:$GR,10,FALSE)))</f>
        <v/>
      </c>
      <c r="I17" t="str">
        <f>IF(ISERROR(VLOOKUP($A17,absences!$A:$GR,11,FALSE)=""),IF('données de base initial'!I17="","",'données de base initial'!I17),IF(VLOOKUP('données de base'!$A17,absences!$A:$GR,11,FALSE)="",IF('données de base initial'!I17="","",'données de base initial'!I17),VLOOKUP('données de base initial'!$A17,absences!$A:$GR,11,FALSE)))</f>
        <v>7h</v>
      </c>
      <c r="J17" t="str">
        <f>IF(ISERROR(VLOOKUP($A17,absences!$A:$GR,12,FALSE)=""),IF('données de base initial'!J17="","",'données de base initial'!J17),IF(VLOOKUP('données de base'!$A17,absences!$A:$GR,12,FALSE)="",IF('données de base initial'!J17="","",'données de base initial'!J17),VLOOKUP('données de base initial'!$A17,absences!$A:$GR,12,FALSE)))</f>
        <v>7h</v>
      </c>
      <c r="K17" t="str">
        <f>IF(ISERROR(VLOOKUP($A17,absences!$A:$GR,13,FALSE)=""),IF('données de base initial'!K17="","",'données de base initial'!K17),IF(VLOOKUP('données de base'!$A17,absences!$A:$GR,13,FALSE)="",IF('données de base initial'!K17="","",'données de base initial'!K17),VLOOKUP('données de base initial'!$A17,absences!$A:$GR,13,FALSE)))</f>
        <v/>
      </c>
      <c r="L17" t="str">
        <f>IF(ISERROR(VLOOKUP($A17,absences!$A:$GR,14,FALSE)=""),IF('données de base initial'!L17="","",'données de base initial'!L17),IF(VLOOKUP('données de base'!$A17,absences!$A:$GR,14,FALSE)="",IF('données de base initial'!L17="","",'données de base initial'!L17),VLOOKUP('données de base initial'!$A17,absences!$A:$GR,14,FALSE)))</f>
        <v/>
      </c>
      <c r="M17" t="str">
        <f>IF(ISERROR(VLOOKUP($A17,absences!$A:$GR,15,FALSE)=""),IF('données de base initial'!M17="","",'données de base initial'!M17),IF(VLOOKUP('données de base'!$A17,absences!$A:$GR,15,FALSE)="",IF('données de base initial'!M17="","",'données de base initial'!M17),VLOOKUP('données de base initial'!$A17,absences!$A:$GR,15,FALSE)))</f>
        <v/>
      </c>
      <c r="N17" t="str">
        <f>IF(ISERROR(VLOOKUP($A17,absences!$A:$GR,16,FALSE)=""),IF('données de base initial'!N17="","",'données de base initial'!N17),IF(VLOOKUP('données de base'!$A17,absences!$A:$GR,16,FALSE)="",IF('données de base initial'!N17="","",'données de base initial'!N17),VLOOKUP('données de base initial'!$A17,absences!$A:$GR,16,FALSE)))</f>
        <v/>
      </c>
      <c r="O17" t="str">
        <f>IF(ISERROR(VLOOKUP($A17,absences!$A:$GR,17,FALSE)=""),IF('données de base initial'!O17="","",'données de base initial'!O17),IF(VLOOKUP('données de base'!$A17,absences!$A:$GR,17,FALSE)="",IF('données de base initial'!O17="","",'données de base initial'!O17),VLOOKUP('données de base initial'!$A17,absences!$A:$GR,17,FALSE)))</f>
        <v/>
      </c>
    </row>
    <row r="18" spans="1:15" x14ac:dyDescent="0.25">
      <c r="A18" s="5" t="s">
        <v>35</v>
      </c>
      <c r="B18" t="str">
        <f>IF(ISERROR(VLOOKUP($A18,absences!$A:$GR,4,FALSE)=""),IF('données de base initial'!B18="","",'données de base initial'!B18),IF(VLOOKUP('données de base'!$A18,absences!$A:$GR,4,FALSE)="",IF('données de base initial'!B18="","",'données de base initial'!B18),VLOOKUP('données de base initial'!$A18,absences!$A:$GR,4,FALSE)))</f>
        <v>ABSENT</v>
      </c>
      <c r="C18" t="str">
        <f>IF(ISERROR(VLOOKUP($A18,absences!$A:$GR,5,FALSE)=""),IF('données de base initial'!C18="","",'données de base initial'!C18),IF(VLOOKUP('données de base'!$A18,absences!$A:$GR,5,FALSE)="",IF('données de base initial'!C18="","",'données de base initial'!C18),VLOOKUP('données de base initial'!$A18,absences!$A:$GR,5,FALSE)))</f>
        <v>ABSENT</v>
      </c>
      <c r="D18" t="str">
        <f>IF(ISERROR(VLOOKUP($A18,absences!$A:$GR,6,FALSE)=""),IF('données de base initial'!D18="","",'données de base initial'!D18),IF(VLOOKUP('données de base'!$A18,absences!$A:$GR,6,FALSE)="",IF('données de base initial'!D18="","",'données de base initial'!D18),VLOOKUP('données de base initial'!$A18,absences!$A:$GR,6,FALSE)))</f>
        <v>ABSENT</v>
      </c>
      <c r="E18" t="str">
        <f>IF(ISERROR(VLOOKUP($A18,absences!$A:$GR,7,FALSE)=""),IF('données de base initial'!E18="","",'données de base initial'!E18),IF(VLOOKUP('données de base'!$A18,absences!$A:$GR,7,FALSE)="",IF('données de base initial'!E18="","",'données de base initial'!E18),VLOOKUP('données de base initial'!$A18,absences!$A:$GR,7,FALSE)))</f>
        <v>ABSENT</v>
      </c>
      <c r="F18" t="str">
        <f>IF(ISERROR(VLOOKUP($A18,absences!$A:$GR,8,FALSE)=""),IF('données de base initial'!F18="","",'données de base initial'!F18),IF(VLOOKUP('données de base'!$A18,absences!$A:$GR,8,FALSE)="",IF('données de base initial'!F18="","",'données de base initial'!F18),VLOOKUP('données de base initial'!$A18,absences!$A:$GR,8,FALSE)))</f>
        <v>ABSENT</v>
      </c>
      <c r="G18" t="str">
        <f>IF(ISERROR(VLOOKUP($A18,absences!$A:$GR,9,FALSE)=""),IF('données de base initial'!G18="","",'données de base initial'!G18),IF(VLOOKUP('données de base'!$A18,absences!$A:$GR,9,FALSE)="",IF('données de base initial'!G18="","",'données de base initial'!G18),VLOOKUP('données de base initial'!$A18,absences!$A:$GR,9,FALSE)))</f>
        <v>ABSENT</v>
      </c>
      <c r="H18" t="str">
        <f>IF(ISERROR(VLOOKUP($A18,absences!$A:$GR,10,FALSE)=""),IF('données de base initial'!H18="","",'données de base initial'!H18),IF(VLOOKUP('données de base'!$A18,absences!$A:$GR,10,FALSE)="",IF('données de base initial'!H18="","",'données de base initial'!H18),VLOOKUP('données de base initial'!$A18,absences!$A:$GR,10,FALSE)))</f>
        <v>ABSENT</v>
      </c>
      <c r="I18" t="str">
        <f>IF(ISERROR(VLOOKUP($A18,absences!$A:$GR,11,FALSE)=""),IF('données de base initial'!I18="","",'données de base initial'!I18),IF(VLOOKUP('données de base'!$A18,absences!$A:$GR,11,FALSE)="",IF('données de base initial'!I18="","",'données de base initial'!I18),VLOOKUP('données de base initial'!$A18,absences!$A:$GR,11,FALSE)))</f>
        <v>ABSENT</v>
      </c>
      <c r="J18" t="str">
        <f>IF(ISERROR(VLOOKUP($A18,absences!$A:$GR,12,FALSE)=""),IF('données de base initial'!J18="","",'données de base initial'!J18),IF(VLOOKUP('données de base'!$A18,absences!$A:$GR,12,FALSE)="",IF('données de base initial'!J18="","",'données de base initial'!J18),VLOOKUP('données de base initial'!$A18,absences!$A:$GR,12,FALSE)))</f>
        <v>ABSENT</v>
      </c>
      <c r="K18" t="str">
        <f>IF(ISERROR(VLOOKUP($A18,absences!$A:$GR,13,FALSE)=""),IF('données de base initial'!K18="","",'données de base initial'!K18),IF(VLOOKUP('données de base'!$A18,absences!$A:$GR,13,FALSE)="",IF('données de base initial'!K18="","",'données de base initial'!K18),VLOOKUP('données de base initial'!$A18,absences!$A:$GR,13,FALSE)))</f>
        <v>ABSENT</v>
      </c>
      <c r="L18" t="str">
        <f>IF(ISERROR(VLOOKUP($A18,absences!$A:$GR,14,FALSE)=""),IF('données de base initial'!L18="","",'données de base initial'!L18),IF(VLOOKUP('données de base'!$A18,absences!$A:$GR,14,FALSE)="",IF('données de base initial'!L18="","",'données de base initial'!L18),VLOOKUP('données de base initial'!$A18,absences!$A:$GR,14,FALSE)))</f>
        <v>ABSENT</v>
      </c>
      <c r="M18" t="str">
        <f>IF(ISERROR(VLOOKUP($A18,absences!$A:$GR,15,FALSE)=""),IF('données de base initial'!M18="","",'données de base initial'!M18),IF(VLOOKUP('données de base'!$A18,absences!$A:$GR,15,FALSE)="",IF('données de base initial'!M18="","",'données de base initial'!M18),VLOOKUP('données de base initial'!$A18,absences!$A:$GR,15,FALSE)))</f>
        <v>ABSENT</v>
      </c>
      <c r="N18" t="str">
        <f>IF(ISERROR(VLOOKUP($A18,absences!$A:$GR,16,FALSE)=""),IF('données de base initial'!N18="","",'données de base initial'!N18),IF(VLOOKUP('données de base'!$A18,absences!$A:$GR,16,FALSE)="",IF('données de base initial'!N18="","",'données de base initial'!N18),VLOOKUP('données de base initial'!$A18,absences!$A:$GR,16,FALSE)))</f>
        <v>ABSENT</v>
      </c>
      <c r="O18" t="str">
        <f>IF(ISERROR(VLOOKUP($A18,absences!$A:$GR,17,FALSE)=""),IF('données de base initial'!O18="","",'données de base initial'!O18),IF(VLOOKUP('données de base'!$A18,absences!$A:$GR,17,FALSE)="",IF('données de base initial'!O18="","",'données de base initial'!O18),VLOOKUP('données de base initial'!$A18,absences!$A:$GR,17,FALSE)))</f>
        <v>ABSENT</v>
      </c>
    </row>
    <row r="19" spans="1:15" x14ac:dyDescent="0.25">
      <c r="A19" s="4" t="s">
        <v>36</v>
      </c>
      <c r="B19" t="str">
        <f>IF(ISERROR(VLOOKUP($A19,absences!$A:$GR,4,FALSE)=""),IF('données de base initial'!B19="","",'données de base initial'!B19),IF(VLOOKUP('données de base'!$A19,absences!$A:$GR,4,FALSE)="",IF('données de base initial'!B19="","",'données de base initial'!B19),VLOOKUP('données de base initial'!$A19,absences!$A:$GR,4,FALSE)))</f>
        <v/>
      </c>
      <c r="C19" t="str">
        <f>IF(ISERROR(VLOOKUP($A19,absences!$A:$GR,5,FALSE)=""),IF('données de base initial'!C19="","",'données de base initial'!C19),IF(VLOOKUP('données de base'!$A19,absences!$A:$GR,5,FALSE)="",IF('données de base initial'!C19="","",'données de base initial'!C19),VLOOKUP('données de base initial'!$A19,absences!$A:$GR,5,FALSE)))</f>
        <v>7h</v>
      </c>
      <c r="D19" t="str">
        <f>IF(ISERROR(VLOOKUP($A19,absences!$A:$GR,6,FALSE)=""),IF('données de base initial'!D19="","",'données de base initial'!D19),IF(VLOOKUP('données de base'!$A19,absences!$A:$GR,6,FALSE)="",IF('données de base initial'!D19="","",'données de base initial'!D19),VLOOKUP('données de base initial'!$A19,absences!$A:$GR,6,FALSE)))</f>
        <v>7h</v>
      </c>
      <c r="E19" t="str">
        <f>IF(ISERROR(VLOOKUP($A19,absences!$A:$GR,7,FALSE)=""),IF('données de base initial'!E19="","",'données de base initial'!E19),IF(VLOOKUP('données de base'!$A19,absences!$A:$GR,7,FALSE)="",IF('données de base initial'!E19="","",'données de base initial'!E19),VLOOKUP('données de base initial'!$A19,absences!$A:$GR,7,FALSE)))</f>
        <v>7h</v>
      </c>
      <c r="F19" t="str">
        <f>IF(ISERROR(VLOOKUP($A19,absences!$A:$GR,8,FALSE)=""),IF('données de base initial'!F19="","",'données de base initial'!F19),IF(VLOOKUP('données de base'!$A19,absences!$A:$GR,8,FALSE)="",IF('données de base initial'!F19="","",'données de base initial'!F19),VLOOKUP('données de base initial'!$A19,absences!$A:$GR,8,FALSE)))</f>
        <v>7h</v>
      </c>
      <c r="G19" t="str">
        <f>IF(ISERROR(VLOOKUP($A19,absences!$A:$GR,9,FALSE)=""),IF('données de base initial'!G19="","",'données de base initial'!G19),IF(VLOOKUP('données de base'!$A19,absences!$A:$GR,9,FALSE)="",IF('données de base initial'!G19="","",'données de base initial'!G19),VLOOKUP('données de base initial'!$A19,absences!$A:$GR,9,FALSE)))</f>
        <v/>
      </c>
      <c r="H19" t="str">
        <f>IF(ISERROR(VLOOKUP($A19,absences!$A:$GR,10,FALSE)=""),IF('données de base initial'!H19="","",'données de base initial'!H19),IF(VLOOKUP('données de base'!$A19,absences!$A:$GR,10,FALSE)="",IF('données de base initial'!H19="","",'données de base initial'!H19),VLOOKUP('données de base initial'!$A19,absences!$A:$GR,10,FALSE)))</f>
        <v/>
      </c>
      <c r="I19" t="str">
        <f>IF(ISERROR(VLOOKUP($A19,absences!$A:$GR,11,FALSE)=""),IF('données de base initial'!I19="","",'données de base initial'!I19),IF(VLOOKUP('données de base'!$A19,absences!$A:$GR,11,FALSE)="",IF('données de base initial'!I19="","",'données de base initial'!I19),VLOOKUP('données de base initial'!$A19,absences!$A:$GR,11,FALSE)))</f>
        <v/>
      </c>
      <c r="J19" t="str">
        <f>IF(ISERROR(VLOOKUP($A19,absences!$A:$GR,12,FALSE)=""),IF('données de base initial'!J19="","",'données de base initial'!J19),IF(VLOOKUP('données de base'!$A19,absences!$A:$GR,12,FALSE)="",IF('données de base initial'!J19="","",'données de base initial'!J19),VLOOKUP('données de base initial'!$A19,absences!$A:$GR,12,FALSE)))</f>
        <v/>
      </c>
      <c r="K19" t="str">
        <f>IF(ISERROR(VLOOKUP($A19,absences!$A:$GR,13,FALSE)=""),IF('données de base initial'!K19="","",'données de base initial'!K19),IF(VLOOKUP('données de base'!$A19,absences!$A:$GR,13,FALSE)="",IF('données de base initial'!K19="","",'données de base initial'!K19),VLOOKUP('données de base initial'!$A19,absences!$A:$GR,13,FALSE)))</f>
        <v/>
      </c>
      <c r="L19" t="str">
        <f>IF(ISERROR(VLOOKUP($A19,absences!$A:$GR,14,FALSE)=""),IF('données de base initial'!L19="","",'données de base initial'!L19),IF(VLOOKUP('données de base'!$A19,absences!$A:$GR,14,FALSE)="",IF('données de base initial'!L19="","",'données de base initial'!L19),VLOOKUP('données de base initial'!$A19,absences!$A:$GR,14,FALSE)))</f>
        <v/>
      </c>
      <c r="M19" t="str">
        <f>IF(ISERROR(VLOOKUP($A19,absences!$A:$GR,15,FALSE)=""),IF('données de base initial'!M19="","",'données de base initial'!M19),IF(VLOOKUP('données de base'!$A19,absences!$A:$GR,15,FALSE)="",IF('données de base initial'!M19="","",'données de base initial'!M19),VLOOKUP('données de base initial'!$A19,absences!$A:$GR,15,FALSE)))</f>
        <v/>
      </c>
      <c r="N19" t="str">
        <f>IF(ISERROR(VLOOKUP($A19,absences!$A:$GR,16,FALSE)=""),IF('données de base initial'!N19="","",'données de base initial'!N19),IF(VLOOKUP('données de base'!$A19,absences!$A:$GR,16,FALSE)="",IF('données de base initial'!N19="","",'données de base initial'!N19),VLOOKUP('données de base initial'!$A19,absences!$A:$GR,16,FALSE)))</f>
        <v/>
      </c>
      <c r="O19" t="str">
        <f>IF(ISERROR(VLOOKUP($A19,absences!$A:$GR,17,FALSE)=""),IF('données de base initial'!O19="","",'données de base initial'!O19),IF(VLOOKUP('données de base'!$A19,absences!$A:$GR,17,FALSE)="",IF('données de base initial'!O19="","",'données de base initial'!O19),VLOOKUP('données de base initial'!$A19,absences!$A:$GR,17,FALSE)))</f>
        <v/>
      </c>
    </row>
    <row r="20" spans="1:15" x14ac:dyDescent="0.25">
      <c r="A20" s="4" t="s">
        <v>37</v>
      </c>
      <c r="B20" t="str">
        <f>IF(ISERROR(VLOOKUP($A20,absences!$A:$GR,4,FALSE)=""),IF('données de base initial'!B20="","",'données de base initial'!B20),IF(VLOOKUP('données de base'!$A20,absences!$A:$GR,4,FALSE)="",IF('données de base initial'!B20="","",'données de base initial'!B20),VLOOKUP('données de base initial'!$A20,absences!$A:$GR,4,FALSE)))</f>
        <v/>
      </c>
      <c r="C20" t="str">
        <f>IF(ISERROR(VLOOKUP($A20,absences!$A:$GR,5,FALSE)=""),IF('données de base initial'!C20="","",'données de base initial'!C20),IF(VLOOKUP('données de base'!$A20,absences!$A:$GR,5,FALSE)="",IF('données de base initial'!C20="","",'données de base initial'!C20),VLOOKUP('données de base initial'!$A20,absences!$A:$GR,5,FALSE)))</f>
        <v/>
      </c>
      <c r="D20" t="str">
        <f>IF(ISERROR(VLOOKUP($A20,absences!$A:$GR,6,FALSE)=""),IF('données de base initial'!D20="","",'données de base initial'!D20),IF(VLOOKUP('données de base'!$A20,absences!$A:$GR,6,FALSE)="",IF('données de base initial'!D20="","",'données de base initial'!D20),VLOOKUP('données de base initial'!$A20,absences!$A:$GR,6,FALSE)))</f>
        <v/>
      </c>
      <c r="E20" t="str">
        <f>IF(ISERROR(VLOOKUP($A20,absences!$A:$GR,7,FALSE)=""),IF('données de base initial'!E20="","",'données de base initial'!E20),IF(VLOOKUP('données de base'!$A20,absences!$A:$GR,7,FALSE)="",IF('données de base initial'!E20="","",'données de base initial'!E20),VLOOKUP('données de base initial'!$A20,absences!$A:$GR,7,FALSE)))</f>
        <v/>
      </c>
      <c r="F20" t="str">
        <f>IF(ISERROR(VLOOKUP($A20,absences!$A:$GR,8,FALSE)=""),IF('données de base initial'!F20="","",'données de base initial'!F20),IF(VLOOKUP('données de base'!$A20,absences!$A:$GR,8,FALSE)="",IF('données de base initial'!F20="","",'données de base initial'!F20),VLOOKUP('données de base initial'!$A20,absences!$A:$GR,8,FALSE)))</f>
        <v/>
      </c>
      <c r="G20" t="str">
        <f>IF(ISERROR(VLOOKUP($A20,absences!$A:$GR,9,FALSE)=""),IF('données de base initial'!G20="","",'données de base initial'!G20),IF(VLOOKUP('données de base'!$A20,absences!$A:$GR,9,FALSE)="",IF('données de base initial'!G20="","",'données de base initial'!G20),VLOOKUP('données de base initial'!$A20,absences!$A:$GR,9,FALSE)))</f>
        <v/>
      </c>
      <c r="H20" t="str">
        <f>IF(ISERROR(VLOOKUP($A20,absences!$A:$GR,10,FALSE)=""),IF('données de base initial'!H20="","",'données de base initial'!H20),IF(VLOOKUP('données de base'!$A20,absences!$A:$GR,10,FALSE)="",IF('données de base initial'!H20="","",'données de base initial'!H20),VLOOKUP('données de base initial'!$A20,absences!$A:$GR,10,FALSE)))</f>
        <v/>
      </c>
      <c r="I20" t="str">
        <f>IF(ISERROR(VLOOKUP($A20,absences!$A:$GR,11,FALSE)=""),IF('données de base initial'!I20="","",'données de base initial'!I20),IF(VLOOKUP('données de base'!$A20,absences!$A:$GR,11,FALSE)="",IF('données de base initial'!I20="","",'données de base initial'!I20),VLOOKUP('données de base initial'!$A20,absences!$A:$GR,11,FALSE)))</f>
        <v>7h</v>
      </c>
      <c r="J20" t="str">
        <f>IF(ISERROR(VLOOKUP($A20,absences!$A:$GR,12,FALSE)=""),IF('données de base initial'!J20="","",'données de base initial'!J20),IF(VLOOKUP('données de base'!$A20,absences!$A:$GR,12,FALSE)="",IF('données de base initial'!J20="","",'données de base initial'!J20),VLOOKUP('données de base initial'!$A20,absences!$A:$GR,12,FALSE)))</f>
        <v>7h</v>
      </c>
      <c r="K20" t="str">
        <f>IF(ISERROR(VLOOKUP($A20,absences!$A:$GR,13,FALSE)=""),IF('données de base initial'!K20="","",'données de base initial'!K20),IF(VLOOKUP('données de base'!$A20,absences!$A:$GR,13,FALSE)="",IF('données de base initial'!K20="","",'données de base initial'!K20),VLOOKUP('données de base initial'!$A20,absences!$A:$GR,13,FALSE)))</f>
        <v>7h</v>
      </c>
      <c r="L20" t="str">
        <f>IF(ISERROR(VLOOKUP($A20,absences!$A:$GR,14,FALSE)=""),IF('données de base initial'!L20="","",'données de base initial'!L20),IF(VLOOKUP('données de base'!$A20,absences!$A:$GR,14,FALSE)="",IF('données de base initial'!L20="","",'données de base initial'!L20),VLOOKUP('données de base initial'!$A20,absences!$A:$GR,14,FALSE)))</f>
        <v>7h</v>
      </c>
      <c r="M20" t="str">
        <f>IF(ISERROR(VLOOKUP($A20,absences!$A:$GR,15,FALSE)=""),IF('données de base initial'!M20="","",'données de base initial'!M20),IF(VLOOKUP('données de base'!$A20,absences!$A:$GR,15,FALSE)="",IF('données de base initial'!M20="","",'données de base initial'!M20),VLOOKUP('données de base initial'!$A20,absences!$A:$GR,15,FALSE)))</f>
        <v>7h</v>
      </c>
      <c r="N20" t="str">
        <f>IF(ISERROR(VLOOKUP($A20,absences!$A:$GR,16,FALSE)=""),IF('données de base initial'!N20="","",'données de base initial'!N20),IF(VLOOKUP('données de base'!$A20,absences!$A:$GR,16,FALSE)="",IF('données de base initial'!N20="","",'données de base initial'!N20),VLOOKUP('données de base initial'!$A20,absences!$A:$GR,16,FALSE)))</f>
        <v/>
      </c>
      <c r="O20" t="str">
        <f>IF(ISERROR(VLOOKUP($A20,absences!$A:$GR,17,FALSE)=""),IF('données de base initial'!O20="","",'données de base initial'!O20),IF(VLOOKUP('données de base'!$A20,absences!$A:$GR,17,FALSE)="",IF('données de base initial'!O20="","",'données de base initial'!O20),VLOOKUP('données de base initial'!$A20,absences!$A:$GR,17,FALSE)))</f>
        <v/>
      </c>
    </row>
    <row r="21" spans="1:15" x14ac:dyDescent="0.25">
      <c r="A21" s="2" t="s">
        <v>8</v>
      </c>
      <c r="B21" t="str">
        <f>IF(ISERROR(VLOOKUP($A21,absences!$A:$GR,4,FALSE)=""),IF('données de base initial'!B21="","",'données de base initial'!B21),IF(VLOOKUP('données de base'!$A21,absences!$A:$GR,4,FALSE)="",IF('données de base initial'!B21="","",'données de base initial'!B21),VLOOKUP('données de base initial'!$A21,absences!$A:$GR,4,FALSE)))</f>
        <v>7h</v>
      </c>
      <c r="C21" t="str">
        <f>IF(ISERROR(VLOOKUP($A21,absences!$A:$GR,5,FALSE)=""),IF('données de base initial'!C21="","",'données de base initial'!C21),IF(VLOOKUP('données de base'!$A21,absences!$A:$GR,5,FALSE)="",IF('données de base initial'!C21="","",'données de base initial'!C21),VLOOKUP('données de base initial'!$A21,absences!$A:$GR,5,FALSE)))</f>
        <v>7h</v>
      </c>
      <c r="D21" t="str">
        <f>IF(ISERROR(VLOOKUP($A21,absences!$A:$GR,6,FALSE)=""),IF('données de base initial'!D21="","",'données de base initial'!D21),IF(VLOOKUP('données de base'!$A21,absences!$A:$GR,6,FALSE)="",IF('données de base initial'!D21="","",'données de base initial'!D21),VLOOKUP('données de base initial'!$A21,absences!$A:$GR,6,FALSE)))</f>
        <v>7h</v>
      </c>
      <c r="E21" t="str">
        <f>IF(ISERROR(VLOOKUP($A21,absences!$A:$GR,7,FALSE)=""),IF('données de base initial'!E21="","",'données de base initial'!E21),IF(VLOOKUP('données de base'!$A21,absences!$A:$GR,7,FALSE)="",IF('données de base initial'!E21="","",'données de base initial'!E21),VLOOKUP('données de base initial'!$A21,absences!$A:$GR,7,FALSE)))</f>
        <v>7h</v>
      </c>
      <c r="F21" t="str">
        <f>IF(ISERROR(VLOOKUP($A21,absences!$A:$GR,8,FALSE)=""),IF('données de base initial'!F21="","",'données de base initial'!F21),IF(VLOOKUP('données de base'!$A21,absences!$A:$GR,8,FALSE)="",IF('données de base initial'!F21="","",'données de base initial'!F21),VLOOKUP('données de base initial'!$A21,absences!$A:$GR,8,FALSE)))</f>
        <v>7h</v>
      </c>
      <c r="G21" t="str">
        <f>IF(ISERROR(VLOOKUP($A21,absences!$A:$GR,9,FALSE)=""),IF('données de base initial'!G21="","",'données de base initial'!G21),IF(VLOOKUP('données de base'!$A21,absences!$A:$GR,9,FALSE)="",IF('données de base initial'!G21="","",'données de base initial'!G21),VLOOKUP('données de base initial'!$A21,absences!$A:$GR,9,FALSE)))</f>
        <v/>
      </c>
      <c r="H21" t="str">
        <f>IF(ISERROR(VLOOKUP($A21,absences!$A:$GR,10,FALSE)=""),IF('données de base initial'!H21="","",'données de base initial'!H21),IF(VLOOKUP('données de base'!$A21,absences!$A:$GR,10,FALSE)="",IF('données de base initial'!H21="","",'données de base initial'!H21),VLOOKUP('données de base initial'!$A21,absences!$A:$GR,10,FALSE)))</f>
        <v/>
      </c>
      <c r="I21" t="str">
        <f>IF(ISERROR(VLOOKUP($A21,absences!$A:$GR,11,FALSE)=""),IF('données de base initial'!I21="","",'données de base initial'!I21),IF(VLOOKUP('données de base'!$A21,absences!$A:$GR,11,FALSE)="",IF('données de base initial'!I21="","",'données de base initial'!I21),VLOOKUP('données de base initial'!$A21,absences!$A:$GR,11,FALSE)))</f>
        <v>7h</v>
      </c>
      <c r="J21" t="str">
        <f>IF(ISERROR(VLOOKUP($A21,absences!$A:$GR,12,FALSE)=""),IF('données de base initial'!J21="","",'données de base initial'!J21),IF(VLOOKUP('données de base'!$A21,absences!$A:$GR,12,FALSE)="",IF('données de base initial'!J21="","",'données de base initial'!J21),VLOOKUP('données de base initial'!$A21,absences!$A:$GR,12,FALSE)))</f>
        <v>7h</v>
      </c>
      <c r="K21" t="str">
        <f>IF(ISERROR(VLOOKUP($A21,absences!$A:$GR,13,FALSE)=""),IF('données de base initial'!K21="","",'données de base initial'!K21),IF(VLOOKUP('données de base'!$A21,absences!$A:$GR,13,FALSE)="",IF('données de base initial'!K21="","",'données de base initial'!K21),VLOOKUP('données de base initial'!$A21,absences!$A:$GR,13,FALSE)))</f>
        <v>7h</v>
      </c>
      <c r="L21" t="str">
        <f>IF(ISERROR(VLOOKUP($A21,absences!$A:$GR,14,FALSE)=""),IF('données de base initial'!L21="","",'données de base initial'!L21),IF(VLOOKUP('données de base'!$A21,absences!$A:$GR,14,FALSE)="",IF('données de base initial'!L21="","",'données de base initial'!L21),VLOOKUP('données de base initial'!$A21,absences!$A:$GR,14,FALSE)))</f>
        <v>7h</v>
      </c>
      <c r="M21" t="str">
        <f>IF(ISERROR(VLOOKUP($A21,absences!$A:$GR,15,FALSE)=""),IF('données de base initial'!M21="","",'données de base initial'!M21),IF(VLOOKUP('données de base'!$A21,absences!$A:$GR,15,FALSE)="",IF('données de base initial'!M21="","",'données de base initial'!M21),VLOOKUP('données de base initial'!$A21,absences!$A:$GR,15,FALSE)))</f>
        <v>7h</v>
      </c>
      <c r="N21" t="str">
        <f>IF(ISERROR(VLOOKUP($A21,absences!$A:$GR,16,FALSE)=""),IF('données de base initial'!N21="","",'données de base initial'!N21),IF(VLOOKUP('données de base'!$A21,absences!$A:$GR,16,FALSE)="",IF('données de base initial'!N21="","",'données de base initial'!N21),VLOOKUP('données de base initial'!$A21,absences!$A:$GR,16,FALSE)))</f>
        <v/>
      </c>
      <c r="O21" t="str">
        <f>IF(ISERROR(VLOOKUP($A21,absences!$A:$GR,17,FALSE)=""),IF('données de base initial'!O21="","",'données de base initial'!O21),IF(VLOOKUP('données de base'!$A21,absences!$A:$GR,17,FALSE)="",IF('données de base initial'!O21="","",'données de base initial'!O21),VLOOKUP('données de base initial'!$A21,absences!$A:$GR,17,FALSE)))</f>
        <v/>
      </c>
    </row>
    <row r="22" spans="1:15" x14ac:dyDescent="0.25">
      <c r="A22" s="5" t="s">
        <v>38</v>
      </c>
      <c r="B22" t="str">
        <f>IF(ISERROR(VLOOKUP($A22,absences!$A:$GR,4,FALSE)=""),IF('données de base initial'!B22="","",'données de base initial'!B22),IF(VLOOKUP('données de base'!$A22,absences!$A:$GR,4,FALSE)="",IF('données de base initial'!B22="","",'données de base initial'!B22),VLOOKUP('données de base initial'!$A22,absences!$A:$GR,4,FALSE)))</f>
        <v>7h</v>
      </c>
      <c r="C22" t="str">
        <f>IF(ISERROR(VLOOKUP($A22,absences!$A:$GR,5,FALSE)=""),IF('données de base initial'!C22="","",'données de base initial'!C22),IF(VLOOKUP('données de base'!$A22,absences!$A:$GR,5,FALSE)="",IF('données de base initial'!C22="","",'données de base initial'!C22),VLOOKUP('données de base initial'!$A22,absences!$A:$GR,5,FALSE)))</f>
        <v>7h</v>
      </c>
      <c r="D22" t="str">
        <f>IF(ISERROR(VLOOKUP($A22,absences!$A:$GR,6,FALSE)=""),IF('données de base initial'!D22="","",'données de base initial'!D22),IF(VLOOKUP('données de base'!$A22,absences!$A:$GR,6,FALSE)="",IF('données de base initial'!D22="","",'données de base initial'!D22),VLOOKUP('données de base initial'!$A22,absences!$A:$GR,6,FALSE)))</f>
        <v>7h</v>
      </c>
      <c r="E22" t="str">
        <f>IF(ISERROR(VLOOKUP($A22,absences!$A:$GR,7,FALSE)=""),IF('données de base initial'!E22="","",'données de base initial'!E22),IF(VLOOKUP('données de base'!$A22,absences!$A:$GR,7,FALSE)="",IF('données de base initial'!E22="","",'données de base initial'!E22),VLOOKUP('données de base initial'!$A22,absences!$A:$GR,7,FALSE)))</f>
        <v>7h</v>
      </c>
      <c r="F22" t="str">
        <f>IF(ISERROR(VLOOKUP($A22,absences!$A:$GR,8,FALSE)=""),IF('données de base initial'!F22="","",'données de base initial'!F22),IF(VLOOKUP('données de base'!$A22,absences!$A:$GR,8,FALSE)="",IF('données de base initial'!F22="","",'données de base initial'!F22),VLOOKUP('données de base initial'!$A22,absences!$A:$GR,8,FALSE)))</f>
        <v>7h</v>
      </c>
      <c r="G22" t="str">
        <f>IF(ISERROR(VLOOKUP($A22,absences!$A:$GR,9,FALSE)=""),IF('données de base initial'!G22="","",'données de base initial'!G22),IF(VLOOKUP('données de base'!$A22,absences!$A:$GR,9,FALSE)="",IF('données de base initial'!G22="","",'données de base initial'!G22),VLOOKUP('données de base initial'!$A22,absences!$A:$GR,9,FALSE)))</f>
        <v/>
      </c>
      <c r="H22" t="str">
        <f>IF(ISERROR(VLOOKUP($A22,absences!$A:$GR,10,FALSE)=""),IF('données de base initial'!H22="","",'données de base initial'!H22),IF(VLOOKUP('données de base'!$A22,absences!$A:$GR,10,FALSE)="",IF('données de base initial'!H22="","",'données de base initial'!H22),VLOOKUP('données de base initial'!$A22,absences!$A:$GR,10,FALSE)))</f>
        <v/>
      </c>
      <c r="I22" t="str">
        <f>IF(ISERROR(VLOOKUP($A22,absences!$A:$GR,11,FALSE)=""),IF('données de base initial'!I22="","",'données de base initial'!I22),IF(VLOOKUP('données de base'!$A22,absences!$A:$GR,11,FALSE)="",IF('données de base initial'!I22="","",'données de base initial'!I22),VLOOKUP('données de base initial'!$A22,absences!$A:$GR,11,FALSE)))</f>
        <v>7h</v>
      </c>
      <c r="J22" t="str">
        <f>IF(ISERROR(VLOOKUP($A22,absences!$A:$GR,12,FALSE)=""),IF('données de base initial'!J22="","",'données de base initial'!J22),IF(VLOOKUP('données de base'!$A22,absences!$A:$GR,12,FALSE)="",IF('données de base initial'!J22="","",'données de base initial'!J22),VLOOKUP('données de base initial'!$A22,absences!$A:$GR,12,FALSE)))</f>
        <v>7h</v>
      </c>
      <c r="K22" t="str">
        <f>IF(ISERROR(VLOOKUP($A22,absences!$A:$GR,13,FALSE)=""),IF('données de base initial'!K22="","",'données de base initial'!K22),IF(VLOOKUP('données de base'!$A22,absences!$A:$GR,13,FALSE)="",IF('données de base initial'!K22="","",'données de base initial'!K22),VLOOKUP('données de base initial'!$A22,absences!$A:$GR,13,FALSE)))</f>
        <v>7h</v>
      </c>
      <c r="L22" t="str">
        <f>IF(ISERROR(VLOOKUP($A22,absences!$A:$GR,14,FALSE)=""),IF('données de base initial'!L22="","",'données de base initial'!L22),IF(VLOOKUP('données de base'!$A22,absences!$A:$GR,14,FALSE)="",IF('données de base initial'!L22="","",'données de base initial'!L22),VLOOKUP('données de base initial'!$A22,absences!$A:$GR,14,FALSE)))</f>
        <v>7h</v>
      </c>
      <c r="M22" t="str">
        <f>IF(ISERROR(VLOOKUP($A22,absences!$A:$GR,15,FALSE)=""),IF('données de base initial'!M22="","",'données de base initial'!M22),IF(VLOOKUP('données de base'!$A22,absences!$A:$GR,15,FALSE)="",IF('données de base initial'!M22="","",'données de base initial'!M22),VLOOKUP('données de base initial'!$A22,absences!$A:$GR,15,FALSE)))</f>
        <v>7h</v>
      </c>
      <c r="N22" t="str">
        <f>IF(ISERROR(VLOOKUP($A22,absences!$A:$GR,16,FALSE)=""),IF('données de base initial'!N22="","",'données de base initial'!N22),IF(VLOOKUP('données de base'!$A22,absences!$A:$GR,16,FALSE)="",IF('données de base initial'!N22="","",'données de base initial'!N22),VLOOKUP('données de base initial'!$A22,absences!$A:$GR,16,FALSE)))</f>
        <v/>
      </c>
      <c r="O22" t="str">
        <f>IF(ISERROR(VLOOKUP($A22,absences!$A:$GR,17,FALSE)=""),IF('données de base initial'!O22="","",'données de base initial'!O22),IF(VLOOKUP('données de base'!$A22,absences!$A:$GR,17,FALSE)="",IF('données de base initial'!O22="","",'données de base initial'!O22),VLOOKUP('données de base initial'!$A22,absences!$A:$GR,17,FALSE)))</f>
        <v/>
      </c>
    </row>
    <row r="23" spans="1:15" x14ac:dyDescent="0.25">
      <c r="A23" s="4" t="s">
        <v>39</v>
      </c>
      <c r="B23" t="str">
        <f>IF(ISERROR(VLOOKUP($A23,absences!$A:$GR,4,FALSE)=""),IF('données de base initial'!B23="","",'données de base initial'!B23),IF(VLOOKUP('données de base'!$A23,absences!$A:$GR,4,FALSE)="",IF('données de base initial'!B23="","",'données de base initial'!B23),VLOOKUP('données de base initial'!$A23,absences!$A:$GR,4,FALSE)))</f>
        <v>7h</v>
      </c>
      <c r="C23" t="str">
        <f>IF(ISERROR(VLOOKUP($A23,absences!$A:$GR,5,FALSE)=""),IF('données de base initial'!C23="","",'données de base initial'!C23),IF(VLOOKUP('données de base'!$A23,absences!$A:$GR,5,FALSE)="",IF('données de base initial'!C23="","",'données de base initial'!C23),VLOOKUP('données de base initial'!$A23,absences!$A:$GR,5,FALSE)))</f>
        <v>7h</v>
      </c>
      <c r="D23" t="str">
        <f>IF(ISERROR(VLOOKUP($A23,absences!$A:$GR,6,FALSE)=""),IF('données de base initial'!D23="","",'données de base initial'!D23),IF(VLOOKUP('données de base'!$A23,absences!$A:$GR,6,FALSE)="",IF('données de base initial'!D23="","",'données de base initial'!D23),VLOOKUP('données de base initial'!$A23,absences!$A:$GR,6,FALSE)))</f>
        <v>7h</v>
      </c>
      <c r="E23" t="str">
        <f>IF(ISERROR(VLOOKUP($A23,absences!$A:$GR,7,FALSE)=""),IF('données de base initial'!E23="","",'données de base initial'!E23),IF(VLOOKUP('données de base'!$A23,absences!$A:$GR,7,FALSE)="",IF('données de base initial'!E23="","",'données de base initial'!E23),VLOOKUP('données de base initial'!$A23,absences!$A:$GR,7,FALSE)))</f>
        <v/>
      </c>
      <c r="F23" t="str">
        <f>IF(ISERROR(VLOOKUP($A23,absences!$A:$GR,8,FALSE)=""),IF('données de base initial'!F23="","",'données de base initial'!F23),IF(VLOOKUP('données de base'!$A23,absences!$A:$GR,8,FALSE)="",IF('données de base initial'!F23="","",'données de base initial'!F23),VLOOKUP('données de base initial'!$A23,absences!$A:$GR,8,FALSE)))</f>
        <v/>
      </c>
      <c r="G23" t="str">
        <f>IF(ISERROR(VLOOKUP($A23,absences!$A:$GR,9,FALSE)=""),IF('données de base initial'!G23="","",'données de base initial'!G23),IF(VLOOKUP('données de base'!$A23,absences!$A:$GR,9,FALSE)="",IF('données de base initial'!G23="","",'données de base initial'!G23),VLOOKUP('données de base initial'!$A23,absences!$A:$GR,9,FALSE)))</f>
        <v/>
      </c>
      <c r="H23" t="str">
        <f>IF(ISERROR(VLOOKUP($A23,absences!$A:$GR,10,FALSE)=""),IF('données de base initial'!H23="","",'données de base initial'!H23),IF(VLOOKUP('données de base'!$A23,absences!$A:$GR,10,FALSE)="",IF('données de base initial'!H23="","",'données de base initial'!H23),VLOOKUP('données de base initial'!$A23,absences!$A:$GR,10,FALSE)))</f>
        <v/>
      </c>
      <c r="I23" t="str">
        <f>IF(ISERROR(VLOOKUP($A23,absences!$A:$GR,11,FALSE)=""),IF('données de base initial'!I23="","",'données de base initial'!I23),IF(VLOOKUP('données de base'!$A23,absences!$A:$GR,11,FALSE)="",IF('données de base initial'!I23="","",'données de base initial'!I23),VLOOKUP('données de base initial'!$A23,absences!$A:$GR,11,FALSE)))</f>
        <v/>
      </c>
      <c r="J23" t="str">
        <f>IF(ISERROR(VLOOKUP($A23,absences!$A:$GR,12,FALSE)=""),IF('données de base initial'!J23="","",'données de base initial'!J23),IF(VLOOKUP('données de base'!$A23,absences!$A:$GR,12,FALSE)="",IF('données de base initial'!J23="","",'données de base initial'!J23),VLOOKUP('données de base initial'!$A23,absences!$A:$GR,12,FALSE)))</f>
        <v/>
      </c>
      <c r="K23" t="str">
        <f>IF(ISERROR(VLOOKUP($A23,absences!$A:$GR,13,FALSE)=""),IF('données de base initial'!K23="","",'données de base initial'!K23),IF(VLOOKUP('données de base'!$A23,absences!$A:$GR,13,FALSE)="",IF('données de base initial'!K23="","",'données de base initial'!K23),VLOOKUP('données de base initial'!$A23,absences!$A:$GR,13,FALSE)))</f>
        <v/>
      </c>
      <c r="L23" t="str">
        <f>IF(ISERROR(VLOOKUP($A23,absences!$A:$GR,14,FALSE)=""),IF('données de base initial'!L23="","",'données de base initial'!L23),IF(VLOOKUP('données de base'!$A23,absences!$A:$GR,14,FALSE)="",IF('données de base initial'!L23="","",'données de base initial'!L23),VLOOKUP('données de base initial'!$A23,absences!$A:$GR,14,FALSE)))</f>
        <v/>
      </c>
      <c r="M23" t="str">
        <f>IF(ISERROR(VLOOKUP($A23,absences!$A:$GR,15,FALSE)=""),IF('données de base initial'!M23="","",'données de base initial'!M23),IF(VLOOKUP('données de base'!$A23,absences!$A:$GR,15,FALSE)="",IF('données de base initial'!M23="","",'données de base initial'!M23),VLOOKUP('données de base initial'!$A23,absences!$A:$GR,15,FALSE)))</f>
        <v/>
      </c>
      <c r="N23" t="str">
        <f>IF(ISERROR(VLOOKUP($A23,absences!$A:$GR,16,FALSE)=""),IF('données de base initial'!N23="","",'données de base initial'!N23),IF(VLOOKUP('données de base'!$A23,absences!$A:$GR,16,FALSE)="",IF('données de base initial'!N23="","",'données de base initial'!N23),VLOOKUP('données de base initial'!$A23,absences!$A:$GR,16,FALSE)))</f>
        <v/>
      </c>
      <c r="O23" t="str">
        <f>IF(ISERROR(VLOOKUP($A23,absences!$A:$GR,17,FALSE)=""),IF('données de base initial'!O23="","",'données de base initial'!O23),IF(VLOOKUP('données de base'!$A23,absences!$A:$GR,17,FALSE)="",IF('données de base initial'!O23="","",'données de base initial'!O23),VLOOKUP('données de base initial'!$A23,absences!$A:$GR,17,FALSE)))</f>
        <v/>
      </c>
    </row>
    <row r="24" spans="1:15" x14ac:dyDescent="0.25">
      <c r="A24" s="4" t="s">
        <v>40</v>
      </c>
      <c r="B24" t="str">
        <f>IF(ISERROR(VLOOKUP($A24,absences!$A:$GR,4,FALSE)=""),IF('données de base initial'!B24="","",'données de base initial'!B24),IF(VLOOKUP('données de base'!$A24,absences!$A:$GR,4,FALSE)="",IF('données de base initial'!B24="","",'données de base initial'!B24),VLOOKUP('données de base initial'!$A24,absences!$A:$GR,4,FALSE)))</f>
        <v/>
      </c>
      <c r="C24" t="str">
        <f>IF(ISERROR(VLOOKUP($A24,absences!$A:$GR,5,FALSE)=""),IF('données de base initial'!C24="","",'données de base initial'!C24),IF(VLOOKUP('données de base'!$A24,absences!$A:$GR,5,FALSE)="",IF('données de base initial'!C24="","",'données de base initial'!C24),VLOOKUP('données de base initial'!$A24,absences!$A:$GR,5,FALSE)))</f>
        <v/>
      </c>
      <c r="D24" t="str">
        <f>IF(ISERROR(VLOOKUP($A24,absences!$A:$GR,6,FALSE)=""),IF('données de base initial'!D24="","",'données de base initial'!D24),IF(VLOOKUP('données de base'!$A24,absences!$A:$GR,6,FALSE)="",IF('données de base initial'!D24="","",'données de base initial'!D24),VLOOKUP('données de base initial'!$A24,absences!$A:$GR,6,FALSE)))</f>
        <v/>
      </c>
      <c r="E24" t="str">
        <f>IF(ISERROR(VLOOKUP($A24,absences!$A:$GR,7,FALSE)=""),IF('données de base initial'!E24="","",'données de base initial'!E24),IF(VLOOKUP('données de base'!$A24,absences!$A:$GR,7,FALSE)="",IF('données de base initial'!E24="","",'données de base initial'!E24),VLOOKUP('données de base initial'!$A24,absences!$A:$GR,7,FALSE)))</f>
        <v>7h</v>
      </c>
      <c r="F24" t="str">
        <f>IF(ISERROR(VLOOKUP($A24,absences!$A:$GR,8,FALSE)=""),IF('données de base initial'!F24="","",'données de base initial'!F24),IF(VLOOKUP('données de base'!$A24,absences!$A:$GR,8,FALSE)="",IF('données de base initial'!F24="","",'données de base initial'!F24),VLOOKUP('données de base initial'!$A24,absences!$A:$GR,8,FALSE)))</f>
        <v>7h</v>
      </c>
      <c r="G24" t="str">
        <f>IF(ISERROR(VLOOKUP($A24,absences!$A:$GR,9,FALSE)=""),IF('données de base initial'!G24="","",'données de base initial'!G24),IF(VLOOKUP('données de base'!$A24,absences!$A:$GR,9,FALSE)="",IF('données de base initial'!G24="","",'données de base initial'!G24),VLOOKUP('données de base initial'!$A24,absences!$A:$GR,9,FALSE)))</f>
        <v/>
      </c>
      <c r="H24" t="str">
        <f>IF(ISERROR(VLOOKUP($A24,absences!$A:$GR,10,FALSE)=""),IF('données de base initial'!H24="","",'données de base initial'!H24),IF(VLOOKUP('données de base'!$A24,absences!$A:$GR,10,FALSE)="",IF('données de base initial'!H24="","",'données de base initial'!H24),VLOOKUP('données de base initial'!$A24,absences!$A:$GR,10,FALSE)))</f>
        <v/>
      </c>
      <c r="I24" t="str">
        <f>IF(ISERROR(VLOOKUP($A24,absences!$A:$GR,11,FALSE)=""),IF('données de base initial'!I24="","",'données de base initial'!I24),IF(VLOOKUP('données de base'!$A24,absences!$A:$GR,11,FALSE)="",IF('données de base initial'!I24="","",'données de base initial'!I24),VLOOKUP('données de base initial'!$A24,absences!$A:$GR,11,FALSE)))</f>
        <v/>
      </c>
      <c r="J24" t="str">
        <f>IF(ISERROR(VLOOKUP($A24,absences!$A:$GR,12,FALSE)=""),IF('données de base initial'!J24="","",'données de base initial'!J24),IF(VLOOKUP('données de base'!$A24,absences!$A:$GR,12,FALSE)="",IF('données de base initial'!J24="","",'données de base initial'!J24),VLOOKUP('données de base initial'!$A24,absences!$A:$GR,12,FALSE)))</f>
        <v/>
      </c>
      <c r="K24" t="str">
        <f>IF(ISERROR(VLOOKUP($A24,absences!$A:$GR,13,FALSE)=""),IF('données de base initial'!K24="","",'données de base initial'!K24),IF(VLOOKUP('données de base'!$A24,absences!$A:$GR,13,FALSE)="",IF('données de base initial'!K24="","",'données de base initial'!K24),VLOOKUP('données de base initial'!$A24,absences!$A:$GR,13,FALSE)))</f>
        <v/>
      </c>
      <c r="L24" t="str">
        <f>IF(ISERROR(VLOOKUP($A24,absences!$A:$GR,14,FALSE)=""),IF('données de base initial'!L24="","",'données de base initial'!L24),IF(VLOOKUP('données de base'!$A24,absences!$A:$GR,14,FALSE)="",IF('données de base initial'!L24="","",'données de base initial'!L24),VLOOKUP('données de base initial'!$A24,absences!$A:$GR,14,FALSE)))</f>
        <v/>
      </c>
      <c r="M24" t="str">
        <f>IF(ISERROR(VLOOKUP($A24,absences!$A:$GR,15,FALSE)=""),IF('données de base initial'!M24="","",'données de base initial'!M24),IF(VLOOKUP('données de base'!$A24,absences!$A:$GR,15,FALSE)="",IF('données de base initial'!M24="","",'données de base initial'!M24),VLOOKUP('données de base initial'!$A24,absences!$A:$GR,15,FALSE)))</f>
        <v/>
      </c>
      <c r="N24" t="str">
        <f>IF(ISERROR(VLOOKUP($A24,absences!$A:$GR,16,FALSE)=""),IF('données de base initial'!N24="","",'données de base initial'!N24),IF(VLOOKUP('données de base'!$A24,absences!$A:$GR,16,FALSE)="",IF('données de base initial'!N24="","",'données de base initial'!N24),VLOOKUP('données de base initial'!$A24,absences!$A:$GR,16,FALSE)))</f>
        <v/>
      </c>
      <c r="O24" t="str">
        <f>IF(ISERROR(VLOOKUP($A24,absences!$A:$GR,17,FALSE)=""),IF('données de base initial'!O24="","",'données de base initial'!O24),IF(VLOOKUP('données de base'!$A24,absences!$A:$GR,17,FALSE)="",IF('données de base initial'!O24="","",'données de base initial'!O24),VLOOKUP('données de base initial'!$A24,absences!$A:$GR,17,FALSE)))</f>
        <v/>
      </c>
    </row>
    <row r="25" spans="1:15" x14ac:dyDescent="0.25">
      <c r="A25" s="4" t="s">
        <v>41</v>
      </c>
      <c r="B25" t="str">
        <f>IF(ISERROR(VLOOKUP($A25,absences!$A:$GR,4,FALSE)=""),IF('données de base initial'!B25="","",'données de base initial'!B25),IF(VLOOKUP('données de base'!$A25,absences!$A:$GR,4,FALSE)="",IF('données de base initial'!B25="","",'données de base initial'!B25),VLOOKUP('données de base initial'!$A25,absences!$A:$GR,4,FALSE)))</f>
        <v/>
      </c>
      <c r="C25" t="str">
        <f>IF(ISERROR(VLOOKUP($A25,absences!$A:$GR,5,FALSE)=""),IF('données de base initial'!C25="","",'données de base initial'!C25),IF(VLOOKUP('données de base'!$A25,absences!$A:$GR,5,FALSE)="",IF('données de base initial'!C25="","",'données de base initial'!C25),VLOOKUP('données de base initial'!$A25,absences!$A:$GR,5,FALSE)))</f>
        <v/>
      </c>
      <c r="D25" t="str">
        <f>IF(ISERROR(VLOOKUP($A25,absences!$A:$GR,6,FALSE)=""),IF('données de base initial'!D25="","",'données de base initial'!D25),IF(VLOOKUP('données de base'!$A25,absences!$A:$GR,6,FALSE)="",IF('données de base initial'!D25="","",'données de base initial'!D25),VLOOKUP('données de base initial'!$A25,absences!$A:$GR,6,FALSE)))</f>
        <v/>
      </c>
      <c r="E25" t="str">
        <f>IF(ISERROR(VLOOKUP($A25,absences!$A:$GR,7,FALSE)=""),IF('données de base initial'!E25="","",'données de base initial'!E25),IF(VLOOKUP('données de base'!$A25,absences!$A:$GR,7,FALSE)="",IF('données de base initial'!E25="","",'données de base initial'!E25),VLOOKUP('données de base initial'!$A25,absences!$A:$GR,7,FALSE)))</f>
        <v/>
      </c>
      <c r="F25" t="str">
        <f>IF(ISERROR(VLOOKUP($A25,absences!$A:$GR,8,FALSE)=""),IF('données de base initial'!F25="","",'données de base initial'!F25),IF(VLOOKUP('données de base'!$A25,absences!$A:$GR,8,FALSE)="",IF('données de base initial'!F25="","",'données de base initial'!F25),VLOOKUP('données de base initial'!$A25,absences!$A:$GR,8,FALSE)))</f>
        <v/>
      </c>
      <c r="G25" t="str">
        <f>IF(ISERROR(VLOOKUP($A25,absences!$A:$GR,9,FALSE)=""),IF('données de base initial'!G25="","",'données de base initial'!G25),IF(VLOOKUP('données de base'!$A25,absences!$A:$GR,9,FALSE)="",IF('données de base initial'!G25="","",'données de base initial'!G25),VLOOKUP('données de base initial'!$A25,absences!$A:$GR,9,FALSE)))</f>
        <v/>
      </c>
      <c r="H25" t="str">
        <f>IF(ISERROR(VLOOKUP($A25,absences!$A:$GR,10,FALSE)=""),IF('données de base initial'!H25="","",'données de base initial'!H25),IF(VLOOKUP('données de base'!$A25,absences!$A:$GR,10,FALSE)="",IF('données de base initial'!H25="","",'données de base initial'!H25),VLOOKUP('données de base initial'!$A25,absences!$A:$GR,10,FALSE)))</f>
        <v/>
      </c>
      <c r="I25" t="str">
        <f>IF(ISERROR(VLOOKUP($A25,absences!$A:$GR,11,FALSE)=""),IF('données de base initial'!I25="","",'données de base initial'!I25),IF(VLOOKUP('données de base'!$A25,absences!$A:$GR,11,FALSE)="",IF('données de base initial'!I25="","",'données de base initial'!I25),VLOOKUP('données de base initial'!$A25,absences!$A:$GR,11,FALSE)))</f>
        <v>7h</v>
      </c>
      <c r="J25" t="str">
        <f>IF(ISERROR(VLOOKUP($A25,absences!$A:$GR,12,FALSE)=""),IF('données de base initial'!J25="","",'données de base initial'!J25),IF(VLOOKUP('données de base'!$A25,absences!$A:$GR,12,FALSE)="",IF('données de base initial'!J25="","",'données de base initial'!J25),VLOOKUP('données de base initial'!$A25,absences!$A:$GR,12,FALSE)))</f>
        <v>7h</v>
      </c>
      <c r="K25" t="str">
        <f>IF(ISERROR(VLOOKUP($A25,absences!$A:$GR,13,FALSE)=""),IF('données de base initial'!K25="","",'données de base initial'!K25),IF(VLOOKUP('données de base'!$A25,absences!$A:$GR,13,FALSE)="",IF('données de base initial'!K25="","",'données de base initial'!K25),VLOOKUP('données de base initial'!$A25,absences!$A:$GR,13,FALSE)))</f>
        <v>7h</v>
      </c>
      <c r="L25" t="str">
        <f>IF(ISERROR(VLOOKUP($A25,absences!$A:$GR,14,FALSE)=""),IF('données de base initial'!L25="","",'données de base initial'!L25),IF(VLOOKUP('données de base'!$A25,absences!$A:$GR,14,FALSE)="",IF('données de base initial'!L25="","",'données de base initial'!L25),VLOOKUP('données de base initial'!$A25,absences!$A:$GR,14,FALSE)))</f>
        <v>7h</v>
      </c>
      <c r="M25" t="str">
        <f>IF(ISERROR(VLOOKUP($A25,absences!$A:$GR,15,FALSE)=""),IF('données de base initial'!M25="","",'données de base initial'!M25),IF(VLOOKUP('données de base'!$A25,absences!$A:$GR,15,FALSE)="",IF('données de base initial'!M25="","",'données de base initial'!M25),VLOOKUP('données de base initial'!$A25,absences!$A:$GR,15,FALSE)))</f>
        <v>7h</v>
      </c>
      <c r="N25" t="str">
        <f>IF(ISERROR(VLOOKUP($A25,absences!$A:$GR,16,FALSE)=""),IF('données de base initial'!N25="","",'données de base initial'!N25),IF(VLOOKUP('données de base'!$A25,absences!$A:$GR,16,FALSE)="",IF('données de base initial'!N25="","",'données de base initial'!N25),VLOOKUP('données de base initial'!$A25,absences!$A:$GR,16,FALSE)))</f>
        <v/>
      </c>
      <c r="O25" t="str">
        <f>IF(ISERROR(VLOOKUP($A25,absences!$A:$GR,17,FALSE)=""),IF('données de base initial'!O25="","",'données de base initial'!O25),IF(VLOOKUP('données de base'!$A25,absences!$A:$GR,17,FALSE)="",IF('données de base initial'!O25="","",'données de base initial'!O25),VLOOKUP('données de base initial'!$A25,absences!$A:$GR,17,FALSE)))</f>
        <v/>
      </c>
    </row>
    <row r="26" spans="1:15" x14ac:dyDescent="0.25">
      <c r="A26" s="4" t="s">
        <v>42</v>
      </c>
      <c r="B26" t="str">
        <f>IF(ISERROR(VLOOKUP($A26,absences!$A:$GR,4,FALSE)=""),IF('données de base initial'!B26="","",'données de base initial'!B26),IF(VLOOKUP('données de base'!$A26,absences!$A:$GR,4,FALSE)="",IF('données de base initial'!B26="","",'données de base initial'!B26),VLOOKUP('données de base initial'!$A26,absences!$A:$GR,4,FALSE)))</f>
        <v/>
      </c>
      <c r="C26" t="str">
        <f>IF(ISERROR(VLOOKUP($A26,absences!$A:$GR,5,FALSE)=""),IF('données de base initial'!C26="","",'données de base initial'!C26),IF(VLOOKUP('données de base'!$A26,absences!$A:$GR,5,FALSE)="",IF('données de base initial'!C26="","",'données de base initial'!C26),VLOOKUP('données de base initial'!$A26,absences!$A:$GR,5,FALSE)))</f>
        <v/>
      </c>
      <c r="D26" t="str">
        <f>IF(ISERROR(VLOOKUP($A26,absences!$A:$GR,6,FALSE)=""),IF('données de base initial'!D26="","",'données de base initial'!D26),IF(VLOOKUP('données de base'!$A26,absences!$A:$GR,6,FALSE)="",IF('données de base initial'!D26="","",'données de base initial'!D26),VLOOKUP('données de base initial'!$A26,absences!$A:$GR,6,FALSE)))</f>
        <v/>
      </c>
      <c r="E26" t="str">
        <f>IF(ISERROR(VLOOKUP($A26,absences!$A:$GR,7,FALSE)=""),IF('données de base initial'!E26="","",'données de base initial'!E26),IF(VLOOKUP('données de base'!$A26,absences!$A:$GR,7,FALSE)="",IF('données de base initial'!E26="","",'données de base initial'!E26),VLOOKUP('données de base initial'!$A26,absences!$A:$GR,7,FALSE)))</f>
        <v/>
      </c>
      <c r="F26" t="str">
        <f>IF(ISERROR(VLOOKUP($A26,absences!$A:$GR,8,FALSE)=""),IF('données de base initial'!F26="","",'données de base initial'!F26),IF(VLOOKUP('données de base'!$A26,absences!$A:$GR,8,FALSE)="",IF('données de base initial'!F26="","",'données de base initial'!F26),VLOOKUP('données de base initial'!$A26,absences!$A:$GR,8,FALSE)))</f>
        <v/>
      </c>
      <c r="G26" t="str">
        <f>IF(ISERROR(VLOOKUP($A26,absences!$A:$GR,9,FALSE)=""),IF('données de base initial'!G26="","",'données de base initial'!G26),IF(VLOOKUP('données de base'!$A26,absences!$A:$GR,9,FALSE)="",IF('données de base initial'!G26="","",'données de base initial'!G26),VLOOKUP('données de base initial'!$A26,absences!$A:$GR,9,FALSE)))</f>
        <v/>
      </c>
      <c r="H26" t="str">
        <f>IF(ISERROR(VLOOKUP($A26,absences!$A:$GR,10,FALSE)=""),IF('données de base initial'!H26="","",'données de base initial'!H26),IF(VLOOKUP('données de base'!$A26,absences!$A:$GR,10,FALSE)="",IF('données de base initial'!H26="","",'données de base initial'!H26),VLOOKUP('données de base initial'!$A26,absences!$A:$GR,10,FALSE)))</f>
        <v/>
      </c>
      <c r="I26" t="str">
        <f>IF(ISERROR(VLOOKUP($A26,absences!$A:$GR,11,FALSE)=""),IF('données de base initial'!I26="","",'données de base initial'!I26),IF(VLOOKUP('données de base'!$A26,absences!$A:$GR,11,FALSE)="",IF('données de base initial'!I26="","",'données de base initial'!I26),VLOOKUP('données de base initial'!$A26,absences!$A:$GR,11,FALSE)))</f>
        <v/>
      </c>
      <c r="J26" t="str">
        <f>IF(ISERROR(VLOOKUP($A26,absences!$A:$GR,12,FALSE)=""),IF('données de base initial'!J26="","",'données de base initial'!J26),IF(VLOOKUP('données de base'!$A26,absences!$A:$GR,12,FALSE)="",IF('données de base initial'!J26="","",'données de base initial'!J26),VLOOKUP('données de base initial'!$A26,absences!$A:$GR,12,FALSE)))</f>
        <v/>
      </c>
      <c r="K26" t="str">
        <f>IF(ISERROR(VLOOKUP($A26,absences!$A:$GR,13,FALSE)=""),IF('données de base initial'!K26="","",'données de base initial'!K26),IF(VLOOKUP('données de base'!$A26,absences!$A:$GR,13,FALSE)="",IF('données de base initial'!K26="","",'données de base initial'!K26),VLOOKUP('données de base initial'!$A26,absences!$A:$GR,13,FALSE)))</f>
        <v/>
      </c>
      <c r="L26" t="str">
        <f>IF(ISERROR(VLOOKUP($A26,absences!$A:$GR,14,FALSE)=""),IF('données de base initial'!L26="","",'données de base initial'!L26),IF(VLOOKUP('données de base'!$A26,absences!$A:$GR,14,FALSE)="",IF('données de base initial'!L26="","",'données de base initial'!L26),VLOOKUP('données de base initial'!$A26,absences!$A:$GR,14,FALSE)))</f>
        <v/>
      </c>
      <c r="M26" t="str">
        <f>IF(ISERROR(VLOOKUP($A26,absences!$A:$GR,15,FALSE)=""),IF('données de base initial'!M26="","",'données de base initial'!M26),IF(VLOOKUP('données de base'!$A26,absences!$A:$GR,15,FALSE)="",IF('données de base initial'!M26="","",'données de base initial'!M26),VLOOKUP('données de base initial'!$A26,absences!$A:$GR,15,FALSE)))</f>
        <v/>
      </c>
      <c r="N26" t="str">
        <f>IF(ISERROR(VLOOKUP($A26,absences!$A:$GR,16,FALSE)=""),IF('données de base initial'!N26="","",'données de base initial'!N26),IF(VLOOKUP('données de base'!$A26,absences!$A:$GR,16,FALSE)="",IF('données de base initial'!N26="","",'données de base initial'!N26),VLOOKUP('données de base initial'!$A26,absences!$A:$GR,16,FALSE)))</f>
        <v/>
      </c>
      <c r="O26" t="str">
        <f>IF(ISERROR(VLOOKUP($A26,absences!$A:$GR,17,FALSE)=""),IF('données de base initial'!O26="","",'données de base initial'!O26),IF(VLOOKUP('données de base'!$A26,absences!$A:$GR,17,FALSE)="",IF('données de base initial'!O26="","",'données de base initial'!O26),VLOOKUP('données de base initial'!$A26,absences!$A:$GR,17,FALSE)))</f>
        <v/>
      </c>
    </row>
    <row r="27" spans="1:15" x14ac:dyDescent="0.25">
      <c r="B27" t="str">
        <f>IF(ISERROR(VLOOKUP($A27,absences!$A:$GR,4,FALSE)=""),IF('données de base initial'!B27="","",'données de base initial'!B27),IF(VLOOKUP('données de base'!$A27,absences!$A:$GR,4,FALSE)="",IF('données de base initial'!B27="","",'données de base initial'!B27),VLOOKUP('données de base initial'!$A27,absences!$A:$GR,4,FALSE)))</f>
        <v/>
      </c>
      <c r="C27" t="str">
        <f>IF(ISERROR(VLOOKUP($A27,absences!$A:$GR,5,FALSE)=""),IF('données de base initial'!C27="","",'données de base initial'!C27),IF(VLOOKUP('données de base'!$A27,absences!$A:$GR,5,FALSE)="",IF('données de base initial'!C27="","",'données de base initial'!C27),VLOOKUP('données de base initial'!$A27,absences!$A:$GR,5,FALSE)))</f>
        <v/>
      </c>
      <c r="D27" t="str">
        <f>IF(ISERROR(VLOOKUP($A27,absences!$A:$GR,6,FALSE)=""),IF('données de base initial'!D27="","",'données de base initial'!D27),IF(VLOOKUP('données de base'!$A27,absences!$A:$GR,6,FALSE)="",IF('données de base initial'!D27="","",'données de base initial'!D27),VLOOKUP('données de base initial'!$A27,absences!$A:$GR,6,FALSE)))</f>
        <v/>
      </c>
      <c r="E27" t="str">
        <f>IF(ISERROR(VLOOKUP($A27,absences!$A:$GR,7,FALSE)=""),IF('données de base initial'!E27="","",'données de base initial'!E27),IF(VLOOKUP('données de base'!$A27,absences!$A:$GR,7,FALSE)="",IF('données de base initial'!E27="","",'données de base initial'!E27),VLOOKUP('données de base initial'!$A27,absences!$A:$GR,7,FALSE)))</f>
        <v/>
      </c>
      <c r="F27" t="str">
        <f>IF(ISERROR(VLOOKUP($A27,absences!$A:$GR,8,FALSE)=""),IF('données de base initial'!F27="","",'données de base initial'!F27),IF(VLOOKUP('données de base'!$A27,absences!$A:$GR,8,FALSE)="",IF('données de base initial'!F27="","",'données de base initial'!F27),VLOOKUP('données de base initial'!$A27,absences!$A:$GR,8,FALSE)))</f>
        <v/>
      </c>
      <c r="G27" t="str">
        <f>IF(ISERROR(VLOOKUP($A27,absences!$A:$GR,9,FALSE)=""),IF('données de base initial'!G27="","",'données de base initial'!G27),IF(VLOOKUP('données de base'!$A27,absences!$A:$GR,9,FALSE)="",IF('données de base initial'!G27="","",'données de base initial'!G27),VLOOKUP('données de base initial'!$A27,absences!$A:$GR,9,FALSE)))</f>
        <v/>
      </c>
      <c r="H27" t="str">
        <f>IF(ISERROR(VLOOKUP($A27,absences!$A:$GR,10,FALSE)=""),IF('données de base initial'!H27="","",'données de base initial'!H27),IF(VLOOKUP('données de base'!$A27,absences!$A:$GR,10,FALSE)="",IF('données de base initial'!H27="","",'données de base initial'!H27),VLOOKUP('données de base initial'!$A27,absences!$A:$GR,10,FALSE)))</f>
        <v/>
      </c>
      <c r="I27" t="str">
        <f>IF(ISERROR(VLOOKUP($A27,absences!$A:$GR,11,FALSE)=""),IF('données de base initial'!I27="","",'données de base initial'!I27),IF(VLOOKUP('données de base'!$A27,absences!$A:$GR,11,FALSE)="",IF('données de base initial'!I27="","",'données de base initial'!I27),VLOOKUP('données de base initial'!$A27,absences!$A:$GR,11,FALSE)))</f>
        <v/>
      </c>
      <c r="J27" t="str">
        <f>IF(ISERROR(VLOOKUP($A27,absences!$A:$GR,12,FALSE)=""),IF('données de base initial'!J27="","",'données de base initial'!J27),IF(VLOOKUP('données de base'!$A27,absences!$A:$GR,12,FALSE)="",IF('données de base initial'!J27="","",'données de base initial'!J27),VLOOKUP('données de base initial'!$A27,absences!$A:$GR,12,FALSE)))</f>
        <v/>
      </c>
      <c r="K27" t="str">
        <f>IF(ISERROR(VLOOKUP($A27,absences!$A:$GR,13,FALSE)=""),IF('données de base initial'!K27="","",'données de base initial'!K27),IF(VLOOKUP('données de base'!$A27,absences!$A:$GR,13,FALSE)="",IF('données de base initial'!K27="","",'données de base initial'!K27),VLOOKUP('données de base initial'!$A27,absences!$A:$GR,13,FALSE)))</f>
        <v/>
      </c>
      <c r="L27" t="str">
        <f>IF(ISERROR(VLOOKUP($A27,absences!$A:$GR,14,FALSE)=""),IF('données de base initial'!L27="","",'données de base initial'!L27),IF(VLOOKUP('données de base'!$A27,absences!$A:$GR,14,FALSE)="",IF('données de base initial'!L27="","",'données de base initial'!L27),VLOOKUP('données de base initial'!$A27,absences!$A:$GR,14,FALSE)))</f>
        <v/>
      </c>
      <c r="M27" t="str">
        <f>IF(ISERROR(VLOOKUP($A27,absences!$A:$GR,15,FALSE)=""),IF('données de base initial'!M27="","",'données de base initial'!M27),IF(VLOOKUP('données de base'!$A27,absences!$A:$GR,15,FALSE)="",IF('données de base initial'!M27="","",'données de base initial'!M27),VLOOKUP('données de base initial'!$A27,absences!$A:$GR,15,FALSE)))</f>
        <v/>
      </c>
      <c r="N27" t="str">
        <f>IF(ISERROR(VLOOKUP($A27,absences!$A:$GR,16,FALSE)=""),IF('données de base initial'!N27="","",'données de base initial'!N27),IF(VLOOKUP('données de base'!$A27,absences!$A:$GR,16,FALSE)="",IF('données de base initial'!N27="","",'données de base initial'!N27),VLOOKUP('données de base initial'!$A27,absences!$A:$GR,16,FALSE)))</f>
        <v/>
      </c>
      <c r="O27" t="str">
        <f>IF(ISERROR(VLOOKUP($A27,absences!$A:$GR,17,FALSE)=""),IF('données de base initial'!O27="","",'données de base initial'!O27),IF(VLOOKUP('données de base'!$A27,absences!$A:$GR,17,FALSE)="",IF('données de base initial'!O27="","",'données de base initial'!O27),VLOOKUP('données de base initial'!$A27,absences!$A:$GR,17,FALSE)))</f>
        <v/>
      </c>
    </row>
    <row r="28" spans="1:15" x14ac:dyDescent="0.25">
      <c r="B28" t="str">
        <f>IF(ISERROR(VLOOKUP($A28,absences!$A:$GR,4,FALSE)=""),IF('données de base initial'!B28="","",'données de base initial'!B28),IF(VLOOKUP('données de base'!$A28,absences!$A:$GR,4,FALSE)="",IF('données de base initial'!B28="","",'données de base initial'!B28),VLOOKUP('données de base initial'!$A28,absences!$A:$GR,4,FALSE)))</f>
        <v/>
      </c>
      <c r="C28" t="str">
        <f>IF(ISERROR(VLOOKUP($A28,absences!$A:$GR,5,FALSE)=""),IF('données de base initial'!C28="","",'données de base initial'!C28),IF(VLOOKUP('données de base'!$A28,absences!$A:$GR,5,FALSE)="",IF('données de base initial'!C28="","",'données de base initial'!C28),VLOOKUP('données de base initial'!$A28,absences!$A:$GR,5,FALSE)))</f>
        <v/>
      </c>
      <c r="D28" t="str">
        <f>IF(ISERROR(VLOOKUP($A28,absences!$A:$GR,6,FALSE)=""),IF('données de base initial'!D28="","",'données de base initial'!D28),IF(VLOOKUP('données de base'!$A28,absences!$A:$GR,6,FALSE)="",IF('données de base initial'!D28="","",'données de base initial'!D28),VLOOKUP('données de base initial'!$A28,absences!$A:$GR,6,FALSE)))</f>
        <v/>
      </c>
      <c r="E28" t="str">
        <f>IF(ISERROR(VLOOKUP($A28,absences!$A:$GR,7,FALSE)=""),IF('données de base initial'!E28="","",'données de base initial'!E28),IF(VLOOKUP('données de base'!$A28,absences!$A:$GR,7,FALSE)="",IF('données de base initial'!E28="","",'données de base initial'!E28),VLOOKUP('données de base initial'!$A28,absences!$A:$GR,7,FALSE)))</f>
        <v/>
      </c>
      <c r="F28" t="str">
        <f>IF(ISERROR(VLOOKUP($A28,absences!$A:$GR,8,FALSE)=""),IF('données de base initial'!F28="","",'données de base initial'!F28),IF(VLOOKUP('données de base'!$A28,absences!$A:$GR,8,FALSE)="",IF('données de base initial'!F28="","",'données de base initial'!F28),VLOOKUP('données de base initial'!$A28,absences!$A:$GR,8,FALSE)))</f>
        <v/>
      </c>
      <c r="G28" t="str">
        <f>IF(ISERROR(VLOOKUP($A28,absences!$A:$GR,9,FALSE)=""),IF('données de base initial'!G28="","",'données de base initial'!G28),IF(VLOOKUP('données de base'!$A28,absences!$A:$GR,9,FALSE)="",IF('données de base initial'!G28="","",'données de base initial'!G28),VLOOKUP('données de base initial'!$A28,absences!$A:$GR,9,FALSE)))</f>
        <v/>
      </c>
      <c r="H28" t="str">
        <f>IF(ISERROR(VLOOKUP($A28,absences!$A:$GR,10,FALSE)=""),IF('données de base initial'!H28="","",'données de base initial'!H28),IF(VLOOKUP('données de base'!$A28,absences!$A:$GR,10,FALSE)="",IF('données de base initial'!H28="","",'données de base initial'!H28),VLOOKUP('données de base initial'!$A28,absences!$A:$GR,10,FALSE)))</f>
        <v/>
      </c>
      <c r="I28" t="str">
        <f>IF(ISERROR(VLOOKUP($A28,absences!$A:$GR,11,FALSE)=""),IF('données de base initial'!I28="","",'données de base initial'!I28),IF(VLOOKUP('données de base'!$A28,absences!$A:$GR,11,FALSE)="",IF('données de base initial'!I28="","",'données de base initial'!I28),VLOOKUP('données de base initial'!$A28,absences!$A:$GR,11,FALSE)))</f>
        <v/>
      </c>
      <c r="J28" t="str">
        <f>IF(ISERROR(VLOOKUP($A28,absences!$A:$GR,12,FALSE)=""),IF('données de base initial'!J28="","",'données de base initial'!J28),IF(VLOOKUP('données de base'!$A28,absences!$A:$GR,12,FALSE)="",IF('données de base initial'!J28="","",'données de base initial'!J28),VLOOKUP('données de base initial'!$A28,absences!$A:$GR,12,FALSE)))</f>
        <v/>
      </c>
      <c r="K28" t="str">
        <f>IF(ISERROR(VLOOKUP($A28,absences!$A:$GR,13,FALSE)=""),IF('données de base initial'!K28="","",'données de base initial'!K28),IF(VLOOKUP('données de base'!$A28,absences!$A:$GR,13,FALSE)="",IF('données de base initial'!K28="","",'données de base initial'!K28),VLOOKUP('données de base initial'!$A28,absences!$A:$GR,13,FALSE)))</f>
        <v/>
      </c>
      <c r="L28" t="str">
        <f>IF(ISERROR(VLOOKUP($A28,absences!$A:$GR,14,FALSE)=""),IF('données de base initial'!L28="","",'données de base initial'!L28),IF(VLOOKUP('données de base'!$A28,absences!$A:$GR,14,FALSE)="",IF('données de base initial'!L28="","",'données de base initial'!L28),VLOOKUP('données de base initial'!$A28,absences!$A:$GR,14,FALSE)))</f>
        <v/>
      </c>
      <c r="M28" t="str">
        <f>IF(ISERROR(VLOOKUP($A28,absences!$A:$GR,15,FALSE)=""),IF('données de base initial'!M28="","",'données de base initial'!M28),IF(VLOOKUP('données de base'!$A28,absences!$A:$GR,15,FALSE)="",IF('données de base initial'!M28="","",'données de base initial'!M28),VLOOKUP('données de base initial'!$A28,absences!$A:$GR,15,FALSE)))</f>
        <v/>
      </c>
      <c r="N28" t="str">
        <f>IF(ISERROR(VLOOKUP($A28,absences!$A:$GR,16,FALSE)=""),IF('données de base initial'!N28="","",'données de base initial'!N28),IF(VLOOKUP('données de base'!$A28,absences!$A:$GR,16,FALSE)="",IF('données de base initial'!N28="","",'données de base initial'!N28),VLOOKUP('données de base initial'!$A28,absences!$A:$GR,16,FALSE)))</f>
        <v/>
      </c>
      <c r="O28" t="str">
        <f>IF(ISERROR(VLOOKUP($A28,absences!$A:$GR,17,FALSE)=""),IF('données de base initial'!O28="","",'données de base initial'!O28),IF(VLOOKUP('données de base'!$A28,absences!$A:$GR,17,FALSE)="",IF('données de base initial'!O28="","",'données de base initial'!O28),VLOOKUP('données de base initial'!$A28,absences!$A:$GR,17,FALSE)))</f>
        <v/>
      </c>
    </row>
    <row r="29" spans="1:15" x14ac:dyDescent="0.25">
      <c r="B29" t="str">
        <f>IF(ISERROR(VLOOKUP($A29,absences!$A:$GR,4,FALSE)=""),IF('données de base initial'!B29="","",'données de base initial'!B29),IF(VLOOKUP('données de base'!$A29,absences!$A:$GR,4,FALSE)="",IF('données de base initial'!B29="","",'données de base initial'!B29),VLOOKUP('données de base initial'!$A29,absences!$A:$GR,4,FALSE)))</f>
        <v/>
      </c>
      <c r="C29" t="str">
        <f>IF(ISERROR(VLOOKUP($A29,absences!$A:$GR,5,FALSE)=""),IF('données de base initial'!C29="","",'données de base initial'!C29),IF(VLOOKUP('données de base'!$A29,absences!$A:$GR,5,FALSE)="",IF('données de base initial'!C29="","",'données de base initial'!C29),VLOOKUP('données de base initial'!$A29,absences!$A:$GR,5,FALSE)))</f>
        <v/>
      </c>
      <c r="D29" t="str">
        <f>IF(ISERROR(VLOOKUP($A29,absences!$A:$GR,6,FALSE)=""),IF('données de base initial'!D29="","",'données de base initial'!D29),IF(VLOOKUP('données de base'!$A29,absences!$A:$GR,6,FALSE)="",IF('données de base initial'!D29="","",'données de base initial'!D29),VLOOKUP('données de base initial'!$A29,absences!$A:$GR,6,FALSE)))</f>
        <v/>
      </c>
      <c r="E29" t="str">
        <f>IF(ISERROR(VLOOKUP($A29,absences!$A:$GR,7,FALSE)=""),IF('données de base initial'!E29="","",'données de base initial'!E29),IF(VLOOKUP('données de base'!$A29,absences!$A:$GR,7,FALSE)="",IF('données de base initial'!E29="","",'données de base initial'!E29),VLOOKUP('données de base initial'!$A29,absences!$A:$GR,7,FALSE)))</f>
        <v/>
      </c>
      <c r="F29" t="str">
        <f>IF(ISERROR(VLOOKUP($A29,absences!$A:$GR,8,FALSE)=""),IF('données de base initial'!F29="","",'données de base initial'!F29),IF(VLOOKUP('données de base'!$A29,absences!$A:$GR,8,FALSE)="",IF('données de base initial'!F29="","",'données de base initial'!F29),VLOOKUP('données de base initial'!$A29,absences!$A:$GR,8,FALSE)))</f>
        <v/>
      </c>
      <c r="G29" t="str">
        <f>IF(ISERROR(VLOOKUP($A29,absences!$A:$GR,9,FALSE)=""),IF('données de base initial'!G29="","",'données de base initial'!G29),IF(VLOOKUP('données de base'!$A29,absences!$A:$GR,9,FALSE)="",IF('données de base initial'!G29="","",'données de base initial'!G29),VLOOKUP('données de base initial'!$A29,absences!$A:$GR,9,FALSE)))</f>
        <v/>
      </c>
      <c r="H29" t="str">
        <f>IF(ISERROR(VLOOKUP($A29,absences!$A:$GR,10,FALSE)=""),IF('données de base initial'!H29="","",'données de base initial'!H29),IF(VLOOKUP('données de base'!$A29,absences!$A:$GR,10,FALSE)="",IF('données de base initial'!H29="","",'données de base initial'!H29),VLOOKUP('données de base initial'!$A29,absences!$A:$GR,10,FALSE)))</f>
        <v/>
      </c>
      <c r="I29" t="str">
        <f>IF(ISERROR(VLOOKUP($A29,absences!$A:$GR,11,FALSE)=""),IF('données de base initial'!I29="","",'données de base initial'!I29),IF(VLOOKUP('données de base'!$A29,absences!$A:$GR,11,FALSE)="",IF('données de base initial'!I29="","",'données de base initial'!I29),VLOOKUP('données de base initial'!$A29,absences!$A:$GR,11,FALSE)))</f>
        <v/>
      </c>
      <c r="J29" t="str">
        <f>IF(ISERROR(VLOOKUP($A29,absences!$A:$GR,12,FALSE)=""),IF('données de base initial'!J29="","",'données de base initial'!J29),IF(VLOOKUP('données de base'!$A29,absences!$A:$GR,12,FALSE)="",IF('données de base initial'!J29="","",'données de base initial'!J29),VLOOKUP('données de base initial'!$A29,absences!$A:$GR,12,FALSE)))</f>
        <v/>
      </c>
      <c r="K29" t="str">
        <f>IF(ISERROR(VLOOKUP($A29,absences!$A:$GR,13,FALSE)=""),IF('données de base initial'!K29="","",'données de base initial'!K29),IF(VLOOKUP('données de base'!$A29,absences!$A:$GR,13,FALSE)="",IF('données de base initial'!K29="","",'données de base initial'!K29),VLOOKUP('données de base initial'!$A29,absences!$A:$GR,13,FALSE)))</f>
        <v/>
      </c>
      <c r="L29" t="str">
        <f>IF(ISERROR(VLOOKUP($A29,absences!$A:$GR,14,FALSE)=""),IF('données de base initial'!L29="","",'données de base initial'!L29),IF(VLOOKUP('données de base'!$A29,absences!$A:$GR,14,FALSE)="",IF('données de base initial'!L29="","",'données de base initial'!L29),VLOOKUP('données de base initial'!$A29,absences!$A:$GR,14,FALSE)))</f>
        <v/>
      </c>
      <c r="M29" t="str">
        <f>IF(ISERROR(VLOOKUP($A29,absences!$A:$GR,15,FALSE)=""),IF('données de base initial'!M29="","",'données de base initial'!M29),IF(VLOOKUP('données de base'!$A29,absences!$A:$GR,15,FALSE)="",IF('données de base initial'!M29="","",'données de base initial'!M29),VLOOKUP('données de base initial'!$A29,absences!$A:$GR,15,FALSE)))</f>
        <v/>
      </c>
      <c r="N29" t="str">
        <f>IF(ISERROR(VLOOKUP($A29,absences!$A:$GR,16,FALSE)=""),IF('données de base initial'!N29="","",'données de base initial'!N29),IF(VLOOKUP('données de base'!$A29,absences!$A:$GR,16,FALSE)="",IF('données de base initial'!N29="","",'données de base initial'!N29),VLOOKUP('données de base initial'!$A29,absences!$A:$GR,16,FALSE)))</f>
        <v/>
      </c>
      <c r="O29" t="str">
        <f>IF(ISERROR(VLOOKUP($A29,absences!$A:$GR,17,FALSE)=""),IF('données de base initial'!O29="","",'données de base initial'!O29),IF(VLOOKUP('données de base'!$A29,absences!$A:$GR,17,FALSE)="",IF('données de base initial'!O29="","",'données de base initial'!O29),VLOOKUP('données de base initial'!$A29,absences!$A:$GR,17,FALSE)))</f>
        <v/>
      </c>
    </row>
    <row r="30" spans="1:15" x14ac:dyDescent="0.25">
      <c r="B30" t="str">
        <f>IF(ISERROR(VLOOKUP($A30,absences!$A:$GR,4,FALSE)=""),IF('données de base initial'!B30="","",'données de base initial'!B30),IF(VLOOKUP('données de base'!$A30,absences!$A:$GR,4,FALSE)="",IF('données de base initial'!B30="","",'données de base initial'!B30),VLOOKUP('données de base initial'!$A30,absences!$A:$GR,4,FALSE)))</f>
        <v/>
      </c>
      <c r="C30" t="str">
        <f>IF(ISERROR(VLOOKUP($A30,absences!$A:$GR,5,FALSE)=""),IF('données de base initial'!C30="","",'données de base initial'!C30),IF(VLOOKUP('données de base'!$A30,absences!$A:$GR,5,FALSE)="",IF('données de base initial'!C30="","",'données de base initial'!C30),VLOOKUP('données de base initial'!$A30,absences!$A:$GR,5,FALSE)))</f>
        <v/>
      </c>
      <c r="D30" t="str">
        <f>IF(ISERROR(VLOOKUP($A30,absences!$A:$GR,6,FALSE)=""),IF('données de base initial'!D30="","",'données de base initial'!D30),IF(VLOOKUP('données de base'!$A30,absences!$A:$GR,6,FALSE)="",IF('données de base initial'!D30="","",'données de base initial'!D30),VLOOKUP('données de base initial'!$A30,absences!$A:$GR,6,FALSE)))</f>
        <v/>
      </c>
      <c r="E30" t="str">
        <f>IF(ISERROR(VLOOKUP($A30,absences!$A:$GR,7,FALSE)=""),IF('données de base initial'!E30="","",'données de base initial'!E30),IF(VLOOKUP('données de base'!$A30,absences!$A:$GR,7,FALSE)="",IF('données de base initial'!E30="","",'données de base initial'!E30),VLOOKUP('données de base initial'!$A30,absences!$A:$GR,7,FALSE)))</f>
        <v/>
      </c>
      <c r="F30" t="str">
        <f>IF(ISERROR(VLOOKUP($A30,absences!$A:$GR,8,FALSE)=""),IF('données de base initial'!F30="","",'données de base initial'!F30),IF(VLOOKUP('données de base'!$A30,absences!$A:$GR,8,FALSE)="",IF('données de base initial'!F30="","",'données de base initial'!F30),VLOOKUP('données de base initial'!$A30,absences!$A:$GR,8,FALSE)))</f>
        <v/>
      </c>
      <c r="G30" t="str">
        <f>IF(ISERROR(VLOOKUP($A30,absences!$A:$GR,9,FALSE)=""),IF('données de base initial'!G30="","",'données de base initial'!G30),IF(VLOOKUP('données de base'!$A30,absences!$A:$GR,9,FALSE)="",IF('données de base initial'!G30="","",'données de base initial'!G30),VLOOKUP('données de base initial'!$A30,absences!$A:$GR,9,FALSE)))</f>
        <v/>
      </c>
      <c r="H30" t="str">
        <f>IF(ISERROR(VLOOKUP($A30,absences!$A:$GR,10,FALSE)=""),IF('données de base initial'!H30="","",'données de base initial'!H30),IF(VLOOKUP('données de base'!$A30,absences!$A:$GR,10,FALSE)="",IF('données de base initial'!H30="","",'données de base initial'!H30),VLOOKUP('données de base initial'!$A30,absences!$A:$GR,10,FALSE)))</f>
        <v/>
      </c>
      <c r="I30" t="str">
        <f>IF(ISERROR(VLOOKUP($A30,absences!$A:$GR,11,FALSE)=""),IF('données de base initial'!I30="","",'données de base initial'!I30),IF(VLOOKUP('données de base'!$A30,absences!$A:$GR,11,FALSE)="",IF('données de base initial'!I30="","",'données de base initial'!I30),VLOOKUP('données de base initial'!$A30,absences!$A:$GR,11,FALSE)))</f>
        <v/>
      </c>
      <c r="J30" t="str">
        <f>IF(ISERROR(VLOOKUP($A30,absences!$A:$GR,12,FALSE)=""),IF('données de base initial'!J30="","",'données de base initial'!J30),IF(VLOOKUP('données de base'!$A30,absences!$A:$GR,12,FALSE)="",IF('données de base initial'!J30="","",'données de base initial'!J30),VLOOKUP('données de base initial'!$A30,absences!$A:$GR,12,FALSE)))</f>
        <v/>
      </c>
      <c r="K30" t="str">
        <f>IF(ISERROR(VLOOKUP($A30,absences!$A:$GR,13,FALSE)=""),IF('données de base initial'!K30="","",'données de base initial'!K30),IF(VLOOKUP('données de base'!$A30,absences!$A:$GR,13,FALSE)="",IF('données de base initial'!K30="","",'données de base initial'!K30),VLOOKUP('données de base initial'!$A30,absences!$A:$GR,13,FALSE)))</f>
        <v/>
      </c>
      <c r="L30" t="str">
        <f>IF(ISERROR(VLOOKUP($A30,absences!$A:$GR,14,FALSE)=""),IF('données de base initial'!L30="","",'données de base initial'!L30),IF(VLOOKUP('données de base'!$A30,absences!$A:$GR,14,FALSE)="",IF('données de base initial'!L30="","",'données de base initial'!L30),VLOOKUP('données de base initial'!$A30,absences!$A:$GR,14,FALSE)))</f>
        <v/>
      </c>
      <c r="M30" t="str">
        <f>IF(ISERROR(VLOOKUP($A30,absences!$A:$GR,15,FALSE)=""),IF('données de base initial'!M30="","",'données de base initial'!M30),IF(VLOOKUP('données de base'!$A30,absences!$A:$GR,15,FALSE)="",IF('données de base initial'!M30="","",'données de base initial'!M30),VLOOKUP('données de base initial'!$A30,absences!$A:$GR,15,FALSE)))</f>
        <v/>
      </c>
      <c r="N30" t="str">
        <f>IF(ISERROR(VLOOKUP($A30,absences!$A:$GR,16,FALSE)=""),IF('données de base initial'!N30="","",'données de base initial'!N30),IF(VLOOKUP('données de base'!$A30,absences!$A:$GR,16,FALSE)="",IF('données de base initial'!N30="","",'données de base initial'!N30),VLOOKUP('données de base initial'!$A30,absences!$A:$GR,16,FALSE)))</f>
        <v/>
      </c>
      <c r="O30" t="str">
        <f>IF(ISERROR(VLOOKUP($A30,absences!$A:$GR,17,FALSE)=""),IF('données de base initial'!O30="","",'données de base initial'!O30),IF(VLOOKUP('données de base'!$A30,absences!$A:$GR,17,FALSE)="",IF('données de base initial'!O30="","",'données de base initial'!O30),VLOOKUP('données de base initial'!$A30,absences!$A:$GR,17,FALSE)))</f>
        <v/>
      </c>
    </row>
    <row r="31" spans="1:15" x14ac:dyDescent="0.25">
      <c r="B31" t="str">
        <f>IF(ISERROR(VLOOKUP($A31,absences!$A:$GR,4,FALSE)=""),IF('données de base initial'!B31="","",'données de base initial'!B31),IF(VLOOKUP('données de base'!$A31,absences!$A:$GR,4,FALSE)="",IF('données de base initial'!B31="","",'données de base initial'!B31),VLOOKUP('données de base initial'!$A31,absences!$A:$GR,4,FALSE)))</f>
        <v/>
      </c>
      <c r="C31" t="str">
        <f>IF(ISERROR(VLOOKUP($A31,absences!$A:$GR,5,FALSE)=""),IF('données de base initial'!C31="","",'données de base initial'!C31),IF(VLOOKUP('données de base'!$A31,absences!$A:$GR,5,FALSE)="",IF('données de base initial'!C31="","",'données de base initial'!C31),VLOOKUP('données de base initial'!$A31,absences!$A:$GR,5,FALSE)))</f>
        <v/>
      </c>
      <c r="D31" t="str">
        <f>IF(ISERROR(VLOOKUP($A31,absences!$A:$GR,6,FALSE)=""),IF('données de base initial'!D31="","",'données de base initial'!D31),IF(VLOOKUP('données de base'!$A31,absences!$A:$GR,6,FALSE)="",IF('données de base initial'!D31="","",'données de base initial'!D31),VLOOKUP('données de base initial'!$A31,absences!$A:$GR,6,FALSE)))</f>
        <v/>
      </c>
      <c r="E31" t="str">
        <f>IF(ISERROR(VLOOKUP($A31,absences!$A:$GR,7,FALSE)=""),IF('données de base initial'!E31="","",'données de base initial'!E31),IF(VLOOKUP('données de base'!$A31,absences!$A:$GR,7,FALSE)="",IF('données de base initial'!E31="","",'données de base initial'!E31),VLOOKUP('données de base initial'!$A31,absences!$A:$GR,7,FALSE)))</f>
        <v/>
      </c>
      <c r="F31" t="str">
        <f>IF(ISERROR(VLOOKUP($A31,absences!$A:$GR,8,FALSE)=""),IF('données de base initial'!F31="","",'données de base initial'!F31),IF(VLOOKUP('données de base'!$A31,absences!$A:$GR,8,FALSE)="",IF('données de base initial'!F31="","",'données de base initial'!F31),VLOOKUP('données de base initial'!$A31,absences!$A:$GR,8,FALSE)))</f>
        <v/>
      </c>
      <c r="G31" t="str">
        <f>IF(ISERROR(VLOOKUP($A31,absences!$A:$GR,9,FALSE)=""),IF('données de base initial'!G31="","",'données de base initial'!G31),IF(VLOOKUP('données de base'!$A31,absences!$A:$GR,9,FALSE)="",IF('données de base initial'!G31="","",'données de base initial'!G31),VLOOKUP('données de base initial'!$A31,absences!$A:$GR,9,FALSE)))</f>
        <v/>
      </c>
      <c r="H31" t="str">
        <f>IF(ISERROR(VLOOKUP($A31,absences!$A:$GR,10,FALSE)=""),IF('données de base initial'!H31="","",'données de base initial'!H31),IF(VLOOKUP('données de base'!$A31,absences!$A:$GR,10,FALSE)="",IF('données de base initial'!H31="","",'données de base initial'!H31),VLOOKUP('données de base initial'!$A31,absences!$A:$GR,10,FALSE)))</f>
        <v/>
      </c>
      <c r="I31" t="str">
        <f>IF(ISERROR(VLOOKUP($A31,absences!$A:$GR,11,FALSE)=""),IF('données de base initial'!I31="","",'données de base initial'!I31),IF(VLOOKUP('données de base'!$A31,absences!$A:$GR,11,FALSE)="",IF('données de base initial'!I31="","",'données de base initial'!I31),VLOOKUP('données de base initial'!$A31,absences!$A:$GR,11,FALSE)))</f>
        <v/>
      </c>
      <c r="J31" t="str">
        <f>IF(ISERROR(VLOOKUP($A31,absences!$A:$GR,12,FALSE)=""),IF('données de base initial'!J31="","",'données de base initial'!J31),IF(VLOOKUP('données de base'!$A31,absences!$A:$GR,12,FALSE)="",IF('données de base initial'!J31="","",'données de base initial'!J31),VLOOKUP('données de base initial'!$A31,absences!$A:$GR,12,FALSE)))</f>
        <v/>
      </c>
      <c r="K31" t="str">
        <f>IF(ISERROR(VLOOKUP($A31,absences!$A:$GR,13,FALSE)=""),IF('données de base initial'!K31="","",'données de base initial'!K31),IF(VLOOKUP('données de base'!$A31,absences!$A:$GR,13,FALSE)="",IF('données de base initial'!K31="","",'données de base initial'!K31),VLOOKUP('données de base initial'!$A31,absences!$A:$GR,13,FALSE)))</f>
        <v/>
      </c>
      <c r="L31" t="str">
        <f>IF(ISERROR(VLOOKUP($A31,absences!$A:$GR,14,FALSE)=""),IF('données de base initial'!L31="","",'données de base initial'!L31),IF(VLOOKUP('données de base'!$A31,absences!$A:$GR,14,FALSE)="",IF('données de base initial'!L31="","",'données de base initial'!L31),VLOOKUP('données de base initial'!$A31,absences!$A:$GR,14,FALSE)))</f>
        <v/>
      </c>
      <c r="M31" t="str">
        <f>IF(ISERROR(VLOOKUP($A31,absences!$A:$GR,15,FALSE)=""),IF('données de base initial'!M31="","",'données de base initial'!M31),IF(VLOOKUP('données de base'!$A31,absences!$A:$GR,15,FALSE)="",IF('données de base initial'!M31="","",'données de base initial'!M31),VLOOKUP('données de base initial'!$A31,absences!$A:$GR,15,FALSE)))</f>
        <v/>
      </c>
      <c r="N31" t="str">
        <f>IF(ISERROR(VLOOKUP($A31,absences!$A:$GR,16,FALSE)=""),IF('données de base initial'!N31="","",'données de base initial'!N31),IF(VLOOKUP('données de base'!$A31,absences!$A:$GR,16,FALSE)="",IF('données de base initial'!N31="","",'données de base initial'!N31),VLOOKUP('données de base initial'!$A31,absences!$A:$GR,16,FALSE)))</f>
        <v/>
      </c>
      <c r="O31" t="str">
        <f>IF(ISERROR(VLOOKUP($A31,absences!$A:$GR,17,FALSE)=""),IF('données de base initial'!O31="","",'données de base initial'!O31),IF(VLOOKUP('données de base'!$A31,absences!$A:$GR,17,FALSE)="",IF('données de base initial'!O31="","",'données de base initial'!O31),VLOOKUP('données de base initial'!$A31,absences!$A:$GR,17,FALSE)))</f>
        <v/>
      </c>
    </row>
    <row r="32" spans="1:15" x14ac:dyDescent="0.25">
      <c r="B32" t="str">
        <f>IF(ISERROR(VLOOKUP($A32,absences!$A:$GR,4,FALSE)=""),IF('données de base initial'!B32="","",'données de base initial'!B32),IF(VLOOKUP('données de base'!$A32,absences!$A:$GR,4,FALSE)="",IF('données de base initial'!B32="","",'données de base initial'!B32),VLOOKUP('données de base initial'!$A32,absences!$A:$GR,4,FALSE)))</f>
        <v/>
      </c>
      <c r="C32" t="str">
        <f>IF(ISERROR(VLOOKUP($A32,absences!$A:$GR,5,FALSE)=""),IF('données de base initial'!C32="","",'données de base initial'!C32),IF(VLOOKUP('données de base'!$A32,absences!$A:$GR,5,FALSE)="",IF('données de base initial'!C32="","",'données de base initial'!C32),VLOOKUP('données de base initial'!$A32,absences!$A:$GR,5,FALSE)))</f>
        <v/>
      </c>
      <c r="D32" t="str">
        <f>IF(ISERROR(VLOOKUP($A32,absences!$A:$GR,6,FALSE)=""),IF('données de base initial'!D32="","",'données de base initial'!D32),IF(VLOOKUP('données de base'!$A32,absences!$A:$GR,6,FALSE)="",IF('données de base initial'!D32="","",'données de base initial'!D32),VLOOKUP('données de base initial'!$A32,absences!$A:$GR,6,FALSE)))</f>
        <v/>
      </c>
      <c r="E32" t="str">
        <f>IF(ISERROR(VLOOKUP($A32,absences!$A:$GR,7,FALSE)=""),IF('données de base initial'!E32="","",'données de base initial'!E32),IF(VLOOKUP('données de base'!$A32,absences!$A:$GR,7,FALSE)="",IF('données de base initial'!E32="","",'données de base initial'!E32),VLOOKUP('données de base initial'!$A32,absences!$A:$GR,7,FALSE)))</f>
        <v/>
      </c>
      <c r="F32" t="str">
        <f>IF(ISERROR(VLOOKUP($A32,absences!$A:$GR,8,FALSE)=""),IF('données de base initial'!F32="","",'données de base initial'!F32),IF(VLOOKUP('données de base'!$A32,absences!$A:$GR,8,FALSE)="",IF('données de base initial'!F32="","",'données de base initial'!F32),VLOOKUP('données de base initial'!$A32,absences!$A:$GR,8,FALSE)))</f>
        <v/>
      </c>
      <c r="G32" t="str">
        <f>IF(ISERROR(VLOOKUP($A32,absences!$A:$GR,9,FALSE)=""),IF('données de base initial'!G32="","",'données de base initial'!G32),IF(VLOOKUP('données de base'!$A32,absences!$A:$GR,9,FALSE)="",IF('données de base initial'!G32="","",'données de base initial'!G32),VLOOKUP('données de base initial'!$A32,absences!$A:$GR,9,FALSE)))</f>
        <v/>
      </c>
      <c r="H32" t="str">
        <f>IF(ISERROR(VLOOKUP($A32,absences!$A:$GR,10,FALSE)=""),IF('données de base initial'!H32="","",'données de base initial'!H32),IF(VLOOKUP('données de base'!$A32,absences!$A:$GR,10,FALSE)="",IF('données de base initial'!H32="","",'données de base initial'!H32),VLOOKUP('données de base initial'!$A32,absences!$A:$GR,10,FALSE)))</f>
        <v/>
      </c>
      <c r="I32" t="str">
        <f>IF(ISERROR(VLOOKUP($A32,absences!$A:$GR,11,FALSE)=""),IF('données de base initial'!I32="","",'données de base initial'!I32),IF(VLOOKUP('données de base'!$A32,absences!$A:$GR,11,FALSE)="",IF('données de base initial'!I32="","",'données de base initial'!I32),VLOOKUP('données de base initial'!$A32,absences!$A:$GR,11,FALSE)))</f>
        <v/>
      </c>
      <c r="J32" t="str">
        <f>IF(ISERROR(VLOOKUP($A32,absences!$A:$GR,12,FALSE)=""),IF('données de base initial'!J32="","",'données de base initial'!J32),IF(VLOOKUP('données de base'!$A32,absences!$A:$GR,12,FALSE)="",IF('données de base initial'!J32="","",'données de base initial'!J32),VLOOKUP('données de base initial'!$A32,absences!$A:$GR,12,FALSE)))</f>
        <v/>
      </c>
      <c r="K32" t="str">
        <f>IF(ISERROR(VLOOKUP($A32,absences!$A:$GR,13,FALSE)=""),IF('données de base initial'!K32="","",'données de base initial'!K32),IF(VLOOKUP('données de base'!$A32,absences!$A:$GR,13,FALSE)="",IF('données de base initial'!K32="","",'données de base initial'!K32),VLOOKUP('données de base initial'!$A32,absences!$A:$GR,13,FALSE)))</f>
        <v/>
      </c>
      <c r="L32" t="str">
        <f>IF(ISERROR(VLOOKUP($A32,absences!$A:$GR,14,FALSE)=""),IF('données de base initial'!L32="","",'données de base initial'!L32),IF(VLOOKUP('données de base'!$A32,absences!$A:$GR,14,FALSE)="",IF('données de base initial'!L32="","",'données de base initial'!L32),VLOOKUP('données de base initial'!$A32,absences!$A:$GR,14,FALSE)))</f>
        <v/>
      </c>
      <c r="M32" t="str">
        <f>IF(ISERROR(VLOOKUP($A32,absences!$A:$GR,15,FALSE)=""),IF('données de base initial'!M32="","",'données de base initial'!M32),IF(VLOOKUP('données de base'!$A32,absences!$A:$GR,15,FALSE)="",IF('données de base initial'!M32="","",'données de base initial'!M32),VLOOKUP('données de base initial'!$A32,absences!$A:$GR,15,FALSE)))</f>
        <v/>
      </c>
      <c r="N32" t="str">
        <f>IF(ISERROR(VLOOKUP($A32,absences!$A:$GR,16,FALSE)=""),IF('données de base initial'!N32="","",'données de base initial'!N32),IF(VLOOKUP('données de base'!$A32,absences!$A:$GR,16,FALSE)="",IF('données de base initial'!N32="","",'données de base initial'!N32),VLOOKUP('données de base initial'!$A32,absences!$A:$GR,16,FALSE)))</f>
        <v/>
      </c>
      <c r="O32" t="str">
        <f>IF(ISERROR(VLOOKUP($A32,absences!$A:$GR,17,FALSE)=""),IF('données de base initial'!O32="","",'données de base initial'!O32),IF(VLOOKUP('données de base'!$A32,absences!$A:$GR,17,FALSE)="",IF('données de base initial'!O32="","",'données de base initial'!O32),VLOOKUP('données de base initial'!$A32,absences!$A:$GR,17,FALSE)))</f>
        <v/>
      </c>
    </row>
    <row r="33" spans="2:15" x14ac:dyDescent="0.25">
      <c r="B33" t="str">
        <f>IF(ISERROR(VLOOKUP($A33,absences!$A:$GR,4,FALSE)=""),IF('données de base initial'!B33="","",'données de base initial'!B33),IF(VLOOKUP('données de base'!$A33,absences!$A:$GR,4,FALSE)="",IF('données de base initial'!B33="","",'données de base initial'!B33),VLOOKUP('données de base initial'!$A33,absences!$A:$GR,4,FALSE)))</f>
        <v/>
      </c>
      <c r="C33" t="str">
        <f>IF(ISERROR(VLOOKUP($A33,absences!$A:$GR,5,FALSE)=""),IF('données de base initial'!C33="","",'données de base initial'!C33),IF(VLOOKUP('données de base'!$A33,absences!$A:$GR,5,FALSE)="",IF('données de base initial'!C33="","",'données de base initial'!C33),VLOOKUP('données de base initial'!$A33,absences!$A:$GR,5,FALSE)))</f>
        <v/>
      </c>
      <c r="D33" t="str">
        <f>IF(ISERROR(VLOOKUP($A33,absences!$A:$GR,6,FALSE)=""),IF('données de base initial'!D33="","",'données de base initial'!D33),IF(VLOOKUP('données de base'!$A33,absences!$A:$GR,6,FALSE)="",IF('données de base initial'!D33="","",'données de base initial'!D33),VLOOKUP('données de base initial'!$A33,absences!$A:$GR,6,FALSE)))</f>
        <v/>
      </c>
      <c r="E33" t="str">
        <f>IF(ISERROR(VLOOKUP($A33,absences!$A:$GR,7,FALSE)=""),IF('données de base initial'!E33="","",'données de base initial'!E33),IF(VLOOKUP('données de base'!$A33,absences!$A:$GR,7,FALSE)="",IF('données de base initial'!E33="","",'données de base initial'!E33),VLOOKUP('données de base initial'!$A33,absences!$A:$GR,7,FALSE)))</f>
        <v/>
      </c>
      <c r="F33" t="str">
        <f>IF(ISERROR(VLOOKUP($A33,absences!$A:$GR,8,FALSE)=""),IF('données de base initial'!F33="","",'données de base initial'!F33),IF(VLOOKUP('données de base'!$A33,absences!$A:$GR,8,FALSE)="",IF('données de base initial'!F33="","",'données de base initial'!F33),VLOOKUP('données de base initial'!$A33,absences!$A:$GR,8,FALSE)))</f>
        <v/>
      </c>
      <c r="G33" t="str">
        <f>IF(ISERROR(VLOOKUP($A33,absences!$A:$GR,9,FALSE)=""),IF('données de base initial'!G33="","",'données de base initial'!G33),IF(VLOOKUP('données de base'!$A33,absences!$A:$GR,9,FALSE)="",IF('données de base initial'!G33="","",'données de base initial'!G33),VLOOKUP('données de base initial'!$A33,absences!$A:$GR,9,FALSE)))</f>
        <v/>
      </c>
      <c r="H33" t="str">
        <f>IF(ISERROR(VLOOKUP($A33,absences!$A:$GR,10,FALSE)=""),IF('données de base initial'!H33="","",'données de base initial'!H33),IF(VLOOKUP('données de base'!$A33,absences!$A:$GR,10,FALSE)="",IF('données de base initial'!H33="","",'données de base initial'!H33),VLOOKUP('données de base initial'!$A33,absences!$A:$GR,10,FALSE)))</f>
        <v/>
      </c>
      <c r="I33" t="str">
        <f>IF(ISERROR(VLOOKUP($A33,absences!$A:$GR,11,FALSE)=""),IF('données de base initial'!I33="","",'données de base initial'!I33),IF(VLOOKUP('données de base'!$A33,absences!$A:$GR,11,FALSE)="",IF('données de base initial'!I33="","",'données de base initial'!I33),VLOOKUP('données de base initial'!$A33,absences!$A:$GR,11,FALSE)))</f>
        <v/>
      </c>
      <c r="J33" t="str">
        <f>IF(ISERROR(VLOOKUP($A33,absences!$A:$GR,12,FALSE)=""),IF('données de base initial'!J33="","",'données de base initial'!J33),IF(VLOOKUP('données de base'!$A33,absences!$A:$GR,12,FALSE)="",IF('données de base initial'!J33="","",'données de base initial'!J33),VLOOKUP('données de base initial'!$A33,absences!$A:$GR,12,FALSE)))</f>
        <v/>
      </c>
      <c r="K33" t="str">
        <f>IF(ISERROR(VLOOKUP($A33,absences!$A:$GR,13,FALSE)=""),IF('données de base initial'!K33="","",'données de base initial'!K33),IF(VLOOKUP('données de base'!$A33,absences!$A:$GR,13,FALSE)="",IF('données de base initial'!K33="","",'données de base initial'!K33),VLOOKUP('données de base initial'!$A33,absences!$A:$GR,13,FALSE)))</f>
        <v/>
      </c>
      <c r="L33" t="str">
        <f>IF(ISERROR(VLOOKUP($A33,absences!$A:$GR,14,FALSE)=""),IF('données de base initial'!L33="","",'données de base initial'!L33),IF(VLOOKUP('données de base'!$A33,absences!$A:$GR,14,FALSE)="",IF('données de base initial'!L33="","",'données de base initial'!L33),VLOOKUP('données de base initial'!$A33,absences!$A:$GR,14,FALSE)))</f>
        <v/>
      </c>
      <c r="M33" t="str">
        <f>IF(ISERROR(VLOOKUP($A33,absences!$A:$GR,15,FALSE)=""),IF('données de base initial'!M33="","",'données de base initial'!M33),IF(VLOOKUP('données de base'!$A33,absences!$A:$GR,15,FALSE)="",IF('données de base initial'!M33="","",'données de base initial'!M33),VLOOKUP('données de base initial'!$A33,absences!$A:$GR,15,FALSE)))</f>
        <v/>
      </c>
      <c r="N33" t="str">
        <f>IF(ISERROR(VLOOKUP($A33,absences!$A:$GR,16,FALSE)=""),IF('données de base initial'!N33="","",'données de base initial'!N33),IF(VLOOKUP('données de base'!$A33,absences!$A:$GR,16,FALSE)="",IF('données de base initial'!N33="","",'données de base initial'!N33),VLOOKUP('données de base initial'!$A33,absences!$A:$GR,16,FALSE)))</f>
        <v/>
      </c>
      <c r="O33" t="str">
        <f>IF(ISERROR(VLOOKUP($A33,absences!$A:$GR,17,FALSE)=""),IF('données de base initial'!O33="","",'données de base initial'!O33),IF(VLOOKUP('données de base'!$A33,absences!$A:$GR,17,FALSE)="",IF('données de base initial'!O33="","",'données de base initial'!O33),VLOOKUP('données de base initial'!$A33,absences!$A:$GR,17,FALSE)))</f>
        <v/>
      </c>
    </row>
    <row r="34" spans="2:15" x14ac:dyDescent="0.25">
      <c r="B34" t="str">
        <f>IF(ISERROR(VLOOKUP($A34,absences!$A:$GR,4,FALSE)=""),IF('données de base initial'!B34="","",'données de base initial'!B34),IF(VLOOKUP('données de base'!$A34,absences!$A:$GR,4,FALSE)="",IF('données de base initial'!B34="","",'données de base initial'!B34),VLOOKUP('données de base initial'!$A34,absences!$A:$GR,4,FALSE)))</f>
        <v/>
      </c>
      <c r="C34" t="str">
        <f>IF(ISERROR(VLOOKUP($A34,absences!$A:$GR,5,FALSE)=""),IF('données de base initial'!C34="","",'données de base initial'!C34),IF(VLOOKUP('données de base'!$A34,absences!$A:$GR,5,FALSE)="",IF('données de base initial'!C34="","",'données de base initial'!C34),VLOOKUP('données de base initial'!$A34,absences!$A:$GR,5,FALSE)))</f>
        <v/>
      </c>
      <c r="D34" t="str">
        <f>IF(ISERROR(VLOOKUP($A34,absences!$A:$GR,6,FALSE)=""),IF('données de base initial'!D34="","",'données de base initial'!D34),IF(VLOOKUP('données de base'!$A34,absences!$A:$GR,6,FALSE)="",IF('données de base initial'!D34="","",'données de base initial'!D34),VLOOKUP('données de base initial'!$A34,absences!$A:$GR,6,FALSE)))</f>
        <v/>
      </c>
      <c r="E34" t="str">
        <f>IF(ISERROR(VLOOKUP($A34,absences!$A:$GR,7,FALSE)=""),IF('données de base initial'!E34="","",'données de base initial'!E34),IF(VLOOKUP('données de base'!$A34,absences!$A:$GR,7,FALSE)="",IF('données de base initial'!E34="","",'données de base initial'!E34),VLOOKUP('données de base initial'!$A34,absences!$A:$GR,7,FALSE)))</f>
        <v/>
      </c>
      <c r="F34" t="str">
        <f>IF(ISERROR(VLOOKUP($A34,absences!$A:$GR,8,FALSE)=""),IF('données de base initial'!F34="","",'données de base initial'!F34),IF(VLOOKUP('données de base'!$A34,absences!$A:$GR,8,FALSE)="",IF('données de base initial'!F34="","",'données de base initial'!F34),VLOOKUP('données de base initial'!$A34,absences!$A:$GR,8,FALSE)))</f>
        <v/>
      </c>
      <c r="G34" t="str">
        <f>IF(ISERROR(VLOOKUP($A34,absences!$A:$GR,9,FALSE)=""),IF('données de base initial'!G34="","",'données de base initial'!G34),IF(VLOOKUP('données de base'!$A34,absences!$A:$GR,9,FALSE)="",IF('données de base initial'!G34="","",'données de base initial'!G34),VLOOKUP('données de base initial'!$A34,absences!$A:$GR,9,FALSE)))</f>
        <v/>
      </c>
      <c r="H34" t="str">
        <f>IF(ISERROR(VLOOKUP($A34,absences!$A:$GR,10,FALSE)=""),IF('données de base initial'!H34="","",'données de base initial'!H34),IF(VLOOKUP('données de base'!$A34,absences!$A:$GR,10,FALSE)="",IF('données de base initial'!H34="","",'données de base initial'!H34),VLOOKUP('données de base initial'!$A34,absences!$A:$GR,10,FALSE)))</f>
        <v/>
      </c>
      <c r="I34" t="str">
        <f>IF(ISERROR(VLOOKUP($A34,absences!$A:$GR,11,FALSE)=""),IF('données de base initial'!I34="","",'données de base initial'!I34),IF(VLOOKUP('données de base'!$A34,absences!$A:$GR,11,FALSE)="",IF('données de base initial'!I34="","",'données de base initial'!I34),VLOOKUP('données de base initial'!$A34,absences!$A:$GR,11,FALSE)))</f>
        <v/>
      </c>
      <c r="J34" t="str">
        <f>IF(ISERROR(VLOOKUP($A34,absences!$A:$GR,12,FALSE)=""),IF('données de base initial'!J34="","",'données de base initial'!J34),IF(VLOOKUP('données de base'!$A34,absences!$A:$GR,12,FALSE)="",IF('données de base initial'!J34="","",'données de base initial'!J34),VLOOKUP('données de base initial'!$A34,absences!$A:$GR,12,FALSE)))</f>
        <v/>
      </c>
      <c r="K34" t="str">
        <f>IF(ISERROR(VLOOKUP($A34,absences!$A:$GR,13,FALSE)=""),IF('données de base initial'!K34="","",'données de base initial'!K34),IF(VLOOKUP('données de base'!$A34,absences!$A:$GR,13,FALSE)="",IF('données de base initial'!K34="","",'données de base initial'!K34),VLOOKUP('données de base initial'!$A34,absences!$A:$GR,13,FALSE)))</f>
        <v/>
      </c>
      <c r="L34" t="str">
        <f>IF(ISERROR(VLOOKUP($A34,absences!$A:$GR,14,FALSE)=""),IF('données de base initial'!L34="","",'données de base initial'!L34),IF(VLOOKUP('données de base'!$A34,absences!$A:$GR,14,FALSE)="",IF('données de base initial'!L34="","",'données de base initial'!L34),VLOOKUP('données de base initial'!$A34,absences!$A:$GR,14,FALSE)))</f>
        <v/>
      </c>
      <c r="M34" t="str">
        <f>IF(ISERROR(VLOOKUP($A34,absences!$A:$GR,15,FALSE)=""),IF('données de base initial'!M34="","",'données de base initial'!M34),IF(VLOOKUP('données de base'!$A34,absences!$A:$GR,15,FALSE)="",IF('données de base initial'!M34="","",'données de base initial'!M34),VLOOKUP('données de base initial'!$A34,absences!$A:$GR,15,FALSE)))</f>
        <v/>
      </c>
      <c r="N34" t="str">
        <f>IF(ISERROR(VLOOKUP($A34,absences!$A:$GR,16,FALSE)=""),IF('données de base initial'!N34="","",'données de base initial'!N34),IF(VLOOKUP('données de base'!$A34,absences!$A:$GR,16,FALSE)="",IF('données de base initial'!N34="","",'données de base initial'!N34),VLOOKUP('données de base initial'!$A34,absences!$A:$GR,16,FALSE)))</f>
        <v/>
      </c>
      <c r="O34" t="str">
        <f>IF(ISERROR(VLOOKUP($A34,absences!$A:$GR,17,FALSE)=""),IF('données de base initial'!O34="","",'données de base initial'!O34),IF(VLOOKUP('données de base'!$A34,absences!$A:$GR,17,FALSE)="",IF('données de base initial'!O34="","",'données de base initial'!O34),VLOOKUP('données de base initial'!$A34,absences!$A:$GR,17,FALSE)))</f>
        <v/>
      </c>
    </row>
    <row r="35" spans="2:15" x14ac:dyDescent="0.25">
      <c r="B35" t="str">
        <f>IF(ISERROR(VLOOKUP($A35,absences!$A:$GR,4,FALSE)=""),IF('données de base initial'!B35="","",'données de base initial'!B35),IF(VLOOKUP('données de base'!$A35,absences!$A:$GR,4,FALSE)="",IF('données de base initial'!B35="","",'données de base initial'!B35),VLOOKUP('données de base initial'!$A35,absences!$A:$GR,4,FALSE)))</f>
        <v/>
      </c>
      <c r="C35" t="str">
        <f>IF(ISERROR(VLOOKUP($A35,absences!$A:$GR,5,FALSE)=""),IF('données de base initial'!C35="","",'données de base initial'!C35),IF(VLOOKUP('données de base'!$A35,absences!$A:$GR,5,FALSE)="",IF('données de base initial'!C35="","",'données de base initial'!C35),VLOOKUP('données de base initial'!$A35,absences!$A:$GR,5,FALSE)))</f>
        <v/>
      </c>
      <c r="D35" t="str">
        <f>IF(ISERROR(VLOOKUP($A35,absences!$A:$GR,6,FALSE)=""),IF('données de base initial'!D35="","",'données de base initial'!D35),IF(VLOOKUP('données de base'!$A35,absences!$A:$GR,6,FALSE)="",IF('données de base initial'!D35="","",'données de base initial'!D35),VLOOKUP('données de base initial'!$A35,absences!$A:$GR,6,FALSE)))</f>
        <v/>
      </c>
      <c r="E35" t="str">
        <f>IF(ISERROR(VLOOKUP($A35,absences!$A:$GR,7,FALSE)=""),IF('données de base initial'!E35="","",'données de base initial'!E35),IF(VLOOKUP('données de base'!$A35,absences!$A:$GR,7,FALSE)="",IF('données de base initial'!E35="","",'données de base initial'!E35),VLOOKUP('données de base initial'!$A35,absences!$A:$GR,7,FALSE)))</f>
        <v/>
      </c>
      <c r="F35" t="str">
        <f>IF(ISERROR(VLOOKUP($A35,absences!$A:$GR,8,FALSE)=""),IF('données de base initial'!F35="","",'données de base initial'!F35),IF(VLOOKUP('données de base'!$A35,absences!$A:$GR,8,FALSE)="",IF('données de base initial'!F35="","",'données de base initial'!F35),VLOOKUP('données de base initial'!$A35,absences!$A:$GR,8,FALSE)))</f>
        <v/>
      </c>
      <c r="G35" t="str">
        <f>IF(ISERROR(VLOOKUP($A35,absences!$A:$GR,9,FALSE)=""),IF('données de base initial'!G35="","",'données de base initial'!G35),IF(VLOOKUP('données de base'!$A35,absences!$A:$GR,9,FALSE)="",IF('données de base initial'!G35="","",'données de base initial'!G35),VLOOKUP('données de base initial'!$A35,absences!$A:$GR,9,FALSE)))</f>
        <v/>
      </c>
      <c r="H35" t="str">
        <f>IF(ISERROR(VLOOKUP($A35,absences!$A:$GR,10,FALSE)=""),IF('données de base initial'!H35="","",'données de base initial'!H35),IF(VLOOKUP('données de base'!$A35,absences!$A:$GR,10,FALSE)="",IF('données de base initial'!H35="","",'données de base initial'!H35),VLOOKUP('données de base initial'!$A35,absences!$A:$GR,10,FALSE)))</f>
        <v/>
      </c>
      <c r="I35" t="str">
        <f>IF(ISERROR(VLOOKUP($A35,absences!$A:$GR,11,FALSE)=""),IF('données de base initial'!I35="","",'données de base initial'!I35),IF(VLOOKUP('données de base'!$A35,absences!$A:$GR,11,FALSE)="",IF('données de base initial'!I35="","",'données de base initial'!I35),VLOOKUP('données de base initial'!$A35,absences!$A:$GR,11,FALSE)))</f>
        <v/>
      </c>
      <c r="J35" t="str">
        <f>IF(ISERROR(VLOOKUP($A35,absences!$A:$GR,12,FALSE)=""),IF('données de base initial'!J35="","",'données de base initial'!J35),IF(VLOOKUP('données de base'!$A35,absences!$A:$GR,12,FALSE)="",IF('données de base initial'!J35="","",'données de base initial'!J35),VLOOKUP('données de base initial'!$A35,absences!$A:$GR,12,FALSE)))</f>
        <v/>
      </c>
      <c r="K35" t="str">
        <f>IF(ISERROR(VLOOKUP($A35,absences!$A:$GR,13,FALSE)=""),IF('données de base initial'!K35="","",'données de base initial'!K35),IF(VLOOKUP('données de base'!$A35,absences!$A:$GR,13,FALSE)="",IF('données de base initial'!K35="","",'données de base initial'!K35),VLOOKUP('données de base initial'!$A35,absences!$A:$GR,13,FALSE)))</f>
        <v/>
      </c>
      <c r="L35" t="str">
        <f>IF(ISERROR(VLOOKUP($A35,absences!$A:$GR,14,FALSE)=""),IF('données de base initial'!L35="","",'données de base initial'!L35),IF(VLOOKUP('données de base'!$A35,absences!$A:$GR,14,FALSE)="",IF('données de base initial'!L35="","",'données de base initial'!L35),VLOOKUP('données de base initial'!$A35,absences!$A:$GR,14,FALSE)))</f>
        <v/>
      </c>
      <c r="M35" t="str">
        <f>IF(ISERROR(VLOOKUP($A35,absences!$A:$GR,15,FALSE)=""),IF('données de base initial'!M35="","",'données de base initial'!M35),IF(VLOOKUP('données de base'!$A35,absences!$A:$GR,15,FALSE)="",IF('données de base initial'!M35="","",'données de base initial'!M35),VLOOKUP('données de base initial'!$A35,absences!$A:$GR,15,FALSE)))</f>
        <v/>
      </c>
      <c r="N35" t="str">
        <f>IF(ISERROR(VLOOKUP($A35,absences!$A:$GR,16,FALSE)=""),IF('données de base initial'!N35="","",'données de base initial'!N35),IF(VLOOKUP('données de base'!$A35,absences!$A:$GR,16,FALSE)="",IF('données de base initial'!N35="","",'données de base initial'!N35),VLOOKUP('données de base initial'!$A35,absences!$A:$GR,16,FALSE)))</f>
        <v/>
      </c>
      <c r="O35" t="str">
        <f>IF(ISERROR(VLOOKUP($A35,absences!$A:$GR,17,FALSE)=""),IF('données de base initial'!O35="","",'données de base initial'!O35),IF(VLOOKUP('données de base'!$A35,absences!$A:$GR,17,FALSE)="",IF('données de base initial'!O35="","",'données de base initial'!O35),VLOOKUP('données de base initial'!$A35,absences!$A:$GR,17,FALSE)))</f>
        <v/>
      </c>
    </row>
    <row r="36" spans="2:15" x14ac:dyDescent="0.25">
      <c r="B36" t="str">
        <f>IF(ISERROR(VLOOKUP($A36,absences!$A:$GR,4,FALSE)=""),IF('données de base initial'!B36="","",'données de base initial'!B36),IF(VLOOKUP('données de base'!$A36,absences!$A:$GR,4,FALSE)="",IF('données de base initial'!B36="","",'données de base initial'!B36),VLOOKUP('données de base initial'!$A36,absences!$A:$GR,4,FALSE)))</f>
        <v/>
      </c>
      <c r="C36" t="str">
        <f>IF(ISERROR(VLOOKUP($A36,absences!$A:$GR,5,FALSE)=""),IF('données de base initial'!C36="","",'données de base initial'!C36),IF(VLOOKUP('données de base'!$A36,absences!$A:$GR,5,FALSE)="",IF('données de base initial'!C36="","",'données de base initial'!C36),VLOOKUP('données de base initial'!$A36,absences!$A:$GR,5,FALSE)))</f>
        <v/>
      </c>
      <c r="D36" t="str">
        <f>IF(ISERROR(VLOOKUP($A36,absences!$A:$GR,6,FALSE)=""),IF('données de base initial'!D36="","",'données de base initial'!D36),IF(VLOOKUP('données de base'!$A36,absences!$A:$GR,6,FALSE)="",IF('données de base initial'!D36="","",'données de base initial'!D36),VLOOKUP('données de base initial'!$A36,absences!$A:$GR,6,FALSE)))</f>
        <v/>
      </c>
      <c r="E36" t="str">
        <f>IF(ISERROR(VLOOKUP($A36,absences!$A:$GR,7,FALSE)=""),IF('données de base initial'!E36="","",'données de base initial'!E36),IF(VLOOKUP('données de base'!$A36,absences!$A:$GR,7,FALSE)="",IF('données de base initial'!E36="","",'données de base initial'!E36),VLOOKUP('données de base initial'!$A36,absences!$A:$GR,7,FALSE)))</f>
        <v/>
      </c>
      <c r="F36" t="str">
        <f>IF(ISERROR(VLOOKUP($A36,absences!$A:$GR,8,FALSE)=""),IF('données de base initial'!F36="","",'données de base initial'!F36),IF(VLOOKUP('données de base'!$A36,absences!$A:$GR,8,FALSE)="",IF('données de base initial'!F36="","",'données de base initial'!F36),VLOOKUP('données de base initial'!$A36,absences!$A:$GR,8,FALSE)))</f>
        <v/>
      </c>
      <c r="G36" t="str">
        <f>IF(ISERROR(VLOOKUP($A36,absences!$A:$GR,9,FALSE)=""),IF('données de base initial'!G36="","",'données de base initial'!G36),IF(VLOOKUP('données de base'!$A36,absences!$A:$GR,9,FALSE)="",IF('données de base initial'!G36="","",'données de base initial'!G36),VLOOKUP('données de base initial'!$A36,absences!$A:$GR,9,FALSE)))</f>
        <v/>
      </c>
      <c r="H36" t="str">
        <f>IF(ISERROR(VLOOKUP($A36,absences!$A:$GR,10,FALSE)=""),IF('données de base initial'!H36="","",'données de base initial'!H36),IF(VLOOKUP('données de base'!$A36,absences!$A:$GR,10,FALSE)="",IF('données de base initial'!H36="","",'données de base initial'!H36),VLOOKUP('données de base initial'!$A36,absences!$A:$GR,10,FALSE)))</f>
        <v/>
      </c>
      <c r="I36" t="str">
        <f>IF(ISERROR(VLOOKUP($A36,absences!$A:$GR,11,FALSE)=""),IF('données de base initial'!I36="","",'données de base initial'!I36),IF(VLOOKUP('données de base'!$A36,absences!$A:$GR,11,FALSE)="",IF('données de base initial'!I36="","",'données de base initial'!I36),VLOOKUP('données de base initial'!$A36,absences!$A:$GR,11,FALSE)))</f>
        <v/>
      </c>
      <c r="J36" t="str">
        <f>IF(ISERROR(VLOOKUP($A36,absences!$A:$GR,12,FALSE)=""),IF('données de base initial'!J36="","",'données de base initial'!J36),IF(VLOOKUP('données de base'!$A36,absences!$A:$GR,12,FALSE)="",IF('données de base initial'!J36="","",'données de base initial'!J36),VLOOKUP('données de base initial'!$A36,absences!$A:$GR,12,FALSE)))</f>
        <v/>
      </c>
      <c r="K36" t="str">
        <f>IF(ISERROR(VLOOKUP($A36,absences!$A:$GR,13,FALSE)=""),IF('données de base initial'!K36="","",'données de base initial'!K36),IF(VLOOKUP('données de base'!$A36,absences!$A:$GR,13,FALSE)="",IF('données de base initial'!K36="","",'données de base initial'!K36),VLOOKUP('données de base initial'!$A36,absences!$A:$GR,13,FALSE)))</f>
        <v/>
      </c>
      <c r="L36" t="str">
        <f>IF(ISERROR(VLOOKUP($A36,absences!$A:$GR,14,FALSE)=""),IF('données de base initial'!L36="","",'données de base initial'!L36),IF(VLOOKUP('données de base'!$A36,absences!$A:$GR,14,FALSE)="",IF('données de base initial'!L36="","",'données de base initial'!L36),VLOOKUP('données de base initial'!$A36,absences!$A:$GR,14,FALSE)))</f>
        <v/>
      </c>
      <c r="M36" t="str">
        <f>IF(ISERROR(VLOOKUP($A36,absences!$A:$GR,15,FALSE)=""),IF('données de base initial'!M36="","",'données de base initial'!M36),IF(VLOOKUP('données de base'!$A36,absences!$A:$GR,15,FALSE)="",IF('données de base initial'!M36="","",'données de base initial'!M36),VLOOKUP('données de base initial'!$A36,absences!$A:$GR,15,FALSE)))</f>
        <v/>
      </c>
      <c r="N36" t="str">
        <f>IF(ISERROR(VLOOKUP($A36,absences!$A:$GR,16,FALSE)=""),IF('données de base initial'!N36="","",'données de base initial'!N36),IF(VLOOKUP('données de base'!$A36,absences!$A:$GR,16,FALSE)="",IF('données de base initial'!N36="","",'données de base initial'!N36),VLOOKUP('données de base initial'!$A36,absences!$A:$GR,16,FALSE)))</f>
        <v/>
      </c>
      <c r="O36" t="str">
        <f>IF(ISERROR(VLOOKUP($A36,absences!$A:$GR,17,FALSE)=""),IF('données de base initial'!O36="","",'données de base initial'!O36),IF(VLOOKUP('données de base'!$A36,absences!$A:$GR,17,FALSE)="",IF('données de base initial'!O36="","",'données de base initial'!O36),VLOOKUP('données de base initial'!$A36,absences!$A:$GR,17,FALSE)))</f>
        <v/>
      </c>
    </row>
    <row r="37" spans="2:15" x14ac:dyDescent="0.25">
      <c r="B37" t="str">
        <f>IF(ISERROR(VLOOKUP($A37,absences!$A:$GR,4,FALSE)=""),IF('données de base initial'!B37="","",'données de base initial'!B37),IF(VLOOKUP('données de base'!$A37,absences!$A:$GR,4,FALSE)="",IF('données de base initial'!B37="","",'données de base initial'!B37),VLOOKUP('données de base initial'!$A37,absences!$A:$GR,4,FALSE)))</f>
        <v/>
      </c>
      <c r="C37" t="str">
        <f>IF(ISERROR(VLOOKUP($A37,absences!$A:$GR,5,FALSE)=""),IF('données de base initial'!C37="","",'données de base initial'!C37),IF(VLOOKUP('données de base'!$A37,absences!$A:$GR,5,FALSE)="",IF('données de base initial'!C37="","",'données de base initial'!C37),VLOOKUP('données de base initial'!$A37,absences!$A:$GR,5,FALSE)))</f>
        <v/>
      </c>
      <c r="D37" t="str">
        <f>IF(ISERROR(VLOOKUP($A37,absences!$A:$GR,6,FALSE)=""),IF('données de base initial'!D37="","",'données de base initial'!D37),IF(VLOOKUP('données de base'!$A37,absences!$A:$GR,6,FALSE)="",IF('données de base initial'!D37="","",'données de base initial'!D37),VLOOKUP('données de base initial'!$A37,absences!$A:$GR,6,FALSE)))</f>
        <v/>
      </c>
      <c r="E37" t="str">
        <f>IF(ISERROR(VLOOKUP($A37,absences!$A:$GR,7,FALSE)=""),IF('données de base initial'!E37="","",'données de base initial'!E37),IF(VLOOKUP('données de base'!$A37,absences!$A:$GR,7,FALSE)="",IF('données de base initial'!E37="","",'données de base initial'!E37),VLOOKUP('données de base initial'!$A37,absences!$A:$GR,7,FALSE)))</f>
        <v/>
      </c>
      <c r="F37" t="str">
        <f>IF(ISERROR(VLOOKUP($A37,absences!$A:$GR,8,FALSE)=""),IF('données de base initial'!F37="","",'données de base initial'!F37),IF(VLOOKUP('données de base'!$A37,absences!$A:$GR,8,FALSE)="",IF('données de base initial'!F37="","",'données de base initial'!F37),VLOOKUP('données de base initial'!$A37,absences!$A:$GR,8,FALSE)))</f>
        <v/>
      </c>
      <c r="G37" t="str">
        <f>IF(ISERROR(VLOOKUP($A37,absences!$A:$GR,9,FALSE)=""),IF('données de base initial'!G37="","",'données de base initial'!G37),IF(VLOOKUP('données de base'!$A37,absences!$A:$GR,9,FALSE)="",IF('données de base initial'!G37="","",'données de base initial'!G37),VLOOKUP('données de base initial'!$A37,absences!$A:$GR,9,FALSE)))</f>
        <v/>
      </c>
      <c r="H37" t="str">
        <f>IF(ISERROR(VLOOKUP($A37,absences!$A:$GR,10,FALSE)=""),IF('données de base initial'!H37="","",'données de base initial'!H37),IF(VLOOKUP('données de base'!$A37,absences!$A:$GR,10,FALSE)="",IF('données de base initial'!H37="","",'données de base initial'!H37),VLOOKUP('données de base initial'!$A37,absences!$A:$GR,10,FALSE)))</f>
        <v/>
      </c>
      <c r="I37" t="str">
        <f>IF(ISERROR(VLOOKUP($A37,absences!$A:$GR,11,FALSE)=""),IF('données de base initial'!I37="","",'données de base initial'!I37),IF(VLOOKUP('données de base'!$A37,absences!$A:$GR,11,FALSE)="",IF('données de base initial'!I37="","",'données de base initial'!I37),VLOOKUP('données de base initial'!$A37,absences!$A:$GR,11,FALSE)))</f>
        <v/>
      </c>
      <c r="J37" t="str">
        <f>IF(ISERROR(VLOOKUP($A37,absences!$A:$GR,12,FALSE)=""),IF('données de base initial'!J37="","",'données de base initial'!J37),IF(VLOOKUP('données de base'!$A37,absences!$A:$GR,12,FALSE)="",IF('données de base initial'!J37="","",'données de base initial'!J37),VLOOKUP('données de base initial'!$A37,absences!$A:$GR,12,FALSE)))</f>
        <v/>
      </c>
      <c r="K37" t="str">
        <f>IF(ISERROR(VLOOKUP($A37,absences!$A:$GR,13,FALSE)=""),IF('données de base initial'!K37="","",'données de base initial'!K37),IF(VLOOKUP('données de base'!$A37,absences!$A:$GR,13,FALSE)="",IF('données de base initial'!K37="","",'données de base initial'!K37),VLOOKUP('données de base initial'!$A37,absences!$A:$GR,13,FALSE)))</f>
        <v/>
      </c>
      <c r="L37" t="str">
        <f>IF(ISERROR(VLOOKUP($A37,absences!$A:$GR,14,FALSE)=""),IF('données de base initial'!L37="","",'données de base initial'!L37),IF(VLOOKUP('données de base'!$A37,absences!$A:$GR,14,FALSE)="",IF('données de base initial'!L37="","",'données de base initial'!L37),VLOOKUP('données de base initial'!$A37,absences!$A:$GR,14,FALSE)))</f>
        <v/>
      </c>
      <c r="M37" t="str">
        <f>IF(ISERROR(VLOOKUP($A37,absences!$A:$GR,15,FALSE)=""),IF('données de base initial'!M37="","",'données de base initial'!M37),IF(VLOOKUP('données de base'!$A37,absences!$A:$GR,15,FALSE)="",IF('données de base initial'!M37="","",'données de base initial'!M37),VLOOKUP('données de base initial'!$A37,absences!$A:$GR,15,FALSE)))</f>
        <v/>
      </c>
      <c r="N37" t="str">
        <f>IF(ISERROR(VLOOKUP($A37,absences!$A:$GR,16,FALSE)=""),IF('données de base initial'!N37="","",'données de base initial'!N37),IF(VLOOKUP('données de base'!$A37,absences!$A:$GR,16,FALSE)="",IF('données de base initial'!N37="","",'données de base initial'!N37),VLOOKUP('données de base initial'!$A37,absences!$A:$GR,16,FALSE)))</f>
        <v/>
      </c>
      <c r="O37" t="str">
        <f>IF(ISERROR(VLOOKUP($A37,absences!$A:$GR,17,FALSE)=""),IF('données de base initial'!O37="","",'données de base initial'!O37),IF(VLOOKUP('données de base'!$A37,absences!$A:$GR,17,FALSE)="",IF('données de base initial'!O37="","",'données de base initial'!O37),VLOOKUP('données de base initial'!$A37,absences!$A:$GR,17,FALSE)))</f>
        <v/>
      </c>
    </row>
    <row r="38" spans="2:15" x14ac:dyDescent="0.25">
      <c r="B38" t="str">
        <f>IF(ISERROR(VLOOKUP($A38,absences!$A:$GR,4,FALSE)=""),IF('données de base initial'!B38="","",'données de base initial'!B38),IF(VLOOKUP('données de base'!$A38,absences!$A:$GR,4,FALSE)="",IF('données de base initial'!B38="","",'données de base initial'!B38),VLOOKUP('données de base initial'!$A38,absences!$A:$GR,4,FALSE)))</f>
        <v/>
      </c>
      <c r="C38" t="str">
        <f>IF(ISERROR(VLOOKUP($A38,absences!$A:$GR,5,FALSE)=""),IF('données de base initial'!C38="","",'données de base initial'!C38),IF(VLOOKUP('données de base'!$A38,absences!$A:$GR,5,FALSE)="",IF('données de base initial'!C38="","",'données de base initial'!C38),VLOOKUP('données de base initial'!$A38,absences!$A:$GR,5,FALSE)))</f>
        <v/>
      </c>
      <c r="D38" t="str">
        <f>IF(ISERROR(VLOOKUP($A38,absences!$A:$GR,6,FALSE)=""),IF('données de base initial'!D38="","",'données de base initial'!D38),IF(VLOOKUP('données de base'!$A38,absences!$A:$GR,6,FALSE)="",IF('données de base initial'!D38="","",'données de base initial'!D38),VLOOKUP('données de base initial'!$A38,absences!$A:$GR,6,FALSE)))</f>
        <v/>
      </c>
      <c r="E38" t="str">
        <f>IF(ISERROR(VLOOKUP($A38,absences!$A:$GR,7,FALSE)=""),IF('données de base initial'!E38="","",'données de base initial'!E38),IF(VLOOKUP('données de base'!$A38,absences!$A:$GR,7,FALSE)="",IF('données de base initial'!E38="","",'données de base initial'!E38),VLOOKUP('données de base initial'!$A38,absences!$A:$GR,7,FALSE)))</f>
        <v/>
      </c>
      <c r="F38" t="str">
        <f>IF(ISERROR(VLOOKUP($A38,absences!$A:$GR,8,FALSE)=""),IF('données de base initial'!F38="","",'données de base initial'!F38),IF(VLOOKUP('données de base'!$A38,absences!$A:$GR,8,FALSE)="",IF('données de base initial'!F38="","",'données de base initial'!F38),VLOOKUP('données de base initial'!$A38,absences!$A:$GR,8,FALSE)))</f>
        <v/>
      </c>
      <c r="G38" t="str">
        <f>IF(ISERROR(VLOOKUP($A38,absences!$A:$GR,9,FALSE)=""),IF('données de base initial'!G38="","",'données de base initial'!G38),IF(VLOOKUP('données de base'!$A38,absences!$A:$GR,9,FALSE)="",IF('données de base initial'!G38="","",'données de base initial'!G38),VLOOKUP('données de base initial'!$A38,absences!$A:$GR,9,FALSE)))</f>
        <v/>
      </c>
      <c r="H38" t="str">
        <f>IF(ISERROR(VLOOKUP($A38,absences!$A:$GR,10,FALSE)=""),IF('données de base initial'!H38="","",'données de base initial'!H38),IF(VLOOKUP('données de base'!$A38,absences!$A:$GR,10,FALSE)="",IF('données de base initial'!H38="","",'données de base initial'!H38),VLOOKUP('données de base initial'!$A38,absences!$A:$GR,10,FALSE)))</f>
        <v/>
      </c>
      <c r="I38" t="str">
        <f>IF(ISERROR(VLOOKUP($A38,absences!$A:$GR,11,FALSE)=""),IF('données de base initial'!I38="","",'données de base initial'!I38),IF(VLOOKUP('données de base'!$A38,absences!$A:$GR,11,FALSE)="",IF('données de base initial'!I38="","",'données de base initial'!I38),VLOOKUP('données de base initial'!$A38,absences!$A:$GR,11,FALSE)))</f>
        <v/>
      </c>
      <c r="J38" t="str">
        <f>IF(ISERROR(VLOOKUP($A38,absences!$A:$GR,12,FALSE)=""),IF('données de base initial'!J38="","",'données de base initial'!J38),IF(VLOOKUP('données de base'!$A38,absences!$A:$GR,12,FALSE)="",IF('données de base initial'!J38="","",'données de base initial'!J38),VLOOKUP('données de base initial'!$A38,absences!$A:$GR,12,FALSE)))</f>
        <v/>
      </c>
      <c r="K38" t="str">
        <f>IF(ISERROR(VLOOKUP($A38,absences!$A:$GR,13,FALSE)=""),IF('données de base initial'!K38="","",'données de base initial'!K38),IF(VLOOKUP('données de base'!$A38,absences!$A:$GR,13,FALSE)="",IF('données de base initial'!K38="","",'données de base initial'!K38),VLOOKUP('données de base initial'!$A38,absences!$A:$GR,13,FALSE)))</f>
        <v/>
      </c>
      <c r="L38" t="str">
        <f>IF(ISERROR(VLOOKUP($A38,absences!$A:$GR,14,FALSE)=""),IF('données de base initial'!L38="","",'données de base initial'!L38),IF(VLOOKUP('données de base'!$A38,absences!$A:$GR,14,FALSE)="",IF('données de base initial'!L38="","",'données de base initial'!L38),VLOOKUP('données de base initial'!$A38,absences!$A:$GR,14,FALSE)))</f>
        <v/>
      </c>
      <c r="M38" t="str">
        <f>IF(ISERROR(VLOOKUP($A38,absences!$A:$GR,15,FALSE)=""),IF('données de base initial'!M38="","",'données de base initial'!M38),IF(VLOOKUP('données de base'!$A38,absences!$A:$GR,15,FALSE)="",IF('données de base initial'!M38="","",'données de base initial'!M38),VLOOKUP('données de base initial'!$A38,absences!$A:$GR,15,FALSE)))</f>
        <v/>
      </c>
      <c r="N38" t="str">
        <f>IF(ISERROR(VLOOKUP($A38,absences!$A:$GR,16,FALSE)=""),IF('données de base initial'!N38="","",'données de base initial'!N38),IF(VLOOKUP('données de base'!$A38,absences!$A:$GR,16,FALSE)="",IF('données de base initial'!N38="","",'données de base initial'!N38),VLOOKUP('données de base initial'!$A38,absences!$A:$GR,16,FALSE)))</f>
        <v/>
      </c>
      <c r="O38" t="str">
        <f>IF(ISERROR(VLOOKUP($A38,absences!$A:$GR,17,FALSE)=""),IF('données de base initial'!O38="","",'données de base initial'!O38),IF(VLOOKUP('données de base'!$A38,absences!$A:$GR,17,FALSE)="",IF('données de base initial'!O38="","",'données de base initial'!O38),VLOOKUP('données de base initial'!$A38,absences!$A:$GR,17,FALSE)))</f>
        <v/>
      </c>
    </row>
    <row r="39" spans="2:15" x14ac:dyDescent="0.25">
      <c r="B39" t="str">
        <f>IF(ISERROR(VLOOKUP($A39,absences!$A:$GR,4,FALSE)=""),IF('données de base initial'!B39="","",'données de base initial'!B39),IF(VLOOKUP('données de base'!$A39,absences!$A:$GR,4,FALSE)="",IF('données de base initial'!B39="","",'données de base initial'!B39),VLOOKUP('données de base initial'!$A39,absences!$A:$GR,4,FALSE)))</f>
        <v/>
      </c>
      <c r="C39" t="str">
        <f>IF(ISERROR(VLOOKUP($A39,absences!$A:$GR,5,FALSE)=""),IF('données de base initial'!C39="","",'données de base initial'!C39),IF(VLOOKUP('données de base'!$A39,absences!$A:$GR,5,FALSE)="",IF('données de base initial'!C39="","",'données de base initial'!C39),VLOOKUP('données de base initial'!$A39,absences!$A:$GR,5,FALSE)))</f>
        <v/>
      </c>
      <c r="D39" t="str">
        <f>IF(ISERROR(VLOOKUP($A39,absences!$A:$GR,6,FALSE)=""),IF('données de base initial'!D39="","",'données de base initial'!D39),IF(VLOOKUP('données de base'!$A39,absences!$A:$GR,6,FALSE)="",IF('données de base initial'!D39="","",'données de base initial'!D39),VLOOKUP('données de base initial'!$A39,absences!$A:$GR,6,FALSE)))</f>
        <v/>
      </c>
      <c r="E39" t="str">
        <f>IF(ISERROR(VLOOKUP($A39,absences!$A:$GR,7,FALSE)=""),IF('données de base initial'!E39="","",'données de base initial'!E39),IF(VLOOKUP('données de base'!$A39,absences!$A:$GR,7,FALSE)="",IF('données de base initial'!E39="","",'données de base initial'!E39),VLOOKUP('données de base initial'!$A39,absences!$A:$GR,7,FALSE)))</f>
        <v/>
      </c>
      <c r="F39" t="str">
        <f>IF(ISERROR(VLOOKUP($A39,absences!$A:$GR,8,FALSE)=""),IF('données de base initial'!F39="","",'données de base initial'!F39),IF(VLOOKUP('données de base'!$A39,absences!$A:$GR,8,FALSE)="",IF('données de base initial'!F39="","",'données de base initial'!F39),VLOOKUP('données de base initial'!$A39,absences!$A:$GR,8,FALSE)))</f>
        <v/>
      </c>
      <c r="G39" t="str">
        <f>IF(ISERROR(VLOOKUP($A39,absences!$A:$GR,9,FALSE)=""),IF('données de base initial'!G39="","",'données de base initial'!G39),IF(VLOOKUP('données de base'!$A39,absences!$A:$GR,9,FALSE)="",IF('données de base initial'!G39="","",'données de base initial'!G39),VLOOKUP('données de base initial'!$A39,absences!$A:$GR,9,FALSE)))</f>
        <v/>
      </c>
      <c r="H39" t="str">
        <f>IF(ISERROR(VLOOKUP($A39,absences!$A:$GR,10,FALSE)=""),IF('données de base initial'!H39="","",'données de base initial'!H39),IF(VLOOKUP('données de base'!$A39,absences!$A:$GR,10,FALSE)="",IF('données de base initial'!H39="","",'données de base initial'!H39),VLOOKUP('données de base initial'!$A39,absences!$A:$GR,10,FALSE)))</f>
        <v/>
      </c>
      <c r="I39" t="str">
        <f>IF(ISERROR(VLOOKUP($A39,absences!$A:$GR,11,FALSE)=""),IF('données de base initial'!I39="","",'données de base initial'!I39),IF(VLOOKUP('données de base'!$A39,absences!$A:$GR,11,FALSE)="",IF('données de base initial'!I39="","",'données de base initial'!I39),VLOOKUP('données de base initial'!$A39,absences!$A:$GR,11,FALSE)))</f>
        <v/>
      </c>
      <c r="J39" t="str">
        <f>IF(ISERROR(VLOOKUP($A39,absences!$A:$GR,12,FALSE)=""),IF('données de base initial'!J39="","",'données de base initial'!J39),IF(VLOOKUP('données de base'!$A39,absences!$A:$GR,12,FALSE)="",IF('données de base initial'!J39="","",'données de base initial'!J39),VLOOKUP('données de base initial'!$A39,absences!$A:$GR,12,FALSE)))</f>
        <v/>
      </c>
      <c r="K39" t="str">
        <f>IF(ISERROR(VLOOKUP($A39,absences!$A:$GR,13,FALSE)=""),IF('données de base initial'!K39="","",'données de base initial'!K39),IF(VLOOKUP('données de base'!$A39,absences!$A:$GR,13,FALSE)="",IF('données de base initial'!K39="","",'données de base initial'!K39),VLOOKUP('données de base initial'!$A39,absences!$A:$GR,13,FALSE)))</f>
        <v/>
      </c>
      <c r="L39" t="str">
        <f>IF(ISERROR(VLOOKUP($A39,absences!$A:$GR,14,FALSE)=""),IF('données de base initial'!L39="","",'données de base initial'!L39),IF(VLOOKUP('données de base'!$A39,absences!$A:$GR,14,FALSE)="",IF('données de base initial'!L39="","",'données de base initial'!L39),VLOOKUP('données de base initial'!$A39,absences!$A:$GR,14,FALSE)))</f>
        <v/>
      </c>
      <c r="M39" t="str">
        <f>IF(ISERROR(VLOOKUP($A39,absences!$A:$GR,15,FALSE)=""),IF('données de base initial'!M39="","",'données de base initial'!M39),IF(VLOOKUP('données de base'!$A39,absences!$A:$GR,15,FALSE)="",IF('données de base initial'!M39="","",'données de base initial'!M39),VLOOKUP('données de base initial'!$A39,absences!$A:$GR,15,FALSE)))</f>
        <v/>
      </c>
      <c r="N39" t="str">
        <f>IF(ISERROR(VLOOKUP($A39,absences!$A:$GR,16,FALSE)=""),IF('données de base initial'!N39="","",'données de base initial'!N39),IF(VLOOKUP('données de base'!$A39,absences!$A:$GR,16,FALSE)="",IF('données de base initial'!N39="","",'données de base initial'!N39),VLOOKUP('données de base initial'!$A39,absences!$A:$GR,16,FALSE)))</f>
        <v/>
      </c>
      <c r="O39" t="str">
        <f>IF(ISERROR(VLOOKUP($A39,absences!$A:$GR,17,FALSE)=""),IF('données de base initial'!O39="","",'données de base initial'!O39),IF(VLOOKUP('données de base'!$A39,absences!$A:$GR,17,FALSE)="",IF('données de base initial'!O39="","",'données de base initial'!O39),VLOOKUP('données de base initial'!$A39,absences!$A:$GR,17,FALSE)))</f>
        <v/>
      </c>
    </row>
    <row r="40" spans="2:15" x14ac:dyDescent="0.25">
      <c r="B40" t="str">
        <f>IF(ISERROR(VLOOKUP($A40,absences!$A:$GR,4,FALSE)=""),IF('données de base initial'!B40="","",'données de base initial'!B40),IF(VLOOKUP('données de base'!$A40,absences!$A:$GR,4,FALSE)="",IF('données de base initial'!B40="","",'données de base initial'!B40),VLOOKUP('données de base initial'!$A40,absences!$A:$GR,4,FALSE)))</f>
        <v/>
      </c>
      <c r="C40" t="str">
        <f>IF(ISERROR(VLOOKUP($A40,absences!$A:$GR,5,FALSE)=""),IF('données de base initial'!C40="","",'données de base initial'!C40),IF(VLOOKUP('données de base'!$A40,absences!$A:$GR,5,FALSE)="",IF('données de base initial'!C40="","",'données de base initial'!C40),VLOOKUP('données de base initial'!$A40,absences!$A:$GR,5,FALSE)))</f>
        <v/>
      </c>
      <c r="D40" t="str">
        <f>IF(ISERROR(VLOOKUP($A40,absences!$A:$GR,6,FALSE)=""),IF('données de base initial'!D40="","",'données de base initial'!D40),IF(VLOOKUP('données de base'!$A40,absences!$A:$GR,6,FALSE)="",IF('données de base initial'!D40="","",'données de base initial'!D40),VLOOKUP('données de base initial'!$A40,absences!$A:$GR,6,FALSE)))</f>
        <v/>
      </c>
      <c r="E40" t="str">
        <f>IF(ISERROR(VLOOKUP($A40,absences!$A:$GR,7,FALSE)=""),IF('données de base initial'!E40="","",'données de base initial'!E40),IF(VLOOKUP('données de base'!$A40,absences!$A:$GR,7,FALSE)="",IF('données de base initial'!E40="","",'données de base initial'!E40),VLOOKUP('données de base initial'!$A40,absences!$A:$GR,7,FALSE)))</f>
        <v/>
      </c>
      <c r="F40" t="str">
        <f>IF(ISERROR(VLOOKUP($A40,absences!$A:$GR,8,FALSE)=""),IF('données de base initial'!F40="","",'données de base initial'!F40),IF(VLOOKUP('données de base'!$A40,absences!$A:$GR,8,FALSE)="",IF('données de base initial'!F40="","",'données de base initial'!F40),VLOOKUP('données de base initial'!$A40,absences!$A:$GR,8,FALSE)))</f>
        <v/>
      </c>
      <c r="G40" t="str">
        <f>IF(ISERROR(VLOOKUP($A40,absences!$A:$GR,9,FALSE)=""),IF('données de base initial'!G40="","",'données de base initial'!G40),IF(VLOOKUP('données de base'!$A40,absences!$A:$GR,9,FALSE)="",IF('données de base initial'!G40="","",'données de base initial'!G40),VLOOKUP('données de base initial'!$A40,absences!$A:$GR,9,FALSE)))</f>
        <v/>
      </c>
      <c r="H40" t="str">
        <f>IF(ISERROR(VLOOKUP($A40,absences!$A:$GR,10,FALSE)=""),IF('données de base initial'!H40="","",'données de base initial'!H40),IF(VLOOKUP('données de base'!$A40,absences!$A:$GR,10,FALSE)="",IF('données de base initial'!H40="","",'données de base initial'!H40),VLOOKUP('données de base initial'!$A40,absences!$A:$GR,10,FALSE)))</f>
        <v/>
      </c>
      <c r="I40" t="str">
        <f>IF(ISERROR(VLOOKUP($A40,absences!$A:$GR,11,FALSE)=""),IF('données de base initial'!I40="","",'données de base initial'!I40),IF(VLOOKUP('données de base'!$A40,absences!$A:$GR,11,FALSE)="",IF('données de base initial'!I40="","",'données de base initial'!I40),VLOOKUP('données de base initial'!$A40,absences!$A:$GR,11,FALSE)))</f>
        <v/>
      </c>
      <c r="J40" t="str">
        <f>IF(ISERROR(VLOOKUP($A40,absences!$A:$GR,12,FALSE)=""),IF('données de base initial'!J40="","",'données de base initial'!J40),IF(VLOOKUP('données de base'!$A40,absences!$A:$GR,12,FALSE)="",IF('données de base initial'!J40="","",'données de base initial'!J40),VLOOKUP('données de base initial'!$A40,absences!$A:$GR,12,FALSE)))</f>
        <v/>
      </c>
      <c r="K40" t="str">
        <f>IF(ISERROR(VLOOKUP($A40,absences!$A:$GR,13,FALSE)=""),IF('données de base initial'!K40="","",'données de base initial'!K40),IF(VLOOKUP('données de base'!$A40,absences!$A:$GR,13,FALSE)="",IF('données de base initial'!K40="","",'données de base initial'!K40),VLOOKUP('données de base initial'!$A40,absences!$A:$GR,13,FALSE)))</f>
        <v/>
      </c>
      <c r="L40" t="str">
        <f>IF(ISERROR(VLOOKUP($A40,absences!$A:$GR,14,FALSE)=""),IF('données de base initial'!L40="","",'données de base initial'!L40),IF(VLOOKUP('données de base'!$A40,absences!$A:$GR,14,FALSE)="",IF('données de base initial'!L40="","",'données de base initial'!L40),VLOOKUP('données de base initial'!$A40,absences!$A:$GR,14,FALSE)))</f>
        <v/>
      </c>
      <c r="M40" t="str">
        <f>IF(ISERROR(VLOOKUP($A40,absences!$A:$GR,15,FALSE)=""),IF('données de base initial'!M40="","",'données de base initial'!M40),IF(VLOOKUP('données de base'!$A40,absences!$A:$GR,15,FALSE)="",IF('données de base initial'!M40="","",'données de base initial'!M40),VLOOKUP('données de base initial'!$A40,absences!$A:$GR,15,FALSE)))</f>
        <v/>
      </c>
      <c r="N40" t="str">
        <f>IF(ISERROR(VLOOKUP($A40,absences!$A:$GR,16,FALSE)=""),IF('données de base initial'!N40="","",'données de base initial'!N40),IF(VLOOKUP('données de base'!$A40,absences!$A:$GR,16,FALSE)="",IF('données de base initial'!N40="","",'données de base initial'!N40),VLOOKUP('données de base initial'!$A40,absences!$A:$GR,16,FALSE)))</f>
        <v/>
      </c>
      <c r="O40" t="str">
        <f>IF(ISERROR(VLOOKUP($A40,absences!$A:$GR,17,FALSE)=""),IF('données de base initial'!O40="","",'données de base initial'!O40),IF(VLOOKUP('données de base'!$A40,absences!$A:$GR,17,FALSE)="",IF('données de base initial'!O40="","",'données de base initial'!O40),VLOOKUP('données de base initial'!$A40,absences!$A:$GR,17,FALSE)))</f>
        <v/>
      </c>
    </row>
    <row r="41" spans="2:15" x14ac:dyDescent="0.25">
      <c r="B41" t="str">
        <f>IF(ISERROR(VLOOKUP($A41,absences!$A:$GR,4,FALSE)=""),IF('données de base initial'!B41="","",'données de base initial'!B41),IF(VLOOKUP('données de base'!$A41,absences!$A:$GR,4,FALSE)="",IF('données de base initial'!B41="","",'données de base initial'!B41),VLOOKUP('données de base initial'!$A41,absences!$A:$GR,4,FALSE)))</f>
        <v/>
      </c>
      <c r="C41" t="str">
        <f>IF(ISERROR(VLOOKUP($A41,absences!$A:$GR,5,FALSE)=""),IF('données de base initial'!C41="","",'données de base initial'!C41),IF(VLOOKUP('données de base'!$A41,absences!$A:$GR,5,FALSE)="",IF('données de base initial'!C41="","",'données de base initial'!C41),VLOOKUP('données de base initial'!$A41,absences!$A:$GR,5,FALSE)))</f>
        <v/>
      </c>
      <c r="D41" t="str">
        <f>IF(ISERROR(VLOOKUP($A41,absences!$A:$GR,6,FALSE)=""),IF('données de base initial'!D41="","",'données de base initial'!D41),IF(VLOOKUP('données de base'!$A41,absences!$A:$GR,6,FALSE)="",IF('données de base initial'!D41="","",'données de base initial'!D41),VLOOKUP('données de base initial'!$A41,absences!$A:$GR,6,FALSE)))</f>
        <v/>
      </c>
      <c r="E41" t="str">
        <f>IF(ISERROR(VLOOKUP($A41,absences!$A:$GR,7,FALSE)=""),IF('données de base initial'!E41="","",'données de base initial'!E41),IF(VLOOKUP('données de base'!$A41,absences!$A:$GR,7,FALSE)="",IF('données de base initial'!E41="","",'données de base initial'!E41),VLOOKUP('données de base initial'!$A41,absences!$A:$GR,7,FALSE)))</f>
        <v/>
      </c>
      <c r="F41" t="str">
        <f>IF(ISERROR(VLOOKUP($A41,absences!$A:$GR,8,FALSE)=""),IF('données de base initial'!F41="","",'données de base initial'!F41),IF(VLOOKUP('données de base'!$A41,absences!$A:$GR,8,FALSE)="",IF('données de base initial'!F41="","",'données de base initial'!F41),VLOOKUP('données de base initial'!$A41,absences!$A:$GR,8,FALSE)))</f>
        <v/>
      </c>
      <c r="G41" t="str">
        <f>IF(ISERROR(VLOOKUP($A41,absences!$A:$GR,9,FALSE)=""),IF('données de base initial'!G41="","",'données de base initial'!G41),IF(VLOOKUP('données de base'!$A41,absences!$A:$GR,9,FALSE)="",IF('données de base initial'!G41="","",'données de base initial'!G41),VLOOKUP('données de base initial'!$A41,absences!$A:$GR,9,FALSE)))</f>
        <v/>
      </c>
      <c r="H41" t="str">
        <f>IF(ISERROR(VLOOKUP($A41,absences!$A:$GR,10,FALSE)=""),IF('données de base initial'!H41="","",'données de base initial'!H41),IF(VLOOKUP('données de base'!$A41,absences!$A:$GR,10,FALSE)="",IF('données de base initial'!H41="","",'données de base initial'!H41),VLOOKUP('données de base initial'!$A41,absences!$A:$GR,10,FALSE)))</f>
        <v/>
      </c>
      <c r="I41" t="str">
        <f>IF(ISERROR(VLOOKUP($A41,absences!$A:$GR,11,FALSE)=""),IF('données de base initial'!I41="","",'données de base initial'!I41),IF(VLOOKUP('données de base'!$A41,absences!$A:$GR,11,FALSE)="",IF('données de base initial'!I41="","",'données de base initial'!I41),VLOOKUP('données de base initial'!$A41,absences!$A:$GR,11,FALSE)))</f>
        <v/>
      </c>
      <c r="J41" t="str">
        <f>IF(ISERROR(VLOOKUP($A41,absences!$A:$GR,12,FALSE)=""),IF('données de base initial'!J41="","",'données de base initial'!J41),IF(VLOOKUP('données de base'!$A41,absences!$A:$GR,12,FALSE)="",IF('données de base initial'!J41="","",'données de base initial'!J41),VLOOKUP('données de base initial'!$A41,absences!$A:$GR,12,FALSE)))</f>
        <v/>
      </c>
      <c r="K41" t="str">
        <f>IF(ISERROR(VLOOKUP($A41,absences!$A:$GR,13,FALSE)=""),IF('données de base initial'!K41="","",'données de base initial'!K41),IF(VLOOKUP('données de base'!$A41,absences!$A:$GR,13,FALSE)="",IF('données de base initial'!K41="","",'données de base initial'!K41),VLOOKUP('données de base initial'!$A41,absences!$A:$GR,13,FALSE)))</f>
        <v/>
      </c>
      <c r="L41" t="str">
        <f>IF(ISERROR(VLOOKUP($A41,absences!$A:$GR,14,FALSE)=""),IF('données de base initial'!L41="","",'données de base initial'!L41),IF(VLOOKUP('données de base'!$A41,absences!$A:$GR,14,FALSE)="",IF('données de base initial'!L41="","",'données de base initial'!L41),VLOOKUP('données de base initial'!$A41,absences!$A:$GR,14,FALSE)))</f>
        <v/>
      </c>
      <c r="M41" t="str">
        <f>IF(ISERROR(VLOOKUP($A41,absences!$A:$GR,15,FALSE)=""),IF('données de base initial'!M41="","",'données de base initial'!M41),IF(VLOOKUP('données de base'!$A41,absences!$A:$GR,15,FALSE)="",IF('données de base initial'!M41="","",'données de base initial'!M41),VLOOKUP('données de base initial'!$A41,absences!$A:$GR,15,FALSE)))</f>
        <v/>
      </c>
      <c r="N41" t="str">
        <f>IF(ISERROR(VLOOKUP($A41,absences!$A:$GR,16,FALSE)=""),IF('données de base initial'!N41="","",'données de base initial'!N41),IF(VLOOKUP('données de base'!$A41,absences!$A:$GR,16,FALSE)="",IF('données de base initial'!N41="","",'données de base initial'!N41),VLOOKUP('données de base initial'!$A41,absences!$A:$GR,16,FALSE)))</f>
        <v/>
      </c>
      <c r="O41" t="str">
        <f>IF(ISERROR(VLOOKUP($A41,absences!$A:$GR,17,FALSE)=""),IF('données de base initial'!O41="","",'données de base initial'!O41),IF(VLOOKUP('données de base'!$A41,absences!$A:$GR,17,FALSE)="",IF('données de base initial'!O41="","",'données de base initial'!O41),VLOOKUP('données de base initial'!$A41,absences!$A:$GR,17,FALSE)))</f>
        <v/>
      </c>
    </row>
    <row r="42" spans="2:15" x14ac:dyDescent="0.25">
      <c r="B42" t="str">
        <f>IF(ISERROR(VLOOKUP($A42,absences!$A:$GR,4,FALSE)=""),IF('données de base initial'!B42="","",'données de base initial'!B42),IF(VLOOKUP('données de base'!$A42,absences!$A:$GR,4,FALSE)="",IF('données de base initial'!B42="","",'données de base initial'!B42),VLOOKUP('données de base initial'!$A42,absences!$A:$GR,4,FALSE)))</f>
        <v/>
      </c>
      <c r="C42" t="str">
        <f>IF(ISERROR(VLOOKUP($A42,absences!$A:$GR,5,FALSE)=""),IF('données de base initial'!C42="","",'données de base initial'!C42),IF(VLOOKUP('données de base'!$A42,absences!$A:$GR,5,FALSE)="",IF('données de base initial'!C42="","",'données de base initial'!C42),VLOOKUP('données de base initial'!$A42,absences!$A:$GR,5,FALSE)))</f>
        <v/>
      </c>
      <c r="D42" t="str">
        <f>IF(ISERROR(VLOOKUP($A42,absences!$A:$GR,6,FALSE)=""),IF('données de base initial'!D42="","",'données de base initial'!D42),IF(VLOOKUP('données de base'!$A42,absences!$A:$GR,6,FALSE)="",IF('données de base initial'!D42="","",'données de base initial'!D42),VLOOKUP('données de base initial'!$A42,absences!$A:$GR,6,FALSE)))</f>
        <v/>
      </c>
      <c r="E42" t="str">
        <f>IF(ISERROR(VLOOKUP($A42,absences!$A:$GR,7,FALSE)=""),IF('données de base initial'!E42="","",'données de base initial'!E42),IF(VLOOKUP('données de base'!$A42,absences!$A:$GR,7,FALSE)="",IF('données de base initial'!E42="","",'données de base initial'!E42),VLOOKUP('données de base initial'!$A42,absences!$A:$GR,7,FALSE)))</f>
        <v/>
      </c>
      <c r="F42" t="str">
        <f>IF(ISERROR(VLOOKUP($A42,absences!$A:$GR,8,FALSE)=""),IF('données de base initial'!F42="","",'données de base initial'!F42),IF(VLOOKUP('données de base'!$A42,absences!$A:$GR,8,FALSE)="",IF('données de base initial'!F42="","",'données de base initial'!F42),VLOOKUP('données de base initial'!$A42,absences!$A:$GR,8,FALSE)))</f>
        <v/>
      </c>
      <c r="G42" t="str">
        <f>IF(ISERROR(VLOOKUP($A42,absences!$A:$GR,9,FALSE)=""),IF('données de base initial'!G42="","",'données de base initial'!G42),IF(VLOOKUP('données de base'!$A42,absences!$A:$GR,9,FALSE)="",IF('données de base initial'!G42="","",'données de base initial'!G42),VLOOKUP('données de base initial'!$A42,absences!$A:$GR,9,FALSE)))</f>
        <v/>
      </c>
      <c r="H42" t="str">
        <f>IF(ISERROR(VLOOKUP($A42,absences!$A:$GR,10,FALSE)=""),IF('données de base initial'!H42="","",'données de base initial'!H42),IF(VLOOKUP('données de base'!$A42,absences!$A:$GR,10,FALSE)="",IF('données de base initial'!H42="","",'données de base initial'!H42),VLOOKUP('données de base initial'!$A42,absences!$A:$GR,10,FALSE)))</f>
        <v/>
      </c>
      <c r="I42" t="str">
        <f>IF(ISERROR(VLOOKUP($A42,absences!$A:$GR,11,FALSE)=""),IF('données de base initial'!I42="","",'données de base initial'!I42),IF(VLOOKUP('données de base'!$A42,absences!$A:$GR,11,FALSE)="",IF('données de base initial'!I42="","",'données de base initial'!I42),VLOOKUP('données de base initial'!$A42,absences!$A:$GR,11,FALSE)))</f>
        <v/>
      </c>
      <c r="J42" t="str">
        <f>IF(ISERROR(VLOOKUP($A42,absences!$A:$GR,12,FALSE)=""),IF('données de base initial'!J42="","",'données de base initial'!J42),IF(VLOOKUP('données de base'!$A42,absences!$A:$GR,12,FALSE)="",IF('données de base initial'!J42="","",'données de base initial'!J42),VLOOKUP('données de base initial'!$A42,absences!$A:$GR,12,FALSE)))</f>
        <v/>
      </c>
      <c r="K42" t="str">
        <f>IF(ISERROR(VLOOKUP($A42,absences!$A:$GR,13,FALSE)=""),IF('données de base initial'!K42="","",'données de base initial'!K42),IF(VLOOKUP('données de base'!$A42,absences!$A:$GR,13,FALSE)="",IF('données de base initial'!K42="","",'données de base initial'!K42),VLOOKUP('données de base initial'!$A42,absences!$A:$GR,13,FALSE)))</f>
        <v/>
      </c>
      <c r="L42" t="str">
        <f>IF(ISERROR(VLOOKUP($A42,absences!$A:$GR,14,FALSE)=""),IF('données de base initial'!L42="","",'données de base initial'!L42),IF(VLOOKUP('données de base'!$A42,absences!$A:$GR,14,FALSE)="",IF('données de base initial'!L42="","",'données de base initial'!L42),VLOOKUP('données de base initial'!$A42,absences!$A:$GR,14,FALSE)))</f>
        <v/>
      </c>
      <c r="M42" t="str">
        <f>IF(ISERROR(VLOOKUP($A42,absences!$A:$GR,15,FALSE)=""),IF('données de base initial'!M42="","",'données de base initial'!M42),IF(VLOOKUP('données de base'!$A42,absences!$A:$GR,15,FALSE)="",IF('données de base initial'!M42="","",'données de base initial'!M42),VLOOKUP('données de base initial'!$A42,absences!$A:$GR,15,FALSE)))</f>
        <v/>
      </c>
      <c r="N42" t="str">
        <f>IF(ISERROR(VLOOKUP($A42,absences!$A:$GR,16,FALSE)=""),IF('données de base initial'!N42="","",'données de base initial'!N42),IF(VLOOKUP('données de base'!$A42,absences!$A:$GR,16,FALSE)="",IF('données de base initial'!N42="","",'données de base initial'!N42),VLOOKUP('données de base initial'!$A42,absences!$A:$GR,16,FALSE)))</f>
        <v/>
      </c>
      <c r="O42" t="str">
        <f>IF(ISERROR(VLOOKUP($A42,absences!$A:$GR,17,FALSE)=""),IF('données de base initial'!O42="","",'données de base initial'!O42),IF(VLOOKUP('données de base'!$A42,absences!$A:$GR,17,FALSE)="",IF('données de base initial'!O42="","",'données de base initial'!O42),VLOOKUP('données de base initial'!$A42,absences!$A:$GR,17,FALSE)))</f>
        <v/>
      </c>
    </row>
    <row r="43" spans="2:15" x14ac:dyDescent="0.25">
      <c r="B43" t="str">
        <f>IF(ISERROR(VLOOKUP($A43,absences!$A:$GR,4,FALSE)=""),IF('données de base initial'!B43="","",'données de base initial'!B43),IF(VLOOKUP('données de base'!$A43,absences!$A:$GR,4,FALSE)="",IF('données de base initial'!B43="","",'données de base initial'!B43),VLOOKUP('données de base initial'!$A43,absences!$A:$GR,4,FALSE)))</f>
        <v/>
      </c>
      <c r="C43" t="str">
        <f>IF(ISERROR(VLOOKUP($A43,absences!$A:$GR,5,FALSE)=""),IF('données de base initial'!C43="","",'données de base initial'!C43),IF(VLOOKUP('données de base'!$A43,absences!$A:$GR,5,FALSE)="",IF('données de base initial'!C43="","",'données de base initial'!C43),VLOOKUP('données de base initial'!$A43,absences!$A:$GR,5,FALSE)))</f>
        <v/>
      </c>
      <c r="D43" t="str">
        <f>IF(ISERROR(VLOOKUP($A43,absences!$A:$GR,6,FALSE)=""),IF('données de base initial'!D43="","",'données de base initial'!D43),IF(VLOOKUP('données de base'!$A43,absences!$A:$GR,6,FALSE)="",IF('données de base initial'!D43="","",'données de base initial'!D43),VLOOKUP('données de base initial'!$A43,absences!$A:$GR,6,FALSE)))</f>
        <v/>
      </c>
      <c r="E43" t="str">
        <f>IF(ISERROR(VLOOKUP($A43,absences!$A:$GR,7,FALSE)=""),IF('données de base initial'!E43="","",'données de base initial'!E43),IF(VLOOKUP('données de base'!$A43,absences!$A:$GR,7,FALSE)="",IF('données de base initial'!E43="","",'données de base initial'!E43),VLOOKUP('données de base initial'!$A43,absences!$A:$GR,7,FALSE)))</f>
        <v/>
      </c>
      <c r="F43" t="str">
        <f>IF(ISERROR(VLOOKUP($A43,absences!$A:$GR,8,FALSE)=""),IF('données de base initial'!F43="","",'données de base initial'!F43),IF(VLOOKUP('données de base'!$A43,absences!$A:$GR,8,FALSE)="",IF('données de base initial'!F43="","",'données de base initial'!F43),VLOOKUP('données de base initial'!$A43,absences!$A:$GR,8,FALSE)))</f>
        <v/>
      </c>
      <c r="G43" t="str">
        <f>IF(ISERROR(VLOOKUP($A43,absences!$A:$GR,9,FALSE)=""),IF('données de base initial'!G43="","",'données de base initial'!G43),IF(VLOOKUP('données de base'!$A43,absences!$A:$GR,9,FALSE)="",IF('données de base initial'!G43="","",'données de base initial'!G43),VLOOKUP('données de base initial'!$A43,absences!$A:$GR,9,FALSE)))</f>
        <v/>
      </c>
      <c r="H43" t="str">
        <f>IF(ISERROR(VLOOKUP($A43,absences!$A:$GR,10,FALSE)=""),IF('données de base initial'!H43="","",'données de base initial'!H43),IF(VLOOKUP('données de base'!$A43,absences!$A:$GR,10,FALSE)="",IF('données de base initial'!H43="","",'données de base initial'!H43),VLOOKUP('données de base initial'!$A43,absences!$A:$GR,10,FALSE)))</f>
        <v/>
      </c>
      <c r="I43" t="str">
        <f>IF(ISERROR(VLOOKUP($A43,absences!$A:$GR,11,FALSE)=""),IF('données de base initial'!I43="","",'données de base initial'!I43),IF(VLOOKUP('données de base'!$A43,absences!$A:$GR,11,FALSE)="",IF('données de base initial'!I43="","",'données de base initial'!I43),VLOOKUP('données de base initial'!$A43,absences!$A:$GR,11,FALSE)))</f>
        <v/>
      </c>
      <c r="J43" t="str">
        <f>IF(ISERROR(VLOOKUP($A43,absences!$A:$GR,12,FALSE)=""),IF('données de base initial'!J43="","",'données de base initial'!J43),IF(VLOOKUP('données de base'!$A43,absences!$A:$GR,12,FALSE)="",IF('données de base initial'!J43="","",'données de base initial'!J43),VLOOKUP('données de base initial'!$A43,absences!$A:$GR,12,FALSE)))</f>
        <v/>
      </c>
      <c r="K43" t="str">
        <f>IF(ISERROR(VLOOKUP($A43,absences!$A:$GR,13,FALSE)=""),IF('données de base initial'!K43="","",'données de base initial'!K43),IF(VLOOKUP('données de base'!$A43,absences!$A:$GR,13,FALSE)="",IF('données de base initial'!K43="","",'données de base initial'!K43),VLOOKUP('données de base initial'!$A43,absences!$A:$GR,13,FALSE)))</f>
        <v/>
      </c>
      <c r="L43" t="str">
        <f>IF(ISERROR(VLOOKUP($A43,absences!$A:$GR,14,FALSE)=""),IF('données de base initial'!L43="","",'données de base initial'!L43),IF(VLOOKUP('données de base'!$A43,absences!$A:$GR,14,FALSE)="",IF('données de base initial'!L43="","",'données de base initial'!L43),VLOOKUP('données de base initial'!$A43,absences!$A:$GR,14,FALSE)))</f>
        <v/>
      </c>
      <c r="M43" t="str">
        <f>IF(ISERROR(VLOOKUP($A43,absences!$A:$GR,15,FALSE)=""),IF('données de base initial'!M43="","",'données de base initial'!M43),IF(VLOOKUP('données de base'!$A43,absences!$A:$GR,15,FALSE)="",IF('données de base initial'!M43="","",'données de base initial'!M43),VLOOKUP('données de base initial'!$A43,absences!$A:$GR,15,FALSE)))</f>
        <v/>
      </c>
      <c r="N43" t="str">
        <f>IF(ISERROR(VLOOKUP($A43,absences!$A:$GR,16,FALSE)=""),IF('données de base initial'!N43="","",'données de base initial'!N43),IF(VLOOKUP('données de base'!$A43,absences!$A:$GR,16,FALSE)="",IF('données de base initial'!N43="","",'données de base initial'!N43),VLOOKUP('données de base initial'!$A43,absences!$A:$GR,16,FALSE)))</f>
        <v/>
      </c>
      <c r="O43" t="str">
        <f>IF(ISERROR(VLOOKUP($A43,absences!$A:$GR,17,FALSE)=""),IF('données de base initial'!O43="","",'données de base initial'!O43),IF(VLOOKUP('données de base'!$A43,absences!$A:$GR,17,FALSE)="",IF('données de base initial'!O43="","",'données de base initial'!O43),VLOOKUP('données de base initial'!$A43,absences!$A:$GR,17,FALSE)))</f>
        <v/>
      </c>
    </row>
    <row r="44" spans="2:15" x14ac:dyDescent="0.25">
      <c r="B44" t="str">
        <f>IF(ISERROR(VLOOKUP($A44,absences!$A:$GR,4,FALSE)=""),IF('données de base initial'!B44="","",'données de base initial'!B44),IF(VLOOKUP('données de base'!$A44,absences!$A:$GR,4,FALSE)="",IF('données de base initial'!B44="","",'données de base initial'!B44),VLOOKUP('données de base initial'!$A44,absences!$A:$GR,4,FALSE)))</f>
        <v/>
      </c>
      <c r="C44" t="str">
        <f>IF(ISERROR(VLOOKUP($A44,absences!$A:$GR,5,FALSE)=""),IF('données de base initial'!C44="","",'données de base initial'!C44),IF(VLOOKUP('données de base'!$A44,absences!$A:$GR,5,FALSE)="",IF('données de base initial'!C44="","",'données de base initial'!C44),VLOOKUP('données de base initial'!$A44,absences!$A:$GR,5,FALSE)))</f>
        <v/>
      </c>
      <c r="D44" t="str">
        <f>IF(ISERROR(VLOOKUP($A44,absences!$A:$GR,6,FALSE)=""),IF('données de base initial'!D44="","",'données de base initial'!D44),IF(VLOOKUP('données de base'!$A44,absences!$A:$GR,6,FALSE)="",IF('données de base initial'!D44="","",'données de base initial'!D44),VLOOKUP('données de base initial'!$A44,absences!$A:$GR,6,FALSE)))</f>
        <v/>
      </c>
      <c r="E44" t="str">
        <f>IF(ISERROR(VLOOKUP($A44,absences!$A:$GR,7,FALSE)=""),IF('données de base initial'!E44="","",'données de base initial'!E44),IF(VLOOKUP('données de base'!$A44,absences!$A:$GR,7,FALSE)="",IF('données de base initial'!E44="","",'données de base initial'!E44),VLOOKUP('données de base initial'!$A44,absences!$A:$GR,7,FALSE)))</f>
        <v/>
      </c>
      <c r="F44" t="str">
        <f>IF(ISERROR(VLOOKUP($A44,absences!$A:$GR,8,FALSE)=""),IF('données de base initial'!F44="","",'données de base initial'!F44),IF(VLOOKUP('données de base'!$A44,absences!$A:$GR,8,FALSE)="",IF('données de base initial'!F44="","",'données de base initial'!F44),VLOOKUP('données de base initial'!$A44,absences!$A:$GR,8,FALSE)))</f>
        <v/>
      </c>
      <c r="G44" t="str">
        <f>IF(ISERROR(VLOOKUP($A44,absences!$A:$GR,9,FALSE)=""),IF('données de base initial'!G44="","",'données de base initial'!G44),IF(VLOOKUP('données de base'!$A44,absences!$A:$GR,9,FALSE)="",IF('données de base initial'!G44="","",'données de base initial'!G44),VLOOKUP('données de base initial'!$A44,absences!$A:$GR,9,FALSE)))</f>
        <v/>
      </c>
      <c r="H44" t="str">
        <f>IF(ISERROR(VLOOKUP($A44,absences!$A:$GR,10,FALSE)=""),IF('données de base initial'!H44="","",'données de base initial'!H44),IF(VLOOKUP('données de base'!$A44,absences!$A:$GR,10,FALSE)="",IF('données de base initial'!H44="","",'données de base initial'!H44),VLOOKUP('données de base initial'!$A44,absences!$A:$GR,10,FALSE)))</f>
        <v/>
      </c>
      <c r="I44" t="str">
        <f>IF(ISERROR(VLOOKUP($A44,absences!$A:$GR,11,FALSE)=""),IF('données de base initial'!I44="","",'données de base initial'!I44),IF(VLOOKUP('données de base'!$A44,absences!$A:$GR,11,FALSE)="",IF('données de base initial'!I44="","",'données de base initial'!I44),VLOOKUP('données de base initial'!$A44,absences!$A:$GR,11,FALSE)))</f>
        <v/>
      </c>
      <c r="J44" t="str">
        <f>IF(ISERROR(VLOOKUP($A44,absences!$A:$GR,12,FALSE)=""),IF('données de base initial'!J44="","",'données de base initial'!J44),IF(VLOOKUP('données de base'!$A44,absences!$A:$GR,12,FALSE)="",IF('données de base initial'!J44="","",'données de base initial'!J44),VLOOKUP('données de base initial'!$A44,absences!$A:$GR,12,FALSE)))</f>
        <v/>
      </c>
      <c r="K44" t="str">
        <f>IF(ISERROR(VLOOKUP($A44,absences!$A:$GR,13,FALSE)=""),IF('données de base initial'!K44="","",'données de base initial'!K44),IF(VLOOKUP('données de base'!$A44,absences!$A:$GR,13,FALSE)="",IF('données de base initial'!K44="","",'données de base initial'!K44),VLOOKUP('données de base initial'!$A44,absences!$A:$GR,13,FALSE)))</f>
        <v/>
      </c>
      <c r="L44" t="str">
        <f>IF(ISERROR(VLOOKUP($A44,absences!$A:$GR,14,FALSE)=""),IF('données de base initial'!L44="","",'données de base initial'!L44),IF(VLOOKUP('données de base'!$A44,absences!$A:$GR,14,FALSE)="",IF('données de base initial'!L44="","",'données de base initial'!L44),VLOOKUP('données de base initial'!$A44,absences!$A:$GR,14,FALSE)))</f>
        <v/>
      </c>
      <c r="M44" t="str">
        <f>IF(ISERROR(VLOOKUP($A44,absences!$A:$GR,15,FALSE)=""),IF('données de base initial'!M44="","",'données de base initial'!M44),IF(VLOOKUP('données de base'!$A44,absences!$A:$GR,15,FALSE)="",IF('données de base initial'!M44="","",'données de base initial'!M44),VLOOKUP('données de base initial'!$A44,absences!$A:$GR,15,FALSE)))</f>
        <v/>
      </c>
      <c r="N44" t="str">
        <f>IF(ISERROR(VLOOKUP($A44,absences!$A:$GR,16,FALSE)=""),IF('données de base initial'!N44="","",'données de base initial'!N44),IF(VLOOKUP('données de base'!$A44,absences!$A:$GR,16,FALSE)="",IF('données de base initial'!N44="","",'données de base initial'!N44),VLOOKUP('données de base initial'!$A44,absences!$A:$GR,16,FALSE)))</f>
        <v/>
      </c>
      <c r="O44" t="str">
        <f>IF(ISERROR(VLOOKUP($A44,absences!$A:$GR,17,FALSE)=""),IF('données de base initial'!O44="","",'données de base initial'!O44),IF(VLOOKUP('données de base'!$A44,absences!$A:$GR,17,FALSE)="",IF('données de base initial'!O44="","",'données de base initial'!O44),VLOOKUP('données de base initial'!$A44,absences!$A:$GR,17,FALSE)))</f>
        <v/>
      </c>
    </row>
    <row r="45" spans="2:15" x14ac:dyDescent="0.25">
      <c r="B45" t="str">
        <f>IF(ISERROR(VLOOKUP($A45,absences!$A:$GR,4,FALSE)=""),IF('données de base initial'!B45="","",'données de base initial'!B45),IF(VLOOKUP('données de base'!$A45,absences!$A:$GR,4,FALSE)="",IF('données de base initial'!B45="","",'données de base initial'!B45),VLOOKUP('données de base initial'!$A45,absences!$A:$GR,4,FALSE)))</f>
        <v/>
      </c>
      <c r="C45" t="str">
        <f>IF(ISERROR(VLOOKUP($A45,absences!$A:$GR,5,FALSE)=""),IF('données de base initial'!C45="","",'données de base initial'!C45),IF(VLOOKUP('données de base'!$A45,absences!$A:$GR,5,FALSE)="",IF('données de base initial'!C45="","",'données de base initial'!C45),VLOOKUP('données de base initial'!$A45,absences!$A:$GR,5,FALSE)))</f>
        <v/>
      </c>
      <c r="D45" t="str">
        <f>IF(ISERROR(VLOOKUP($A45,absences!$A:$GR,6,FALSE)=""),IF('données de base initial'!D45="","",'données de base initial'!D45),IF(VLOOKUP('données de base'!$A45,absences!$A:$GR,6,FALSE)="",IF('données de base initial'!D45="","",'données de base initial'!D45),VLOOKUP('données de base initial'!$A45,absences!$A:$GR,6,FALSE)))</f>
        <v/>
      </c>
      <c r="E45" t="str">
        <f>IF(ISERROR(VLOOKUP($A45,absences!$A:$GR,7,FALSE)=""),IF('données de base initial'!E45="","",'données de base initial'!E45),IF(VLOOKUP('données de base'!$A45,absences!$A:$GR,7,FALSE)="",IF('données de base initial'!E45="","",'données de base initial'!E45),VLOOKUP('données de base initial'!$A45,absences!$A:$GR,7,FALSE)))</f>
        <v/>
      </c>
      <c r="F45" t="str">
        <f>IF(ISERROR(VLOOKUP($A45,absences!$A:$GR,8,FALSE)=""),IF('données de base initial'!F45="","",'données de base initial'!F45),IF(VLOOKUP('données de base'!$A45,absences!$A:$GR,8,FALSE)="",IF('données de base initial'!F45="","",'données de base initial'!F45),VLOOKUP('données de base initial'!$A45,absences!$A:$GR,8,FALSE)))</f>
        <v/>
      </c>
      <c r="G45" t="str">
        <f>IF(ISERROR(VLOOKUP($A45,absences!$A:$GR,9,FALSE)=""),IF('données de base initial'!G45="","",'données de base initial'!G45),IF(VLOOKUP('données de base'!$A45,absences!$A:$GR,9,FALSE)="",IF('données de base initial'!G45="","",'données de base initial'!G45),VLOOKUP('données de base initial'!$A45,absences!$A:$GR,9,FALSE)))</f>
        <v/>
      </c>
      <c r="H45" t="str">
        <f>IF(ISERROR(VLOOKUP($A45,absences!$A:$GR,10,FALSE)=""),IF('données de base initial'!H45="","",'données de base initial'!H45),IF(VLOOKUP('données de base'!$A45,absences!$A:$GR,10,FALSE)="",IF('données de base initial'!H45="","",'données de base initial'!H45),VLOOKUP('données de base initial'!$A45,absences!$A:$GR,10,FALSE)))</f>
        <v/>
      </c>
      <c r="I45" t="str">
        <f>IF(ISERROR(VLOOKUP($A45,absences!$A:$GR,11,FALSE)=""),IF('données de base initial'!I45="","",'données de base initial'!I45),IF(VLOOKUP('données de base'!$A45,absences!$A:$GR,11,FALSE)="",IF('données de base initial'!I45="","",'données de base initial'!I45),VLOOKUP('données de base initial'!$A45,absences!$A:$GR,11,FALSE)))</f>
        <v/>
      </c>
      <c r="J45" t="str">
        <f>IF(ISERROR(VLOOKUP($A45,absences!$A:$GR,12,FALSE)=""),IF('données de base initial'!J45="","",'données de base initial'!J45),IF(VLOOKUP('données de base'!$A45,absences!$A:$GR,12,FALSE)="",IF('données de base initial'!J45="","",'données de base initial'!J45),VLOOKUP('données de base initial'!$A45,absences!$A:$GR,12,FALSE)))</f>
        <v/>
      </c>
      <c r="K45" t="str">
        <f>IF(ISERROR(VLOOKUP($A45,absences!$A:$GR,13,FALSE)=""),IF('données de base initial'!K45="","",'données de base initial'!K45),IF(VLOOKUP('données de base'!$A45,absences!$A:$GR,13,FALSE)="",IF('données de base initial'!K45="","",'données de base initial'!K45),VLOOKUP('données de base initial'!$A45,absences!$A:$GR,13,FALSE)))</f>
        <v/>
      </c>
      <c r="L45" t="str">
        <f>IF(ISERROR(VLOOKUP($A45,absences!$A:$GR,14,FALSE)=""),IF('données de base initial'!L45="","",'données de base initial'!L45),IF(VLOOKUP('données de base'!$A45,absences!$A:$GR,14,FALSE)="",IF('données de base initial'!L45="","",'données de base initial'!L45),VLOOKUP('données de base initial'!$A45,absences!$A:$GR,14,FALSE)))</f>
        <v/>
      </c>
      <c r="M45" t="str">
        <f>IF(ISERROR(VLOOKUP($A45,absences!$A:$GR,15,FALSE)=""),IF('données de base initial'!M45="","",'données de base initial'!M45),IF(VLOOKUP('données de base'!$A45,absences!$A:$GR,15,FALSE)="",IF('données de base initial'!M45="","",'données de base initial'!M45),VLOOKUP('données de base initial'!$A45,absences!$A:$GR,15,FALSE)))</f>
        <v/>
      </c>
      <c r="N45" t="str">
        <f>IF(ISERROR(VLOOKUP($A45,absences!$A:$GR,16,FALSE)=""),IF('données de base initial'!N45="","",'données de base initial'!N45),IF(VLOOKUP('données de base'!$A45,absences!$A:$GR,16,FALSE)="",IF('données de base initial'!N45="","",'données de base initial'!N45),VLOOKUP('données de base initial'!$A45,absences!$A:$GR,16,FALSE)))</f>
        <v/>
      </c>
      <c r="O45" t="str">
        <f>IF(ISERROR(VLOOKUP($A45,absences!$A:$GR,17,FALSE)=""),IF('données de base initial'!O45="","",'données de base initial'!O45),IF(VLOOKUP('données de base'!$A45,absences!$A:$GR,17,FALSE)="",IF('données de base initial'!O45="","",'données de base initial'!O45),VLOOKUP('données de base initial'!$A45,absences!$A:$GR,17,FALSE)))</f>
        <v/>
      </c>
    </row>
    <row r="46" spans="2:15" x14ac:dyDescent="0.25">
      <c r="B46" t="str">
        <f>IF(ISERROR(VLOOKUP($A46,absences!$A:$GR,4,FALSE)=""),IF('données de base initial'!B46="","",'données de base initial'!B46),IF(VLOOKUP('données de base'!$A46,absences!$A:$GR,4,FALSE)="",IF('données de base initial'!B46="","",'données de base initial'!B46),VLOOKUP('données de base initial'!$A46,absences!$A:$GR,4,FALSE)))</f>
        <v/>
      </c>
      <c r="C46" t="str">
        <f>IF(ISERROR(VLOOKUP($A46,absences!$A:$GR,5,FALSE)=""),IF('données de base initial'!C46="","",'données de base initial'!C46),IF(VLOOKUP('données de base'!$A46,absences!$A:$GR,5,FALSE)="",IF('données de base initial'!C46="","",'données de base initial'!C46),VLOOKUP('données de base initial'!$A46,absences!$A:$GR,5,FALSE)))</f>
        <v/>
      </c>
      <c r="D46" t="str">
        <f>IF(ISERROR(VLOOKUP($A46,absences!$A:$GR,6,FALSE)=""),IF('données de base initial'!D46="","",'données de base initial'!D46),IF(VLOOKUP('données de base'!$A46,absences!$A:$GR,6,FALSE)="",IF('données de base initial'!D46="","",'données de base initial'!D46),VLOOKUP('données de base initial'!$A46,absences!$A:$GR,6,FALSE)))</f>
        <v/>
      </c>
      <c r="E46" t="str">
        <f>IF(ISERROR(VLOOKUP($A46,absences!$A:$GR,7,FALSE)=""),IF('données de base initial'!E46="","",'données de base initial'!E46),IF(VLOOKUP('données de base'!$A46,absences!$A:$GR,7,FALSE)="",IF('données de base initial'!E46="","",'données de base initial'!E46),VLOOKUP('données de base initial'!$A46,absences!$A:$GR,7,FALSE)))</f>
        <v/>
      </c>
      <c r="F46" t="str">
        <f>IF(ISERROR(VLOOKUP($A46,absences!$A:$GR,8,FALSE)=""),IF('données de base initial'!F46="","",'données de base initial'!F46),IF(VLOOKUP('données de base'!$A46,absences!$A:$GR,8,FALSE)="",IF('données de base initial'!F46="","",'données de base initial'!F46),VLOOKUP('données de base initial'!$A46,absences!$A:$GR,8,FALSE)))</f>
        <v/>
      </c>
      <c r="G46" t="str">
        <f>IF(ISERROR(VLOOKUP($A46,absences!$A:$GR,9,FALSE)=""),IF('données de base initial'!G46="","",'données de base initial'!G46),IF(VLOOKUP('données de base'!$A46,absences!$A:$GR,9,FALSE)="",IF('données de base initial'!G46="","",'données de base initial'!G46),VLOOKUP('données de base initial'!$A46,absences!$A:$GR,9,FALSE)))</f>
        <v/>
      </c>
      <c r="H46" t="str">
        <f>IF(ISERROR(VLOOKUP($A46,absences!$A:$GR,10,FALSE)=""),IF('données de base initial'!H46="","",'données de base initial'!H46),IF(VLOOKUP('données de base'!$A46,absences!$A:$GR,10,FALSE)="",IF('données de base initial'!H46="","",'données de base initial'!H46),VLOOKUP('données de base initial'!$A46,absences!$A:$GR,10,FALSE)))</f>
        <v/>
      </c>
      <c r="I46" t="str">
        <f>IF(ISERROR(VLOOKUP($A46,absences!$A:$GR,11,FALSE)=""),IF('données de base initial'!I46="","",'données de base initial'!I46),IF(VLOOKUP('données de base'!$A46,absences!$A:$GR,11,FALSE)="",IF('données de base initial'!I46="","",'données de base initial'!I46),VLOOKUP('données de base initial'!$A46,absences!$A:$GR,11,FALSE)))</f>
        <v/>
      </c>
      <c r="J46" t="str">
        <f>IF(ISERROR(VLOOKUP($A46,absences!$A:$GR,12,FALSE)=""),IF('données de base initial'!J46="","",'données de base initial'!J46),IF(VLOOKUP('données de base'!$A46,absences!$A:$GR,12,FALSE)="",IF('données de base initial'!J46="","",'données de base initial'!J46),VLOOKUP('données de base initial'!$A46,absences!$A:$GR,12,FALSE)))</f>
        <v/>
      </c>
      <c r="K46" t="str">
        <f>IF(ISERROR(VLOOKUP($A46,absences!$A:$GR,13,FALSE)=""),IF('données de base initial'!K46="","",'données de base initial'!K46),IF(VLOOKUP('données de base'!$A46,absences!$A:$GR,13,FALSE)="",IF('données de base initial'!K46="","",'données de base initial'!K46),VLOOKUP('données de base initial'!$A46,absences!$A:$GR,13,FALSE)))</f>
        <v/>
      </c>
      <c r="L46" t="str">
        <f>IF(ISERROR(VLOOKUP($A46,absences!$A:$GR,14,FALSE)=""),IF('données de base initial'!L46="","",'données de base initial'!L46),IF(VLOOKUP('données de base'!$A46,absences!$A:$GR,14,FALSE)="",IF('données de base initial'!L46="","",'données de base initial'!L46),VLOOKUP('données de base initial'!$A46,absences!$A:$GR,14,FALSE)))</f>
        <v/>
      </c>
      <c r="M46" t="str">
        <f>IF(ISERROR(VLOOKUP($A46,absences!$A:$GR,15,FALSE)=""),IF('données de base initial'!M46="","",'données de base initial'!M46),IF(VLOOKUP('données de base'!$A46,absences!$A:$GR,15,FALSE)="",IF('données de base initial'!M46="","",'données de base initial'!M46),VLOOKUP('données de base initial'!$A46,absences!$A:$GR,15,FALSE)))</f>
        <v/>
      </c>
      <c r="N46" t="str">
        <f>IF(ISERROR(VLOOKUP($A46,absences!$A:$GR,16,FALSE)=""),IF('données de base initial'!N46="","",'données de base initial'!N46),IF(VLOOKUP('données de base'!$A46,absences!$A:$GR,16,FALSE)="",IF('données de base initial'!N46="","",'données de base initial'!N46),VLOOKUP('données de base initial'!$A46,absences!$A:$GR,16,FALSE)))</f>
        <v/>
      </c>
      <c r="O46" t="str">
        <f>IF(ISERROR(VLOOKUP($A46,absences!$A:$GR,17,FALSE)=""),IF('données de base initial'!O46="","",'données de base initial'!O46),IF(VLOOKUP('données de base'!$A46,absences!$A:$GR,17,FALSE)="",IF('données de base initial'!O46="","",'données de base initial'!O46),VLOOKUP('données de base initial'!$A46,absences!$A:$GR,17,FALSE)))</f>
        <v/>
      </c>
    </row>
    <row r="47" spans="2:15" x14ac:dyDescent="0.25">
      <c r="B47" t="str">
        <f>IF(ISERROR(VLOOKUP($A47,absences!$A:$GR,4,FALSE)=""),IF('données de base initial'!B47="","",'données de base initial'!B47),IF(VLOOKUP('données de base'!$A47,absences!$A:$GR,4,FALSE)="",IF('données de base initial'!B47="","",'données de base initial'!B47),VLOOKUP('données de base initial'!$A47,absences!$A:$GR,4,FALSE)))</f>
        <v/>
      </c>
      <c r="C47" t="str">
        <f>IF(ISERROR(VLOOKUP($A47,absences!$A:$GR,5,FALSE)=""),IF('données de base initial'!C47="","",'données de base initial'!C47),IF(VLOOKUP('données de base'!$A47,absences!$A:$GR,5,FALSE)="",IF('données de base initial'!C47="","",'données de base initial'!C47),VLOOKUP('données de base initial'!$A47,absences!$A:$GR,5,FALSE)))</f>
        <v/>
      </c>
      <c r="D47" t="str">
        <f>IF(ISERROR(VLOOKUP($A47,absences!$A:$GR,6,FALSE)=""),IF('données de base initial'!D47="","",'données de base initial'!D47),IF(VLOOKUP('données de base'!$A47,absences!$A:$GR,6,FALSE)="",IF('données de base initial'!D47="","",'données de base initial'!D47),VLOOKUP('données de base initial'!$A47,absences!$A:$GR,6,FALSE)))</f>
        <v/>
      </c>
      <c r="E47" t="str">
        <f>IF(ISERROR(VLOOKUP($A47,absences!$A:$GR,7,FALSE)=""),IF('données de base initial'!E47="","",'données de base initial'!E47),IF(VLOOKUP('données de base'!$A47,absences!$A:$GR,7,FALSE)="",IF('données de base initial'!E47="","",'données de base initial'!E47),VLOOKUP('données de base initial'!$A47,absences!$A:$GR,7,FALSE)))</f>
        <v/>
      </c>
      <c r="F47" t="str">
        <f>IF(ISERROR(VLOOKUP($A47,absences!$A:$GR,8,FALSE)=""),IF('données de base initial'!F47="","",'données de base initial'!F47),IF(VLOOKUP('données de base'!$A47,absences!$A:$GR,8,FALSE)="",IF('données de base initial'!F47="","",'données de base initial'!F47),VLOOKUP('données de base initial'!$A47,absences!$A:$GR,8,FALSE)))</f>
        <v/>
      </c>
      <c r="G47" t="str">
        <f>IF(ISERROR(VLOOKUP($A47,absences!$A:$GR,9,FALSE)=""),IF('données de base initial'!G47="","",'données de base initial'!G47),IF(VLOOKUP('données de base'!$A47,absences!$A:$GR,9,FALSE)="",IF('données de base initial'!G47="","",'données de base initial'!G47),VLOOKUP('données de base initial'!$A47,absences!$A:$GR,9,FALSE)))</f>
        <v/>
      </c>
      <c r="H47" t="str">
        <f>IF(ISERROR(VLOOKUP($A47,absences!$A:$GR,10,FALSE)=""),IF('données de base initial'!H47="","",'données de base initial'!H47),IF(VLOOKUP('données de base'!$A47,absences!$A:$GR,10,FALSE)="",IF('données de base initial'!H47="","",'données de base initial'!H47),VLOOKUP('données de base initial'!$A47,absences!$A:$GR,10,FALSE)))</f>
        <v/>
      </c>
      <c r="I47" t="str">
        <f>IF(ISERROR(VLOOKUP($A47,absences!$A:$GR,11,FALSE)=""),IF('données de base initial'!I47="","",'données de base initial'!I47),IF(VLOOKUP('données de base'!$A47,absences!$A:$GR,11,FALSE)="",IF('données de base initial'!I47="","",'données de base initial'!I47),VLOOKUP('données de base initial'!$A47,absences!$A:$GR,11,FALSE)))</f>
        <v/>
      </c>
      <c r="J47" t="str">
        <f>IF(ISERROR(VLOOKUP($A47,absences!$A:$GR,12,FALSE)=""),IF('données de base initial'!J47="","",'données de base initial'!J47),IF(VLOOKUP('données de base'!$A47,absences!$A:$GR,12,FALSE)="",IF('données de base initial'!J47="","",'données de base initial'!J47),VLOOKUP('données de base initial'!$A47,absences!$A:$GR,12,FALSE)))</f>
        <v/>
      </c>
      <c r="K47" t="str">
        <f>IF(ISERROR(VLOOKUP($A47,absences!$A:$GR,13,FALSE)=""),IF('données de base initial'!K47="","",'données de base initial'!K47),IF(VLOOKUP('données de base'!$A47,absences!$A:$GR,13,FALSE)="",IF('données de base initial'!K47="","",'données de base initial'!K47),VLOOKUP('données de base initial'!$A47,absences!$A:$GR,13,FALSE)))</f>
        <v/>
      </c>
      <c r="L47" t="str">
        <f>IF(ISERROR(VLOOKUP($A47,absences!$A:$GR,14,FALSE)=""),IF('données de base initial'!L47="","",'données de base initial'!L47),IF(VLOOKUP('données de base'!$A47,absences!$A:$GR,14,FALSE)="",IF('données de base initial'!L47="","",'données de base initial'!L47),VLOOKUP('données de base initial'!$A47,absences!$A:$GR,14,FALSE)))</f>
        <v/>
      </c>
      <c r="M47" t="str">
        <f>IF(ISERROR(VLOOKUP($A47,absences!$A:$GR,15,FALSE)=""),IF('données de base initial'!M47="","",'données de base initial'!M47),IF(VLOOKUP('données de base'!$A47,absences!$A:$GR,15,FALSE)="",IF('données de base initial'!M47="","",'données de base initial'!M47),VLOOKUP('données de base initial'!$A47,absences!$A:$GR,15,FALSE)))</f>
        <v/>
      </c>
      <c r="N47" t="str">
        <f>IF(ISERROR(VLOOKUP($A47,absences!$A:$GR,16,FALSE)=""),IF('données de base initial'!N47="","",'données de base initial'!N47),IF(VLOOKUP('données de base'!$A47,absences!$A:$GR,16,FALSE)="",IF('données de base initial'!N47="","",'données de base initial'!N47),VLOOKUP('données de base initial'!$A47,absences!$A:$GR,16,FALSE)))</f>
        <v/>
      </c>
      <c r="O47" t="str">
        <f>IF(ISERROR(VLOOKUP($A47,absences!$A:$GR,17,FALSE)=""),IF('données de base initial'!O47="","",'données de base initial'!O47),IF(VLOOKUP('données de base'!$A47,absences!$A:$GR,17,FALSE)="",IF('données de base initial'!O47="","",'données de base initial'!O47),VLOOKUP('données de base initial'!$A47,absences!$A:$GR,17,FALSE)))</f>
        <v/>
      </c>
    </row>
    <row r="48" spans="2:15" x14ac:dyDescent="0.25">
      <c r="B48" t="str">
        <f>IF(ISERROR(VLOOKUP($A48,absences!$A:$GR,4,FALSE)=""),IF('données de base initial'!B48="","",'données de base initial'!B48),IF(VLOOKUP('données de base'!$A48,absences!$A:$GR,4,FALSE)="",IF('données de base initial'!B48="","",'données de base initial'!B48),VLOOKUP('données de base initial'!$A48,absences!$A:$GR,4,FALSE)))</f>
        <v/>
      </c>
      <c r="C48" t="str">
        <f>IF(ISERROR(VLOOKUP($A48,absences!$A:$GR,5,FALSE)=""),IF('données de base initial'!C48="","",'données de base initial'!C48),IF(VLOOKUP('données de base'!$A48,absences!$A:$GR,5,FALSE)="",IF('données de base initial'!C48="","",'données de base initial'!C48),VLOOKUP('données de base initial'!$A48,absences!$A:$GR,5,FALSE)))</f>
        <v/>
      </c>
      <c r="D48" t="str">
        <f>IF(ISERROR(VLOOKUP($A48,absences!$A:$GR,6,FALSE)=""),IF('données de base initial'!D48="","",'données de base initial'!D48),IF(VLOOKUP('données de base'!$A48,absences!$A:$GR,6,FALSE)="",IF('données de base initial'!D48="","",'données de base initial'!D48),VLOOKUP('données de base initial'!$A48,absences!$A:$GR,6,FALSE)))</f>
        <v/>
      </c>
      <c r="E48" t="str">
        <f>IF(ISERROR(VLOOKUP($A48,absences!$A:$GR,7,FALSE)=""),IF('données de base initial'!E48="","",'données de base initial'!E48),IF(VLOOKUP('données de base'!$A48,absences!$A:$GR,7,FALSE)="",IF('données de base initial'!E48="","",'données de base initial'!E48),VLOOKUP('données de base initial'!$A48,absences!$A:$GR,7,FALSE)))</f>
        <v/>
      </c>
      <c r="F48" t="str">
        <f>IF(ISERROR(VLOOKUP($A48,absences!$A:$GR,8,FALSE)=""),IF('données de base initial'!F48="","",'données de base initial'!F48),IF(VLOOKUP('données de base'!$A48,absences!$A:$GR,8,FALSE)="",IF('données de base initial'!F48="","",'données de base initial'!F48),VLOOKUP('données de base initial'!$A48,absences!$A:$GR,8,FALSE)))</f>
        <v/>
      </c>
      <c r="G48" t="str">
        <f>IF(ISERROR(VLOOKUP($A48,absences!$A:$GR,9,FALSE)=""),IF('données de base initial'!G48="","",'données de base initial'!G48),IF(VLOOKUP('données de base'!$A48,absences!$A:$GR,9,FALSE)="",IF('données de base initial'!G48="","",'données de base initial'!G48),VLOOKUP('données de base initial'!$A48,absences!$A:$GR,9,FALSE)))</f>
        <v/>
      </c>
      <c r="H48" t="str">
        <f>IF(ISERROR(VLOOKUP($A48,absences!$A:$GR,10,FALSE)=""),IF('données de base initial'!H48="","",'données de base initial'!H48),IF(VLOOKUP('données de base'!$A48,absences!$A:$GR,10,FALSE)="",IF('données de base initial'!H48="","",'données de base initial'!H48),VLOOKUP('données de base initial'!$A48,absences!$A:$GR,10,FALSE)))</f>
        <v/>
      </c>
      <c r="I48" t="str">
        <f>IF(ISERROR(VLOOKUP($A48,absences!$A:$GR,11,FALSE)=""),IF('données de base initial'!I48="","",'données de base initial'!I48),IF(VLOOKUP('données de base'!$A48,absences!$A:$GR,11,FALSE)="",IF('données de base initial'!I48="","",'données de base initial'!I48),VLOOKUP('données de base initial'!$A48,absences!$A:$GR,11,FALSE)))</f>
        <v/>
      </c>
      <c r="J48" t="str">
        <f>IF(ISERROR(VLOOKUP($A48,absences!$A:$GR,12,FALSE)=""),IF('données de base initial'!J48="","",'données de base initial'!J48),IF(VLOOKUP('données de base'!$A48,absences!$A:$GR,12,FALSE)="",IF('données de base initial'!J48="","",'données de base initial'!J48),VLOOKUP('données de base initial'!$A48,absences!$A:$GR,12,FALSE)))</f>
        <v/>
      </c>
      <c r="K48" t="str">
        <f>IF(ISERROR(VLOOKUP($A48,absences!$A:$GR,13,FALSE)=""),IF('données de base initial'!K48="","",'données de base initial'!K48),IF(VLOOKUP('données de base'!$A48,absences!$A:$GR,13,FALSE)="",IF('données de base initial'!K48="","",'données de base initial'!K48),VLOOKUP('données de base initial'!$A48,absences!$A:$GR,13,FALSE)))</f>
        <v/>
      </c>
      <c r="L48" t="str">
        <f>IF(ISERROR(VLOOKUP($A48,absences!$A:$GR,14,FALSE)=""),IF('données de base initial'!L48="","",'données de base initial'!L48),IF(VLOOKUP('données de base'!$A48,absences!$A:$GR,14,FALSE)="",IF('données de base initial'!L48="","",'données de base initial'!L48),VLOOKUP('données de base initial'!$A48,absences!$A:$GR,14,FALSE)))</f>
        <v/>
      </c>
      <c r="M48" t="str">
        <f>IF(ISERROR(VLOOKUP($A48,absences!$A:$GR,15,FALSE)=""),IF('données de base initial'!M48="","",'données de base initial'!M48),IF(VLOOKUP('données de base'!$A48,absences!$A:$GR,15,FALSE)="",IF('données de base initial'!M48="","",'données de base initial'!M48),VLOOKUP('données de base initial'!$A48,absences!$A:$GR,15,FALSE)))</f>
        <v/>
      </c>
      <c r="N48" t="str">
        <f>IF(ISERROR(VLOOKUP($A48,absences!$A:$GR,16,FALSE)=""),IF('données de base initial'!N48="","",'données de base initial'!N48),IF(VLOOKUP('données de base'!$A48,absences!$A:$GR,16,FALSE)="",IF('données de base initial'!N48="","",'données de base initial'!N48),VLOOKUP('données de base initial'!$A48,absences!$A:$GR,16,FALSE)))</f>
        <v/>
      </c>
      <c r="O48" t="str">
        <f>IF(ISERROR(VLOOKUP($A48,absences!$A:$GR,17,FALSE)=""),IF('données de base initial'!O48="","",'données de base initial'!O48),IF(VLOOKUP('données de base'!$A48,absences!$A:$GR,17,FALSE)="",IF('données de base initial'!O48="","",'données de base initial'!O48),VLOOKUP('données de base initial'!$A48,absences!$A:$GR,17,FALSE)))</f>
        <v/>
      </c>
    </row>
    <row r="49" spans="2:15" x14ac:dyDescent="0.25">
      <c r="B49" t="str">
        <f>IF(ISERROR(VLOOKUP($A49,absences!$A:$GR,4,FALSE)=""),IF('données de base initial'!B49="","",'données de base initial'!B49),IF(VLOOKUP('données de base'!$A49,absences!$A:$GR,4,FALSE)="",IF('données de base initial'!B49="","",'données de base initial'!B49),VLOOKUP('données de base initial'!$A49,absences!$A:$GR,4,FALSE)))</f>
        <v/>
      </c>
      <c r="C49" t="str">
        <f>IF(ISERROR(VLOOKUP($A49,absences!$A:$GR,5,FALSE)=""),IF('données de base initial'!C49="","",'données de base initial'!C49),IF(VLOOKUP('données de base'!$A49,absences!$A:$GR,5,FALSE)="",IF('données de base initial'!C49="","",'données de base initial'!C49),VLOOKUP('données de base initial'!$A49,absences!$A:$GR,5,FALSE)))</f>
        <v/>
      </c>
      <c r="D49" t="str">
        <f>IF(ISERROR(VLOOKUP($A49,absences!$A:$GR,6,FALSE)=""),IF('données de base initial'!D49="","",'données de base initial'!D49),IF(VLOOKUP('données de base'!$A49,absences!$A:$GR,6,FALSE)="",IF('données de base initial'!D49="","",'données de base initial'!D49),VLOOKUP('données de base initial'!$A49,absences!$A:$GR,6,FALSE)))</f>
        <v/>
      </c>
      <c r="E49" t="str">
        <f>IF(ISERROR(VLOOKUP($A49,absences!$A:$GR,7,FALSE)=""),IF('données de base initial'!E49="","",'données de base initial'!E49),IF(VLOOKUP('données de base'!$A49,absences!$A:$GR,7,FALSE)="",IF('données de base initial'!E49="","",'données de base initial'!E49),VLOOKUP('données de base initial'!$A49,absences!$A:$GR,7,FALSE)))</f>
        <v/>
      </c>
      <c r="F49" t="str">
        <f>IF(ISERROR(VLOOKUP($A49,absences!$A:$GR,8,FALSE)=""),IF('données de base initial'!F49="","",'données de base initial'!F49),IF(VLOOKUP('données de base'!$A49,absences!$A:$GR,8,FALSE)="",IF('données de base initial'!F49="","",'données de base initial'!F49),VLOOKUP('données de base initial'!$A49,absences!$A:$GR,8,FALSE)))</f>
        <v/>
      </c>
      <c r="G49" t="str">
        <f>IF(ISERROR(VLOOKUP($A49,absences!$A:$GR,9,FALSE)=""),IF('données de base initial'!G49="","",'données de base initial'!G49),IF(VLOOKUP('données de base'!$A49,absences!$A:$GR,9,FALSE)="",IF('données de base initial'!G49="","",'données de base initial'!G49),VLOOKUP('données de base initial'!$A49,absences!$A:$GR,9,FALSE)))</f>
        <v/>
      </c>
      <c r="H49" t="str">
        <f>IF(ISERROR(VLOOKUP($A49,absences!$A:$GR,10,FALSE)=""),IF('données de base initial'!H49="","",'données de base initial'!H49),IF(VLOOKUP('données de base'!$A49,absences!$A:$GR,10,FALSE)="",IF('données de base initial'!H49="","",'données de base initial'!H49),VLOOKUP('données de base initial'!$A49,absences!$A:$GR,10,FALSE)))</f>
        <v/>
      </c>
      <c r="I49" t="str">
        <f>IF(ISERROR(VLOOKUP($A49,absences!$A:$GR,11,FALSE)=""),IF('données de base initial'!I49="","",'données de base initial'!I49),IF(VLOOKUP('données de base'!$A49,absences!$A:$GR,11,FALSE)="",IF('données de base initial'!I49="","",'données de base initial'!I49),VLOOKUP('données de base initial'!$A49,absences!$A:$GR,11,FALSE)))</f>
        <v/>
      </c>
      <c r="J49" t="str">
        <f>IF(ISERROR(VLOOKUP($A49,absences!$A:$GR,12,FALSE)=""),IF('données de base initial'!J49="","",'données de base initial'!J49),IF(VLOOKUP('données de base'!$A49,absences!$A:$GR,12,FALSE)="",IF('données de base initial'!J49="","",'données de base initial'!J49),VLOOKUP('données de base initial'!$A49,absences!$A:$GR,12,FALSE)))</f>
        <v/>
      </c>
      <c r="K49" t="str">
        <f>IF(ISERROR(VLOOKUP($A49,absences!$A:$GR,13,FALSE)=""),IF('données de base initial'!K49="","",'données de base initial'!K49),IF(VLOOKUP('données de base'!$A49,absences!$A:$GR,13,FALSE)="",IF('données de base initial'!K49="","",'données de base initial'!K49),VLOOKUP('données de base initial'!$A49,absences!$A:$GR,13,FALSE)))</f>
        <v/>
      </c>
      <c r="L49" t="str">
        <f>IF(ISERROR(VLOOKUP($A49,absences!$A:$GR,14,FALSE)=""),IF('données de base initial'!L49="","",'données de base initial'!L49),IF(VLOOKUP('données de base'!$A49,absences!$A:$GR,14,FALSE)="",IF('données de base initial'!L49="","",'données de base initial'!L49),VLOOKUP('données de base initial'!$A49,absences!$A:$GR,14,FALSE)))</f>
        <v/>
      </c>
      <c r="M49" t="str">
        <f>IF(ISERROR(VLOOKUP($A49,absences!$A:$GR,15,FALSE)=""),IF('données de base initial'!M49="","",'données de base initial'!M49),IF(VLOOKUP('données de base'!$A49,absences!$A:$GR,15,FALSE)="",IF('données de base initial'!M49="","",'données de base initial'!M49),VLOOKUP('données de base initial'!$A49,absences!$A:$GR,15,FALSE)))</f>
        <v/>
      </c>
      <c r="N49" t="str">
        <f>IF(ISERROR(VLOOKUP($A49,absences!$A:$GR,16,FALSE)=""),IF('données de base initial'!N49="","",'données de base initial'!N49),IF(VLOOKUP('données de base'!$A49,absences!$A:$GR,16,FALSE)="",IF('données de base initial'!N49="","",'données de base initial'!N49),VLOOKUP('données de base initial'!$A49,absences!$A:$GR,16,FALSE)))</f>
        <v/>
      </c>
      <c r="O49" t="str">
        <f>IF(ISERROR(VLOOKUP($A49,absences!$A:$GR,17,FALSE)=""),IF('données de base initial'!O49="","",'données de base initial'!O49),IF(VLOOKUP('données de base'!$A49,absences!$A:$GR,17,FALSE)="",IF('données de base initial'!O49="","",'données de base initial'!O49),VLOOKUP('données de base initial'!$A49,absences!$A:$GR,17,FALSE)))</f>
        <v/>
      </c>
    </row>
    <row r="50" spans="2:15" x14ac:dyDescent="0.25">
      <c r="B50" t="str">
        <f>IF(ISERROR(VLOOKUP($A50,absences!$A:$GR,4,FALSE)=""),IF('données de base initial'!B50="","",'données de base initial'!B50),IF(VLOOKUP('données de base'!$A50,absences!$A:$GR,4,FALSE)="",IF('données de base initial'!B50="","",'données de base initial'!B50),VLOOKUP('données de base initial'!$A50,absences!$A:$GR,4,FALSE)))</f>
        <v/>
      </c>
      <c r="C50" t="str">
        <f>IF(ISERROR(VLOOKUP($A50,absences!$A:$GR,5,FALSE)=""),IF('données de base initial'!C50="","",'données de base initial'!C50),IF(VLOOKUP('données de base'!$A50,absences!$A:$GR,5,FALSE)="",IF('données de base initial'!C50="","",'données de base initial'!C50),VLOOKUP('données de base initial'!$A50,absences!$A:$GR,5,FALSE)))</f>
        <v/>
      </c>
      <c r="D50" t="str">
        <f>IF(ISERROR(VLOOKUP($A50,absences!$A:$GR,6,FALSE)=""),IF('données de base initial'!D50="","",'données de base initial'!D50),IF(VLOOKUP('données de base'!$A50,absences!$A:$GR,6,FALSE)="",IF('données de base initial'!D50="","",'données de base initial'!D50),VLOOKUP('données de base initial'!$A50,absences!$A:$GR,6,FALSE)))</f>
        <v/>
      </c>
      <c r="E50" t="str">
        <f>IF(ISERROR(VLOOKUP($A50,absences!$A:$GR,7,FALSE)=""),IF('données de base initial'!E50="","",'données de base initial'!E50),IF(VLOOKUP('données de base'!$A50,absences!$A:$GR,7,FALSE)="",IF('données de base initial'!E50="","",'données de base initial'!E50),VLOOKUP('données de base initial'!$A50,absences!$A:$GR,7,FALSE)))</f>
        <v/>
      </c>
      <c r="F50" t="str">
        <f>IF(ISERROR(VLOOKUP($A50,absences!$A:$GR,8,FALSE)=""),IF('données de base initial'!F50="","",'données de base initial'!F50),IF(VLOOKUP('données de base'!$A50,absences!$A:$GR,8,FALSE)="",IF('données de base initial'!F50="","",'données de base initial'!F50),VLOOKUP('données de base initial'!$A50,absences!$A:$GR,8,FALSE)))</f>
        <v/>
      </c>
      <c r="G50" t="str">
        <f>IF(ISERROR(VLOOKUP($A50,absences!$A:$GR,9,FALSE)=""),IF('données de base initial'!G50="","",'données de base initial'!G50),IF(VLOOKUP('données de base'!$A50,absences!$A:$GR,9,FALSE)="",IF('données de base initial'!G50="","",'données de base initial'!G50),VLOOKUP('données de base initial'!$A50,absences!$A:$GR,9,FALSE)))</f>
        <v/>
      </c>
      <c r="H50" t="str">
        <f>IF(ISERROR(VLOOKUP($A50,absences!$A:$GR,10,FALSE)=""),IF('données de base initial'!H50="","",'données de base initial'!H50),IF(VLOOKUP('données de base'!$A50,absences!$A:$GR,10,FALSE)="",IF('données de base initial'!H50="","",'données de base initial'!H50),VLOOKUP('données de base initial'!$A50,absences!$A:$GR,10,FALSE)))</f>
        <v/>
      </c>
      <c r="I50" t="str">
        <f>IF(ISERROR(VLOOKUP($A50,absences!$A:$GR,11,FALSE)=""),IF('données de base initial'!I50="","",'données de base initial'!I50),IF(VLOOKUP('données de base'!$A50,absences!$A:$GR,11,FALSE)="",IF('données de base initial'!I50="","",'données de base initial'!I50),VLOOKUP('données de base initial'!$A50,absences!$A:$GR,11,FALSE)))</f>
        <v/>
      </c>
      <c r="J50" t="str">
        <f>IF(ISERROR(VLOOKUP($A50,absences!$A:$GR,12,FALSE)=""),IF('données de base initial'!J50="","",'données de base initial'!J50),IF(VLOOKUP('données de base'!$A50,absences!$A:$GR,12,FALSE)="",IF('données de base initial'!J50="","",'données de base initial'!J50),VLOOKUP('données de base initial'!$A50,absences!$A:$GR,12,FALSE)))</f>
        <v/>
      </c>
      <c r="K50" t="str">
        <f>IF(ISERROR(VLOOKUP($A50,absences!$A:$GR,13,FALSE)=""),IF('données de base initial'!K50="","",'données de base initial'!K50),IF(VLOOKUP('données de base'!$A50,absences!$A:$GR,13,FALSE)="",IF('données de base initial'!K50="","",'données de base initial'!K50),VLOOKUP('données de base initial'!$A50,absences!$A:$GR,13,FALSE)))</f>
        <v/>
      </c>
      <c r="L50" t="str">
        <f>IF(ISERROR(VLOOKUP($A50,absences!$A:$GR,14,FALSE)=""),IF('données de base initial'!L50="","",'données de base initial'!L50),IF(VLOOKUP('données de base'!$A50,absences!$A:$GR,14,FALSE)="",IF('données de base initial'!L50="","",'données de base initial'!L50),VLOOKUP('données de base initial'!$A50,absences!$A:$GR,14,FALSE)))</f>
        <v/>
      </c>
      <c r="M50" t="str">
        <f>IF(ISERROR(VLOOKUP($A50,absences!$A:$GR,15,FALSE)=""),IF('données de base initial'!M50="","",'données de base initial'!M50),IF(VLOOKUP('données de base'!$A50,absences!$A:$GR,15,FALSE)="",IF('données de base initial'!M50="","",'données de base initial'!M50),VLOOKUP('données de base initial'!$A50,absences!$A:$GR,15,FALSE)))</f>
        <v/>
      </c>
      <c r="N50" t="str">
        <f>IF(ISERROR(VLOOKUP($A50,absences!$A:$GR,16,FALSE)=""),IF('données de base initial'!N50="","",'données de base initial'!N50),IF(VLOOKUP('données de base'!$A50,absences!$A:$GR,16,FALSE)="",IF('données de base initial'!N50="","",'données de base initial'!N50),VLOOKUP('données de base initial'!$A50,absences!$A:$GR,16,FALSE)))</f>
        <v/>
      </c>
      <c r="O50" t="str">
        <f>IF(ISERROR(VLOOKUP($A50,absences!$A:$GR,17,FALSE)=""),IF('données de base initial'!O50="","",'données de base initial'!O50),IF(VLOOKUP('données de base'!$A50,absences!$A:$GR,17,FALSE)="",IF('données de base initial'!O50="","",'données de base initial'!O50),VLOOKUP('données de base initial'!$A50,absences!$A:$GR,17,FALSE)))</f>
        <v/>
      </c>
    </row>
    <row r="51" spans="2:15" x14ac:dyDescent="0.25">
      <c r="B51" t="str">
        <f>IF(ISERROR(VLOOKUP($A51,absences!$A:$GR,4,FALSE)=""),IF('données de base initial'!B51="","",'données de base initial'!B51),IF(VLOOKUP('données de base'!$A51,absences!$A:$GR,4,FALSE)="",IF('données de base initial'!B51="","",'données de base initial'!B51),VLOOKUP('données de base initial'!$A51,absences!$A:$GR,4,FALSE)))</f>
        <v/>
      </c>
      <c r="C51" t="str">
        <f>IF(ISERROR(VLOOKUP($A51,absences!$A:$GR,5,FALSE)=""),IF('données de base initial'!C51="","",'données de base initial'!C51),IF(VLOOKUP('données de base'!$A51,absences!$A:$GR,5,FALSE)="",IF('données de base initial'!C51="","",'données de base initial'!C51),VLOOKUP('données de base initial'!$A51,absences!$A:$GR,5,FALSE)))</f>
        <v/>
      </c>
      <c r="D51" t="str">
        <f>IF(ISERROR(VLOOKUP($A51,absences!$A:$GR,6,FALSE)=""),IF('données de base initial'!D51="","",'données de base initial'!D51),IF(VLOOKUP('données de base'!$A51,absences!$A:$GR,6,FALSE)="",IF('données de base initial'!D51="","",'données de base initial'!D51),VLOOKUP('données de base initial'!$A51,absences!$A:$GR,6,FALSE)))</f>
        <v/>
      </c>
      <c r="E51" t="str">
        <f>IF(ISERROR(VLOOKUP($A51,absences!$A:$GR,7,FALSE)=""),IF('données de base initial'!E51="","",'données de base initial'!E51),IF(VLOOKUP('données de base'!$A51,absences!$A:$GR,7,FALSE)="",IF('données de base initial'!E51="","",'données de base initial'!E51),VLOOKUP('données de base initial'!$A51,absences!$A:$GR,7,FALSE)))</f>
        <v/>
      </c>
      <c r="F51" t="str">
        <f>IF(ISERROR(VLOOKUP($A51,absences!$A:$GR,8,FALSE)=""),IF('données de base initial'!F51="","",'données de base initial'!F51),IF(VLOOKUP('données de base'!$A51,absences!$A:$GR,8,FALSE)="",IF('données de base initial'!F51="","",'données de base initial'!F51),VLOOKUP('données de base initial'!$A51,absences!$A:$GR,8,FALSE)))</f>
        <v/>
      </c>
      <c r="G51" t="str">
        <f>IF(ISERROR(VLOOKUP($A51,absences!$A:$GR,9,FALSE)=""),IF('données de base initial'!G51="","",'données de base initial'!G51),IF(VLOOKUP('données de base'!$A51,absences!$A:$GR,9,FALSE)="",IF('données de base initial'!G51="","",'données de base initial'!G51),VLOOKUP('données de base initial'!$A51,absences!$A:$GR,9,FALSE)))</f>
        <v/>
      </c>
      <c r="H51" t="str">
        <f>IF(ISERROR(VLOOKUP($A51,absences!$A:$GR,10,FALSE)=""),IF('données de base initial'!H51="","",'données de base initial'!H51),IF(VLOOKUP('données de base'!$A51,absences!$A:$GR,10,FALSE)="",IF('données de base initial'!H51="","",'données de base initial'!H51),VLOOKUP('données de base initial'!$A51,absences!$A:$GR,10,FALSE)))</f>
        <v/>
      </c>
      <c r="I51" t="str">
        <f>IF(ISERROR(VLOOKUP($A51,absences!$A:$GR,11,FALSE)=""),IF('données de base initial'!I51="","",'données de base initial'!I51),IF(VLOOKUP('données de base'!$A51,absences!$A:$GR,11,FALSE)="",IF('données de base initial'!I51="","",'données de base initial'!I51),VLOOKUP('données de base initial'!$A51,absences!$A:$GR,11,FALSE)))</f>
        <v/>
      </c>
      <c r="J51" t="str">
        <f>IF(ISERROR(VLOOKUP($A51,absences!$A:$GR,12,FALSE)=""),IF('données de base initial'!J51="","",'données de base initial'!J51),IF(VLOOKUP('données de base'!$A51,absences!$A:$GR,12,FALSE)="",IF('données de base initial'!J51="","",'données de base initial'!J51),VLOOKUP('données de base initial'!$A51,absences!$A:$GR,12,FALSE)))</f>
        <v/>
      </c>
      <c r="K51" t="str">
        <f>IF(ISERROR(VLOOKUP($A51,absences!$A:$GR,13,FALSE)=""),IF('données de base initial'!K51="","",'données de base initial'!K51),IF(VLOOKUP('données de base'!$A51,absences!$A:$GR,13,FALSE)="",IF('données de base initial'!K51="","",'données de base initial'!K51),VLOOKUP('données de base initial'!$A51,absences!$A:$GR,13,FALSE)))</f>
        <v/>
      </c>
      <c r="L51" t="str">
        <f>IF(ISERROR(VLOOKUP($A51,absences!$A:$GR,14,FALSE)=""),IF('données de base initial'!L51="","",'données de base initial'!L51),IF(VLOOKUP('données de base'!$A51,absences!$A:$GR,14,FALSE)="",IF('données de base initial'!L51="","",'données de base initial'!L51),VLOOKUP('données de base initial'!$A51,absences!$A:$GR,14,FALSE)))</f>
        <v/>
      </c>
      <c r="M51" t="str">
        <f>IF(ISERROR(VLOOKUP($A51,absences!$A:$GR,15,FALSE)=""),IF('données de base initial'!M51="","",'données de base initial'!M51),IF(VLOOKUP('données de base'!$A51,absences!$A:$GR,15,FALSE)="",IF('données de base initial'!M51="","",'données de base initial'!M51),VLOOKUP('données de base initial'!$A51,absences!$A:$GR,15,FALSE)))</f>
        <v/>
      </c>
      <c r="N51" t="str">
        <f>IF(ISERROR(VLOOKUP($A51,absences!$A:$GR,16,FALSE)=""),IF('données de base initial'!N51="","",'données de base initial'!N51),IF(VLOOKUP('données de base'!$A51,absences!$A:$GR,16,FALSE)="",IF('données de base initial'!N51="","",'données de base initial'!N51),VLOOKUP('données de base initial'!$A51,absences!$A:$GR,16,FALSE)))</f>
        <v/>
      </c>
      <c r="O51" t="str">
        <f>IF(ISERROR(VLOOKUP($A51,absences!$A:$GR,17,FALSE)=""),IF('données de base initial'!O51="","",'données de base initial'!O51),IF(VLOOKUP('données de base'!$A51,absences!$A:$GR,17,FALSE)="",IF('données de base initial'!O51="","",'données de base initial'!O51),VLOOKUP('données de base initial'!$A51,absences!$A:$GR,17,FALSE)))</f>
        <v/>
      </c>
    </row>
    <row r="52" spans="2:15" x14ac:dyDescent="0.25">
      <c r="B52" t="str">
        <f>IF(ISERROR(VLOOKUP($A52,absences!$A:$GR,4,FALSE)=""),IF('données de base initial'!B52="","",'données de base initial'!B52),IF(VLOOKUP('données de base'!$A52,absences!$A:$GR,4,FALSE)="",IF('données de base initial'!B52="","",'données de base initial'!B52),VLOOKUP('données de base initial'!$A52,absences!$A:$GR,4,FALSE)))</f>
        <v/>
      </c>
      <c r="C52" t="str">
        <f>IF(ISERROR(VLOOKUP($A52,absences!$A:$GR,5,FALSE)=""),IF('données de base initial'!C52="","",'données de base initial'!C52),IF(VLOOKUP('données de base'!$A52,absences!$A:$GR,5,FALSE)="",IF('données de base initial'!C52="","",'données de base initial'!C52),VLOOKUP('données de base initial'!$A52,absences!$A:$GR,5,FALSE)))</f>
        <v/>
      </c>
      <c r="D52" t="str">
        <f>IF(ISERROR(VLOOKUP($A52,absences!$A:$GR,6,FALSE)=""),IF('données de base initial'!D52="","",'données de base initial'!D52),IF(VLOOKUP('données de base'!$A52,absences!$A:$GR,6,FALSE)="",IF('données de base initial'!D52="","",'données de base initial'!D52),VLOOKUP('données de base initial'!$A52,absences!$A:$GR,6,FALSE)))</f>
        <v/>
      </c>
      <c r="E52" t="str">
        <f>IF(ISERROR(VLOOKUP($A52,absences!$A:$GR,7,FALSE)=""),IF('données de base initial'!E52="","",'données de base initial'!E52),IF(VLOOKUP('données de base'!$A52,absences!$A:$GR,7,FALSE)="",IF('données de base initial'!E52="","",'données de base initial'!E52),VLOOKUP('données de base initial'!$A52,absences!$A:$GR,7,FALSE)))</f>
        <v/>
      </c>
      <c r="F52" t="str">
        <f>IF(ISERROR(VLOOKUP($A52,absences!$A:$GR,8,FALSE)=""),IF('données de base initial'!F52="","",'données de base initial'!F52),IF(VLOOKUP('données de base'!$A52,absences!$A:$GR,8,FALSE)="",IF('données de base initial'!F52="","",'données de base initial'!F52),VLOOKUP('données de base initial'!$A52,absences!$A:$GR,8,FALSE)))</f>
        <v/>
      </c>
      <c r="G52" t="str">
        <f>IF(ISERROR(VLOOKUP($A52,absences!$A:$GR,9,FALSE)=""),IF('données de base initial'!G52="","",'données de base initial'!G52),IF(VLOOKUP('données de base'!$A52,absences!$A:$GR,9,FALSE)="",IF('données de base initial'!G52="","",'données de base initial'!G52),VLOOKUP('données de base initial'!$A52,absences!$A:$GR,9,FALSE)))</f>
        <v/>
      </c>
      <c r="H52" t="str">
        <f>IF(ISERROR(VLOOKUP($A52,absences!$A:$GR,10,FALSE)=""),IF('données de base initial'!H52="","",'données de base initial'!H52),IF(VLOOKUP('données de base'!$A52,absences!$A:$GR,10,FALSE)="",IF('données de base initial'!H52="","",'données de base initial'!H52),VLOOKUP('données de base initial'!$A52,absences!$A:$GR,10,FALSE)))</f>
        <v/>
      </c>
      <c r="I52" t="str">
        <f>IF(ISERROR(VLOOKUP($A52,absences!$A:$GR,11,FALSE)=""),IF('données de base initial'!I52="","",'données de base initial'!I52),IF(VLOOKUP('données de base'!$A52,absences!$A:$GR,11,FALSE)="",IF('données de base initial'!I52="","",'données de base initial'!I52),VLOOKUP('données de base initial'!$A52,absences!$A:$GR,11,FALSE)))</f>
        <v/>
      </c>
      <c r="J52" t="str">
        <f>IF(ISERROR(VLOOKUP($A52,absences!$A:$GR,12,FALSE)=""),IF('données de base initial'!J52="","",'données de base initial'!J52),IF(VLOOKUP('données de base'!$A52,absences!$A:$GR,12,FALSE)="",IF('données de base initial'!J52="","",'données de base initial'!J52),VLOOKUP('données de base initial'!$A52,absences!$A:$GR,12,FALSE)))</f>
        <v/>
      </c>
      <c r="K52" t="str">
        <f>IF(ISERROR(VLOOKUP($A52,absences!$A:$GR,13,FALSE)=""),IF('données de base initial'!K52="","",'données de base initial'!K52),IF(VLOOKUP('données de base'!$A52,absences!$A:$GR,13,FALSE)="",IF('données de base initial'!K52="","",'données de base initial'!K52),VLOOKUP('données de base initial'!$A52,absences!$A:$GR,13,FALSE)))</f>
        <v/>
      </c>
      <c r="L52" t="str">
        <f>IF(ISERROR(VLOOKUP($A52,absences!$A:$GR,14,FALSE)=""),IF('données de base initial'!L52="","",'données de base initial'!L52),IF(VLOOKUP('données de base'!$A52,absences!$A:$GR,14,FALSE)="",IF('données de base initial'!L52="","",'données de base initial'!L52),VLOOKUP('données de base initial'!$A52,absences!$A:$GR,14,FALSE)))</f>
        <v/>
      </c>
      <c r="M52" t="str">
        <f>IF(ISERROR(VLOOKUP($A52,absences!$A:$GR,15,FALSE)=""),IF('données de base initial'!M52="","",'données de base initial'!M52),IF(VLOOKUP('données de base'!$A52,absences!$A:$GR,15,FALSE)="",IF('données de base initial'!M52="","",'données de base initial'!M52),VLOOKUP('données de base initial'!$A52,absences!$A:$GR,15,FALSE)))</f>
        <v/>
      </c>
      <c r="N52" t="str">
        <f>IF(ISERROR(VLOOKUP($A52,absences!$A:$GR,16,FALSE)=""),IF('données de base initial'!N52="","",'données de base initial'!N52),IF(VLOOKUP('données de base'!$A52,absences!$A:$GR,16,FALSE)="",IF('données de base initial'!N52="","",'données de base initial'!N52),VLOOKUP('données de base initial'!$A52,absences!$A:$GR,16,FALSE)))</f>
        <v/>
      </c>
      <c r="O52" t="str">
        <f>IF(ISERROR(VLOOKUP($A52,absences!$A:$GR,17,FALSE)=""),IF('données de base initial'!O52="","",'données de base initial'!O52),IF(VLOOKUP('données de base'!$A52,absences!$A:$GR,17,FALSE)="",IF('données de base initial'!O52="","",'données de base initial'!O52),VLOOKUP('données de base initial'!$A52,absences!$A:$GR,17,FALSE)))</f>
        <v/>
      </c>
    </row>
    <row r="53" spans="2:15" x14ac:dyDescent="0.25">
      <c r="B53" t="str">
        <f>IF(ISERROR(VLOOKUP($A53,absences!$A:$GR,4,FALSE)=""),IF('données de base initial'!B53="","",'données de base initial'!B53),IF(VLOOKUP('données de base'!$A53,absences!$A:$GR,4,FALSE)="",IF('données de base initial'!B53="","",'données de base initial'!B53),VLOOKUP('données de base initial'!$A53,absences!$A:$GR,4,FALSE)))</f>
        <v/>
      </c>
      <c r="C53" t="str">
        <f>IF(ISERROR(VLOOKUP($A53,absences!$A:$GR,5,FALSE)=""),IF('données de base initial'!C53="","",'données de base initial'!C53),IF(VLOOKUP('données de base'!$A53,absences!$A:$GR,5,FALSE)="",IF('données de base initial'!C53="","",'données de base initial'!C53),VLOOKUP('données de base initial'!$A53,absences!$A:$GR,5,FALSE)))</f>
        <v/>
      </c>
      <c r="D53" t="str">
        <f>IF(ISERROR(VLOOKUP($A53,absences!$A:$GR,6,FALSE)=""),IF('données de base initial'!D53="","",'données de base initial'!D53),IF(VLOOKUP('données de base'!$A53,absences!$A:$GR,6,FALSE)="",IF('données de base initial'!D53="","",'données de base initial'!D53),VLOOKUP('données de base initial'!$A53,absences!$A:$GR,6,FALSE)))</f>
        <v/>
      </c>
      <c r="E53" t="str">
        <f>IF(ISERROR(VLOOKUP($A53,absences!$A:$GR,7,FALSE)=""),IF('données de base initial'!E53="","",'données de base initial'!E53),IF(VLOOKUP('données de base'!$A53,absences!$A:$GR,7,FALSE)="",IF('données de base initial'!E53="","",'données de base initial'!E53),VLOOKUP('données de base initial'!$A53,absences!$A:$GR,7,FALSE)))</f>
        <v/>
      </c>
      <c r="F53" t="str">
        <f>IF(ISERROR(VLOOKUP($A53,absences!$A:$GR,8,FALSE)=""),IF('données de base initial'!F53="","",'données de base initial'!F53),IF(VLOOKUP('données de base'!$A53,absences!$A:$GR,8,FALSE)="",IF('données de base initial'!F53="","",'données de base initial'!F53),VLOOKUP('données de base initial'!$A53,absences!$A:$GR,8,FALSE)))</f>
        <v/>
      </c>
      <c r="G53" t="str">
        <f>IF(ISERROR(VLOOKUP($A53,absences!$A:$GR,9,FALSE)=""),IF('données de base initial'!G53="","",'données de base initial'!G53),IF(VLOOKUP('données de base'!$A53,absences!$A:$GR,9,FALSE)="",IF('données de base initial'!G53="","",'données de base initial'!G53),VLOOKUP('données de base initial'!$A53,absences!$A:$GR,9,FALSE)))</f>
        <v/>
      </c>
      <c r="H53" t="str">
        <f>IF(ISERROR(VLOOKUP($A53,absences!$A:$GR,10,FALSE)=""),IF('données de base initial'!H53="","",'données de base initial'!H53),IF(VLOOKUP('données de base'!$A53,absences!$A:$GR,10,FALSE)="",IF('données de base initial'!H53="","",'données de base initial'!H53),VLOOKUP('données de base initial'!$A53,absences!$A:$GR,10,FALSE)))</f>
        <v/>
      </c>
      <c r="I53" t="str">
        <f>IF(ISERROR(VLOOKUP($A53,absences!$A:$GR,11,FALSE)=""),IF('données de base initial'!I53="","",'données de base initial'!I53),IF(VLOOKUP('données de base'!$A53,absences!$A:$GR,11,FALSE)="",IF('données de base initial'!I53="","",'données de base initial'!I53),VLOOKUP('données de base initial'!$A53,absences!$A:$GR,11,FALSE)))</f>
        <v/>
      </c>
      <c r="J53" t="str">
        <f>IF(ISERROR(VLOOKUP($A53,absences!$A:$GR,12,FALSE)=""),IF('données de base initial'!J53="","",'données de base initial'!J53),IF(VLOOKUP('données de base'!$A53,absences!$A:$GR,12,FALSE)="",IF('données de base initial'!J53="","",'données de base initial'!J53),VLOOKUP('données de base initial'!$A53,absences!$A:$GR,12,FALSE)))</f>
        <v/>
      </c>
      <c r="K53" t="str">
        <f>IF(ISERROR(VLOOKUP($A53,absences!$A:$GR,13,FALSE)=""),IF('données de base initial'!K53="","",'données de base initial'!K53),IF(VLOOKUP('données de base'!$A53,absences!$A:$GR,13,FALSE)="",IF('données de base initial'!K53="","",'données de base initial'!K53),VLOOKUP('données de base initial'!$A53,absences!$A:$GR,13,FALSE)))</f>
        <v/>
      </c>
      <c r="L53" t="str">
        <f>IF(ISERROR(VLOOKUP($A53,absences!$A:$GR,14,FALSE)=""),IF('données de base initial'!L53="","",'données de base initial'!L53),IF(VLOOKUP('données de base'!$A53,absences!$A:$GR,14,FALSE)="",IF('données de base initial'!L53="","",'données de base initial'!L53),VLOOKUP('données de base initial'!$A53,absences!$A:$GR,14,FALSE)))</f>
        <v/>
      </c>
      <c r="M53" t="str">
        <f>IF(ISERROR(VLOOKUP($A53,absences!$A:$GR,15,FALSE)=""),IF('données de base initial'!M53="","",'données de base initial'!M53),IF(VLOOKUP('données de base'!$A53,absences!$A:$GR,15,FALSE)="",IF('données de base initial'!M53="","",'données de base initial'!M53),VLOOKUP('données de base initial'!$A53,absences!$A:$GR,15,FALSE)))</f>
        <v/>
      </c>
      <c r="N53" t="str">
        <f>IF(ISERROR(VLOOKUP($A53,absences!$A:$GR,16,FALSE)=""),IF('données de base initial'!N53="","",'données de base initial'!N53),IF(VLOOKUP('données de base'!$A53,absences!$A:$GR,16,FALSE)="",IF('données de base initial'!N53="","",'données de base initial'!N53),VLOOKUP('données de base initial'!$A53,absences!$A:$GR,16,FALSE)))</f>
        <v/>
      </c>
      <c r="O53" t="str">
        <f>IF(ISERROR(VLOOKUP($A53,absences!$A:$GR,17,FALSE)=""),IF('données de base initial'!O53="","",'données de base initial'!O53),IF(VLOOKUP('données de base'!$A53,absences!$A:$GR,17,FALSE)="",IF('données de base initial'!O53="","",'données de base initial'!O53),VLOOKUP('données de base initial'!$A53,absences!$A:$GR,17,FALSE)))</f>
        <v/>
      </c>
    </row>
    <row r="54" spans="2:15" x14ac:dyDescent="0.25">
      <c r="B54" t="str">
        <f>IF(ISERROR(VLOOKUP($A54,absences!$A:$GR,4,FALSE)=""),IF('données de base initial'!B54="","",'données de base initial'!B54),IF(VLOOKUP('données de base'!$A54,absences!$A:$GR,4,FALSE)="",IF('données de base initial'!B54="","",'données de base initial'!B54),VLOOKUP('données de base initial'!$A54,absences!$A:$GR,4,FALSE)))</f>
        <v/>
      </c>
      <c r="C54" t="str">
        <f>IF(ISERROR(VLOOKUP($A54,absences!$A:$GR,5,FALSE)=""),IF('données de base initial'!C54="","",'données de base initial'!C54),IF(VLOOKUP('données de base'!$A54,absences!$A:$GR,5,FALSE)="",IF('données de base initial'!C54="","",'données de base initial'!C54),VLOOKUP('données de base initial'!$A54,absences!$A:$GR,5,FALSE)))</f>
        <v/>
      </c>
      <c r="D54" t="str">
        <f>IF(ISERROR(VLOOKUP($A54,absences!$A:$GR,6,FALSE)=""),IF('données de base initial'!D54="","",'données de base initial'!D54),IF(VLOOKUP('données de base'!$A54,absences!$A:$GR,6,FALSE)="",IF('données de base initial'!D54="","",'données de base initial'!D54),VLOOKUP('données de base initial'!$A54,absences!$A:$GR,6,FALSE)))</f>
        <v/>
      </c>
      <c r="E54" t="str">
        <f>IF(ISERROR(VLOOKUP($A54,absences!$A:$GR,7,FALSE)=""),IF('données de base initial'!E54="","",'données de base initial'!E54),IF(VLOOKUP('données de base'!$A54,absences!$A:$GR,7,FALSE)="",IF('données de base initial'!E54="","",'données de base initial'!E54),VLOOKUP('données de base initial'!$A54,absences!$A:$GR,7,FALSE)))</f>
        <v/>
      </c>
      <c r="F54" t="str">
        <f>IF(ISERROR(VLOOKUP($A54,absences!$A:$GR,8,FALSE)=""),IF('données de base initial'!F54="","",'données de base initial'!F54),IF(VLOOKUP('données de base'!$A54,absences!$A:$GR,8,FALSE)="",IF('données de base initial'!F54="","",'données de base initial'!F54),VLOOKUP('données de base initial'!$A54,absences!$A:$GR,8,FALSE)))</f>
        <v/>
      </c>
      <c r="G54" t="str">
        <f>IF(ISERROR(VLOOKUP($A54,absences!$A:$GR,9,FALSE)=""),IF('données de base initial'!G54="","",'données de base initial'!G54),IF(VLOOKUP('données de base'!$A54,absences!$A:$GR,9,FALSE)="",IF('données de base initial'!G54="","",'données de base initial'!G54),VLOOKUP('données de base initial'!$A54,absences!$A:$GR,9,FALSE)))</f>
        <v/>
      </c>
      <c r="H54" t="str">
        <f>IF(ISERROR(VLOOKUP($A54,absences!$A:$GR,10,FALSE)=""),IF('données de base initial'!H54="","",'données de base initial'!H54),IF(VLOOKUP('données de base'!$A54,absences!$A:$GR,10,FALSE)="",IF('données de base initial'!H54="","",'données de base initial'!H54),VLOOKUP('données de base initial'!$A54,absences!$A:$GR,10,FALSE)))</f>
        <v/>
      </c>
      <c r="I54" t="str">
        <f>IF(ISERROR(VLOOKUP($A54,absences!$A:$GR,11,FALSE)=""),IF('données de base initial'!I54="","",'données de base initial'!I54),IF(VLOOKUP('données de base'!$A54,absences!$A:$GR,11,FALSE)="",IF('données de base initial'!I54="","",'données de base initial'!I54),VLOOKUP('données de base initial'!$A54,absences!$A:$GR,11,FALSE)))</f>
        <v/>
      </c>
      <c r="J54" t="str">
        <f>IF(ISERROR(VLOOKUP($A54,absences!$A:$GR,12,FALSE)=""),IF('données de base initial'!J54="","",'données de base initial'!J54),IF(VLOOKUP('données de base'!$A54,absences!$A:$GR,12,FALSE)="",IF('données de base initial'!J54="","",'données de base initial'!J54),VLOOKUP('données de base initial'!$A54,absences!$A:$GR,12,FALSE)))</f>
        <v/>
      </c>
      <c r="K54" t="str">
        <f>IF(ISERROR(VLOOKUP($A54,absences!$A:$GR,13,FALSE)=""),IF('données de base initial'!K54="","",'données de base initial'!K54),IF(VLOOKUP('données de base'!$A54,absences!$A:$GR,13,FALSE)="",IF('données de base initial'!K54="","",'données de base initial'!K54),VLOOKUP('données de base initial'!$A54,absences!$A:$GR,13,FALSE)))</f>
        <v/>
      </c>
      <c r="L54" t="str">
        <f>IF(ISERROR(VLOOKUP($A54,absences!$A:$GR,14,FALSE)=""),IF('données de base initial'!L54="","",'données de base initial'!L54),IF(VLOOKUP('données de base'!$A54,absences!$A:$GR,14,FALSE)="",IF('données de base initial'!L54="","",'données de base initial'!L54),VLOOKUP('données de base initial'!$A54,absences!$A:$GR,14,FALSE)))</f>
        <v/>
      </c>
      <c r="M54" t="str">
        <f>IF(ISERROR(VLOOKUP($A54,absences!$A:$GR,15,FALSE)=""),IF('données de base initial'!M54="","",'données de base initial'!M54),IF(VLOOKUP('données de base'!$A54,absences!$A:$GR,15,FALSE)="",IF('données de base initial'!M54="","",'données de base initial'!M54),VLOOKUP('données de base initial'!$A54,absences!$A:$GR,15,FALSE)))</f>
        <v/>
      </c>
      <c r="N54" t="str">
        <f>IF(ISERROR(VLOOKUP($A54,absences!$A:$GR,16,FALSE)=""),IF('données de base initial'!N54="","",'données de base initial'!N54),IF(VLOOKUP('données de base'!$A54,absences!$A:$GR,16,FALSE)="",IF('données de base initial'!N54="","",'données de base initial'!N54),VLOOKUP('données de base initial'!$A54,absences!$A:$GR,16,FALSE)))</f>
        <v/>
      </c>
      <c r="O54" t="str">
        <f>IF(ISERROR(VLOOKUP($A54,absences!$A:$GR,17,FALSE)=""),IF('données de base initial'!O54="","",'données de base initial'!O54),IF(VLOOKUP('données de base'!$A54,absences!$A:$GR,17,FALSE)="",IF('données de base initial'!O54="","",'données de base initial'!O54),VLOOKUP('données de base initial'!$A54,absences!$A:$GR,17,FALSE)))</f>
        <v/>
      </c>
    </row>
    <row r="55" spans="2:15" x14ac:dyDescent="0.25">
      <c r="B55" t="str">
        <f>IF(ISERROR(VLOOKUP($A55,absences!$A:$GR,4,FALSE)=""),IF('données de base initial'!B55="","",'données de base initial'!B55),IF(VLOOKUP('données de base'!$A55,absences!$A:$GR,4,FALSE)="",IF('données de base initial'!B55="","",'données de base initial'!B55),VLOOKUP('données de base initial'!$A55,absences!$A:$GR,4,FALSE)))</f>
        <v/>
      </c>
      <c r="C55" t="str">
        <f>IF(ISERROR(VLOOKUP($A55,absences!$A:$GR,5,FALSE)=""),IF('données de base initial'!C55="","",'données de base initial'!C55),IF(VLOOKUP('données de base'!$A55,absences!$A:$GR,5,FALSE)="",IF('données de base initial'!C55="","",'données de base initial'!C55),VLOOKUP('données de base initial'!$A55,absences!$A:$GR,5,FALSE)))</f>
        <v/>
      </c>
      <c r="D55" t="str">
        <f>IF(ISERROR(VLOOKUP($A55,absences!$A:$GR,6,FALSE)=""),IF('données de base initial'!D55="","",'données de base initial'!D55),IF(VLOOKUP('données de base'!$A55,absences!$A:$GR,6,FALSE)="",IF('données de base initial'!D55="","",'données de base initial'!D55),VLOOKUP('données de base initial'!$A55,absences!$A:$GR,6,FALSE)))</f>
        <v/>
      </c>
      <c r="E55" t="str">
        <f>IF(ISERROR(VLOOKUP($A55,absences!$A:$GR,7,FALSE)=""),IF('données de base initial'!E55="","",'données de base initial'!E55),IF(VLOOKUP('données de base'!$A55,absences!$A:$GR,7,FALSE)="",IF('données de base initial'!E55="","",'données de base initial'!E55),VLOOKUP('données de base initial'!$A55,absences!$A:$GR,7,FALSE)))</f>
        <v/>
      </c>
      <c r="F55" t="str">
        <f>IF(ISERROR(VLOOKUP($A55,absences!$A:$GR,8,FALSE)=""),IF('données de base initial'!F55="","",'données de base initial'!F55),IF(VLOOKUP('données de base'!$A55,absences!$A:$GR,8,FALSE)="",IF('données de base initial'!F55="","",'données de base initial'!F55),VLOOKUP('données de base initial'!$A55,absences!$A:$GR,8,FALSE)))</f>
        <v/>
      </c>
      <c r="G55" t="str">
        <f>IF(ISERROR(VLOOKUP($A55,absences!$A:$GR,9,FALSE)=""),IF('données de base initial'!G55="","",'données de base initial'!G55),IF(VLOOKUP('données de base'!$A55,absences!$A:$GR,9,FALSE)="",IF('données de base initial'!G55="","",'données de base initial'!G55),VLOOKUP('données de base initial'!$A55,absences!$A:$GR,9,FALSE)))</f>
        <v/>
      </c>
      <c r="H55" t="str">
        <f>IF(ISERROR(VLOOKUP($A55,absences!$A:$GR,10,FALSE)=""),IF('données de base initial'!H55="","",'données de base initial'!H55),IF(VLOOKUP('données de base'!$A55,absences!$A:$GR,10,FALSE)="",IF('données de base initial'!H55="","",'données de base initial'!H55),VLOOKUP('données de base initial'!$A55,absences!$A:$GR,10,FALSE)))</f>
        <v/>
      </c>
      <c r="I55" t="str">
        <f>IF(ISERROR(VLOOKUP($A55,absences!$A:$GR,11,FALSE)=""),IF('données de base initial'!I55="","",'données de base initial'!I55),IF(VLOOKUP('données de base'!$A55,absences!$A:$GR,11,FALSE)="",IF('données de base initial'!I55="","",'données de base initial'!I55),VLOOKUP('données de base initial'!$A55,absences!$A:$GR,11,FALSE)))</f>
        <v/>
      </c>
      <c r="J55" t="str">
        <f>IF(ISERROR(VLOOKUP($A55,absences!$A:$GR,12,FALSE)=""),IF('données de base initial'!J55="","",'données de base initial'!J55),IF(VLOOKUP('données de base'!$A55,absences!$A:$GR,12,FALSE)="",IF('données de base initial'!J55="","",'données de base initial'!J55),VLOOKUP('données de base initial'!$A55,absences!$A:$GR,12,FALSE)))</f>
        <v/>
      </c>
      <c r="K55" t="str">
        <f>IF(ISERROR(VLOOKUP($A55,absences!$A:$GR,13,FALSE)=""),IF('données de base initial'!K55="","",'données de base initial'!K55),IF(VLOOKUP('données de base'!$A55,absences!$A:$GR,13,FALSE)="",IF('données de base initial'!K55="","",'données de base initial'!K55),VLOOKUP('données de base initial'!$A55,absences!$A:$GR,13,FALSE)))</f>
        <v/>
      </c>
      <c r="L55" t="str">
        <f>IF(ISERROR(VLOOKUP($A55,absences!$A:$GR,14,FALSE)=""),IF('données de base initial'!L55="","",'données de base initial'!L55),IF(VLOOKUP('données de base'!$A55,absences!$A:$GR,14,FALSE)="",IF('données de base initial'!L55="","",'données de base initial'!L55),VLOOKUP('données de base initial'!$A55,absences!$A:$GR,14,FALSE)))</f>
        <v/>
      </c>
      <c r="M55" t="str">
        <f>IF(ISERROR(VLOOKUP($A55,absences!$A:$GR,15,FALSE)=""),IF('données de base initial'!M55="","",'données de base initial'!M55),IF(VLOOKUP('données de base'!$A55,absences!$A:$GR,15,FALSE)="",IF('données de base initial'!M55="","",'données de base initial'!M55),VLOOKUP('données de base initial'!$A55,absences!$A:$GR,15,FALSE)))</f>
        <v/>
      </c>
      <c r="N55" t="str">
        <f>IF(ISERROR(VLOOKUP($A55,absences!$A:$GR,16,FALSE)=""),IF('données de base initial'!N55="","",'données de base initial'!N55),IF(VLOOKUP('données de base'!$A55,absences!$A:$GR,16,FALSE)="",IF('données de base initial'!N55="","",'données de base initial'!N55),VLOOKUP('données de base initial'!$A55,absences!$A:$GR,16,FALSE)))</f>
        <v/>
      </c>
      <c r="O55" t="str">
        <f>IF(ISERROR(VLOOKUP($A55,absences!$A:$GR,17,FALSE)=""),IF('données de base initial'!O55="","",'données de base initial'!O55),IF(VLOOKUP('données de base'!$A55,absences!$A:$GR,17,FALSE)="",IF('données de base initial'!O55="","",'données de base initial'!O55),VLOOKUP('données de base initial'!$A55,absences!$A:$GR,17,FALSE)))</f>
        <v/>
      </c>
    </row>
    <row r="56" spans="2:15" x14ac:dyDescent="0.25">
      <c r="B56" t="str">
        <f>IF(ISERROR(VLOOKUP($A56,absences!$A:$GR,4,FALSE)=""),IF('données de base initial'!B56="","",'données de base initial'!B56),IF(VLOOKUP('données de base'!$A56,absences!$A:$GR,4,FALSE)="",IF('données de base initial'!B56="","",'données de base initial'!B56),VLOOKUP('données de base initial'!$A56,absences!$A:$GR,4,FALSE)))</f>
        <v/>
      </c>
      <c r="C56" t="str">
        <f>IF(ISERROR(VLOOKUP($A56,absences!$A:$GR,5,FALSE)=""),IF('données de base initial'!C56="","",'données de base initial'!C56),IF(VLOOKUP('données de base'!$A56,absences!$A:$GR,5,FALSE)="",IF('données de base initial'!C56="","",'données de base initial'!C56),VLOOKUP('données de base initial'!$A56,absences!$A:$GR,5,FALSE)))</f>
        <v/>
      </c>
      <c r="D56" t="str">
        <f>IF(ISERROR(VLOOKUP($A56,absences!$A:$GR,6,FALSE)=""),IF('données de base initial'!D56="","",'données de base initial'!D56),IF(VLOOKUP('données de base'!$A56,absences!$A:$GR,6,FALSE)="",IF('données de base initial'!D56="","",'données de base initial'!D56),VLOOKUP('données de base initial'!$A56,absences!$A:$GR,6,FALSE)))</f>
        <v/>
      </c>
      <c r="E56" t="str">
        <f>IF(ISERROR(VLOOKUP($A56,absences!$A:$GR,7,FALSE)=""),IF('données de base initial'!E56="","",'données de base initial'!E56),IF(VLOOKUP('données de base'!$A56,absences!$A:$GR,7,FALSE)="",IF('données de base initial'!E56="","",'données de base initial'!E56),VLOOKUP('données de base initial'!$A56,absences!$A:$GR,7,FALSE)))</f>
        <v/>
      </c>
      <c r="F56" t="str">
        <f>IF(ISERROR(VLOOKUP($A56,absences!$A:$GR,8,FALSE)=""),IF('données de base initial'!F56="","",'données de base initial'!F56),IF(VLOOKUP('données de base'!$A56,absences!$A:$GR,8,FALSE)="",IF('données de base initial'!F56="","",'données de base initial'!F56),VLOOKUP('données de base initial'!$A56,absences!$A:$GR,8,FALSE)))</f>
        <v/>
      </c>
      <c r="G56" t="str">
        <f>IF(ISERROR(VLOOKUP($A56,absences!$A:$GR,9,FALSE)=""),IF('données de base initial'!G56="","",'données de base initial'!G56),IF(VLOOKUP('données de base'!$A56,absences!$A:$GR,9,FALSE)="",IF('données de base initial'!G56="","",'données de base initial'!G56),VLOOKUP('données de base initial'!$A56,absences!$A:$GR,9,FALSE)))</f>
        <v/>
      </c>
      <c r="H56" t="str">
        <f>IF(ISERROR(VLOOKUP($A56,absences!$A:$GR,10,FALSE)=""),IF('données de base initial'!H56="","",'données de base initial'!H56),IF(VLOOKUP('données de base'!$A56,absences!$A:$GR,10,FALSE)="",IF('données de base initial'!H56="","",'données de base initial'!H56),VLOOKUP('données de base initial'!$A56,absences!$A:$GR,10,FALSE)))</f>
        <v/>
      </c>
      <c r="I56" t="str">
        <f>IF(ISERROR(VLOOKUP($A56,absences!$A:$GR,11,FALSE)=""),IF('données de base initial'!I56="","",'données de base initial'!I56),IF(VLOOKUP('données de base'!$A56,absences!$A:$GR,11,FALSE)="",IF('données de base initial'!I56="","",'données de base initial'!I56),VLOOKUP('données de base initial'!$A56,absences!$A:$GR,11,FALSE)))</f>
        <v/>
      </c>
      <c r="J56" t="str">
        <f>IF(ISERROR(VLOOKUP($A56,absences!$A:$GR,12,FALSE)=""),IF('données de base initial'!J56="","",'données de base initial'!J56),IF(VLOOKUP('données de base'!$A56,absences!$A:$GR,12,FALSE)="",IF('données de base initial'!J56="","",'données de base initial'!J56),VLOOKUP('données de base initial'!$A56,absences!$A:$GR,12,FALSE)))</f>
        <v/>
      </c>
      <c r="K56" t="str">
        <f>IF(ISERROR(VLOOKUP($A56,absences!$A:$GR,13,FALSE)=""),IF('données de base initial'!K56="","",'données de base initial'!K56),IF(VLOOKUP('données de base'!$A56,absences!$A:$GR,13,FALSE)="",IF('données de base initial'!K56="","",'données de base initial'!K56),VLOOKUP('données de base initial'!$A56,absences!$A:$GR,13,FALSE)))</f>
        <v/>
      </c>
      <c r="L56" t="str">
        <f>IF(ISERROR(VLOOKUP($A56,absences!$A:$GR,14,FALSE)=""),IF('données de base initial'!L56="","",'données de base initial'!L56),IF(VLOOKUP('données de base'!$A56,absences!$A:$GR,14,FALSE)="",IF('données de base initial'!L56="","",'données de base initial'!L56),VLOOKUP('données de base initial'!$A56,absences!$A:$GR,14,FALSE)))</f>
        <v/>
      </c>
      <c r="M56" t="str">
        <f>IF(ISERROR(VLOOKUP($A56,absences!$A:$GR,15,FALSE)=""),IF('données de base initial'!M56="","",'données de base initial'!M56),IF(VLOOKUP('données de base'!$A56,absences!$A:$GR,15,FALSE)="",IF('données de base initial'!M56="","",'données de base initial'!M56),VLOOKUP('données de base initial'!$A56,absences!$A:$GR,15,FALSE)))</f>
        <v/>
      </c>
      <c r="N56" t="str">
        <f>IF(ISERROR(VLOOKUP($A56,absences!$A:$GR,16,FALSE)=""),IF('données de base initial'!N56="","",'données de base initial'!N56),IF(VLOOKUP('données de base'!$A56,absences!$A:$GR,16,FALSE)="",IF('données de base initial'!N56="","",'données de base initial'!N56),VLOOKUP('données de base initial'!$A56,absences!$A:$GR,16,FALSE)))</f>
        <v/>
      </c>
      <c r="O56" t="str">
        <f>IF(ISERROR(VLOOKUP($A56,absences!$A:$GR,17,FALSE)=""),IF('données de base initial'!O56="","",'données de base initial'!O56),IF(VLOOKUP('données de base'!$A56,absences!$A:$GR,17,FALSE)="",IF('données de base initial'!O56="","",'données de base initial'!O56),VLOOKUP('données de base initial'!$A56,absences!$A:$GR,17,FALSE)))</f>
        <v/>
      </c>
    </row>
    <row r="57" spans="2:15" x14ac:dyDescent="0.25">
      <c r="B57" t="str">
        <f>IF(ISERROR(VLOOKUP($A57,absences!$A:$GR,4,FALSE)=""),IF('données de base initial'!B57="","",'données de base initial'!B57),IF(VLOOKUP('données de base'!$A57,absences!$A:$GR,4,FALSE)="",IF('données de base initial'!B57="","",'données de base initial'!B57),VLOOKUP('données de base initial'!$A57,absences!$A:$GR,4,FALSE)))</f>
        <v/>
      </c>
      <c r="C57" t="str">
        <f>IF(ISERROR(VLOOKUP($A57,absences!$A:$GR,5,FALSE)=""),IF('données de base initial'!C57="","",'données de base initial'!C57),IF(VLOOKUP('données de base'!$A57,absences!$A:$GR,5,FALSE)="",IF('données de base initial'!C57="","",'données de base initial'!C57),VLOOKUP('données de base initial'!$A57,absences!$A:$GR,5,FALSE)))</f>
        <v/>
      </c>
      <c r="D57" t="str">
        <f>IF(ISERROR(VLOOKUP($A57,absences!$A:$GR,6,FALSE)=""),IF('données de base initial'!D57="","",'données de base initial'!D57),IF(VLOOKUP('données de base'!$A57,absences!$A:$GR,6,FALSE)="",IF('données de base initial'!D57="","",'données de base initial'!D57),VLOOKUP('données de base initial'!$A57,absences!$A:$GR,6,FALSE)))</f>
        <v/>
      </c>
      <c r="E57" t="str">
        <f>IF(ISERROR(VLOOKUP($A57,absences!$A:$GR,7,FALSE)=""),IF('données de base initial'!E57="","",'données de base initial'!E57),IF(VLOOKUP('données de base'!$A57,absences!$A:$GR,7,FALSE)="",IF('données de base initial'!E57="","",'données de base initial'!E57),VLOOKUP('données de base initial'!$A57,absences!$A:$GR,7,FALSE)))</f>
        <v/>
      </c>
      <c r="F57" t="str">
        <f>IF(ISERROR(VLOOKUP($A57,absences!$A:$GR,8,FALSE)=""),IF('données de base initial'!F57="","",'données de base initial'!F57),IF(VLOOKUP('données de base'!$A57,absences!$A:$GR,8,FALSE)="",IF('données de base initial'!F57="","",'données de base initial'!F57),VLOOKUP('données de base initial'!$A57,absences!$A:$GR,8,FALSE)))</f>
        <v/>
      </c>
      <c r="G57" t="str">
        <f>IF(ISERROR(VLOOKUP($A57,absences!$A:$GR,9,FALSE)=""),IF('données de base initial'!G57="","",'données de base initial'!G57),IF(VLOOKUP('données de base'!$A57,absences!$A:$GR,9,FALSE)="",IF('données de base initial'!G57="","",'données de base initial'!G57),VLOOKUP('données de base initial'!$A57,absences!$A:$GR,9,FALSE)))</f>
        <v/>
      </c>
      <c r="H57" t="str">
        <f>IF(ISERROR(VLOOKUP($A57,absences!$A:$GR,10,FALSE)=""),IF('données de base initial'!H57="","",'données de base initial'!H57),IF(VLOOKUP('données de base'!$A57,absences!$A:$GR,10,FALSE)="",IF('données de base initial'!H57="","",'données de base initial'!H57),VLOOKUP('données de base initial'!$A57,absences!$A:$GR,10,FALSE)))</f>
        <v/>
      </c>
      <c r="I57" t="str">
        <f>IF(ISERROR(VLOOKUP($A57,absences!$A:$GR,11,FALSE)=""),IF('données de base initial'!I57="","",'données de base initial'!I57),IF(VLOOKUP('données de base'!$A57,absences!$A:$GR,11,FALSE)="",IF('données de base initial'!I57="","",'données de base initial'!I57),VLOOKUP('données de base initial'!$A57,absences!$A:$GR,11,FALSE)))</f>
        <v/>
      </c>
      <c r="J57" t="str">
        <f>IF(ISERROR(VLOOKUP($A57,absences!$A:$GR,12,FALSE)=""),IF('données de base initial'!J57="","",'données de base initial'!J57),IF(VLOOKUP('données de base'!$A57,absences!$A:$GR,12,FALSE)="",IF('données de base initial'!J57="","",'données de base initial'!J57),VLOOKUP('données de base initial'!$A57,absences!$A:$GR,12,FALSE)))</f>
        <v/>
      </c>
      <c r="K57" t="str">
        <f>IF(ISERROR(VLOOKUP($A57,absences!$A:$GR,13,FALSE)=""),IF('données de base initial'!K57="","",'données de base initial'!K57),IF(VLOOKUP('données de base'!$A57,absences!$A:$GR,13,FALSE)="",IF('données de base initial'!K57="","",'données de base initial'!K57),VLOOKUP('données de base initial'!$A57,absences!$A:$GR,13,FALSE)))</f>
        <v/>
      </c>
      <c r="L57" t="str">
        <f>IF(ISERROR(VLOOKUP($A57,absences!$A:$GR,14,FALSE)=""),IF('données de base initial'!L57="","",'données de base initial'!L57),IF(VLOOKUP('données de base'!$A57,absences!$A:$GR,14,FALSE)="",IF('données de base initial'!L57="","",'données de base initial'!L57),VLOOKUP('données de base initial'!$A57,absences!$A:$GR,14,FALSE)))</f>
        <v/>
      </c>
      <c r="M57" t="str">
        <f>IF(ISERROR(VLOOKUP($A57,absences!$A:$GR,15,FALSE)=""),IF('données de base initial'!M57="","",'données de base initial'!M57),IF(VLOOKUP('données de base'!$A57,absences!$A:$GR,15,FALSE)="",IF('données de base initial'!M57="","",'données de base initial'!M57),VLOOKUP('données de base initial'!$A57,absences!$A:$GR,15,FALSE)))</f>
        <v/>
      </c>
      <c r="N57" t="str">
        <f>IF(ISERROR(VLOOKUP($A57,absences!$A:$GR,16,FALSE)=""),IF('données de base initial'!N57="","",'données de base initial'!N57),IF(VLOOKUP('données de base'!$A57,absences!$A:$GR,16,FALSE)="",IF('données de base initial'!N57="","",'données de base initial'!N57),VLOOKUP('données de base initial'!$A57,absences!$A:$GR,16,FALSE)))</f>
        <v/>
      </c>
      <c r="O57" t="str">
        <f>IF(ISERROR(VLOOKUP($A57,absences!$A:$GR,17,FALSE)=""),IF('données de base initial'!O57="","",'données de base initial'!O57),IF(VLOOKUP('données de base'!$A57,absences!$A:$GR,17,FALSE)="",IF('données de base initial'!O57="","",'données de base initial'!O57),VLOOKUP('données de base initial'!$A57,absences!$A:$GR,17,FALSE)))</f>
        <v/>
      </c>
    </row>
    <row r="58" spans="2:15" x14ac:dyDescent="0.25">
      <c r="B58" t="str">
        <f>IF(ISERROR(VLOOKUP($A58,absences!$A:$GR,4,FALSE)=""),IF('données de base initial'!B58="","",'données de base initial'!B58),IF(VLOOKUP('données de base'!$A58,absences!$A:$GR,4,FALSE)="",IF('données de base initial'!B58="","",'données de base initial'!B58),VLOOKUP('données de base initial'!$A58,absences!$A:$GR,4,FALSE)))</f>
        <v/>
      </c>
      <c r="C58" t="str">
        <f>IF(ISERROR(VLOOKUP($A58,absences!$A:$GR,5,FALSE)=""),IF('données de base initial'!C58="","",'données de base initial'!C58),IF(VLOOKUP('données de base'!$A58,absences!$A:$GR,5,FALSE)="",IF('données de base initial'!C58="","",'données de base initial'!C58),VLOOKUP('données de base initial'!$A58,absences!$A:$GR,5,FALSE)))</f>
        <v/>
      </c>
      <c r="D58" t="str">
        <f>IF(ISERROR(VLOOKUP($A58,absences!$A:$GR,6,FALSE)=""),IF('données de base initial'!D58="","",'données de base initial'!D58),IF(VLOOKUP('données de base'!$A58,absences!$A:$GR,6,FALSE)="",IF('données de base initial'!D58="","",'données de base initial'!D58),VLOOKUP('données de base initial'!$A58,absences!$A:$GR,6,FALSE)))</f>
        <v/>
      </c>
      <c r="E58" t="str">
        <f>IF(ISERROR(VLOOKUP($A58,absences!$A:$GR,7,FALSE)=""),IF('données de base initial'!E58="","",'données de base initial'!E58),IF(VLOOKUP('données de base'!$A58,absences!$A:$GR,7,FALSE)="",IF('données de base initial'!E58="","",'données de base initial'!E58),VLOOKUP('données de base initial'!$A58,absences!$A:$GR,7,FALSE)))</f>
        <v/>
      </c>
      <c r="F58" t="str">
        <f>IF(ISERROR(VLOOKUP($A58,absences!$A:$GR,8,FALSE)=""),IF('données de base initial'!F58="","",'données de base initial'!F58),IF(VLOOKUP('données de base'!$A58,absences!$A:$GR,8,FALSE)="",IF('données de base initial'!F58="","",'données de base initial'!F58),VLOOKUP('données de base initial'!$A58,absences!$A:$GR,8,FALSE)))</f>
        <v/>
      </c>
      <c r="G58" t="str">
        <f>IF(ISERROR(VLOOKUP($A58,absences!$A:$GR,9,FALSE)=""),IF('données de base initial'!G58="","",'données de base initial'!G58),IF(VLOOKUP('données de base'!$A58,absences!$A:$GR,9,FALSE)="",IF('données de base initial'!G58="","",'données de base initial'!G58),VLOOKUP('données de base initial'!$A58,absences!$A:$GR,9,FALSE)))</f>
        <v/>
      </c>
      <c r="H58" t="str">
        <f>IF(ISERROR(VLOOKUP($A58,absences!$A:$GR,10,FALSE)=""),IF('données de base initial'!H58="","",'données de base initial'!H58),IF(VLOOKUP('données de base'!$A58,absences!$A:$GR,10,FALSE)="",IF('données de base initial'!H58="","",'données de base initial'!H58),VLOOKUP('données de base initial'!$A58,absences!$A:$GR,10,FALSE)))</f>
        <v/>
      </c>
      <c r="I58" t="str">
        <f>IF(ISERROR(VLOOKUP($A58,absences!$A:$GR,11,FALSE)=""),IF('données de base initial'!I58="","",'données de base initial'!I58),IF(VLOOKUP('données de base'!$A58,absences!$A:$GR,11,FALSE)="",IF('données de base initial'!I58="","",'données de base initial'!I58),VLOOKUP('données de base initial'!$A58,absences!$A:$GR,11,FALSE)))</f>
        <v/>
      </c>
      <c r="J58" t="str">
        <f>IF(ISERROR(VLOOKUP($A58,absences!$A:$GR,12,FALSE)=""),IF('données de base initial'!J58="","",'données de base initial'!J58),IF(VLOOKUP('données de base'!$A58,absences!$A:$GR,12,FALSE)="",IF('données de base initial'!J58="","",'données de base initial'!J58),VLOOKUP('données de base initial'!$A58,absences!$A:$GR,12,FALSE)))</f>
        <v/>
      </c>
      <c r="K58" t="str">
        <f>IF(ISERROR(VLOOKUP($A58,absences!$A:$GR,13,FALSE)=""),IF('données de base initial'!K58="","",'données de base initial'!K58),IF(VLOOKUP('données de base'!$A58,absences!$A:$GR,13,FALSE)="",IF('données de base initial'!K58="","",'données de base initial'!K58),VLOOKUP('données de base initial'!$A58,absences!$A:$GR,13,FALSE)))</f>
        <v/>
      </c>
      <c r="L58" t="str">
        <f>IF(ISERROR(VLOOKUP($A58,absences!$A:$GR,14,FALSE)=""),IF('données de base initial'!L58="","",'données de base initial'!L58),IF(VLOOKUP('données de base'!$A58,absences!$A:$GR,14,FALSE)="",IF('données de base initial'!L58="","",'données de base initial'!L58),VLOOKUP('données de base initial'!$A58,absences!$A:$GR,14,FALSE)))</f>
        <v/>
      </c>
      <c r="M58" t="str">
        <f>IF(ISERROR(VLOOKUP($A58,absences!$A:$GR,15,FALSE)=""),IF('données de base initial'!M58="","",'données de base initial'!M58),IF(VLOOKUP('données de base'!$A58,absences!$A:$GR,15,FALSE)="",IF('données de base initial'!M58="","",'données de base initial'!M58),VLOOKUP('données de base initial'!$A58,absences!$A:$GR,15,FALSE)))</f>
        <v/>
      </c>
      <c r="N58" t="str">
        <f>IF(ISERROR(VLOOKUP($A58,absences!$A:$GR,16,FALSE)=""),IF('données de base initial'!N58="","",'données de base initial'!N58),IF(VLOOKUP('données de base'!$A58,absences!$A:$GR,16,FALSE)="",IF('données de base initial'!N58="","",'données de base initial'!N58),VLOOKUP('données de base initial'!$A58,absences!$A:$GR,16,FALSE)))</f>
        <v/>
      </c>
      <c r="O58" t="str">
        <f>IF(ISERROR(VLOOKUP($A58,absences!$A:$GR,17,FALSE)=""),IF('données de base initial'!O58="","",'données de base initial'!O58),IF(VLOOKUP('données de base'!$A58,absences!$A:$GR,17,FALSE)="",IF('données de base initial'!O58="","",'données de base initial'!O58),VLOOKUP('données de base initial'!$A58,absences!$A:$GR,17,FALSE)))</f>
        <v/>
      </c>
    </row>
    <row r="59" spans="2:15" x14ac:dyDescent="0.25">
      <c r="B59" t="str">
        <f>IF(ISERROR(VLOOKUP($A59,absences!$A:$GR,4,FALSE)=""),IF('données de base initial'!B59="","",'données de base initial'!B59),IF(VLOOKUP('données de base'!$A59,absences!$A:$GR,4,FALSE)="",IF('données de base initial'!B59="","",'données de base initial'!B59),VLOOKUP('données de base initial'!$A59,absences!$A:$GR,4,FALSE)))</f>
        <v/>
      </c>
      <c r="C59" t="str">
        <f>IF(ISERROR(VLOOKUP($A59,absences!$A:$GR,5,FALSE)=""),IF('données de base initial'!C59="","",'données de base initial'!C59),IF(VLOOKUP('données de base'!$A59,absences!$A:$GR,5,FALSE)="",IF('données de base initial'!C59="","",'données de base initial'!C59),VLOOKUP('données de base initial'!$A59,absences!$A:$GR,5,FALSE)))</f>
        <v/>
      </c>
      <c r="D59" t="str">
        <f>IF(ISERROR(VLOOKUP($A59,absences!$A:$GR,6,FALSE)=""),IF('données de base initial'!D59="","",'données de base initial'!D59),IF(VLOOKUP('données de base'!$A59,absences!$A:$GR,6,FALSE)="",IF('données de base initial'!D59="","",'données de base initial'!D59),VLOOKUP('données de base initial'!$A59,absences!$A:$GR,6,FALSE)))</f>
        <v/>
      </c>
      <c r="E59" t="str">
        <f>IF(ISERROR(VLOOKUP($A59,absences!$A:$GR,7,FALSE)=""),IF('données de base initial'!E59="","",'données de base initial'!E59),IF(VLOOKUP('données de base'!$A59,absences!$A:$GR,7,FALSE)="",IF('données de base initial'!E59="","",'données de base initial'!E59),VLOOKUP('données de base initial'!$A59,absences!$A:$GR,7,FALSE)))</f>
        <v/>
      </c>
      <c r="F59" t="str">
        <f>IF(ISERROR(VLOOKUP($A59,absences!$A:$GR,8,FALSE)=""),IF('données de base initial'!F59="","",'données de base initial'!F59),IF(VLOOKUP('données de base'!$A59,absences!$A:$GR,8,FALSE)="",IF('données de base initial'!F59="","",'données de base initial'!F59),VLOOKUP('données de base initial'!$A59,absences!$A:$GR,8,FALSE)))</f>
        <v/>
      </c>
      <c r="G59" t="str">
        <f>IF(ISERROR(VLOOKUP($A59,absences!$A:$GR,9,FALSE)=""),IF('données de base initial'!G59="","",'données de base initial'!G59),IF(VLOOKUP('données de base'!$A59,absences!$A:$GR,9,FALSE)="",IF('données de base initial'!G59="","",'données de base initial'!G59),VLOOKUP('données de base initial'!$A59,absences!$A:$GR,9,FALSE)))</f>
        <v/>
      </c>
      <c r="H59" t="str">
        <f>IF(ISERROR(VLOOKUP($A59,absences!$A:$GR,10,FALSE)=""),IF('données de base initial'!H59="","",'données de base initial'!H59),IF(VLOOKUP('données de base'!$A59,absences!$A:$GR,10,FALSE)="",IF('données de base initial'!H59="","",'données de base initial'!H59),VLOOKUP('données de base initial'!$A59,absences!$A:$GR,10,FALSE)))</f>
        <v/>
      </c>
      <c r="I59" t="str">
        <f>IF(ISERROR(VLOOKUP($A59,absences!$A:$GR,11,FALSE)=""),IF('données de base initial'!I59="","",'données de base initial'!I59),IF(VLOOKUP('données de base'!$A59,absences!$A:$GR,11,FALSE)="",IF('données de base initial'!I59="","",'données de base initial'!I59),VLOOKUP('données de base initial'!$A59,absences!$A:$GR,11,FALSE)))</f>
        <v/>
      </c>
      <c r="J59" t="str">
        <f>IF(ISERROR(VLOOKUP($A59,absences!$A:$GR,12,FALSE)=""),IF('données de base initial'!J59="","",'données de base initial'!J59),IF(VLOOKUP('données de base'!$A59,absences!$A:$GR,12,FALSE)="",IF('données de base initial'!J59="","",'données de base initial'!J59),VLOOKUP('données de base initial'!$A59,absences!$A:$GR,12,FALSE)))</f>
        <v/>
      </c>
      <c r="K59" t="str">
        <f>IF(ISERROR(VLOOKUP($A59,absences!$A:$GR,13,FALSE)=""),IF('données de base initial'!K59="","",'données de base initial'!K59),IF(VLOOKUP('données de base'!$A59,absences!$A:$GR,13,FALSE)="",IF('données de base initial'!K59="","",'données de base initial'!K59),VLOOKUP('données de base initial'!$A59,absences!$A:$GR,13,FALSE)))</f>
        <v/>
      </c>
      <c r="L59" t="str">
        <f>IF(ISERROR(VLOOKUP($A59,absences!$A:$GR,14,FALSE)=""),IF('données de base initial'!L59="","",'données de base initial'!L59),IF(VLOOKUP('données de base'!$A59,absences!$A:$GR,14,FALSE)="",IF('données de base initial'!L59="","",'données de base initial'!L59),VLOOKUP('données de base initial'!$A59,absences!$A:$GR,14,FALSE)))</f>
        <v/>
      </c>
      <c r="M59" t="str">
        <f>IF(ISERROR(VLOOKUP($A59,absences!$A:$GR,15,FALSE)=""),IF('données de base initial'!M59="","",'données de base initial'!M59),IF(VLOOKUP('données de base'!$A59,absences!$A:$GR,15,FALSE)="",IF('données de base initial'!M59="","",'données de base initial'!M59),VLOOKUP('données de base initial'!$A59,absences!$A:$GR,15,FALSE)))</f>
        <v/>
      </c>
      <c r="N59" t="str">
        <f>IF(ISERROR(VLOOKUP($A59,absences!$A:$GR,16,FALSE)=""),IF('données de base initial'!N59="","",'données de base initial'!N59),IF(VLOOKUP('données de base'!$A59,absences!$A:$GR,16,FALSE)="",IF('données de base initial'!N59="","",'données de base initial'!N59),VLOOKUP('données de base initial'!$A59,absences!$A:$GR,16,FALSE)))</f>
        <v/>
      </c>
      <c r="O59" t="str">
        <f>IF(ISERROR(VLOOKUP($A59,absences!$A:$GR,17,FALSE)=""),IF('données de base initial'!O59="","",'données de base initial'!O59),IF(VLOOKUP('données de base'!$A59,absences!$A:$GR,17,FALSE)="",IF('données de base initial'!O59="","",'données de base initial'!O59),VLOOKUP('données de base initial'!$A59,absences!$A:$GR,17,FALSE)))</f>
        <v/>
      </c>
    </row>
    <row r="60" spans="2:15" x14ac:dyDescent="0.25">
      <c r="B60" t="str">
        <f>IF(ISERROR(VLOOKUP($A60,absences!$A:$GR,4,FALSE)=""),IF('données de base initial'!B60="","",'données de base initial'!B60),IF(VLOOKUP('données de base'!$A60,absences!$A:$GR,4,FALSE)="",IF('données de base initial'!B60="","",'données de base initial'!B60),VLOOKUP('données de base initial'!$A60,absences!$A:$GR,4,FALSE)))</f>
        <v/>
      </c>
      <c r="C60" t="str">
        <f>IF(ISERROR(VLOOKUP($A60,absences!$A:$GR,5,FALSE)=""),IF('données de base initial'!C60="","",'données de base initial'!C60),IF(VLOOKUP('données de base'!$A60,absences!$A:$GR,5,FALSE)="",IF('données de base initial'!C60="","",'données de base initial'!C60),VLOOKUP('données de base initial'!$A60,absences!$A:$GR,5,FALSE)))</f>
        <v/>
      </c>
      <c r="D60" t="str">
        <f>IF(ISERROR(VLOOKUP($A60,absences!$A:$GR,6,FALSE)=""),IF('données de base initial'!D60="","",'données de base initial'!D60),IF(VLOOKUP('données de base'!$A60,absences!$A:$GR,6,FALSE)="",IF('données de base initial'!D60="","",'données de base initial'!D60),VLOOKUP('données de base initial'!$A60,absences!$A:$GR,6,FALSE)))</f>
        <v/>
      </c>
      <c r="E60" t="str">
        <f>IF(ISERROR(VLOOKUP($A60,absences!$A:$GR,7,FALSE)=""),IF('données de base initial'!E60="","",'données de base initial'!E60),IF(VLOOKUP('données de base'!$A60,absences!$A:$GR,7,FALSE)="",IF('données de base initial'!E60="","",'données de base initial'!E60),VLOOKUP('données de base initial'!$A60,absences!$A:$GR,7,FALSE)))</f>
        <v/>
      </c>
      <c r="F60" t="str">
        <f>IF(ISERROR(VLOOKUP($A60,absences!$A:$GR,8,FALSE)=""),IF('données de base initial'!F60="","",'données de base initial'!F60),IF(VLOOKUP('données de base'!$A60,absences!$A:$GR,8,FALSE)="",IF('données de base initial'!F60="","",'données de base initial'!F60),VLOOKUP('données de base initial'!$A60,absences!$A:$GR,8,FALSE)))</f>
        <v/>
      </c>
      <c r="G60" t="str">
        <f>IF(ISERROR(VLOOKUP($A60,absences!$A:$GR,9,FALSE)=""),IF('données de base initial'!G60="","",'données de base initial'!G60),IF(VLOOKUP('données de base'!$A60,absences!$A:$GR,9,FALSE)="",IF('données de base initial'!G60="","",'données de base initial'!G60),VLOOKUP('données de base initial'!$A60,absences!$A:$GR,9,FALSE)))</f>
        <v/>
      </c>
      <c r="H60" t="str">
        <f>IF(ISERROR(VLOOKUP($A60,absences!$A:$GR,10,FALSE)=""),IF('données de base initial'!H60="","",'données de base initial'!H60),IF(VLOOKUP('données de base'!$A60,absences!$A:$GR,10,FALSE)="",IF('données de base initial'!H60="","",'données de base initial'!H60),VLOOKUP('données de base initial'!$A60,absences!$A:$GR,10,FALSE)))</f>
        <v/>
      </c>
      <c r="I60" t="str">
        <f>IF(ISERROR(VLOOKUP($A60,absences!$A:$GR,11,FALSE)=""),IF('données de base initial'!I60="","",'données de base initial'!I60),IF(VLOOKUP('données de base'!$A60,absences!$A:$GR,11,FALSE)="",IF('données de base initial'!I60="","",'données de base initial'!I60),VLOOKUP('données de base initial'!$A60,absences!$A:$GR,11,FALSE)))</f>
        <v/>
      </c>
      <c r="J60" t="str">
        <f>IF(ISERROR(VLOOKUP($A60,absences!$A:$GR,12,FALSE)=""),IF('données de base initial'!J60="","",'données de base initial'!J60),IF(VLOOKUP('données de base'!$A60,absences!$A:$GR,12,FALSE)="",IF('données de base initial'!J60="","",'données de base initial'!J60),VLOOKUP('données de base initial'!$A60,absences!$A:$GR,12,FALSE)))</f>
        <v/>
      </c>
      <c r="K60" t="str">
        <f>IF(ISERROR(VLOOKUP($A60,absences!$A:$GR,13,FALSE)=""),IF('données de base initial'!K60="","",'données de base initial'!K60),IF(VLOOKUP('données de base'!$A60,absences!$A:$GR,13,FALSE)="",IF('données de base initial'!K60="","",'données de base initial'!K60),VLOOKUP('données de base initial'!$A60,absences!$A:$GR,13,FALSE)))</f>
        <v/>
      </c>
      <c r="L60" t="str">
        <f>IF(ISERROR(VLOOKUP($A60,absences!$A:$GR,14,FALSE)=""),IF('données de base initial'!L60="","",'données de base initial'!L60),IF(VLOOKUP('données de base'!$A60,absences!$A:$GR,14,FALSE)="",IF('données de base initial'!L60="","",'données de base initial'!L60),VLOOKUP('données de base initial'!$A60,absences!$A:$GR,14,FALSE)))</f>
        <v/>
      </c>
      <c r="M60" t="str">
        <f>IF(ISERROR(VLOOKUP($A60,absences!$A:$GR,15,FALSE)=""),IF('données de base initial'!M60="","",'données de base initial'!M60),IF(VLOOKUP('données de base'!$A60,absences!$A:$GR,15,FALSE)="",IF('données de base initial'!M60="","",'données de base initial'!M60),VLOOKUP('données de base initial'!$A60,absences!$A:$GR,15,FALSE)))</f>
        <v/>
      </c>
      <c r="N60" t="str">
        <f>IF(ISERROR(VLOOKUP($A60,absences!$A:$GR,16,FALSE)=""),IF('données de base initial'!N60="","",'données de base initial'!N60),IF(VLOOKUP('données de base'!$A60,absences!$A:$GR,16,FALSE)="",IF('données de base initial'!N60="","",'données de base initial'!N60),VLOOKUP('données de base initial'!$A60,absences!$A:$GR,16,FALSE)))</f>
        <v/>
      </c>
      <c r="O60" t="str">
        <f>IF(ISERROR(VLOOKUP($A60,absences!$A:$GR,17,FALSE)=""),IF('données de base initial'!O60="","",'données de base initial'!O60),IF(VLOOKUP('données de base'!$A60,absences!$A:$GR,17,FALSE)="",IF('données de base initial'!O60="","",'données de base initial'!O60),VLOOKUP('données de base initial'!$A60,absences!$A:$GR,17,FALSE)))</f>
        <v/>
      </c>
    </row>
    <row r="61" spans="2:15" x14ac:dyDescent="0.25">
      <c r="B61" t="str">
        <f>IF(ISERROR(VLOOKUP($A61,absences!$A:$GR,4,FALSE)=""),IF('données de base initial'!B61="","",'données de base initial'!B61),IF(VLOOKUP('données de base'!$A61,absences!$A:$GR,4,FALSE)="",IF('données de base initial'!B61="","",'données de base initial'!B61),VLOOKUP('données de base initial'!$A61,absences!$A:$GR,4,FALSE)))</f>
        <v/>
      </c>
      <c r="C61" t="str">
        <f>IF(ISERROR(VLOOKUP($A61,absences!$A:$GR,5,FALSE)=""),IF('données de base initial'!C61="","",'données de base initial'!C61),IF(VLOOKUP('données de base'!$A61,absences!$A:$GR,5,FALSE)="",IF('données de base initial'!C61="","",'données de base initial'!C61),VLOOKUP('données de base initial'!$A61,absences!$A:$GR,5,FALSE)))</f>
        <v/>
      </c>
      <c r="D61" t="str">
        <f>IF(ISERROR(VLOOKUP($A61,absences!$A:$GR,6,FALSE)=""),IF('données de base initial'!D61="","",'données de base initial'!D61),IF(VLOOKUP('données de base'!$A61,absences!$A:$GR,6,FALSE)="",IF('données de base initial'!D61="","",'données de base initial'!D61),VLOOKUP('données de base initial'!$A61,absences!$A:$GR,6,FALSE)))</f>
        <v/>
      </c>
      <c r="E61" t="str">
        <f>IF(ISERROR(VLOOKUP($A61,absences!$A:$GR,7,FALSE)=""),IF('données de base initial'!E61="","",'données de base initial'!E61),IF(VLOOKUP('données de base'!$A61,absences!$A:$GR,7,FALSE)="",IF('données de base initial'!E61="","",'données de base initial'!E61),VLOOKUP('données de base initial'!$A61,absences!$A:$GR,7,FALSE)))</f>
        <v/>
      </c>
      <c r="F61" t="str">
        <f>IF(ISERROR(VLOOKUP($A61,absences!$A:$GR,8,FALSE)=""),IF('données de base initial'!F61="","",'données de base initial'!F61),IF(VLOOKUP('données de base'!$A61,absences!$A:$GR,8,FALSE)="",IF('données de base initial'!F61="","",'données de base initial'!F61),VLOOKUP('données de base initial'!$A61,absences!$A:$GR,8,FALSE)))</f>
        <v/>
      </c>
      <c r="G61" t="str">
        <f>IF(ISERROR(VLOOKUP($A61,absences!$A:$GR,9,FALSE)=""),IF('données de base initial'!G61="","",'données de base initial'!G61),IF(VLOOKUP('données de base'!$A61,absences!$A:$GR,9,FALSE)="",IF('données de base initial'!G61="","",'données de base initial'!G61),VLOOKUP('données de base initial'!$A61,absences!$A:$GR,9,FALSE)))</f>
        <v/>
      </c>
      <c r="H61" t="str">
        <f>IF(ISERROR(VLOOKUP($A61,absences!$A:$GR,10,FALSE)=""),IF('données de base initial'!H61="","",'données de base initial'!H61),IF(VLOOKUP('données de base'!$A61,absences!$A:$GR,10,FALSE)="",IF('données de base initial'!H61="","",'données de base initial'!H61),VLOOKUP('données de base initial'!$A61,absences!$A:$GR,10,FALSE)))</f>
        <v/>
      </c>
      <c r="I61" t="str">
        <f>IF(ISERROR(VLOOKUP($A61,absences!$A:$GR,11,FALSE)=""),IF('données de base initial'!I61="","",'données de base initial'!I61),IF(VLOOKUP('données de base'!$A61,absences!$A:$GR,11,FALSE)="",IF('données de base initial'!I61="","",'données de base initial'!I61),VLOOKUP('données de base initial'!$A61,absences!$A:$GR,11,FALSE)))</f>
        <v/>
      </c>
      <c r="J61" t="str">
        <f>IF(ISERROR(VLOOKUP($A61,absences!$A:$GR,12,FALSE)=""),IF('données de base initial'!J61="","",'données de base initial'!J61),IF(VLOOKUP('données de base'!$A61,absences!$A:$GR,12,FALSE)="",IF('données de base initial'!J61="","",'données de base initial'!J61),VLOOKUP('données de base initial'!$A61,absences!$A:$GR,12,FALSE)))</f>
        <v/>
      </c>
      <c r="K61" t="str">
        <f>IF(ISERROR(VLOOKUP($A61,absences!$A:$GR,13,FALSE)=""),IF('données de base initial'!K61="","",'données de base initial'!K61),IF(VLOOKUP('données de base'!$A61,absences!$A:$GR,13,FALSE)="",IF('données de base initial'!K61="","",'données de base initial'!K61),VLOOKUP('données de base initial'!$A61,absences!$A:$GR,13,FALSE)))</f>
        <v/>
      </c>
      <c r="L61" t="str">
        <f>IF(ISERROR(VLOOKUP($A61,absences!$A:$GR,14,FALSE)=""),IF('données de base initial'!L61="","",'données de base initial'!L61),IF(VLOOKUP('données de base'!$A61,absences!$A:$GR,14,FALSE)="",IF('données de base initial'!L61="","",'données de base initial'!L61),VLOOKUP('données de base initial'!$A61,absences!$A:$GR,14,FALSE)))</f>
        <v/>
      </c>
      <c r="M61" t="str">
        <f>IF(ISERROR(VLOOKUP($A61,absences!$A:$GR,15,FALSE)=""),IF('données de base initial'!M61="","",'données de base initial'!M61),IF(VLOOKUP('données de base'!$A61,absences!$A:$GR,15,FALSE)="",IF('données de base initial'!M61="","",'données de base initial'!M61),VLOOKUP('données de base initial'!$A61,absences!$A:$GR,15,FALSE)))</f>
        <v/>
      </c>
      <c r="N61" t="str">
        <f>IF(ISERROR(VLOOKUP($A61,absences!$A:$GR,16,FALSE)=""),IF('données de base initial'!N61="","",'données de base initial'!N61),IF(VLOOKUP('données de base'!$A61,absences!$A:$GR,16,FALSE)="",IF('données de base initial'!N61="","",'données de base initial'!N61),VLOOKUP('données de base initial'!$A61,absences!$A:$GR,16,FALSE)))</f>
        <v/>
      </c>
      <c r="O61" t="str">
        <f>IF(ISERROR(VLOOKUP($A61,absences!$A:$GR,17,FALSE)=""),IF('données de base initial'!O61="","",'données de base initial'!O61),IF(VLOOKUP('données de base'!$A61,absences!$A:$GR,17,FALSE)="",IF('données de base initial'!O61="","",'données de base initial'!O61),VLOOKUP('données de base initial'!$A61,absences!$A:$GR,17,FALSE)))</f>
        <v/>
      </c>
    </row>
    <row r="62" spans="2:15" x14ac:dyDescent="0.25">
      <c r="B62" t="str">
        <f>IF(ISERROR(VLOOKUP($A62,absences!$A:$GR,4,FALSE)=""),IF('données de base initial'!B62="","",'données de base initial'!B62),IF(VLOOKUP('données de base'!$A62,absences!$A:$GR,4,FALSE)="",IF('données de base initial'!B62="","",'données de base initial'!B62),VLOOKUP('données de base initial'!$A62,absences!$A:$GR,4,FALSE)))</f>
        <v/>
      </c>
      <c r="C62" t="str">
        <f>IF(ISERROR(VLOOKUP($A62,absences!$A:$GR,5,FALSE)=""),IF('données de base initial'!C62="","",'données de base initial'!C62),IF(VLOOKUP('données de base'!$A62,absences!$A:$GR,5,FALSE)="",IF('données de base initial'!C62="","",'données de base initial'!C62),VLOOKUP('données de base initial'!$A62,absences!$A:$GR,5,FALSE)))</f>
        <v/>
      </c>
      <c r="D62" t="str">
        <f>IF(ISERROR(VLOOKUP($A62,absences!$A:$GR,6,FALSE)=""),IF('données de base initial'!D62="","",'données de base initial'!D62),IF(VLOOKUP('données de base'!$A62,absences!$A:$GR,6,FALSE)="",IF('données de base initial'!D62="","",'données de base initial'!D62),VLOOKUP('données de base initial'!$A62,absences!$A:$GR,6,FALSE)))</f>
        <v/>
      </c>
      <c r="E62" t="str">
        <f>IF(ISERROR(VLOOKUP($A62,absences!$A:$GR,7,FALSE)=""),IF('données de base initial'!E62="","",'données de base initial'!E62),IF(VLOOKUP('données de base'!$A62,absences!$A:$GR,7,FALSE)="",IF('données de base initial'!E62="","",'données de base initial'!E62),VLOOKUP('données de base initial'!$A62,absences!$A:$GR,7,FALSE)))</f>
        <v/>
      </c>
      <c r="F62" t="str">
        <f>IF(ISERROR(VLOOKUP($A62,absences!$A:$GR,8,FALSE)=""),IF('données de base initial'!F62="","",'données de base initial'!F62),IF(VLOOKUP('données de base'!$A62,absences!$A:$GR,8,FALSE)="",IF('données de base initial'!F62="","",'données de base initial'!F62),VLOOKUP('données de base initial'!$A62,absences!$A:$GR,8,FALSE)))</f>
        <v/>
      </c>
      <c r="G62" t="str">
        <f>IF(ISERROR(VLOOKUP($A62,absences!$A:$GR,9,FALSE)=""),IF('données de base initial'!G62="","",'données de base initial'!G62),IF(VLOOKUP('données de base'!$A62,absences!$A:$GR,9,FALSE)="",IF('données de base initial'!G62="","",'données de base initial'!G62),VLOOKUP('données de base initial'!$A62,absences!$A:$GR,9,FALSE)))</f>
        <v/>
      </c>
      <c r="H62" t="str">
        <f>IF(ISERROR(VLOOKUP($A62,absences!$A:$GR,10,FALSE)=""),IF('données de base initial'!H62="","",'données de base initial'!H62),IF(VLOOKUP('données de base'!$A62,absences!$A:$GR,10,FALSE)="",IF('données de base initial'!H62="","",'données de base initial'!H62),VLOOKUP('données de base initial'!$A62,absences!$A:$GR,10,FALSE)))</f>
        <v/>
      </c>
      <c r="I62" t="str">
        <f>IF(ISERROR(VLOOKUP($A62,absences!$A:$GR,11,FALSE)=""),IF('données de base initial'!I62="","",'données de base initial'!I62),IF(VLOOKUP('données de base'!$A62,absences!$A:$GR,11,FALSE)="",IF('données de base initial'!I62="","",'données de base initial'!I62),VLOOKUP('données de base initial'!$A62,absences!$A:$GR,11,FALSE)))</f>
        <v/>
      </c>
      <c r="J62" t="str">
        <f>IF(ISERROR(VLOOKUP($A62,absences!$A:$GR,12,FALSE)=""),IF('données de base initial'!J62="","",'données de base initial'!J62),IF(VLOOKUP('données de base'!$A62,absences!$A:$GR,12,FALSE)="",IF('données de base initial'!J62="","",'données de base initial'!J62),VLOOKUP('données de base initial'!$A62,absences!$A:$GR,12,FALSE)))</f>
        <v/>
      </c>
      <c r="K62" t="str">
        <f>IF(ISERROR(VLOOKUP($A62,absences!$A:$GR,13,FALSE)=""),IF('données de base initial'!K62="","",'données de base initial'!K62),IF(VLOOKUP('données de base'!$A62,absences!$A:$GR,13,FALSE)="",IF('données de base initial'!K62="","",'données de base initial'!K62),VLOOKUP('données de base initial'!$A62,absences!$A:$GR,13,FALSE)))</f>
        <v/>
      </c>
      <c r="L62" t="str">
        <f>IF(ISERROR(VLOOKUP($A62,absences!$A:$GR,14,FALSE)=""),IF('données de base initial'!L62="","",'données de base initial'!L62),IF(VLOOKUP('données de base'!$A62,absences!$A:$GR,14,FALSE)="",IF('données de base initial'!L62="","",'données de base initial'!L62),VLOOKUP('données de base initial'!$A62,absences!$A:$GR,14,FALSE)))</f>
        <v/>
      </c>
      <c r="M62" t="str">
        <f>IF(ISERROR(VLOOKUP($A62,absences!$A:$GR,15,FALSE)=""),IF('données de base initial'!M62="","",'données de base initial'!M62),IF(VLOOKUP('données de base'!$A62,absences!$A:$GR,15,FALSE)="",IF('données de base initial'!M62="","",'données de base initial'!M62),VLOOKUP('données de base initial'!$A62,absences!$A:$GR,15,FALSE)))</f>
        <v/>
      </c>
      <c r="N62" t="str">
        <f>IF(ISERROR(VLOOKUP($A62,absences!$A:$GR,16,FALSE)=""),IF('données de base initial'!N62="","",'données de base initial'!N62),IF(VLOOKUP('données de base'!$A62,absences!$A:$GR,16,FALSE)="",IF('données de base initial'!N62="","",'données de base initial'!N62),VLOOKUP('données de base initial'!$A62,absences!$A:$GR,16,FALSE)))</f>
        <v/>
      </c>
      <c r="O62" t="str">
        <f>IF(ISERROR(VLOOKUP($A62,absences!$A:$GR,17,FALSE)=""),IF('données de base initial'!O62="","",'données de base initial'!O62),IF(VLOOKUP('données de base'!$A62,absences!$A:$GR,17,FALSE)="",IF('données de base initial'!O62="","",'données de base initial'!O62),VLOOKUP('données de base initial'!$A62,absences!$A:$GR,17,FALSE)))</f>
        <v/>
      </c>
    </row>
    <row r="63" spans="2:15" x14ac:dyDescent="0.25">
      <c r="B63" t="str">
        <f>IF(ISERROR(VLOOKUP($A63,absences!$A:$GR,4,FALSE)=""),IF('données de base initial'!B63="","",'données de base initial'!B63),IF(VLOOKUP('données de base'!$A63,absences!$A:$GR,4,FALSE)="",IF('données de base initial'!B63="","",'données de base initial'!B63),VLOOKUP('données de base initial'!$A63,absences!$A:$GR,4,FALSE)))</f>
        <v/>
      </c>
      <c r="C63" t="str">
        <f>IF(ISERROR(VLOOKUP($A63,absences!$A:$GR,5,FALSE)=""),IF('données de base initial'!C63="","",'données de base initial'!C63),IF(VLOOKUP('données de base'!$A63,absences!$A:$GR,5,FALSE)="",IF('données de base initial'!C63="","",'données de base initial'!C63),VLOOKUP('données de base initial'!$A63,absences!$A:$GR,5,FALSE)))</f>
        <v/>
      </c>
      <c r="D63" t="str">
        <f>IF(ISERROR(VLOOKUP($A63,absences!$A:$GR,6,FALSE)=""),IF('données de base initial'!D63="","",'données de base initial'!D63),IF(VLOOKUP('données de base'!$A63,absences!$A:$GR,6,FALSE)="",IF('données de base initial'!D63="","",'données de base initial'!D63),VLOOKUP('données de base initial'!$A63,absences!$A:$GR,6,FALSE)))</f>
        <v/>
      </c>
      <c r="E63" t="str">
        <f>IF(ISERROR(VLOOKUP($A63,absences!$A:$GR,7,FALSE)=""),IF('données de base initial'!E63="","",'données de base initial'!E63),IF(VLOOKUP('données de base'!$A63,absences!$A:$GR,7,FALSE)="",IF('données de base initial'!E63="","",'données de base initial'!E63),VLOOKUP('données de base initial'!$A63,absences!$A:$GR,7,FALSE)))</f>
        <v/>
      </c>
      <c r="F63" t="str">
        <f>IF(ISERROR(VLOOKUP($A63,absences!$A:$GR,8,FALSE)=""),IF('données de base initial'!F63="","",'données de base initial'!F63),IF(VLOOKUP('données de base'!$A63,absences!$A:$GR,8,FALSE)="",IF('données de base initial'!F63="","",'données de base initial'!F63),VLOOKUP('données de base initial'!$A63,absences!$A:$GR,8,FALSE)))</f>
        <v/>
      </c>
      <c r="G63" t="str">
        <f>IF(ISERROR(VLOOKUP($A63,absences!$A:$GR,9,FALSE)=""),IF('données de base initial'!G63="","",'données de base initial'!G63),IF(VLOOKUP('données de base'!$A63,absences!$A:$GR,9,FALSE)="",IF('données de base initial'!G63="","",'données de base initial'!G63),VLOOKUP('données de base initial'!$A63,absences!$A:$GR,9,FALSE)))</f>
        <v/>
      </c>
      <c r="H63" t="str">
        <f>IF(ISERROR(VLOOKUP($A63,absences!$A:$GR,10,FALSE)=""),IF('données de base initial'!H63="","",'données de base initial'!H63),IF(VLOOKUP('données de base'!$A63,absences!$A:$GR,10,FALSE)="",IF('données de base initial'!H63="","",'données de base initial'!H63),VLOOKUP('données de base initial'!$A63,absences!$A:$GR,10,FALSE)))</f>
        <v/>
      </c>
      <c r="I63" t="str">
        <f>IF(ISERROR(VLOOKUP($A63,absences!$A:$GR,11,FALSE)=""),IF('données de base initial'!I63="","",'données de base initial'!I63),IF(VLOOKUP('données de base'!$A63,absences!$A:$GR,11,FALSE)="",IF('données de base initial'!I63="","",'données de base initial'!I63),VLOOKUP('données de base initial'!$A63,absences!$A:$GR,11,FALSE)))</f>
        <v/>
      </c>
      <c r="J63" t="str">
        <f>IF(ISERROR(VLOOKUP($A63,absences!$A:$GR,12,FALSE)=""),IF('données de base initial'!J63="","",'données de base initial'!J63),IF(VLOOKUP('données de base'!$A63,absences!$A:$GR,12,FALSE)="",IF('données de base initial'!J63="","",'données de base initial'!J63),VLOOKUP('données de base initial'!$A63,absences!$A:$GR,12,FALSE)))</f>
        <v/>
      </c>
      <c r="K63" t="str">
        <f>IF(ISERROR(VLOOKUP($A63,absences!$A:$GR,13,FALSE)=""),IF('données de base initial'!K63="","",'données de base initial'!K63),IF(VLOOKUP('données de base'!$A63,absences!$A:$GR,13,FALSE)="",IF('données de base initial'!K63="","",'données de base initial'!K63),VLOOKUP('données de base initial'!$A63,absences!$A:$GR,13,FALSE)))</f>
        <v/>
      </c>
      <c r="L63" t="str">
        <f>IF(ISERROR(VLOOKUP($A63,absences!$A:$GR,14,FALSE)=""),IF('données de base initial'!L63="","",'données de base initial'!L63),IF(VLOOKUP('données de base'!$A63,absences!$A:$GR,14,FALSE)="",IF('données de base initial'!L63="","",'données de base initial'!L63),VLOOKUP('données de base initial'!$A63,absences!$A:$GR,14,FALSE)))</f>
        <v/>
      </c>
      <c r="M63" t="str">
        <f>IF(ISERROR(VLOOKUP($A63,absences!$A:$GR,15,FALSE)=""),IF('données de base initial'!M63="","",'données de base initial'!M63),IF(VLOOKUP('données de base'!$A63,absences!$A:$GR,15,FALSE)="",IF('données de base initial'!M63="","",'données de base initial'!M63),VLOOKUP('données de base initial'!$A63,absences!$A:$GR,15,FALSE)))</f>
        <v/>
      </c>
      <c r="N63" t="str">
        <f>IF(ISERROR(VLOOKUP($A63,absences!$A:$GR,16,FALSE)=""),IF('données de base initial'!N63="","",'données de base initial'!N63),IF(VLOOKUP('données de base'!$A63,absences!$A:$GR,16,FALSE)="",IF('données de base initial'!N63="","",'données de base initial'!N63),VLOOKUP('données de base initial'!$A63,absences!$A:$GR,16,FALSE)))</f>
        <v/>
      </c>
      <c r="O63" t="str">
        <f>IF(ISERROR(VLOOKUP($A63,absences!$A:$GR,17,FALSE)=""),IF('données de base initial'!O63="","",'données de base initial'!O63),IF(VLOOKUP('données de base'!$A63,absences!$A:$GR,17,FALSE)="",IF('données de base initial'!O63="","",'données de base initial'!O63),VLOOKUP('données de base initial'!$A63,absences!$A:$GR,17,FALSE)))</f>
        <v/>
      </c>
    </row>
    <row r="64" spans="2:15" x14ac:dyDescent="0.25">
      <c r="B64" t="str">
        <f>IF(ISERROR(VLOOKUP($A64,absences!$A:$GR,4,FALSE)=""),IF('données de base initial'!B64="","",'données de base initial'!B64),IF(VLOOKUP('données de base'!$A64,absences!$A:$GR,4,FALSE)="",IF('données de base initial'!B64="","",'données de base initial'!B64),VLOOKUP('données de base initial'!$A64,absences!$A:$GR,4,FALSE)))</f>
        <v/>
      </c>
      <c r="C64" t="str">
        <f>IF(ISERROR(VLOOKUP($A64,absences!$A:$GR,5,FALSE)=""),IF('données de base initial'!C64="","",'données de base initial'!C64),IF(VLOOKUP('données de base'!$A64,absences!$A:$GR,5,FALSE)="",IF('données de base initial'!C64="","",'données de base initial'!C64),VLOOKUP('données de base initial'!$A64,absences!$A:$GR,5,FALSE)))</f>
        <v/>
      </c>
      <c r="D64" t="str">
        <f>IF(ISERROR(VLOOKUP($A64,absences!$A:$GR,6,FALSE)=""),IF('données de base initial'!D64="","",'données de base initial'!D64),IF(VLOOKUP('données de base'!$A64,absences!$A:$GR,6,FALSE)="",IF('données de base initial'!D64="","",'données de base initial'!D64),VLOOKUP('données de base initial'!$A64,absences!$A:$GR,6,FALSE)))</f>
        <v/>
      </c>
      <c r="E64" t="str">
        <f>IF(ISERROR(VLOOKUP($A64,absences!$A:$GR,7,FALSE)=""),IF('données de base initial'!E64="","",'données de base initial'!E64),IF(VLOOKUP('données de base'!$A64,absences!$A:$GR,7,FALSE)="",IF('données de base initial'!E64="","",'données de base initial'!E64),VLOOKUP('données de base initial'!$A64,absences!$A:$GR,7,FALSE)))</f>
        <v/>
      </c>
      <c r="F64" t="str">
        <f>IF(ISERROR(VLOOKUP($A64,absences!$A:$GR,8,FALSE)=""),IF('données de base initial'!F64="","",'données de base initial'!F64),IF(VLOOKUP('données de base'!$A64,absences!$A:$GR,8,FALSE)="",IF('données de base initial'!F64="","",'données de base initial'!F64),VLOOKUP('données de base initial'!$A64,absences!$A:$GR,8,FALSE)))</f>
        <v/>
      </c>
      <c r="G64" t="str">
        <f>IF(ISERROR(VLOOKUP($A64,absences!$A:$GR,9,FALSE)=""),IF('données de base initial'!G64="","",'données de base initial'!G64),IF(VLOOKUP('données de base'!$A64,absences!$A:$GR,9,FALSE)="",IF('données de base initial'!G64="","",'données de base initial'!G64),VLOOKUP('données de base initial'!$A64,absences!$A:$GR,9,FALSE)))</f>
        <v/>
      </c>
      <c r="H64" t="str">
        <f>IF(ISERROR(VLOOKUP($A64,absences!$A:$GR,10,FALSE)=""),IF('données de base initial'!H64="","",'données de base initial'!H64),IF(VLOOKUP('données de base'!$A64,absences!$A:$GR,10,FALSE)="",IF('données de base initial'!H64="","",'données de base initial'!H64),VLOOKUP('données de base initial'!$A64,absences!$A:$GR,10,FALSE)))</f>
        <v/>
      </c>
      <c r="I64" t="str">
        <f>IF(ISERROR(VLOOKUP($A64,absences!$A:$GR,11,FALSE)=""),IF('données de base initial'!I64="","",'données de base initial'!I64),IF(VLOOKUP('données de base'!$A64,absences!$A:$GR,11,FALSE)="",IF('données de base initial'!I64="","",'données de base initial'!I64),VLOOKUP('données de base initial'!$A64,absences!$A:$GR,11,FALSE)))</f>
        <v/>
      </c>
      <c r="J64" t="str">
        <f>IF(ISERROR(VLOOKUP($A64,absences!$A:$GR,12,FALSE)=""),IF('données de base initial'!J64="","",'données de base initial'!J64),IF(VLOOKUP('données de base'!$A64,absences!$A:$GR,12,FALSE)="",IF('données de base initial'!J64="","",'données de base initial'!J64),VLOOKUP('données de base initial'!$A64,absences!$A:$GR,12,FALSE)))</f>
        <v/>
      </c>
      <c r="K64" t="str">
        <f>IF(ISERROR(VLOOKUP($A64,absences!$A:$GR,13,FALSE)=""),IF('données de base initial'!K64="","",'données de base initial'!K64),IF(VLOOKUP('données de base'!$A64,absences!$A:$GR,13,FALSE)="",IF('données de base initial'!K64="","",'données de base initial'!K64),VLOOKUP('données de base initial'!$A64,absences!$A:$GR,13,FALSE)))</f>
        <v/>
      </c>
      <c r="L64" t="str">
        <f>IF(ISERROR(VLOOKUP($A64,absences!$A:$GR,14,FALSE)=""),IF('données de base initial'!L64="","",'données de base initial'!L64),IF(VLOOKUP('données de base'!$A64,absences!$A:$GR,14,FALSE)="",IF('données de base initial'!L64="","",'données de base initial'!L64),VLOOKUP('données de base initial'!$A64,absences!$A:$GR,14,FALSE)))</f>
        <v/>
      </c>
      <c r="M64" t="str">
        <f>IF(ISERROR(VLOOKUP($A64,absences!$A:$GR,15,FALSE)=""),IF('données de base initial'!M64="","",'données de base initial'!M64),IF(VLOOKUP('données de base'!$A64,absences!$A:$GR,15,FALSE)="",IF('données de base initial'!M64="","",'données de base initial'!M64),VLOOKUP('données de base initial'!$A64,absences!$A:$GR,15,FALSE)))</f>
        <v/>
      </c>
      <c r="N64" t="str">
        <f>IF(ISERROR(VLOOKUP($A64,absences!$A:$GR,16,FALSE)=""),IF('données de base initial'!N64="","",'données de base initial'!N64),IF(VLOOKUP('données de base'!$A64,absences!$A:$GR,16,FALSE)="",IF('données de base initial'!N64="","",'données de base initial'!N64),VLOOKUP('données de base initial'!$A64,absences!$A:$GR,16,FALSE)))</f>
        <v/>
      </c>
      <c r="O64" t="str">
        <f>IF(ISERROR(VLOOKUP($A64,absences!$A:$GR,17,FALSE)=""),IF('données de base initial'!O64="","",'données de base initial'!O64),IF(VLOOKUP('données de base'!$A64,absences!$A:$GR,17,FALSE)="",IF('données de base initial'!O64="","",'données de base initial'!O64),VLOOKUP('données de base initial'!$A64,absences!$A:$GR,17,FALSE)))</f>
        <v/>
      </c>
    </row>
    <row r="65" spans="2:15" x14ac:dyDescent="0.25">
      <c r="B65" t="str">
        <f>IF(ISERROR(VLOOKUP($A65,absences!$A:$GR,4,FALSE)=""),IF('données de base initial'!B65="","",'données de base initial'!B65),IF(VLOOKUP('données de base'!$A65,absences!$A:$GR,4,FALSE)="",IF('données de base initial'!B65="","",'données de base initial'!B65),VLOOKUP('données de base initial'!$A65,absences!$A:$GR,4,FALSE)))</f>
        <v/>
      </c>
      <c r="C65" t="str">
        <f>IF(ISERROR(VLOOKUP($A65,absences!$A:$GR,5,FALSE)=""),IF('données de base initial'!C65="","",'données de base initial'!C65),IF(VLOOKUP('données de base'!$A65,absences!$A:$GR,5,FALSE)="",IF('données de base initial'!C65="","",'données de base initial'!C65),VLOOKUP('données de base initial'!$A65,absences!$A:$GR,5,FALSE)))</f>
        <v/>
      </c>
      <c r="D65" t="str">
        <f>IF(ISERROR(VLOOKUP($A65,absences!$A:$GR,6,FALSE)=""),IF('données de base initial'!D65="","",'données de base initial'!D65),IF(VLOOKUP('données de base'!$A65,absences!$A:$GR,6,FALSE)="",IF('données de base initial'!D65="","",'données de base initial'!D65),VLOOKUP('données de base initial'!$A65,absences!$A:$GR,6,FALSE)))</f>
        <v/>
      </c>
      <c r="E65" t="str">
        <f>IF(ISERROR(VLOOKUP($A65,absences!$A:$GR,7,FALSE)=""),IF('données de base initial'!E65="","",'données de base initial'!E65),IF(VLOOKUP('données de base'!$A65,absences!$A:$GR,7,FALSE)="",IF('données de base initial'!E65="","",'données de base initial'!E65),VLOOKUP('données de base initial'!$A65,absences!$A:$GR,7,FALSE)))</f>
        <v/>
      </c>
      <c r="F65" t="str">
        <f>IF(ISERROR(VLOOKUP($A65,absences!$A:$GR,8,FALSE)=""),IF('données de base initial'!F65="","",'données de base initial'!F65),IF(VLOOKUP('données de base'!$A65,absences!$A:$GR,8,FALSE)="",IF('données de base initial'!F65="","",'données de base initial'!F65),VLOOKUP('données de base initial'!$A65,absences!$A:$GR,8,FALSE)))</f>
        <v/>
      </c>
      <c r="G65" t="str">
        <f>IF(ISERROR(VLOOKUP($A65,absences!$A:$GR,9,FALSE)=""),IF('données de base initial'!G65="","",'données de base initial'!G65),IF(VLOOKUP('données de base'!$A65,absences!$A:$GR,9,FALSE)="",IF('données de base initial'!G65="","",'données de base initial'!G65),VLOOKUP('données de base initial'!$A65,absences!$A:$GR,9,FALSE)))</f>
        <v/>
      </c>
      <c r="H65" t="str">
        <f>IF(ISERROR(VLOOKUP($A65,absences!$A:$GR,10,FALSE)=""),IF('données de base initial'!H65="","",'données de base initial'!H65),IF(VLOOKUP('données de base'!$A65,absences!$A:$GR,10,FALSE)="",IF('données de base initial'!H65="","",'données de base initial'!H65),VLOOKUP('données de base initial'!$A65,absences!$A:$GR,10,FALSE)))</f>
        <v/>
      </c>
      <c r="I65" t="str">
        <f>IF(ISERROR(VLOOKUP($A65,absences!$A:$GR,11,FALSE)=""),IF('données de base initial'!I65="","",'données de base initial'!I65),IF(VLOOKUP('données de base'!$A65,absences!$A:$GR,11,FALSE)="",IF('données de base initial'!I65="","",'données de base initial'!I65),VLOOKUP('données de base initial'!$A65,absences!$A:$GR,11,FALSE)))</f>
        <v/>
      </c>
      <c r="J65" t="str">
        <f>IF(ISERROR(VLOOKUP($A65,absences!$A:$GR,12,FALSE)=""),IF('données de base initial'!J65="","",'données de base initial'!J65),IF(VLOOKUP('données de base'!$A65,absences!$A:$GR,12,FALSE)="",IF('données de base initial'!J65="","",'données de base initial'!J65),VLOOKUP('données de base initial'!$A65,absences!$A:$GR,12,FALSE)))</f>
        <v/>
      </c>
      <c r="K65" t="str">
        <f>IF(ISERROR(VLOOKUP($A65,absences!$A:$GR,13,FALSE)=""),IF('données de base initial'!K65="","",'données de base initial'!K65),IF(VLOOKUP('données de base'!$A65,absences!$A:$GR,13,FALSE)="",IF('données de base initial'!K65="","",'données de base initial'!K65),VLOOKUP('données de base initial'!$A65,absences!$A:$GR,13,FALSE)))</f>
        <v/>
      </c>
      <c r="L65" t="str">
        <f>IF(ISERROR(VLOOKUP($A65,absences!$A:$GR,14,FALSE)=""),IF('données de base initial'!L65="","",'données de base initial'!L65),IF(VLOOKUP('données de base'!$A65,absences!$A:$GR,14,FALSE)="",IF('données de base initial'!L65="","",'données de base initial'!L65),VLOOKUP('données de base initial'!$A65,absences!$A:$GR,14,FALSE)))</f>
        <v/>
      </c>
      <c r="M65" t="str">
        <f>IF(ISERROR(VLOOKUP($A65,absences!$A:$GR,15,FALSE)=""),IF('données de base initial'!M65="","",'données de base initial'!M65),IF(VLOOKUP('données de base'!$A65,absences!$A:$GR,15,FALSE)="",IF('données de base initial'!M65="","",'données de base initial'!M65),VLOOKUP('données de base initial'!$A65,absences!$A:$GR,15,FALSE)))</f>
        <v/>
      </c>
      <c r="N65" t="str">
        <f>IF(ISERROR(VLOOKUP($A65,absences!$A:$GR,16,FALSE)=""),IF('données de base initial'!N65="","",'données de base initial'!N65),IF(VLOOKUP('données de base'!$A65,absences!$A:$GR,16,FALSE)="",IF('données de base initial'!N65="","",'données de base initial'!N65),VLOOKUP('données de base initial'!$A65,absences!$A:$GR,16,FALSE)))</f>
        <v/>
      </c>
      <c r="O65" t="str">
        <f>IF(ISERROR(VLOOKUP($A65,absences!$A:$GR,17,FALSE)=""),IF('données de base initial'!O65="","",'données de base initial'!O65),IF(VLOOKUP('données de base'!$A65,absences!$A:$GR,17,FALSE)="",IF('données de base initial'!O65="","",'données de base initial'!O65),VLOOKUP('données de base initial'!$A65,absences!$A:$GR,17,FALSE)))</f>
        <v/>
      </c>
    </row>
    <row r="66" spans="2:15" x14ac:dyDescent="0.25">
      <c r="B66" t="str">
        <f>IF(ISERROR(VLOOKUP($A66,absences!$A:$GR,4,FALSE)=""),IF('données de base initial'!B66="","",'données de base initial'!B66),IF(VLOOKUP('données de base'!$A66,absences!$A:$GR,4,FALSE)="",IF('données de base initial'!B66="","",'données de base initial'!B66),VLOOKUP('données de base initial'!$A66,absences!$A:$GR,4,FALSE)))</f>
        <v/>
      </c>
      <c r="C66" t="str">
        <f>IF(ISERROR(VLOOKUP($A66,absences!$A:$GR,5,FALSE)=""),IF('données de base initial'!C66="","",'données de base initial'!C66),IF(VLOOKUP('données de base'!$A66,absences!$A:$GR,5,FALSE)="",IF('données de base initial'!C66="","",'données de base initial'!C66),VLOOKUP('données de base initial'!$A66,absences!$A:$GR,5,FALSE)))</f>
        <v/>
      </c>
      <c r="D66" t="str">
        <f>IF(ISERROR(VLOOKUP($A66,absences!$A:$GR,6,FALSE)=""),IF('données de base initial'!D66="","",'données de base initial'!D66),IF(VLOOKUP('données de base'!$A66,absences!$A:$GR,6,FALSE)="",IF('données de base initial'!D66="","",'données de base initial'!D66),VLOOKUP('données de base initial'!$A66,absences!$A:$GR,6,FALSE)))</f>
        <v/>
      </c>
      <c r="E66" t="str">
        <f>IF(ISERROR(VLOOKUP($A66,absences!$A:$GR,7,FALSE)=""),IF('données de base initial'!E66="","",'données de base initial'!E66),IF(VLOOKUP('données de base'!$A66,absences!$A:$GR,7,FALSE)="",IF('données de base initial'!E66="","",'données de base initial'!E66),VLOOKUP('données de base initial'!$A66,absences!$A:$GR,7,FALSE)))</f>
        <v/>
      </c>
      <c r="F66" t="str">
        <f>IF(ISERROR(VLOOKUP($A66,absences!$A:$GR,8,FALSE)=""),IF('données de base initial'!F66="","",'données de base initial'!F66),IF(VLOOKUP('données de base'!$A66,absences!$A:$GR,8,FALSE)="",IF('données de base initial'!F66="","",'données de base initial'!F66),VLOOKUP('données de base initial'!$A66,absences!$A:$GR,8,FALSE)))</f>
        <v/>
      </c>
      <c r="G66" t="str">
        <f>IF(ISERROR(VLOOKUP($A66,absences!$A:$GR,9,FALSE)=""),IF('données de base initial'!G66="","",'données de base initial'!G66),IF(VLOOKUP('données de base'!$A66,absences!$A:$GR,9,FALSE)="",IF('données de base initial'!G66="","",'données de base initial'!G66),VLOOKUP('données de base initial'!$A66,absences!$A:$GR,9,FALSE)))</f>
        <v/>
      </c>
      <c r="H66" t="str">
        <f>IF(ISERROR(VLOOKUP($A66,absences!$A:$GR,10,FALSE)=""),IF('données de base initial'!H66="","",'données de base initial'!H66),IF(VLOOKUP('données de base'!$A66,absences!$A:$GR,10,FALSE)="",IF('données de base initial'!H66="","",'données de base initial'!H66),VLOOKUP('données de base initial'!$A66,absences!$A:$GR,10,FALSE)))</f>
        <v/>
      </c>
      <c r="I66" t="str">
        <f>IF(ISERROR(VLOOKUP($A66,absences!$A:$GR,11,FALSE)=""),IF('données de base initial'!I66="","",'données de base initial'!I66),IF(VLOOKUP('données de base'!$A66,absences!$A:$GR,11,FALSE)="",IF('données de base initial'!I66="","",'données de base initial'!I66),VLOOKUP('données de base initial'!$A66,absences!$A:$GR,11,FALSE)))</f>
        <v/>
      </c>
      <c r="J66" t="str">
        <f>IF(ISERROR(VLOOKUP($A66,absences!$A:$GR,12,FALSE)=""),IF('données de base initial'!J66="","",'données de base initial'!J66),IF(VLOOKUP('données de base'!$A66,absences!$A:$GR,12,FALSE)="",IF('données de base initial'!J66="","",'données de base initial'!J66),VLOOKUP('données de base initial'!$A66,absences!$A:$GR,12,FALSE)))</f>
        <v/>
      </c>
      <c r="K66" t="str">
        <f>IF(ISERROR(VLOOKUP($A66,absences!$A:$GR,13,FALSE)=""),IF('données de base initial'!K66="","",'données de base initial'!K66),IF(VLOOKUP('données de base'!$A66,absences!$A:$GR,13,FALSE)="",IF('données de base initial'!K66="","",'données de base initial'!K66),VLOOKUP('données de base initial'!$A66,absences!$A:$GR,13,FALSE)))</f>
        <v/>
      </c>
      <c r="L66" t="str">
        <f>IF(ISERROR(VLOOKUP($A66,absences!$A:$GR,14,FALSE)=""),IF('données de base initial'!L66="","",'données de base initial'!L66),IF(VLOOKUP('données de base'!$A66,absences!$A:$GR,14,FALSE)="",IF('données de base initial'!L66="","",'données de base initial'!L66),VLOOKUP('données de base initial'!$A66,absences!$A:$GR,14,FALSE)))</f>
        <v/>
      </c>
      <c r="M66" t="str">
        <f>IF(ISERROR(VLOOKUP($A66,absences!$A:$GR,15,FALSE)=""),IF('données de base initial'!M66="","",'données de base initial'!M66),IF(VLOOKUP('données de base'!$A66,absences!$A:$GR,15,FALSE)="",IF('données de base initial'!M66="","",'données de base initial'!M66),VLOOKUP('données de base initial'!$A66,absences!$A:$GR,15,FALSE)))</f>
        <v/>
      </c>
      <c r="N66" t="str">
        <f>IF(ISERROR(VLOOKUP($A66,absences!$A:$GR,16,FALSE)=""),IF('données de base initial'!N66="","",'données de base initial'!N66),IF(VLOOKUP('données de base'!$A66,absences!$A:$GR,16,FALSE)="",IF('données de base initial'!N66="","",'données de base initial'!N66),VLOOKUP('données de base initial'!$A66,absences!$A:$GR,16,FALSE)))</f>
        <v/>
      </c>
      <c r="O66" t="str">
        <f>IF(ISERROR(VLOOKUP($A66,absences!$A:$GR,17,FALSE)=""),IF('données de base initial'!O66="","",'données de base initial'!O66),IF(VLOOKUP('données de base'!$A66,absences!$A:$GR,17,FALSE)="",IF('données de base initial'!O66="","",'données de base initial'!O66),VLOOKUP('données de base initial'!$A66,absences!$A:$GR,17,FALSE)))</f>
        <v/>
      </c>
    </row>
    <row r="67" spans="2:15" x14ac:dyDescent="0.25">
      <c r="B67" t="str">
        <f>IF(ISERROR(VLOOKUP($A67,absences!$A:$GR,4,FALSE)=""),IF('données de base initial'!B67="","",'données de base initial'!B67),IF(VLOOKUP('données de base'!$A67,absences!$A:$GR,4,FALSE)="",IF('données de base initial'!B67="","",'données de base initial'!B67),VLOOKUP('données de base initial'!$A67,absences!$A:$GR,4,FALSE)))</f>
        <v/>
      </c>
      <c r="C67" t="str">
        <f>IF(ISERROR(VLOOKUP($A67,absences!$A:$GR,5,FALSE)=""),IF('données de base initial'!C67="","",'données de base initial'!C67),IF(VLOOKUP('données de base'!$A67,absences!$A:$GR,5,FALSE)="",IF('données de base initial'!C67="","",'données de base initial'!C67),VLOOKUP('données de base initial'!$A67,absences!$A:$GR,5,FALSE)))</f>
        <v/>
      </c>
      <c r="D67" t="str">
        <f>IF(ISERROR(VLOOKUP($A67,absences!$A:$GR,6,FALSE)=""),IF('données de base initial'!D67="","",'données de base initial'!D67),IF(VLOOKUP('données de base'!$A67,absences!$A:$GR,6,FALSE)="",IF('données de base initial'!D67="","",'données de base initial'!D67),VLOOKUP('données de base initial'!$A67,absences!$A:$GR,6,FALSE)))</f>
        <v/>
      </c>
      <c r="E67" t="str">
        <f>IF(ISERROR(VLOOKUP($A67,absences!$A:$GR,7,FALSE)=""),IF('données de base initial'!E67="","",'données de base initial'!E67),IF(VLOOKUP('données de base'!$A67,absences!$A:$GR,7,FALSE)="",IF('données de base initial'!E67="","",'données de base initial'!E67),VLOOKUP('données de base initial'!$A67,absences!$A:$GR,7,FALSE)))</f>
        <v/>
      </c>
      <c r="F67" t="str">
        <f>IF(ISERROR(VLOOKUP($A67,absences!$A:$GR,8,FALSE)=""),IF('données de base initial'!F67="","",'données de base initial'!F67),IF(VLOOKUP('données de base'!$A67,absences!$A:$GR,8,FALSE)="",IF('données de base initial'!F67="","",'données de base initial'!F67),VLOOKUP('données de base initial'!$A67,absences!$A:$GR,8,FALSE)))</f>
        <v/>
      </c>
      <c r="G67" t="str">
        <f>IF(ISERROR(VLOOKUP($A67,absences!$A:$GR,9,FALSE)=""),IF('données de base initial'!G67="","",'données de base initial'!G67),IF(VLOOKUP('données de base'!$A67,absences!$A:$GR,9,FALSE)="",IF('données de base initial'!G67="","",'données de base initial'!G67),VLOOKUP('données de base initial'!$A67,absences!$A:$GR,9,FALSE)))</f>
        <v/>
      </c>
      <c r="H67" t="str">
        <f>IF(ISERROR(VLOOKUP($A67,absences!$A:$GR,10,FALSE)=""),IF('données de base initial'!H67="","",'données de base initial'!H67),IF(VLOOKUP('données de base'!$A67,absences!$A:$GR,10,FALSE)="",IF('données de base initial'!H67="","",'données de base initial'!H67),VLOOKUP('données de base initial'!$A67,absences!$A:$GR,10,FALSE)))</f>
        <v/>
      </c>
      <c r="I67" t="str">
        <f>IF(ISERROR(VLOOKUP($A67,absences!$A:$GR,11,FALSE)=""),IF('données de base initial'!I67="","",'données de base initial'!I67),IF(VLOOKUP('données de base'!$A67,absences!$A:$GR,11,FALSE)="",IF('données de base initial'!I67="","",'données de base initial'!I67),VLOOKUP('données de base initial'!$A67,absences!$A:$GR,11,FALSE)))</f>
        <v/>
      </c>
      <c r="J67" t="str">
        <f>IF(ISERROR(VLOOKUP($A67,absences!$A:$GR,12,FALSE)=""),IF('données de base initial'!J67="","",'données de base initial'!J67),IF(VLOOKUP('données de base'!$A67,absences!$A:$GR,12,FALSE)="",IF('données de base initial'!J67="","",'données de base initial'!J67),VLOOKUP('données de base initial'!$A67,absences!$A:$GR,12,FALSE)))</f>
        <v/>
      </c>
      <c r="K67" t="str">
        <f>IF(ISERROR(VLOOKUP($A67,absences!$A:$GR,13,FALSE)=""),IF('données de base initial'!K67="","",'données de base initial'!K67),IF(VLOOKUP('données de base'!$A67,absences!$A:$GR,13,FALSE)="",IF('données de base initial'!K67="","",'données de base initial'!K67),VLOOKUP('données de base initial'!$A67,absences!$A:$GR,13,FALSE)))</f>
        <v/>
      </c>
      <c r="L67" t="str">
        <f>IF(ISERROR(VLOOKUP($A67,absences!$A:$GR,14,FALSE)=""),IF('données de base initial'!L67="","",'données de base initial'!L67),IF(VLOOKUP('données de base'!$A67,absences!$A:$GR,14,FALSE)="",IF('données de base initial'!L67="","",'données de base initial'!L67),VLOOKUP('données de base initial'!$A67,absences!$A:$GR,14,FALSE)))</f>
        <v/>
      </c>
      <c r="M67" t="str">
        <f>IF(ISERROR(VLOOKUP($A67,absences!$A:$GR,15,FALSE)=""),IF('données de base initial'!M67="","",'données de base initial'!M67),IF(VLOOKUP('données de base'!$A67,absences!$A:$GR,15,FALSE)="",IF('données de base initial'!M67="","",'données de base initial'!M67),VLOOKUP('données de base initial'!$A67,absences!$A:$GR,15,FALSE)))</f>
        <v/>
      </c>
      <c r="N67" t="str">
        <f>IF(ISERROR(VLOOKUP($A67,absences!$A:$GR,16,FALSE)=""),IF('données de base initial'!N67="","",'données de base initial'!N67),IF(VLOOKUP('données de base'!$A67,absences!$A:$GR,16,FALSE)="",IF('données de base initial'!N67="","",'données de base initial'!N67),VLOOKUP('données de base initial'!$A67,absences!$A:$GR,16,FALSE)))</f>
        <v/>
      </c>
      <c r="O67" t="str">
        <f>IF(ISERROR(VLOOKUP($A67,absences!$A:$GR,17,FALSE)=""),IF('données de base initial'!O67="","",'données de base initial'!O67),IF(VLOOKUP('données de base'!$A67,absences!$A:$GR,17,FALSE)="",IF('données de base initial'!O67="","",'données de base initial'!O67),VLOOKUP('données de base initial'!$A67,absences!$A:$GR,17,FALSE)))</f>
        <v/>
      </c>
    </row>
    <row r="68" spans="2:15" x14ac:dyDescent="0.25">
      <c r="B68" t="str">
        <f>IF(ISERROR(VLOOKUP($A68,absences!$A:$GR,4,FALSE)=""),IF('données de base initial'!B68="","",'données de base initial'!B68),IF(VLOOKUP('données de base'!$A68,absences!$A:$GR,4,FALSE)="",IF('données de base initial'!B68="","",'données de base initial'!B68),VLOOKUP('données de base initial'!$A68,absences!$A:$GR,4,FALSE)))</f>
        <v/>
      </c>
      <c r="C68" t="str">
        <f>IF(ISERROR(VLOOKUP($A68,absences!$A:$GR,5,FALSE)=""),IF('données de base initial'!C68="","",'données de base initial'!C68),IF(VLOOKUP('données de base'!$A68,absences!$A:$GR,5,FALSE)="",IF('données de base initial'!C68="","",'données de base initial'!C68),VLOOKUP('données de base initial'!$A68,absences!$A:$GR,5,FALSE)))</f>
        <v/>
      </c>
      <c r="D68" t="str">
        <f>IF(ISERROR(VLOOKUP($A68,absences!$A:$GR,6,FALSE)=""),IF('données de base initial'!D68="","",'données de base initial'!D68),IF(VLOOKUP('données de base'!$A68,absences!$A:$GR,6,FALSE)="",IF('données de base initial'!D68="","",'données de base initial'!D68),VLOOKUP('données de base initial'!$A68,absences!$A:$GR,6,FALSE)))</f>
        <v/>
      </c>
      <c r="E68" t="str">
        <f>IF(ISERROR(VLOOKUP($A68,absences!$A:$GR,7,FALSE)=""),IF('données de base initial'!E68="","",'données de base initial'!E68),IF(VLOOKUP('données de base'!$A68,absences!$A:$GR,7,FALSE)="",IF('données de base initial'!E68="","",'données de base initial'!E68),VLOOKUP('données de base initial'!$A68,absences!$A:$GR,7,FALSE)))</f>
        <v/>
      </c>
      <c r="F68" t="str">
        <f>IF(ISERROR(VLOOKUP($A68,absences!$A:$GR,8,FALSE)=""),IF('données de base initial'!F68="","",'données de base initial'!F68),IF(VLOOKUP('données de base'!$A68,absences!$A:$GR,8,FALSE)="",IF('données de base initial'!F68="","",'données de base initial'!F68),VLOOKUP('données de base initial'!$A68,absences!$A:$GR,8,FALSE)))</f>
        <v/>
      </c>
      <c r="G68" t="str">
        <f>IF(ISERROR(VLOOKUP($A68,absences!$A:$GR,9,FALSE)=""),IF('données de base initial'!G68="","",'données de base initial'!G68),IF(VLOOKUP('données de base'!$A68,absences!$A:$GR,9,FALSE)="",IF('données de base initial'!G68="","",'données de base initial'!G68),VLOOKUP('données de base initial'!$A68,absences!$A:$GR,9,FALSE)))</f>
        <v/>
      </c>
      <c r="H68" t="str">
        <f>IF(ISERROR(VLOOKUP($A68,absences!$A:$GR,10,FALSE)=""),IF('données de base initial'!H68="","",'données de base initial'!H68),IF(VLOOKUP('données de base'!$A68,absences!$A:$GR,10,FALSE)="",IF('données de base initial'!H68="","",'données de base initial'!H68),VLOOKUP('données de base initial'!$A68,absences!$A:$GR,10,FALSE)))</f>
        <v/>
      </c>
      <c r="I68" t="str">
        <f>IF(ISERROR(VLOOKUP($A68,absences!$A:$GR,11,FALSE)=""),IF('données de base initial'!I68="","",'données de base initial'!I68),IF(VLOOKUP('données de base'!$A68,absences!$A:$GR,11,FALSE)="",IF('données de base initial'!I68="","",'données de base initial'!I68),VLOOKUP('données de base initial'!$A68,absences!$A:$GR,11,FALSE)))</f>
        <v/>
      </c>
      <c r="J68" t="str">
        <f>IF(ISERROR(VLOOKUP($A68,absences!$A:$GR,12,FALSE)=""),IF('données de base initial'!J68="","",'données de base initial'!J68),IF(VLOOKUP('données de base'!$A68,absences!$A:$GR,12,FALSE)="",IF('données de base initial'!J68="","",'données de base initial'!J68),VLOOKUP('données de base initial'!$A68,absences!$A:$GR,12,FALSE)))</f>
        <v/>
      </c>
      <c r="K68" t="str">
        <f>IF(ISERROR(VLOOKUP($A68,absences!$A:$GR,13,FALSE)=""),IF('données de base initial'!K68="","",'données de base initial'!K68),IF(VLOOKUP('données de base'!$A68,absences!$A:$GR,13,FALSE)="",IF('données de base initial'!K68="","",'données de base initial'!K68),VLOOKUP('données de base initial'!$A68,absences!$A:$GR,13,FALSE)))</f>
        <v/>
      </c>
      <c r="L68" t="str">
        <f>IF(ISERROR(VLOOKUP($A68,absences!$A:$GR,14,FALSE)=""),IF('données de base initial'!L68="","",'données de base initial'!L68),IF(VLOOKUP('données de base'!$A68,absences!$A:$GR,14,FALSE)="",IF('données de base initial'!L68="","",'données de base initial'!L68),VLOOKUP('données de base initial'!$A68,absences!$A:$GR,14,FALSE)))</f>
        <v/>
      </c>
      <c r="M68" t="str">
        <f>IF(ISERROR(VLOOKUP($A68,absences!$A:$GR,15,FALSE)=""),IF('données de base initial'!M68="","",'données de base initial'!M68),IF(VLOOKUP('données de base'!$A68,absences!$A:$GR,15,FALSE)="",IF('données de base initial'!M68="","",'données de base initial'!M68),VLOOKUP('données de base initial'!$A68,absences!$A:$GR,15,FALSE)))</f>
        <v/>
      </c>
      <c r="N68" t="str">
        <f>IF(ISERROR(VLOOKUP($A68,absences!$A:$GR,16,FALSE)=""),IF('données de base initial'!N68="","",'données de base initial'!N68),IF(VLOOKUP('données de base'!$A68,absences!$A:$GR,16,FALSE)="",IF('données de base initial'!N68="","",'données de base initial'!N68),VLOOKUP('données de base initial'!$A68,absences!$A:$GR,16,FALSE)))</f>
        <v/>
      </c>
      <c r="O68" t="str">
        <f>IF(ISERROR(VLOOKUP($A68,absences!$A:$GR,17,FALSE)=""),IF('données de base initial'!O68="","",'données de base initial'!O68),IF(VLOOKUP('données de base'!$A68,absences!$A:$GR,17,FALSE)="",IF('données de base initial'!O68="","",'données de base initial'!O68),VLOOKUP('données de base initial'!$A68,absences!$A:$GR,17,FALSE)))</f>
        <v/>
      </c>
    </row>
    <row r="69" spans="2:15" x14ac:dyDescent="0.25">
      <c r="B69" t="str">
        <f>IF(ISERROR(VLOOKUP($A69,absences!$A:$GR,4,FALSE)=""),IF('données de base initial'!B69="","",'données de base initial'!B69),IF(VLOOKUP('données de base'!$A69,absences!$A:$GR,4,FALSE)="",IF('données de base initial'!B69="","",'données de base initial'!B69),VLOOKUP('données de base initial'!$A69,absences!$A:$GR,4,FALSE)))</f>
        <v/>
      </c>
      <c r="C69" t="str">
        <f>IF(ISERROR(VLOOKUP($A69,absences!$A:$GR,5,FALSE)=""),IF('données de base initial'!C69="","",'données de base initial'!C69),IF(VLOOKUP('données de base'!$A69,absences!$A:$GR,5,FALSE)="",IF('données de base initial'!C69="","",'données de base initial'!C69),VLOOKUP('données de base initial'!$A69,absences!$A:$GR,5,FALSE)))</f>
        <v/>
      </c>
      <c r="D69" t="str">
        <f>IF(ISERROR(VLOOKUP($A69,absences!$A:$GR,6,FALSE)=""),IF('données de base initial'!D69="","",'données de base initial'!D69),IF(VLOOKUP('données de base'!$A69,absences!$A:$GR,6,FALSE)="",IF('données de base initial'!D69="","",'données de base initial'!D69),VLOOKUP('données de base initial'!$A69,absences!$A:$GR,6,FALSE)))</f>
        <v/>
      </c>
      <c r="E69" t="str">
        <f>IF(ISERROR(VLOOKUP($A69,absences!$A:$GR,7,FALSE)=""),IF('données de base initial'!E69="","",'données de base initial'!E69),IF(VLOOKUP('données de base'!$A69,absences!$A:$GR,7,FALSE)="",IF('données de base initial'!E69="","",'données de base initial'!E69),VLOOKUP('données de base initial'!$A69,absences!$A:$GR,7,FALSE)))</f>
        <v/>
      </c>
      <c r="F69" t="str">
        <f>IF(ISERROR(VLOOKUP($A69,absences!$A:$GR,8,FALSE)=""),IF('données de base initial'!F69="","",'données de base initial'!F69),IF(VLOOKUP('données de base'!$A69,absences!$A:$GR,8,FALSE)="",IF('données de base initial'!F69="","",'données de base initial'!F69),VLOOKUP('données de base initial'!$A69,absences!$A:$GR,8,FALSE)))</f>
        <v/>
      </c>
      <c r="G69" t="str">
        <f>IF(ISERROR(VLOOKUP($A69,absences!$A:$GR,9,FALSE)=""),IF('données de base initial'!G69="","",'données de base initial'!G69),IF(VLOOKUP('données de base'!$A69,absences!$A:$GR,9,FALSE)="",IF('données de base initial'!G69="","",'données de base initial'!G69),VLOOKUP('données de base initial'!$A69,absences!$A:$GR,9,FALSE)))</f>
        <v/>
      </c>
      <c r="H69" t="str">
        <f>IF(ISERROR(VLOOKUP($A69,absences!$A:$GR,10,FALSE)=""),IF('données de base initial'!H69="","",'données de base initial'!H69),IF(VLOOKUP('données de base'!$A69,absences!$A:$GR,10,FALSE)="",IF('données de base initial'!H69="","",'données de base initial'!H69),VLOOKUP('données de base initial'!$A69,absences!$A:$GR,10,FALSE)))</f>
        <v/>
      </c>
      <c r="I69" t="str">
        <f>IF(ISERROR(VLOOKUP($A69,absences!$A:$GR,11,FALSE)=""),IF('données de base initial'!I69="","",'données de base initial'!I69),IF(VLOOKUP('données de base'!$A69,absences!$A:$GR,11,FALSE)="",IF('données de base initial'!I69="","",'données de base initial'!I69),VLOOKUP('données de base initial'!$A69,absences!$A:$GR,11,FALSE)))</f>
        <v/>
      </c>
      <c r="J69" t="str">
        <f>IF(ISERROR(VLOOKUP($A69,absences!$A:$GR,12,FALSE)=""),IF('données de base initial'!J69="","",'données de base initial'!J69),IF(VLOOKUP('données de base'!$A69,absences!$A:$GR,12,FALSE)="",IF('données de base initial'!J69="","",'données de base initial'!J69),VLOOKUP('données de base initial'!$A69,absences!$A:$GR,12,FALSE)))</f>
        <v/>
      </c>
      <c r="K69" t="str">
        <f>IF(ISERROR(VLOOKUP($A69,absences!$A:$GR,13,FALSE)=""),IF('données de base initial'!K69="","",'données de base initial'!K69),IF(VLOOKUP('données de base'!$A69,absences!$A:$GR,13,FALSE)="",IF('données de base initial'!K69="","",'données de base initial'!K69),VLOOKUP('données de base initial'!$A69,absences!$A:$GR,13,FALSE)))</f>
        <v/>
      </c>
      <c r="L69" t="str">
        <f>IF(ISERROR(VLOOKUP($A69,absences!$A:$GR,14,FALSE)=""),IF('données de base initial'!L69="","",'données de base initial'!L69),IF(VLOOKUP('données de base'!$A69,absences!$A:$GR,14,FALSE)="",IF('données de base initial'!L69="","",'données de base initial'!L69),VLOOKUP('données de base initial'!$A69,absences!$A:$GR,14,FALSE)))</f>
        <v/>
      </c>
      <c r="M69" t="str">
        <f>IF(ISERROR(VLOOKUP($A69,absences!$A:$GR,15,FALSE)=""),IF('données de base initial'!M69="","",'données de base initial'!M69),IF(VLOOKUP('données de base'!$A69,absences!$A:$GR,15,FALSE)="",IF('données de base initial'!M69="","",'données de base initial'!M69),VLOOKUP('données de base initial'!$A69,absences!$A:$GR,15,FALSE)))</f>
        <v/>
      </c>
      <c r="N69" t="str">
        <f>IF(ISERROR(VLOOKUP($A69,absences!$A:$GR,16,FALSE)=""),IF('données de base initial'!N69="","",'données de base initial'!N69),IF(VLOOKUP('données de base'!$A69,absences!$A:$GR,16,FALSE)="",IF('données de base initial'!N69="","",'données de base initial'!N69),VLOOKUP('données de base initial'!$A69,absences!$A:$GR,16,FALSE)))</f>
        <v/>
      </c>
      <c r="O69" t="str">
        <f>IF(ISERROR(VLOOKUP($A69,absences!$A:$GR,17,FALSE)=""),IF('données de base initial'!O69="","",'données de base initial'!O69),IF(VLOOKUP('données de base'!$A69,absences!$A:$GR,17,FALSE)="",IF('données de base initial'!O69="","",'données de base initial'!O69),VLOOKUP('données de base initial'!$A69,absences!$A:$GR,17,FALSE)))</f>
        <v/>
      </c>
    </row>
    <row r="70" spans="2:15" x14ac:dyDescent="0.25">
      <c r="B70" t="str">
        <f>IF(ISERROR(VLOOKUP($A70,absences!$A:$GR,4,FALSE)=""),IF('données de base initial'!B70="","",'données de base initial'!B70),IF(VLOOKUP('données de base'!$A70,absences!$A:$GR,4,FALSE)="",IF('données de base initial'!B70="","",'données de base initial'!B70),VLOOKUP('données de base initial'!$A70,absences!$A:$GR,4,FALSE)))</f>
        <v/>
      </c>
      <c r="C70" t="str">
        <f>IF(ISERROR(VLOOKUP($A70,absences!$A:$GR,5,FALSE)=""),IF('données de base initial'!C70="","",'données de base initial'!C70),IF(VLOOKUP('données de base'!$A70,absences!$A:$GR,5,FALSE)="",IF('données de base initial'!C70="","",'données de base initial'!C70),VLOOKUP('données de base initial'!$A70,absences!$A:$GR,5,FALSE)))</f>
        <v/>
      </c>
      <c r="D70" t="str">
        <f>IF(ISERROR(VLOOKUP($A70,absences!$A:$GR,6,FALSE)=""),IF('données de base initial'!D70="","",'données de base initial'!D70),IF(VLOOKUP('données de base'!$A70,absences!$A:$GR,6,FALSE)="",IF('données de base initial'!D70="","",'données de base initial'!D70),VLOOKUP('données de base initial'!$A70,absences!$A:$GR,6,FALSE)))</f>
        <v/>
      </c>
      <c r="E70" t="str">
        <f>IF(ISERROR(VLOOKUP($A70,absences!$A:$GR,7,FALSE)=""),IF('données de base initial'!E70="","",'données de base initial'!E70),IF(VLOOKUP('données de base'!$A70,absences!$A:$GR,7,FALSE)="",IF('données de base initial'!E70="","",'données de base initial'!E70),VLOOKUP('données de base initial'!$A70,absences!$A:$GR,7,FALSE)))</f>
        <v/>
      </c>
      <c r="F70" t="str">
        <f>IF(ISERROR(VLOOKUP($A70,absences!$A:$GR,8,FALSE)=""),IF('données de base initial'!F70="","",'données de base initial'!F70),IF(VLOOKUP('données de base'!$A70,absences!$A:$GR,8,FALSE)="",IF('données de base initial'!F70="","",'données de base initial'!F70),VLOOKUP('données de base initial'!$A70,absences!$A:$GR,8,FALSE)))</f>
        <v/>
      </c>
      <c r="G70" t="str">
        <f>IF(ISERROR(VLOOKUP($A70,absences!$A:$GR,9,FALSE)=""),IF('données de base initial'!G70="","",'données de base initial'!G70),IF(VLOOKUP('données de base'!$A70,absences!$A:$GR,9,FALSE)="",IF('données de base initial'!G70="","",'données de base initial'!G70),VLOOKUP('données de base initial'!$A70,absences!$A:$GR,9,FALSE)))</f>
        <v/>
      </c>
      <c r="H70" t="str">
        <f>IF(ISERROR(VLOOKUP($A70,absences!$A:$GR,10,FALSE)=""),IF('données de base initial'!H70="","",'données de base initial'!H70),IF(VLOOKUP('données de base'!$A70,absences!$A:$GR,10,FALSE)="",IF('données de base initial'!H70="","",'données de base initial'!H70),VLOOKUP('données de base initial'!$A70,absences!$A:$GR,10,FALSE)))</f>
        <v/>
      </c>
      <c r="I70" t="str">
        <f>IF(ISERROR(VLOOKUP($A70,absences!$A:$GR,11,FALSE)=""),IF('données de base initial'!I70="","",'données de base initial'!I70),IF(VLOOKUP('données de base'!$A70,absences!$A:$GR,11,FALSE)="",IF('données de base initial'!I70="","",'données de base initial'!I70),VLOOKUP('données de base initial'!$A70,absences!$A:$GR,11,FALSE)))</f>
        <v/>
      </c>
      <c r="J70" t="str">
        <f>IF(ISERROR(VLOOKUP($A70,absences!$A:$GR,12,FALSE)=""),IF('données de base initial'!J70="","",'données de base initial'!J70),IF(VLOOKUP('données de base'!$A70,absences!$A:$GR,12,FALSE)="",IF('données de base initial'!J70="","",'données de base initial'!J70),VLOOKUP('données de base initial'!$A70,absences!$A:$GR,12,FALSE)))</f>
        <v/>
      </c>
      <c r="K70" t="str">
        <f>IF(ISERROR(VLOOKUP($A70,absences!$A:$GR,13,FALSE)=""),IF('données de base initial'!K70="","",'données de base initial'!K70),IF(VLOOKUP('données de base'!$A70,absences!$A:$GR,13,FALSE)="",IF('données de base initial'!K70="","",'données de base initial'!K70),VLOOKUP('données de base initial'!$A70,absences!$A:$GR,13,FALSE)))</f>
        <v/>
      </c>
      <c r="L70" t="str">
        <f>IF(ISERROR(VLOOKUP($A70,absences!$A:$GR,14,FALSE)=""),IF('données de base initial'!L70="","",'données de base initial'!L70),IF(VLOOKUP('données de base'!$A70,absences!$A:$GR,14,FALSE)="",IF('données de base initial'!L70="","",'données de base initial'!L70),VLOOKUP('données de base initial'!$A70,absences!$A:$GR,14,FALSE)))</f>
        <v/>
      </c>
      <c r="M70" t="str">
        <f>IF(ISERROR(VLOOKUP($A70,absences!$A:$GR,15,FALSE)=""),IF('données de base initial'!M70="","",'données de base initial'!M70),IF(VLOOKUP('données de base'!$A70,absences!$A:$GR,15,FALSE)="",IF('données de base initial'!M70="","",'données de base initial'!M70),VLOOKUP('données de base initial'!$A70,absences!$A:$GR,15,FALSE)))</f>
        <v/>
      </c>
      <c r="N70" t="str">
        <f>IF(ISERROR(VLOOKUP($A70,absences!$A:$GR,16,FALSE)=""),IF('données de base initial'!N70="","",'données de base initial'!N70),IF(VLOOKUP('données de base'!$A70,absences!$A:$GR,16,FALSE)="",IF('données de base initial'!N70="","",'données de base initial'!N70),VLOOKUP('données de base initial'!$A70,absences!$A:$GR,16,FALSE)))</f>
        <v/>
      </c>
      <c r="O70" t="str">
        <f>IF(ISERROR(VLOOKUP($A70,absences!$A:$GR,17,FALSE)=""),IF('données de base initial'!O70="","",'données de base initial'!O70),IF(VLOOKUP('données de base'!$A70,absences!$A:$GR,17,FALSE)="",IF('données de base initial'!O70="","",'données de base initial'!O70),VLOOKUP('données de base initial'!$A70,absences!$A:$GR,17,FALSE)))</f>
        <v/>
      </c>
    </row>
    <row r="71" spans="2:15" x14ac:dyDescent="0.25">
      <c r="B71" t="str">
        <f>IF(ISERROR(VLOOKUP($A71,absences!$A:$GR,4,FALSE)=""),IF('données de base initial'!B71="","",'données de base initial'!B71),IF(VLOOKUP('données de base'!$A71,absences!$A:$GR,4,FALSE)="",IF('données de base initial'!B71="","",'données de base initial'!B71),VLOOKUP('données de base initial'!$A71,absences!$A:$GR,4,FALSE)))</f>
        <v/>
      </c>
      <c r="C71" t="str">
        <f>IF(ISERROR(VLOOKUP($A71,absences!$A:$GR,5,FALSE)=""),IF('données de base initial'!C71="","",'données de base initial'!C71),IF(VLOOKUP('données de base'!$A71,absences!$A:$GR,5,FALSE)="",IF('données de base initial'!C71="","",'données de base initial'!C71),VLOOKUP('données de base initial'!$A71,absences!$A:$GR,5,FALSE)))</f>
        <v/>
      </c>
      <c r="D71" t="str">
        <f>IF(ISERROR(VLOOKUP($A71,absences!$A:$GR,6,FALSE)=""),IF('données de base initial'!D71="","",'données de base initial'!D71),IF(VLOOKUP('données de base'!$A71,absences!$A:$GR,6,FALSE)="",IF('données de base initial'!D71="","",'données de base initial'!D71),VLOOKUP('données de base initial'!$A71,absences!$A:$GR,6,FALSE)))</f>
        <v/>
      </c>
      <c r="E71" t="str">
        <f>IF(ISERROR(VLOOKUP($A71,absences!$A:$GR,7,FALSE)=""),IF('données de base initial'!E71="","",'données de base initial'!E71),IF(VLOOKUP('données de base'!$A71,absences!$A:$GR,7,FALSE)="",IF('données de base initial'!E71="","",'données de base initial'!E71),VLOOKUP('données de base initial'!$A71,absences!$A:$GR,7,FALSE)))</f>
        <v/>
      </c>
      <c r="F71" t="str">
        <f>IF(ISERROR(VLOOKUP($A71,absences!$A:$GR,8,FALSE)=""),IF('données de base initial'!F71="","",'données de base initial'!F71),IF(VLOOKUP('données de base'!$A71,absences!$A:$GR,8,FALSE)="",IF('données de base initial'!F71="","",'données de base initial'!F71),VLOOKUP('données de base initial'!$A71,absences!$A:$GR,8,FALSE)))</f>
        <v/>
      </c>
      <c r="G71" t="str">
        <f>IF(ISERROR(VLOOKUP($A71,absences!$A:$GR,9,FALSE)=""),IF('données de base initial'!G71="","",'données de base initial'!G71),IF(VLOOKUP('données de base'!$A71,absences!$A:$GR,9,FALSE)="",IF('données de base initial'!G71="","",'données de base initial'!G71),VLOOKUP('données de base initial'!$A71,absences!$A:$GR,9,FALSE)))</f>
        <v/>
      </c>
      <c r="H71" t="str">
        <f>IF(ISERROR(VLOOKUP($A71,absences!$A:$GR,10,FALSE)=""),IF('données de base initial'!H71="","",'données de base initial'!H71),IF(VLOOKUP('données de base'!$A71,absences!$A:$GR,10,FALSE)="",IF('données de base initial'!H71="","",'données de base initial'!H71),VLOOKUP('données de base initial'!$A71,absences!$A:$GR,10,FALSE)))</f>
        <v/>
      </c>
      <c r="I71" t="str">
        <f>IF(ISERROR(VLOOKUP($A71,absences!$A:$GR,11,FALSE)=""),IF('données de base initial'!I71="","",'données de base initial'!I71),IF(VLOOKUP('données de base'!$A71,absences!$A:$GR,11,FALSE)="",IF('données de base initial'!I71="","",'données de base initial'!I71),VLOOKUP('données de base initial'!$A71,absences!$A:$GR,11,FALSE)))</f>
        <v/>
      </c>
      <c r="J71" t="str">
        <f>IF(ISERROR(VLOOKUP($A71,absences!$A:$GR,12,FALSE)=""),IF('données de base initial'!J71="","",'données de base initial'!J71),IF(VLOOKUP('données de base'!$A71,absences!$A:$GR,12,FALSE)="",IF('données de base initial'!J71="","",'données de base initial'!J71),VLOOKUP('données de base initial'!$A71,absences!$A:$GR,12,FALSE)))</f>
        <v/>
      </c>
      <c r="K71" t="str">
        <f>IF(ISERROR(VLOOKUP($A71,absences!$A:$GR,13,FALSE)=""),IF('données de base initial'!K71="","",'données de base initial'!K71),IF(VLOOKUP('données de base'!$A71,absences!$A:$GR,13,FALSE)="",IF('données de base initial'!K71="","",'données de base initial'!K71),VLOOKUP('données de base initial'!$A71,absences!$A:$GR,13,FALSE)))</f>
        <v/>
      </c>
      <c r="L71" t="str">
        <f>IF(ISERROR(VLOOKUP($A71,absences!$A:$GR,14,FALSE)=""),IF('données de base initial'!L71="","",'données de base initial'!L71),IF(VLOOKUP('données de base'!$A71,absences!$A:$GR,14,FALSE)="",IF('données de base initial'!L71="","",'données de base initial'!L71),VLOOKUP('données de base initial'!$A71,absences!$A:$GR,14,FALSE)))</f>
        <v/>
      </c>
      <c r="M71" t="str">
        <f>IF(ISERROR(VLOOKUP($A71,absences!$A:$GR,15,FALSE)=""),IF('données de base initial'!M71="","",'données de base initial'!M71),IF(VLOOKUP('données de base'!$A71,absences!$A:$GR,15,FALSE)="",IF('données de base initial'!M71="","",'données de base initial'!M71),VLOOKUP('données de base initial'!$A71,absences!$A:$GR,15,FALSE)))</f>
        <v/>
      </c>
      <c r="N71" t="str">
        <f>IF(ISERROR(VLOOKUP($A71,absences!$A:$GR,16,FALSE)=""),IF('données de base initial'!N71="","",'données de base initial'!N71),IF(VLOOKUP('données de base'!$A71,absences!$A:$GR,16,FALSE)="",IF('données de base initial'!N71="","",'données de base initial'!N71),VLOOKUP('données de base initial'!$A71,absences!$A:$GR,16,FALSE)))</f>
        <v/>
      </c>
      <c r="O71" t="str">
        <f>IF(ISERROR(VLOOKUP($A71,absences!$A:$GR,17,FALSE)=""),IF('données de base initial'!O71="","",'données de base initial'!O71),IF(VLOOKUP('données de base'!$A71,absences!$A:$GR,17,FALSE)="",IF('données de base initial'!O71="","",'données de base initial'!O71),VLOOKUP('données de base initial'!$A71,absences!$A:$GR,17,FALSE)))</f>
        <v/>
      </c>
    </row>
    <row r="72" spans="2:15" x14ac:dyDescent="0.25">
      <c r="B72" t="str">
        <f>IF(ISERROR(VLOOKUP($A72,absences!$A:$GR,4,FALSE)=""),IF('données de base initial'!B72="","",'données de base initial'!B72),IF(VLOOKUP('données de base'!$A72,absences!$A:$GR,4,FALSE)="",IF('données de base initial'!B72="","",'données de base initial'!B72),VLOOKUP('données de base initial'!$A72,absences!$A:$GR,4,FALSE)))</f>
        <v/>
      </c>
      <c r="C72" t="str">
        <f>IF(ISERROR(VLOOKUP($A72,absences!$A:$GR,5,FALSE)=""),IF('données de base initial'!C72="","",'données de base initial'!C72),IF(VLOOKUP('données de base'!$A72,absences!$A:$GR,5,FALSE)="",IF('données de base initial'!C72="","",'données de base initial'!C72),VLOOKUP('données de base initial'!$A72,absences!$A:$GR,5,FALSE)))</f>
        <v/>
      </c>
      <c r="D72" t="str">
        <f>IF(ISERROR(VLOOKUP($A72,absences!$A:$GR,6,FALSE)=""),IF('données de base initial'!D72="","",'données de base initial'!D72),IF(VLOOKUP('données de base'!$A72,absences!$A:$GR,6,FALSE)="",IF('données de base initial'!D72="","",'données de base initial'!D72),VLOOKUP('données de base initial'!$A72,absences!$A:$GR,6,FALSE)))</f>
        <v/>
      </c>
      <c r="E72" t="str">
        <f>IF(ISERROR(VLOOKUP($A72,absences!$A:$GR,7,FALSE)=""),IF('données de base initial'!E72="","",'données de base initial'!E72),IF(VLOOKUP('données de base'!$A72,absences!$A:$GR,7,FALSE)="",IF('données de base initial'!E72="","",'données de base initial'!E72),VLOOKUP('données de base initial'!$A72,absences!$A:$GR,7,FALSE)))</f>
        <v/>
      </c>
      <c r="F72" t="str">
        <f>IF(ISERROR(VLOOKUP($A72,absences!$A:$GR,8,FALSE)=""),IF('données de base initial'!F72="","",'données de base initial'!F72),IF(VLOOKUP('données de base'!$A72,absences!$A:$GR,8,FALSE)="",IF('données de base initial'!F72="","",'données de base initial'!F72),VLOOKUP('données de base initial'!$A72,absences!$A:$GR,8,FALSE)))</f>
        <v/>
      </c>
      <c r="G72" t="str">
        <f>IF(ISERROR(VLOOKUP($A72,absences!$A:$GR,9,FALSE)=""),IF('données de base initial'!G72="","",'données de base initial'!G72),IF(VLOOKUP('données de base'!$A72,absences!$A:$GR,9,FALSE)="",IF('données de base initial'!G72="","",'données de base initial'!G72),VLOOKUP('données de base initial'!$A72,absences!$A:$GR,9,FALSE)))</f>
        <v/>
      </c>
      <c r="H72" t="str">
        <f>IF(ISERROR(VLOOKUP($A72,absences!$A:$GR,10,FALSE)=""),IF('données de base initial'!H72="","",'données de base initial'!H72),IF(VLOOKUP('données de base'!$A72,absences!$A:$GR,10,FALSE)="",IF('données de base initial'!H72="","",'données de base initial'!H72),VLOOKUP('données de base initial'!$A72,absences!$A:$GR,10,FALSE)))</f>
        <v/>
      </c>
      <c r="I72" t="str">
        <f>IF(ISERROR(VLOOKUP($A72,absences!$A:$GR,11,FALSE)=""),IF('données de base initial'!I72="","",'données de base initial'!I72),IF(VLOOKUP('données de base'!$A72,absences!$A:$GR,11,FALSE)="",IF('données de base initial'!I72="","",'données de base initial'!I72),VLOOKUP('données de base initial'!$A72,absences!$A:$GR,11,FALSE)))</f>
        <v/>
      </c>
      <c r="J72" t="str">
        <f>IF(ISERROR(VLOOKUP($A72,absences!$A:$GR,12,FALSE)=""),IF('données de base initial'!J72="","",'données de base initial'!J72),IF(VLOOKUP('données de base'!$A72,absences!$A:$GR,12,FALSE)="",IF('données de base initial'!J72="","",'données de base initial'!J72),VLOOKUP('données de base initial'!$A72,absences!$A:$GR,12,FALSE)))</f>
        <v/>
      </c>
      <c r="K72" t="str">
        <f>IF(ISERROR(VLOOKUP($A72,absences!$A:$GR,13,FALSE)=""),IF('données de base initial'!K72="","",'données de base initial'!K72),IF(VLOOKUP('données de base'!$A72,absences!$A:$GR,13,FALSE)="",IF('données de base initial'!K72="","",'données de base initial'!K72),VLOOKUP('données de base initial'!$A72,absences!$A:$GR,13,FALSE)))</f>
        <v/>
      </c>
      <c r="L72" t="str">
        <f>IF(ISERROR(VLOOKUP($A72,absences!$A:$GR,14,FALSE)=""),IF('données de base initial'!L72="","",'données de base initial'!L72),IF(VLOOKUP('données de base'!$A72,absences!$A:$GR,14,FALSE)="",IF('données de base initial'!L72="","",'données de base initial'!L72),VLOOKUP('données de base initial'!$A72,absences!$A:$GR,14,FALSE)))</f>
        <v/>
      </c>
      <c r="M72" t="str">
        <f>IF(ISERROR(VLOOKUP($A72,absences!$A:$GR,15,FALSE)=""),IF('données de base initial'!M72="","",'données de base initial'!M72),IF(VLOOKUP('données de base'!$A72,absences!$A:$GR,15,FALSE)="",IF('données de base initial'!M72="","",'données de base initial'!M72),VLOOKUP('données de base initial'!$A72,absences!$A:$GR,15,FALSE)))</f>
        <v/>
      </c>
      <c r="N72" t="str">
        <f>IF(ISERROR(VLOOKUP($A72,absences!$A:$GR,16,FALSE)=""),IF('données de base initial'!N72="","",'données de base initial'!N72),IF(VLOOKUP('données de base'!$A72,absences!$A:$GR,16,FALSE)="",IF('données de base initial'!N72="","",'données de base initial'!N72),VLOOKUP('données de base initial'!$A72,absences!$A:$GR,16,FALSE)))</f>
        <v/>
      </c>
      <c r="O72" t="str">
        <f>IF(ISERROR(VLOOKUP($A72,absences!$A:$GR,17,FALSE)=""),IF('données de base initial'!O72="","",'données de base initial'!O72),IF(VLOOKUP('données de base'!$A72,absences!$A:$GR,17,FALSE)="",IF('données de base initial'!O72="","",'données de base initial'!O72),VLOOKUP('données de base initial'!$A72,absences!$A:$GR,17,FALSE)))</f>
        <v/>
      </c>
    </row>
    <row r="73" spans="2:15" x14ac:dyDescent="0.25">
      <c r="B73" t="str">
        <f>IF(ISERROR(VLOOKUP($A73,absences!$A:$GR,4,FALSE)=""),IF('données de base initial'!B73="","",'données de base initial'!B73),IF(VLOOKUP('données de base'!$A73,absences!$A:$GR,4,FALSE)="",IF('données de base initial'!B73="","",'données de base initial'!B73),VLOOKUP('données de base initial'!$A73,absences!$A:$GR,4,FALSE)))</f>
        <v/>
      </c>
      <c r="C73" t="str">
        <f>IF(ISERROR(VLOOKUP($A73,absences!$A:$GR,5,FALSE)=""),IF('données de base initial'!C73="","",'données de base initial'!C73),IF(VLOOKUP('données de base'!$A73,absences!$A:$GR,5,FALSE)="",IF('données de base initial'!C73="","",'données de base initial'!C73),VLOOKUP('données de base initial'!$A73,absences!$A:$GR,5,FALSE)))</f>
        <v/>
      </c>
      <c r="D73" t="str">
        <f>IF(ISERROR(VLOOKUP($A73,absences!$A:$GR,6,FALSE)=""),IF('données de base initial'!D73="","",'données de base initial'!D73),IF(VLOOKUP('données de base'!$A73,absences!$A:$GR,6,FALSE)="",IF('données de base initial'!D73="","",'données de base initial'!D73),VLOOKUP('données de base initial'!$A73,absences!$A:$GR,6,FALSE)))</f>
        <v/>
      </c>
      <c r="E73" t="str">
        <f>IF(ISERROR(VLOOKUP($A73,absences!$A:$GR,7,FALSE)=""),IF('données de base initial'!E73="","",'données de base initial'!E73),IF(VLOOKUP('données de base'!$A73,absences!$A:$GR,7,FALSE)="",IF('données de base initial'!E73="","",'données de base initial'!E73),VLOOKUP('données de base initial'!$A73,absences!$A:$GR,7,FALSE)))</f>
        <v/>
      </c>
      <c r="F73" t="str">
        <f>IF(ISERROR(VLOOKUP($A73,absences!$A:$GR,8,FALSE)=""),IF('données de base initial'!F73="","",'données de base initial'!F73),IF(VLOOKUP('données de base'!$A73,absences!$A:$GR,8,FALSE)="",IF('données de base initial'!F73="","",'données de base initial'!F73),VLOOKUP('données de base initial'!$A73,absences!$A:$GR,8,FALSE)))</f>
        <v/>
      </c>
      <c r="G73" t="str">
        <f>IF(ISERROR(VLOOKUP($A73,absences!$A:$GR,9,FALSE)=""),IF('données de base initial'!G73="","",'données de base initial'!G73),IF(VLOOKUP('données de base'!$A73,absences!$A:$GR,9,FALSE)="",IF('données de base initial'!G73="","",'données de base initial'!G73),VLOOKUP('données de base initial'!$A73,absences!$A:$GR,9,FALSE)))</f>
        <v/>
      </c>
      <c r="H73" t="str">
        <f>IF(ISERROR(VLOOKUP($A73,absences!$A:$GR,10,FALSE)=""),IF('données de base initial'!H73="","",'données de base initial'!H73),IF(VLOOKUP('données de base'!$A73,absences!$A:$GR,10,FALSE)="",IF('données de base initial'!H73="","",'données de base initial'!H73),VLOOKUP('données de base initial'!$A73,absences!$A:$GR,10,FALSE)))</f>
        <v/>
      </c>
      <c r="I73" t="str">
        <f>IF(ISERROR(VLOOKUP($A73,absences!$A:$GR,11,FALSE)=""),IF('données de base initial'!I73="","",'données de base initial'!I73),IF(VLOOKUP('données de base'!$A73,absences!$A:$GR,11,FALSE)="",IF('données de base initial'!I73="","",'données de base initial'!I73),VLOOKUP('données de base initial'!$A73,absences!$A:$GR,11,FALSE)))</f>
        <v/>
      </c>
      <c r="J73" t="str">
        <f>IF(ISERROR(VLOOKUP($A73,absences!$A:$GR,12,FALSE)=""),IF('données de base initial'!J73="","",'données de base initial'!J73),IF(VLOOKUP('données de base'!$A73,absences!$A:$GR,12,FALSE)="",IF('données de base initial'!J73="","",'données de base initial'!J73),VLOOKUP('données de base initial'!$A73,absences!$A:$GR,12,FALSE)))</f>
        <v/>
      </c>
      <c r="K73" t="str">
        <f>IF(ISERROR(VLOOKUP($A73,absences!$A:$GR,13,FALSE)=""),IF('données de base initial'!K73="","",'données de base initial'!K73),IF(VLOOKUP('données de base'!$A73,absences!$A:$GR,13,FALSE)="",IF('données de base initial'!K73="","",'données de base initial'!K73),VLOOKUP('données de base initial'!$A73,absences!$A:$GR,13,FALSE)))</f>
        <v/>
      </c>
      <c r="L73" t="str">
        <f>IF(ISERROR(VLOOKUP($A73,absences!$A:$GR,14,FALSE)=""),IF('données de base initial'!L73="","",'données de base initial'!L73),IF(VLOOKUP('données de base'!$A73,absences!$A:$GR,14,FALSE)="",IF('données de base initial'!L73="","",'données de base initial'!L73),VLOOKUP('données de base initial'!$A73,absences!$A:$GR,14,FALSE)))</f>
        <v/>
      </c>
      <c r="M73" t="str">
        <f>IF(ISERROR(VLOOKUP($A73,absences!$A:$GR,15,FALSE)=""),IF('données de base initial'!M73="","",'données de base initial'!M73),IF(VLOOKUP('données de base'!$A73,absences!$A:$GR,15,FALSE)="",IF('données de base initial'!M73="","",'données de base initial'!M73),VLOOKUP('données de base initial'!$A73,absences!$A:$GR,15,FALSE)))</f>
        <v/>
      </c>
      <c r="N73" t="str">
        <f>IF(ISERROR(VLOOKUP($A73,absences!$A:$GR,16,FALSE)=""),IF('données de base initial'!N73="","",'données de base initial'!N73),IF(VLOOKUP('données de base'!$A73,absences!$A:$GR,16,FALSE)="",IF('données de base initial'!N73="","",'données de base initial'!N73),VLOOKUP('données de base initial'!$A73,absences!$A:$GR,16,FALSE)))</f>
        <v/>
      </c>
      <c r="O73" t="str">
        <f>IF(ISERROR(VLOOKUP($A73,absences!$A:$GR,17,FALSE)=""),IF('données de base initial'!O73="","",'données de base initial'!O73),IF(VLOOKUP('données de base'!$A73,absences!$A:$GR,17,FALSE)="",IF('données de base initial'!O73="","",'données de base initial'!O73),VLOOKUP('données de base initial'!$A73,absences!$A:$GR,17,FALSE)))</f>
        <v/>
      </c>
    </row>
    <row r="74" spans="2:15" x14ac:dyDescent="0.25">
      <c r="B74" t="str">
        <f>IF(ISERROR(VLOOKUP($A74,absences!$A:$GR,4,FALSE)=""),IF('données de base initial'!B74="","",'données de base initial'!B74),IF(VLOOKUP('données de base'!$A74,absences!$A:$GR,4,FALSE)="",IF('données de base initial'!B74="","",'données de base initial'!B74),VLOOKUP('données de base initial'!$A74,absences!$A:$GR,4,FALSE)))</f>
        <v/>
      </c>
      <c r="C74" t="str">
        <f>IF(ISERROR(VLOOKUP($A74,absences!$A:$GR,5,FALSE)=""),IF('données de base initial'!C74="","",'données de base initial'!C74),IF(VLOOKUP('données de base'!$A74,absences!$A:$GR,5,FALSE)="",IF('données de base initial'!C74="","",'données de base initial'!C74),VLOOKUP('données de base initial'!$A74,absences!$A:$GR,5,FALSE)))</f>
        <v/>
      </c>
      <c r="D74" t="str">
        <f>IF(ISERROR(VLOOKUP($A74,absences!$A:$GR,6,FALSE)=""),IF('données de base initial'!D74="","",'données de base initial'!D74),IF(VLOOKUP('données de base'!$A74,absences!$A:$GR,6,FALSE)="",IF('données de base initial'!D74="","",'données de base initial'!D74),VLOOKUP('données de base initial'!$A74,absences!$A:$GR,6,FALSE)))</f>
        <v/>
      </c>
      <c r="E74" t="str">
        <f>IF(ISERROR(VLOOKUP($A74,absences!$A:$GR,7,FALSE)=""),IF('données de base initial'!E74="","",'données de base initial'!E74),IF(VLOOKUP('données de base'!$A74,absences!$A:$GR,7,FALSE)="",IF('données de base initial'!E74="","",'données de base initial'!E74),VLOOKUP('données de base initial'!$A74,absences!$A:$GR,7,FALSE)))</f>
        <v/>
      </c>
      <c r="F74" t="str">
        <f>IF(ISERROR(VLOOKUP($A74,absences!$A:$GR,8,FALSE)=""),IF('données de base initial'!F74="","",'données de base initial'!F74),IF(VLOOKUP('données de base'!$A74,absences!$A:$GR,8,FALSE)="",IF('données de base initial'!F74="","",'données de base initial'!F74),VLOOKUP('données de base initial'!$A74,absences!$A:$GR,8,FALSE)))</f>
        <v/>
      </c>
      <c r="G74" t="str">
        <f>IF(ISERROR(VLOOKUP($A74,absences!$A:$GR,9,FALSE)=""),IF('données de base initial'!G74="","",'données de base initial'!G74),IF(VLOOKUP('données de base'!$A74,absences!$A:$GR,9,FALSE)="",IF('données de base initial'!G74="","",'données de base initial'!G74),VLOOKUP('données de base initial'!$A74,absences!$A:$GR,9,FALSE)))</f>
        <v/>
      </c>
      <c r="H74" t="str">
        <f>IF(ISERROR(VLOOKUP($A74,absences!$A:$GR,10,FALSE)=""),IF('données de base initial'!H74="","",'données de base initial'!H74),IF(VLOOKUP('données de base'!$A74,absences!$A:$GR,10,FALSE)="",IF('données de base initial'!H74="","",'données de base initial'!H74),VLOOKUP('données de base initial'!$A74,absences!$A:$GR,10,FALSE)))</f>
        <v/>
      </c>
      <c r="I74" t="str">
        <f>IF(ISERROR(VLOOKUP($A74,absences!$A:$GR,11,FALSE)=""),IF('données de base initial'!I74="","",'données de base initial'!I74),IF(VLOOKUP('données de base'!$A74,absences!$A:$GR,11,FALSE)="",IF('données de base initial'!I74="","",'données de base initial'!I74),VLOOKUP('données de base initial'!$A74,absences!$A:$GR,11,FALSE)))</f>
        <v/>
      </c>
      <c r="J74" t="str">
        <f>IF(ISERROR(VLOOKUP($A74,absences!$A:$GR,12,FALSE)=""),IF('données de base initial'!J74="","",'données de base initial'!J74),IF(VLOOKUP('données de base'!$A74,absences!$A:$GR,12,FALSE)="",IF('données de base initial'!J74="","",'données de base initial'!J74),VLOOKUP('données de base initial'!$A74,absences!$A:$GR,12,FALSE)))</f>
        <v/>
      </c>
      <c r="K74" t="str">
        <f>IF(ISERROR(VLOOKUP($A74,absences!$A:$GR,13,FALSE)=""),IF('données de base initial'!K74="","",'données de base initial'!K74),IF(VLOOKUP('données de base'!$A74,absences!$A:$GR,13,FALSE)="",IF('données de base initial'!K74="","",'données de base initial'!K74),VLOOKUP('données de base initial'!$A74,absences!$A:$GR,13,FALSE)))</f>
        <v/>
      </c>
      <c r="L74" t="str">
        <f>IF(ISERROR(VLOOKUP($A74,absences!$A:$GR,14,FALSE)=""),IF('données de base initial'!L74="","",'données de base initial'!L74),IF(VLOOKUP('données de base'!$A74,absences!$A:$GR,14,FALSE)="",IF('données de base initial'!L74="","",'données de base initial'!L74),VLOOKUP('données de base initial'!$A74,absences!$A:$GR,14,FALSE)))</f>
        <v/>
      </c>
      <c r="M74" t="str">
        <f>IF(ISERROR(VLOOKUP($A74,absences!$A:$GR,15,FALSE)=""),IF('données de base initial'!M74="","",'données de base initial'!M74),IF(VLOOKUP('données de base'!$A74,absences!$A:$GR,15,FALSE)="",IF('données de base initial'!M74="","",'données de base initial'!M74),VLOOKUP('données de base initial'!$A74,absences!$A:$GR,15,FALSE)))</f>
        <v/>
      </c>
      <c r="N74" t="str">
        <f>IF(ISERROR(VLOOKUP($A74,absences!$A:$GR,16,FALSE)=""),IF('données de base initial'!N74="","",'données de base initial'!N74),IF(VLOOKUP('données de base'!$A74,absences!$A:$GR,16,FALSE)="",IF('données de base initial'!N74="","",'données de base initial'!N74),VLOOKUP('données de base initial'!$A74,absences!$A:$GR,16,FALSE)))</f>
        <v/>
      </c>
      <c r="O74" t="str">
        <f>IF(ISERROR(VLOOKUP($A74,absences!$A:$GR,17,FALSE)=""),IF('données de base initial'!O74="","",'données de base initial'!O74),IF(VLOOKUP('données de base'!$A74,absences!$A:$GR,17,FALSE)="",IF('données de base initial'!O74="","",'données de base initial'!O74),VLOOKUP('données de base initial'!$A74,absences!$A:$GR,17,FALSE)))</f>
        <v/>
      </c>
    </row>
    <row r="75" spans="2:15" x14ac:dyDescent="0.25">
      <c r="B75" t="str">
        <f>IF(ISERROR(VLOOKUP($A75,absences!$A:$GR,4,FALSE)=""),IF('données de base initial'!B75="","",'données de base initial'!B75),IF(VLOOKUP('données de base'!$A75,absences!$A:$GR,4,FALSE)="",IF('données de base initial'!B75="","",'données de base initial'!B75),VLOOKUP('données de base initial'!$A75,absences!$A:$GR,4,FALSE)))</f>
        <v/>
      </c>
      <c r="C75" t="str">
        <f>IF(ISERROR(VLOOKUP($A75,absences!$A:$GR,5,FALSE)=""),IF('données de base initial'!C75="","",'données de base initial'!C75),IF(VLOOKUP('données de base'!$A75,absences!$A:$GR,5,FALSE)="",IF('données de base initial'!C75="","",'données de base initial'!C75),VLOOKUP('données de base initial'!$A75,absences!$A:$GR,5,FALSE)))</f>
        <v/>
      </c>
      <c r="D75" t="str">
        <f>IF(ISERROR(VLOOKUP($A75,absences!$A:$GR,6,FALSE)=""),IF('données de base initial'!D75="","",'données de base initial'!D75),IF(VLOOKUP('données de base'!$A75,absences!$A:$GR,6,FALSE)="",IF('données de base initial'!D75="","",'données de base initial'!D75),VLOOKUP('données de base initial'!$A75,absences!$A:$GR,6,FALSE)))</f>
        <v/>
      </c>
      <c r="E75" t="str">
        <f>IF(ISERROR(VLOOKUP($A75,absences!$A:$GR,7,FALSE)=""),IF('données de base initial'!E75="","",'données de base initial'!E75),IF(VLOOKUP('données de base'!$A75,absences!$A:$GR,7,FALSE)="",IF('données de base initial'!E75="","",'données de base initial'!E75),VLOOKUP('données de base initial'!$A75,absences!$A:$GR,7,FALSE)))</f>
        <v/>
      </c>
      <c r="F75" t="str">
        <f>IF(ISERROR(VLOOKUP($A75,absences!$A:$GR,8,FALSE)=""),IF('données de base initial'!F75="","",'données de base initial'!F75),IF(VLOOKUP('données de base'!$A75,absences!$A:$GR,8,FALSE)="",IF('données de base initial'!F75="","",'données de base initial'!F75),VLOOKUP('données de base initial'!$A75,absences!$A:$GR,8,FALSE)))</f>
        <v/>
      </c>
      <c r="G75" t="str">
        <f>IF(ISERROR(VLOOKUP($A75,absences!$A:$GR,9,FALSE)=""),IF('données de base initial'!G75="","",'données de base initial'!G75),IF(VLOOKUP('données de base'!$A75,absences!$A:$GR,9,FALSE)="",IF('données de base initial'!G75="","",'données de base initial'!G75),VLOOKUP('données de base initial'!$A75,absences!$A:$GR,9,FALSE)))</f>
        <v/>
      </c>
      <c r="H75" t="str">
        <f>IF(ISERROR(VLOOKUP($A75,absences!$A:$GR,10,FALSE)=""),IF('données de base initial'!H75="","",'données de base initial'!H75),IF(VLOOKUP('données de base'!$A75,absences!$A:$GR,10,FALSE)="",IF('données de base initial'!H75="","",'données de base initial'!H75),VLOOKUP('données de base initial'!$A75,absences!$A:$GR,10,FALSE)))</f>
        <v/>
      </c>
      <c r="I75" t="str">
        <f>IF(ISERROR(VLOOKUP($A75,absences!$A:$GR,11,FALSE)=""),IF('données de base initial'!I75="","",'données de base initial'!I75),IF(VLOOKUP('données de base'!$A75,absences!$A:$GR,11,FALSE)="",IF('données de base initial'!I75="","",'données de base initial'!I75),VLOOKUP('données de base initial'!$A75,absences!$A:$GR,11,FALSE)))</f>
        <v/>
      </c>
      <c r="J75" t="str">
        <f>IF(ISERROR(VLOOKUP($A75,absences!$A:$GR,12,FALSE)=""),IF('données de base initial'!J75="","",'données de base initial'!J75),IF(VLOOKUP('données de base'!$A75,absences!$A:$GR,12,FALSE)="",IF('données de base initial'!J75="","",'données de base initial'!J75),VLOOKUP('données de base initial'!$A75,absences!$A:$GR,12,FALSE)))</f>
        <v/>
      </c>
      <c r="K75" t="str">
        <f>IF(ISERROR(VLOOKUP($A75,absences!$A:$GR,13,FALSE)=""),IF('données de base initial'!K75="","",'données de base initial'!K75),IF(VLOOKUP('données de base'!$A75,absences!$A:$GR,13,FALSE)="",IF('données de base initial'!K75="","",'données de base initial'!K75),VLOOKUP('données de base initial'!$A75,absences!$A:$GR,13,FALSE)))</f>
        <v/>
      </c>
      <c r="L75" t="str">
        <f>IF(ISERROR(VLOOKUP($A75,absences!$A:$GR,14,FALSE)=""),IF('données de base initial'!L75="","",'données de base initial'!L75),IF(VLOOKUP('données de base'!$A75,absences!$A:$GR,14,FALSE)="",IF('données de base initial'!L75="","",'données de base initial'!L75),VLOOKUP('données de base initial'!$A75,absences!$A:$GR,14,FALSE)))</f>
        <v/>
      </c>
      <c r="M75" t="str">
        <f>IF(ISERROR(VLOOKUP($A75,absences!$A:$GR,15,FALSE)=""),IF('données de base initial'!M75="","",'données de base initial'!M75),IF(VLOOKUP('données de base'!$A75,absences!$A:$GR,15,FALSE)="",IF('données de base initial'!M75="","",'données de base initial'!M75),VLOOKUP('données de base initial'!$A75,absences!$A:$GR,15,FALSE)))</f>
        <v/>
      </c>
      <c r="N75" t="str">
        <f>IF(ISERROR(VLOOKUP($A75,absences!$A:$GR,16,FALSE)=""),IF('données de base initial'!N75="","",'données de base initial'!N75),IF(VLOOKUP('données de base'!$A75,absences!$A:$GR,16,FALSE)="",IF('données de base initial'!N75="","",'données de base initial'!N75),VLOOKUP('données de base initial'!$A75,absences!$A:$GR,16,FALSE)))</f>
        <v/>
      </c>
      <c r="O75" t="str">
        <f>IF(ISERROR(VLOOKUP($A75,absences!$A:$GR,17,FALSE)=""),IF('données de base initial'!O75="","",'données de base initial'!O75),IF(VLOOKUP('données de base'!$A75,absences!$A:$GR,17,FALSE)="",IF('données de base initial'!O75="","",'données de base initial'!O75),VLOOKUP('données de base initial'!$A75,absences!$A:$GR,17,FALSE)))</f>
        <v/>
      </c>
    </row>
    <row r="76" spans="2:15" x14ac:dyDescent="0.25">
      <c r="B76" t="str">
        <f>IF(ISERROR(VLOOKUP($A76,absences!$A:$GR,4,FALSE)=""),IF('données de base initial'!B76="","",'données de base initial'!B76),IF(VLOOKUP('données de base'!$A76,absences!$A:$GR,4,FALSE)="",IF('données de base initial'!B76="","",'données de base initial'!B76),VLOOKUP('données de base initial'!$A76,absences!$A:$GR,4,FALSE)))</f>
        <v/>
      </c>
      <c r="C76" t="str">
        <f>IF(ISERROR(VLOOKUP($A76,absences!$A:$GR,5,FALSE)=""),IF('données de base initial'!C76="","",'données de base initial'!C76),IF(VLOOKUP('données de base'!$A76,absences!$A:$GR,5,FALSE)="",IF('données de base initial'!C76="","",'données de base initial'!C76),VLOOKUP('données de base initial'!$A76,absences!$A:$GR,5,FALSE)))</f>
        <v/>
      </c>
      <c r="D76" t="str">
        <f>IF(ISERROR(VLOOKUP($A76,absences!$A:$GR,6,FALSE)=""),IF('données de base initial'!D76="","",'données de base initial'!D76),IF(VLOOKUP('données de base'!$A76,absences!$A:$GR,6,FALSE)="",IF('données de base initial'!D76="","",'données de base initial'!D76),VLOOKUP('données de base initial'!$A76,absences!$A:$GR,6,FALSE)))</f>
        <v/>
      </c>
      <c r="E76" t="str">
        <f>IF(ISERROR(VLOOKUP($A76,absences!$A:$GR,7,FALSE)=""),IF('données de base initial'!E76="","",'données de base initial'!E76),IF(VLOOKUP('données de base'!$A76,absences!$A:$GR,7,FALSE)="",IF('données de base initial'!E76="","",'données de base initial'!E76),VLOOKUP('données de base initial'!$A76,absences!$A:$GR,7,FALSE)))</f>
        <v/>
      </c>
      <c r="F76" t="str">
        <f>IF(ISERROR(VLOOKUP($A76,absences!$A:$GR,8,FALSE)=""),IF('données de base initial'!F76="","",'données de base initial'!F76),IF(VLOOKUP('données de base'!$A76,absences!$A:$GR,8,FALSE)="",IF('données de base initial'!F76="","",'données de base initial'!F76),VLOOKUP('données de base initial'!$A76,absences!$A:$GR,8,FALSE)))</f>
        <v/>
      </c>
      <c r="G76" t="str">
        <f>IF(ISERROR(VLOOKUP($A76,absences!$A:$GR,9,FALSE)=""),IF('données de base initial'!G76="","",'données de base initial'!G76),IF(VLOOKUP('données de base'!$A76,absences!$A:$GR,9,FALSE)="",IF('données de base initial'!G76="","",'données de base initial'!G76),VLOOKUP('données de base initial'!$A76,absences!$A:$GR,9,FALSE)))</f>
        <v/>
      </c>
      <c r="H76" t="str">
        <f>IF(ISERROR(VLOOKUP($A76,absences!$A:$GR,10,FALSE)=""),IF('données de base initial'!H76="","",'données de base initial'!H76),IF(VLOOKUP('données de base'!$A76,absences!$A:$GR,10,FALSE)="",IF('données de base initial'!H76="","",'données de base initial'!H76),VLOOKUP('données de base initial'!$A76,absences!$A:$GR,10,FALSE)))</f>
        <v/>
      </c>
      <c r="I76" t="str">
        <f>IF(ISERROR(VLOOKUP($A76,absences!$A:$GR,11,FALSE)=""),IF('données de base initial'!I76="","",'données de base initial'!I76),IF(VLOOKUP('données de base'!$A76,absences!$A:$GR,11,FALSE)="",IF('données de base initial'!I76="","",'données de base initial'!I76),VLOOKUP('données de base initial'!$A76,absences!$A:$GR,11,FALSE)))</f>
        <v/>
      </c>
      <c r="J76" t="str">
        <f>IF(ISERROR(VLOOKUP($A76,absences!$A:$GR,12,FALSE)=""),IF('données de base initial'!J76="","",'données de base initial'!J76),IF(VLOOKUP('données de base'!$A76,absences!$A:$GR,12,FALSE)="",IF('données de base initial'!J76="","",'données de base initial'!J76),VLOOKUP('données de base initial'!$A76,absences!$A:$GR,12,FALSE)))</f>
        <v/>
      </c>
      <c r="K76" t="str">
        <f>IF(ISERROR(VLOOKUP($A76,absences!$A:$GR,13,FALSE)=""),IF('données de base initial'!K76="","",'données de base initial'!K76),IF(VLOOKUP('données de base'!$A76,absences!$A:$GR,13,FALSE)="",IF('données de base initial'!K76="","",'données de base initial'!K76),VLOOKUP('données de base initial'!$A76,absences!$A:$GR,13,FALSE)))</f>
        <v/>
      </c>
      <c r="L76" t="str">
        <f>IF(ISERROR(VLOOKUP($A76,absences!$A:$GR,14,FALSE)=""),IF('données de base initial'!L76="","",'données de base initial'!L76),IF(VLOOKUP('données de base'!$A76,absences!$A:$GR,14,FALSE)="",IF('données de base initial'!L76="","",'données de base initial'!L76),VLOOKUP('données de base initial'!$A76,absences!$A:$GR,14,FALSE)))</f>
        <v/>
      </c>
      <c r="M76" t="str">
        <f>IF(ISERROR(VLOOKUP($A76,absences!$A:$GR,15,FALSE)=""),IF('données de base initial'!M76="","",'données de base initial'!M76),IF(VLOOKUP('données de base'!$A76,absences!$A:$GR,15,FALSE)="",IF('données de base initial'!M76="","",'données de base initial'!M76),VLOOKUP('données de base initial'!$A76,absences!$A:$GR,15,FALSE)))</f>
        <v/>
      </c>
      <c r="N76" t="str">
        <f>IF(ISERROR(VLOOKUP($A76,absences!$A:$GR,16,FALSE)=""),IF('données de base initial'!N76="","",'données de base initial'!N76),IF(VLOOKUP('données de base'!$A76,absences!$A:$GR,16,FALSE)="",IF('données de base initial'!N76="","",'données de base initial'!N76),VLOOKUP('données de base initial'!$A76,absences!$A:$GR,16,FALSE)))</f>
        <v/>
      </c>
      <c r="O76" t="str">
        <f>IF(ISERROR(VLOOKUP($A76,absences!$A:$GR,17,FALSE)=""),IF('données de base initial'!O76="","",'données de base initial'!O76),IF(VLOOKUP('données de base'!$A76,absences!$A:$GR,17,FALSE)="",IF('données de base initial'!O76="","",'données de base initial'!O76),VLOOKUP('données de base initial'!$A76,absences!$A:$GR,17,FALSE)))</f>
        <v/>
      </c>
    </row>
    <row r="77" spans="2:15" x14ac:dyDescent="0.25">
      <c r="B77" t="str">
        <f>IF(ISERROR(VLOOKUP($A77,absences!$A:$GR,4,FALSE)=""),IF('données de base initial'!B77="","",'données de base initial'!B77),IF(VLOOKUP('données de base'!$A77,absences!$A:$GR,4,FALSE)="",IF('données de base initial'!B77="","",'données de base initial'!B77),VLOOKUP('données de base initial'!$A77,absences!$A:$GR,4,FALSE)))</f>
        <v/>
      </c>
      <c r="C77" t="str">
        <f>IF(ISERROR(VLOOKUP($A77,absences!$A:$GR,5,FALSE)=""),IF('données de base initial'!C77="","",'données de base initial'!C77),IF(VLOOKUP('données de base'!$A77,absences!$A:$GR,5,FALSE)="",IF('données de base initial'!C77="","",'données de base initial'!C77),VLOOKUP('données de base initial'!$A77,absences!$A:$GR,5,FALSE)))</f>
        <v/>
      </c>
      <c r="D77" t="str">
        <f>IF(ISERROR(VLOOKUP($A77,absences!$A:$GR,6,FALSE)=""),IF('données de base initial'!D77="","",'données de base initial'!D77),IF(VLOOKUP('données de base'!$A77,absences!$A:$GR,6,FALSE)="",IF('données de base initial'!D77="","",'données de base initial'!D77),VLOOKUP('données de base initial'!$A77,absences!$A:$GR,6,FALSE)))</f>
        <v/>
      </c>
      <c r="E77" t="str">
        <f>IF(ISERROR(VLOOKUP($A77,absences!$A:$GR,7,FALSE)=""),IF('données de base initial'!E77="","",'données de base initial'!E77),IF(VLOOKUP('données de base'!$A77,absences!$A:$GR,7,FALSE)="",IF('données de base initial'!E77="","",'données de base initial'!E77),VLOOKUP('données de base initial'!$A77,absences!$A:$GR,7,FALSE)))</f>
        <v/>
      </c>
      <c r="F77" t="str">
        <f>IF(ISERROR(VLOOKUP($A77,absences!$A:$GR,8,FALSE)=""),IF('données de base initial'!F77="","",'données de base initial'!F77),IF(VLOOKUP('données de base'!$A77,absences!$A:$GR,8,FALSE)="",IF('données de base initial'!F77="","",'données de base initial'!F77),VLOOKUP('données de base initial'!$A77,absences!$A:$GR,8,FALSE)))</f>
        <v/>
      </c>
      <c r="G77" t="str">
        <f>IF(ISERROR(VLOOKUP($A77,absences!$A:$GR,9,FALSE)=""),IF('données de base initial'!G77="","",'données de base initial'!G77),IF(VLOOKUP('données de base'!$A77,absences!$A:$GR,9,FALSE)="",IF('données de base initial'!G77="","",'données de base initial'!G77),VLOOKUP('données de base initial'!$A77,absences!$A:$GR,9,FALSE)))</f>
        <v/>
      </c>
      <c r="H77" t="str">
        <f>IF(ISERROR(VLOOKUP($A77,absences!$A:$GR,10,FALSE)=""),IF('données de base initial'!H77="","",'données de base initial'!H77),IF(VLOOKUP('données de base'!$A77,absences!$A:$GR,10,FALSE)="",IF('données de base initial'!H77="","",'données de base initial'!H77),VLOOKUP('données de base initial'!$A77,absences!$A:$GR,10,FALSE)))</f>
        <v/>
      </c>
      <c r="I77" t="str">
        <f>IF(ISERROR(VLOOKUP($A77,absences!$A:$GR,11,FALSE)=""),IF('données de base initial'!I77="","",'données de base initial'!I77),IF(VLOOKUP('données de base'!$A77,absences!$A:$GR,11,FALSE)="",IF('données de base initial'!I77="","",'données de base initial'!I77),VLOOKUP('données de base initial'!$A77,absences!$A:$GR,11,FALSE)))</f>
        <v/>
      </c>
      <c r="J77" t="str">
        <f>IF(ISERROR(VLOOKUP($A77,absences!$A:$GR,12,FALSE)=""),IF('données de base initial'!J77="","",'données de base initial'!J77),IF(VLOOKUP('données de base'!$A77,absences!$A:$GR,12,FALSE)="",IF('données de base initial'!J77="","",'données de base initial'!J77),VLOOKUP('données de base initial'!$A77,absences!$A:$GR,12,FALSE)))</f>
        <v/>
      </c>
      <c r="K77" t="str">
        <f>IF(ISERROR(VLOOKUP($A77,absences!$A:$GR,13,FALSE)=""),IF('données de base initial'!K77="","",'données de base initial'!K77),IF(VLOOKUP('données de base'!$A77,absences!$A:$GR,13,FALSE)="",IF('données de base initial'!K77="","",'données de base initial'!K77),VLOOKUP('données de base initial'!$A77,absences!$A:$GR,13,FALSE)))</f>
        <v/>
      </c>
      <c r="L77" t="str">
        <f>IF(ISERROR(VLOOKUP($A77,absences!$A:$GR,14,FALSE)=""),IF('données de base initial'!L77="","",'données de base initial'!L77),IF(VLOOKUP('données de base'!$A77,absences!$A:$GR,14,FALSE)="",IF('données de base initial'!L77="","",'données de base initial'!L77),VLOOKUP('données de base initial'!$A77,absences!$A:$GR,14,FALSE)))</f>
        <v/>
      </c>
      <c r="M77" t="str">
        <f>IF(ISERROR(VLOOKUP($A77,absences!$A:$GR,15,FALSE)=""),IF('données de base initial'!M77="","",'données de base initial'!M77),IF(VLOOKUP('données de base'!$A77,absences!$A:$GR,15,FALSE)="",IF('données de base initial'!M77="","",'données de base initial'!M77),VLOOKUP('données de base initial'!$A77,absences!$A:$GR,15,FALSE)))</f>
        <v/>
      </c>
      <c r="N77" t="str">
        <f>IF(ISERROR(VLOOKUP($A77,absences!$A:$GR,16,FALSE)=""),IF('données de base initial'!N77="","",'données de base initial'!N77),IF(VLOOKUP('données de base'!$A77,absences!$A:$GR,16,FALSE)="",IF('données de base initial'!N77="","",'données de base initial'!N77),VLOOKUP('données de base initial'!$A77,absences!$A:$GR,16,FALSE)))</f>
        <v/>
      </c>
      <c r="O77" t="str">
        <f>IF(ISERROR(VLOOKUP($A77,absences!$A:$GR,17,FALSE)=""),IF('données de base initial'!O77="","",'données de base initial'!O77),IF(VLOOKUP('données de base'!$A77,absences!$A:$GR,17,FALSE)="",IF('données de base initial'!O77="","",'données de base initial'!O77),VLOOKUP('données de base initial'!$A77,absences!$A:$GR,17,FALSE)))</f>
        <v/>
      </c>
    </row>
    <row r="78" spans="2:15" x14ac:dyDescent="0.25">
      <c r="B78" t="str">
        <f>IF(ISERROR(VLOOKUP($A78,absences!$A:$GR,4,FALSE)=""),IF('données de base initial'!B78="","",'données de base initial'!B78),IF(VLOOKUP('données de base'!$A78,absences!$A:$GR,4,FALSE)="",IF('données de base initial'!B78="","",'données de base initial'!B78),VLOOKUP('données de base initial'!$A78,absences!$A:$GR,4,FALSE)))</f>
        <v/>
      </c>
      <c r="C78" t="str">
        <f>IF(ISERROR(VLOOKUP($A78,absences!$A:$GR,5,FALSE)=""),IF('données de base initial'!C78="","",'données de base initial'!C78),IF(VLOOKUP('données de base'!$A78,absences!$A:$GR,5,FALSE)="",IF('données de base initial'!C78="","",'données de base initial'!C78),VLOOKUP('données de base initial'!$A78,absences!$A:$GR,5,FALSE)))</f>
        <v/>
      </c>
      <c r="D78" t="str">
        <f>IF(ISERROR(VLOOKUP($A78,absences!$A:$GR,6,FALSE)=""),IF('données de base initial'!D78="","",'données de base initial'!D78),IF(VLOOKUP('données de base'!$A78,absences!$A:$GR,6,FALSE)="",IF('données de base initial'!D78="","",'données de base initial'!D78),VLOOKUP('données de base initial'!$A78,absences!$A:$GR,6,FALSE)))</f>
        <v/>
      </c>
      <c r="E78" t="str">
        <f>IF(ISERROR(VLOOKUP($A78,absences!$A:$GR,7,FALSE)=""),IF('données de base initial'!E78="","",'données de base initial'!E78),IF(VLOOKUP('données de base'!$A78,absences!$A:$GR,7,FALSE)="",IF('données de base initial'!E78="","",'données de base initial'!E78),VLOOKUP('données de base initial'!$A78,absences!$A:$GR,7,FALSE)))</f>
        <v/>
      </c>
      <c r="F78" t="str">
        <f>IF(ISERROR(VLOOKUP($A78,absences!$A:$GR,8,FALSE)=""),IF('données de base initial'!F78="","",'données de base initial'!F78),IF(VLOOKUP('données de base'!$A78,absences!$A:$GR,8,FALSE)="",IF('données de base initial'!F78="","",'données de base initial'!F78),VLOOKUP('données de base initial'!$A78,absences!$A:$GR,8,FALSE)))</f>
        <v/>
      </c>
      <c r="G78" t="str">
        <f>IF(ISERROR(VLOOKUP($A78,absences!$A:$GR,9,FALSE)=""),IF('données de base initial'!G78="","",'données de base initial'!G78),IF(VLOOKUP('données de base'!$A78,absences!$A:$GR,9,FALSE)="",IF('données de base initial'!G78="","",'données de base initial'!G78),VLOOKUP('données de base initial'!$A78,absences!$A:$GR,9,FALSE)))</f>
        <v/>
      </c>
      <c r="H78" t="str">
        <f>IF(ISERROR(VLOOKUP($A78,absences!$A:$GR,10,FALSE)=""),IF('données de base initial'!H78="","",'données de base initial'!H78),IF(VLOOKUP('données de base'!$A78,absences!$A:$GR,10,FALSE)="",IF('données de base initial'!H78="","",'données de base initial'!H78),VLOOKUP('données de base initial'!$A78,absences!$A:$GR,10,FALSE)))</f>
        <v/>
      </c>
      <c r="I78" t="str">
        <f>IF(ISERROR(VLOOKUP($A78,absences!$A:$GR,11,FALSE)=""),IF('données de base initial'!I78="","",'données de base initial'!I78),IF(VLOOKUP('données de base'!$A78,absences!$A:$GR,11,FALSE)="",IF('données de base initial'!I78="","",'données de base initial'!I78),VLOOKUP('données de base initial'!$A78,absences!$A:$GR,11,FALSE)))</f>
        <v/>
      </c>
      <c r="J78" t="str">
        <f>IF(ISERROR(VLOOKUP($A78,absences!$A:$GR,12,FALSE)=""),IF('données de base initial'!J78="","",'données de base initial'!J78),IF(VLOOKUP('données de base'!$A78,absences!$A:$GR,12,FALSE)="",IF('données de base initial'!J78="","",'données de base initial'!J78),VLOOKUP('données de base initial'!$A78,absences!$A:$GR,12,FALSE)))</f>
        <v/>
      </c>
      <c r="K78" t="str">
        <f>IF(ISERROR(VLOOKUP($A78,absences!$A:$GR,13,FALSE)=""),IF('données de base initial'!K78="","",'données de base initial'!K78),IF(VLOOKUP('données de base'!$A78,absences!$A:$GR,13,FALSE)="",IF('données de base initial'!K78="","",'données de base initial'!K78),VLOOKUP('données de base initial'!$A78,absences!$A:$GR,13,FALSE)))</f>
        <v/>
      </c>
      <c r="L78" t="str">
        <f>IF(ISERROR(VLOOKUP($A78,absences!$A:$GR,14,FALSE)=""),IF('données de base initial'!L78="","",'données de base initial'!L78),IF(VLOOKUP('données de base'!$A78,absences!$A:$GR,14,FALSE)="",IF('données de base initial'!L78="","",'données de base initial'!L78),VLOOKUP('données de base initial'!$A78,absences!$A:$GR,14,FALSE)))</f>
        <v/>
      </c>
      <c r="M78" t="str">
        <f>IF(ISERROR(VLOOKUP($A78,absences!$A:$GR,15,FALSE)=""),IF('données de base initial'!M78="","",'données de base initial'!M78),IF(VLOOKUP('données de base'!$A78,absences!$A:$GR,15,FALSE)="",IF('données de base initial'!M78="","",'données de base initial'!M78),VLOOKUP('données de base initial'!$A78,absences!$A:$GR,15,FALSE)))</f>
        <v/>
      </c>
      <c r="N78" t="str">
        <f>IF(ISERROR(VLOOKUP($A78,absences!$A:$GR,16,FALSE)=""),IF('données de base initial'!N78="","",'données de base initial'!N78),IF(VLOOKUP('données de base'!$A78,absences!$A:$GR,16,FALSE)="",IF('données de base initial'!N78="","",'données de base initial'!N78),VLOOKUP('données de base initial'!$A78,absences!$A:$GR,16,FALSE)))</f>
        <v/>
      </c>
      <c r="O78" t="str">
        <f>IF(ISERROR(VLOOKUP($A78,absences!$A:$GR,17,FALSE)=""),IF('données de base initial'!O78="","",'données de base initial'!O78),IF(VLOOKUP('données de base'!$A78,absences!$A:$GR,17,FALSE)="",IF('données de base initial'!O78="","",'données de base initial'!O78),VLOOKUP('données de base initial'!$A78,absences!$A:$GR,17,FALSE)))</f>
        <v/>
      </c>
    </row>
    <row r="79" spans="2:15" x14ac:dyDescent="0.25">
      <c r="B79" t="str">
        <f>IF(ISERROR(VLOOKUP($A79,absences!$A:$GR,4,FALSE)=""),IF('données de base initial'!B79="","",'données de base initial'!B79),IF(VLOOKUP('données de base'!$A79,absences!$A:$GR,4,FALSE)="",IF('données de base initial'!B79="","",'données de base initial'!B79),VLOOKUP('données de base initial'!$A79,absences!$A:$GR,4,FALSE)))</f>
        <v/>
      </c>
      <c r="C79" t="str">
        <f>IF(ISERROR(VLOOKUP($A79,absences!$A:$GR,5,FALSE)=""),IF('données de base initial'!C79="","",'données de base initial'!C79),IF(VLOOKUP('données de base'!$A79,absences!$A:$GR,5,FALSE)="",IF('données de base initial'!C79="","",'données de base initial'!C79),VLOOKUP('données de base initial'!$A79,absences!$A:$GR,5,FALSE)))</f>
        <v/>
      </c>
      <c r="D79" t="str">
        <f>IF(ISERROR(VLOOKUP($A79,absences!$A:$GR,6,FALSE)=""),IF('données de base initial'!D79="","",'données de base initial'!D79),IF(VLOOKUP('données de base'!$A79,absences!$A:$GR,6,FALSE)="",IF('données de base initial'!D79="","",'données de base initial'!D79),VLOOKUP('données de base initial'!$A79,absences!$A:$GR,6,FALSE)))</f>
        <v/>
      </c>
      <c r="E79" t="str">
        <f>IF(ISERROR(VLOOKUP($A79,absences!$A:$GR,7,FALSE)=""),IF('données de base initial'!E79="","",'données de base initial'!E79),IF(VLOOKUP('données de base'!$A79,absences!$A:$GR,7,FALSE)="",IF('données de base initial'!E79="","",'données de base initial'!E79),VLOOKUP('données de base initial'!$A79,absences!$A:$GR,7,FALSE)))</f>
        <v/>
      </c>
      <c r="F79" t="str">
        <f>IF(ISERROR(VLOOKUP($A79,absences!$A:$GR,8,FALSE)=""),IF('données de base initial'!F79="","",'données de base initial'!F79),IF(VLOOKUP('données de base'!$A79,absences!$A:$GR,8,FALSE)="",IF('données de base initial'!F79="","",'données de base initial'!F79),VLOOKUP('données de base initial'!$A79,absences!$A:$GR,8,FALSE)))</f>
        <v/>
      </c>
      <c r="G79" t="str">
        <f>IF(ISERROR(VLOOKUP($A79,absences!$A:$GR,9,FALSE)=""),IF('données de base initial'!G79="","",'données de base initial'!G79),IF(VLOOKUP('données de base'!$A79,absences!$A:$GR,9,FALSE)="",IF('données de base initial'!G79="","",'données de base initial'!G79),VLOOKUP('données de base initial'!$A79,absences!$A:$GR,9,FALSE)))</f>
        <v/>
      </c>
      <c r="H79" t="str">
        <f>IF(ISERROR(VLOOKUP($A79,absences!$A:$GR,10,FALSE)=""),IF('données de base initial'!H79="","",'données de base initial'!H79),IF(VLOOKUP('données de base'!$A79,absences!$A:$GR,10,FALSE)="",IF('données de base initial'!H79="","",'données de base initial'!H79),VLOOKUP('données de base initial'!$A79,absences!$A:$GR,10,FALSE)))</f>
        <v/>
      </c>
      <c r="I79" t="str">
        <f>IF(ISERROR(VLOOKUP($A79,absences!$A:$GR,11,FALSE)=""),IF('données de base initial'!I79="","",'données de base initial'!I79),IF(VLOOKUP('données de base'!$A79,absences!$A:$GR,11,FALSE)="",IF('données de base initial'!I79="","",'données de base initial'!I79),VLOOKUP('données de base initial'!$A79,absences!$A:$GR,11,FALSE)))</f>
        <v/>
      </c>
      <c r="J79" t="str">
        <f>IF(ISERROR(VLOOKUP($A79,absences!$A:$GR,12,FALSE)=""),IF('données de base initial'!J79="","",'données de base initial'!J79),IF(VLOOKUP('données de base'!$A79,absences!$A:$GR,12,FALSE)="",IF('données de base initial'!J79="","",'données de base initial'!J79),VLOOKUP('données de base initial'!$A79,absences!$A:$GR,12,FALSE)))</f>
        <v/>
      </c>
      <c r="K79" t="str">
        <f>IF(ISERROR(VLOOKUP($A79,absences!$A:$GR,13,FALSE)=""),IF('données de base initial'!K79="","",'données de base initial'!K79),IF(VLOOKUP('données de base'!$A79,absences!$A:$GR,13,FALSE)="",IF('données de base initial'!K79="","",'données de base initial'!K79),VLOOKUP('données de base initial'!$A79,absences!$A:$GR,13,FALSE)))</f>
        <v/>
      </c>
      <c r="L79" t="str">
        <f>IF(ISERROR(VLOOKUP($A79,absences!$A:$GR,14,FALSE)=""),IF('données de base initial'!L79="","",'données de base initial'!L79),IF(VLOOKUP('données de base'!$A79,absences!$A:$GR,14,FALSE)="",IF('données de base initial'!L79="","",'données de base initial'!L79),VLOOKUP('données de base initial'!$A79,absences!$A:$GR,14,FALSE)))</f>
        <v/>
      </c>
      <c r="M79" t="str">
        <f>IF(ISERROR(VLOOKUP($A79,absences!$A:$GR,15,FALSE)=""),IF('données de base initial'!M79="","",'données de base initial'!M79),IF(VLOOKUP('données de base'!$A79,absences!$A:$GR,15,FALSE)="",IF('données de base initial'!M79="","",'données de base initial'!M79),VLOOKUP('données de base initial'!$A79,absences!$A:$GR,15,FALSE)))</f>
        <v/>
      </c>
      <c r="N79" t="str">
        <f>IF(ISERROR(VLOOKUP($A79,absences!$A:$GR,16,FALSE)=""),IF('données de base initial'!N79="","",'données de base initial'!N79),IF(VLOOKUP('données de base'!$A79,absences!$A:$GR,16,FALSE)="",IF('données de base initial'!N79="","",'données de base initial'!N79),VLOOKUP('données de base initial'!$A79,absences!$A:$GR,16,FALSE)))</f>
        <v/>
      </c>
      <c r="O79" t="str">
        <f>IF(ISERROR(VLOOKUP($A79,absences!$A:$GR,17,FALSE)=""),IF('données de base initial'!O79="","",'données de base initial'!O79),IF(VLOOKUP('données de base'!$A79,absences!$A:$GR,17,FALSE)="",IF('données de base initial'!O79="","",'données de base initial'!O79),VLOOKUP('données de base initial'!$A79,absences!$A:$GR,17,FALSE)))</f>
        <v/>
      </c>
    </row>
    <row r="80" spans="2:15" x14ac:dyDescent="0.25">
      <c r="B80" t="str">
        <f>IF(ISERROR(VLOOKUP($A80,absences!$A:$GR,4,FALSE)=""),IF('données de base initial'!B80="","",'données de base initial'!B80),IF(VLOOKUP('données de base'!$A80,absences!$A:$GR,4,FALSE)="",IF('données de base initial'!B80="","",'données de base initial'!B80),VLOOKUP('données de base initial'!$A80,absences!$A:$GR,4,FALSE)))</f>
        <v/>
      </c>
      <c r="C80" t="str">
        <f>IF(ISERROR(VLOOKUP($A80,absences!$A:$GR,5,FALSE)=""),IF('données de base initial'!C80="","",'données de base initial'!C80),IF(VLOOKUP('données de base'!$A80,absences!$A:$GR,5,FALSE)="",IF('données de base initial'!C80="","",'données de base initial'!C80),VLOOKUP('données de base initial'!$A80,absences!$A:$GR,5,FALSE)))</f>
        <v/>
      </c>
      <c r="D80" t="str">
        <f>IF(ISERROR(VLOOKUP($A80,absences!$A:$GR,6,FALSE)=""),IF('données de base initial'!D80="","",'données de base initial'!D80),IF(VLOOKUP('données de base'!$A80,absences!$A:$GR,6,FALSE)="",IF('données de base initial'!D80="","",'données de base initial'!D80),VLOOKUP('données de base initial'!$A80,absences!$A:$GR,6,FALSE)))</f>
        <v/>
      </c>
      <c r="E80" t="str">
        <f>IF(ISERROR(VLOOKUP($A80,absences!$A:$GR,7,FALSE)=""),IF('données de base initial'!E80="","",'données de base initial'!E80),IF(VLOOKUP('données de base'!$A80,absences!$A:$GR,7,FALSE)="",IF('données de base initial'!E80="","",'données de base initial'!E80),VLOOKUP('données de base initial'!$A80,absences!$A:$GR,7,FALSE)))</f>
        <v/>
      </c>
      <c r="F80" t="str">
        <f>IF(ISERROR(VLOOKUP($A80,absences!$A:$GR,8,FALSE)=""),IF('données de base initial'!F80="","",'données de base initial'!F80),IF(VLOOKUP('données de base'!$A80,absences!$A:$GR,8,FALSE)="",IF('données de base initial'!F80="","",'données de base initial'!F80),VLOOKUP('données de base initial'!$A80,absences!$A:$GR,8,FALSE)))</f>
        <v/>
      </c>
      <c r="G80" t="str">
        <f>IF(ISERROR(VLOOKUP($A80,absences!$A:$GR,9,FALSE)=""),IF('données de base initial'!G80="","",'données de base initial'!G80),IF(VLOOKUP('données de base'!$A80,absences!$A:$GR,9,FALSE)="",IF('données de base initial'!G80="","",'données de base initial'!G80),VLOOKUP('données de base initial'!$A80,absences!$A:$GR,9,FALSE)))</f>
        <v/>
      </c>
      <c r="H80" t="str">
        <f>IF(ISERROR(VLOOKUP($A80,absences!$A:$GR,10,FALSE)=""),IF('données de base initial'!H80="","",'données de base initial'!H80),IF(VLOOKUP('données de base'!$A80,absences!$A:$GR,10,FALSE)="",IF('données de base initial'!H80="","",'données de base initial'!H80),VLOOKUP('données de base initial'!$A80,absences!$A:$GR,10,FALSE)))</f>
        <v/>
      </c>
      <c r="I80" t="str">
        <f>IF(ISERROR(VLOOKUP($A80,absences!$A:$GR,11,FALSE)=""),IF('données de base initial'!I80="","",'données de base initial'!I80),IF(VLOOKUP('données de base'!$A80,absences!$A:$GR,11,FALSE)="",IF('données de base initial'!I80="","",'données de base initial'!I80),VLOOKUP('données de base initial'!$A80,absences!$A:$GR,11,FALSE)))</f>
        <v/>
      </c>
      <c r="J80" t="str">
        <f>IF(ISERROR(VLOOKUP($A80,absences!$A:$GR,12,FALSE)=""),IF('données de base initial'!J80="","",'données de base initial'!J80),IF(VLOOKUP('données de base'!$A80,absences!$A:$GR,12,FALSE)="",IF('données de base initial'!J80="","",'données de base initial'!J80),VLOOKUP('données de base initial'!$A80,absences!$A:$GR,12,FALSE)))</f>
        <v/>
      </c>
      <c r="K80" t="str">
        <f>IF(ISERROR(VLOOKUP($A80,absences!$A:$GR,13,FALSE)=""),IF('données de base initial'!K80="","",'données de base initial'!K80),IF(VLOOKUP('données de base'!$A80,absences!$A:$GR,13,FALSE)="",IF('données de base initial'!K80="","",'données de base initial'!K80),VLOOKUP('données de base initial'!$A80,absences!$A:$GR,13,FALSE)))</f>
        <v/>
      </c>
      <c r="L80" t="str">
        <f>IF(ISERROR(VLOOKUP($A80,absences!$A:$GR,14,FALSE)=""),IF('données de base initial'!L80="","",'données de base initial'!L80),IF(VLOOKUP('données de base'!$A80,absences!$A:$GR,14,FALSE)="",IF('données de base initial'!L80="","",'données de base initial'!L80),VLOOKUP('données de base initial'!$A80,absences!$A:$GR,14,FALSE)))</f>
        <v/>
      </c>
      <c r="M80" t="str">
        <f>IF(ISERROR(VLOOKUP($A80,absences!$A:$GR,15,FALSE)=""),IF('données de base initial'!M80="","",'données de base initial'!M80),IF(VLOOKUP('données de base'!$A80,absences!$A:$GR,15,FALSE)="",IF('données de base initial'!M80="","",'données de base initial'!M80),VLOOKUP('données de base initial'!$A80,absences!$A:$GR,15,FALSE)))</f>
        <v/>
      </c>
      <c r="N80" t="str">
        <f>IF(ISERROR(VLOOKUP($A80,absences!$A:$GR,16,FALSE)=""),IF('données de base initial'!N80="","",'données de base initial'!N80),IF(VLOOKUP('données de base'!$A80,absences!$A:$GR,16,FALSE)="",IF('données de base initial'!N80="","",'données de base initial'!N80),VLOOKUP('données de base initial'!$A80,absences!$A:$GR,16,FALSE)))</f>
        <v/>
      </c>
      <c r="O80" t="str">
        <f>IF(ISERROR(VLOOKUP($A80,absences!$A:$GR,17,FALSE)=""),IF('données de base initial'!O80="","",'données de base initial'!O80),IF(VLOOKUP('données de base'!$A80,absences!$A:$GR,17,FALSE)="",IF('données de base initial'!O80="","",'données de base initial'!O80),VLOOKUP('données de base initial'!$A80,absences!$A:$GR,17,FALSE)))</f>
        <v/>
      </c>
    </row>
    <row r="81" spans="2:15" x14ac:dyDescent="0.25">
      <c r="B81" t="str">
        <f>IF(ISERROR(VLOOKUP($A81,absences!$A:$GR,4,FALSE)=""),IF('données de base initial'!B81="","",'données de base initial'!B81),IF(VLOOKUP('données de base'!$A81,absences!$A:$GR,4,FALSE)="",IF('données de base initial'!B81="","",'données de base initial'!B81),VLOOKUP('données de base initial'!$A81,absences!$A:$GR,4,FALSE)))</f>
        <v/>
      </c>
      <c r="C81" t="str">
        <f>IF(ISERROR(VLOOKUP($A81,absences!$A:$GR,5,FALSE)=""),IF('données de base initial'!C81="","",'données de base initial'!C81),IF(VLOOKUP('données de base'!$A81,absences!$A:$GR,5,FALSE)="",IF('données de base initial'!C81="","",'données de base initial'!C81),VLOOKUP('données de base initial'!$A81,absences!$A:$GR,5,FALSE)))</f>
        <v/>
      </c>
      <c r="D81" t="str">
        <f>IF(ISERROR(VLOOKUP($A81,absences!$A:$GR,6,FALSE)=""),IF('données de base initial'!D81="","",'données de base initial'!D81),IF(VLOOKUP('données de base'!$A81,absences!$A:$GR,6,FALSE)="",IF('données de base initial'!D81="","",'données de base initial'!D81),VLOOKUP('données de base initial'!$A81,absences!$A:$GR,6,FALSE)))</f>
        <v/>
      </c>
      <c r="E81" t="str">
        <f>IF(ISERROR(VLOOKUP($A81,absences!$A:$GR,7,FALSE)=""),IF('données de base initial'!E81="","",'données de base initial'!E81),IF(VLOOKUP('données de base'!$A81,absences!$A:$GR,7,FALSE)="",IF('données de base initial'!E81="","",'données de base initial'!E81),VLOOKUP('données de base initial'!$A81,absences!$A:$GR,7,FALSE)))</f>
        <v/>
      </c>
      <c r="F81" t="str">
        <f>IF(ISERROR(VLOOKUP($A81,absences!$A:$GR,8,FALSE)=""),IF('données de base initial'!F81="","",'données de base initial'!F81),IF(VLOOKUP('données de base'!$A81,absences!$A:$GR,8,FALSE)="",IF('données de base initial'!F81="","",'données de base initial'!F81),VLOOKUP('données de base initial'!$A81,absences!$A:$GR,8,FALSE)))</f>
        <v/>
      </c>
      <c r="G81" t="str">
        <f>IF(ISERROR(VLOOKUP($A81,absences!$A:$GR,9,FALSE)=""),IF('données de base initial'!G81="","",'données de base initial'!G81),IF(VLOOKUP('données de base'!$A81,absences!$A:$GR,9,FALSE)="",IF('données de base initial'!G81="","",'données de base initial'!G81),VLOOKUP('données de base initial'!$A81,absences!$A:$GR,9,FALSE)))</f>
        <v/>
      </c>
      <c r="H81" t="str">
        <f>IF(ISERROR(VLOOKUP($A81,absences!$A:$GR,10,FALSE)=""),IF('données de base initial'!H81="","",'données de base initial'!H81),IF(VLOOKUP('données de base'!$A81,absences!$A:$GR,10,FALSE)="",IF('données de base initial'!H81="","",'données de base initial'!H81),VLOOKUP('données de base initial'!$A81,absences!$A:$GR,10,FALSE)))</f>
        <v/>
      </c>
      <c r="I81" t="str">
        <f>IF(ISERROR(VLOOKUP($A81,absences!$A:$GR,11,FALSE)=""),IF('données de base initial'!I81="","",'données de base initial'!I81),IF(VLOOKUP('données de base'!$A81,absences!$A:$GR,11,FALSE)="",IF('données de base initial'!I81="","",'données de base initial'!I81),VLOOKUP('données de base initial'!$A81,absences!$A:$GR,11,FALSE)))</f>
        <v/>
      </c>
      <c r="J81" t="str">
        <f>IF(ISERROR(VLOOKUP($A81,absences!$A:$GR,12,FALSE)=""),IF('données de base initial'!J81="","",'données de base initial'!J81),IF(VLOOKUP('données de base'!$A81,absences!$A:$GR,12,FALSE)="",IF('données de base initial'!J81="","",'données de base initial'!J81),VLOOKUP('données de base initial'!$A81,absences!$A:$GR,12,FALSE)))</f>
        <v/>
      </c>
      <c r="K81" t="str">
        <f>IF(ISERROR(VLOOKUP($A81,absences!$A:$GR,13,FALSE)=""),IF('données de base initial'!K81="","",'données de base initial'!K81),IF(VLOOKUP('données de base'!$A81,absences!$A:$GR,13,FALSE)="",IF('données de base initial'!K81="","",'données de base initial'!K81),VLOOKUP('données de base initial'!$A81,absences!$A:$GR,13,FALSE)))</f>
        <v/>
      </c>
      <c r="L81" t="str">
        <f>IF(ISERROR(VLOOKUP($A81,absences!$A:$GR,14,FALSE)=""),IF('données de base initial'!L81="","",'données de base initial'!L81),IF(VLOOKUP('données de base'!$A81,absences!$A:$GR,14,FALSE)="",IF('données de base initial'!L81="","",'données de base initial'!L81),VLOOKUP('données de base initial'!$A81,absences!$A:$GR,14,FALSE)))</f>
        <v/>
      </c>
      <c r="M81" t="str">
        <f>IF(ISERROR(VLOOKUP($A81,absences!$A:$GR,15,FALSE)=""),IF('données de base initial'!M81="","",'données de base initial'!M81),IF(VLOOKUP('données de base'!$A81,absences!$A:$GR,15,FALSE)="",IF('données de base initial'!M81="","",'données de base initial'!M81),VLOOKUP('données de base initial'!$A81,absences!$A:$GR,15,FALSE)))</f>
        <v/>
      </c>
      <c r="N81" t="str">
        <f>IF(ISERROR(VLOOKUP($A81,absences!$A:$GR,16,FALSE)=""),IF('données de base initial'!N81="","",'données de base initial'!N81),IF(VLOOKUP('données de base'!$A81,absences!$A:$GR,16,FALSE)="",IF('données de base initial'!N81="","",'données de base initial'!N81),VLOOKUP('données de base initial'!$A81,absences!$A:$GR,16,FALSE)))</f>
        <v/>
      </c>
      <c r="O81" t="str">
        <f>IF(ISERROR(VLOOKUP($A81,absences!$A:$GR,17,FALSE)=""),IF('données de base initial'!O81="","",'données de base initial'!O81),IF(VLOOKUP('données de base'!$A81,absences!$A:$GR,17,FALSE)="",IF('données de base initial'!O81="","",'données de base initial'!O81),VLOOKUP('données de base initial'!$A81,absences!$A:$GR,17,FALSE)))</f>
        <v/>
      </c>
    </row>
    <row r="82" spans="2:15" x14ac:dyDescent="0.25">
      <c r="B82" t="str">
        <f>IF(ISERROR(VLOOKUP($A82,absences!$A:$GR,4,FALSE)=""),IF('données de base initial'!B82="","",'données de base initial'!B82),IF(VLOOKUP('données de base'!$A82,absences!$A:$GR,4,FALSE)="",IF('données de base initial'!B82="","",'données de base initial'!B82),VLOOKUP('données de base initial'!$A82,absences!$A:$GR,4,FALSE)))</f>
        <v/>
      </c>
      <c r="C82" t="str">
        <f>IF(ISERROR(VLOOKUP($A82,absences!$A:$GR,5,FALSE)=""),IF('données de base initial'!C82="","",'données de base initial'!C82),IF(VLOOKUP('données de base'!$A82,absences!$A:$GR,5,FALSE)="",IF('données de base initial'!C82="","",'données de base initial'!C82),VLOOKUP('données de base initial'!$A82,absences!$A:$GR,5,FALSE)))</f>
        <v/>
      </c>
      <c r="D82" t="str">
        <f>IF(ISERROR(VLOOKUP($A82,absences!$A:$GR,6,FALSE)=""),IF('données de base initial'!D82="","",'données de base initial'!D82),IF(VLOOKUP('données de base'!$A82,absences!$A:$GR,6,FALSE)="",IF('données de base initial'!D82="","",'données de base initial'!D82),VLOOKUP('données de base initial'!$A82,absences!$A:$GR,6,FALSE)))</f>
        <v/>
      </c>
      <c r="E82" t="str">
        <f>IF(ISERROR(VLOOKUP($A82,absences!$A:$GR,7,FALSE)=""),IF('données de base initial'!E82="","",'données de base initial'!E82),IF(VLOOKUP('données de base'!$A82,absences!$A:$GR,7,FALSE)="",IF('données de base initial'!E82="","",'données de base initial'!E82),VLOOKUP('données de base initial'!$A82,absences!$A:$GR,7,FALSE)))</f>
        <v/>
      </c>
      <c r="F82" t="str">
        <f>IF(ISERROR(VLOOKUP($A82,absences!$A:$GR,8,FALSE)=""),IF('données de base initial'!F82="","",'données de base initial'!F82),IF(VLOOKUP('données de base'!$A82,absences!$A:$GR,8,FALSE)="",IF('données de base initial'!F82="","",'données de base initial'!F82),VLOOKUP('données de base initial'!$A82,absences!$A:$GR,8,FALSE)))</f>
        <v/>
      </c>
      <c r="G82" t="str">
        <f>IF(ISERROR(VLOOKUP($A82,absences!$A:$GR,9,FALSE)=""),IF('données de base initial'!G82="","",'données de base initial'!G82),IF(VLOOKUP('données de base'!$A82,absences!$A:$GR,9,FALSE)="",IF('données de base initial'!G82="","",'données de base initial'!G82),VLOOKUP('données de base initial'!$A82,absences!$A:$GR,9,FALSE)))</f>
        <v/>
      </c>
      <c r="H82" t="str">
        <f>IF(ISERROR(VLOOKUP($A82,absences!$A:$GR,10,FALSE)=""),IF('données de base initial'!H82="","",'données de base initial'!H82),IF(VLOOKUP('données de base'!$A82,absences!$A:$GR,10,FALSE)="",IF('données de base initial'!H82="","",'données de base initial'!H82),VLOOKUP('données de base initial'!$A82,absences!$A:$GR,10,FALSE)))</f>
        <v/>
      </c>
      <c r="I82" t="str">
        <f>IF(ISERROR(VLOOKUP($A82,absences!$A:$GR,11,FALSE)=""),IF('données de base initial'!I82="","",'données de base initial'!I82),IF(VLOOKUP('données de base'!$A82,absences!$A:$GR,11,FALSE)="",IF('données de base initial'!I82="","",'données de base initial'!I82),VLOOKUP('données de base initial'!$A82,absences!$A:$GR,11,FALSE)))</f>
        <v/>
      </c>
      <c r="J82" t="str">
        <f>IF(ISERROR(VLOOKUP($A82,absences!$A:$GR,12,FALSE)=""),IF('données de base initial'!J82="","",'données de base initial'!J82),IF(VLOOKUP('données de base'!$A82,absences!$A:$GR,12,FALSE)="",IF('données de base initial'!J82="","",'données de base initial'!J82),VLOOKUP('données de base initial'!$A82,absences!$A:$GR,12,FALSE)))</f>
        <v/>
      </c>
      <c r="K82" t="str">
        <f>IF(ISERROR(VLOOKUP($A82,absences!$A:$GR,13,FALSE)=""),IF('données de base initial'!K82="","",'données de base initial'!K82),IF(VLOOKUP('données de base'!$A82,absences!$A:$GR,13,FALSE)="",IF('données de base initial'!K82="","",'données de base initial'!K82),VLOOKUP('données de base initial'!$A82,absences!$A:$GR,13,FALSE)))</f>
        <v/>
      </c>
      <c r="L82" t="str">
        <f>IF(ISERROR(VLOOKUP($A82,absences!$A:$GR,14,FALSE)=""),IF('données de base initial'!L82="","",'données de base initial'!L82),IF(VLOOKUP('données de base'!$A82,absences!$A:$GR,14,FALSE)="",IF('données de base initial'!L82="","",'données de base initial'!L82),VLOOKUP('données de base initial'!$A82,absences!$A:$GR,14,FALSE)))</f>
        <v/>
      </c>
      <c r="M82" t="str">
        <f>IF(ISERROR(VLOOKUP($A82,absences!$A:$GR,15,FALSE)=""),IF('données de base initial'!M82="","",'données de base initial'!M82),IF(VLOOKUP('données de base'!$A82,absences!$A:$GR,15,FALSE)="",IF('données de base initial'!M82="","",'données de base initial'!M82),VLOOKUP('données de base initial'!$A82,absences!$A:$GR,15,FALSE)))</f>
        <v/>
      </c>
      <c r="N82" t="str">
        <f>IF(ISERROR(VLOOKUP($A82,absences!$A:$GR,16,FALSE)=""),IF('données de base initial'!N82="","",'données de base initial'!N82),IF(VLOOKUP('données de base'!$A82,absences!$A:$GR,16,FALSE)="",IF('données de base initial'!N82="","",'données de base initial'!N82),VLOOKUP('données de base initial'!$A82,absences!$A:$GR,16,FALSE)))</f>
        <v/>
      </c>
      <c r="O82" t="str">
        <f>IF(ISERROR(VLOOKUP($A82,absences!$A:$GR,17,FALSE)=""),IF('données de base initial'!O82="","",'données de base initial'!O82),IF(VLOOKUP('données de base'!$A82,absences!$A:$GR,17,FALSE)="",IF('données de base initial'!O82="","",'données de base initial'!O82),VLOOKUP('données de base initial'!$A82,absences!$A:$GR,17,FALSE)))</f>
        <v/>
      </c>
    </row>
    <row r="83" spans="2:15" x14ac:dyDescent="0.25">
      <c r="B83" t="str">
        <f>IF(ISERROR(VLOOKUP($A83,absences!$A:$GR,4,FALSE)=""),IF('données de base initial'!B83="","",'données de base initial'!B83),IF(VLOOKUP('données de base'!$A83,absences!$A:$GR,4,FALSE)="",IF('données de base initial'!B83="","",'données de base initial'!B83),VLOOKUP('données de base initial'!$A83,absences!$A:$GR,4,FALSE)))</f>
        <v/>
      </c>
      <c r="C83" t="str">
        <f>IF(ISERROR(VLOOKUP($A83,absences!$A:$GR,5,FALSE)=""),IF('données de base initial'!C83="","",'données de base initial'!C83),IF(VLOOKUP('données de base'!$A83,absences!$A:$GR,5,FALSE)="",IF('données de base initial'!C83="","",'données de base initial'!C83),VLOOKUP('données de base initial'!$A83,absences!$A:$GR,5,FALSE)))</f>
        <v/>
      </c>
      <c r="D83" t="str">
        <f>IF(ISERROR(VLOOKUP($A83,absences!$A:$GR,6,FALSE)=""),IF('données de base initial'!D83="","",'données de base initial'!D83),IF(VLOOKUP('données de base'!$A83,absences!$A:$GR,6,FALSE)="",IF('données de base initial'!D83="","",'données de base initial'!D83),VLOOKUP('données de base initial'!$A83,absences!$A:$GR,6,FALSE)))</f>
        <v/>
      </c>
      <c r="E83" t="str">
        <f>IF(ISERROR(VLOOKUP($A83,absences!$A:$GR,7,FALSE)=""),IF('données de base initial'!E83="","",'données de base initial'!E83),IF(VLOOKUP('données de base'!$A83,absences!$A:$GR,7,FALSE)="",IF('données de base initial'!E83="","",'données de base initial'!E83),VLOOKUP('données de base initial'!$A83,absences!$A:$GR,7,FALSE)))</f>
        <v/>
      </c>
      <c r="F83" t="str">
        <f>IF(ISERROR(VLOOKUP($A83,absences!$A:$GR,8,FALSE)=""),IF('données de base initial'!F83="","",'données de base initial'!F83),IF(VLOOKUP('données de base'!$A83,absences!$A:$GR,8,FALSE)="",IF('données de base initial'!F83="","",'données de base initial'!F83),VLOOKUP('données de base initial'!$A83,absences!$A:$GR,8,FALSE)))</f>
        <v/>
      </c>
      <c r="G83" t="str">
        <f>IF(ISERROR(VLOOKUP($A83,absences!$A:$GR,9,FALSE)=""),IF('données de base initial'!G83="","",'données de base initial'!G83),IF(VLOOKUP('données de base'!$A83,absences!$A:$GR,9,FALSE)="",IF('données de base initial'!G83="","",'données de base initial'!G83),VLOOKUP('données de base initial'!$A83,absences!$A:$GR,9,FALSE)))</f>
        <v/>
      </c>
      <c r="H83" t="str">
        <f>IF(ISERROR(VLOOKUP($A83,absences!$A:$GR,10,FALSE)=""),IF('données de base initial'!H83="","",'données de base initial'!H83),IF(VLOOKUP('données de base'!$A83,absences!$A:$GR,10,FALSE)="",IF('données de base initial'!H83="","",'données de base initial'!H83),VLOOKUP('données de base initial'!$A83,absences!$A:$GR,10,FALSE)))</f>
        <v/>
      </c>
      <c r="I83" t="str">
        <f>IF(ISERROR(VLOOKUP($A83,absences!$A:$GR,11,FALSE)=""),IF('données de base initial'!I83="","",'données de base initial'!I83),IF(VLOOKUP('données de base'!$A83,absences!$A:$GR,11,FALSE)="",IF('données de base initial'!I83="","",'données de base initial'!I83),VLOOKUP('données de base initial'!$A83,absences!$A:$GR,11,FALSE)))</f>
        <v/>
      </c>
      <c r="J83" t="str">
        <f>IF(ISERROR(VLOOKUP($A83,absences!$A:$GR,12,FALSE)=""),IF('données de base initial'!J83="","",'données de base initial'!J83),IF(VLOOKUP('données de base'!$A83,absences!$A:$GR,12,FALSE)="",IF('données de base initial'!J83="","",'données de base initial'!J83),VLOOKUP('données de base initial'!$A83,absences!$A:$GR,12,FALSE)))</f>
        <v/>
      </c>
      <c r="K83" t="str">
        <f>IF(ISERROR(VLOOKUP($A83,absences!$A:$GR,13,FALSE)=""),IF('données de base initial'!K83="","",'données de base initial'!K83),IF(VLOOKUP('données de base'!$A83,absences!$A:$GR,13,FALSE)="",IF('données de base initial'!K83="","",'données de base initial'!K83),VLOOKUP('données de base initial'!$A83,absences!$A:$GR,13,FALSE)))</f>
        <v/>
      </c>
      <c r="L83" t="str">
        <f>IF(ISERROR(VLOOKUP($A83,absences!$A:$GR,14,FALSE)=""),IF('données de base initial'!L83="","",'données de base initial'!L83),IF(VLOOKUP('données de base'!$A83,absences!$A:$GR,14,FALSE)="",IF('données de base initial'!L83="","",'données de base initial'!L83),VLOOKUP('données de base initial'!$A83,absences!$A:$GR,14,FALSE)))</f>
        <v/>
      </c>
      <c r="M83" t="str">
        <f>IF(ISERROR(VLOOKUP($A83,absences!$A:$GR,15,FALSE)=""),IF('données de base initial'!M83="","",'données de base initial'!M83),IF(VLOOKUP('données de base'!$A83,absences!$A:$GR,15,FALSE)="",IF('données de base initial'!M83="","",'données de base initial'!M83),VLOOKUP('données de base initial'!$A83,absences!$A:$GR,15,FALSE)))</f>
        <v/>
      </c>
      <c r="N83" t="str">
        <f>IF(ISERROR(VLOOKUP($A83,absences!$A:$GR,16,FALSE)=""),IF('données de base initial'!N83="","",'données de base initial'!N83),IF(VLOOKUP('données de base'!$A83,absences!$A:$GR,16,FALSE)="",IF('données de base initial'!N83="","",'données de base initial'!N83),VLOOKUP('données de base initial'!$A83,absences!$A:$GR,16,FALSE)))</f>
        <v/>
      </c>
      <c r="O83" t="str">
        <f>IF(ISERROR(VLOOKUP($A83,absences!$A:$GR,17,FALSE)=""),IF('données de base initial'!O83="","",'données de base initial'!O83),IF(VLOOKUP('données de base'!$A83,absences!$A:$GR,17,FALSE)="",IF('données de base initial'!O83="","",'données de base initial'!O83),VLOOKUP('données de base initial'!$A83,absences!$A:$GR,17,FALSE)))</f>
        <v/>
      </c>
    </row>
    <row r="84" spans="2:15" x14ac:dyDescent="0.25">
      <c r="B84" t="str">
        <f>IF(ISERROR(VLOOKUP($A84,absences!$A:$GR,4,FALSE)=""),IF('données de base initial'!B84="","",'données de base initial'!B84),IF(VLOOKUP('données de base'!$A84,absences!$A:$GR,4,FALSE)="",IF('données de base initial'!B84="","",'données de base initial'!B84),VLOOKUP('données de base initial'!$A84,absences!$A:$GR,4,FALSE)))</f>
        <v/>
      </c>
      <c r="C84" t="str">
        <f>IF(ISERROR(VLOOKUP($A84,absences!$A:$GR,5,FALSE)=""),IF('données de base initial'!C84="","",'données de base initial'!C84),IF(VLOOKUP('données de base'!$A84,absences!$A:$GR,5,FALSE)="",IF('données de base initial'!C84="","",'données de base initial'!C84),VLOOKUP('données de base initial'!$A84,absences!$A:$GR,5,FALSE)))</f>
        <v/>
      </c>
      <c r="D84" t="str">
        <f>IF(ISERROR(VLOOKUP($A84,absences!$A:$GR,6,FALSE)=""),IF('données de base initial'!D84="","",'données de base initial'!D84),IF(VLOOKUP('données de base'!$A84,absences!$A:$GR,6,FALSE)="",IF('données de base initial'!D84="","",'données de base initial'!D84),VLOOKUP('données de base initial'!$A84,absences!$A:$GR,6,FALSE)))</f>
        <v/>
      </c>
      <c r="E84" t="str">
        <f>IF(ISERROR(VLOOKUP($A84,absences!$A:$GR,7,FALSE)=""),IF('données de base initial'!E84="","",'données de base initial'!E84),IF(VLOOKUP('données de base'!$A84,absences!$A:$GR,7,FALSE)="",IF('données de base initial'!E84="","",'données de base initial'!E84),VLOOKUP('données de base initial'!$A84,absences!$A:$GR,7,FALSE)))</f>
        <v/>
      </c>
      <c r="F84" t="str">
        <f>IF(ISERROR(VLOOKUP($A84,absences!$A:$GR,8,FALSE)=""),IF('données de base initial'!F84="","",'données de base initial'!F84),IF(VLOOKUP('données de base'!$A84,absences!$A:$GR,8,FALSE)="",IF('données de base initial'!F84="","",'données de base initial'!F84),VLOOKUP('données de base initial'!$A84,absences!$A:$GR,8,FALSE)))</f>
        <v/>
      </c>
      <c r="G84" t="str">
        <f>IF(ISERROR(VLOOKUP($A84,absences!$A:$GR,9,FALSE)=""),IF('données de base initial'!G84="","",'données de base initial'!G84),IF(VLOOKUP('données de base'!$A84,absences!$A:$GR,9,FALSE)="",IF('données de base initial'!G84="","",'données de base initial'!G84),VLOOKUP('données de base initial'!$A84,absences!$A:$GR,9,FALSE)))</f>
        <v/>
      </c>
      <c r="H84" t="str">
        <f>IF(ISERROR(VLOOKUP($A84,absences!$A:$GR,10,FALSE)=""),IF('données de base initial'!H84="","",'données de base initial'!H84),IF(VLOOKUP('données de base'!$A84,absences!$A:$GR,10,FALSE)="",IF('données de base initial'!H84="","",'données de base initial'!H84),VLOOKUP('données de base initial'!$A84,absences!$A:$GR,10,FALSE)))</f>
        <v/>
      </c>
      <c r="I84" t="str">
        <f>IF(ISERROR(VLOOKUP($A84,absences!$A:$GR,11,FALSE)=""),IF('données de base initial'!I84="","",'données de base initial'!I84),IF(VLOOKUP('données de base'!$A84,absences!$A:$GR,11,FALSE)="",IF('données de base initial'!I84="","",'données de base initial'!I84),VLOOKUP('données de base initial'!$A84,absences!$A:$GR,11,FALSE)))</f>
        <v/>
      </c>
      <c r="J84" t="str">
        <f>IF(ISERROR(VLOOKUP($A84,absences!$A:$GR,12,FALSE)=""),IF('données de base initial'!J84="","",'données de base initial'!J84),IF(VLOOKUP('données de base'!$A84,absences!$A:$GR,12,FALSE)="",IF('données de base initial'!J84="","",'données de base initial'!J84),VLOOKUP('données de base initial'!$A84,absences!$A:$GR,12,FALSE)))</f>
        <v/>
      </c>
      <c r="K84" t="str">
        <f>IF(ISERROR(VLOOKUP($A84,absences!$A:$GR,13,FALSE)=""),IF('données de base initial'!K84="","",'données de base initial'!K84),IF(VLOOKUP('données de base'!$A84,absences!$A:$GR,13,FALSE)="",IF('données de base initial'!K84="","",'données de base initial'!K84),VLOOKUP('données de base initial'!$A84,absences!$A:$GR,13,FALSE)))</f>
        <v/>
      </c>
      <c r="L84" t="str">
        <f>IF(ISERROR(VLOOKUP($A84,absences!$A:$GR,14,FALSE)=""),IF('données de base initial'!L84="","",'données de base initial'!L84),IF(VLOOKUP('données de base'!$A84,absences!$A:$GR,14,FALSE)="",IF('données de base initial'!L84="","",'données de base initial'!L84),VLOOKUP('données de base initial'!$A84,absences!$A:$GR,14,FALSE)))</f>
        <v/>
      </c>
      <c r="M84" t="str">
        <f>IF(ISERROR(VLOOKUP($A84,absences!$A:$GR,15,FALSE)=""),IF('données de base initial'!M84="","",'données de base initial'!M84),IF(VLOOKUP('données de base'!$A84,absences!$A:$GR,15,FALSE)="",IF('données de base initial'!M84="","",'données de base initial'!M84),VLOOKUP('données de base initial'!$A84,absences!$A:$GR,15,FALSE)))</f>
        <v/>
      </c>
      <c r="N84" t="str">
        <f>IF(ISERROR(VLOOKUP($A84,absences!$A:$GR,16,FALSE)=""),IF('données de base initial'!N84="","",'données de base initial'!N84),IF(VLOOKUP('données de base'!$A84,absences!$A:$GR,16,FALSE)="",IF('données de base initial'!N84="","",'données de base initial'!N84),VLOOKUP('données de base initial'!$A84,absences!$A:$GR,16,FALSE)))</f>
        <v/>
      </c>
      <c r="O84" t="str">
        <f>IF(ISERROR(VLOOKUP($A84,absences!$A:$GR,17,FALSE)=""),IF('données de base initial'!O84="","",'données de base initial'!O84),IF(VLOOKUP('données de base'!$A84,absences!$A:$GR,17,FALSE)="",IF('données de base initial'!O84="","",'données de base initial'!O84),VLOOKUP('données de base initial'!$A84,absences!$A:$GR,17,FALSE)))</f>
        <v/>
      </c>
    </row>
    <row r="85" spans="2:15" x14ac:dyDescent="0.25">
      <c r="B85" t="str">
        <f>IF(ISERROR(VLOOKUP($A85,absences!$A:$GR,4,FALSE)=""),IF('données de base initial'!B85="","",'données de base initial'!B85),IF(VLOOKUP('données de base'!$A85,absences!$A:$GR,4,FALSE)="",IF('données de base initial'!B85="","",'données de base initial'!B85),VLOOKUP('données de base initial'!$A85,absences!$A:$GR,4,FALSE)))</f>
        <v/>
      </c>
      <c r="C85" t="str">
        <f>IF(ISERROR(VLOOKUP($A85,absences!$A:$GR,5,FALSE)=""),IF('données de base initial'!C85="","",'données de base initial'!C85),IF(VLOOKUP('données de base'!$A85,absences!$A:$GR,5,FALSE)="",IF('données de base initial'!C85="","",'données de base initial'!C85),VLOOKUP('données de base initial'!$A85,absences!$A:$GR,5,FALSE)))</f>
        <v/>
      </c>
      <c r="D85" t="str">
        <f>IF(ISERROR(VLOOKUP($A85,absences!$A:$GR,6,FALSE)=""),IF('données de base initial'!D85="","",'données de base initial'!D85),IF(VLOOKUP('données de base'!$A85,absences!$A:$GR,6,FALSE)="",IF('données de base initial'!D85="","",'données de base initial'!D85),VLOOKUP('données de base initial'!$A85,absences!$A:$GR,6,FALSE)))</f>
        <v/>
      </c>
      <c r="E85" t="str">
        <f>IF(ISERROR(VLOOKUP($A85,absences!$A:$GR,7,FALSE)=""),IF('données de base initial'!E85="","",'données de base initial'!E85),IF(VLOOKUP('données de base'!$A85,absences!$A:$GR,7,FALSE)="",IF('données de base initial'!E85="","",'données de base initial'!E85),VLOOKUP('données de base initial'!$A85,absences!$A:$GR,7,FALSE)))</f>
        <v/>
      </c>
      <c r="F85" t="str">
        <f>IF(ISERROR(VLOOKUP($A85,absences!$A:$GR,8,FALSE)=""),IF('données de base initial'!F85="","",'données de base initial'!F85),IF(VLOOKUP('données de base'!$A85,absences!$A:$GR,8,FALSE)="",IF('données de base initial'!F85="","",'données de base initial'!F85),VLOOKUP('données de base initial'!$A85,absences!$A:$GR,8,FALSE)))</f>
        <v/>
      </c>
      <c r="G85" t="str">
        <f>IF(ISERROR(VLOOKUP($A85,absences!$A:$GR,9,FALSE)=""),IF('données de base initial'!G85="","",'données de base initial'!G85),IF(VLOOKUP('données de base'!$A85,absences!$A:$GR,9,FALSE)="",IF('données de base initial'!G85="","",'données de base initial'!G85),VLOOKUP('données de base initial'!$A85,absences!$A:$GR,9,FALSE)))</f>
        <v/>
      </c>
      <c r="H85" t="str">
        <f>IF(ISERROR(VLOOKUP($A85,absences!$A:$GR,10,FALSE)=""),IF('données de base initial'!H85="","",'données de base initial'!H85),IF(VLOOKUP('données de base'!$A85,absences!$A:$GR,10,FALSE)="",IF('données de base initial'!H85="","",'données de base initial'!H85),VLOOKUP('données de base initial'!$A85,absences!$A:$GR,10,FALSE)))</f>
        <v/>
      </c>
      <c r="I85" t="str">
        <f>IF(ISERROR(VLOOKUP($A85,absences!$A:$GR,11,FALSE)=""),IF('données de base initial'!I85="","",'données de base initial'!I85),IF(VLOOKUP('données de base'!$A85,absences!$A:$GR,11,FALSE)="",IF('données de base initial'!I85="","",'données de base initial'!I85),VLOOKUP('données de base initial'!$A85,absences!$A:$GR,11,FALSE)))</f>
        <v/>
      </c>
      <c r="J85" t="str">
        <f>IF(ISERROR(VLOOKUP($A85,absences!$A:$GR,12,FALSE)=""),IF('données de base initial'!J85="","",'données de base initial'!J85),IF(VLOOKUP('données de base'!$A85,absences!$A:$GR,12,FALSE)="",IF('données de base initial'!J85="","",'données de base initial'!J85),VLOOKUP('données de base initial'!$A85,absences!$A:$GR,12,FALSE)))</f>
        <v/>
      </c>
      <c r="K85" t="str">
        <f>IF(ISERROR(VLOOKUP($A85,absences!$A:$GR,13,FALSE)=""),IF('données de base initial'!K85="","",'données de base initial'!K85),IF(VLOOKUP('données de base'!$A85,absences!$A:$GR,13,FALSE)="",IF('données de base initial'!K85="","",'données de base initial'!K85),VLOOKUP('données de base initial'!$A85,absences!$A:$GR,13,FALSE)))</f>
        <v/>
      </c>
      <c r="L85" t="str">
        <f>IF(ISERROR(VLOOKUP($A85,absences!$A:$GR,14,FALSE)=""),IF('données de base initial'!L85="","",'données de base initial'!L85),IF(VLOOKUP('données de base'!$A85,absences!$A:$GR,14,FALSE)="",IF('données de base initial'!L85="","",'données de base initial'!L85),VLOOKUP('données de base initial'!$A85,absences!$A:$GR,14,FALSE)))</f>
        <v/>
      </c>
      <c r="M85" t="str">
        <f>IF(ISERROR(VLOOKUP($A85,absences!$A:$GR,15,FALSE)=""),IF('données de base initial'!M85="","",'données de base initial'!M85),IF(VLOOKUP('données de base'!$A85,absences!$A:$GR,15,FALSE)="",IF('données de base initial'!M85="","",'données de base initial'!M85),VLOOKUP('données de base initial'!$A85,absences!$A:$GR,15,FALSE)))</f>
        <v/>
      </c>
      <c r="N85" t="str">
        <f>IF(ISERROR(VLOOKUP($A85,absences!$A:$GR,16,FALSE)=""),IF('données de base initial'!N85="","",'données de base initial'!N85),IF(VLOOKUP('données de base'!$A85,absences!$A:$GR,16,FALSE)="",IF('données de base initial'!N85="","",'données de base initial'!N85),VLOOKUP('données de base initial'!$A85,absences!$A:$GR,16,FALSE)))</f>
        <v/>
      </c>
      <c r="O85" t="str">
        <f>IF(ISERROR(VLOOKUP($A85,absences!$A:$GR,17,FALSE)=""),IF('données de base initial'!O85="","",'données de base initial'!O85),IF(VLOOKUP('données de base'!$A85,absences!$A:$GR,17,FALSE)="",IF('données de base initial'!O85="","",'données de base initial'!O85),VLOOKUP('données de base initial'!$A85,absences!$A:$GR,17,FALSE)))</f>
        <v/>
      </c>
    </row>
    <row r="86" spans="2:15" x14ac:dyDescent="0.25">
      <c r="B86" t="str">
        <f>IF(ISERROR(VLOOKUP($A86,absences!$A:$GR,4,FALSE)=""),IF('données de base initial'!B86="","",'données de base initial'!B86),IF(VLOOKUP('données de base'!$A86,absences!$A:$GR,4,FALSE)="",IF('données de base initial'!B86="","",'données de base initial'!B86),VLOOKUP('données de base initial'!$A86,absences!$A:$GR,4,FALSE)))</f>
        <v/>
      </c>
      <c r="C86" t="str">
        <f>IF(ISERROR(VLOOKUP($A86,absences!$A:$GR,5,FALSE)=""),IF('données de base initial'!C86="","",'données de base initial'!C86),IF(VLOOKUP('données de base'!$A86,absences!$A:$GR,5,FALSE)="",IF('données de base initial'!C86="","",'données de base initial'!C86),VLOOKUP('données de base initial'!$A86,absences!$A:$GR,5,FALSE)))</f>
        <v/>
      </c>
      <c r="D86" t="str">
        <f>IF(ISERROR(VLOOKUP($A86,absences!$A:$GR,6,FALSE)=""),IF('données de base initial'!D86="","",'données de base initial'!D86),IF(VLOOKUP('données de base'!$A86,absences!$A:$GR,6,FALSE)="",IF('données de base initial'!D86="","",'données de base initial'!D86),VLOOKUP('données de base initial'!$A86,absences!$A:$GR,6,FALSE)))</f>
        <v/>
      </c>
      <c r="E86" t="str">
        <f>IF(ISERROR(VLOOKUP($A86,absences!$A:$GR,7,FALSE)=""),IF('données de base initial'!E86="","",'données de base initial'!E86),IF(VLOOKUP('données de base'!$A86,absences!$A:$GR,7,FALSE)="",IF('données de base initial'!E86="","",'données de base initial'!E86),VLOOKUP('données de base initial'!$A86,absences!$A:$GR,7,FALSE)))</f>
        <v/>
      </c>
      <c r="F86" t="str">
        <f>IF(ISERROR(VLOOKUP($A86,absences!$A:$GR,8,FALSE)=""),IF('données de base initial'!F86="","",'données de base initial'!F86),IF(VLOOKUP('données de base'!$A86,absences!$A:$GR,8,FALSE)="",IF('données de base initial'!F86="","",'données de base initial'!F86),VLOOKUP('données de base initial'!$A86,absences!$A:$GR,8,FALSE)))</f>
        <v/>
      </c>
      <c r="G86" t="str">
        <f>IF(ISERROR(VLOOKUP($A86,absences!$A:$GR,9,FALSE)=""),IF('données de base initial'!G86="","",'données de base initial'!G86),IF(VLOOKUP('données de base'!$A86,absences!$A:$GR,9,FALSE)="",IF('données de base initial'!G86="","",'données de base initial'!G86),VLOOKUP('données de base initial'!$A86,absences!$A:$GR,9,FALSE)))</f>
        <v/>
      </c>
      <c r="H86" t="str">
        <f>IF(ISERROR(VLOOKUP($A86,absences!$A:$GR,10,FALSE)=""),IF('données de base initial'!H86="","",'données de base initial'!H86),IF(VLOOKUP('données de base'!$A86,absences!$A:$GR,10,FALSE)="",IF('données de base initial'!H86="","",'données de base initial'!H86),VLOOKUP('données de base initial'!$A86,absences!$A:$GR,10,FALSE)))</f>
        <v/>
      </c>
      <c r="I86" t="str">
        <f>IF(ISERROR(VLOOKUP($A86,absences!$A:$GR,11,FALSE)=""),IF('données de base initial'!I86="","",'données de base initial'!I86),IF(VLOOKUP('données de base'!$A86,absences!$A:$GR,11,FALSE)="",IF('données de base initial'!I86="","",'données de base initial'!I86),VLOOKUP('données de base initial'!$A86,absences!$A:$GR,11,FALSE)))</f>
        <v/>
      </c>
      <c r="J86" t="str">
        <f>IF(ISERROR(VLOOKUP($A86,absences!$A:$GR,12,FALSE)=""),IF('données de base initial'!J86="","",'données de base initial'!J86),IF(VLOOKUP('données de base'!$A86,absences!$A:$GR,12,FALSE)="",IF('données de base initial'!J86="","",'données de base initial'!J86),VLOOKUP('données de base initial'!$A86,absences!$A:$GR,12,FALSE)))</f>
        <v/>
      </c>
      <c r="K86" t="str">
        <f>IF(ISERROR(VLOOKUP($A86,absences!$A:$GR,13,FALSE)=""),IF('données de base initial'!K86="","",'données de base initial'!K86),IF(VLOOKUP('données de base'!$A86,absences!$A:$GR,13,FALSE)="",IF('données de base initial'!K86="","",'données de base initial'!K86),VLOOKUP('données de base initial'!$A86,absences!$A:$GR,13,FALSE)))</f>
        <v/>
      </c>
      <c r="L86" t="str">
        <f>IF(ISERROR(VLOOKUP($A86,absences!$A:$GR,14,FALSE)=""),IF('données de base initial'!L86="","",'données de base initial'!L86),IF(VLOOKUP('données de base'!$A86,absences!$A:$GR,14,FALSE)="",IF('données de base initial'!L86="","",'données de base initial'!L86),VLOOKUP('données de base initial'!$A86,absences!$A:$GR,14,FALSE)))</f>
        <v/>
      </c>
      <c r="M86" t="str">
        <f>IF(ISERROR(VLOOKUP($A86,absences!$A:$GR,15,FALSE)=""),IF('données de base initial'!M86="","",'données de base initial'!M86),IF(VLOOKUP('données de base'!$A86,absences!$A:$GR,15,FALSE)="",IF('données de base initial'!M86="","",'données de base initial'!M86),VLOOKUP('données de base initial'!$A86,absences!$A:$GR,15,FALSE)))</f>
        <v/>
      </c>
      <c r="N86" t="str">
        <f>IF(ISERROR(VLOOKUP($A86,absences!$A:$GR,16,FALSE)=""),IF('données de base initial'!N86="","",'données de base initial'!N86),IF(VLOOKUP('données de base'!$A86,absences!$A:$GR,16,FALSE)="",IF('données de base initial'!N86="","",'données de base initial'!N86),VLOOKUP('données de base initial'!$A86,absences!$A:$GR,16,FALSE)))</f>
        <v/>
      </c>
      <c r="O86" t="str">
        <f>IF(ISERROR(VLOOKUP($A86,absences!$A:$GR,17,FALSE)=""),IF('données de base initial'!O86="","",'données de base initial'!O86),IF(VLOOKUP('données de base'!$A86,absences!$A:$GR,17,FALSE)="",IF('données de base initial'!O86="","",'données de base initial'!O86),VLOOKUP('données de base initial'!$A86,absences!$A:$GR,17,FALSE)))</f>
        <v/>
      </c>
    </row>
    <row r="87" spans="2:15" x14ac:dyDescent="0.25">
      <c r="B87" t="str">
        <f>IF(ISERROR(VLOOKUP($A87,absences!$A:$GR,4,FALSE)=""),IF('données de base initial'!B87="","",'données de base initial'!B87),IF(VLOOKUP('données de base'!$A87,absences!$A:$GR,4,FALSE)="",IF('données de base initial'!B87="","",'données de base initial'!B87),VLOOKUP('données de base initial'!$A87,absences!$A:$GR,4,FALSE)))</f>
        <v/>
      </c>
      <c r="C87" t="str">
        <f>IF(ISERROR(VLOOKUP($A87,absences!$A:$GR,5,FALSE)=""),IF('données de base initial'!C87="","",'données de base initial'!C87),IF(VLOOKUP('données de base'!$A87,absences!$A:$GR,5,FALSE)="",IF('données de base initial'!C87="","",'données de base initial'!C87),VLOOKUP('données de base initial'!$A87,absences!$A:$GR,5,FALSE)))</f>
        <v/>
      </c>
      <c r="D87" t="str">
        <f>IF(ISERROR(VLOOKUP($A87,absences!$A:$GR,6,FALSE)=""),IF('données de base initial'!D87="","",'données de base initial'!D87),IF(VLOOKUP('données de base'!$A87,absences!$A:$GR,6,FALSE)="",IF('données de base initial'!D87="","",'données de base initial'!D87),VLOOKUP('données de base initial'!$A87,absences!$A:$GR,6,FALSE)))</f>
        <v/>
      </c>
      <c r="E87" t="str">
        <f>IF(ISERROR(VLOOKUP($A87,absences!$A:$GR,7,FALSE)=""),IF('données de base initial'!E87="","",'données de base initial'!E87),IF(VLOOKUP('données de base'!$A87,absences!$A:$GR,7,FALSE)="",IF('données de base initial'!E87="","",'données de base initial'!E87),VLOOKUP('données de base initial'!$A87,absences!$A:$GR,7,FALSE)))</f>
        <v/>
      </c>
      <c r="F87" t="str">
        <f>IF(ISERROR(VLOOKUP($A87,absences!$A:$GR,8,FALSE)=""),IF('données de base initial'!F87="","",'données de base initial'!F87),IF(VLOOKUP('données de base'!$A87,absences!$A:$GR,8,FALSE)="",IF('données de base initial'!F87="","",'données de base initial'!F87),VLOOKUP('données de base initial'!$A87,absences!$A:$GR,8,FALSE)))</f>
        <v/>
      </c>
      <c r="G87" t="str">
        <f>IF(ISERROR(VLOOKUP($A87,absences!$A:$GR,9,FALSE)=""),IF('données de base initial'!G87="","",'données de base initial'!G87),IF(VLOOKUP('données de base'!$A87,absences!$A:$GR,9,FALSE)="",IF('données de base initial'!G87="","",'données de base initial'!G87),VLOOKUP('données de base initial'!$A87,absences!$A:$GR,9,FALSE)))</f>
        <v/>
      </c>
      <c r="H87" t="str">
        <f>IF(ISERROR(VLOOKUP($A87,absences!$A:$GR,10,FALSE)=""),IF('données de base initial'!H87="","",'données de base initial'!H87),IF(VLOOKUP('données de base'!$A87,absences!$A:$GR,10,FALSE)="",IF('données de base initial'!H87="","",'données de base initial'!H87),VLOOKUP('données de base initial'!$A87,absences!$A:$GR,10,FALSE)))</f>
        <v/>
      </c>
      <c r="I87" t="str">
        <f>IF(ISERROR(VLOOKUP($A87,absences!$A:$GR,11,FALSE)=""),IF('données de base initial'!I87="","",'données de base initial'!I87),IF(VLOOKUP('données de base'!$A87,absences!$A:$GR,11,FALSE)="",IF('données de base initial'!I87="","",'données de base initial'!I87),VLOOKUP('données de base initial'!$A87,absences!$A:$GR,11,FALSE)))</f>
        <v/>
      </c>
      <c r="J87" t="str">
        <f>IF(ISERROR(VLOOKUP($A87,absences!$A:$GR,12,FALSE)=""),IF('données de base initial'!J87="","",'données de base initial'!J87),IF(VLOOKUP('données de base'!$A87,absences!$A:$GR,12,FALSE)="",IF('données de base initial'!J87="","",'données de base initial'!J87),VLOOKUP('données de base initial'!$A87,absences!$A:$GR,12,FALSE)))</f>
        <v/>
      </c>
      <c r="K87" t="str">
        <f>IF(ISERROR(VLOOKUP($A87,absences!$A:$GR,13,FALSE)=""),IF('données de base initial'!K87="","",'données de base initial'!K87),IF(VLOOKUP('données de base'!$A87,absences!$A:$GR,13,FALSE)="",IF('données de base initial'!K87="","",'données de base initial'!K87),VLOOKUP('données de base initial'!$A87,absences!$A:$GR,13,FALSE)))</f>
        <v/>
      </c>
      <c r="L87" t="str">
        <f>IF(ISERROR(VLOOKUP($A87,absences!$A:$GR,14,FALSE)=""),IF('données de base initial'!L87="","",'données de base initial'!L87),IF(VLOOKUP('données de base'!$A87,absences!$A:$GR,14,FALSE)="",IF('données de base initial'!L87="","",'données de base initial'!L87),VLOOKUP('données de base initial'!$A87,absences!$A:$GR,14,FALSE)))</f>
        <v/>
      </c>
      <c r="M87" t="str">
        <f>IF(ISERROR(VLOOKUP($A87,absences!$A:$GR,15,FALSE)=""),IF('données de base initial'!M87="","",'données de base initial'!M87),IF(VLOOKUP('données de base'!$A87,absences!$A:$GR,15,FALSE)="",IF('données de base initial'!M87="","",'données de base initial'!M87),VLOOKUP('données de base initial'!$A87,absences!$A:$GR,15,FALSE)))</f>
        <v/>
      </c>
      <c r="N87" t="str">
        <f>IF(ISERROR(VLOOKUP($A87,absences!$A:$GR,16,FALSE)=""),IF('données de base initial'!N87="","",'données de base initial'!N87),IF(VLOOKUP('données de base'!$A87,absences!$A:$GR,16,FALSE)="",IF('données de base initial'!N87="","",'données de base initial'!N87),VLOOKUP('données de base initial'!$A87,absences!$A:$GR,16,FALSE)))</f>
        <v/>
      </c>
      <c r="O87" t="str">
        <f>IF(ISERROR(VLOOKUP($A87,absences!$A:$GR,17,FALSE)=""),IF('données de base initial'!O87="","",'données de base initial'!O87),IF(VLOOKUP('données de base'!$A87,absences!$A:$GR,17,FALSE)="",IF('données de base initial'!O87="","",'données de base initial'!O87),VLOOKUP('données de base initial'!$A87,absences!$A:$GR,17,FALSE)))</f>
        <v/>
      </c>
    </row>
    <row r="88" spans="2:15" x14ac:dyDescent="0.25">
      <c r="B88" t="str">
        <f>IF(ISERROR(VLOOKUP($A88,absences!$A:$GR,4,FALSE)=""),IF('données de base initial'!B88="","",'données de base initial'!B88),IF(VLOOKUP('données de base'!$A88,absences!$A:$GR,4,FALSE)="",IF('données de base initial'!B88="","",'données de base initial'!B88),VLOOKUP('données de base initial'!$A88,absences!$A:$GR,4,FALSE)))</f>
        <v/>
      </c>
      <c r="C88" t="str">
        <f>IF(ISERROR(VLOOKUP($A88,absences!$A:$GR,5,FALSE)=""),IF('données de base initial'!C88="","",'données de base initial'!C88),IF(VLOOKUP('données de base'!$A88,absences!$A:$GR,5,FALSE)="",IF('données de base initial'!C88="","",'données de base initial'!C88),VLOOKUP('données de base initial'!$A88,absences!$A:$GR,5,FALSE)))</f>
        <v/>
      </c>
      <c r="D88" t="str">
        <f>IF(ISERROR(VLOOKUP($A88,absences!$A:$GR,6,FALSE)=""),IF('données de base initial'!D88="","",'données de base initial'!D88),IF(VLOOKUP('données de base'!$A88,absences!$A:$GR,6,FALSE)="",IF('données de base initial'!D88="","",'données de base initial'!D88),VLOOKUP('données de base initial'!$A88,absences!$A:$GR,6,FALSE)))</f>
        <v/>
      </c>
      <c r="E88" t="str">
        <f>IF(ISERROR(VLOOKUP($A88,absences!$A:$GR,7,FALSE)=""),IF('données de base initial'!E88="","",'données de base initial'!E88),IF(VLOOKUP('données de base'!$A88,absences!$A:$GR,7,FALSE)="",IF('données de base initial'!E88="","",'données de base initial'!E88),VLOOKUP('données de base initial'!$A88,absences!$A:$GR,7,FALSE)))</f>
        <v/>
      </c>
      <c r="F88" t="str">
        <f>IF(ISERROR(VLOOKUP($A88,absences!$A:$GR,8,FALSE)=""),IF('données de base initial'!F88="","",'données de base initial'!F88),IF(VLOOKUP('données de base'!$A88,absences!$A:$GR,8,FALSE)="",IF('données de base initial'!F88="","",'données de base initial'!F88),VLOOKUP('données de base initial'!$A88,absences!$A:$GR,8,FALSE)))</f>
        <v/>
      </c>
      <c r="G88" t="str">
        <f>IF(ISERROR(VLOOKUP($A88,absences!$A:$GR,9,FALSE)=""),IF('données de base initial'!G88="","",'données de base initial'!G88),IF(VLOOKUP('données de base'!$A88,absences!$A:$GR,9,FALSE)="",IF('données de base initial'!G88="","",'données de base initial'!G88),VLOOKUP('données de base initial'!$A88,absences!$A:$GR,9,FALSE)))</f>
        <v/>
      </c>
      <c r="H88" t="str">
        <f>IF(ISERROR(VLOOKUP($A88,absences!$A:$GR,10,FALSE)=""),IF('données de base initial'!H88="","",'données de base initial'!H88),IF(VLOOKUP('données de base'!$A88,absences!$A:$GR,10,FALSE)="",IF('données de base initial'!H88="","",'données de base initial'!H88),VLOOKUP('données de base initial'!$A88,absences!$A:$GR,10,FALSE)))</f>
        <v/>
      </c>
      <c r="I88" t="str">
        <f>IF(ISERROR(VLOOKUP($A88,absences!$A:$GR,11,FALSE)=""),IF('données de base initial'!I88="","",'données de base initial'!I88),IF(VLOOKUP('données de base'!$A88,absences!$A:$GR,11,FALSE)="",IF('données de base initial'!I88="","",'données de base initial'!I88),VLOOKUP('données de base initial'!$A88,absences!$A:$GR,11,FALSE)))</f>
        <v/>
      </c>
      <c r="J88" t="str">
        <f>IF(ISERROR(VLOOKUP($A88,absences!$A:$GR,12,FALSE)=""),IF('données de base initial'!J88="","",'données de base initial'!J88),IF(VLOOKUP('données de base'!$A88,absences!$A:$GR,12,FALSE)="",IF('données de base initial'!J88="","",'données de base initial'!J88),VLOOKUP('données de base initial'!$A88,absences!$A:$GR,12,FALSE)))</f>
        <v/>
      </c>
      <c r="K88" t="str">
        <f>IF(ISERROR(VLOOKUP($A88,absences!$A:$GR,13,FALSE)=""),IF('données de base initial'!K88="","",'données de base initial'!K88),IF(VLOOKUP('données de base'!$A88,absences!$A:$GR,13,FALSE)="",IF('données de base initial'!K88="","",'données de base initial'!K88),VLOOKUP('données de base initial'!$A88,absences!$A:$GR,13,FALSE)))</f>
        <v/>
      </c>
      <c r="L88" t="str">
        <f>IF(ISERROR(VLOOKUP($A88,absences!$A:$GR,14,FALSE)=""),IF('données de base initial'!L88="","",'données de base initial'!L88),IF(VLOOKUP('données de base'!$A88,absences!$A:$GR,14,FALSE)="",IF('données de base initial'!L88="","",'données de base initial'!L88),VLOOKUP('données de base initial'!$A88,absences!$A:$GR,14,FALSE)))</f>
        <v/>
      </c>
      <c r="M88" t="str">
        <f>IF(ISERROR(VLOOKUP($A88,absences!$A:$GR,15,FALSE)=""),IF('données de base initial'!M88="","",'données de base initial'!M88),IF(VLOOKUP('données de base'!$A88,absences!$A:$GR,15,FALSE)="",IF('données de base initial'!M88="","",'données de base initial'!M88),VLOOKUP('données de base initial'!$A88,absences!$A:$GR,15,FALSE)))</f>
        <v/>
      </c>
      <c r="N88" t="str">
        <f>IF(ISERROR(VLOOKUP($A88,absences!$A:$GR,16,FALSE)=""),IF('données de base initial'!N88="","",'données de base initial'!N88),IF(VLOOKUP('données de base'!$A88,absences!$A:$GR,16,FALSE)="",IF('données de base initial'!N88="","",'données de base initial'!N88),VLOOKUP('données de base initial'!$A88,absences!$A:$GR,16,FALSE)))</f>
        <v/>
      </c>
      <c r="O88" t="str">
        <f>IF(ISERROR(VLOOKUP($A88,absences!$A:$GR,17,FALSE)=""),IF('données de base initial'!O88="","",'données de base initial'!O88),IF(VLOOKUP('données de base'!$A88,absences!$A:$GR,17,FALSE)="",IF('données de base initial'!O88="","",'données de base initial'!O88),VLOOKUP('données de base initial'!$A88,absences!$A:$GR,17,FALSE)))</f>
        <v/>
      </c>
    </row>
    <row r="89" spans="2:15" x14ac:dyDescent="0.25">
      <c r="B89" t="str">
        <f>IF(ISERROR(VLOOKUP($A89,absences!$A:$GR,4,FALSE)=""),IF('données de base initial'!B89="","",'données de base initial'!B89),IF(VLOOKUP('données de base'!$A89,absences!$A:$GR,4,FALSE)="",IF('données de base initial'!B89="","",'données de base initial'!B89),VLOOKUP('données de base initial'!$A89,absences!$A:$GR,4,FALSE)))</f>
        <v/>
      </c>
      <c r="C89" t="str">
        <f>IF(ISERROR(VLOOKUP($A89,absences!$A:$GR,5,FALSE)=""),IF('données de base initial'!C89="","",'données de base initial'!C89),IF(VLOOKUP('données de base'!$A89,absences!$A:$GR,5,FALSE)="",IF('données de base initial'!C89="","",'données de base initial'!C89),VLOOKUP('données de base initial'!$A89,absences!$A:$GR,5,FALSE)))</f>
        <v/>
      </c>
      <c r="D89" t="str">
        <f>IF(ISERROR(VLOOKUP($A89,absences!$A:$GR,6,FALSE)=""),IF('données de base initial'!D89="","",'données de base initial'!D89),IF(VLOOKUP('données de base'!$A89,absences!$A:$GR,6,FALSE)="",IF('données de base initial'!D89="","",'données de base initial'!D89),VLOOKUP('données de base initial'!$A89,absences!$A:$GR,6,FALSE)))</f>
        <v/>
      </c>
      <c r="E89" t="str">
        <f>IF(ISERROR(VLOOKUP($A89,absences!$A:$GR,7,FALSE)=""),IF('données de base initial'!E89="","",'données de base initial'!E89),IF(VLOOKUP('données de base'!$A89,absences!$A:$GR,7,FALSE)="",IF('données de base initial'!E89="","",'données de base initial'!E89),VLOOKUP('données de base initial'!$A89,absences!$A:$GR,7,FALSE)))</f>
        <v/>
      </c>
      <c r="F89" t="str">
        <f>IF(ISERROR(VLOOKUP($A89,absences!$A:$GR,8,FALSE)=""),IF('données de base initial'!F89="","",'données de base initial'!F89),IF(VLOOKUP('données de base'!$A89,absences!$A:$GR,8,FALSE)="",IF('données de base initial'!F89="","",'données de base initial'!F89),VLOOKUP('données de base initial'!$A89,absences!$A:$GR,8,FALSE)))</f>
        <v/>
      </c>
      <c r="G89" t="str">
        <f>IF(ISERROR(VLOOKUP($A89,absences!$A:$GR,9,FALSE)=""),IF('données de base initial'!G89="","",'données de base initial'!G89),IF(VLOOKUP('données de base'!$A89,absences!$A:$GR,9,FALSE)="",IF('données de base initial'!G89="","",'données de base initial'!G89),VLOOKUP('données de base initial'!$A89,absences!$A:$GR,9,FALSE)))</f>
        <v/>
      </c>
      <c r="H89" t="str">
        <f>IF(ISERROR(VLOOKUP($A89,absences!$A:$GR,10,FALSE)=""),IF('données de base initial'!H89="","",'données de base initial'!H89),IF(VLOOKUP('données de base'!$A89,absences!$A:$GR,10,FALSE)="",IF('données de base initial'!H89="","",'données de base initial'!H89),VLOOKUP('données de base initial'!$A89,absences!$A:$GR,10,FALSE)))</f>
        <v/>
      </c>
      <c r="I89" t="str">
        <f>IF(ISERROR(VLOOKUP($A89,absences!$A:$GR,11,FALSE)=""),IF('données de base initial'!I89="","",'données de base initial'!I89),IF(VLOOKUP('données de base'!$A89,absences!$A:$GR,11,FALSE)="",IF('données de base initial'!I89="","",'données de base initial'!I89),VLOOKUP('données de base initial'!$A89,absences!$A:$GR,11,FALSE)))</f>
        <v/>
      </c>
      <c r="J89" t="str">
        <f>IF(ISERROR(VLOOKUP($A89,absences!$A:$GR,12,FALSE)=""),IF('données de base initial'!J89="","",'données de base initial'!J89),IF(VLOOKUP('données de base'!$A89,absences!$A:$GR,12,FALSE)="",IF('données de base initial'!J89="","",'données de base initial'!J89),VLOOKUP('données de base initial'!$A89,absences!$A:$GR,12,FALSE)))</f>
        <v/>
      </c>
      <c r="K89" t="str">
        <f>IF(ISERROR(VLOOKUP($A89,absences!$A:$GR,13,FALSE)=""),IF('données de base initial'!K89="","",'données de base initial'!K89),IF(VLOOKUP('données de base'!$A89,absences!$A:$GR,13,FALSE)="",IF('données de base initial'!K89="","",'données de base initial'!K89),VLOOKUP('données de base initial'!$A89,absences!$A:$GR,13,FALSE)))</f>
        <v/>
      </c>
      <c r="L89" t="str">
        <f>IF(ISERROR(VLOOKUP($A89,absences!$A:$GR,14,FALSE)=""),IF('données de base initial'!L89="","",'données de base initial'!L89),IF(VLOOKUP('données de base'!$A89,absences!$A:$GR,14,FALSE)="",IF('données de base initial'!L89="","",'données de base initial'!L89),VLOOKUP('données de base initial'!$A89,absences!$A:$GR,14,FALSE)))</f>
        <v/>
      </c>
      <c r="M89" t="str">
        <f>IF(ISERROR(VLOOKUP($A89,absences!$A:$GR,15,FALSE)=""),IF('données de base initial'!M89="","",'données de base initial'!M89),IF(VLOOKUP('données de base'!$A89,absences!$A:$GR,15,FALSE)="",IF('données de base initial'!M89="","",'données de base initial'!M89),VLOOKUP('données de base initial'!$A89,absences!$A:$GR,15,FALSE)))</f>
        <v/>
      </c>
      <c r="N89" t="str">
        <f>IF(ISERROR(VLOOKUP($A89,absences!$A:$GR,16,FALSE)=""),IF('données de base initial'!N89="","",'données de base initial'!N89),IF(VLOOKUP('données de base'!$A89,absences!$A:$GR,16,FALSE)="",IF('données de base initial'!N89="","",'données de base initial'!N89),VLOOKUP('données de base initial'!$A89,absences!$A:$GR,16,FALSE)))</f>
        <v/>
      </c>
      <c r="O89" t="str">
        <f>IF(ISERROR(VLOOKUP($A89,absences!$A:$GR,17,FALSE)=""),IF('données de base initial'!O89="","",'données de base initial'!O89),IF(VLOOKUP('données de base'!$A89,absences!$A:$GR,17,FALSE)="",IF('données de base initial'!O89="","",'données de base initial'!O89),VLOOKUP('données de base initial'!$A89,absences!$A:$GR,17,FALSE)))</f>
        <v/>
      </c>
    </row>
    <row r="90" spans="2:15" x14ac:dyDescent="0.25">
      <c r="B90" t="str">
        <f>IF(ISERROR(VLOOKUP($A90,absences!$A:$GR,4,FALSE)=""),IF('données de base initial'!B90="","",'données de base initial'!B90),IF(VLOOKUP('données de base'!$A90,absences!$A:$GR,4,FALSE)="",IF('données de base initial'!B90="","",'données de base initial'!B90),VLOOKUP('données de base initial'!$A90,absences!$A:$GR,4,FALSE)))</f>
        <v/>
      </c>
      <c r="C90" t="str">
        <f>IF(ISERROR(VLOOKUP($A90,absences!$A:$GR,5,FALSE)=""),IF('données de base initial'!C90="","",'données de base initial'!C90),IF(VLOOKUP('données de base'!$A90,absences!$A:$GR,5,FALSE)="",IF('données de base initial'!C90="","",'données de base initial'!C90),VLOOKUP('données de base initial'!$A90,absences!$A:$GR,5,FALSE)))</f>
        <v/>
      </c>
      <c r="D90" t="str">
        <f>IF(ISERROR(VLOOKUP($A90,absences!$A:$GR,6,FALSE)=""),IF('données de base initial'!D90="","",'données de base initial'!D90),IF(VLOOKUP('données de base'!$A90,absences!$A:$GR,6,FALSE)="",IF('données de base initial'!D90="","",'données de base initial'!D90),VLOOKUP('données de base initial'!$A90,absences!$A:$GR,6,FALSE)))</f>
        <v/>
      </c>
      <c r="E90" t="str">
        <f>IF(ISERROR(VLOOKUP($A90,absences!$A:$GR,7,FALSE)=""),IF('données de base initial'!E90="","",'données de base initial'!E90),IF(VLOOKUP('données de base'!$A90,absences!$A:$GR,7,FALSE)="",IF('données de base initial'!E90="","",'données de base initial'!E90),VLOOKUP('données de base initial'!$A90,absences!$A:$GR,7,FALSE)))</f>
        <v/>
      </c>
      <c r="F90" t="str">
        <f>IF(ISERROR(VLOOKUP($A90,absences!$A:$GR,8,FALSE)=""),IF('données de base initial'!F90="","",'données de base initial'!F90),IF(VLOOKUP('données de base'!$A90,absences!$A:$GR,8,FALSE)="",IF('données de base initial'!F90="","",'données de base initial'!F90),VLOOKUP('données de base initial'!$A90,absences!$A:$GR,8,FALSE)))</f>
        <v/>
      </c>
      <c r="G90" t="str">
        <f>IF(ISERROR(VLOOKUP($A90,absences!$A:$GR,9,FALSE)=""),IF('données de base initial'!G90="","",'données de base initial'!G90),IF(VLOOKUP('données de base'!$A90,absences!$A:$GR,9,FALSE)="",IF('données de base initial'!G90="","",'données de base initial'!G90),VLOOKUP('données de base initial'!$A90,absences!$A:$GR,9,FALSE)))</f>
        <v/>
      </c>
      <c r="H90" t="str">
        <f>IF(ISERROR(VLOOKUP($A90,absences!$A:$GR,10,FALSE)=""),IF('données de base initial'!H90="","",'données de base initial'!H90),IF(VLOOKUP('données de base'!$A90,absences!$A:$GR,10,FALSE)="",IF('données de base initial'!H90="","",'données de base initial'!H90),VLOOKUP('données de base initial'!$A90,absences!$A:$GR,10,FALSE)))</f>
        <v/>
      </c>
      <c r="I90" t="str">
        <f>IF(ISERROR(VLOOKUP($A90,absences!$A:$GR,11,FALSE)=""),IF('données de base initial'!I90="","",'données de base initial'!I90),IF(VLOOKUP('données de base'!$A90,absences!$A:$GR,11,FALSE)="",IF('données de base initial'!I90="","",'données de base initial'!I90),VLOOKUP('données de base initial'!$A90,absences!$A:$GR,11,FALSE)))</f>
        <v/>
      </c>
      <c r="J90" t="str">
        <f>IF(ISERROR(VLOOKUP($A90,absences!$A:$GR,12,FALSE)=""),IF('données de base initial'!J90="","",'données de base initial'!J90),IF(VLOOKUP('données de base'!$A90,absences!$A:$GR,12,FALSE)="",IF('données de base initial'!J90="","",'données de base initial'!J90),VLOOKUP('données de base initial'!$A90,absences!$A:$GR,12,FALSE)))</f>
        <v/>
      </c>
      <c r="K90" t="str">
        <f>IF(ISERROR(VLOOKUP($A90,absences!$A:$GR,13,FALSE)=""),IF('données de base initial'!K90="","",'données de base initial'!K90),IF(VLOOKUP('données de base'!$A90,absences!$A:$GR,13,FALSE)="",IF('données de base initial'!K90="","",'données de base initial'!K90),VLOOKUP('données de base initial'!$A90,absences!$A:$GR,13,FALSE)))</f>
        <v/>
      </c>
      <c r="L90" t="str">
        <f>IF(ISERROR(VLOOKUP($A90,absences!$A:$GR,14,FALSE)=""),IF('données de base initial'!L90="","",'données de base initial'!L90),IF(VLOOKUP('données de base'!$A90,absences!$A:$GR,14,FALSE)="",IF('données de base initial'!L90="","",'données de base initial'!L90),VLOOKUP('données de base initial'!$A90,absences!$A:$GR,14,FALSE)))</f>
        <v/>
      </c>
      <c r="M90" t="str">
        <f>IF(ISERROR(VLOOKUP($A90,absences!$A:$GR,15,FALSE)=""),IF('données de base initial'!M90="","",'données de base initial'!M90),IF(VLOOKUP('données de base'!$A90,absences!$A:$GR,15,FALSE)="",IF('données de base initial'!M90="","",'données de base initial'!M90),VLOOKUP('données de base initial'!$A90,absences!$A:$GR,15,FALSE)))</f>
        <v/>
      </c>
      <c r="N90" t="str">
        <f>IF(ISERROR(VLOOKUP($A90,absences!$A:$GR,16,FALSE)=""),IF('données de base initial'!N90="","",'données de base initial'!N90),IF(VLOOKUP('données de base'!$A90,absences!$A:$GR,16,FALSE)="",IF('données de base initial'!N90="","",'données de base initial'!N90),VLOOKUP('données de base initial'!$A90,absences!$A:$GR,16,FALSE)))</f>
        <v/>
      </c>
      <c r="O90" t="str">
        <f>IF(ISERROR(VLOOKUP($A90,absences!$A:$GR,17,FALSE)=""),IF('données de base initial'!O90="","",'données de base initial'!O90),IF(VLOOKUP('données de base'!$A90,absences!$A:$GR,17,FALSE)="",IF('données de base initial'!O90="","",'données de base initial'!O90),VLOOKUP('données de base initial'!$A90,absences!$A:$GR,17,FALSE)))</f>
        <v/>
      </c>
    </row>
    <row r="91" spans="2:15" x14ac:dyDescent="0.25">
      <c r="B91" t="str">
        <f>IF(ISERROR(VLOOKUP($A91,absences!$A:$GR,4,FALSE)=""),IF('données de base initial'!B91="","",'données de base initial'!B91),IF(VLOOKUP('données de base'!$A91,absences!$A:$GR,4,FALSE)="",IF('données de base initial'!B91="","",'données de base initial'!B91),VLOOKUP('données de base initial'!$A91,absences!$A:$GR,4,FALSE)))</f>
        <v/>
      </c>
      <c r="C91" t="str">
        <f>IF(ISERROR(VLOOKUP($A91,absences!$A:$GR,5,FALSE)=""),IF('données de base initial'!C91="","",'données de base initial'!C91),IF(VLOOKUP('données de base'!$A91,absences!$A:$GR,5,FALSE)="",IF('données de base initial'!C91="","",'données de base initial'!C91),VLOOKUP('données de base initial'!$A91,absences!$A:$GR,5,FALSE)))</f>
        <v/>
      </c>
      <c r="D91" t="str">
        <f>IF(ISERROR(VLOOKUP($A91,absences!$A:$GR,6,FALSE)=""),IF('données de base initial'!D91="","",'données de base initial'!D91),IF(VLOOKUP('données de base'!$A91,absences!$A:$GR,6,FALSE)="",IF('données de base initial'!D91="","",'données de base initial'!D91),VLOOKUP('données de base initial'!$A91,absences!$A:$GR,6,FALSE)))</f>
        <v/>
      </c>
      <c r="E91" t="str">
        <f>IF(ISERROR(VLOOKUP($A91,absences!$A:$GR,7,FALSE)=""),IF('données de base initial'!E91="","",'données de base initial'!E91),IF(VLOOKUP('données de base'!$A91,absences!$A:$GR,7,FALSE)="",IF('données de base initial'!E91="","",'données de base initial'!E91),VLOOKUP('données de base initial'!$A91,absences!$A:$GR,7,FALSE)))</f>
        <v/>
      </c>
      <c r="F91" t="str">
        <f>IF(ISERROR(VLOOKUP($A91,absences!$A:$GR,8,FALSE)=""),IF('données de base initial'!F91="","",'données de base initial'!F91),IF(VLOOKUP('données de base'!$A91,absences!$A:$GR,8,FALSE)="",IF('données de base initial'!F91="","",'données de base initial'!F91),VLOOKUP('données de base initial'!$A91,absences!$A:$GR,8,FALSE)))</f>
        <v/>
      </c>
      <c r="G91" t="str">
        <f>IF(ISERROR(VLOOKUP($A91,absences!$A:$GR,9,FALSE)=""),IF('données de base initial'!G91="","",'données de base initial'!G91),IF(VLOOKUP('données de base'!$A91,absences!$A:$GR,9,FALSE)="",IF('données de base initial'!G91="","",'données de base initial'!G91),VLOOKUP('données de base initial'!$A91,absences!$A:$GR,9,FALSE)))</f>
        <v/>
      </c>
      <c r="H91" t="str">
        <f>IF(ISERROR(VLOOKUP($A91,absences!$A:$GR,10,FALSE)=""),IF('données de base initial'!H91="","",'données de base initial'!H91),IF(VLOOKUP('données de base'!$A91,absences!$A:$GR,10,FALSE)="",IF('données de base initial'!H91="","",'données de base initial'!H91),VLOOKUP('données de base initial'!$A91,absences!$A:$GR,10,FALSE)))</f>
        <v/>
      </c>
      <c r="I91" t="str">
        <f>IF(ISERROR(VLOOKUP($A91,absences!$A:$GR,11,FALSE)=""),IF('données de base initial'!I91="","",'données de base initial'!I91),IF(VLOOKUP('données de base'!$A91,absences!$A:$GR,11,FALSE)="",IF('données de base initial'!I91="","",'données de base initial'!I91),VLOOKUP('données de base initial'!$A91,absences!$A:$GR,11,FALSE)))</f>
        <v/>
      </c>
      <c r="J91" t="str">
        <f>IF(ISERROR(VLOOKUP($A91,absences!$A:$GR,12,FALSE)=""),IF('données de base initial'!J91="","",'données de base initial'!J91),IF(VLOOKUP('données de base'!$A91,absences!$A:$GR,12,FALSE)="",IF('données de base initial'!J91="","",'données de base initial'!J91),VLOOKUP('données de base initial'!$A91,absences!$A:$GR,12,FALSE)))</f>
        <v/>
      </c>
      <c r="K91" t="str">
        <f>IF(ISERROR(VLOOKUP($A91,absences!$A:$GR,13,FALSE)=""),IF('données de base initial'!K91="","",'données de base initial'!K91),IF(VLOOKUP('données de base'!$A91,absences!$A:$GR,13,FALSE)="",IF('données de base initial'!K91="","",'données de base initial'!K91),VLOOKUP('données de base initial'!$A91,absences!$A:$GR,13,FALSE)))</f>
        <v/>
      </c>
      <c r="L91" t="str">
        <f>IF(ISERROR(VLOOKUP($A91,absences!$A:$GR,14,FALSE)=""),IF('données de base initial'!L91="","",'données de base initial'!L91),IF(VLOOKUP('données de base'!$A91,absences!$A:$GR,14,FALSE)="",IF('données de base initial'!L91="","",'données de base initial'!L91),VLOOKUP('données de base initial'!$A91,absences!$A:$GR,14,FALSE)))</f>
        <v/>
      </c>
      <c r="M91" t="str">
        <f>IF(ISERROR(VLOOKUP($A91,absences!$A:$GR,15,FALSE)=""),IF('données de base initial'!M91="","",'données de base initial'!M91),IF(VLOOKUP('données de base'!$A91,absences!$A:$GR,15,FALSE)="",IF('données de base initial'!M91="","",'données de base initial'!M91),VLOOKUP('données de base initial'!$A91,absences!$A:$GR,15,FALSE)))</f>
        <v/>
      </c>
      <c r="N91" t="str">
        <f>IF(ISERROR(VLOOKUP($A91,absences!$A:$GR,16,FALSE)=""),IF('données de base initial'!N91="","",'données de base initial'!N91),IF(VLOOKUP('données de base'!$A91,absences!$A:$GR,16,FALSE)="",IF('données de base initial'!N91="","",'données de base initial'!N91),VLOOKUP('données de base initial'!$A91,absences!$A:$GR,16,FALSE)))</f>
        <v/>
      </c>
      <c r="O91" t="str">
        <f>IF(ISERROR(VLOOKUP($A91,absences!$A:$GR,17,FALSE)=""),IF('données de base initial'!O91="","",'données de base initial'!O91),IF(VLOOKUP('données de base'!$A91,absences!$A:$GR,17,FALSE)="",IF('données de base initial'!O91="","",'données de base initial'!O91),VLOOKUP('données de base initial'!$A91,absences!$A:$GR,17,FALSE)))</f>
        <v/>
      </c>
    </row>
    <row r="92" spans="2:15" x14ac:dyDescent="0.25">
      <c r="B92" t="str">
        <f>IF(ISERROR(VLOOKUP($A92,absences!$A:$GR,4,FALSE)=""),IF('données de base initial'!B92="","",'données de base initial'!B92),IF(VLOOKUP('données de base'!$A92,absences!$A:$GR,4,FALSE)="",IF('données de base initial'!B92="","",'données de base initial'!B92),VLOOKUP('données de base initial'!$A92,absences!$A:$GR,4,FALSE)))</f>
        <v/>
      </c>
      <c r="C92" t="str">
        <f>IF(ISERROR(VLOOKUP($A92,absences!$A:$GR,5,FALSE)=""),IF('données de base initial'!C92="","",'données de base initial'!C92),IF(VLOOKUP('données de base'!$A92,absences!$A:$GR,5,FALSE)="",IF('données de base initial'!C92="","",'données de base initial'!C92),VLOOKUP('données de base initial'!$A92,absences!$A:$GR,5,FALSE)))</f>
        <v/>
      </c>
      <c r="D92" t="str">
        <f>IF(ISERROR(VLOOKUP($A92,absences!$A:$GR,6,FALSE)=""),IF('données de base initial'!D92="","",'données de base initial'!D92),IF(VLOOKUP('données de base'!$A92,absences!$A:$GR,6,FALSE)="",IF('données de base initial'!D92="","",'données de base initial'!D92),VLOOKUP('données de base initial'!$A92,absences!$A:$GR,6,FALSE)))</f>
        <v/>
      </c>
      <c r="E92" t="str">
        <f>IF(ISERROR(VLOOKUP($A92,absences!$A:$GR,7,FALSE)=""),IF('données de base initial'!E92="","",'données de base initial'!E92),IF(VLOOKUP('données de base'!$A92,absences!$A:$GR,7,FALSE)="",IF('données de base initial'!E92="","",'données de base initial'!E92),VLOOKUP('données de base initial'!$A92,absences!$A:$GR,7,FALSE)))</f>
        <v/>
      </c>
      <c r="F92" t="str">
        <f>IF(ISERROR(VLOOKUP($A92,absences!$A:$GR,8,FALSE)=""),IF('données de base initial'!F92="","",'données de base initial'!F92),IF(VLOOKUP('données de base'!$A92,absences!$A:$GR,8,FALSE)="",IF('données de base initial'!F92="","",'données de base initial'!F92),VLOOKUP('données de base initial'!$A92,absences!$A:$GR,8,FALSE)))</f>
        <v/>
      </c>
      <c r="G92" t="str">
        <f>IF(ISERROR(VLOOKUP($A92,absences!$A:$GR,9,FALSE)=""),IF('données de base initial'!G92="","",'données de base initial'!G92),IF(VLOOKUP('données de base'!$A92,absences!$A:$GR,9,FALSE)="",IF('données de base initial'!G92="","",'données de base initial'!G92),VLOOKUP('données de base initial'!$A92,absences!$A:$GR,9,FALSE)))</f>
        <v/>
      </c>
      <c r="H92" t="str">
        <f>IF(ISERROR(VLOOKUP($A92,absences!$A:$GR,10,FALSE)=""),IF('données de base initial'!H92="","",'données de base initial'!H92),IF(VLOOKUP('données de base'!$A92,absences!$A:$GR,10,FALSE)="",IF('données de base initial'!H92="","",'données de base initial'!H92),VLOOKUP('données de base initial'!$A92,absences!$A:$GR,10,FALSE)))</f>
        <v/>
      </c>
      <c r="I92" t="str">
        <f>IF(ISERROR(VLOOKUP($A92,absences!$A:$GR,11,FALSE)=""),IF('données de base initial'!I92="","",'données de base initial'!I92),IF(VLOOKUP('données de base'!$A92,absences!$A:$GR,11,FALSE)="",IF('données de base initial'!I92="","",'données de base initial'!I92),VLOOKUP('données de base initial'!$A92,absences!$A:$GR,11,FALSE)))</f>
        <v/>
      </c>
      <c r="J92" t="str">
        <f>IF(ISERROR(VLOOKUP($A92,absences!$A:$GR,12,FALSE)=""),IF('données de base initial'!J92="","",'données de base initial'!J92),IF(VLOOKUP('données de base'!$A92,absences!$A:$GR,12,FALSE)="",IF('données de base initial'!J92="","",'données de base initial'!J92),VLOOKUP('données de base initial'!$A92,absences!$A:$GR,12,FALSE)))</f>
        <v/>
      </c>
      <c r="K92" t="str">
        <f>IF(ISERROR(VLOOKUP($A92,absences!$A:$GR,13,FALSE)=""),IF('données de base initial'!K92="","",'données de base initial'!K92),IF(VLOOKUP('données de base'!$A92,absences!$A:$GR,13,FALSE)="",IF('données de base initial'!K92="","",'données de base initial'!K92),VLOOKUP('données de base initial'!$A92,absences!$A:$GR,13,FALSE)))</f>
        <v/>
      </c>
      <c r="L92" t="str">
        <f>IF(ISERROR(VLOOKUP($A92,absences!$A:$GR,14,FALSE)=""),IF('données de base initial'!L92="","",'données de base initial'!L92),IF(VLOOKUP('données de base'!$A92,absences!$A:$GR,14,FALSE)="",IF('données de base initial'!L92="","",'données de base initial'!L92),VLOOKUP('données de base initial'!$A92,absences!$A:$GR,14,FALSE)))</f>
        <v/>
      </c>
      <c r="M92" t="str">
        <f>IF(ISERROR(VLOOKUP($A92,absences!$A:$GR,15,FALSE)=""),IF('données de base initial'!M92="","",'données de base initial'!M92),IF(VLOOKUP('données de base'!$A92,absences!$A:$GR,15,FALSE)="",IF('données de base initial'!M92="","",'données de base initial'!M92),VLOOKUP('données de base initial'!$A92,absences!$A:$GR,15,FALSE)))</f>
        <v/>
      </c>
      <c r="N92" t="str">
        <f>IF(ISERROR(VLOOKUP($A92,absences!$A:$GR,16,FALSE)=""),IF('données de base initial'!N92="","",'données de base initial'!N92),IF(VLOOKUP('données de base'!$A92,absences!$A:$GR,16,FALSE)="",IF('données de base initial'!N92="","",'données de base initial'!N92),VLOOKUP('données de base initial'!$A92,absences!$A:$GR,16,FALSE)))</f>
        <v/>
      </c>
      <c r="O92" t="str">
        <f>IF(ISERROR(VLOOKUP($A92,absences!$A:$GR,17,FALSE)=""),IF('données de base initial'!O92="","",'données de base initial'!O92),IF(VLOOKUP('données de base'!$A92,absences!$A:$GR,17,FALSE)="",IF('données de base initial'!O92="","",'données de base initial'!O92),VLOOKUP('données de base initial'!$A92,absences!$A:$GR,17,FALSE)))</f>
        <v/>
      </c>
    </row>
    <row r="93" spans="2:15" x14ac:dyDescent="0.25">
      <c r="B93" t="str">
        <f>IF(ISERROR(VLOOKUP($A93,absences!$A:$GR,4,FALSE)=""),IF('données de base initial'!B93="","",'données de base initial'!B93),IF(VLOOKUP('données de base'!$A93,absences!$A:$GR,4,FALSE)="",IF('données de base initial'!B93="","",'données de base initial'!B93),VLOOKUP('données de base initial'!$A93,absences!$A:$GR,4,FALSE)))</f>
        <v/>
      </c>
      <c r="C93" t="str">
        <f>IF(ISERROR(VLOOKUP($A93,absences!$A:$GR,5,FALSE)=""),IF('données de base initial'!C93="","",'données de base initial'!C93),IF(VLOOKUP('données de base'!$A93,absences!$A:$GR,5,FALSE)="",IF('données de base initial'!C93="","",'données de base initial'!C93),VLOOKUP('données de base initial'!$A93,absences!$A:$GR,5,FALSE)))</f>
        <v/>
      </c>
      <c r="D93" t="str">
        <f>IF(ISERROR(VLOOKUP($A93,absences!$A:$GR,6,FALSE)=""),IF('données de base initial'!D93="","",'données de base initial'!D93),IF(VLOOKUP('données de base'!$A93,absences!$A:$GR,6,FALSE)="",IF('données de base initial'!D93="","",'données de base initial'!D93),VLOOKUP('données de base initial'!$A93,absences!$A:$GR,6,FALSE)))</f>
        <v/>
      </c>
      <c r="E93" t="str">
        <f>IF(ISERROR(VLOOKUP($A93,absences!$A:$GR,7,FALSE)=""),IF('données de base initial'!E93="","",'données de base initial'!E93),IF(VLOOKUP('données de base'!$A93,absences!$A:$GR,7,FALSE)="",IF('données de base initial'!E93="","",'données de base initial'!E93),VLOOKUP('données de base initial'!$A93,absences!$A:$GR,7,FALSE)))</f>
        <v/>
      </c>
      <c r="F93" t="str">
        <f>IF(ISERROR(VLOOKUP($A93,absences!$A:$GR,8,FALSE)=""),IF('données de base initial'!F93="","",'données de base initial'!F93),IF(VLOOKUP('données de base'!$A93,absences!$A:$GR,8,FALSE)="",IF('données de base initial'!F93="","",'données de base initial'!F93),VLOOKUP('données de base initial'!$A93,absences!$A:$GR,8,FALSE)))</f>
        <v/>
      </c>
      <c r="G93" t="str">
        <f>IF(ISERROR(VLOOKUP($A93,absences!$A:$GR,9,FALSE)=""),IF('données de base initial'!G93="","",'données de base initial'!G93),IF(VLOOKUP('données de base'!$A93,absences!$A:$GR,9,FALSE)="",IF('données de base initial'!G93="","",'données de base initial'!G93),VLOOKUP('données de base initial'!$A93,absences!$A:$GR,9,FALSE)))</f>
        <v/>
      </c>
      <c r="H93" t="str">
        <f>IF(ISERROR(VLOOKUP($A93,absences!$A:$GR,10,FALSE)=""),IF('données de base initial'!H93="","",'données de base initial'!H93),IF(VLOOKUP('données de base'!$A93,absences!$A:$GR,10,FALSE)="",IF('données de base initial'!H93="","",'données de base initial'!H93),VLOOKUP('données de base initial'!$A93,absences!$A:$GR,10,FALSE)))</f>
        <v/>
      </c>
      <c r="I93" t="str">
        <f>IF(ISERROR(VLOOKUP($A93,absences!$A:$GR,11,FALSE)=""),IF('données de base initial'!I93="","",'données de base initial'!I93),IF(VLOOKUP('données de base'!$A93,absences!$A:$GR,11,FALSE)="",IF('données de base initial'!I93="","",'données de base initial'!I93),VLOOKUP('données de base initial'!$A93,absences!$A:$GR,11,FALSE)))</f>
        <v/>
      </c>
      <c r="J93" t="str">
        <f>IF(ISERROR(VLOOKUP($A93,absences!$A:$GR,12,FALSE)=""),IF('données de base initial'!J93="","",'données de base initial'!J93),IF(VLOOKUP('données de base'!$A93,absences!$A:$GR,12,FALSE)="",IF('données de base initial'!J93="","",'données de base initial'!J93),VLOOKUP('données de base initial'!$A93,absences!$A:$GR,12,FALSE)))</f>
        <v/>
      </c>
      <c r="K93" t="str">
        <f>IF(ISERROR(VLOOKUP($A93,absences!$A:$GR,13,FALSE)=""),IF('données de base initial'!K93="","",'données de base initial'!K93),IF(VLOOKUP('données de base'!$A93,absences!$A:$GR,13,FALSE)="",IF('données de base initial'!K93="","",'données de base initial'!K93),VLOOKUP('données de base initial'!$A93,absences!$A:$GR,13,FALSE)))</f>
        <v/>
      </c>
      <c r="L93" t="str">
        <f>IF(ISERROR(VLOOKUP($A93,absences!$A:$GR,14,FALSE)=""),IF('données de base initial'!L93="","",'données de base initial'!L93),IF(VLOOKUP('données de base'!$A93,absences!$A:$GR,14,FALSE)="",IF('données de base initial'!L93="","",'données de base initial'!L93),VLOOKUP('données de base initial'!$A93,absences!$A:$GR,14,FALSE)))</f>
        <v/>
      </c>
      <c r="M93" t="str">
        <f>IF(ISERROR(VLOOKUP($A93,absences!$A:$GR,15,FALSE)=""),IF('données de base initial'!M93="","",'données de base initial'!M93),IF(VLOOKUP('données de base'!$A93,absences!$A:$GR,15,FALSE)="",IF('données de base initial'!M93="","",'données de base initial'!M93),VLOOKUP('données de base initial'!$A93,absences!$A:$GR,15,FALSE)))</f>
        <v/>
      </c>
      <c r="N93" t="str">
        <f>IF(ISERROR(VLOOKUP($A93,absences!$A:$GR,16,FALSE)=""),IF('données de base initial'!N93="","",'données de base initial'!N93),IF(VLOOKUP('données de base'!$A93,absences!$A:$GR,16,FALSE)="",IF('données de base initial'!N93="","",'données de base initial'!N93),VLOOKUP('données de base initial'!$A93,absences!$A:$GR,16,FALSE)))</f>
        <v/>
      </c>
      <c r="O93" t="str">
        <f>IF(ISERROR(VLOOKUP($A93,absences!$A:$GR,17,FALSE)=""),IF('données de base initial'!O93="","",'données de base initial'!O93),IF(VLOOKUP('données de base'!$A93,absences!$A:$GR,17,FALSE)="",IF('données de base initial'!O93="","",'données de base initial'!O93),VLOOKUP('données de base initial'!$A93,absences!$A:$GR,17,FALSE)))</f>
        <v/>
      </c>
    </row>
    <row r="94" spans="2:15" x14ac:dyDescent="0.25">
      <c r="B94" t="str">
        <f>IF(ISERROR(VLOOKUP($A94,absences!$A:$GR,4,FALSE)=""),IF('données de base initial'!B94="","",'données de base initial'!B94),IF(VLOOKUP('données de base'!$A94,absences!$A:$GR,4,FALSE)="",IF('données de base initial'!B94="","",'données de base initial'!B94),VLOOKUP('données de base initial'!$A94,absences!$A:$GR,4,FALSE)))</f>
        <v/>
      </c>
      <c r="C94" t="str">
        <f>IF(ISERROR(VLOOKUP($A94,absences!$A:$GR,5,FALSE)=""),IF('données de base initial'!C94="","",'données de base initial'!C94),IF(VLOOKUP('données de base'!$A94,absences!$A:$GR,5,FALSE)="",IF('données de base initial'!C94="","",'données de base initial'!C94),VLOOKUP('données de base initial'!$A94,absences!$A:$GR,5,FALSE)))</f>
        <v/>
      </c>
      <c r="D94" t="str">
        <f>IF(ISERROR(VLOOKUP($A94,absences!$A:$GR,6,FALSE)=""),IF('données de base initial'!D94="","",'données de base initial'!D94),IF(VLOOKUP('données de base'!$A94,absences!$A:$GR,6,FALSE)="",IF('données de base initial'!D94="","",'données de base initial'!D94),VLOOKUP('données de base initial'!$A94,absences!$A:$GR,6,FALSE)))</f>
        <v/>
      </c>
      <c r="E94" t="str">
        <f>IF(ISERROR(VLOOKUP($A94,absences!$A:$GR,7,FALSE)=""),IF('données de base initial'!E94="","",'données de base initial'!E94),IF(VLOOKUP('données de base'!$A94,absences!$A:$GR,7,FALSE)="",IF('données de base initial'!E94="","",'données de base initial'!E94),VLOOKUP('données de base initial'!$A94,absences!$A:$GR,7,FALSE)))</f>
        <v/>
      </c>
      <c r="F94" t="str">
        <f>IF(ISERROR(VLOOKUP($A94,absences!$A:$GR,8,FALSE)=""),IF('données de base initial'!F94="","",'données de base initial'!F94),IF(VLOOKUP('données de base'!$A94,absences!$A:$GR,8,FALSE)="",IF('données de base initial'!F94="","",'données de base initial'!F94),VLOOKUP('données de base initial'!$A94,absences!$A:$GR,8,FALSE)))</f>
        <v/>
      </c>
      <c r="G94" t="str">
        <f>IF(ISERROR(VLOOKUP($A94,absences!$A:$GR,9,FALSE)=""),IF('données de base initial'!G94="","",'données de base initial'!G94),IF(VLOOKUP('données de base'!$A94,absences!$A:$GR,9,FALSE)="",IF('données de base initial'!G94="","",'données de base initial'!G94),VLOOKUP('données de base initial'!$A94,absences!$A:$GR,9,FALSE)))</f>
        <v/>
      </c>
      <c r="H94" t="str">
        <f>IF(ISERROR(VLOOKUP($A94,absences!$A:$GR,10,FALSE)=""),IF('données de base initial'!H94="","",'données de base initial'!H94),IF(VLOOKUP('données de base'!$A94,absences!$A:$GR,10,FALSE)="",IF('données de base initial'!H94="","",'données de base initial'!H94),VLOOKUP('données de base initial'!$A94,absences!$A:$GR,10,FALSE)))</f>
        <v/>
      </c>
      <c r="I94" t="str">
        <f>IF(ISERROR(VLOOKUP($A94,absences!$A:$GR,11,FALSE)=""),IF('données de base initial'!I94="","",'données de base initial'!I94),IF(VLOOKUP('données de base'!$A94,absences!$A:$GR,11,FALSE)="",IF('données de base initial'!I94="","",'données de base initial'!I94),VLOOKUP('données de base initial'!$A94,absences!$A:$GR,11,FALSE)))</f>
        <v/>
      </c>
      <c r="J94" t="str">
        <f>IF(ISERROR(VLOOKUP($A94,absences!$A:$GR,12,FALSE)=""),IF('données de base initial'!J94="","",'données de base initial'!J94),IF(VLOOKUP('données de base'!$A94,absences!$A:$GR,12,FALSE)="",IF('données de base initial'!J94="","",'données de base initial'!J94),VLOOKUP('données de base initial'!$A94,absences!$A:$GR,12,FALSE)))</f>
        <v/>
      </c>
      <c r="K94" t="str">
        <f>IF(ISERROR(VLOOKUP($A94,absences!$A:$GR,13,FALSE)=""),IF('données de base initial'!K94="","",'données de base initial'!K94),IF(VLOOKUP('données de base'!$A94,absences!$A:$GR,13,FALSE)="",IF('données de base initial'!K94="","",'données de base initial'!K94),VLOOKUP('données de base initial'!$A94,absences!$A:$GR,13,FALSE)))</f>
        <v/>
      </c>
      <c r="L94" t="str">
        <f>IF(ISERROR(VLOOKUP($A94,absences!$A:$GR,14,FALSE)=""),IF('données de base initial'!L94="","",'données de base initial'!L94),IF(VLOOKUP('données de base'!$A94,absences!$A:$GR,14,FALSE)="",IF('données de base initial'!L94="","",'données de base initial'!L94),VLOOKUP('données de base initial'!$A94,absences!$A:$GR,14,FALSE)))</f>
        <v/>
      </c>
      <c r="M94" t="str">
        <f>IF(ISERROR(VLOOKUP($A94,absences!$A:$GR,15,FALSE)=""),IF('données de base initial'!M94="","",'données de base initial'!M94),IF(VLOOKUP('données de base'!$A94,absences!$A:$GR,15,FALSE)="",IF('données de base initial'!M94="","",'données de base initial'!M94),VLOOKUP('données de base initial'!$A94,absences!$A:$GR,15,FALSE)))</f>
        <v/>
      </c>
      <c r="N94" t="str">
        <f>IF(ISERROR(VLOOKUP($A94,absences!$A:$GR,16,FALSE)=""),IF('données de base initial'!N94="","",'données de base initial'!N94),IF(VLOOKUP('données de base'!$A94,absences!$A:$GR,16,FALSE)="",IF('données de base initial'!N94="","",'données de base initial'!N94),VLOOKUP('données de base initial'!$A94,absences!$A:$GR,16,FALSE)))</f>
        <v/>
      </c>
      <c r="O94" t="str">
        <f>IF(ISERROR(VLOOKUP($A94,absences!$A:$GR,17,FALSE)=""),IF('données de base initial'!O94="","",'données de base initial'!O94),IF(VLOOKUP('données de base'!$A94,absences!$A:$GR,17,FALSE)="",IF('données de base initial'!O94="","",'données de base initial'!O94),VLOOKUP('données de base initial'!$A94,absences!$A:$GR,17,FALSE)))</f>
        <v/>
      </c>
    </row>
    <row r="95" spans="2:15" x14ac:dyDescent="0.25">
      <c r="B95" t="str">
        <f>IF(ISERROR(VLOOKUP($A95,absences!$A:$GR,4,FALSE)=""),IF('données de base initial'!B95="","",'données de base initial'!B95),IF(VLOOKUP('données de base'!$A95,absences!$A:$GR,4,FALSE)="",IF('données de base initial'!B95="","",'données de base initial'!B95),VLOOKUP('données de base initial'!$A95,absences!$A:$GR,4,FALSE)))</f>
        <v/>
      </c>
      <c r="C95" t="str">
        <f>IF(ISERROR(VLOOKUP($A95,absences!$A:$GR,5,FALSE)=""),IF('données de base initial'!C95="","",'données de base initial'!C95),IF(VLOOKUP('données de base'!$A95,absences!$A:$GR,5,FALSE)="",IF('données de base initial'!C95="","",'données de base initial'!C95),VLOOKUP('données de base initial'!$A95,absences!$A:$GR,5,FALSE)))</f>
        <v/>
      </c>
      <c r="D95" t="str">
        <f>IF(ISERROR(VLOOKUP($A95,absences!$A:$GR,6,FALSE)=""),IF('données de base initial'!D95="","",'données de base initial'!D95),IF(VLOOKUP('données de base'!$A95,absences!$A:$GR,6,FALSE)="",IF('données de base initial'!D95="","",'données de base initial'!D95),VLOOKUP('données de base initial'!$A95,absences!$A:$GR,6,FALSE)))</f>
        <v/>
      </c>
      <c r="E95" t="str">
        <f>IF(ISERROR(VLOOKUP($A95,absences!$A:$GR,7,FALSE)=""),IF('données de base initial'!E95="","",'données de base initial'!E95),IF(VLOOKUP('données de base'!$A95,absences!$A:$GR,7,FALSE)="",IF('données de base initial'!E95="","",'données de base initial'!E95),VLOOKUP('données de base initial'!$A95,absences!$A:$GR,7,FALSE)))</f>
        <v/>
      </c>
      <c r="F95" t="str">
        <f>IF(ISERROR(VLOOKUP($A95,absences!$A:$GR,8,FALSE)=""),IF('données de base initial'!F95="","",'données de base initial'!F95),IF(VLOOKUP('données de base'!$A95,absences!$A:$GR,8,FALSE)="",IF('données de base initial'!F95="","",'données de base initial'!F95),VLOOKUP('données de base initial'!$A95,absences!$A:$GR,8,FALSE)))</f>
        <v/>
      </c>
      <c r="G95" t="str">
        <f>IF(ISERROR(VLOOKUP($A95,absences!$A:$GR,9,FALSE)=""),IF('données de base initial'!G95="","",'données de base initial'!G95),IF(VLOOKUP('données de base'!$A95,absences!$A:$GR,9,FALSE)="",IF('données de base initial'!G95="","",'données de base initial'!G95),VLOOKUP('données de base initial'!$A95,absences!$A:$GR,9,FALSE)))</f>
        <v/>
      </c>
      <c r="H95" t="str">
        <f>IF(ISERROR(VLOOKUP($A95,absences!$A:$GR,10,FALSE)=""),IF('données de base initial'!H95="","",'données de base initial'!H95),IF(VLOOKUP('données de base'!$A95,absences!$A:$GR,10,FALSE)="",IF('données de base initial'!H95="","",'données de base initial'!H95),VLOOKUP('données de base initial'!$A95,absences!$A:$GR,10,FALSE)))</f>
        <v/>
      </c>
      <c r="I95" t="str">
        <f>IF(ISERROR(VLOOKUP($A95,absences!$A:$GR,11,FALSE)=""),IF('données de base initial'!I95="","",'données de base initial'!I95),IF(VLOOKUP('données de base'!$A95,absences!$A:$GR,11,FALSE)="",IF('données de base initial'!I95="","",'données de base initial'!I95),VLOOKUP('données de base initial'!$A95,absences!$A:$GR,11,FALSE)))</f>
        <v/>
      </c>
      <c r="J95" t="str">
        <f>IF(ISERROR(VLOOKUP($A95,absences!$A:$GR,12,FALSE)=""),IF('données de base initial'!J95="","",'données de base initial'!J95),IF(VLOOKUP('données de base'!$A95,absences!$A:$GR,12,FALSE)="",IF('données de base initial'!J95="","",'données de base initial'!J95),VLOOKUP('données de base initial'!$A95,absences!$A:$GR,12,FALSE)))</f>
        <v/>
      </c>
      <c r="K95" t="str">
        <f>IF(ISERROR(VLOOKUP($A95,absences!$A:$GR,13,FALSE)=""),IF('données de base initial'!K95="","",'données de base initial'!K95),IF(VLOOKUP('données de base'!$A95,absences!$A:$GR,13,FALSE)="",IF('données de base initial'!K95="","",'données de base initial'!K95),VLOOKUP('données de base initial'!$A95,absences!$A:$GR,13,FALSE)))</f>
        <v/>
      </c>
      <c r="L95" t="str">
        <f>IF(ISERROR(VLOOKUP($A95,absences!$A:$GR,14,FALSE)=""),IF('données de base initial'!L95="","",'données de base initial'!L95),IF(VLOOKUP('données de base'!$A95,absences!$A:$GR,14,FALSE)="",IF('données de base initial'!L95="","",'données de base initial'!L95),VLOOKUP('données de base initial'!$A95,absences!$A:$GR,14,FALSE)))</f>
        <v/>
      </c>
      <c r="M95" t="str">
        <f>IF(ISERROR(VLOOKUP($A95,absences!$A:$GR,15,FALSE)=""),IF('données de base initial'!M95="","",'données de base initial'!M95),IF(VLOOKUP('données de base'!$A95,absences!$A:$GR,15,FALSE)="",IF('données de base initial'!M95="","",'données de base initial'!M95),VLOOKUP('données de base initial'!$A95,absences!$A:$GR,15,FALSE)))</f>
        <v/>
      </c>
      <c r="N95" t="str">
        <f>IF(ISERROR(VLOOKUP($A95,absences!$A:$GR,16,FALSE)=""),IF('données de base initial'!N95="","",'données de base initial'!N95),IF(VLOOKUP('données de base'!$A95,absences!$A:$GR,16,FALSE)="",IF('données de base initial'!N95="","",'données de base initial'!N95),VLOOKUP('données de base initial'!$A95,absences!$A:$GR,16,FALSE)))</f>
        <v/>
      </c>
      <c r="O95" t="str">
        <f>IF(ISERROR(VLOOKUP($A95,absences!$A:$GR,17,FALSE)=""),IF('données de base initial'!O95="","",'données de base initial'!O95),IF(VLOOKUP('données de base'!$A95,absences!$A:$GR,17,FALSE)="",IF('données de base initial'!O95="","",'données de base initial'!O95),VLOOKUP('données de base initial'!$A95,absences!$A:$GR,17,FALSE)))</f>
        <v/>
      </c>
    </row>
    <row r="96" spans="2:15" x14ac:dyDescent="0.25">
      <c r="B96" t="str">
        <f>IF(ISERROR(VLOOKUP($A96,absences!$A:$GR,4,FALSE)=""),IF('données de base initial'!B96="","",'données de base initial'!B96),IF(VLOOKUP('données de base'!$A96,absences!$A:$GR,4,FALSE)="",IF('données de base initial'!B96="","",'données de base initial'!B96),VLOOKUP('données de base initial'!$A96,absences!$A:$GR,4,FALSE)))</f>
        <v/>
      </c>
      <c r="C96" t="str">
        <f>IF(ISERROR(VLOOKUP($A96,absences!$A:$GR,5,FALSE)=""),IF('données de base initial'!C96="","",'données de base initial'!C96),IF(VLOOKUP('données de base'!$A96,absences!$A:$GR,5,FALSE)="",IF('données de base initial'!C96="","",'données de base initial'!C96),VLOOKUP('données de base initial'!$A96,absences!$A:$GR,5,FALSE)))</f>
        <v/>
      </c>
      <c r="D96" t="str">
        <f>IF(ISERROR(VLOOKUP($A96,absences!$A:$GR,6,FALSE)=""),IF('données de base initial'!D96="","",'données de base initial'!D96),IF(VLOOKUP('données de base'!$A96,absences!$A:$GR,6,FALSE)="",IF('données de base initial'!D96="","",'données de base initial'!D96),VLOOKUP('données de base initial'!$A96,absences!$A:$GR,6,FALSE)))</f>
        <v/>
      </c>
      <c r="E96" t="str">
        <f>IF(ISERROR(VLOOKUP($A96,absences!$A:$GR,7,FALSE)=""),IF('données de base initial'!E96="","",'données de base initial'!E96),IF(VLOOKUP('données de base'!$A96,absences!$A:$GR,7,FALSE)="",IF('données de base initial'!E96="","",'données de base initial'!E96),VLOOKUP('données de base initial'!$A96,absences!$A:$GR,7,FALSE)))</f>
        <v/>
      </c>
      <c r="F96" t="str">
        <f>IF(ISERROR(VLOOKUP($A96,absences!$A:$GR,8,FALSE)=""),IF('données de base initial'!F96="","",'données de base initial'!F96),IF(VLOOKUP('données de base'!$A96,absences!$A:$GR,8,FALSE)="",IF('données de base initial'!F96="","",'données de base initial'!F96),VLOOKUP('données de base initial'!$A96,absences!$A:$GR,8,FALSE)))</f>
        <v/>
      </c>
      <c r="G96" t="str">
        <f>IF(ISERROR(VLOOKUP($A96,absences!$A:$GR,9,FALSE)=""),IF('données de base initial'!G96="","",'données de base initial'!G96),IF(VLOOKUP('données de base'!$A96,absences!$A:$GR,9,FALSE)="",IF('données de base initial'!G96="","",'données de base initial'!G96),VLOOKUP('données de base initial'!$A96,absences!$A:$GR,9,FALSE)))</f>
        <v/>
      </c>
      <c r="H96" t="str">
        <f>IF(ISERROR(VLOOKUP($A96,absences!$A:$GR,10,FALSE)=""),IF('données de base initial'!H96="","",'données de base initial'!H96),IF(VLOOKUP('données de base'!$A96,absences!$A:$GR,10,FALSE)="",IF('données de base initial'!H96="","",'données de base initial'!H96),VLOOKUP('données de base initial'!$A96,absences!$A:$GR,10,FALSE)))</f>
        <v/>
      </c>
      <c r="I96" t="str">
        <f>IF(ISERROR(VLOOKUP($A96,absences!$A:$GR,11,FALSE)=""),IF('données de base initial'!I96="","",'données de base initial'!I96),IF(VLOOKUP('données de base'!$A96,absences!$A:$GR,11,FALSE)="",IF('données de base initial'!I96="","",'données de base initial'!I96),VLOOKUP('données de base initial'!$A96,absences!$A:$GR,11,FALSE)))</f>
        <v/>
      </c>
      <c r="J96" t="str">
        <f>IF(ISERROR(VLOOKUP($A96,absences!$A:$GR,12,FALSE)=""),IF('données de base initial'!J96="","",'données de base initial'!J96),IF(VLOOKUP('données de base'!$A96,absences!$A:$GR,12,FALSE)="",IF('données de base initial'!J96="","",'données de base initial'!J96),VLOOKUP('données de base initial'!$A96,absences!$A:$GR,12,FALSE)))</f>
        <v/>
      </c>
      <c r="K96" t="str">
        <f>IF(ISERROR(VLOOKUP($A96,absences!$A:$GR,13,FALSE)=""),IF('données de base initial'!K96="","",'données de base initial'!K96),IF(VLOOKUP('données de base'!$A96,absences!$A:$GR,13,FALSE)="",IF('données de base initial'!K96="","",'données de base initial'!K96),VLOOKUP('données de base initial'!$A96,absences!$A:$GR,13,FALSE)))</f>
        <v/>
      </c>
      <c r="L96" t="str">
        <f>IF(ISERROR(VLOOKUP($A96,absences!$A:$GR,14,FALSE)=""),IF('données de base initial'!L96="","",'données de base initial'!L96),IF(VLOOKUP('données de base'!$A96,absences!$A:$GR,14,FALSE)="",IF('données de base initial'!L96="","",'données de base initial'!L96),VLOOKUP('données de base initial'!$A96,absences!$A:$GR,14,FALSE)))</f>
        <v/>
      </c>
      <c r="M96" t="str">
        <f>IF(ISERROR(VLOOKUP($A96,absences!$A:$GR,15,FALSE)=""),IF('données de base initial'!M96="","",'données de base initial'!M96),IF(VLOOKUP('données de base'!$A96,absences!$A:$GR,15,FALSE)="",IF('données de base initial'!M96="","",'données de base initial'!M96),VLOOKUP('données de base initial'!$A96,absences!$A:$GR,15,FALSE)))</f>
        <v/>
      </c>
      <c r="N96" t="str">
        <f>IF(ISERROR(VLOOKUP($A96,absences!$A:$GR,16,FALSE)=""),IF('données de base initial'!N96="","",'données de base initial'!N96),IF(VLOOKUP('données de base'!$A96,absences!$A:$GR,16,FALSE)="",IF('données de base initial'!N96="","",'données de base initial'!N96),VLOOKUP('données de base initial'!$A96,absences!$A:$GR,16,FALSE)))</f>
        <v/>
      </c>
      <c r="O96" t="str">
        <f>IF(ISERROR(VLOOKUP($A96,absences!$A:$GR,17,FALSE)=""),IF('données de base initial'!O96="","",'données de base initial'!O96),IF(VLOOKUP('données de base'!$A96,absences!$A:$GR,17,FALSE)="",IF('données de base initial'!O96="","",'données de base initial'!O96),VLOOKUP('données de base initial'!$A96,absences!$A:$GR,17,FALSE)))</f>
        <v/>
      </c>
    </row>
    <row r="97" spans="2:15" x14ac:dyDescent="0.25">
      <c r="B97" t="str">
        <f>IF(ISERROR(VLOOKUP($A97,absences!$A:$GR,4,FALSE)=""),IF('données de base initial'!B97="","",'données de base initial'!B97),IF(VLOOKUP('données de base'!$A97,absences!$A:$GR,4,FALSE)="",IF('données de base initial'!B97="","",'données de base initial'!B97),VLOOKUP('données de base initial'!$A97,absences!$A:$GR,4,FALSE)))</f>
        <v/>
      </c>
      <c r="C97" t="str">
        <f>IF(ISERROR(VLOOKUP($A97,absences!$A:$GR,5,FALSE)=""),IF('données de base initial'!C97="","",'données de base initial'!C97),IF(VLOOKUP('données de base'!$A97,absences!$A:$GR,5,FALSE)="",IF('données de base initial'!C97="","",'données de base initial'!C97),VLOOKUP('données de base initial'!$A97,absences!$A:$GR,5,FALSE)))</f>
        <v/>
      </c>
      <c r="D97" t="str">
        <f>IF(ISERROR(VLOOKUP($A97,absences!$A:$GR,6,FALSE)=""),IF('données de base initial'!D97="","",'données de base initial'!D97),IF(VLOOKUP('données de base'!$A97,absences!$A:$GR,6,FALSE)="",IF('données de base initial'!D97="","",'données de base initial'!D97),VLOOKUP('données de base initial'!$A97,absences!$A:$GR,6,FALSE)))</f>
        <v/>
      </c>
      <c r="E97" t="str">
        <f>IF(ISERROR(VLOOKUP($A97,absences!$A:$GR,7,FALSE)=""),IF('données de base initial'!E97="","",'données de base initial'!E97),IF(VLOOKUP('données de base'!$A97,absences!$A:$GR,7,FALSE)="",IF('données de base initial'!E97="","",'données de base initial'!E97),VLOOKUP('données de base initial'!$A97,absences!$A:$GR,7,FALSE)))</f>
        <v/>
      </c>
      <c r="F97" t="str">
        <f>IF(ISERROR(VLOOKUP($A97,absences!$A:$GR,8,FALSE)=""),IF('données de base initial'!F97="","",'données de base initial'!F97),IF(VLOOKUP('données de base'!$A97,absences!$A:$GR,8,FALSE)="",IF('données de base initial'!F97="","",'données de base initial'!F97),VLOOKUP('données de base initial'!$A97,absences!$A:$GR,8,FALSE)))</f>
        <v/>
      </c>
      <c r="G97" t="str">
        <f>IF(ISERROR(VLOOKUP($A97,absences!$A:$GR,9,FALSE)=""),IF('données de base initial'!G97="","",'données de base initial'!G97),IF(VLOOKUP('données de base'!$A97,absences!$A:$GR,9,FALSE)="",IF('données de base initial'!G97="","",'données de base initial'!G97),VLOOKUP('données de base initial'!$A97,absences!$A:$GR,9,FALSE)))</f>
        <v/>
      </c>
      <c r="H97" t="str">
        <f>IF(ISERROR(VLOOKUP($A97,absences!$A:$GR,10,FALSE)=""),IF('données de base initial'!H97="","",'données de base initial'!H97),IF(VLOOKUP('données de base'!$A97,absences!$A:$GR,10,FALSE)="",IF('données de base initial'!H97="","",'données de base initial'!H97),VLOOKUP('données de base initial'!$A97,absences!$A:$GR,10,FALSE)))</f>
        <v/>
      </c>
      <c r="I97" t="str">
        <f>IF(ISERROR(VLOOKUP($A97,absences!$A:$GR,11,FALSE)=""),IF('données de base initial'!I97="","",'données de base initial'!I97),IF(VLOOKUP('données de base'!$A97,absences!$A:$GR,11,FALSE)="",IF('données de base initial'!I97="","",'données de base initial'!I97),VLOOKUP('données de base initial'!$A97,absences!$A:$GR,11,FALSE)))</f>
        <v/>
      </c>
      <c r="J97" t="str">
        <f>IF(ISERROR(VLOOKUP($A97,absences!$A:$GR,12,FALSE)=""),IF('données de base initial'!J97="","",'données de base initial'!J97),IF(VLOOKUP('données de base'!$A97,absences!$A:$GR,12,FALSE)="",IF('données de base initial'!J97="","",'données de base initial'!J97),VLOOKUP('données de base initial'!$A97,absences!$A:$GR,12,FALSE)))</f>
        <v/>
      </c>
      <c r="K97" t="str">
        <f>IF(ISERROR(VLOOKUP($A97,absences!$A:$GR,13,FALSE)=""),IF('données de base initial'!K97="","",'données de base initial'!K97),IF(VLOOKUP('données de base'!$A97,absences!$A:$GR,13,FALSE)="",IF('données de base initial'!K97="","",'données de base initial'!K97),VLOOKUP('données de base initial'!$A97,absences!$A:$GR,13,FALSE)))</f>
        <v/>
      </c>
      <c r="L97" t="str">
        <f>IF(ISERROR(VLOOKUP($A97,absences!$A:$GR,14,FALSE)=""),IF('données de base initial'!L97="","",'données de base initial'!L97),IF(VLOOKUP('données de base'!$A97,absences!$A:$GR,14,FALSE)="",IF('données de base initial'!L97="","",'données de base initial'!L97),VLOOKUP('données de base initial'!$A97,absences!$A:$GR,14,FALSE)))</f>
        <v/>
      </c>
      <c r="M97" t="str">
        <f>IF(ISERROR(VLOOKUP($A97,absences!$A:$GR,15,FALSE)=""),IF('données de base initial'!M97="","",'données de base initial'!M97),IF(VLOOKUP('données de base'!$A97,absences!$A:$GR,15,FALSE)="",IF('données de base initial'!M97="","",'données de base initial'!M97),VLOOKUP('données de base initial'!$A97,absences!$A:$GR,15,FALSE)))</f>
        <v/>
      </c>
      <c r="N97" t="str">
        <f>IF(ISERROR(VLOOKUP($A97,absences!$A:$GR,16,FALSE)=""),IF('données de base initial'!N97="","",'données de base initial'!N97),IF(VLOOKUP('données de base'!$A97,absences!$A:$GR,16,FALSE)="",IF('données de base initial'!N97="","",'données de base initial'!N97),VLOOKUP('données de base initial'!$A97,absences!$A:$GR,16,FALSE)))</f>
        <v/>
      </c>
      <c r="O97" t="str">
        <f>IF(ISERROR(VLOOKUP($A97,absences!$A:$GR,17,FALSE)=""),IF('données de base initial'!O97="","",'données de base initial'!O97),IF(VLOOKUP('données de base'!$A97,absences!$A:$GR,17,FALSE)="",IF('données de base initial'!O97="","",'données de base initial'!O97),VLOOKUP('données de base initial'!$A97,absences!$A:$GR,17,FALSE)))</f>
        <v/>
      </c>
    </row>
    <row r="98" spans="2:15" x14ac:dyDescent="0.25">
      <c r="B98" t="str">
        <f>IF(ISERROR(VLOOKUP($A98,absences!$A:$GR,4,FALSE)=""),IF('données de base initial'!B98="","",'données de base initial'!B98),IF(VLOOKUP('données de base'!$A98,absences!$A:$GR,4,FALSE)="",IF('données de base initial'!B98="","",'données de base initial'!B98),VLOOKUP('données de base initial'!$A98,absences!$A:$GR,4,FALSE)))</f>
        <v/>
      </c>
      <c r="C98" t="str">
        <f>IF(ISERROR(VLOOKUP($A98,absences!$A:$GR,5,FALSE)=""),IF('données de base initial'!C98="","",'données de base initial'!C98),IF(VLOOKUP('données de base'!$A98,absences!$A:$GR,5,FALSE)="",IF('données de base initial'!C98="","",'données de base initial'!C98),VLOOKUP('données de base initial'!$A98,absences!$A:$GR,5,FALSE)))</f>
        <v/>
      </c>
      <c r="D98" t="str">
        <f>IF(ISERROR(VLOOKUP($A98,absences!$A:$GR,6,FALSE)=""),IF('données de base initial'!D98="","",'données de base initial'!D98),IF(VLOOKUP('données de base'!$A98,absences!$A:$GR,6,FALSE)="",IF('données de base initial'!D98="","",'données de base initial'!D98),VLOOKUP('données de base initial'!$A98,absences!$A:$GR,6,FALSE)))</f>
        <v/>
      </c>
      <c r="E98" t="str">
        <f>IF(ISERROR(VLOOKUP($A98,absences!$A:$GR,7,FALSE)=""),IF('données de base initial'!E98="","",'données de base initial'!E98),IF(VLOOKUP('données de base'!$A98,absences!$A:$GR,7,FALSE)="",IF('données de base initial'!E98="","",'données de base initial'!E98),VLOOKUP('données de base initial'!$A98,absences!$A:$GR,7,FALSE)))</f>
        <v/>
      </c>
      <c r="F98" t="str">
        <f>IF(ISERROR(VLOOKUP($A98,absences!$A:$GR,8,FALSE)=""),IF('données de base initial'!F98="","",'données de base initial'!F98),IF(VLOOKUP('données de base'!$A98,absences!$A:$GR,8,FALSE)="",IF('données de base initial'!F98="","",'données de base initial'!F98),VLOOKUP('données de base initial'!$A98,absences!$A:$GR,8,FALSE)))</f>
        <v/>
      </c>
      <c r="G98" t="str">
        <f>IF(ISERROR(VLOOKUP($A98,absences!$A:$GR,9,FALSE)=""),IF('données de base initial'!G98="","",'données de base initial'!G98),IF(VLOOKUP('données de base'!$A98,absences!$A:$GR,9,FALSE)="",IF('données de base initial'!G98="","",'données de base initial'!G98),VLOOKUP('données de base initial'!$A98,absences!$A:$GR,9,FALSE)))</f>
        <v/>
      </c>
      <c r="H98" t="str">
        <f>IF(ISERROR(VLOOKUP($A98,absences!$A:$GR,10,FALSE)=""),IF('données de base initial'!H98="","",'données de base initial'!H98),IF(VLOOKUP('données de base'!$A98,absences!$A:$GR,10,FALSE)="",IF('données de base initial'!H98="","",'données de base initial'!H98),VLOOKUP('données de base initial'!$A98,absences!$A:$GR,10,FALSE)))</f>
        <v/>
      </c>
      <c r="I98" t="str">
        <f>IF(ISERROR(VLOOKUP($A98,absences!$A:$GR,11,FALSE)=""),IF('données de base initial'!I98="","",'données de base initial'!I98),IF(VLOOKUP('données de base'!$A98,absences!$A:$GR,11,FALSE)="",IF('données de base initial'!I98="","",'données de base initial'!I98),VLOOKUP('données de base initial'!$A98,absences!$A:$GR,11,FALSE)))</f>
        <v/>
      </c>
      <c r="J98" t="str">
        <f>IF(ISERROR(VLOOKUP($A98,absences!$A:$GR,12,FALSE)=""),IF('données de base initial'!J98="","",'données de base initial'!J98),IF(VLOOKUP('données de base'!$A98,absences!$A:$GR,12,FALSE)="",IF('données de base initial'!J98="","",'données de base initial'!J98),VLOOKUP('données de base initial'!$A98,absences!$A:$GR,12,FALSE)))</f>
        <v/>
      </c>
      <c r="K98" t="str">
        <f>IF(ISERROR(VLOOKUP($A98,absences!$A:$GR,13,FALSE)=""),IF('données de base initial'!K98="","",'données de base initial'!K98),IF(VLOOKUP('données de base'!$A98,absences!$A:$GR,13,FALSE)="",IF('données de base initial'!K98="","",'données de base initial'!K98),VLOOKUP('données de base initial'!$A98,absences!$A:$GR,13,FALSE)))</f>
        <v/>
      </c>
      <c r="L98" t="str">
        <f>IF(ISERROR(VLOOKUP($A98,absences!$A:$GR,14,FALSE)=""),IF('données de base initial'!L98="","",'données de base initial'!L98),IF(VLOOKUP('données de base'!$A98,absences!$A:$GR,14,FALSE)="",IF('données de base initial'!L98="","",'données de base initial'!L98),VLOOKUP('données de base initial'!$A98,absences!$A:$GR,14,FALSE)))</f>
        <v/>
      </c>
      <c r="M98" t="str">
        <f>IF(ISERROR(VLOOKUP($A98,absences!$A:$GR,15,FALSE)=""),IF('données de base initial'!M98="","",'données de base initial'!M98),IF(VLOOKUP('données de base'!$A98,absences!$A:$GR,15,FALSE)="",IF('données de base initial'!M98="","",'données de base initial'!M98),VLOOKUP('données de base initial'!$A98,absences!$A:$GR,15,FALSE)))</f>
        <v/>
      </c>
      <c r="N98" t="str">
        <f>IF(ISERROR(VLOOKUP($A98,absences!$A:$GR,16,FALSE)=""),IF('données de base initial'!N98="","",'données de base initial'!N98),IF(VLOOKUP('données de base'!$A98,absences!$A:$GR,16,FALSE)="",IF('données de base initial'!N98="","",'données de base initial'!N98),VLOOKUP('données de base initial'!$A98,absences!$A:$GR,16,FALSE)))</f>
        <v/>
      </c>
      <c r="O98" t="str">
        <f>IF(ISERROR(VLOOKUP($A98,absences!$A:$GR,17,FALSE)=""),IF('données de base initial'!O98="","",'données de base initial'!O98),IF(VLOOKUP('données de base'!$A98,absences!$A:$GR,17,FALSE)="",IF('données de base initial'!O98="","",'données de base initial'!O98),VLOOKUP('données de base initial'!$A98,absences!$A:$GR,17,FALSE)))</f>
        <v/>
      </c>
    </row>
    <row r="99" spans="2:15" x14ac:dyDescent="0.25">
      <c r="B99" t="str">
        <f>IF(ISERROR(VLOOKUP($A99,absences!$A:$GR,4,FALSE)=""),IF('données de base initial'!B99="","",'données de base initial'!B99),IF(VLOOKUP('données de base'!$A99,absences!$A:$GR,4,FALSE)="",IF('données de base initial'!B99="","",'données de base initial'!B99),VLOOKUP('données de base initial'!$A99,absences!$A:$GR,4,FALSE)))</f>
        <v/>
      </c>
      <c r="C99" t="str">
        <f>IF(ISERROR(VLOOKUP($A99,absences!$A:$GR,5,FALSE)=""),IF('données de base initial'!C99="","",'données de base initial'!C99),IF(VLOOKUP('données de base'!$A99,absences!$A:$GR,5,FALSE)="",IF('données de base initial'!C99="","",'données de base initial'!C99),VLOOKUP('données de base initial'!$A99,absences!$A:$GR,5,FALSE)))</f>
        <v/>
      </c>
      <c r="D99" t="str">
        <f>IF(ISERROR(VLOOKUP($A99,absences!$A:$GR,6,FALSE)=""),IF('données de base initial'!D99="","",'données de base initial'!D99),IF(VLOOKUP('données de base'!$A99,absences!$A:$GR,6,FALSE)="",IF('données de base initial'!D99="","",'données de base initial'!D99),VLOOKUP('données de base initial'!$A99,absences!$A:$GR,6,FALSE)))</f>
        <v/>
      </c>
      <c r="E99" t="str">
        <f>IF(ISERROR(VLOOKUP($A99,absences!$A:$GR,7,FALSE)=""),IF('données de base initial'!E99="","",'données de base initial'!E99),IF(VLOOKUP('données de base'!$A99,absences!$A:$GR,7,FALSE)="",IF('données de base initial'!E99="","",'données de base initial'!E99),VLOOKUP('données de base initial'!$A99,absences!$A:$GR,7,FALSE)))</f>
        <v/>
      </c>
      <c r="F99" t="str">
        <f>IF(ISERROR(VLOOKUP($A99,absences!$A:$GR,8,FALSE)=""),IF('données de base initial'!F99="","",'données de base initial'!F99),IF(VLOOKUP('données de base'!$A99,absences!$A:$GR,8,FALSE)="",IF('données de base initial'!F99="","",'données de base initial'!F99),VLOOKUP('données de base initial'!$A99,absences!$A:$GR,8,FALSE)))</f>
        <v/>
      </c>
      <c r="G99" t="str">
        <f>IF(ISERROR(VLOOKUP($A99,absences!$A:$GR,9,FALSE)=""),IF('données de base initial'!G99="","",'données de base initial'!G99),IF(VLOOKUP('données de base'!$A99,absences!$A:$GR,9,FALSE)="",IF('données de base initial'!G99="","",'données de base initial'!G99),VLOOKUP('données de base initial'!$A99,absences!$A:$GR,9,FALSE)))</f>
        <v/>
      </c>
      <c r="H99" t="str">
        <f>IF(ISERROR(VLOOKUP($A99,absences!$A:$GR,10,FALSE)=""),IF('données de base initial'!H99="","",'données de base initial'!H99),IF(VLOOKUP('données de base'!$A99,absences!$A:$GR,10,FALSE)="",IF('données de base initial'!H99="","",'données de base initial'!H99),VLOOKUP('données de base initial'!$A99,absences!$A:$GR,10,FALSE)))</f>
        <v/>
      </c>
      <c r="I99" t="str">
        <f>IF(ISERROR(VLOOKUP($A99,absences!$A:$GR,11,FALSE)=""),IF('données de base initial'!I99="","",'données de base initial'!I99),IF(VLOOKUP('données de base'!$A99,absences!$A:$GR,11,FALSE)="",IF('données de base initial'!I99="","",'données de base initial'!I99),VLOOKUP('données de base initial'!$A99,absences!$A:$GR,11,FALSE)))</f>
        <v/>
      </c>
      <c r="J99" t="str">
        <f>IF(ISERROR(VLOOKUP($A99,absences!$A:$GR,12,FALSE)=""),IF('données de base initial'!J99="","",'données de base initial'!J99),IF(VLOOKUP('données de base'!$A99,absences!$A:$GR,12,FALSE)="",IF('données de base initial'!J99="","",'données de base initial'!J99),VLOOKUP('données de base initial'!$A99,absences!$A:$GR,12,FALSE)))</f>
        <v/>
      </c>
      <c r="K99" t="str">
        <f>IF(ISERROR(VLOOKUP($A99,absences!$A:$GR,13,FALSE)=""),IF('données de base initial'!K99="","",'données de base initial'!K99),IF(VLOOKUP('données de base'!$A99,absences!$A:$GR,13,FALSE)="",IF('données de base initial'!K99="","",'données de base initial'!K99),VLOOKUP('données de base initial'!$A99,absences!$A:$GR,13,FALSE)))</f>
        <v/>
      </c>
      <c r="L99" t="str">
        <f>IF(ISERROR(VLOOKUP($A99,absences!$A:$GR,14,FALSE)=""),IF('données de base initial'!L99="","",'données de base initial'!L99),IF(VLOOKUP('données de base'!$A99,absences!$A:$GR,14,FALSE)="",IF('données de base initial'!L99="","",'données de base initial'!L99),VLOOKUP('données de base initial'!$A99,absences!$A:$GR,14,FALSE)))</f>
        <v/>
      </c>
      <c r="M99" t="str">
        <f>IF(ISERROR(VLOOKUP($A99,absences!$A:$GR,15,FALSE)=""),IF('données de base initial'!M99="","",'données de base initial'!M99),IF(VLOOKUP('données de base'!$A99,absences!$A:$GR,15,FALSE)="",IF('données de base initial'!M99="","",'données de base initial'!M99),VLOOKUP('données de base initial'!$A99,absences!$A:$GR,15,FALSE)))</f>
        <v/>
      </c>
      <c r="N99" t="str">
        <f>IF(ISERROR(VLOOKUP($A99,absences!$A:$GR,16,FALSE)=""),IF('données de base initial'!N99="","",'données de base initial'!N99),IF(VLOOKUP('données de base'!$A99,absences!$A:$GR,16,FALSE)="",IF('données de base initial'!N99="","",'données de base initial'!N99),VLOOKUP('données de base initial'!$A99,absences!$A:$GR,16,FALSE)))</f>
        <v/>
      </c>
      <c r="O99" t="str">
        <f>IF(ISERROR(VLOOKUP($A99,absences!$A:$GR,17,FALSE)=""),IF('données de base initial'!O99="","",'données de base initial'!O99),IF(VLOOKUP('données de base'!$A99,absences!$A:$GR,17,FALSE)="",IF('données de base initial'!O99="","",'données de base initial'!O99),VLOOKUP('données de base initial'!$A99,absences!$A:$GR,17,FALSE)))</f>
        <v/>
      </c>
    </row>
    <row r="100" spans="2:15" x14ac:dyDescent="0.25">
      <c r="B100" t="str">
        <f>IF(ISERROR(VLOOKUP($A100,absences!$A:$GR,4,FALSE)=""),IF('données de base initial'!B100="","",'données de base initial'!B100),IF(VLOOKUP('données de base'!$A100,absences!$A:$GR,4,FALSE)="",IF('données de base initial'!B100="","",'données de base initial'!B100),VLOOKUP('données de base initial'!$A100,absences!$A:$GR,4,FALSE)))</f>
        <v/>
      </c>
      <c r="C100" t="str">
        <f>IF(ISERROR(VLOOKUP($A100,absences!$A:$GR,5,FALSE)=""),IF('données de base initial'!C100="","",'données de base initial'!C100),IF(VLOOKUP('données de base'!$A100,absences!$A:$GR,5,FALSE)="",IF('données de base initial'!C100="","",'données de base initial'!C100),VLOOKUP('données de base initial'!$A100,absences!$A:$GR,5,FALSE)))</f>
        <v/>
      </c>
      <c r="D100" t="str">
        <f>IF(ISERROR(VLOOKUP($A100,absences!$A:$GR,6,FALSE)=""),IF('données de base initial'!D100="","",'données de base initial'!D100),IF(VLOOKUP('données de base'!$A100,absences!$A:$GR,6,FALSE)="",IF('données de base initial'!D100="","",'données de base initial'!D100),VLOOKUP('données de base initial'!$A100,absences!$A:$GR,6,FALSE)))</f>
        <v/>
      </c>
      <c r="E100" t="str">
        <f>IF(ISERROR(VLOOKUP($A100,absences!$A:$GR,7,FALSE)=""),IF('données de base initial'!E100="","",'données de base initial'!E100),IF(VLOOKUP('données de base'!$A100,absences!$A:$GR,7,FALSE)="",IF('données de base initial'!E100="","",'données de base initial'!E100),VLOOKUP('données de base initial'!$A100,absences!$A:$GR,7,FALSE)))</f>
        <v/>
      </c>
      <c r="F100" t="str">
        <f>IF(ISERROR(VLOOKUP($A100,absences!$A:$GR,8,FALSE)=""),IF('données de base initial'!F100="","",'données de base initial'!F100),IF(VLOOKUP('données de base'!$A100,absences!$A:$GR,8,FALSE)="",IF('données de base initial'!F100="","",'données de base initial'!F100),VLOOKUP('données de base initial'!$A100,absences!$A:$GR,8,FALSE)))</f>
        <v/>
      </c>
      <c r="G100" t="str">
        <f>IF(ISERROR(VLOOKUP($A100,absences!$A:$GR,9,FALSE)=""),IF('données de base initial'!G100="","",'données de base initial'!G100),IF(VLOOKUP('données de base'!$A100,absences!$A:$GR,9,FALSE)="",IF('données de base initial'!G100="","",'données de base initial'!G100),VLOOKUP('données de base initial'!$A100,absences!$A:$GR,9,FALSE)))</f>
        <v/>
      </c>
      <c r="H100" t="str">
        <f>IF(ISERROR(VLOOKUP($A100,absences!$A:$GR,10,FALSE)=""),IF('données de base initial'!H100="","",'données de base initial'!H100),IF(VLOOKUP('données de base'!$A100,absences!$A:$GR,10,FALSE)="",IF('données de base initial'!H100="","",'données de base initial'!H100),VLOOKUP('données de base initial'!$A100,absences!$A:$GR,10,FALSE)))</f>
        <v/>
      </c>
      <c r="I100" t="str">
        <f>IF(ISERROR(VLOOKUP($A100,absences!$A:$GR,11,FALSE)=""),IF('données de base initial'!I100="","",'données de base initial'!I100),IF(VLOOKUP('données de base'!$A100,absences!$A:$GR,11,FALSE)="",IF('données de base initial'!I100="","",'données de base initial'!I100),VLOOKUP('données de base initial'!$A100,absences!$A:$GR,11,FALSE)))</f>
        <v/>
      </c>
      <c r="J100" t="str">
        <f>IF(ISERROR(VLOOKUP($A100,absences!$A:$GR,12,FALSE)=""),IF('données de base initial'!J100="","",'données de base initial'!J100),IF(VLOOKUP('données de base'!$A100,absences!$A:$GR,12,FALSE)="",IF('données de base initial'!J100="","",'données de base initial'!J100),VLOOKUP('données de base initial'!$A100,absences!$A:$GR,12,FALSE)))</f>
        <v/>
      </c>
      <c r="K100" t="str">
        <f>IF(ISERROR(VLOOKUP($A100,absences!$A:$GR,13,FALSE)=""),IF('données de base initial'!K100="","",'données de base initial'!K100),IF(VLOOKUP('données de base'!$A100,absences!$A:$GR,13,FALSE)="",IF('données de base initial'!K100="","",'données de base initial'!K100),VLOOKUP('données de base initial'!$A100,absences!$A:$GR,13,FALSE)))</f>
        <v/>
      </c>
      <c r="L100" t="str">
        <f>IF(ISERROR(VLOOKUP($A100,absences!$A:$GR,14,FALSE)=""),IF('données de base initial'!L100="","",'données de base initial'!L100),IF(VLOOKUP('données de base'!$A100,absences!$A:$GR,14,FALSE)="",IF('données de base initial'!L100="","",'données de base initial'!L100),VLOOKUP('données de base initial'!$A100,absences!$A:$GR,14,FALSE)))</f>
        <v/>
      </c>
      <c r="M100" t="str">
        <f>IF(ISERROR(VLOOKUP($A100,absences!$A:$GR,15,FALSE)=""),IF('données de base initial'!M100="","",'données de base initial'!M100),IF(VLOOKUP('données de base'!$A100,absences!$A:$GR,15,FALSE)="",IF('données de base initial'!M100="","",'données de base initial'!M100),VLOOKUP('données de base initial'!$A100,absences!$A:$GR,15,FALSE)))</f>
        <v/>
      </c>
      <c r="N100" t="str">
        <f>IF(ISERROR(VLOOKUP($A100,absences!$A:$GR,16,FALSE)=""),IF('données de base initial'!N100="","",'données de base initial'!N100),IF(VLOOKUP('données de base'!$A100,absences!$A:$GR,16,FALSE)="",IF('données de base initial'!N100="","",'données de base initial'!N100),VLOOKUP('données de base initial'!$A100,absences!$A:$GR,16,FALSE)))</f>
        <v/>
      </c>
      <c r="O100" t="str">
        <f>IF(ISERROR(VLOOKUP($A100,absences!$A:$GR,17,FALSE)=""),IF('données de base initial'!O100="","",'données de base initial'!O100),IF(VLOOKUP('données de base'!$A100,absences!$A:$GR,17,FALSE)="",IF('données de base initial'!O100="","",'données de base initial'!O100),VLOOKUP('données de base initial'!$A100,absences!$A:$GR,17,FALSE)))</f>
        <v/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E2E431-7BB6-4FAB-BF94-73F2D8B9ED98}">
  <sheetPr codeName="Feuil2"/>
  <dimension ref="A1:P1"/>
  <sheetViews>
    <sheetView zoomScale="70" zoomScaleNormal="70" workbookViewId="0">
      <selection sqref="A1:O1048576"/>
    </sheetView>
  </sheetViews>
  <sheetFormatPr baseColWidth="10" defaultRowHeight="15" x14ac:dyDescent="0.25"/>
  <cols>
    <col min="1" max="1" width="20.7109375" style="21" bestFit="1" customWidth="1"/>
    <col min="2" max="15" width="18.42578125" style="22" bestFit="1" customWidth="1"/>
    <col min="16" max="16" width="8.42578125" style="21" bestFit="1" customWidth="1"/>
  </cols>
  <sheetData>
    <row r="1" spans="1:16" s="20" customFormat="1" ht="51" customHeight="1" x14ac:dyDescent="0.25">
      <c r="A1" s="1" t="s">
        <v>3</v>
      </c>
      <c r="B1" s="7">
        <v>45299</v>
      </c>
      <c r="C1" s="7">
        <f>B1+1</f>
        <v>45300</v>
      </c>
      <c r="D1" s="7">
        <f t="shared" ref="D1:O1" si="0">C1+1</f>
        <v>45301</v>
      </c>
      <c r="E1" s="7">
        <f t="shared" si="0"/>
        <v>45302</v>
      </c>
      <c r="F1" s="7">
        <f t="shared" si="0"/>
        <v>45303</v>
      </c>
      <c r="G1" s="7">
        <f t="shared" si="0"/>
        <v>45304</v>
      </c>
      <c r="H1" s="7">
        <f t="shared" si="0"/>
        <v>45305</v>
      </c>
      <c r="I1" s="7">
        <f t="shared" si="0"/>
        <v>45306</v>
      </c>
      <c r="J1" s="7">
        <f t="shared" si="0"/>
        <v>45307</v>
      </c>
      <c r="K1" s="7">
        <f t="shared" si="0"/>
        <v>45308</v>
      </c>
      <c r="L1" s="7">
        <f t="shared" si="0"/>
        <v>45309</v>
      </c>
      <c r="M1" s="7">
        <f t="shared" si="0"/>
        <v>45310</v>
      </c>
      <c r="N1" s="7">
        <f t="shared" si="0"/>
        <v>45311</v>
      </c>
      <c r="O1" s="7">
        <f t="shared" si="0"/>
        <v>45312</v>
      </c>
      <c r="P1" s="20" t="s">
        <v>10</v>
      </c>
    </row>
  </sheetData>
  <autoFilter ref="A1:P1" xr:uid="{16E2E431-7BB6-4FAB-BF94-73F2D8B9ED98}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6" r:id="rId3" name="Button 2">
              <controlPr defaultSize="0" print="0" autoFill="0" autoPict="0" macro="[0]!MAJdonnees">
                <anchor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0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8" r:id="rId4" name="Button 4">
              <controlPr defaultSize="0" print="0" autoFill="0" autoPict="0" macro="[0]!MAJdonnees">
                <anchor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0</xdr:colOff>
                    <xdr:row>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1155A1-A2DE-438A-8C98-B5DDD1179FA2}">
  <sheetPr codeName="Feuil3"/>
  <dimension ref="A1:O501"/>
  <sheetViews>
    <sheetView zoomScale="80" zoomScaleNormal="80" workbookViewId="0">
      <selection activeCell="A2" sqref="A2"/>
    </sheetView>
  </sheetViews>
  <sheetFormatPr baseColWidth="10" defaultRowHeight="15" x14ac:dyDescent="0.25"/>
  <cols>
    <col min="1" max="1" width="20.7109375" style="24" bestFit="1" customWidth="1"/>
    <col min="2" max="15" width="10.7109375" style="25" bestFit="1" customWidth="1"/>
  </cols>
  <sheetData>
    <row r="1" spans="1:15" s="20" customFormat="1" ht="51" customHeight="1" x14ac:dyDescent="0.25">
      <c r="A1" s="23"/>
      <c r="B1" s="7">
        <v>45299</v>
      </c>
      <c r="C1" s="7">
        <f>B1+1</f>
        <v>45300</v>
      </c>
      <c r="D1" s="7">
        <f t="shared" ref="D1:O1" si="0">C1+1</f>
        <v>45301</v>
      </c>
      <c r="E1" s="7">
        <f t="shared" si="0"/>
        <v>45302</v>
      </c>
      <c r="F1" s="7">
        <f t="shared" si="0"/>
        <v>45303</v>
      </c>
      <c r="G1" s="7">
        <f t="shared" si="0"/>
        <v>45304</v>
      </c>
      <c r="H1" s="7">
        <f t="shared" si="0"/>
        <v>45305</v>
      </c>
      <c r="I1" s="7">
        <f t="shared" si="0"/>
        <v>45306</v>
      </c>
      <c r="J1" s="7">
        <f t="shared" si="0"/>
        <v>45307</v>
      </c>
      <c r="K1" s="7">
        <f t="shared" si="0"/>
        <v>45308</v>
      </c>
      <c r="L1" s="7">
        <f t="shared" si="0"/>
        <v>45309</v>
      </c>
      <c r="M1" s="7">
        <f t="shared" si="0"/>
        <v>45310</v>
      </c>
      <c r="N1" s="7">
        <f t="shared" si="0"/>
        <v>45311</v>
      </c>
      <c r="O1" s="7">
        <f t="shared" si="0"/>
        <v>45312</v>
      </c>
    </row>
    <row r="3" spans="1:15" x14ac:dyDescent="0.25">
      <c r="A3" s="11"/>
      <c r="B3" s="12"/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</row>
    <row r="4" spans="1:15" x14ac:dyDescent="0.25">
      <c r="A4" s="11"/>
      <c r="B4" s="12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</row>
    <row r="5" spans="1:15" x14ac:dyDescent="0.25">
      <c r="A5" s="11"/>
      <c r="B5" s="12"/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</row>
    <row r="6" spans="1:15" x14ac:dyDescent="0.25">
      <c r="A6" s="11"/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x14ac:dyDescent="0.25">
      <c r="A7" s="11"/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</row>
    <row r="8" spans="1:15" x14ac:dyDescent="0.25">
      <c r="A8" s="11"/>
      <c r="B8" s="12"/>
      <c r="C8" s="12"/>
      <c r="D8" s="12"/>
      <c r="E8" s="12"/>
      <c r="F8" s="12"/>
      <c r="G8" s="12"/>
      <c r="H8" s="12"/>
      <c r="I8" s="12"/>
      <c r="J8" s="12"/>
      <c r="K8" s="12"/>
      <c r="L8" s="12"/>
      <c r="M8" s="12"/>
      <c r="N8" s="12"/>
      <c r="O8" s="12"/>
    </row>
    <row r="9" spans="1:15" x14ac:dyDescent="0.25">
      <c r="A9" s="11"/>
      <c r="B9" s="12"/>
      <c r="C9" s="12"/>
      <c r="D9" s="12"/>
      <c r="E9" s="12"/>
      <c r="F9" s="12"/>
      <c r="G9" s="12"/>
      <c r="H9" s="12"/>
      <c r="I9" s="12"/>
      <c r="J9" s="12"/>
      <c r="K9" s="12"/>
      <c r="L9" s="12"/>
      <c r="M9" s="12"/>
      <c r="N9" s="12"/>
      <c r="O9" s="12"/>
    </row>
    <row r="10" spans="1:15" x14ac:dyDescent="0.25">
      <c r="A10" s="11"/>
      <c r="B10" s="12"/>
      <c r="C10" s="12"/>
      <c r="D10" s="12"/>
      <c r="E10" s="12"/>
      <c r="F10" s="12"/>
      <c r="G10" s="12"/>
      <c r="H10" s="12"/>
      <c r="I10" s="12"/>
      <c r="J10" s="12"/>
      <c r="K10" s="12"/>
      <c r="L10" s="12"/>
      <c r="M10" s="12"/>
      <c r="N10" s="12"/>
      <c r="O10" s="12"/>
    </row>
    <row r="11" spans="1:15" x14ac:dyDescent="0.25">
      <c r="A11" s="11"/>
      <c r="B11" s="12"/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</row>
    <row r="12" spans="1:15" x14ac:dyDescent="0.25">
      <c r="A12" s="11"/>
      <c r="B12" s="12"/>
      <c r="C12" s="12"/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2"/>
    </row>
    <row r="13" spans="1:15" x14ac:dyDescent="0.25">
      <c r="A13" s="11"/>
      <c r="B13" s="12"/>
      <c r="C13" s="12"/>
      <c r="D13" s="12"/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2"/>
    </row>
    <row r="14" spans="1:15" x14ac:dyDescent="0.25">
      <c r="A14" s="11"/>
      <c r="B14" s="12"/>
      <c r="C14" s="12"/>
      <c r="D14" s="12"/>
      <c r="E14" s="12"/>
      <c r="F14" s="12"/>
      <c r="G14" s="12"/>
      <c r="H14" s="12"/>
      <c r="I14" s="12"/>
      <c r="J14" s="12"/>
      <c r="K14" s="12"/>
      <c r="L14" s="12"/>
      <c r="M14" s="12"/>
      <c r="N14" s="12"/>
      <c r="O14" s="12"/>
    </row>
    <row r="15" spans="1:15" x14ac:dyDescent="0.25">
      <c r="A15" s="11"/>
      <c r="B15" s="12"/>
      <c r="C15" s="12"/>
      <c r="D15" s="12"/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2"/>
    </row>
    <row r="16" spans="1:15" x14ac:dyDescent="0.25">
      <c r="A16" s="11"/>
      <c r="B16" s="12"/>
      <c r="C16" s="12"/>
      <c r="D16" s="12"/>
      <c r="E16" s="12"/>
      <c r="F16" s="12"/>
      <c r="G16" s="12"/>
      <c r="H16" s="12"/>
      <c r="I16" s="12"/>
      <c r="J16" s="12"/>
      <c r="K16" s="12"/>
      <c r="L16" s="12"/>
      <c r="M16" s="12"/>
      <c r="N16" s="12"/>
      <c r="O16" s="12"/>
    </row>
    <row r="17" spans="1:15" x14ac:dyDescent="0.25">
      <c r="A17" s="11"/>
      <c r="B17" s="12"/>
      <c r="C17" s="12"/>
      <c r="D17" s="12"/>
      <c r="E17" s="12"/>
      <c r="F17" s="12"/>
      <c r="G17" s="12"/>
      <c r="H17" s="12"/>
      <c r="I17" s="12"/>
      <c r="J17" s="12"/>
      <c r="K17" s="12"/>
      <c r="L17" s="12"/>
      <c r="M17" s="12"/>
      <c r="N17" s="12"/>
      <c r="O17" s="12"/>
    </row>
    <row r="18" spans="1:15" x14ac:dyDescent="0.25">
      <c r="A18" s="11"/>
      <c r="B18" s="12"/>
      <c r="C18" s="12"/>
      <c r="D18" s="12"/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2"/>
    </row>
    <row r="19" spans="1:15" x14ac:dyDescent="0.25">
      <c r="A19" s="11"/>
      <c r="B19" s="12"/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</row>
    <row r="20" spans="1:15" x14ac:dyDescent="0.25">
      <c r="A20" s="11"/>
      <c r="B20" s="12"/>
      <c r="C20" s="12"/>
      <c r="D20" s="12"/>
      <c r="E20" s="12"/>
      <c r="F20" s="12"/>
      <c r="G20" s="12"/>
      <c r="H20" s="12"/>
      <c r="I20" s="12"/>
      <c r="J20" s="12"/>
      <c r="K20" s="12"/>
      <c r="L20" s="12"/>
      <c r="M20" s="12"/>
      <c r="N20" s="12"/>
      <c r="O20" s="12"/>
    </row>
    <row r="21" spans="1:15" x14ac:dyDescent="0.25">
      <c r="A21" s="11"/>
      <c r="B21" s="12"/>
      <c r="C21" s="12"/>
      <c r="D21" s="12"/>
      <c r="E21" s="12"/>
      <c r="F21" s="12"/>
      <c r="G21" s="12"/>
      <c r="H21" s="12"/>
      <c r="I21" s="12"/>
      <c r="J21" s="12"/>
      <c r="K21" s="12"/>
      <c r="L21" s="12"/>
      <c r="M21" s="12"/>
      <c r="N21" s="12"/>
      <c r="O21" s="12"/>
    </row>
    <row r="22" spans="1:15" x14ac:dyDescent="0.25">
      <c r="A22" s="11"/>
      <c r="B22" s="12"/>
      <c r="C22" s="12"/>
      <c r="D22" s="12"/>
      <c r="E22" s="12"/>
      <c r="F22" s="12"/>
      <c r="G22" s="12"/>
      <c r="H22" s="12"/>
      <c r="I22" s="12"/>
      <c r="J22" s="12"/>
      <c r="K22" s="12"/>
      <c r="L22" s="12"/>
      <c r="M22" s="12"/>
      <c r="N22" s="12"/>
      <c r="O22" s="12"/>
    </row>
    <row r="23" spans="1:15" x14ac:dyDescent="0.25">
      <c r="A23" s="11"/>
      <c r="B23" s="12"/>
      <c r="C23" s="12"/>
      <c r="D23" s="12"/>
      <c r="E23" s="12"/>
      <c r="F23" s="12"/>
      <c r="G23" s="12"/>
      <c r="H23" s="12"/>
      <c r="I23" s="12"/>
      <c r="J23" s="12"/>
      <c r="K23" s="12"/>
      <c r="L23" s="12"/>
      <c r="M23" s="12"/>
      <c r="N23" s="12"/>
      <c r="O23" s="12"/>
    </row>
    <row r="24" spans="1:15" x14ac:dyDescent="0.25">
      <c r="A24" s="11"/>
      <c r="B24" s="12"/>
      <c r="C24" s="12"/>
      <c r="D24" s="12"/>
      <c r="E24" s="12"/>
      <c r="F24" s="12"/>
      <c r="G24" s="12"/>
      <c r="H24" s="12"/>
      <c r="I24" s="12"/>
      <c r="J24" s="12"/>
      <c r="K24" s="12"/>
      <c r="L24" s="12"/>
      <c r="M24" s="12"/>
      <c r="N24" s="12"/>
      <c r="O24" s="12"/>
    </row>
    <row r="25" spans="1:15" x14ac:dyDescent="0.25">
      <c r="A25" s="11"/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</row>
    <row r="26" spans="1:15" x14ac:dyDescent="0.25">
      <c r="A26" s="11"/>
      <c r="B26" s="12"/>
      <c r="C26" s="12"/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</row>
    <row r="27" spans="1:15" x14ac:dyDescent="0.25">
      <c r="A27" s="11"/>
      <c r="B27" s="12"/>
      <c r="C27" s="12"/>
      <c r="D27" s="12"/>
      <c r="E27" s="12"/>
      <c r="F27" s="12"/>
      <c r="G27" s="12"/>
      <c r="H27" s="12"/>
      <c r="I27" s="12"/>
      <c r="J27" s="12"/>
      <c r="K27" s="12"/>
      <c r="L27" s="12"/>
      <c r="M27" s="12"/>
      <c r="N27" s="12"/>
      <c r="O27" s="12"/>
    </row>
    <row r="28" spans="1:15" x14ac:dyDescent="0.25">
      <c r="A28" s="11"/>
      <c r="B28" s="12"/>
      <c r="C28" s="12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</row>
    <row r="29" spans="1:15" x14ac:dyDescent="0.25">
      <c r="A29" s="11"/>
      <c r="B29" s="12"/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12"/>
      <c r="O29" s="12"/>
    </row>
    <row r="30" spans="1:15" x14ac:dyDescent="0.25">
      <c r="A30" s="11"/>
      <c r="B30" s="12"/>
      <c r="C30" s="12"/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2"/>
    </row>
    <row r="31" spans="1:15" x14ac:dyDescent="0.25">
      <c r="A31" s="11"/>
      <c r="B31" s="12"/>
      <c r="C31" s="12"/>
      <c r="D31" s="12"/>
      <c r="E31" s="12"/>
      <c r="F31" s="12"/>
      <c r="G31" s="12"/>
      <c r="H31" s="12"/>
      <c r="I31" s="12"/>
      <c r="J31" s="12"/>
      <c r="K31" s="12"/>
      <c r="L31" s="12"/>
      <c r="M31" s="12"/>
      <c r="N31" s="12"/>
      <c r="O31" s="12"/>
    </row>
    <row r="32" spans="1:15" x14ac:dyDescent="0.25">
      <c r="A32" s="11"/>
      <c r="B32" s="12"/>
      <c r="C32" s="12"/>
      <c r="D32" s="12"/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2"/>
    </row>
    <row r="33" spans="1:15" x14ac:dyDescent="0.25">
      <c r="A33" s="11"/>
      <c r="B33" s="12"/>
      <c r="C33" s="12"/>
      <c r="D33" s="12"/>
      <c r="E33" s="12"/>
      <c r="F33" s="12"/>
      <c r="G33" s="12"/>
      <c r="H33" s="12"/>
      <c r="I33" s="12"/>
      <c r="J33" s="12"/>
      <c r="K33" s="12"/>
      <c r="L33" s="12"/>
      <c r="M33" s="12"/>
      <c r="N33" s="12"/>
      <c r="O33" s="12"/>
    </row>
    <row r="34" spans="1:15" x14ac:dyDescent="0.25">
      <c r="A34" s="11"/>
      <c r="B34" s="12"/>
      <c r="C34" s="12"/>
      <c r="D34" s="12"/>
      <c r="E34" s="12"/>
      <c r="F34" s="12"/>
      <c r="G34" s="12"/>
      <c r="H34" s="12"/>
      <c r="I34" s="12"/>
      <c r="J34" s="12"/>
      <c r="K34" s="12"/>
      <c r="L34" s="12"/>
      <c r="M34" s="12"/>
      <c r="N34" s="12"/>
      <c r="O34" s="12"/>
    </row>
    <row r="35" spans="1:15" x14ac:dyDescent="0.25">
      <c r="A35" s="11"/>
      <c r="B35" s="12"/>
      <c r="C35" s="12"/>
      <c r="D35" s="12"/>
      <c r="E35" s="12"/>
      <c r="F35" s="12"/>
      <c r="G35" s="12"/>
      <c r="H35" s="12"/>
      <c r="I35" s="12"/>
      <c r="J35" s="12"/>
      <c r="K35" s="12"/>
      <c r="L35" s="12"/>
      <c r="M35" s="12"/>
      <c r="N35" s="12"/>
      <c r="O35" s="12"/>
    </row>
    <row r="36" spans="1:15" x14ac:dyDescent="0.25">
      <c r="A36" s="11"/>
      <c r="B36" s="12"/>
      <c r="C36" s="12"/>
      <c r="D36" s="12"/>
      <c r="E36" s="12"/>
      <c r="F36" s="12"/>
      <c r="G36" s="12"/>
      <c r="H36" s="12"/>
      <c r="I36" s="12"/>
      <c r="J36" s="12"/>
      <c r="K36" s="12"/>
      <c r="L36" s="12"/>
      <c r="M36" s="12"/>
      <c r="N36" s="12"/>
      <c r="O36" s="12"/>
    </row>
    <row r="37" spans="1:15" x14ac:dyDescent="0.25">
      <c r="A37" s="11"/>
      <c r="B37" s="12"/>
      <c r="C37" s="12"/>
      <c r="D37" s="12"/>
      <c r="E37" s="12"/>
      <c r="F37" s="12"/>
      <c r="G37" s="12"/>
      <c r="H37" s="12"/>
      <c r="I37" s="12"/>
      <c r="J37" s="12"/>
      <c r="K37" s="12"/>
      <c r="L37" s="12"/>
      <c r="M37" s="12"/>
      <c r="N37" s="12"/>
      <c r="O37" s="12"/>
    </row>
    <row r="38" spans="1:15" x14ac:dyDescent="0.25">
      <c r="A38" s="11"/>
      <c r="B38" s="12"/>
      <c r="C38" s="12"/>
      <c r="D38" s="12"/>
      <c r="E38" s="12"/>
      <c r="F38" s="12"/>
      <c r="G38" s="12"/>
      <c r="H38" s="12"/>
      <c r="I38" s="12"/>
      <c r="J38" s="12"/>
      <c r="K38" s="12"/>
      <c r="L38" s="12"/>
      <c r="M38" s="12"/>
      <c r="N38" s="12"/>
      <c r="O38" s="12"/>
    </row>
    <row r="39" spans="1:15" x14ac:dyDescent="0.25">
      <c r="A39" s="11"/>
      <c r="B39" s="12"/>
      <c r="C39" s="12"/>
      <c r="D39" s="12"/>
      <c r="E39" s="12"/>
      <c r="F39" s="12"/>
      <c r="G39" s="12"/>
      <c r="H39" s="12"/>
      <c r="I39" s="12"/>
      <c r="J39" s="12"/>
      <c r="K39" s="12"/>
      <c r="L39" s="12"/>
      <c r="M39" s="12"/>
      <c r="N39" s="12"/>
      <c r="O39" s="12"/>
    </row>
    <row r="40" spans="1:15" x14ac:dyDescent="0.25">
      <c r="A40" s="11"/>
      <c r="B40" s="12"/>
      <c r="C40" s="12"/>
      <c r="D40" s="12"/>
      <c r="E40" s="12"/>
      <c r="F40" s="12"/>
      <c r="G40" s="12"/>
      <c r="H40" s="12"/>
      <c r="I40" s="12"/>
      <c r="J40" s="12"/>
      <c r="K40" s="12"/>
      <c r="L40" s="12"/>
      <c r="M40" s="12"/>
      <c r="N40" s="12"/>
      <c r="O40" s="12"/>
    </row>
    <row r="41" spans="1:15" x14ac:dyDescent="0.25">
      <c r="A41" s="11"/>
      <c r="B41" s="12"/>
      <c r="C41" s="12"/>
      <c r="D41" s="12"/>
      <c r="E41" s="12"/>
      <c r="F41" s="12"/>
      <c r="G41" s="12"/>
      <c r="H41" s="12"/>
      <c r="I41" s="12"/>
      <c r="J41" s="12"/>
      <c r="K41" s="12"/>
      <c r="L41" s="12"/>
      <c r="M41" s="12"/>
      <c r="N41" s="12"/>
      <c r="O41" s="12"/>
    </row>
    <row r="42" spans="1:15" x14ac:dyDescent="0.25">
      <c r="A42" s="11"/>
      <c r="B42" s="12"/>
      <c r="C42" s="12"/>
      <c r="D42" s="12"/>
      <c r="E42" s="12"/>
      <c r="F42" s="12"/>
      <c r="G42" s="12"/>
      <c r="H42" s="12"/>
      <c r="I42" s="12"/>
      <c r="J42" s="12"/>
      <c r="K42" s="12"/>
      <c r="L42" s="12"/>
      <c r="M42" s="12"/>
      <c r="N42" s="12"/>
      <c r="O42" s="12"/>
    </row>
    <row r="43" spans="1:15" x14ac:dyDescent="0.25">
      <c r="A43" s="11"/>
      <c r="B43" s="12"/>
      <c r="C43" s="12"/>
      <c r="D43" s="12"/>
      <c r="E43" s="12"/>
      <c r="F43" s="12"/>
      <c r="G43" s="12"/>
      <c r="H43" s="12"/>
      <c r="I43" s="12"/>
      <c r="J43" s="12"/>
      <c r="K43" s="12"/>
      <c r="L43" s="12"/>
      <c r="M43" s="12"/>
      <c r="N43" s="12"/>
      <c r="O43" s="12"/>
    </row>
    <row r="44" spans="1:15" x14ac:dyDescent="0.25">
      <c r="A44" s="11"/>
      <c r="B44" s="12"/>
      <c r="C44" s="12"/>
      <c r="D44" s="12"/>
      <c r="E44" s="12"/>
      <c r="F44" s="12"/>
      <c r="G44" s="12"/>
      <c r="H44" s="12"/>
      <c r="I44" s="12"/>
      <c r="J44" s="12"/>
      <c r="K44" s="12"/>
      <c r="L44" s="12"/>
      <c r="M44" s="12"/>
      <c r="N44" s="12"/>
      <c r="O44" s="12"/>
    </row>
    <row r="45" spans="1:15" x14ac:dyDescent="0.25">
      <c r="A45" s="11"/>
      <c r="B45" s="12"/>
      <c r="C45" s="12"/>
      <c r="D45" s="12"/>
      <c r="E45" s="12"/>
      <c r="F45" s="12"/>
      <c r="G45" s="12"/>
      <c r="H45" s="12"/>
      <c r="I45" s="12"/>
      <c r="J45" s="12"/>
      <c r="K45" s="12"/>
      <c r="L45" s="12"/>
      <c r="M45" s="12"/>
      <c r="N45" s="12"/>
      <c r="O45" s="12"/>
    </row>
    <row r="46" spans="1:15" x14ac:dyDescent="0.25">
      <c r="A46" s="11"/>
      <c r="B46" s="12"/>
      <c r="C46" s="12"/>
      <c r="D46" s="12"/>
      <c r="E46" s="12"/>
      <c r="F46" s="12"/>
      <c r="G46" s="12"/>
      <c r="H46" s="12"/>
      <c r="I46" s="12"/>
      <c r="J46" s="12"/>
      <c r="K46" s="12"/>
      <c r="L46" s="12"/>
      <c r="M46" s="12"/>
      <c r="N46" s="12"/>
      <c r="O46" s="12"/>
    </row>
    <row r="47" spans="1:15" x14ac:dyDescent="0.25">
      <c r="A47" s="11"/>
      <c r="B47" s="12"/>
      <c r="C47" s="12"/>
      <c r="D47" s="12"/>
      <c r="E47" s="12"/>
      <c r="F47" s="12"/>
      <c r="G47" s="12"/>
      <c r="H47" s="12"/>
      <c r="I47" s="12"/>
      <c r="J47" s="12"/>
      <c r="K47" s="12"/>
      <c r="L47" s="12"/>
      <c r="M47" s="12"/>
      <c r="N47" s="12"/>
      <c r="O47" s="12"/>
    </row>
    <row r="48" spans="1:15" x14ac:dyDescent="0.25">
      <c r="A48" s="11"/>
      <c r="B48" s="12"/>
      <c r="C48" s="12"/>
      <c r="D48" s="12"/>
      <c r="E48" s="12"/>
      <c r="F48" s="12"/>
      <c r="G48" s="12"/>
      <c r="H48" s="12"/>
      <c r="I48" s="12"/>
      <c r="J48" s="12"/>
      <c r="K48" s="12"/>
      <c r="L48" s="12"/>
      <c r="M48" s="12"/>
      <c r="N48" s="12"/>
      <c r="O48" s="12"/>
    </row>
    <row r="49" spans="1:15" x14ac:dyDescent="0.25">
      <c r="A49" s="11"/>
      <c r="B49" s="12"/>
      <c r="C49" s="12"/>
      <c r="D49" s="12"/>
      <c r="E49" s="12"/>
      <c r="F49" s="12"/>
      <c r="G49" s="12"/>
      <c r="H49" s="12"/>
      <c r="I49" s="12"/>
      <c r="J49" s="12"/>
      <c r="K49" s="12"/>
      <c r="L49" s="12"/>
      <c r="M49" s="12"/>
      <c r="N49" s="12"/>
      <c r="O49" s="12"/>
    </row>
    <row r="50" spans="1:15" x14ac:dyDescent="0.25">
      <c r="A50" s="11"/>
      <c r="B50" s="12"/>
      <c r="C50" s="12"/>
      <c r="D50" s="12"/>
      <c r="E50" s="12"/>
      <c r="F50" s="12"/>
      <c r="G50" s="12"/>
      <c r="H50" s="12"/>
      <c r="I50" s="12"/>
      <c r="J50" s="12"/>
      <c r="K50" s="12"/>
      <c r="L50" s="12"/>
      <c r="M50" s="12"/>
      <c r="N50" s="12"/>
      <c r="O50" s="12"/>
    </row>
    <row r="51" spans="1:15" x14ac:dyDescent="0.25">
      <c r="A51" s="11"/>
      <c r="B51" s="12"/>
      <c r="C51" s="12"/>
      <c r="D51" s="12"/>
      <c r="E51" s="12"/>
      <c r="F51" s="12"/>
      <c r="G51" s="12"/>
      <c r="H51" s="12"/>
      <c r="I51" s="12"/>
      <c r="J51" s="12"/>
      <c r="K51" s="12"/>
      <c r="L51" s="12"/>
      <c r="M51" s="12"/>
      <c r="N51" s="12"/>
      <c r="O51" s="12"/>
    </row>
    <row r="52" spans="1:15" x14ac:dyDescent="0.25">
      <c r="A52" s="11"/>
      <c r="B52" s="12"/>
      <c r="C52" s="12"/>
      <c r="D52" s="12"/>
      <c r="E52" s="12"/>
      <c r="F52" s="12"/>
      <c r="G52" s="12"/>
      <c r="H52" s="12"/>
      <c r="I52" s="12"/>
      <c r="J52" s="12"/>
      <c r="K52" s="12"/>
      <c r="L52" s="12"/>
      <c r="M52" s="12"/>
      <c r="N52" s="12"/>
      <c r="O52" s="12"/>
    </row>
    <row r="53" spans="1:15" x14ac:dyDescent="0.25">
      <c r="A53" s="11"/>
      <c r="B53" s="12"/>
      <c r="C53" s="12"/>
      <c r="D53" s="12"/>
      <c r="E53" s="12"/>
      <c r="F53" s="12"/>
      <c r="G53" s="12"/>
      <c r="H53" s="12"/>
      <c r="I53" s="12"/>
      <c r="J53" s="12"/>
      <c r="K53" s="12"/>
      <c r="L53" s="12"/>
      <c r="M53" s="12"/>
      <c r="N53" s="12"/>
      <c r="O53" s="12"/>
    </row>
    <row r="54" spans="1:15" x14ac:dyDescent="0.25">
      <c r="A54" s="11"/>
      <c r="B54" s="12"/>
      <c r="C54" s="12"/>
      <c r="D54" s="12"/>
      <c r="E54" s="12"/>
      <c r="F54" s="12"/>
      <c r="G54" s="12"/>
      <c r="H54" s="12"/>
      <c r="I54" s="12"/>
      <c r="J54" s="12"/>
      <c r="K54" s="12"/>
      <c r="L54" s="12"/>
      <c r="M54" s="12"/>
      <c r="N54" s="12"/>
      <c r="O54" s="12"/>
    </row>
    <row r="55" spans="1:15" x14ac:dyDescent="0.25">
      <c r="A55" s="11"/>
      <c r="B55" s="12"/>
      <c r="C55" s="12"/>
      <c r="D55" s="12"/>
      <c r="E55" s="12"/>
      <c r="F55" s="12"/>
      <c r="G55" s="12"/>
      <c r="H55" s="12"/>
      <c r="I55" s="12"/>
      <c r="J55" s="12"/>
      <c r="K55" s="12"/>
      <c r="L55" s="12"/>
      <c r="M55" s="12"/>
      <c r="N55" s="12"/>
      <c r="O55" s="12"/>
    </row>
    <row r="56" spans="1:15" x14ac:dyDescent="0.25">
      <c r="A56" s="11"/>
      <c r="B56" s="12"/>
      <c r="C56" s="12"/>
      <c r="D56" s="12"/>
      <c r="E56" s="12"/>
      <c r="F56" s="12"/>
      <c r="G56" s="12"/>
      <c r="H56" s="12"/>
      <c r="I56" s="12"/>
      <c r="J56" s="12"/>
      <c r="K56" s="12"/>
      <c r="L56" s="12"/>
      <c r="M56" s="12"/>
      <c r="N56" s="12"/>
      <c r="O56" s="12"/>
    </row>
    <row r="57" spans="1:15" x14ac:dyDescent="0.25">
      <c r="A57" s="11"/>
      <c r="B57" s="12"/>
      <c r="C57" s="12"/>
      <c r="D57" s="12"/>
      <c r="E57" s="12"/>
      <c r="F57" s="12"/>
      <c r="G57" s="12"/>
      <c r="H57" s="12"/>
      <c r="I57" s="12"/>
      <c r="J57" s="12"/>
      <c r="K57" s="12"/>
      <c r="L57" s="12"/>
      <c r="M57" s="12"/>
      <c r="N57" s="12"/>
      <c r="O57" s="12"/>
    </row>
    <row r="58" spans="1:15" x14ac:dyDescent="0.25">
      <c r="A58" s="11"/>
      <c r="B58" s="12"/>
      <c r="C58" s="12"/>
      <c r="D58" s="12"/>
      <c r="E58" s="12"/>
      <c r="F58" s="12"/>
      <c r="G58" s="12"/>
      <c r="H58" s="12"/>
      <c r="I58" s="12"/>
      <c r="J58" s="12"/>
      <c r="K58" s="12"/>
      <c r="L58" s="12"/>
      <c r="M58" s="12"/>
      <c r="N58" s="12"/>
      <c r="O58" s="12"/>
    </row>
    <row r="59" spans="1:15" x14ac:dyDescent="0.25">
      <c r="A59" s="11"/>
      <c r="B59" s="12"/>
      <c r="C59" s="12"/>
      <c r="D59" s="12"/>
      <c r="E59" s="12"/>
      <c r="F59" s="12"/>
      <c r="G59" s="12"/>
      <c r="H59" s="12"/>
      <c r="I59" s="12"/>
      <c r="J59" s="12"/>
      <c r="K59" s="12"/>
      <c r="L59" s="12"/>
      <c r="M59" s="12"/>
      <c r="N59" s="12"/>
      <c r="O59" s="12"/>
    </row>
    <row r="60" spans="1:15" x14ac:dyDescent="0.25">
      <c r="A60" s="11"/>
      <c r="B60" s="12"/>
      <c r="C60" s="12"/>
      <c r="D60" s="12"/>
      <c r="E60" s="12"/>
      <c r="F60" s="12"/>
      <c r="G60" s="12"/>
      <c r="H60" s="12"/>
      <c r="I60" s="12"/>
      <c r="J60" s="12"/>
      <c r="K60" s="12"/>
      <c r="L60" s="12"/>
      <c r="M60" s="12"/>
      <c r="N60" s="12"/>
      <c r="O60" s="12"/>
    </row>
    <row r="61" spans="1:15" x14ac:dyDescent="0.25">
      <c r="A61" s="11"/>
      <c r="B61" s="12"/>
      <c r="C61" s="12"/>
      <c r="D61" s="12"/>
      <c r="E61" s="12"/>
      <c r="F61" s="12"/>
      <c r="G61" s="12"/>
      <c r="H61" s="12"/>
      <c r="I61" s="12"/>
      <c r="J61" s="12"/>
      <c r="K61" s="12"/>
      <c r="L61" s="12"/>
      <c r="M61" s="12"/>
      <c r="N61" s="12"/>
      <c r="O61" s="12"/>
    </row>
    <row r="62" spans="1:15" x14ac:dyDescent="0.25">
      <c r="A62" s="11"/>
      <c r="B62" s="12"/>
      <c r="C62" s="12"/>
      <c r="D62" s="12"/>
      <c r="E62" s="12"/>
      <c r="F62" s="12"/>
      <c r="G62" s="12"/>
      <c r="H62" s="12"/>
      <c r="I62" s="12"/>
      <c r="J62" s="12"/>
      <c r="K62" s="12"/>
      <c r="L62" s="12"/>
      <c r="M62" s="12"/>
      <c r="N62" s="12"/>
      <c r="O62" s="12"/>
    </row>
    <row r="63" spans="1:15" x14ac:dyDescent="0.25">
      <c r="A63" s="11"/>
      <c r="B63" s="12"/>
      <c r="C63" s="12"/>
      <c r="D63" s="12"/>
      <c r="E63" s="12"/>
      <c r="F63" s="12"/>
      <c r="G63" s="12"/>
      <c r="H63" s="12"/>
      <c r="I63" s="12"/>
      <c r="J63" s="12"/>
      <c r="K63" s="12"/>
      <c r="L63" s="12"/>
      <c r="M63" s="12"/>
      <c r="N63" s="12"/>
      <c r="O63" s="12"/>
    </row>
    <row r="64" spans="1:15" x14ac:dyDescent="0.25">
      <c r="A64" s="11"/>
      <c r="B64" s="12"/>
      <c r="C64" s="12"/>
      <c r="D64" s="12"/>
      <c r="E64" s="12"/>
      <c r="F64" s="12"/>
      <c r="G64" s="12"/>
      <c r="H64" s="12"/>
      <c r="I64" s="12"/>
      <c r="J64" s="12"/>
      <c r="K64" s="12"/>
      <c r="L64" s="12"/>
      <c r="M64" s="12"/>
      <c r="N64" s="12"/>
      <c r="O64" s="12"/>
    </row>
    <row r="65" spans="1:15" x14ac:dyDescent="0.25">
      <c r="A65" s="11"/>
      <c r="B65" s="12"/>
      <c r="C65" s="12"/>
      <c r="D65" s="12"/>
      <c r="E65" s="12"/>
      <c r="F65" s="12"/>
      <c r="G65" s="12"/>
      <c r="H65" s="12"/>
      <c r="I65" s="12"/>
      <c r="J65" s="12"/>
      <c r="K65" s="12"/>
      <c r="L65" s="12"/>
      <c r="M65" s="12"/>
      <c r="N65" s="12"/>
      <c r="O65" s="12"/>
    </row>
    <row r="66" spans="1:15" x14ac:dyDescent="0.25">
      <c r="A66" s="11"/>
      <c r="B66" s="12"/>
      <c r="C66" s="12"/>
      <c r="D66" s="12"/>
      <c r="E66" s="12"/>
      <c r="F66" s="12"/>
      <c r="G66" s="12"/>
      <c r="H66" s="12"/>
      <c r="I66" s="12"/>
      <c r="J66" s="12"/>
      <c r="K66" s="12"/>
      <c r="L66" s="12"/>
      <c r="M66" s="12"/>
      <c r="N66" s="12"/>
      <c r="O66" s="12"/>
    </row>
    <row r="67" spans="1:15" x14ac:dyDescent="0.25">
      <c r="A67" s="11"/>
      <c r="B67" s="12"/>
      <c r="C67" s="12"/>
      <c r="D67" s="12"/>
      <c r="E67" s="12"/>
      <c r="F67" s="12"/>
      <c r="G67" s="12"/>
      <c r="H67" s="12"/>
      <c r="I67" s="12"/>
      <c r="J67" s="12"/>
      <c r="K67" s="12"/>
      <c r="L67" s="12"/>
      <c r="M67" s="12"/>
      <c r="N67" s="12"/>
      <c r="O67" s="12"/>
    </row>
    <row r="68" spans="1:15" x14ac:dyDescent="0.25">
      <c r="A68" s="11"/>
      <c r="B68" s="12"/>
      <c r="C68" s="12"/>
      <c r="D68" s="12"/>
      <c r="E68" s="12"/>
      <c r="F68" s="12"/>
      <c r="G68" s="12"/>
      <c r="H68" s="12"/>
      <c r="I68" s="12"/>
      <c r="J68" s="12"/>
      <c r="K68" s="12"/>
      <c r="L68" s="12"/>
      <c r="M68" s="12"/>
      <c r="N68" s="12"/>
      <c r="O68" s="12"/>
    </row>
    <row r="69" spans="1:15" x14ac:dyDescent="0.25">
      <c r="A69" s="11"/>
      <c r="B69" s="12"/>
      <c r="C69" s="12"/>
      <c r="D69" s="12"/>
      <c r="E69" s="12"/>
      <c r="F69" s="12"/>
      <c r="G69" s="12"/>
      <c r="H69" s="12"/>
      <c r="I69" s="12"/>
      <c r="J69" s="12"/>
      <c r="K69" s="12"/>
      <c r="L69" s="12"/>
      <c r="M69" s="12"/>
      <c r="N69" s="12"/>
      <c r="O69" s="12"/>
    </row>
    <row r="70" spans="1:15" x14ac:dyDescent="0.25">
      <c r="A70" s="11"/>
      <c r="B70" s="12"/>
      <c r="C70" s="12"/>
      <c r="D70" s="12"/>
      <c r="E70" s="12"/>
      <c r="F70" s="12"/>
      <c r="G70" s="12"/>
      <c r="H70" s="12"/>
      <c r="I70" s="12"/>
      <c r="J70" s="12"/>
      <c r="K70" s="12"/>
      <c r="L70" s="12"/>
      <c r="M70" s="12"/>
      <c r="N70" s="12"/>
      <c r="O70" s="12"/>
    </row>
    <row r="71" spans="1:15" x14ac:dyDescent="0.25">
      <c r="A71" s="11"/>
      <c r="B71" s="12"/>
      <c r="C71" s="12"/>
      <c r="D71" s="12"/>
      <c r="E71" s="12"/>
      <c r="F71" s="12"/>
      <c r="G71" s="12"/>
      <c r="H71" s="12"/>
      <c r="I71" s="12"/>
      <c r="J71" s="12"/>
      <c r="K71" s="12"/>
      <c r="L71" s="12"/>
      <c r="M71" s="12"/>
      <c r="N71" s="12"/>
      <c r="O71" s="12"/>
    </row>
    <row r="72" spans="1:15" x14ac:dyDescent="0.25">
      <c r="A72" s="11"/>
      <c r="B72" s="12"/>
      <c r="C72" s="12"/>
      <c r="D72" s="12"/>
      <c r="E72" s="12"/>
      <c r="F72" s="12"/>
      <c r="G72" s="12"/>
      <c r="H72" s="12"/>
      <c r="I72" s="12"/>
      <c r="J72" s="12"/>
      <c r="K72" s="12"/>
      <c r="L72" s="12"/>
      <c r="M72" s="12"/>
      <c r="N72" s="12"/>
      <c r="O72" s="12"/>
    </row>
    <row r="73" spans="1:15" x14ac:dyDescent="0.25">
      <c r="A73" s="11"/>
      <c r="B73" s="12"/>
      <c r="C73" s="12"/>
      <c r="D73" s="12"/>
      <c r="E73" s="12"/>
      <c r="F73" s="12"/>
      <c r="G73" s="12"/>
      <c r="H73" s="12"/>
      <c r="I73" s="12"/>
      <c r="J73" s="12"/>
      <c r="K73" s="12"/>
      <c r="L73" s="12"/>
      <c r="M73" s="12"/>
      <c r="N73" s="12"/>
      <c r="O73" s="12"/>
    </row>
    <row r="74" spans="1:15" x14ac:dyDescent="0.25">
      <c r="A74" s="11"/>
      <c r="B74" s="12"/>
      <c r="C74" s="12"/>
      <c r="D74" s="12"/>
      <c r="E74" s="12"/>
      <c r="F74" s="12"/>
      <c r="G74" s="12"/>
      <c r="H74" s="12"/>
      <c r="I74" s="12"/>
      <c r="J74" s="12"/>
      <c r="K74" s="12"/>
      <c r="L74" s="12"/>
      <c r="M74" s="12"/>
      <c r="N74" s="12"/>
      <c r="O74" s="12"/>
    </row>
    <row r="75" spans="1:15" x14ac:dyDescent="0.25">
      <c r="A75" s="11"/>
      <c r="B75" s="12"/>
      <c r="C75" s="12"/>
      <c r="D75" s="12"/>
      <c r="E75" s="12"/>
      <c r="F75" s="12"/>
      <c r="G75" s="12"/>
      <c r="H75" s="12"/>
      <c r="I75" s="12"/>
      <c r="J75" s="12"/>
      <c r="K75" s="12"/>
      <c r="L75" s="12"/>
      <c r="M75" s="12"/>
      <c r="N75" s="12"/>
      <c r="O75" s="12"/>
    </row>
    <row r="76" spans="1:15" x14ac:dyDescent="0.25">
      <c r="A76" s="11"/>
      <c r="B76" s="12"/>
      <c r="C76" s="12"/>
      <c r="D76" s="12"/>
      <c r="E76" s="12"/>
      <c r="F76" s="12"/>
      <c r="G76" s="12"/>
      <c r="H76" s="12"/>
      <c r="I76" s="12"/>
      <c r="J76" s="12"/>
      <c r="K76" s="12"/>
      <c r="L76" s="12"/>
      <c r="M76" s="12"/>
      <c r="N76" s="12"/>
      <c r="O76" s="12"/>
    </row>
    <row r="77" spans="1:15" x14ac:dyDescent="0.25">
      <c r="A77" s="11"/>
      <c r="B77" s="12"/>
      <c r="C77" s="12"/>
      <c r="D77" s="12"/>
      <c r="E77" s="12"/>
      <c r="F77" s="12"/>
      <c r="G77" s="12"/>
      <c r="H77" s="12"/>
      <c r="I77" s="12"/>
      <c r="J77" s="12"/>
      <c r="K77" s="12"/>
      <c r="L77" s="12"/>
      <c r="M77" s="12"/>
      <c r="N77" s="12"/>
      <c r="O77" s="12"/>
    </row>
    <row r="78" spans="1:15" x14ac:dyDescent="0.25">
      <c r="A78" s="11"/>
      <c r="B78" s="12"/>
      <c r="C78" s="12"/>
      <c r="D78" s="12"/>
      <c r="E78" s="12"/>
      <c r="F78" s="12"/>
      <c r="G78" s="12"/>
      <c r="H78" s="12"/>
      <c r="I78" s="12"/>
      <c r="J78" s="12"/>
      <c r="K78" s="12"/>
      <c r="L78" s="12"/>
      <c r="M78" s="12"/>
      <c r="N78" s="12"/>
      <c r="O78" s="12"/>
    </row>
    <row r="79" spans="1:15" x14ac:dyDescent="0.25">
      <c r="A79" s="11"/>
      <c r="B79" s="12"/>
      <c r="C79" s="12"/>
      <c r="D79" s="12"/>
      <c r="E79" s="12"/>
      <c r="F79" s="12"/>
      <c r="G79" s="12"/>
      <c r="H79" s="12"/>
      <c r="I79" s="12"/>
      <c r="J79" s="12"/>
      <c r="K79" s="12"/>
      <c r="L79" s="12"/>
      <c r="M79" s="12"/>
      <c r="N79" s="12"/>
      <c r="O79" s="12"/>
    </row>
    <row r="80" spans="1:15" x14ac:dyDescent="0.25">
      <c r="A80" s="11"/>
      <c r="B80" s="12"/>
      <c r="C80" s="12"/>
      <c r="D80" s="12"/>
      <c r="E80" s="12"/>
      <c r="F80" s="12"/>
      <c r="G80" s="12"/>
      <c r="H80" s="12"/>
      <c r="I80" s="12"/>
      <c r="J80" s="12"/>
      <c r="K80" s="12"/>
      <c r="L80" s="12"/>
      <c r="M80" s="12"/>
      <c r="N80" s="12"/>
      <c r="O80" s="12"/>
    </row>
    <row r="81" spans="1:15" x14ac:dyDescent="0.25">
      <c r="A81" s="11"/>
      <c r="B81" s="12"/>
      <c r="C81" s="12"/>
      <c r="D81" s="12"/>
      <c r="E81" s="12"/>
      <c r="F81" s="12"/>
      <c r="G81" s="12"/>
      <c r="H81" s="12"/>
      <c r="I81" s="12"/>
      <c r="J81" s="12"/>
      <c r="K81" s="12"/>
      <c r="L81" s="12"/>
      <c r="M81" s="12"/>
      <c r="N81" s="12"/>
      <c r="O81" s="12"/>
    </row>
    <row r="82" spans="1:15" x14ac:dyDescent="0.25">
      <c r="A82" s="11"/>
      <c r="B82" s="12"/>
      <c r="C82" s="12"/>
      <c r="D82" s="12"/>
      <c r="E82" s="12"/>
      <c r="F82" s="12"/>
      <c r="G82" s="12"/>
      <c r="H82" s="12"/>
      <c r="I82" s="12"/>
      <c r="J82" s="12"/>
      <c r="K82" s="12"/>
      <c r="L82" s="12"/>
      <c r="M82" s="12"/>
      <c r="N82" s="12"/>
      <c r="O82" s="12"/>
    </row>
    <row r="83" spans="1:15" x14ac:dyDescent="0.25">
      <c r="A83" s="11"/>
      <c r="B83" s="12"/>
      <c r="C83" s="12"/>
      <c r="D83" s="12"/>
      <c r="E83" s="12"/>
      <c r="F83" s="12"/>
      <c r="G83" s="12"/>
      <c r="H83" s="12"/>
      <c r="I83" s="12"/>
      <c r="J83" s="12"/>
      <c r="K83" s="12"/>
      <c r="L83" s="12"/>
      <c r="M83" s="12"/>
      <c r="N83" s="12"/>
      <c r="O83" s="12"/>
    </row>
    <row r="84" spans="1:15" x14ac:dyDescent="0.25">
      <c r="A84" s="11"/>
      <c r="B84" s="12"/>
      <c r="C84" s="12"/>
      <c r="D84" s="12"/>
      <c r="E84" s="12"/>
      <c r="F84" s="12"/>
      <c r="G84" s="12"/>
      <c r="H84" s="12"/>
      <c r="I84" s="12"/>
      <c r="J84" s="12"/>
      <c r="K84" s="12"/>
      <c r="L84" s="12"/>
      <c r="M84" s="12"/>
      <c r="N84" s="12"/>
      <c r="O84" s="12"/>
    </row>
    <row r="85" spans="1:15" x14ac:dyDescent="0.25">
      <c r="A85" s="11"/>
      <c r="B85" s="12"/>
      <c r="C85" s="12"/>
      <c r="D85" s="12"/>
      <c r="E85" s="12"/>
      <c r="F85" s="12"/>
      <c r="G85" s="12"/>
      <c r="H85" s="12"/>
      <c r="I85" s="12"/>
      <c r="J85" s="12"/>
      <c r="K85" s="12"/>
      <c r="L85" s="12"/>
      <c r="M85" s="12"/>
      <c r="N85" s="12"/>
      <c r="O85" s="12"/>
    </row>
    <row r="86" spans="1:15" x14ac:dyDescent="0.25">
      <c r="A86" s="11"/>
      <c r="B86" s="12"/>
      <c r="C86" s="12"/>
      <c r="D86" s="12"/>
      <c r="E86" s="12"/>
      <c r="F86" s="12"/>
      <c r="G86" s="12"/>
      <c r="H86" s="12"/>
      <c r="I86" s="12"/>
      <c r="J86" s="12"/>
      <c r="K86" s="12"/>
      <c r="L86" s="12"/>
      <c r="M86" s="12"/>
      <c r="N86" s="12"/>
      <c r="O86" s="12"/>
    </row>
    <row r="87" spans="1:15" x14ac:dyDescent="0.25">
      <c r="A87" s="11"/>
      <c r="B87" s="12"/>
      <c r="C87" s="12"/>
      <c r="D87" s="12"/>
      <c r="E87" s="12"/>
      <c r="F87" s="12"/>
      <c r="G87" s="12"/>
      <c r="H87" s="12"/>
      <c r="I87" s="12"/>
      <c r="J87" s="12"/>
      <c r="K87" s="12"/>
      <c r="L87" s="12"/>
      <c r="M87" s="12"/>
      <c r="N87" s="12"/>
      <c r="O87" s="12"/>
    </row>
    <row r="88" spans="1:15" x14ac:dyDescent="0.25">
      <c r="A88" s="11"/>
      <c r="B88" s="12"/>
      <c r="C88" s="12"/>
      <c r="D88" s="12"/>
      <c r="E88" s="12"/>
      <c r="F88" s="12"/>
      <c r="G88" s="12"/>
      <c r="H88" s="12"/>
      <c r="I88" s="12"/>
      <c r="J88" s="12"/>
      <c r="K88" s="12"/>
      <c r="L88" s="12"/>
      <c r="M88" s="12"/>
      <c r="N88" s="12"/>
      <c r="O88" s="12"/>
    </row>
    <row r="89" spans="1:15" x14ac:dyDescent="0.25">
      <c r="A89" s="11"/>
      <c r="B89" s="12"/>
      <c r="C89" s="12"/>
      <c r="D89" s="12"/>
      <c r="E89" s="12"/>
      <c r="F89" s="12"/>
      <c r="G89" s="12"/>
      <c r="H89" s="12"/>
      <c r="I89" s="12"/>
      <c r="J89" s="12"/>
      <c r="K89" s="12"/>
      <c r="L89" s="12"/>
      <c r="M89" s="12"/>
      <c r="N89" s="12"/>
      <c r="O89" s="12"/>
    </row>
    <row r="90" spans="1:15" x14ac:dyDescent="0.25">
      <c r="A90" s="11"/>
      <c r="B90" s="12"/>
      <c r="C90" s="12"/>
      <c r="D90" s="12"/>
      <c r="E90" s="12"/>
      <c r="F90" s="12"/>
      <c r="G90" s="12"/>
      <c r="H90" s="12"/>
      <c r="I90" s="12"/>
      <c r="J90" s="12"/>
      <c r="K90" s="12"/>
      <c r="L90" s="12"/>
      <c r="M90" s="12"/>
      <c r="N90" s="12"/>
      <c r="O90" s="12"/>
    </row>
    <row r="91" spans="1:15" x14ac:dyDescent="0.25">
      <c r="A91" s="11"/>
      <c r="B91" s="12"/>
      <c r="C91" s="12"/>
      <c r="D91" s="12"/>
      <c r="E91" s="12"/>
      <c r="F91" s="12"/>
      <c r="G91" s="12"/>
      <c r="H91" s="12"/>
      <c r="I91" s="12"/>
      <c r="J91" s="12"/>
      <c r="K91" s="12"/>
      <c r="L91" s="12"/>
      <c r="M91" s="12"/>
      <c r="N91" s="12"/>
      <c r="O91" s="12"/>
    </row>
    <row r="92" spans="1:15" x14ac:dyDescent="0.25">
      <c r="A92" s="11"/>
      <c r="B92" s="12"/>
      <c r="C92" s="12"/>
      <c r="D92" s="12"/>
      <c r="E92" s="12"/>
      <c r="F92" s="12"/>
      <c r="G92" s="12"/>
      <c r="H92" s="12"/>
      <c r="I92" s="12"/>
      <c r="J92" s="12"/>
      <c r="K92" s="12"/>
      <c r="L92" s="12"/>
      <c r="M92" s="12"/>
      <c r="N92" s="12"/>
      <c r="O92" s="12"/>
    </row>
    <row r="93" spans="1:15" x14ac:dyDescent="0.25">
      <c r="A93" s="11"/>
      <c r="B93" s="12"/>
      <c r="C93" s="12"/>
      <c r="D93" s="12"/>
      <c r="E93" s="12"/>
      <c r="F93" s="12"/>
      <c r="G93" s="12"/>
      <c r="H93" s="12"/>
      <c r="I93" s="12"/>
      <c r="J93" s="12"/>
      <c r="K93" s="12"/>
      <c r="L93" s="12"/>
      <c r="M93" s="12"/>
      <c r="N93" s="12"/>
      <c r="O93" s="12"/>
    </row>
    <row r="94" spans="1:15" x14ac:dyDescent="0.25">
      <c r="A94" s="11"/>
      <c r="B94" s="12"/>
      <c r="C94" s="12"/>
      <c r="D94" s="12"/>
      <c r="E94" s="12"/>
      <c r="F94" s="12"/>
      <c r="G94" s="12"/>
      <c r="H94" s="12"/>
      <c r="I94" s="12"/>
      <c r="J94" s="12"/>
      <c r="K94" s="12"/>
      <c r="L94" s="12"/>
      <c r="M94" s="12"/>
      <c r="N94" s="12"/>
      <c r="O94" s="12"/>
    </row>
    <row r="95" spans="1:15" x14ac:dyDescent="0.25">
      <c r="A95" s="11"/>
      <c r="B95" s="12"/>
      <c r="C95" s="12"/>
      <c r="D95" s="12"/>
      <c r="E95" s="12"/>
      <c r="F95" s="12"/>
      <c r="G95" s="12"/>
      <c r="H95" s="12"/>
      <c r="I95" s="12"/>
      <c r="J95" s="12"/>
      <c r="K95" s="12"/>
      <c r="L95" s="12"/>
      <c r="M95" s="12"/>
      <c r="N95" s="12"/>
      <c r="O95" s="12"/>
    </row>
    <row r="96" spans="1:15" x14ac:dyDescent="0.25">
      <c r="A96" s="11"/>
      <c r="B96" s="12"/>
      <c r="C96" s="12"/>
      <c r="D96" s="12"/>
      <c r="E96" s="12"/>
      <c r="F96" s="12"/>
      <c r="G96" s="12"/>
      <c r="H96" s="12"/>
      <c r="I96" s="12"/>
      <c r="J96" s="12"/>
      <c r="K96" s="12"/>
      <c r="L96" s="12"/>
      <c r="M96" s="12"/>
      <c r="N96" s="12"/>
      <c r="O96" s="12"/>
    </row>
    <row r="97" spans="1:15" x14ac:dyDescent="0.25">
      <c r="A97" s="11"/>
      <c r="B97" s="12"/>
      <c r="C97" s="12"/>
      <c r="D97" s="12"/>
      <c r="E97" s="12"/>
      <c r="F97" s="12"/>
      <c r="G97" s="12"/>
      <c r="H97" s="12"/>
      <c r="I97" s="12"/>
      <c r="J97" s="12"/>
      <c r="K97" s="12"/>
      <c r="L97" s="12"/>
      <c r="M97" s="12"/>
      <c r="N97" s="12"/>
      <c r="O97" s="12"/>
    </row>
    <row r="98" spans="1:15" x14ac:dyDescent="0.25">
      <c r="A98" s="11"/>
      <c r="B98" s="12"/>
      <c r="C98" s="12"/>
      <c r="D98" s="12"/>
      <c r="E98" s="12"/>
      <c r="F98" s="12"/>
      <c r="G98" s="12"/>
      <c r="H98" s="12"/>
      <c r="I98" s="12"/>
      <c r="J98" s="12"/>
      <c r="K98" s="12"/>
      <c r="L98" s="12"/>
      <c r="M98" s="12"/>
      <c r="N98" s="12"/>
      <c r="O98" s="12"/>
    </row>
    <row r="99" spans="1:15" x14ac:dyDescent="0.25">
      <c r="A99" s="11"/>
      <c r="B99" s="12"/>
      <c r="C99" s="12"/>
      <c r="D99" s="12"/>
      <c r="E99" s="12"/>
      <c r="F99" s="12"/>
      <c r="G99" s="12"/>
      <c r="H99" s="12"/>
      <c r="I99" s="12"/>
      <c r="J99" s="12"/>
      <c r="K99" s="12"/>
      <c r="L99" s="12"/>
      <c r="M99" s="12"/>
      <c r="N99" s="12"/>
      <c r="O99" s="12"/>
    </row>
    <row r="100" spans="1:15" x14ac:dyDescent="0.25">
      <c r="A100" s="11"/>
      <c r="B100" s="12"/>
      <c r="C100" s="12"/>
      <c r="D100" s="12"/>
      <c r="E100" s="12"/>
      <c r="F100" s="12"/>
      <c r="G100" s="12"/>
      <c r="H100" s="12"/>
      <c r="I100" s="12"/>
      <c r="J100" s="12"/>
      <c r="K100" s="12"/>
      <c r="L100" s="12"/>
      <c r="M100" s="12"/>
      <c r="N100" s="12"/>
      <c r="O100" s="12"/>
    </row>
    <row r="101" spans="1:15" x14ac:dyDescent="0.25">
      <c r="A101" s="11"/>
      <c r="B101" s="12"/>
      <c r="C101" s="12"/>
      <c r="D101" s="12"/>
      <c r="E101" s="12"/>
      <c r="F101" s="12"/>
      <c r="G101" s="12"/>
      <c r="H101" s="12"/>
      <c r="I101" s="12"/>
      <c r="J101" s="12"/>
      <c r="K101" s="12"/>
      <c r="L101" s="12"/>
      <c r="M101" s="12"/>
      <c r="N101" s="12"/>
      <c r="O101" s="12"/>
    </row>
    <row r="102" spans="1:15" x14ac:dyDescent="0.25">
      <c r="A102" s="11"/>
      <c r="B102" s="12"/>
      <c r="C102" s="12"/>
      <c r="D102" s="12"/>
      <c r="E102" s="12"/>
      <c r="F102" s="12"/>
      <c r="G102" s="12"/>
      <c r="H102" s="12"/>
      <c r="I102" s="12"/>
      <c r="J102" s="12"/>
      <c r="K102" s="12"/>
      <c r="L102" s="12"/>
      <c r="M102" s="12"/>
      <c r="N102" s="12"/>
      <c r="O102" s="12"/>
    </row>
    <row r="103" spans="1:15" x14ac:dyDescent="0.25">
      <c r="A103" s="11"/>
      <c r="B103" s="12"/>
      <c r="C103" s="12"/>
      <c r="D103" s="12"/>
      <c r="E103" s="12"/>
      <c r="F103" s="12"/>
      <c r="G103" s="12"/>
      <c r="H103" s="12"/>
      <c r="I103" s="12"/>
      <c r="J103" s="12"/>
      <c r="K103" s="12"/>
      <c r="L103" s="12"/>
      <c r="M103" s="12"/>
      <c r="N103" s="12"/>
      <c r="O103" s="12"/>
    </row>
    <row r="104" spans="1:15" x14ac:dyDescent="0.25">
      <c r="A104" s="11"/>
      <c r="B104" s="12"/>
      <c r="C104" s="12"/>
      <c r="D104" s="12"/>
      <c r="E104" s="12"/>
      <c r="F104" s="12"/>
      <c r="G104" s="12"/>
      <c r="H104" s="12"/>
      <c r="I104" s="12"/>
      <c r="J104" s="12"/>
      <c r="K104" s="12"/>
      <c r="L104" s="12"/>
      <c r="M104" s="12"/>
      <c r="N104" s="12"/>
      <c r="O104" s="12"/>
    </row>
    <row r="105" spans="1:15" x14ac:dyDescent="0.25">
      <c r="A105" s="11"/>
      <c r="B105" s="12"/>
      <c r="C105" s="12"/>
      <c r="D105" s="12"/>
      <c r="E105" s="12"/>
      <c r="F105" s="12"/>
      <c r="G105" s="12"/>
      <c r="H105" s="12"/>
      <c r="I105" s="12"/>
      <c r="J105" s="12"/>
      <c r="K105" s="12"/>
      <c r="L105" s="12"/>
      <c r="M105" s="12"/>
      <c r="N105" s="12"/>
      <c r="O105" s="12"/>
    </row>
    <row r="106" spans="1:15" x14ac:dyDescent="0.25">
      <c r="A106" s="11"/>
      <c r="B106" s="12"/>
      <c r="C106" s="12"/>
      <c r="D106" s="12"/>
      <c r="E106" s="12"/>
      <c r="F106" s="12"/>
      <c r="G106" s="12"/>
      <c r="H106" s="12"/>
      <c r="I106" s="12"/>
      <c r="J106" s="12"/>
      <c r="K106" s="12"/>
      <c r="L106" s="12"/>
      <c r="M106" s="12"/>
      <c r="N106" s="12"/>
      <c r="O106" s="12"/>
    </row>
    <row r="107" spans="1:15" x14ac:dyDescent="0.25">
      <c r="A107" s="11"/>
      <c r="B107" s="12"/>
      <c r="C107" s="12"/>
      <c r="D107" s="12"/>
      <c r="E107" s="12"/>
      <c r="F107" s="12"/>
      <c r="G107" s="12"/>
      <c r="H107" s="12"/>
      <c r="I107" s="12"/>
      <c r="J107" s="12"/>
      <c r="K107" s="12"/>
      <c r="L107" s="12"/>
      <c r="M107" s="12"/>
      <c r="N107" s="12"/>
      <c r="O107" s="12"/>
    </row>
    <row r="108" spans="1:15" x14ac:dyDescent="0.25">
      <c r="A108" s="11"/>
      <c r="B108" s="12"/>
      <c r="C108" s="12"/>
      <c r="D108" s="12"/>
      <c r="E108" s="12"/>
      <c r="F108" s="12"/>
      <c r="G108" s="12"/>
      <c r="H108" s="12"/>
      <c r="I108" s="12"/>
      <c r="J108" s="12"/>
      <c r="K108" s="12"/>
      <c r="L108" s="12"/>
      <c r="M108" s="12"/>
      <c r="N108" s="12"/>
      <c r="O108" s="12"/>
    </row>
    <row r="109" spans="1:15" x14ac:dyDescent="0.25">
      <c r="A109" s="11"/>
      <c r="B109" s="12"/>
      <c r="C109" s="12"/>
      <c r="D109" s="12"/>
      <c r="E109" s="12"/>
      <c r="F109" s="12"/>
      <c r="G109" s="12"/>
      <c r="H109" s="12"/>
      <c r="I109" s="12"/>
      <c r="J109" s="12"/>
      <c r="K109" s="12"/>
      <c r="L109" s="12"/>
      <c r="M109" s="12"/>
      <c r="N109" s="12"/>
      <c r="O109" s="12"/>
    </row>
    <row r="110" spans="1:15" x14ac:dyDescent="0.25">
      <c r="A110" s="11"/>
      <c r="B110" s="12"/>
      <c r="C110" s="12"/>
      <c r="D110" s="12"/>
      <c r="E110" s="12"/>
      <c r="F110" s="12"/>
      <c r="G110" s="12"/>
      <c r="H110" s="12"/>
      <c r="I110" s="12"/>
      <c r="J110" s="12"/>
      <c r="K110" s="12"/>
      <c r="L110" s="12"/>
      <c r="M110" s="12"/>
      <c r="N110" s="12"/>
      <c r="O110" s="12"/>
    </row>
    <row r="111" spans="1:15" x14ac:dyDescent="0.25">
      <c r="A111" s="11"/>
      <c r="B111" s="12"/>
      <c r="C111" s="12"/>
      <c r="D111" s="12"/>
      <c r="E111" s="12"/>
      <c r="F111" s="12"/>
      <c r="G111" s="12"/>
      <c r="H111" s="12"/>
      <c r="I111" s="12"/>
      <c r="J111" s="12"/>
      <c r="K111" s="12"/>
      <c r="L111" s="12"/>
      <c r="M111" s="12"/>
      <c r="N111" s="12"/>
      <c r="O111" s="12"/>
    </row>
    <row r="112" spans="1:15" x14ac:dyDescent="0.25">
      <c r="A112" s="11"/>
      <c r="B112" s="12"/>
      <c r="C112" s="12"/>
      <c r="D112" s="12"/>
      <c r="E112" s="12"/>
      <c r="F112" s="12"/>
      <c r="G112" s="12"/>
      <c r="H112" s="12"/>
      <c r="I112" s="12"/>
      <c r="J112" s="12"/>
      <c r="K112" s="12"/>
      <c r="L112" s="12"/>
      <c r="M112" s="12"/>
      <c r="N112" s="12"/>
      <c r="O112" s="12"/>
    </row>
    <row r="113" spans="1:15" x14ac:dyDescent="0.25">
      <c r="A113" s="11"/>
      <c r="B113" s="12"/>
      <c r="C113" s="12"/>
      <c r="D113" s="12"/>
      <c r="E113" s="12"/>
      <c r="F113" s="12"/>
      <c r="G113" s="12"/>
      <c r="H113" s="12"/>
      <c r="I113" s="12"/>
      <c r="J113" s="12"/>
      <c r="K113" s="12"/>
      <c r="L113" s="12"/>
      <c r="M113" s="12"/>
      <c r="N113" s="12"/>
      <c r="O113" s="12"/>
    </row>
    <row r="114" spans="1:15" x14ac:dyDescent="0.25">
      <c r="A114" s="11"/>
      <c r="B114" s="12"/>
      <c r="C114" s="12"/>
      <c r="D114" s="12"/>
      <c r="E114" s="12"/>
      <c r="F114" s="12"/>
      <c r="G114" s="12"/>
      <c r="H114" s="12"/>
      <c r="I114" s="12"/>
      <c r="J114" s="12"/>
      <c r="K114" s="12"/>
      <c r="L114" s="12"/>
      <c r="M114" s="12"/>
      <c r="N114" s="12"/>
      <c r="O114" s="12"/>
    </row>
    <row r="115" spans="1:15" x14ac:dyDescent="0.25">
      <c r="A115" s="11"/>
      <c r="B115" s="12"/>
      <c r="C115" s="12"/>
      <c r="D115" s="12"/>
      <c r="E115" s="12"/>
      <c r="F115" s="12"/>
      <c r="G115" s="12"/>
      <c r="H115" s="12"/>
      <c r="I115" s="12"/>
      <c r="J115" s="12"/>
      <c r="K115" s="12"/>
      <c r="L115" s="12"/>
      <c r="M115" s="12"/>
      <c r="N115" s="12"/>
      <c r="O115" s="12"/>
    </row>
    <row r="116" spans="1:15" x14ac:dyDescent="0.25">
      <c r="A116" s="11"/>
      <c r="B116" s="12"/>
      <c r="C116" s="12"/>
      <c r="D116" s="12"/>
      <c r="E116" s="12"/>
      <c r="F116" s="12"/>
      <c r="G116" s="12"/>
      <c r="H116" s="12"/>
      <c r="I116" s="12"/>
      <c r="J116" s="12"/>
      <c r="K116" s="12"/>
      <c r="L116" s="12"/>
      <c r="M116" s="12"/>
      <c r="N116" s="12"/>
      <c r="O116" s="12"/>
    </row>
    <row r="117" spans="1:15" x14ac:dyDescent="0.25">
      <c r="A117" s="11"/>
      <c r="B117" s="12"/>
      <c r="C117" s="12"/>
      <c r="D117" s="12"/>
      <c r="E117" s="12"/>
      <c r="F117" s="12"/>
      <c r="G117" s="12"/>
      <c r="H117" s="12"/>
      <c r="I117" s="12"/>
      <c r="J117" s="12"/>
      <c r="K117" s="12"/>
      <c r="L117" s="12"/>
      <c r="M117" s="12"/>
      <c r="N117" s="12"/>
      <c r="O117" s="12"/>
    </row>
    <row r="118" spans="1:15" x14ac:dyDescent="0.25">
      <c r="A118" s="11"/>
      <c r="B118" s="12"/>
      <c r="C118" s="12"/>
      <c r="D118" s="12"/>
      <c r="E118" s="12"/>
      <c r="F118" s="12"/>
      <c r="G118" s="12"/>
      <c r="H118" s="12"/>
      <c r="I118" s="12"/>
      <c r="J118" s="12"/>
      <c r="K118" s="12"/>
      <c r="L118" s="12"/>
      <c r="M118" s="12"/>
      <c r="N118" s="12"/>
      <c r="O118" s="12"/>
    </row>
    <row r="119" spans="1:15" x14ac:dyDescent="0.25">
      <c r="A119" s="11"/>
      <c r="B119" s="12"/>
      <c r="C119" s="12"/>
      <c r="D119" s="12"/>
      <c r="E119" s="12"/>
      <c r="F119" s="12"/>
      <c r="G119" s="12"/>
      <c r="H119" s="12"/>
      <c r="I119" s="12"/>
      <c r="J119" s="12"/>
      <c r="K119" s="12"/>
      <c r="L119" s="12"/>
      <c r="M119" s="12"/>
      <c r="N119" s="12"/>
      <c r="O119" s="12"/>
    </row>
    <row r="120" spans="1:15" x14ac:dyDescent="0.25">
      <c r="A120" s="11"/>
      <c r="B120" s="12"/>
      <c r="C120" s="12"/>
      <c r="D120" s="12"/>
      <c r="E120" s="12"/>
      <c r="F120" s="12"/>
      <c r="G120" s="12"/>
      <c r="H120" s="12"/>
      <c r="I120" s="12"/>
      <c r="J120" s="12"/>
      <c r="K120" s="12"/>
      <c r="L120" s="12"/>
      <c r="M120" s="12"/>
      <c r="N120" s="12"/>
      <c r="O120" s="12"/>
    </row>
    <row r="121" spans="1:15" x14ac:dyDescent="0.25">
      <c r="A121" s="11"/>
      <c r="B121" s="12"/>
      <c r="C121" s="12"/>
      <c r="D121" s="12"/>
      <c r="E121" s="12"/>
      <c r="F121" s="12"/>
      <c r="G121" s="12"/>
      <c r="H121" s="12"/>
      <c r="I121" s="12"/>
      <c r="J121" s="12"/>
      <c r="K121" s="12"/>
      <c r="L121" s="12"/>
      <c r="M121" s="12"/>
      <c r="N121" s="12"/>
      <c r="O121" s="12"/>
    </row>
    <row r="122" spans="1:15" x14ac:dyDescent="0.25">
      <c r="A122" s="11"/>
      <c r="B122" s="12"/>
      <c r="C122" s="12"/>
      <c r="D122" s="12"/>
      <c r="E122" s="12"/>
      <c r="F122" s="12"/>
      <c r="G122" s="12"/>
      <c r="H122" s="12"/>
      <c r="I122" s="12"/>
      <c r="J122" s="12"/>
      <c r="K122" s="12"/>
      <c r="L122" s="12"/>
      <c r="M122" s="12"/>
      <c r="N122" s="12"/>
      <c r="O122" s="12"/>
    </row>
    <row r="123" spans="1:15" x14ac:dyDescent="0.25">
      <c r="A123" s="11"/>
      <c r="B123" s="12"/>
      <c r="C123" s="12"/>
      <c r="D123" s="12"/>
      <c r="E123" s="12"/>
      <c r="F123" s="12"/>
      <c r="G123" s="12"/>
      <c r="H123" s="12"/>
      <c r="I123" s="12"/>
      <c r="J123" s="12"/>
      <c r="K123" s="12"/>
      <c r="L123" s="12"/>
      <c r="M123" s="12"/>
      <c r="N123" s="12"/>
      <c r="O123" s="12"/>
    </row>
    <row r="124" spans="1:15" x14ac:dyDescent="0.25">
      <c r="A124" s="11"/>
      <c r="B124" s="12"/>
      <c r="C124" s="12"/>
      <c r="D124" s="12"/>
      <c r="E124" s="12"/>
      <c r="F124" s="12"/>
      <c r="G124" s="12"/>
      <c r="H124" s="12"/>
      <c r="I124" s="12"/>
      <c r="J124" s="12"/>
      <c r="K124" s="12"/>
      <c r="L124" s="12"/>
      <c r="M124" s="12"/>
      <c r="N124" s="12"/>
      <c r="O124" s="12"/>
    </row>
    <row r="125" spans="1:15" x14ac:dyDescent="0.25">
      <c r="A125" s="11"/>
      <c r="B125" s="12"/>
      <c r="C125" s="12"/>
      <c r="D125" s="12"/>
      <c r="E125" s="12"/>
      <c r="F125" s="12"/>
      <c r="G125" s="12"/>
      <c r="H125" s="12"/>
      <c r="I125" s="12"/>
      <c r="J125" s="12"/>
      <c r="K125" s="12"/>
      <c r="L125" s="12"/>
      <c r="M125" s="12"/>
      <c r="N125" s="12"/>
      <c r="O125" s="12"/>
    </row>
    <row r="126" spans="1:15" x14ac:dyDescent="0.25">
      <c r="A126" s="11"/>
      <c r="B126" s="12"/>
      <c r="C126" s="12"/>
      <c r="D126" s="12"/>
      <c r="E126" s="12"/>
      <c r="F126" s="12"/>
      <c r="G126" s="12"/>
      <c r="H126" s="12"/>
      <c r="I126" s="12"/>
      <c r="J126" s="12"/>
      <c r="K126" s="12"/>
      <c r="L126" s="12"/>
      <c r="M126" s="12"/>
      <c r="N126" s="12"/>
      <c r="O126" s="12"/>
    </row>
    <row r="127" spans="1:15" x14ac:dyDescent="0.25">
      <c r="A127" s="11"/>
      <c r="B127" s="12"/>
      <c r="C127" s="12"/>
      <c r="D127" s="12"/>
      <c r="E127" s="12"/>
      <c r="F127" s="12"/>
      <c r="G127" s="12"/>
      <c r="H127" s="12"/>
      <c r="I127" s="12"/>
      <c r="J127" s="12"/>
      <c r="K127" s="12"/>
      <c r="L127" s="12"/>
      <c r="M127" s="12"/>
      <c r="N127" s="12"/>
      <c r="O127" s="12"/>
    </row>
    <row r="128" spans="1:15" x14ac:dyDescent="0.25">
      <c r="A128" s="11"/>
      <c r="B128" s="12"/>
      <c r="C128" s="12"/>
      <c r="D128" s="12"/>
      <c r="E128" s="12"/>
      <c r="F128" s="12"/>
      <c r="G128" s="12"/>
      <c r="H128" s="12"/>
      <c r="I128" s="12"/>
      <c r="J128" s="12"/>
      <c r="K128" s="12"/>
      <c r="L128" s="12"/>
      <c r="M128" s="12"/>
      <c r="N128" s="12"/>
      <c r="O128" s="12"/>
    </row>
    <row r="129" spans="1:15" x14ac:dyDescent="0.25">
      <c r="A129" s="11"/>
      <c r="B129" s="12"/>
      <c r="C129" s="12"/>
      <c r="D129" s="12"/>
      <c r="E129" s="12"/>
      <c r="F129" s="12"/>
      <c r="G129" s="12"/>
      <c r="H129" s="12"/>
      <c r="I129" s="12"/>
      <c r="J129" s="12"/>
      <c r="K129" s="12"/>
      <c r="L129" s="12"/>
      <c r="M129" s="12"/>
      <c r="N129" s="12"/>
      <c r="O129" s="12"/>
    </row>
    <row r="130" spans="1:15" x14ac:dyDescent="0.25">
      <c r="A130" s="11"/>
      <c r="B130" s="12"/>
      <c r="C130" s="12"/>
      <c r="D130" s="12"/>
      <c r="E130" s="12"/>
      <c r="F130" s="12"/>
      <c r="G130" s="12"/>
      <c r="H130" s="12"/>
      <c r="I130" s="12"/>
      <c r="J130" s="12"/>
      <c r="K130" s="12"/>
      <c r="L130" s="12"/>
      <c r="M130" s="12"/>
      <c r="N130" s="12"/>
      <c r="O130" s="12"/>
    </row>
    <row r="131" spans="1:15" x14ac:dyDescent="0.25">
      <c r="A131" s="11"/>
      <c r="B131" s="12"/>
      <c r="C131" s="12"/>
      <c r="D131" s="12"/>
      <c r="E131" s="12"/>
      <c r="F131" s="12"/>
      <c r="G131" s="12"/>
      <c r="H131" s="12"/>
      <c r="I131" s="12"/>
      <c r="J131" s="12"/>
      <c r="K131" s="12"/>
      <c r="L131" s="12"/>
      <c r="M131" s="12"/>
      <c r="N131" s="12"/>
      <c r="O131" s="12"/>
    </row>
    <row r="132" spans="1:15" x14ac:dyDescent="0.25">
      <c r="A132" s="11"/>
      <c r="B132" s="12"/>
      <c r="C132" s="12"/>
      <c r="D132" s="12"/>
      <c r="E132" s="12"/>
      <c r="F132" s="12"/>
      <c r="G132" s="12"/>
      <c r="H132" s="12"/>
      <c r="I132" s="12"/>
      <c r="J132" s="12"/>
      <c r="K132" s="12"/>
      <c r="L132" s="12"/>
      <c r="M132" s="12"/>
      <c r="N132" s="12"/>
      <c r="O132" s="12"/>
    </row>
    <row r="133" spans="1:15" x14ac:dyDescent="0.25">
      <c r="A133" s="11"/>
      <c r="B133" s="12"/>
      <c r="C133" s="12"/>
      <c r="D133" s="12"/>
      <c r="E133" s="12"/>
      <c r="F133" s="12"/>
      <c r="G133" s="12"/>
      <c r="H133" s="12"/>
      <c r="I133" s="12"/>
      <c r="J133" s="12"/>
      <c r="K133" s="12"/>
      <c r="L133" s="12"/>
      <c r="M133" s="12"/>
      <c r="N133" s="12"/>
      <c r="O133" s="12"/>
    </row>
    <row r="134" spans="1:15" x14ac:dyDescent="0.25">
      <c r="A134" s="11"/>
      <c r="B134" s="12"/>
      <c r="C134" s="12"/>
      <c r="D134" s="12"/>
      <c r="E134" s="12"/>
      <c r="F134" s="12"/>
      <c r="G134" s="12"/>
      <c r="H134" s="12"/>
      <c r="I134" s="12"/>
      <c r="J134" s="12"/>
      <c r="K134" s="12"/>
      <c r="L134" s="12"/>
      <c r="M134" s="12"/>
      <c r="N134" s="12"/>
      <c r="O134" s="12"/>
    </row>
    <row r="135" spans="1:15" x14ac:dyDescent="0.25">
      <c r="A135" s="11"/>
      <c r="B135" s="12"/>
      <c r="C135" s="12"/>
      <c r="D135" s="12"/>
      <c r="E135" s="12"/>
      <c r="F135" s="12"/>
      <c r="G135" s="12"/>
      <c r="H135" s="12"/>
      <c r="I135" s="12"/>
      <c r="J135" s="12"/>
      <c r="K135" s="12"/>
      <c r="L135" s="12"/>
      <c r="M135" s="12"/>
      <c r="N135" s="12"/>
      <c r="O135" s="12"/>
    </row>
    <row r="136" spans="1:15" x14ac:dyDescent="0.25">
      <c r="A136" s="11"/>
      <c r="B136" s="12"/>
      <c r="C136" s="12"/>
      <c r="D136" s="12"/>
      <c r="E136" s="12"/>
      <c r="F136" s="12"/>
      <c r="G136" s="12"/>
      <c r="H136" s="12"/>
      <c r="I136" s="12"/>
      <c r="J136" s="12"/>
      <c r="K136" s="12"/>
      <c r="L136" s="12"/>
      <c r="M136" s="12"/>
      <c r="N136" s="12"/>
      <c r="O136" s="12"/>
    </row>
    <row r="137" spans="1:15" x14ac:dyDescent="0.25">
      <c r="A137" s="11"/>
      <c r="B137" s="12"/>
      <c r="C137" s="12"/>
      <c r="D137" s="12"/>
      <c r="E137" s="12"/>
      <c r="F137" s="12"/>
      <c r="G137" s="12"/>
      <c r="H137" s="12"/>
      <c r="I137" s="12"/>
      <c r="J137" s="12"/>
      <c r="K137" s="12"/>
      <c r="L137" s="12"/>
      <c r="M137" s="12"/>
      <c r="N137" s="12"/>
      <c r="O137" s="12"/>
    </row>
    <row r="138" spans="1:15" x14ac:dyDescent="0.25">
      <c r="A138" s="11"/>
      <c r="B138" s="12"/>
      <c r="C138" s="12"/>
      <c r="D138" s="12"/>
      <c r="E138" s="12"/>
      <c r="F138" s="12"/>
      <c r="G138" s="12"/>
      <c r="H138" s="12"/>
      <c r="I138" s="12"/>
      <c r="J138" s="12"/>
      <c r="K138" s="12"/>
      <c r="L138" s="12"/>
      <c r="M138" s="12"/>
      <c r="N138" s="12"/>
      <c r="O138" s="12"/>
    </row>
    <row r="139" spans="1:15" x14ac:dyDescent="0.25">
      <c r="A139" s="11"/>
      <c r="B139" s="12"/>
      <c r="C139" s="12"/>
      <c r="D139" s="12"/>
      <c r="E139" s="12"/>
      <c r="F139" s="12"/>
      <c r="G139" s="12"/>
      <c r="H139" s="12"/>
      <c r="I139" s="12"/>
      <c r="J139" s="12"/>
      <c r="K139" s="12"/>
      <c r="L139" s="12"/>
      <c r="M139" s="12"/>
      <c r="N139" s="12"/>
      <c r="O139" s="12"/>
    </row>
    <row r="140" spans="1:15" x14ac:dyDescent="0.25">
      <c r="A140" s="11"/>
      <c r="B140" s="12"/>
      <c r="C140" s="12"/>
      <c r="D140" s="12"/>
      <c r="E140" s="12"/>
      <c r="F140" s="12"/>
      <c r="G140" s="12"/>
      <c r="H140" s="12"/>
      <c r="I140" s="12"/>
      <c r="J140" s="12"/>
      <c r="K140" s="12"/>
      <c r="L140" s="12"/>
      <c r="M140" s="12"/>
      <c r="N140" s="12"/>
      <c r="O140" s="12"/>
    </row>
    <row r="141" spans="1:15" x14ac:dyDescent="0.25">
      <c r="A141" s="11"/>
      <c r="B141" s="12"/>
      <c r="C141" s="12"/>
      <c r="D141" s="12"/>
      <c r="E141" s="12"/>
      <c r="F141" s="12"/>
      <c r="G141" s="12"/>
      <c r="H141" s="12"/>
      <c r="I141" s="12"/>
      <c r="J141" s="12"/>
      <c r="K141" s="12"/>
      <c r="L141" s="12"/>
      <c r="M141" s="12"/>
      <c r="N141" s="12"/>
      <c r="O141" s="12"/>
    </row>
    <row r="142" spans="1:15" x14ac:dyDescent="0.25">
      <c r="A142" s="11"/>
      <c r="B142" s="12"/>
      <c r="C142" s="12"/>
      <c r="D142" s="12"/>
      <c r="E142" s="12"/>
      <c r="F142" s="12"/>
      <c r="G142" s="12"/>
      <c r="H142" s="12"/>
      <c r="I142" s="12"/>
      <c r="J142" s="12"/>
      <c r="K142" s="12"/>
      <c r="L142" s="12"/>
      <c r="M142" s="12"/>
      <c r="N142" s="12"/>
      <c r="O142" s="12"/>
    </row>
    <row r="143" spans="1:15" x14ac:dyDescent="0.25">
      <c r="A143" s="11"/>
      <c r="B143" s="12"/>
      <c r="C143" s="12"/>
      <c r="D143" s="12"/>
      <c r="E143" s="12"/>
      <c r="F143" s="12"/>
      <c r="G143" s="12"/>
      <c r="H143" s="12"/>
      <c r="I143" s="12"/>
      <c r="J143" s="12"/>
      <c r="K143" s="12"/>
      <c r="L143" s="12"/>
      <c r="M143" s="12"/>
      <c r="N143" s="12"/>
      <c r="O143" s="12"/>
    </row>
    <row r="144" spans="1:15" x14ac:dyDescent="0.25">
      <c r="A144" s="11"/>
      <c r="B144" s="12"/>
      <c r="C144" s="12"/>
      <c r="D144" s="12"/>
      <c r="E144" s="12"/>
      <c r="F144" s="12"/>
      <c r="G144" s="12"/>
      <c r="H144" s="12"/>
      <c r="I144" s="12"/>
      <c r="J144" s="12"/>
      <c r="K144" s="12"/>
      <c r="L144" s="12"/>
      <c r="M144" s="12"/>
      <c r="N144" s="12"/>
      <c r="O144" s="12"/>
    </row>
    <row r="145" spans="1:15" x14ac:dyDescent="0.25">
      <c r="A145" s="11"/>
      <c r="B145" s="12"/>
      <c r="C145" s="12"/>
      <c r="D145" s="12"/>
      <c r="E145" s="12"/>
      <c r="F145" s="12"/>
      <c r="G145" s="12"/>
      <c r="H145" s="12"/>
      <c r="I145" s="12"/>
      <c r="J145" s="12"/>
      <c r="K145" s="12"/>
      <c r="L145" s="12"/>
      <c r="M145" s="12"/>
      <c r="N145" s="12"/>
      <c r="O145" s="12"/>
    </row>
    <row r="146" spans="1:15" x14ac:dyDescent="0.25">
      <c r="A146" s="11"/>
      <c r="B146" s="12"/>
      <c r="C146" s="12"/>
      <c r="D146" s="12"/>
      <c r="E146" s="12"/>
      <c r="F146" s="12"/>
      <c r="G146" s="12"/>
      <c r="H146" s="12"/>
      <c r="I146" s="12"/>
      <c r="J146" s="12"/>
      <c r="K146" s="12"/>
      <c r="L146" s="12"/>
      <c r="M146" s="12"/>
      <c r="N146" s="12"/>
      <c r="O146" s="12"/>
    </row>
    <row r="147" spans="1:15" x14ac:dyDescent="0.25">
      <c r="A147" s="11"/>
      <c r="B147" s="12"/>
      <c r="C147" s="12"/>
      <c r="D147" s="12"/>
      <c r="E147" s="12"/>
      <c r="F147" s="12"/>
      <c r="G147" s="12"/>
      <c r="H147" s="12"/>
      <c r="I147" s="12"/>
      <c r="J147" s="12"/>
      <c r="K147" s="12"/>
      <c r="L147" s="12"/>
      <c r="M147" s="12"/>
      <c r="N147" s="12"/>
      <c r="O147" s="12"/>
    </row>
    <row r="148" spans="1:15" x14ac:dyDescent="0.25">
      <c r="A148" s="11"/>
      <c r="B148" s="12"/>
      <c r="C148" s="12"/>
      <c r="D148" s="12"/>
      <c r="E148" s="12"/>
      <c r="F148" s="12"/>
      <c r="G148" s="12"/>
      <c r="H148" s="12"/>
      <c r="I148" s="12"/>
      <c r="J148" s="12"/>
      <c r="K148" s="12"/>
      <c r="L148" s="12"/>
      <c r="M148" s="12"/>
      <c r="N148" s="12"/>
      <c r="O148" s="12"/>
    </row>
    <row r="149" spans="1:15" x14ac:dyDescent="0.25">
      <c r="A149" s="11"/>
      <c r="B149" s="12"/>
      <c r="C149" s="12"/>
      <c r="D149" s="12"/>
      <c r="E149" s="12"/>
      <c r="F149" s="12"/>
      <c r="G149" s="12"/>
      <c r="H149" s="12"/>
      <c r="I149" s="12"/>
      <c r="J149" s="12"/>
      <c r="K149" s="12"/>
      <c r="L149" s="12"/>
      <c r="M149" s="12"/>
      <c r="N149" s="12"/>
      <c r="O149" s="12"/>
    </row>
    <row r="150" spans="1:15" x14ac:dyDescent="0.25">
      <c r="A150" s="11"/>
      <c r="B150" s="12"/>
      <c r="C150" s="12"/>
      <c r="D150" s="12"/>
      <c r="E150" s="12"/>
      <c r="F150" s="12"/>
      <c r="G150" s="12"/>
      <c r="H150" s="12"/>
      <c r="I150" s="12"/>
      <c r="J150" s="12"/>
      <c r="K150" s="12"/>
      <c r="L150" s="12"/>
      <c r="M150" s="12"/>
      <c r="N150" s="12"/>
      <c r="O150" s="12"/>
    </row>
    <row r="151" spans="1:15" x14ac:dyDescent="0.25">
      <c r="A151" s="11"/>
      <c r="B151" s="12"/>
      <c r="C151" s="12"/>
      <c r="D151" s="12"/>
      <c r="E151" s="12"/>
      <c r="F151" s="12"/>
      <c r="G151" s="12"/>
      <c r="H151" s="12"/>
      <c r="I151" s="12"/>
      <c r="J151" s="12"/>
      <c r="K151" s="12"/>
      <c r="L151" s="12"/>
      <c r="M151" s="12"/>
      <c r="N151" s="12"/>
      <c r="O151" s="12"/>
    </row>
    <row r="152" spans="1:15" x14ac:dyDescent="0.25">
      <c r="A152" s="11"/>
      <c r="B152" s="12"/>
      <c r="C152" s="12"/>
      <c r="D152" s="12"/>
      <c r="E152" s="12"/>
      <c r="F152" s="12"/>
      <c r="G152" s="12"/>
      <c r="H152" s="12"/>
      <c r="I152" s="12"/>
      <c r="J152" s="12"/>
      <c r="K152" s="12"/>
      <c r="L152" s="12"/>
      <c r="M152" s="12"/>
      <c r="N152" s="12"/>
      <c r="O152" s="12"/>
    </row>
    <row r="153" spans="1:15" x14ac:dyDescent="0.25">
      <c r="A153" s="11"/>
      <c r="B153" s="12"/>
      <c r="C153" s="12"/>
      <c r="D153" s="12"/>
      <c r="E153" s="12"/>
      <c r="F153" s="12"/>
      <c r="G153" s="12"/>
      <c r="H153" s="12"/>
      <c r="I153" s="12"/>
      <c r="J153" s="12"/>
      <c r="K153" s="12"/>
      <c r="L153" s="12"/>
      <c r="M153" s="12"/>
      <c r="N153" s="12"/>
      <c r="O153" s="12"/>
    </row>
    <row r="154" spans="1:15" x14ac:dyDescent="0.25">
      <c r="A154" s="11"/>
      <c r="B154" s="12"/>
      <c r="C154" s="12"/>
      <c r="D154" s="12"/>
      <c r="E154" s="12"/>
      <c r="F154" s="12"/>
      <c r="G154" s="12"/>
      <c r="H154" s="12"/>
      <c r="I154" s="12"/>
      <c r="J154" s="12"/>
      <c r="K154" s="12"/>
      <c r="L154" s="12"/>
      <c r="M154" s="12"/>
      <c r="N154" s="12"/>
      <c r="O154" s="12"/>
    </row>
    <row r="155" spans="1:15" x14ac:dyDescent="0.25">
      <c r="A155" s="11"/>
      <c r="B155" s="12"/>
      <c r="C155" s="12"/>
      <c r="D155" s="12"/>
      <c r="E155" s="12"/>
      <c r="F155" s="12"/>
      <c r="G155" s="12"/>
      <c r="H155" s="12"/>
      <c r="I155" s="12"/>
      <c r="J155" s="12"/>
      <c r="K155" s="12"/>
      <c r="L155" s="12"/>
      <c r="M155" s="12"/>
      <c r="N155" s="12"/>
      <c r="O155" s="12"/>
    </row>
    <row r="156" spans="1:15" x14ac:dyDescent="0.25">
      <c r="A156" s="11"/>
      <c r="B156" s="12"/>
      <c r="C156" s="12"/>
      <c r="D156" s="12"/>
      <c r="E156" s="12"/>
      <c r="F156" s="12"/>
      <c r="G156" s="12"/>
      <c r="H156" s="12"/>
      <c r="I156" s="12"/>
      <c r="J156" s="12"/>
      <c r="K156" s="12"/>
      <c r="L156" s="12"/>
      <c r="M156" s="12"/>
      <c r="N156" s="12"/>
      <c r="O156" s="12"/>
    </row>
    <row r="157" spans="1:15" x14ac:dyDescent="0.25">
      <c r="A157" s="11"/>
      <c r="B157" s="12"/>
      <c r="C157" s="12"/>
      <c r="D157" s="12"/>
      <c r="E157" s="12"/>
      <c r="F157" s="12"/>
      <c r="G157" s="12"/>
      <c r="H157" s="12"/>
      <c r="I157" s="12"/>
      <c r="J157" s="12"/>
      <c r="K157" s="12"/>
      <c r="L157" s="12"/>
      <c r="M157" s="12"/>
      <c r="N157" s="12"/>
      <c r="O157" s="12"/>
    </row>
    <row r="158" spans="1:15" x14ac:dyDescent="0.25">
      <c r="A158" s="11"/>
      <c r="B158" s="12"/>
      <c r="C158" s="12"/>
      <c r="D158" s="12"/>
      <c r="E158" s="12"/>
      <c r="F158" s="12"/>
      <c r="G158" s="12"/>
      <c r="H158" s="12"/>
      <c r="I158" s="12"/>
      <c r="J158" s="12"/>
      <c r="K158" s="12"/>
      <c r="L158" s="12"/>
      <c r="M158" s="12"/>
      <c r="N158" s="12"/>
      <c r="O158" s="12"/>
    </row>
    <row r="159" spans="1:15" x14ac:dyDescent="0.25">
      <c r="A159" s="11"/>
      <c r="B159" s="12"/>
      <c r="C159" s="12"/>
      <c r="D159" s="12"/>
      <c r="E159" s="12"/>
      <c r="F159" s="12"/>
      <c r="G159" s="12"/>
      <c r="H159" s="12"/>
      <c r="I159" s="12"/>
      <c r="J159" s="12"/>
      <c r="K159" s="12"/>
      <c r="L159" s="12"/>
      <c r="M159" s="12"/>
      <c r="N159" s="12"/>
      <c r="O159" s="12"/>
    </row>
    <row r="160" spans="1:15" x14ac:dyDescent="0.25">
      <c r="A160" s="11"/>
      <c r="B160" s="12"/>
      <c r="C160" s="12"/>
      <c r="D160" s="12"/>
      <c r="E160" s="12"/>
      <c r="F160" s="12"/>
      <c r="G160" s="12"/>
      <c r="H160" s="12"/>
      <c r="I160" s="12"/>
      <c r="J160" s="12"/>
      <c r="K160" s="12"/>
      <c r="L160" s="12"/>
      <c r="M160" s="12"/>
      <c r="N160" s="12"/>
      <c r="O160" s="12"/>
    </row>
    <row r="161" spans="1:15" x14ac:dyDescent="0.25">
      <c r="A161" s="11"/>
      <c r="B161" s="12"/>
      <c r="C161" s="12"/>
      <c r="D161" s="12"/>
      <c r="E161" s="12"/>
      <c r="F161" s="12"/>
      <c r="G161" s="12"/>
      <c r="H161" s="12"/>
      <c r="I161" s="12"/>
      <c r="J161" s="12"/>
      <c r="K161" s="12"/>
      <c r="L161" s="12"/>
      <c r="M161" s="12"/>
      <c r="N161" s="12"/>
      <c r="O161" s="12"/>
    </row>
    <row r="162" spans="1:15" x14ac:dyDescent="0.25">
      <c r="A162" s="11"/>
      <c r="B162" s="12"/>
      <c r="C162" s="12"/>
      <c r="D162" s="12"/>
      <c r="E162" s="12"/>
      <c r="F162" s="12"/>
      <c r="G162" s="12"/>
      <c r="H162" s="12"/>
      <c r="I162" s="12"/>
      <c r="J162" s="12"/>
      <c r="K162" s="12"/>
      <c r="L162" s="12"/>
      <c r="M162" s="12"/>
      <c r="N162" s="12"/>
      <c r="O162" s="12"/>
    </row>
    <row r="163" spans="1:15" x14ac:dyDescent="0.25">
      <c r="A163" s="11"/>
      <c r="B163" s="12"/>
      <c r="C163" s="12"/>
      <c r="D163" s="12"/>
      <c r="E163" s="12"/>
      <c r="F163" s="12"/>
      <c r="G163" s="12"/>
      <c r="H163" s="12"/>
      <c r="I163" s="12"/>
      <c r="J163" s="12"/>
      <c r="K163" s="12"/>
      <c r="L163" s="12"/>
      <c r="M163" s="12"/>
      <c r="N163" s="12"/>
      <c r="O163" s="12"/>
    </row>
    <row r="164" spans="1:15" x14ac:dyDescent="0.25">
      <c r="A164" s="11"/>
      <c r="B164" s="12"/>
      <c r="C164" s="12"/>
      <c r="D164" s="12"/>
      <c r="E164" s="12"/>
      <c r="F164" s="12"/>
      <c r="G164" s="12"/>
      <c r="H164" s="12"/>
      <c r="I164" s="12"/>
      <c r="J164" s="12"/>
      <c r="K164" s="12"/>
      <c r="L164" s="12"/>
      <c r="M164" s="12"/>
      <c r="N164" s="12"/>
      <c r="O164" s="12"/>
    </row>
    <row r="165" spans="1:15" x14ac:dyDescent="0.25">
      <c r="A165" s="11"/>
      <c r="B165" s="12"/>
      <c r="C165" s="12"/>
      <c r="D165" s="12"/>
      <c r="E165" s="12"/>
      <c r="F165" s="12"/>
      <c r="G165" s="12"/>
      <c r="H165" s="12"/>
      <c r="I165" s="12"/>
      <c r="J165" s="12"/>
      <c r="K165" s="12"/>
      <c r="L165" s="12"/>
      <c r="M165" s="12"/>
      <c r="N165" s="12"/>
      <c r="O165" s="12"/>
    </row>
    <row r="166" spans="1:15" x14ac:dyDescent="0.25">
      <c r="A166" s="11"/>
      <c r="B166" s="12"/>
      <c r="C166" s="12"/>
      <c r="D166" s="12"/>
      <c r="E166" s="12"/>
      <c r="F166" s="12"/>
      <c r="G166" s="12"/>
      <c r="H166" s="12"/>
      <c r="I166" s="12"/>
      <c r="J166" s="12"/>
      <c r="K166" s="12"/>
      <c r="L166" s="12"/>
      <c r="M166" s="12"/>
      <c r="N166" s="12"/>
      <c r="O166" s="12"/>
    </row>
    <row r="167" spans="1:15" x14ac:dyDescent="0.25">
      <c r="A167" s="11"/>
      <c r="B167" s="12"/>
      <c r="C167" s="12"/>
      <c r="D167" s="12"/>
      <c r="E167" s="12"/>
      <c r="F167" s="12"/>
      <c r="G167" s="12"/>
      <c r="H167" s="12"/>
      <c r="I167" s="12"/>
      <c r="J167" s="12"/>
      <c r="K167" s="12"/>
      <c r="L167" s="12"/>
      <c r="M167" s="12"/>
      <c r="N167" s="12"/>
      <c r="O167" s="12"/>
    </row>
    <row r="168" spans="1:15" x14ac:dyDescent="0.25">
      <c r="A168" s="11"/>
      <c r="B168" s="12"/>
      <c r="C168" s="12"/>
      <c r="D168" s="12"/>
      <c r="E168" s="12"/>
      <c r="F168" s="12"/>
      <c r="G168" s="12"/>
      <c r="H168" s="12"/>
      <c r="I168" s="12"/>
      <c r="J168" s="12"/>
      <c r="K168" s="12"/>
      <c r="L168" s="12"/>
      <c r="M168" s="12"/>
      <c r="N168" s="12"/>
      <c r="O168" s="12"/>
    </row>
    <row r="169" spans="1:15" x14ac:dyDescent="0.25">
      <c r="A169" s="11"/>
      <c r="B169" s="12"/>
      <c r="C169" s="12"/>
      <c r="D169" s="12"/>
      <c r="E169" s="12"/>
      <c r="F169" s="12"/>
      <c r="G169" s="12"/>
      <c r="H169" s="12"/>
      <c r="I169" s="12"/>
      <c r="J169" s="12"/>
      <c r="K169" s="12"/>
      <c r="L169" s="12"/>
      <c r="M169" s="12"/>
      <c r="N169" s="12"/>
      <c r="O169" s="12"/>
    </row>
    <row r="170" spans="1:15" x14ac:dyDescent="0.25">
      <c r="A170" s="11"/>
      <c r="B170" s="12"/>
      <c r="C170" s="12"/>
      <c r="D170" s="12"/>
      <c r="E170" s="12"/>
      <c r="F170" s="12"/>
      <c r="G170" s="12"/>
      <c r="H170" s="12"/>
      <c r="I170" s="12"/>
      <c r="J170" s="12"/>
      <c r="K170" s="12"/>
      <c r="L170" s="12"/>
      <c r="M170" s="12"/>
      <c r="N170" s="12"/>
      <c r="O170" s="12"/>
    </row>
    <row r="171" spans="1:15" x14ac:dyDescent="0.25">
      <c r="A171" s="11"/>
      <c r="B171" s="12"/>
      <c r="C171" s="12"/>
      <c r="D171" s="12"/>
      <c r="E171" s="12"/>
      <c r="F171" s="12"/>
      <c r="G171" s="12"/>
      <c r="H171" s="12"/>
      <c r="I171" s="12"/>
      <c r="J171" s="12"/>
      <c r="K171" s="12"/>
      <c r="L171" s="12"/>
      <c r="M171" s="12"/>
      <c r="N171" s="12"/>
      <c r="O171" s="12"/>
    </row>
    <row r="172" spans="1:15" x14ac:dyDescent="0.25">
      <c r="A172" s="11"/>
      <c r="B172" s="12"/>
      <c r="C172" s="12"/>
      <c r="D172" s="12"/>
      <c r="E172" s="12"/>
      <c r="F172" s="12"/>
      <c r="G172" s="12"/>
      <c r="H172" s="12"/>
      <c r="I172" s="12"/>
      <c r="J172" s="12"/>
      <c r="K172" s="12"/>
      <c r="L172" s="12"/>
      <c r="M172" s="12"/>
      <c r="N172" s="12"/>
      <c r="O172" s="12"/>
    </row>
    <row r="173" spans="1:15" x14ac:dyDescent="0.25">
      <c r="A173" s="11"/>
      <c r="B173" s="12"/>
      <c r="C173" s="12"/>
      <c r="D173" s="12"/>
      <c r="E173" s="12"/>
      <c r="F173" s="12"/>
      <c r="G173" s="12"/>
      <c r="H173" s="12"/>
      <c r="I173" s="12"/>
      <c r="J173" s="12"/>
      <c r="K173" s="12"/>
      <c r="L173" s="12"/>
      <c r="M173" s="12"/>
      <c r="N173" s="12"/>
      <c r="O173" s="12"/>
    </row>
    <row r="174" spans="1:15" x14ac:dyDescent="0.25">
      <c r="A174" s="11"/>
      <c r="B174" s="12"/>
      <c r="C174" s="12"/>
      <c r="D174" s="12"/>
      <c r="E174" s="12"/>
      <c r="F174" s="12"/>
      <c r="G174" s="12"/>
      <c r="H174" s="12"/>
      <c r="I174" s="12"/>
      <c r="J174" s="12"/>
      <c r="K174" s="12"/>
      <c r="L174" s="12"/>
      <c r="M174" s="12"/>
      <c r="N174" s="12"/>
      <c r="O174" s="12"/>
    </row>
    <row r="175" spans="1:15" x14ac:dyDescent="0.25">
      <c r="A175" s="11"/>
      <c r="B175" s="12"/>
      <c r="C175" s="12"/>
      <c r="D175" s="12"/>
      <c r="E175" s="12"/>
      <c r="F175" s="12"/>
      <c r="G175" s="12"/>
      <c r="H175" s="12"/>
      <c r="I175" s="12"/>
      <c r="J175" s="12"/>
      <c r="K175" s="12"/>
      <c r="L175" s="12"/>
      <c r="M175" s="12"/>
      <c r="N175" s="12"/>
      <c r="O175" s="12"/>
    </row>
    <row r="176" spans="1:15" x14ac:dyDescent="0.25">
      <c r="A176" s="11"/>
      <c r="B176" s="12"/>
      <c r="C176" s="12"/>
      <c r="D176" s="12"/>
      <c r="E176" s="12"/>
      <c r="F176" s="12"/>
      <c r="G176" s="12"/>
      <c r="H176" s="12"/>
      <c r="I176" s="12"/>
      <c r="J176" s="12"/>
      <c r="K176" s="12"/>
      <c r="L176" s="12"/>
      <c r="M176" s="12"/>
      <c r="N176" s="12"/>
      <c r="O176" s="12"/>
    </row>
    <row r="177" spans="1:15" x14ac:dyDescent="0.25">
      <c r="A177" s="11"/>
      <c r="B177" s="12"/>
      <c r="C177" s="12"/>
      <c r="D177" s="12"/>
      <c r="E177" s="12"/>
      <c r="F177" s="12"/>
      <c r="G177" s="12"/>
      <c r="H177" s="12"/>
      <c r="I177" s="12"/>
      <c r="J177" s="12"/>
      <c r="K177" s="12"/>
      <c r="L177" s="12"/>
      <c r="M177" s="12"/>
      <c r="N177" s="12"/>
      <c r="O177" s="12"/>
    </row>
    <row r="178" spans="1:15" x14ac:dyDescent="0.25">
      <c r="A178" s="11"/>
      <c r="B178" s="12"/>
      <c r="C178" s="12"/>
      <c r="D178" s="12"/>
      <c r="E178" s="12"/>
      <c r="F178" s="12"/>
      <c r="G178" s="12"/>
      <c r="H178" s="12"/>
      <c r="I178" s="12"/>
      <c r="J178" s="12"/>
      <c r="K178" s="12"/>
      <c r="L178" s="12"/>
      <c r="M178" s="12"/>
      <c r="N178" s="12"/>
      <c r="O178" s="12"/>
    </row>
    <row r="179" spans="1:15" x14ac:dyDescent="0.25">
      <c r="A179" s="11"/>
      <c r="B179" s="12"/>
      <c r="C179" s="12"/>
      <c r="D179" s="12"/>
      <c r="E179" s="12"/>
      <c r="F179" s="12"/>
      <c r="G179" s="12"/>
      <c r="H179" s="12"/>
      <c r="I179" s="12"/>
      <c r="J179" s="12"/>
      <c r="K179" s="12"/>
      <c r="L179" s="12"/>
      <c r="M179" s="12"/>
      <c r="N179" s="12"/>
      <c r="O179" s="12"/>
    </row>
    <row r="180" spans="1:15" x14ac:dyDescent="0.25">
      <c r="A180" s="11"/>
      <c r="B180" s="12"/>
      <c r="C180" s="12"/>
      <c r="D180" s="12"/>
      <c r="E180" s="12"/>
      <c r="F180" s="12"/>
      <c r="G180" s="12"/>
      <c r="H180" s="12"/>
      <c r="I180" s="12"/>
      <c r="J180" s="12"/>
      <c r="K180" s="12"/>
      <c r="L180" s="12"/>
      <c r="M180" s="12"/>
      <c r="N180" s="12"/>
      <c r="O180" s="12"/>
    </row>
    <row r="181" spans="1:15" x14ac:dyDescent="0.25">
      <c r="A181" s="11"/>
      <c r="B181" s="12"/>
      <c r="C181" s="12"/>
      <c r="D181" s="12"/>
      <c r="E181" s="12"/>
      <c r="F181" s="12"/>
      <c r="G181" s="12"/>
      <c r="H181" s="12"/>
      <c r="I181" s="12"/>
      <c r="J181" s="12"/>
      <c r="K181" s="12"/>
      <c r="L181" s="12"/>
      <c r="M181" s="12"/>
      <c r="N181" s="12"/>
      <c r="O181" s="12"/>
    </row>
    <row r="182" spans="1:15" x14ac:dyDescent="0.25">
      <c r="A182" s="11"/>
      <c r="B182" s="12"/>
      <c r="C182" s="12"/>
      <c r="D182" s="12"/>
      <c r="E182" s="12"/>
      <c r="F182" s="12"/>
      <c r="G182" s="12"/>
      <c r="H182" s="12"/>
      <c r="I182" s="12"/>
      <c r="J182" s="12"/>
      <c r="K182" s="12"/>
      <c r="L182" s="12"/>
      <c r="M182" s="12"/>
      <c r="N182" s="12"/>
      <c r="O182" s="12"/>
    </row>
    <row r="183" spans="1:15" x14ac:dyDescent="0.25">
      <c r="A183" s="11"/>
      <c r="B183" s="12"/>
      <c r="C183" s="12"/>
      <c r="D183" s="12"/>
      <c r="E183" s="12"/>
      <c r="F183" s="12"/>
      <c r="G183" s="12"/>
      <c r="H183" s="12"/>
      <c r="I183" s="12"/>
      <c r="J183" s="12"/>
      <c r="K183" s="12"/>
      <c r="L183" s="12"/>
      <c r="M183" s="12"/>
      <c r="N183" s="12"/>
      <c r="O183" s="12"/>
    </row>
    <row r="184" spans="1:15" x14ac:dyDescent="0.25">
      <c r="A184" s="11"/>
      <c r="B184" s="12"/>
      <c r="C184" s="12"/>
      <c r="D184" s="12"/>
      <c r="E184" s="12"/>
      <c r="F184" s="12"/>
      <c r="G184" s="12"/>
      <c r="H184" s="12"/>
      <c r="I184" s="12"/>
      <c r="J184" s="12"/>
      <c r="K184" s="12"/>
      <c r="L184" s="12"/>
      <c r="M184" s="12"/>
      <c r="N184" s="12"/>
      <c r="O184" s="12"/>
    </row>
    <row r="185" spans="1:15" x14ac:dyDescent="0.25">
      <c r="A185" s="11"/>
      <c r="B185" s="12"/>
      <c r="C185" s="12"/>
      <c r="D185" s="12"/>
      <c r="E185" s="12"/>
      <c r="F185" s="12"/>
      <c r="G185" s="12"/>
      <c r="H185" s="12"/>
      <c r="I185" s="12"/>
      <c r="J185" s="12"/>
      <c r="K185" s="12"/>
      <c r="L185" s="12"/>
      <c r="M185" s="12"/>
      <c r="N185" s="12"/>
      <c r="O185" s="12"/>
    </row>
    <row r="186" spans="1:15" x14ac:dyDescent="0.25">
      <c r="A186" s="11"/>
      <c r="B186" s="12"/>
      <c r="C186" s="12"/>
      <c r="D186" s="12"/>
      <c r="E186" s="12"/>
      <c r="F186" s="12"/>
      <c r="G186" s="12"/>
      <c r="H186" s="12"/>
      <c r="I186" s="12"/>
      <c r="J186" s="12"/>
      <c r="K186" s="12"/>
      <c r="L186" s="12"/>
      <c r="M186" s="12"/>
      <c r="N186" s="12"/>
      <c r="O186" s="12"/>
    </row>
    <row r="187" spans="1:15" x14ac:dyDescent="0.25">
      <c r="A187" s="11"/>
      <c r="B187" s="12"/>
      <c r="C187" s="12"/>
      <c r="D187" s="12"/>
      <c r="E187" s="12"/>
      <c r="F187" s="12"/>
      <c r="G187" s="12"/>
      <c r="H187" s="12"/>
      <c r="I187" s="12"/>
      <c r="J187" s="12"/>
      <c r="K187" s="12"/>
      <c r="L187" s="12"/>
      <c r="M187" s="12"/>
      <c r="N187" s="12"/>
      <c r="O187" s="12"/>
    </row>
    <row r="188" spans="1:15" x14ac:dyDescent="0.25">
      <c r="A188" s="11"/>
      <c r="B188" s="12"/>
      <c r="C188" s="12"/>
      <c r="D188" s="12"/>
      <c r="E188" s="12"/>
      <c r="F188" s="12"/>
      <c r="G188" s="12"/>
      <c r="H188" s="12"/>
      <c r="I188" s="12"/>
      <c r="J188" s="12"/>
      <c r="K188" s="12"/>
      <c r="L188" s="12"/>
      <c r="M188" s="12"/>
      <c r="N188" s="12"/>
      <c r="O188" s="12"/>
    </row>
    <row r="189" spans="1:15" x14ac:dyDescent="0.25">
      <c r="A189" s="11"/>
      <c r="B189" s="12"/>
      <c r="C189" s="12"/>
      <c r="D189" s="12"/>
      <c r="E189" s="12"/>
      <c r="F189" s="12"/>
      <c r="G189" s="12"/>
      <c r="H189" s="12"/>
      <c r="I189" s="12"/>
      <c r="J189" s="12"/>
      <c r="K189" s="12"/>
      <c r="L189" s="12"/>
      <c r="M189" s="12"/>
      <c r="N189" s="12"/>
      <c r="O189" s="12"/>
    </row>
    <row r="190" spans="1:15" x14ac:dyDescent="0.25">
      <c r="A190" s="11"/>
      <c r="B190" s="12"/>
      <c r="C190" s="12"/>
      <c r="D190" s="12"/>
      <c r="E190" s="12"/>
      <c r="F190" s="12"/>
      <c r="G190" s="12"/>
      <c r="H190" s="12"/>
      <c r="I190" s="12"/>
      <c r="J190" s="12"/>
      <c r="K190" s="12"/>
      <c r="L190" s="12"/>
      <c r="M190" s="12"/>
      <c r="N190" s="12"/>
      <c r="O190" s="12"/>
    </row>
    <row r="191" spans="1:15" x14ac:dyDescent="0.25">
      <c r="A191" s="11"/>
      <c r="B191" s="12"/>
      <c r="C191" s="12"/>
      <c r="D191" s="12"/>
      <c r="E191" s="12"/>
      <c r="F191" s="12"/>
      <c r="G191" s="12"/>
      <c r="H191" s="12"/>
      <c r="I191" s="12"/>
      <c r="J191" s="12"/>
      <c r="K191" s="12"/>
      <c r="L191" s="12"/>
      <c r="M191" s="12"/>
      <c r="N191" s="12"/>
      <c r="O191" s="12"/>
    </row>
    <row r="192" spans="1:15" x14ac:dyDescent="0.25">
      <c r="A192" s="11"/>
      <c r="B192" s="12"/>
      <c r="C192" s="12"/>
      <c r="D192" s="12"/>
      <c r="E192" s="12"/>
      <c r="F192" s="12"/>
      <c r="G192" s="12"/>
      <c r="H192" s="12"/>
      <c r="I192" s="12"/>
      <c r="J192" s="12"/>
      <c r="K192" s="12"/>
      <c r="L192" s="12"/>
      <c r="M192" s="12"/>
      <c r="N192" s="12"/>
      <c r="O192" s="12"/>
    </row>
    <row r="193" spans="1:15" x14ac:dyDescent="0.25">
      <c r="A193" s="11"/>
      <c r="B193" s="12"/>
      <c r="C193" s="12"/>
      <c r="D193" s="12"/>
      <c r="E193" s="12"/>
      <c r="F193" s="12"/>
      <c r="G193" s="12"/>
      <c r="H193" s="12"/>
      <c r="I193" s="12"/>
      <c r="J193" s="12"/>
      <c r="K193" s="12"/>
      <c r="L193" s="12"/>
      <c r="M193" s="12"/>
      <c r="N193" s="12"/>
      <c r="O193" s="12"/>
    </row>
    <row r="194" spans="1:15" x14ac:dyDescent="0.25">
      <c r="A194" s="11"/>
      <c r="B194" s="12"/>
      <c r="C194" s="12"/>
      <c r="D194" s="12"/>
      <c r="E194" s="12"/>
      <c r="F194" s="12"/>
      <c r="G194" s="12"/>
      <c r="H194" s="12"/>
      <c r="I194" s="12"/>
      <c r="J194" s="12"/>
      <c r="K194" s="12"/>
      <c r="L194" s="12"/>
      <c r="M194" s="12"/>
      <c r="N194" s="12"/>
      <c r="O194" s="12"/>
    </row>
    <row r="195" spans="1:15" x14ac:dyDescent="0.25">
      <c r="A195" s="11"/>
      <c r="B195" s="12"/>
      <c r="C195" s="12"/>
      <c r="D195" s="12"/>
      <c r="E195" s="12"/>
      <c r="F195" s="12"/>
      <c r="G195" s="12"/>
      <c r="H195" s="12"/>
      <c r="I195" s="12"/>
      <c r="J195" s="12"/>
      <c r="K195" s="12"/>
      <c r="L195" s="12"/>
      <c r="M195" s="12"/>
      <c r="N195" s="12"/>
      <c r="O195" s="12"/>
    </row>
    <row r="196" spans="1:15" x14ac:dyDescent="0.25">
      <c r="A196" s="11"/>
      <c r="B196" s="12"/>
      <c r="C196" s="12"/>
      <c r="D196" s="12"/>
      <c r="E196" s="12"/>
      <c r="F196" s="12"/>
      <c r="G196" s="12"/>
      <c r="H196" s="12"/>
      <c r="I196" s="12"/>
      <c r="J196" s="12"/>
      <c r="K196" s="12"/>
      <c r="L196" s="12"/>
      <c r="M196" s="12"/>
      <c r="N196" s="12"/>
      <c r="O196" s="12"/>
    </row>
    <row r="197" spans="1:15" x14ac:dyDescent="0.25">
      <c r="A197" s="11"/>
      <c r="B197" s="12"/>
      <c r="C197" s="12"/>
      <c r="D197" s="12"/>
      <c r="E197" s="12"/>
      <c r="F197" s="12"/>
      <c r="G197" s="12"/>
      <c r="H197" s="12"/>
      <c r="I197" s="12"/>
      <c r="J197" s="12"/>
      <c r="K197" s="12"/>
      <c r="L197" s="12"/>
      <c r="M197" s="12"/>
      <c r="N197" s="12"/>
      <c r="O197" s="12"/>
    </row>
    <row r="198" spans="1:15" x14ac:dyDescent="0.25">
      <c r="A198" s="11"/>
      <c r="B198" s="12"/>
      <c r="C198" s="12"/>
      <c r="D198" s="12"/>
      <c r="E198" s="12"/>
      <c r="F198" s="12"/>
      <c r="G198" s="12"/>
      <c r="H198" s="12"/>
      <c r="I198" s="12"/>
      <c r="J198" s="12"/>
      <c r="K198" s="12"/>
      <c r="L198" s="12"/>
      <c r="M198" s="12"/>
      <c r="N198" s="12"/>
      <c r="O198" s="12"/>
    </row>
    <row r="199" spans="1:15" x14ac:dyDescent="0.25">
      <c r="A199" s="11"/>
      <c r="B199" s="12"/>
      <c r="C199" s="12"/>
      <c r="D199" s="12"/>
      <c r="E199" s="12"/>
      <c r="F199" s="12"/>
      <c r="G199" s="12"/>
      <c r="H199" s="12"/>
      <c r="I199" s="12"/>
      <c r="J199" s="12"/>
      <c r="K199" s="12"/>
      <c r="L199" s="12"/>
      <c r="M199" s="12"/>
      <c r="N199" s="12"/>
      <c r="O199" s="12"/>
    </row>
    <row r="200" spans="1:15" x14ac:dyDescent="0.25">
      <c r="A200" s="11"/>
      <c r="B200" s="12"/>
      <c r="C200" s="12"/>
      <c r="D200" s="12"/>
      <c r="E200" s="12"/>
      <c r="F200" s="12"/>
      <c r="G200" s="12"/>
      <c r="H200" s="12"/>
      <c r="I200" s="12"/>
      <c r="J200" s="12"/>
      <c r="K200" s="12"/>
      <c r="L200" s="12"/>
      <c r="M200" s="12"/>
      <c r="N200" s="12"/>
      <c r="O200" s="12"/>
    </row>
    <row r="201" spans="1:15" x14ac:dyDescent="0.25">
      <c r="A201" s="11"/>
      <c r="B201" s="12"/>
      <c r="C201" s="12"/>
      <c r="D201" s="12"/>
      <c r="E201" s="12"/>
      <c r="F201" s="12"/>
      <c r="G201" s="12"/>
      <c r="H201" s="12"/>
      <c r="I201" s="12"/>
      <c r="J201" s="12"/>
      <c r="K201" s="12"/>
      <c r="L201" s="12"/>
      <c r="M201" s="12"/>
      <c r="N201" s="12"/>
      <c r="O201" s="12"/>
    </row>
    <row r="202" spans="1:15" x14ac:dyDescent="0.25">
      <c r="A202" s="11"/>
      <c r="B202" s="12"/>
      <c r="C202" s="12"/>
      <c r="D202" s="12"/>
      <c r="E202" s="12"/>
      <c r="F202" s="12"/>
      <c r="G202" s="12"/>
      <c r="H202" s="12"/>
      <c r="I202" s="12"/>
      <c r="J202" s="12"/>
      <c r="K202" s="12"/>
      <c r="L202" s="12"/>
      <c r="M202" s="12"/>
      <c r="N202" s="12"/>
      <c r="O202" s="12"/>
    </row>
    <row r="203" spans="1:15" x14ac:dyDescent="0.25">
      <c r="A203" s="11"/>
      <c r="B203" s="12"/>
      <c r="C203" s="12"/>
      <c r="D203" s="12"/>
      <c r="E203" s="12"/>
      <c r="F203" s="12"/>
      <c r="G203" s="12"/>
      <c r="H203" s="12"/>
      <c r="I203" s="12"/>
      <c r="J203" s="12"/>
      <c r="K203" s="12"/>
      <c r="L203" s="12"/>
      <c r="M203" s="12"/>
      <c r="N203" s="12"/>
      <c r="O203" s="12"/>
    </row>
    <row r="204" spans="1:15" x14ac:dyDescent="0.25">
      <c r="A204" s="11"/>
      <c r="B204" s="12"/>
      <c r="C204" s="12"/>
      <c r="D204" s="12"/>
      <c r="E204" s="12"/>
      <c r="F204" s="12"/>
      <c r="G204" s="12"/>
      <c r="H204" s="12"/>
      <c r="I204" s="12"/>
      <c r="J204" s="12"/>
      <c r="K204" s="12"/>
      <c r="L204" s="12"/>
      <c r="M204" s="12"/>
      <c r="N204" s="12"/>
      <c r="O204" s="12"/>
    </row>
    <row r="205" spans="1:15" x14ac:dyDescent="0.25">
      <c r="A205" s="11"/>
      <c r="B205" s="12"/>
      <c r="C205" s="12"/>
      <c r="D205" s="12"/>
      <c r="E205" s="12"/>
      <c r="F205" s="12"/>
      <c r="G205" s="12"/>
      <c r="H205" s="12"/>
      <c r="I205" s="12"/>
      <c r="J205" s="12"/>
      <c r="K205" s="12"/>
      <c r="L205" s="12"/>
      <c r="M205" s="12"/>
      <c r="N205" s="12"/>
      <c r="O205" s="12"/>
    </row>
    <row r="206" spans="1:15" x14ac:dyDescent="0.25">
      <c r="A206" s="11"/>
      <c r="B206" s="12"/>
      <c r="C206" s="12"/>
      <c r="D206" s="12"/>
      <c r="E206" s="12"/>
      <c r="F206" s="12"/>
      <c r="G206" s="12"/>
      <c r="H206" s="12"/>
      <c r="I206" s="12"/>
      <c r="J206" s="12"/>
      <c r="K206" s="12"/>
      <c r="L206" s="12"/>
      <c r="M206" s="12"/>
      <c r="N206" s="12"/>
      <c r="O206" s="12"/>
    </row>
    <row r="207" spans="1:15" x14ac:dyDescent="0.25">
      <c r="A207" s="11"/>
      <c r="B207" s="12"/>
      <c r="C207" s="12"/>
      <c r="D207" s="12"/>
      <c r="E207" s="12"/>
      <c r="F207" s="12"/>
      <c r="G207" s="12"/>
      <c r="H207" s="12"/>
      <c r="I207" s="12"/>
      <c r="J207" s="12"/>
      <c r="K207" s="12"/>
      <c r="L207" s="12"/>
      <c r="M207" s="12"/>
      <c r="N207" s="12"/>
      <c r="O207" s="12"/>
    </row>
    <row r="208" spans="1:15" x14ac:dyDescent="0.25">
      <c r="A208" s="11"/>
      <c r="B208" s="12"/>
      <c r="C208" s="12"/>
      <c r="D208" s="12"/>
      <c r="E208" s="12"/>
      <c r="F208" s="12"/>
      <c r="G208" s="12"/>
      <c r="H208" s="12"/>
      <c r="I208" s="12"/>
      <c r="J208" s="12"/>
      <c r="K208" s="12"/>
      <c r="L208" s="12"/>
      <c r="M208" s="12"/>
      <c r="N208" s="12"/>
      <c r="O208" s="12"/>
    </row>
    <row r="209" spans="1:15" x14ac:dyDescent="0.25">
      <c r="A209" s="11"/>
      <c r="B209" s="12"/>
      <c r="C209" s="12"/>
      <c r="D209" s="12"/>
      <c r="E209" s="12"/>
      <c r="F209" s="12"/>
      <c r="G209" s="12"/>
      <c r="H209" s="12"/>
      <c r="I209" s="12"/>
      <c r="J209" s="12"/>
      <c r="K209" s="12"/>
      <c r="L209" s="12"/>
      <c r="M209" s="12"/>
      <c r="N209" s="12"/>
      <c r="O209" s="12"/>
    </row>
    <row r="210" spans="1:15" x14ac:dyDescent="0.25">
      <c r="A210" s="11"/>
      <c r="B210" s="12"/>
      <c r="C210" s="12"/>
      <c r="D210" s="12"/>
      <c r="E210" s="12"/>
      <c r="F210" s="12"/>
      <c r="G210" s="12"/>
      <c r="H210" s="12"/>
      <c r="I210" s="12"/>
      <c r="J210" s="12"/>
      <c r="K210" s="12"/>
      <c r="L210" s="12"/>
      <c r="M210" s="12"/>
      <c r="N210" s="12"/>
      <c r="O210" s="12"/>
    </row>
    <row r="211" spans="1:15" x14ac:dyDescent="0.25">
      <c r="A211" s="11"/>
      <c r="B211" s="12"/>
      <c r="C211" s="12"/>
      <c r="D211" s="12"/>
      <c r="E211" s="12"/>
      <c r="F211" s="12"/>
      <c r="G211" s="12"/>
      <c r="H211" s="12"/>
      <c r="I211" s="12"/>
      <c r="J211" s="12"/>
      <c r="K211" s="12"/>
      <c r="L211" s="12"/>
      <c r="M211" s="12"/>
      <c r="N211" s="12"/>
      <c r="O211" s="12"/>
    </row>
    <row r="212" spans="1:15" x14ac:dyDescent="0.25">
      <c r="A212" s="11"/>
      <c r="B212" s="12"/>
      <c r="C212" s="12"/>
      <c r="D212" s="12"/>
      <c r="E212" s="12"/>
      <c r="F212" s="12"/>
      <c r="G212" s="12"/>
      <c r="H212" s="12"/>
      <c r="I212" s="12"/>
      <c r="J212" s="12"/>
      <c r="K212" s="12"/>
      <c r="L212" s="12"/>
      <c r="M212" s="12"/>
      <c r="N212" s="12"/>
      <c r="O212" s="12"/>
    </row>
    <row r="213" spans="1:15" x14ac:dyDescent="0.25">
      <c r="A213" s="11"/>
      <c r="B213" s="12"/>
      <c r="C213" s="12"/>
      <c r="D213" s="12"/>
      <c r="E213" s="12"/>
      <c r="F213" s="12"/>
      <c r="G213" s="12"/>
      <c r="H213" s="12"/>
      <c r="I213" s="12"/>
      <c r="J213" s="12"/>
      <c r="K213" s="12"/>
      <c r="L213" s="12"/>
      <c r="M213" s="12"/>
      <c r="N213" s="12"/>
      <c r="O213" s="12"/>
    </row>
    <row r="214" spans="1:15" x14ac:dyDescent="0.25">
      <c r="A214" s="11"/>
      <c r="B214" s="12"/>
      <c r="C214" s="12"/>
      <c r="D214" s="12"/>
      <c r="E214" s="12"/>
      <c r="F214" s="12"/>
      <c r="G214" s="12"/>
      <c r="H214" s="12"/>
      <c r="I214" s="12"/>
      <c r="J214" s="12"/>
      <c r="K214" s="12"/>
      <c r="L214" s="12"/>
      <c r="M214" s="12"/>
      <c r="N214" s="12"/>
      <c r="O214" s="12"/>
    </row>
    <row r="215" spans="1:15" x14ac:dyDescent="0.25">
      <c r="A215" s="11"/>
      <c r="B215" s="12"/>
      <c r="C215" s="12"/>
      <c r="D215" s="12"/>
      <c r="E215" s="12"/>
      <c r="F215" s="12"/>
      <c r="G215" s="12"/>
      <c r="H215" s="12"/>
      <c r="I215" s="12"/>
      <c r="J215" s="12"/>
      <c r="K215" s="12"/>
      <c r="L215" s="12"/>
      <c r="M215" s="12"/>
      <c r="N215" s="12"/>
      <c r="O215" s="12"/>
    </row>
    <row r="216" spans="1:15" x14ac:dyDescent="0.25">
      <c r="A216" s="11"/>
      <c r="B216" s="12"/>
      <c r="C216" s="12"/>
      <c r="D216" s="12"/>
      <c r="E216" s="12"/>
      <c r="F216" s="12"/>
      <c r="G216" s="12"/>
      <c r="H216" s="12"/>
      <c r="I216" s="12"/>
      <c r="J216" s="12"/>
      <c r="K216" s="12"/>
      <c r="L216" s="12"/>
      <c r="M216" s="12"/>
      <c r="N216" s="12"/>
      <c r="O216" s="12"/>
    </row>
    <row r="217" spans="1:15" x14ac:dyDescent="0.25">
      <c r="A217" s="11"/>
      <c r="B217" s="12"/>
      <c r="C217" s="12"/>
      <c r="D217" s="12"/>
      <c r="E217" s="12"/>
      <c r="F217" s="12"/>
      <c r="G217" s="12"/>
      <c r="H217" s="12"/>
      <c r="I217" s="12"/>
      <c r="J217" s="12"/>
      <c r="K217" s="12"/>
      <c r="L217" s="12"/>
      <c r="M217" s="12"/>
      <c r="N217" s="12"/>
      <c r="O217" s="12"/>
    </row>
    <row r="218" spans="1:15" x14ac:dyDescent="0.25">
      <c r="A218" s="11"/>
      <c r="B218" s="12"/>
      <c r="C218" s="12"/>
      <c r="D218" s="12"/>
      <c r="E218" s="12"/>
      <c r="F218" s="12"/>
      <c r="G218" s="12"/>
      <c r="H218" s="12"/>
      <c r="I218" s="12"/>
      <c r="J218" s="12"/>
      <c r="K218" s="12"/>
      <c r="L218" s="12"/>
      <c r="M218" s="12"/>
      <c r="N218" s="12"/>
      <c r="O218" s="12"/>
    </row>
    <row r="219" spans="1:15" x14ac:dyDescent="0.25">
      <c r="A219" s="11"/>
      <c r="B219" s="12"/>
      <c r="C219" s="12"/>
      <c r="D219" s="12"/>
      <c r="E219" s="12"/>
      <c r="F219" s="12"/>
      <c r="G219" s="12"/>
      <c r="H219" s="12"/>
      <c r="I219" s="12"/>
      <c r="J219" s="12"/>
      <c r="K219" s="12"/>
      <c r="L219" s="12"/>
      <c r="M219" s="12"/>
      <c r="N219" s="12"/>
      <c r="O219" s="12"/>
    </row>
    <row r="220" spans="1:15" x14ac:dyDescent="0.25">
      <c r="A220" s="11"/>
      <c r="B220" s="12"/>
      <c r="C220" s="12"/>
      <c r="D220" s="12"/>
      <c r="E220" s="12"/>
      <c r="F220" s="12"/>
      <c r="G220" s="12"/>
      <c r="H220" s="12"/>
      <c r="I220" s="12"/>
      <c r="J220" s="12"/>
      <c r="K220" s="12"/>
      <c r="L220" s="12"/>
      <c r="M220" s="12"/>
      <c r="N220" s="12"/>
      <c r="O220" s="12"/>
    </row>
    <row r="221" spans="1:15" x14ac:dyDescent="0.25">
      <c r="A221" s="11"/>
      <c r="B221" s="12"/>
      <c r="C221" s="12"/>
      <c r="D221" s="12"/>
      <c r="E221" s="12"/>
      <c r="F221" s="12"/>
      <c r="G221" s="12"/>
      <c r="H221" s="12"/>
      <c r="I221" s="12"/>
      <c r="J221" s="12"/>
      <c r="K221" s="12"/>
      <c r="L221" s="12"/>
      <c r="M221" s="12"/>
      <c r="N221" s="12"/>
      <c r="O221" s="12"/>
    </row>
    <row r="222" spans="1:15" x14ac:dyDescent="0.25">
      <c r="A222" s="11"/>
      <c r="B222" s="12"/>
      <c r="C222" s="12"/>
      <c r="D222" s="12"/>
      <c r="E222" s="12"/>
      <c r="F222" s="12"/>
      <c r="G222" s="12"/>
      <c r="H222" s="12"/>
      <c r="I222" s="12"/>
      <c r="J222" s="12"/>
      <c r="K222" s="12"/>
      <c r="L222" s="12"/>
      <c r="M222" s="12"/>
      <c r="N222" s="12"/>
      <c r="O222" s="12"/>
    </row>
    <row r="223" spans="1:15" x14ac:dyDescent="0.25">
      <c r="A223" s="11"/>
      <c r="B223" s="12"/>
      <c r="C223" s="12"/>
      <c r="D223" s="12"/>
      <c r="E223" s="12"/>
      <c r="F223" s="12"/>
      <c r="G223" s="12"/>
      <c r="H223" s="12"/>
      <c r="I223" s="12"/>
      <c r="J223" s="12"/>
      <c r="K223" s="12"/>
      <c r="L223" s="12"/>
      <c r="M223" s="12"/>
      <c r="N223" s="12"/>
      <c r="O223" s="12"/>
    </row>
    <row r="224" spans="1:15" x14ac:dyDescent="0.25">
      <c r="A224" s="11"/>
      <c r="B224" s="12"/>
      <c r="C224" s="12"/>
      <c r="D224" s="12"/>
      <c r="E224" s="12"/>
      <c r="F224" s="12"/>
      <c r="G224" s="12"/>
      <c r="H224" s="12"/>
      <c r="I224" s="12"/>
      <c r="J224" s="12"/>
      <c r="K224" s="12"/>
      <c r="L224" s="12"/>
      <c r="M224" s="12"/>
      <c r="N224" s="12"/>
      <c r="O224" s="12"/>
    </row>
    <row r="225" spans="1:15" x14ac:dyDescent="0.25">
      <c r="A225" s="11"/>
      <c r="B225" s="12"/>
      <c r="C225" s="12"/>
      <c r="D225" s="12"/>
      <c r="E225" s="12"/>
      <c r="F225" s="12"/>
      <c r="G225" s="12"/>
      <c r="H225" s="12"/>
      <c r="I225" s="12"/>
      <c r="J225" s="12"/>
      <c r="K225" s="12"/>
      <c r="L225" s="12"/>
      <c r="M225" s="12"/>
      <c r="N225" s="12"/>
      <c r="O225" s="12"/>
    </row>
    <row r="226" spans="1:15" x14ac:dyDescent="0.25">
      <c r="A226" s="11"/>
      <c r="B226" s="12"/>
      <c r="C226" s="12"/>
      <c r="D226" s="12"/>
      <c r="E226" s="12"/>
      <c r="F226" s="12"/>
      <c r="G226" s="12"/>
      <c r="H226" s="12"/>
      <c r="I226" s="12"/>
      <c r="J226" s="12"/>
      <c r="K226" s="12"/>
      <c r="L226" s="12"/>
      <c r="M226" s="12"/>
      <c r="N226" s="12"/>
      <c r="O226" s="12"/>
    </row>
    <row r="227" spans="1:15" x14ac:dyDescent="0.25">
      <c r="A227" s="11"/>
      <c r="B227" s="12"/>
      <c r="C227" s="12"/>
      <c r="D227" s="12"/>
      <c r="E227" s="12"/>
      <c r="F227" s="12"/>
      <c r="G227" s="12"/>
      <c r="H227" s="12"/>
      <c r="I227" s="12"/>
      <c r="J227" s="12"/>
      <c r="K227" s="12"/>
      <c r="L227" s="12"/>
      <c r="M227" s="12"/>
      <c r="N227" s="12"/>
      <c r="O227" s="12"/>
    </row>
    <row r="228" spans="1:15" x14ac:dyDescent="0.25">
      <c r="A228" s="11"/>
      <c r="B228" s="12"/>
      <c r="C228" s="12"/>
      <c r="D228" s="12"/>
      <c r="E228" s="12"/>
      <c r="F228" s="12"/>
      <c r="G228" s="12"/>
      <c r="H228" s="12"/>
      <c r="I228" s="12"/>
      <c r="J228" s="12"/>
      <c r="K228" s="12"/>
      <c r="L228" s="12"/>
      <c r="M228" s="12"/>
      <c r="N228" s="12"/>
      <c r="O228" s="12"/>
    </row>
    <row r="229" spans="1:15" x14ac:dyDescent="0.25">
      <c r="A229" s="11"/>
      <c r="B229" s="12"/>
      <c r="C229" s="12"/>
      <c r="D229" s="12"/>
      <c r="E229" s="12"/>
      <c r="F229" s="12"/>
      <c r="G229" s="12"/>
      <c r="H229" s="12"/>
      <c r="I229" s="12"/>
      <c r="J229" s="12"/>
      <c r="K229" s="12"/>
      <c r="L229" s="12"/>
      <c r="M229" s="12"/>
      <c r="N229" s="12"/>
      <c r="O229" s="12"/>
    </row>
    <row r="230" spans="1:15" x14ac:dyDescent="0.25">
      <c r="A230" s="11"/>
      <c r="B230" s="12"/>
      <c r="C230" s="12"/>
      <c r="D230" s="12"/>
      <c r="E230" s="12"/>
      <c r="F230" s="12"/>
      <c r="G230" s="12"/>
      <c r="H230" s="12"/>
      <c r="I230" s="12"/>
      <c r="J230" s="12"/>
      <c r="K230" s="12"/>
      <c r="L230" s="12"/>
      <c r="M230" s="12"/>
      <c r="N230" s="12"/>
      <c r="O230" s="12"/>
    </row>
    <row r="231" spans="1:15" x14ac:dyDescent="0.25">
      <c r="A231" s="11"/>
      <c r="B231" s="12"/>
      <c r="C231" s="12"/>
      <c r="D231" s="12"/>
      <c r="E231" s="12"/>
      <c r="F231" s="12"/>
      <c r="G231" s="12"/>
      <c r="H231" s="12"/>
      <c r="I231" s="12"/>
      <c r="J231" s="12"/>
      <c r="K231" s="12"/>
      <c r="L231" s="12"/>
      <c r="M231" s="12"/>
      <c r="N231" s="12"/>
      <c r="O231" s="12"/>
    </row>
    <row r="232" spans="1:15" x14ac:dyDescent="0.25">
      <c r="A232" s="11"/>
      <c r="B232" s="12"/>
      <c r="C232" s="12"/>
      <c r="D232" s="12"/>
      <c r="E232" s="12"/>
      <c r="F232" s="12"/>
      <c r="G232" s="12"/>
      <c r="H232" s="12"/>
      <c r="I232" s="12"/>
      <c r="J232" s="12"/>
      <c r="K232" s="12"/>
      <c r="L232" s="12"/>
      <c r="M232" s="12"/>
      <c r="N232" s="12"/>
      <c r="O232" s="12"/>
    </row>
    <row r="233" spans="1:15" x14ac:dyDescent="0.25">
      <c r="A233" s="11"/>
      <c r="B233" s="12"/>
      <c r="C233" s="12"/>
      <c r="D233" s="12"/>
      <c r="E233" s="12"/>
      <c r="F233" s="12"/>
      <c r="G233" s="12"/>
      <c r="H233" s="12"/>
      <c r="I233" s="12"/>
      <c r="J233" s="12"/>
      <c r="K233" s="12"/>
      <c r="L233" s="12"/>
      <c r="M233" s="12"/>
      <c r="N233" s="12"/>
      <c r="O233" s="12"/>
    </row>
    <row r="234" spans="1:15" x14ac:dyDescent="0.25">
      <c r="A234" s="11"/>
      <c r="B234" s="12"/>
      <c r="C234" s="12"/>
      <c r="D234" s="12"/>
      <c r="E234" s="12"/>
      <c r="F234" s="12"/>
      <c r="G234" s="12"/>
      <c r="H234" s="12"/>
      <c r="I234" s="12"/>
      <c r="J234" s="12"/>
      <c r="K234" s="12"/>
      <c r="L234" s="12"/>
      <c r="M234" s="12"/>
      <c r="N234" s="12"/>
      <c r="O234" s="12"/>
    </row>
    <row r="235" spans="1:15" x14ac:dyDescent="0.25">
      <c r="A235" s="11"/>
      <c r="B235" s="12"/>
      <c r="C235" s="12"/>
      <c r="D235" s="12"/>
      <c r="E235" s="12"/>
      <c r="F235" s="12"/>
      <c r="G235" s="12"/>
      <c r="H235" s="12"/>
      <c r="I235" s="12"/>
      <c r="J235" s="12"/>
      <c r="K235" s="12"/>
      <c r="L235" s="12"/>
      <c r="M235" s="12"/>
      <c r="N235" s="12"/>
      <c r="O235" s="12"/>
    </row>
    <row r="236" spans="1:15" x14ac:dyDescent="0.25">
      <c r="A236" s="11"/>
      <c r="B236" s="12"/>
      <c r="C236" s="12"/>
      <c r="D236" s="12"/>
      <c r="E236" s="12"/>
      <c r="F236" s="12"/>
      <c r="G236" s="12"/>
      <c r="H236" s="12"/>
      <c r="I236" s="12"/>
      <c r="J236" s="12"/>
      <c r="K236" s="12"/>
      <c r="L236" s="12"/>
      <c r="M236" s="12"/>
      <c r="N236" s="12"/>
      <c r="O236" s="12"/>
    </row>
    <row r="237" spans="1:15" x14ac:dyDescent="0.25">
      <c r="A237" s="11"/>
      <c r="B237" s="12"/>
      <c r="C237" s="12"/>
      <c r="D237" s="12"/>
      <c r="E237" s="12"/>
      <c r="F237" s="12"/>
      <c r="G237" s="12"/>
      <c r="H237" s="12"/>
      <c r="I237" s="12"/>
      <c r="J237" s="12"/>
      <c r="K237" s="12"/>
      <c r="L237" s="12"/>
      <c r="M237" s="12"/>
      <c r="N237" s="12"/>
      <c r="O237" s="12"/>
    </row>
    <row r="238" spans="1:15" x14ac:dyDescent="0.25">
      <c r="A238" s="11"/>
      <c r="B238" s="12"/>
      <c r="C238" s="12"/>
      <c r="D238" s="12"/>
      <c r="E238" s="12"/>
      <c r="F238" s="12"/>
      <c r="G238" s="12"/>
      <c r="H238" s="12"/>
      <c r="I238" s="12"/>
      <c r="J238" s="12"/>
      <c r="K238" s="12"/>
      <c r="L238" s="12"/>
      <c r="M238" s="12"/>
      <c r="N238" s="12"/>
      <c r="O238" s="12"/>
    </row>
    <row r="239" spans="1:15" x14ac:dyDescent="0.25">
      <c r="A239" s="11"/>
      <c r="B239" s="12"/>
      <c r="C239" s="12"/>
      <c r="D239" s="12"/>
      <c r="E239" s="12"/>
      <c r="F239" s="12"/>
      <c r="G239" s="12"/>
      <c r="H239" s="12"/>
      <c r="I239" s="12"/>
      <c r="J239" s="12"/>
      <c r="K239" s="12"/>
      <c r="L239" s="12"/>
      <c r="M239" s="12"/>
      <c r="N239" s="12"/>
      <c r="O239" s="12"/>
    </row>
    <row r="240" spans="1:15" x14ac:dyDescent="0.25">
      <c r="A240" s="11"/>
      <c r="B240" s="12"/>
      <c r="C240" s="12"/>
      <c r="D240" s="12"/>
      <c r="E240" s="12"/>
      <c r="F240" s="12"/>
      <c r="G240" s="12"/>
      <c r="H240" s="12"/>
      <c r="I240" s="12"/>
      <c r="J240" s="12"/>
      <c r="K240" s="12"/>
      <c r="L240" s="12"/>
      <c r="M240" s="12"/>
      <c r="N240" s="12"/>
      <c r="O240" s="12"/>
    </row>
    <row r="241" spans="1:15" x14ac:dyDescent="0.25">
      <c r="A241" s="11"/>
      <c r="B241" s="12"/>
      <c r="C241" s="12"/>
      <c r="D241" s="12"/>
      <c r="E241" s="12"/>
      <c r="F241" s="12"/>
      <c r="G241" s="12"/>
      <c r="H241" s="12"/>
      <c r="I241" s="12"/>
      <c r="J241" s="12"/>
      <c r="K241" s="12"/>
      <c r="L241" s="12"/>
      <c r="M241" s="12"/>
      <c r="N241" s="12"/>
      <c r="O241" s="12"/>
    </row>
    <row r="242" spans="1:15" x14ac:dyDescent="0.25">
      <c r="A242" s="11"/>
      <c r="B242" s="12"/>
      <c r="C242" s="12"/>
      <c r="D242" s="12"/>
      <c r="E242" s="12"/>
      <c r="F242" s="12"/>
      <c r="G242" s="12"/>
      <c r="H242" s="12"/>
      <c r="I242" s="12"/>
      <c r="J242" s="12"/>
      <c r="K242" s="12"/>
      <c r="L242" s="12"/>
      <c r="M242" s="12"/>
      <c r="N242" s="12"/>
      <c r="O242" s="12"/>
    </row>
    <row r="243" spans="1:15" x14ac:dyDescent="0.25">
      <c r="A243" s="11"/>
      <c r="B243" s="12"/>
      <c r="C243" s="12"/>
      <c r="D243" s="12"/>
      <c r="E243" s="12"/>
      <c r="F243" s="12"/>
      <c r="G243" s="12"/>
      <c r="H243" s="12"/>
      <c r="I243" s="12"/>
      <c r="J243" s="12"/>
      <c r="K243" s="12"/>
      <c r="L243" s="12"/>
      <c r="M243" s="12"/>
      <c r="N243" s="12"/>
      <c r="O243" s="12"/>
    </row>
    <row r="244" spans="1:15" x14ac:dyDescent="0.25">
      <c r="A244" s="11"/>
      <c r="B244" s="12"/>
      <c r="C244" s="12"/>
      <c r="D244" s="12"/>
      <c r="E244" s="12"/>
      <c r="F244" s="12"/>
      <c r="G244" s="12"/>
      <c r="H244" s="12"/>
      <c r="I244" s="12"/>
      <c r="J244" s="12"/>
      <c r="K244" s="12"/>
      <c r="L244" s="12"/>
      <c r="M244" s="12"/>
      <c r="N244" s="12"/>
      <c r="O244" s="12"/>
    </row>
    <row r="245" spans="1:15" x14ac:dyDescent="0.25">
      <c r="A245" s="11"/>
      <c r="B245" s="12"/>
      <c r="C245" s="12"/>
      <c r="D245" s="12"/>
      <c r="E245" s="12"/>
      <c r="F245" s="12"/>
      <c r="G245" s="12"/>
      <c r="H245" s="12"/>
      <c r="I245" s="12"/>
      <c r="J245" s="12"/>
      <c r="K245" s="12"/>
      <c r="L245" s="12"/>
      <c r="M245" s="12"/>
      <c r="N245" s="12"/>
      <c r="O245" s="12"/>
    </row>
    <row r="246" spans="1:15" x14ac:dyDescent="0.25">
      <c r="A246" s="11"/>
      <c r="B246" s="12"/>
      <c r="C246" s="12"/>
      <c r="D246" s="12"/>
      <c r="E246" s="12"/>
      <c r="F246" s="12"/>
      <c r="G246" s="12"/>
      <c r="H246" s="12"/>
      <c r="I246" s="12"/>
      <c r="J246" s="12"/>
      <c r="K246" s="12"/>
      <c r="L246" s="12"/>
      <c r="M246" s="12"/>
      <c r="N246" s="12"/>
      <c r="O246" s="12"/>
    </row>
    <row r="247" spans="1:15" x14ac:dyDescent="0.25">
      <c r="A247" s="11"/>
      <c r="B247" s="12"/>
      <c r="C247" s="12"/>
      <c r="D247" s="12"/>
      <c r="E247" s="12"/>
      <c r="F247" s="12"/>
      <c r="G247" s="12"/>
      <c r="H247" s="12"/>
      <c r="I247" s="12"/>
      <c r="J247" s="12"/>
      <c r="K247" s="12"/>
      <c r="L247" s="12"/>
      <c r="M247" s="12"/>
      <c r="N247" s="12"/>
      <c r="O247" s="12"/>
    </row>
    <row r="248" spans="1:15" x14ac:dyDescent="0.25">
      <c r="A248" s="11"/>
      <c r="B248" s="12"/>
      <c r="C248" s="12"/>
      <c r="D248" s="12"/>
      <c r="E248" s="12"/>
      <c r="F248" s="12"/>
      <c r="G248" s="12"/>
      <c r="H248" s="12"/>
      <c r="I248" s="12"/>
      <c r="J248" s="12"/>
      <c r="K248" s="12"/>
      <c r="L248" s="12"/>
      <c r="M248" s="12"/>
      <c r="N248" s="12"/>
      <c r="O248" s="12"/>
    </row>
    <row r="249" spans="1:15" x14ac:dyDescent="0.25">
      <c r="A249" s="11"/>
      <c r="B249" s="12"/>
      <c r="C249" s="12"/>
      <c r="D249" s="12"/>
      <c r="E249" s="12"/>
      <c r="F249" s="12"/>
      <c r="G249" s="12"/>
      <c r="H249" s="12"/>
      <c r="I249" s="12"/>
      <c r="J249" s="12"/>
      <c r="K249" s="12"/>
      <c r="L249" s="12"/>
      <c r="M249" s="12"/>
      <c r="N249" s="12"/>
      <c r="O249" s="12"/>
    </row>
    <row r="250" spans="1:15" x14ac:dyDescent="0.25">
      <c r="A250" s="11"/>
      <c r="B250" s="12"/>
      <c r="C250" s="12"/>
      <c r="D250" s="12"/>
      <c r="E250" s="12"/>
      <c r="F250" s="12"/>
      <c r="G250" s="12"/>
      <c r="H250" s="12"/>
      <c r="I250" s="12"/>
      <c r="J250" s="12"/>
      <c r="K250" s="12"/>
      <c r="L250" s="12"/>
      <c r="M250" s="12"/>
      <c r="N250" s="12"/>
      <c r="O250" s="12"/>
    </row>
    <row r="251" spans="1:15" x14ac:dyDescent="0.25">
      <c r="A251" s="11"/>
      <c r="B251" s="12"/>
      <c r="C251" s="12"/>
      <c r="D251" s="12"/>
      <c r="E251" s="12"/>
      <c r="F251" s="12"/>
      <c r="G251" s="12"/>
      <c r="H251" s="12"/>
      <c r="I251" s="12"/>
      <c r="J251" s="12"/>
      <c r="K251" s="12"/>
      <c r="L251" s="12"/>
      <c r="M251" s="12"/>
      <c r="N251" s="12"/>
      <c r="O251" s="12"/>
    </row>
    <row r="252" spans="1:15" x14ac:dyDescent="0.25">
      <c r="A252" s="11"/>
      <c r="B252" s="12"/>
      <c r="C252" s="12"/>
      <c r="D252" s="12"/>
      <c r="E252" s="12"/>
      <c r="F252" s="12"/>
      <c r="G252" s="12"/>
      <c r="H252" s="12"/>
      <c r="I252" s="12"/>
      <c r="J252" s="12"/>
      <c r="K252" s="12"/>
      <c r="L252" s="12"/>
      <c r="M252" s="12"/>
      <c r="N252" s="12"/>
      <c r="O252" s="12"/>
    </row>
    <row r="253" spans="1:15" x14ac:dyDescent="0.25">
      <c r="A253" s="11"/>
      <c r="B253" s="12"/>
      <c r="C253" s="12"/>
      <c r="D253" s="12"/>
      <c r="E253" s="12"/>
      <c r="F253" s="12"/>
      <c r="G253" s="12"/>
      <c r="H253" s="12"/>
      <c r="I253" s="12"/>
      <c r="J253" s="12"/>
      <c r="K253" s="12"/>
      <c r="L253" s="12"/>
      <c r="M253" s="12"/>
      <c r="N253" s="12"/>
      <c r="O253" s="12"/>
    </row>
    <row r="254" spans="1:15" x14ac:dyDescent="0.25">
      <c r="A254" s="11"/>
      <c r="B254" s="12"/>
      <c r="C254" s="12"/>
      <c r="D254" s="12"/>
      <c r="E254" s="12"/>
      <c r="F254" s="12"/>
      <c r="G254" s="12"/>
      <c r="H254" s="12"/>
      <c r="I254" s="12"/>
      <c r="J254" s="12"/>
      <c r="K254" s="12"/>
      <c r="L254" s="12"/>
      <c r="M254" s="12"/>
      <c r="N254" s="12"/>
      <c r="O254" s="12"/>
    </row>
    <row r="255" spans="1:15" x14ac:dyDescent="0.25">
      <c r="A255" s="11"/>
      <c r="B255" s="12"/>
      <c r="C255" s="12"/>
      <c r="D255" s="12"/>
      <c r="E255" s="12"/>
      <c r="F255" s="12"/>
      <c r="G255" s="12"/>
      <c r="H255" s="12"/>
      <c r="I255" s="12"/>
      <c r="J255" s="12"/>
      <c r="K255" s="12"/>
      <c r="L255" s="12"/>
      <c r="M255" s="12"/>
      <c r="N255" s="12"/>
      <c r="O255" s="12"/>
    </row>
    <row r="256" spans="1:15" x14ac:dyDescent="0.25">
      <c r="A256" s="11"/>
      <c r="B256" s="12"/>
      <c r="C256" s="12"/>
      <c r="D256" s="12"/>
      <c r="E256" s="12"/>
      <c r="F256" s="12"/>
      <c r="G256" s="12"/>
      <c r="H256" s="12"/>
      <c r="I256" s="12"/>
      <c r="J256" s="12"/>
      <c r="K256" s="12"/>
      <c r="L256" s="12"/>
      <c r="M256" s="12"/>
      <c r="N256" s="12"/>
      <c r="O256" s="12"/>
    </row>
    <row r="257" spans="1:15" x14ac:dyDescent="0.25">
      <c r="A257" s="11"/>
      <c r="B257" s="12"/>
      <c r="C257" s="12"/>
      <c r="D257" s="12"/>
      <c r="E257" s="12"/>
      <c r="F257" s="12"/>
      <c r="G257" s="12"/>
      <c r="H257" s="12"/>
      <c r="I257" s="12"/>
      <c r="J257" s="12"/>
      <c r="K257" s="12"/>
      <c r="L257" s="12"/>
      <c r="M257" s="12"/>
      <c r="N257" s="12"/>
      <c r="O257" s="12"/>
    </row>
    <row r="258" spans="1:15" x14ac:dyDescent="0.25">
      <c r="A258" s="11"/>
      <c r="B258" s="12"/>
      <c r="C258" s="12"/>
      <c r="D258" s="12"/>
      <c r="E258" s="12"/>
      <c r="F258" s="12"/>
      <c r="G258" s="12"/>
      <c r="H258" s="12"/>
      <c r="I258" s="12"/>
      <c r="J258" s="12"/>
      <c r="K258" s="12"/>
      <c r="L258" s="12"/>
      <c r="M258" s="12"/>
      <c r="N258" s="12"/>
      <c r="O258" s="12"/>
    </row>
    <row r="259" spans="1:15" x14ac:dyDescent="0.25">
      <c r="A259" s="11"/>
      <c r="B259" s="12"/>
      <c r="C259" s="12"/>
      <c r="D259" s="12"/>
      <c r="E259" s="12"/>
      <c r="F259" s="12"/>
      <c r="G259" s="12"/>
      <c r="H259" s="12"/>
      <c r="I259" s="12"/>
      <c r="J259" s="12"/>
      <c r="K259" s="12"/>
      <c r="L259" s="12"/>
      <c r="M259" s="12"/>
      <c r="N259" s="12"/>
      <c r="O259" s="12"/>
    </row>
    <row r="260" spans="1:15" x14ac:dyDescent="0.25">
      <c r="A260" s="11"/>
      <c r="B260" s="12"/>
      <c r="C260" s="12"/>
      <c r="D260" s="12"/>
      <c r="E260" s="12"/>
      <c r="F260" s="12"/>
      <c r="G260" s="12"/>
      <c r="H260" s="12"/>
      <c r="I260" s="12"/>
      <c r="J260" s="12"/>
      <c r="K260" s="12"/>
      <c r="L260" s="12"/>
      <c r="M260" s="12"/>
      <c r="N260" s="12"/>
      <c r="O260" s="12"/>
    </row>
    <row r="261" spans="1:15" x14ac:dyDescent="0.25">
      <c r="A261" s="11"/>
      <c r="B261" s="12"/>
      <c r="C261" s="12"/>
      <c r="D261" s="12"/>
      <c r="E261" s="12"/>
      <c r="F261" s="12"/>
      <c r="G261" s="12"/>
      <c r="H261" s="12"/>
      <c r="I261" s="12"/>
      <c r="J261" s="12"/>
      <c r="K261" s="12"/>
      <c r="L261" s="12"/>
      <c r="M261" s="12"/>
      <c r="N261" s="12"/>
      <c r="O261" s="12"/>
    </row>
    <row r="262" spans="1:15" x14ac:dyDescent="0.25">
      <c r="A262" s="11"/>
      <c r="B262" s="12"/>
      <c r="C262" s="12"/>
      <c r="D262" s="12"/>
      <c r="E262" s="12"/>
      <c r="F262" s="12"/>
      <c r="G262" s="12"/>
      <c r="H262" s="12"/>
      <c r="I262" s="12"/>
      <c r="J262" s="12"/>
      <c r="K262" s="12"/>
      <c r="L262" s="12"/>
      <c r="M262" s="12"/>
      <c r="N262" s="12"/>
      <c r="O262" s="12"/>
    </row>
    <row r="263" spans="1:15" x14ac:dyDescent="0.25">
      <c r="A263" s="11"/>
      <c r="B263" s="12"/>
      <c r="C263" s="12"/>
      <c r="D263" s="12"/>
      <c r="E263" s="12"/>
      <c r="F263" s="12"/>
      <c r="G263" s="12"/>
      <c r="H263" s="12"/>
      <c r="I263" s="12"/>
      <c r="J263" s="12"/>
      <c r="K263" s="12"/>
      <c r="L263" s="12"/>
      <c r="M263" s="12"/>
      <c r="N263" s="12"/>
      <c r="O263" s="12"/>
    </row>
    <row r="264" spans="1:15" x14ac:dyDescent="0.25">
      <c r="A264" s="11"/>
      <c r="B264" s="12"/>
      <c r="C264" s="12"/>
      <c r="D264" s="12"/>
      <c r="E264" s="12"/>
      <c r="F264" s="12"/>
      <c r="G264" s="12"/>
      <c r="H264" s="12"/>
      <c r="I264" s="12"/>
      <c r="J264" s="12"/>
      <c r="K264" s="12"/>
      <c r="L264" s="12"/>
      <c r="M264" s="12"/>
      <c r="N264" s="12"/>
      <c r="O264" s="12"/>
    </row>
    <row r="265" spans="1:15" x14ac:dyDescent="0.25">
      <c r="A265" s="11"/>
      <c r="B265" s="12"/>
      <c r="C265" s="12"/>
      <c r="D265" s="12"/>
      <c r="E265" s="12"/>
      <c r="F265" s="12"/>
      <c r="G265" s="12"/>
      <c r="H265" s="12"/>
      <c r="I265" s="12"/>
      <c r="J265" s="12"/>
      <c r="K265" s="12"/>
      <c r="L265" s="12"/>
      <c r="M265" s="12"/>
      <c r="N265" s="12"/>
      <c r="O265" s="12"/>
    </row>
    <row r="266" spans="1:15" x14ac:dyDescent="0.25">
      <c r="A266" s="11"/>
      <c r="B266" s="12"/>
      <c r="C266" s="12"/>
      <c r="D266" s="12"/>
      <c r="E266" s="12"/>
      <c r="F266" s="12"/>
      <c r="G266" s="12"/>
      <c r="H266" s="12"/>
      <c r="I266" s="12"/>
      <c r="J266" s="12"/>
      <c r="K266" s="12"/>
      <c r="L266" s="12"/>
      <c r="M266" s="12"/>
      <c r="N266" s="12"/>
      <c r="O266" s="12"/>
    </row>
    <row r="267" spans="1:15" x14ac:dyDescent="0.25">
      <c r="A267" s="11"/>
      <c r="B267" s="12"/>
      <c r="C267" s="12"/>
      <c r="D267" s="12"/>
      <c r="E267" s="12"/>
      <c r="F267" s="12"/>
      <c r="G267" s="12"/>
      <c r="H267" s="12"/>
      <c r="I267" s="12"/>
      <c r="J267" s="12"/>
      <c r="K267" s="12"/>
      <c r="L267" s="12"/>
      <c r="M267" s="12"/>
      <c r="N267" s="12"/>
      <c r="O267" s="12"/>
    </row>
    <row r="268" spans="1:15" x14ac:dyDescent="0.25">
      <c r="A268" s="11"/>
      <c r="B268" s="12"/>
      <c r="C268" s="12"/>
      <c r="D268" s="12"/>
      <c r="E268" s="12"/>
      <c r="F268" s="12"/>
      <c r="G268" s="12"/>
      <c r="H268" s="12"/>
      <c r="I268" s="12"/>
      <c r="J268" s="12"/>
      <c r="K268" s="12"/>
      <c r="L268" s="12"/>
      <c r="M268" s="12"/>
      <c r="N268" s="12"/>
      <c r="O268" s="12"/>
    </row>
    <row r="269" spans="1:15" x14ac:dyDescent="0.25">
      <c r="A269" s="11"/>
      <c r="B269" s="12"/>
      <c r="C269" s="12"/>
      <c r="D269" s="12"/>
      <c r="E269" s="12"/>
      <c r="F269" s="12"/>
      <c r="G269" s="12"/>
      <c r="H269" s="12"/>
      <c r="I269" s="12"/>
      <c r="J269" s="12"/>
      <c r="K269" s="12"/>
      <c r="L269" s="12"/>
      <c r="M269" s="12"/>
      <c r="N269" s="12"/>
      <c r="O269" s="12"/>
    </row>
    <row r="270" spans="1:15" x14ac:dyDescent="0.25">
      <c r="A270" s="11"/>
      <c r="B270" s="12"/>
      <c r="C270" s="12"/>
      <c r="D270" s="12"/>
      <c r="E270" s="12"/>
      <c r="F270" s="12"/>
      <c r="G270" s="12"/>
      <c r="H270" s="12"/>
      <c r="I270" s="12"/>
      <c r="J270" s="12"/>
      <c r="K270" s="12"/>
      <c r="L270" s="12"/>
      <c r="M270" s="12"/>
      <c r="N270" s="12"/>
      <c r="O270" s="12"/>
    </row>
    <row r="271" spans="1:15" x14ac:dyDescent="0.25">
      <c r="A271" s="11"/>
      <c r="B271" s="12"/>
      <c r="C271" s="12"/>
      <c r="D271" s="12"/>
      <c r="E271" s="12"/>
      <c r="F271" s="12"/>
      <c r="G271" s="12"/>
      <c r="H271" s="12"/>
      <c r="I271" s="12"/>
      <c r="J271" s="12"/>
      <c r="K271" s="12"/>
      <c r="L271" s="12"/>
      <c r="M271" s="12"/>
      <c r="N271" s="12"/>
      <c r="O271" s="12"/>
    </row>
    <row r="272" spans="1:15" x14ac:dyDescent="0.25">
      <c r="A272" s="11"/>
      <c r="B272" s="12"/>
      <c r="C272" s="12"/>
      <c r="D272" s="12"/>
      <c r="E272" s="12"/>
      <c r="F272" s="12"/>
      <c r="G272" s="12"/>
      <c r="H272" s="12"/>
      <c r="I272" s="12"/>
      <c r="J272" s="12"/>
      <c r="K272" s="12"/>
      <c r="L272" s="12"/>
      <c r="M272" s="12"/>
      <c r="N272" s="12"/>
      <c r="O272" s="12"/>
    </row>
    <row r="273" spans="1:15" x14ac:dyDescent="0.25">
      <c r="A273" s="11"/>
      <c r="B273" s="12"/>
      <c r="C273" s="12"/>
      <c r="D273" s="12"/>
      <c r="E273" s="12"/>
      <c r="F273" s="12"/>
      <c r="G273" s="12"/>
      <c r="H273" s="12"/>
      <c r="I273" s="12"/>
      <c r="J273" s="12"/>
      <c r="K273" s="12"/>
      <c r="L273" s="12"/>
      <c r="M273" s="12"/>
      <c r="N273" s="12"/>
      <c r="O273" s="12"/>
    </row>
    <row r="274" spans="1:15" x14ac:dyDescent="0.25">
      <c r="A274" s="11"/>
      <c r="B274" s="12"/>
      <c r="C274" s="12"/>
      <c r="D274" s="12"/>
      <c r="E274" s="12"/>
      <c r="F274" s="12"/>
      <c r="G274" s="12"/>
      <c r="H274" s="12"/>
      <c r="I274" s="12"/>
      <c r="J274" s="12"/>
      <c r="K274" s="12"/>
      <c r="L274" s="12"/>
      <c r="M274" s="12"/>
      <c r="N274" s="12"/>
      <c r="O274" s="12"/>
    </row>
    <row r="275" spans="1:15" x14ac:dyDescent="0.25">
      <c r="A275" s="11"/>
      <c r="B275" s="12"/>
      <c r="C275" s="12"/>
      <c r="D275" s="12"/>
      <c r="E275" s="12"/>
      <c r="F275" s="12"/>
      <c r="G275" s="12"/>
      <c r="H275" s="12"/>
      <c r="I275" s="12"/>
      <c r="J275" s="12"/>
      <c r="K275" s="12"/>
      <c r="L275" s="12"/>
      <c r="M275" s="12"/>
      <c r="N275" s="12"/>
      <c r="O275" s="12"/>
    </row>
    <row r="276" spans="1:15" x14ac:dyDescent="0.25">
      <c r="A276" s="11"/>
      <c r="B276" s="12"/>
      <c r="C276" s="12"/>
      <c r="D276" s="12"/>
      <c r="E276" s="12"/>
      <c r="F276" s="12"/>
      <c r="G276" s="12"/>
      <c r="H276" s="12"/>
      <c r="I276" s="12"/>
      <c r="J276" s="12"/>
      <c r="K276" s="12"/>
      <c r="L276" s="12"/>
      <c r="M276" s="12"/>
      <c r="N276" s="12"/>
      <c r="O276" s="12"/>
    </row>
    <row r="277" spans="1:15" x14ac:dyDescent="0.25">
      <c r="A277" s="11"/>
      <c r="B277" s="12"/>
      <c r="C277" s="12"/>
      <c r="D277" s="12"/>
      <c r="E277" s="12"/>
      <c r="F277" s="12"/>
      <c r="G277" s="12"/>
      <c r="H277" s="12"/>
      <c r="I277" s="12"/>
      <c r="J277" s="12"/>
      <c r="K277" s="12"/>
      <c r="L277" s="12"/>
      <c r="M277" s="12"/>
      <c r="N277" s="12"/>
      <c r="O277" s="12"/>
    </row>
    <row r="278" spans="1:15" x14ac:dyDescent="0.25">
      <c r="A278" s="11"/>
      <c r="B278" s="12"/>
      <c r="C278" s="12"/>
      <c r="D278" s="12"/>
      <c r="E278" s="12"/>
      <c r="F278" s="12"/>
      <c r="G278" s="12"/>
      <c r="H278" s="12"/>
      <c r="I278" s="12"/>
      <c r="J278" s="12"/>
      <c r="K278" s="12"/>
      <c r="L278" s="12"/>
      <c r="M278" s="12"/>
      <c r="N278" s="12"/>
      <c r="O278" s="12"/>
    </row>
    <row r="279" spans="1:15" x14ac:dyDescent="0.25">
      <c r="A279" s="11"/>
      <c r="B279" s="12"/>
      <c r="C279" s="12"/>
      <c r="D279" s="12"/>
      <c r="E279" s="12"/>
      <c r="F279" s="12"/>
      <c r="G279" s="12"/>
      <c r="H279" s="12"/>
      <c r="I279" s="12"/>
      <c r="J279" s="12"/>
      <c r="K279" s="12"/>
      <c r="L279" s="12"/>
      <c r="M279" s="12"/>
      <c r="N279" s="12"/>
      <c r="O279" s="12"/>
    </row>
    <row r="280" spans="1:15" x14ac:dyDescent="0.25">
      <c r="A280" s="11"/>
      <c r="B280" s="12"/>
      <c r="C280" s="12"/>
      <c r="D280" s="12"/>
      <c r="E280" s="12"/>
      <c r="F280" s="12"/>
      <c r="G280" s="12"/>
      <c r="H280" s="12"/>
      <c r="I280" s="12"/>
      <c r="J280" s="12"/>
      <c r="K280" s="12"/>
      <c r="L280" s="12"/>
      <c r="M280" s="12"/>
      <c r="N280" s="12"/>
      <c r="O280" s="12"/>
    </row>
    <row r="281" spans="1:15" x14ac:dyDescent="0.25">
      <c r="A281" s="11"/>
      <c r="B281" s="12"/>
      <c r="C281" s="12"/>
      <c r="D281" s="12"/>
      <c r="E281" s="12"/>
      <c r="F281" s="12"/>
      <c r="G281" s="12"/>
      <c r="H281" s="12"/>
      <c r="I281" s="12"/>
      <c r="J281" s="12"/>
      <c r="K281" s="12"/>
      <c r="L281" s="12"/>
      <c r="M281" s="12"/>
      <c r="N281" s="12"/>
      <c r="O281" s="12"/>
    </row>
    <row r="282" spans="1:15" x14ac:dyDescent="0.25">
      <c r="A282" s="11"/>
      <c r="B282" s="12"/>
      <c r="C282" s="12"/>
      <c r="D282" s="12"/>
      <c r="E282" s="12"/>
      <c r="F282" s="12"/>
      <c r="G282" s="12"/>
      <c r="H282" s="12"/>
      <c r="I282" s="12"/>
      <c r="J282" s="12"/>
      <c r="K282" s="12"/>
      <c r="L282" s="12"/>
      <c r="M282" s="12"/>
      <c r="N282" s="12"/>
      <c r="O282" s="12"/>
    </row>
    <row r="283" spans="1:15" x14ac:dyDescent="0.25">
      <c r="A283" s="11"/>
      <c r="B283" s="12"/>
      <c r="C283" s="12"/>
      <c r="D283" s="12"/>
      <c r="E283" s="12"/>
      <c r="F283" s="12"/>
      <c r="G283" s="12"/>
      <c r="H283" s="12"/>
      <c r="I283" s="12"/>
      <c r="J283" s="12"/>
      <c r="K283" s="12"/>
      <c r="L283" s="12"/>
      <c r="M283" s="12"/>
      <c r="N283" s="12"/>
      <c r="O283" s="12"/>
    </row>
    <row r="284" spans="1:15" x14ac:dyDescent="0.25">
      <c r="A284" s="11"/>
      <c r="B284" s="12"/>
      <c r="C284" s="12"/>
      <c r="D284" s="12"/>
      <c r="E284" s="12"/>
      <c r="F284" s="12"/>
      <c r="G284" s="12"/>
      <c r="H284" s="12"/>
      <c r="I284" s="12"/>
      <c r="J284" s="12"/>
      <c r="K284" s="12"/>
      <c r="L284" s="12"/>
      <c r="M284" s="12"/>
      <c r="N284" s="12"/>
      <c r="O284" s="12"/>
    </row>
    <row r="285" spans="1:15" x14ac:dyDescent="0.25">
      <c r="A285" s="11"/>
      <c r="B285" s="12"/>
      <c r="C285" s="12"/>
      <c r="D285" s="12"/>
      <c r="E285" s="12"/>
      <c r="F285" s="12"/>
      <c r="G285" s="12"/>
      <c r="H285" s="12"/>
      <c r="I285" s="12"/>
      <c r="J285" s="12"/>
      <c r="K285" s="12"/>
      <c r="L285" s="12"/>
      <c r="M285" s="12"/>
      <c r="N285" s="12"/>
      <c r="O285" s="12"/>
    </row>
    <row r="286" spans="1:15" x14ac:dyDescent="0.25">
      <c r="A286" s="11"/>
      <c r="B286" s="12"/>
      <c r="C286" s="12"/>
      <c r="D286" s="12"/>
      <c r="E286" s="12"/>
      <c r="F286" s="12"/>
      <c r="G286" s="12"/>
      <c r="H286" s="12"/>
      <c r="I286" s="12"/>
      <c r="J286" s="12"/>
      <c r="K286" s="12"/>
      <c r="L286" s="12"/>
      <c r="M286" s="12"/>
      <c r="N286" s="12"/>
      <c r="O286" s="12"/>
    </row>
    <row r="287" spans="1:15" x14ac:dyDescent="0.25">
      <c r="A287" s="11"/>
      <c r="B287" s="12"/>
      <c r="C287" s="12"/>
      <c r="D287" s="12"/>
      <c r="E287" s="12"/>
      <c r="F287" s="12"/>
      <c r="G287" s="12"/>
      <c r="H287" s="12"/>
      <c r="I287" s="12"/>
      <c r="J287" s="12"/>
      <c r="K287" s="12"/>
      <c r="L287" s="12"/>
      <c r="M287" s="12"/>
      <c r="N287" s="12"/>
      <c r="O287" s="12"/>
    </row>
    <row r="288" spans="1:15" x14ac:dyDescent="0.25">
      <c r="A288" s="11"/>
      <c r="B288" s="12"/>
      <c r="C288" s="12"/>
      <c r="D288" s="12"/>
      <c r="E288" s="12"/>
      <c r="F288" s="12"/>
      <c r="G288" s="12"/>
      <c r="H288" s="12"/>
      <c r="I288" s="12"/>
      <c r="J288" s="12"/>
      <c r="K288" s="12"/>
      <c r="L288" s="12"/>
      <c r="M288" s="12"/>
      <c r="N288" s="12"/>
      <c r="O288" s="12"/>
    </row>
    <row r="289" spans="1:15" x14ac:dyDescent="0.25">
      <c r="A289" s="11"/>
      <c r="B289" s="12"/>
      <c r="C289" s="12"/>
      <c r="D289" s="12"/>
      <c r="E289" s="12"/>
      <c r="F289" s="12"/>
      <c r="G289" s="12"/>
      <c r="H289" s="12"/>
      <c r="I289" s="12"/>
      <c r="J289" s="12"/>
      <c r="K289" s="12"/>
      <c r="L289" s="12"/>
      <c r="M289" s="12"/>
      <c r="N289" s="12"/>
      <c r="O289" s="12"/>
    </row>
    <row r="290" spans="1:15" x14ac:dyDescent="0.25">
      <c r="A290" s="11"/>
      <c r="B290" s="12"/>
      <c r="C290" s="12"/>
      <c r="D290" s="12"/>
      <c r="E290" s="12"/>
      <c r="F290" s="12"/>
      <c r="G290" s="12"/>
      <c r="H290" s="12"/>
      <c r="I290" s="12"/>
      <c r="J290" s="12"/>
      <c r="K290" s="12"/>
      <c r="L290" s="12"/>
      <c r="M290" s="12"/>
      <c r="N290" s="12"/>
      <c r="O290" s="12"/>
    </row>
    <row r="291" spans="1:15" x14ac:dyDescent="0.25">
      <c r="A291" s="11"/>
      <c r="B291" s="12"/>
      <c r="C291" s="12"/>
      <c r="D291" s="12"/>
      <c r="E291" s="12"/>
      <c r="F291" s="12"/>
      <c r="G291" s="12"/>
      <c r="H291" s="12"/>
      <c r="I291" s="12"/>
      <c r="J291" s="12"/>
      <c r="K291" s="12"/>
      <c r="L291" s="12"/>
      <c r="M291" s="12"/>
      <c r="N291" s="12"/>
      <c r="O291" s="12"/>
    </row>
    <row r="292" spans="1:15" x14ac:dyDescent="0.25">
      <c r="A292" s="11"/>
      <c r="B292" s="12"/>
      <c r="C292" s="12"/>
      <c r="D292" s="12"/>
      <c r="E292" s="12"/>
      <c r="F292" s="12"/>
      <c r="G292" s="12"/>
      <c r="H292" s="12"/>
      <c r="I292" s="12"/>
      <c r="J292" s="12"/>
      <c r="K292" s="12"/>
      <c r="L292" s="12"/>
      <c r="M292" s="12"/>
      <c r="N292" s="12"/>
      <c r="O292" s="12"/>
    </row>
    <row r="293" spans="1:15" x14ac:dyDescent="0.25">
      <c r="A293" s="11"/>
      <c r="B293" s="12"/>
      <c r="C293" s="12"/>
      <c r="D293" s="12"/>
      <c r="E293" s="12"/>
      <c r="F293" s="12"/>
      <c r="G293" s="12"/>
      <c r="H293" s="12"/>
      <c r="I293" s="12"/>
      <c r="J293" s="12"/>
      <c r="K293" s="12"/>
      <c r="L293" s="12"/>
      <c r="M293" s="12"/>
      <c r="N293" s="12"/>
      <c r="O293" s="12"/>
    </row>
    <row r="294" spans="1:15" x14ac:dyDescent="0.25">
      <c r="A294" s="11"/>
      <c r="B294" s="12"/>
      <c r="C294" s="12"/>
      <c r="D294" s="12"/>
      <c r="E294" s="12"/>
      <c r="F294" s="12"/>
      <c r="G294" s="12"/>
      <c r="H294" s="12"/>
      <c r="I294" s="12"/>
      <c r="J294" s="12"/>
      <c r="K294" s="12"/>
      <c r="L294" s="12"/>
      <c r="M294" s="12"/>
      <c r="N294" s="12"/>
      <c r="O294" s="12"/>
    </row>
    <row r="295" spans="1:15" x14ac:dyDescent="0.25">
      <c r="A295" s="11"/>
      <c r="B295" s="12"/>
      <c r="C295" s="12"/>
      <c r="D295" s="12"/>
      <c r="E295" s="12"/>
      <c r="F295" s="12"/>
      <c r="G295" s="12"/>
      <c r="H295" s="12"/>
      <c r="I295" s="12"/>
      <c r="J295" s="12"/>
      <c r="K295" s="12"/>
      <c r="L295" s="12"/>
      <c r="M295" s="12"/>
      <c r="N295" s="12"/>
      <c r="O295" s="12"/>
    </row>
    <row r="296" spans="1:15" x14ac:dyDescent="0.25">
      <c r="A296" s="11"/>
      <c r="B296" s="12"/>
      <c r="C296" s="12"/>
      <c r="D296" s="12"/>
      <c r="E296" s="12"/>
      <c r="F296" s="12"/>
      <c r="G296" s="12"/>
      <c r="H296" s="12"/>
      <c r="I296" s="12"/>
      <c r="J296" s="12"/>
      <c r="K296" s="12"/>
      <c r="L296" s="12"/>
      <c r="M296" s="12"/>
      <c r="N296" s="12"/>
      <c r="O296" s="12"/>
    </row>
    <row r="297" spans="1:15" x14ac:dyDescent="0.25">
      <c r="A297" s="11"/>
      <c r="B297" s="12"/>
      <c r="C297" s="12"/>
      <c r="D297" s="12"/>
      <c r="E297" s="12"/>
      <c r="F297" s="12"/>
      <c r="G297" s="12"/>
      <c r="H297" s="12"/>
      <c r="I297" s="12"/>
      <c r="J297" s="12"/>
      <c r="K297" s="12"/>
      <c r="L297" s="12"/>
      <c r="M297" s="12"/>
      <c r="N297" s="12"/>
      <c r="O297" s="12"/>
    </row>
    <row r="298" spans="1:15" x14ac:dyDescent="0.25">
      <c r="A298" s="11"/>
      <c r="B298" s="12"/>
      <c r="C298" s="12"/>
      <c r="D298" s="12"/>
      <c r="E298" s="12"/>
      <c r="F298" s="12"/>
      <c r="G298" s="12"/>
      <c r="H298" s="12"/>
      <c r="I298" s="12"/>
      <c r="J298" s="12"/>
      <c r="K298" s="12"/>
      <c r="L298" s="12"/>
      <c r="M298" s="12"/>
      <c r="N298" s="12"/>
      <c r="O298" s="12"/>
    </row>
    <row r="299" spans="1:15" x14ac:dyDescent="0.25">
      <c r="A299" s="11"/>
      <c r="B299" s="12"/>
      <c r="C299" s="12"/>
      <c r="D299" s="12"/>
      <c r="E299" s="12"/>
      <c r="F299" s="12"/>
      <c r="G299" s="12"/>
      <c r="H299" s="12"/>
      <c r="I299" s="12"/>
      <c r="J299" s="12"/>
      <c r="K299" s="12"/>
      <c r="L299" s="12"/>
      <c r="M299" s="12"/>
      <c r="N299" s="12"/>
      <c r="O299" s="12"/>
    </row>
    <row r="300" spans="1:15" x14ac:dyDescent="0.25">
      <c r="A300" s="11"/>
      <c r="B300" s="12"/>
      <c r="C300" s="12"/>
      <c r="D300" s="12"/>
      <c r="E300" s="12"/>
      <c r="F300" s="12"/>
      <c r="G300" s="12"/>
      <c r="H300" s="12"/>
      <c r="I300" s="12"/>
      <c r="J300" s="12"/>
      <c r="K300" s="12"/>
      <c r="L300" s="12"/>
      <c r="M300" s="12"/>
      <c r="N300" s="12"/>
      <c r="O300" s="12"/>
    </row>
    <row r="301" spans="1:15" x14ac:dyDescent="0.25">
      <c r="A301" s="11"/>
      <c r="B301" s="12"/>
      <c r="C301" s="12"/>
      <c r="D301" s="12"/>
      <c r="E301" s="12"/>
      <c r="F301" s="12"/>
      <c r="G301" s="12"/>
      <c r="H301" s="12"/>
      <c r="I301" s="12"/>
      <c r="J301" s="12"/>
      <c r="K301" s="12"/>
      <c r="L301" s="12"/>
      <c r="M301" s="12"/>
      <c r="N301" s="12"/>
      <c r="O301" s="12"/>
    </row>
    <row r="302" spans="1:15" x14ac:dyDescent="0.25">
      <c r="A302" s="11"/>
      <c r="B302" s="12"/>
      <c r="C302" s="12"/>
      <c r="D302" s="12"/>
      <c r="E302" s="12"/>
      <c r="F302" s="12"/>
      <c r="G302" s="12"/>
      <c r="H302" s="12"/>
      <c r="I302" s="12"/>
      <c r="J302" s="12"/>
      <c r="K302" s="12"/>
      <c r="L302" s="12"/>
      <c r="M302" s="12"/>
      <c r="N302" s="12"/>
      <c r="O302" s="12"/>
    </row>
    <row r="303" spans="1:15" x14ac:dyDescent="0.25">
      <c r="A303" s="11"/>
      <c r="B303" s="12"/>
      <c r="C303" s="12"/>
      <c r="D303" s="12"/>
      <c r="E303" s="12"/>
      <c r="F303" s="12"/>
      <c r="G303" s="12"/>
      <c r="H303" s="12"/>
      <c r="I303" s="12"/>
      <c r="J303" s="12"/>
      <c r="K303" s="12"/>
      <c r="L303" s="12"/>
      <c r="M303" s="12"/>
      <c r="N303" s="12"/>
      <c r="O303" s="12"/>
    </row>
    <row r="304" spans="1:15" x14ac:dyDescent="0.25">
      <c r="A304" s="11"/>
      <c r="B304" s="12"/>
      <c r="C304" s="12"/>
      <c r="D304" s="12"/>
      <c r="E304" s="12"/>
      <c r="F304" s="12"/>
      <c r="G304" s="12"/>
      <c r="H304" s="12"/>
      <c r="I304" s="12"/>
      <c r="J304" s="12"/>
      <c r="K304" s="12"/>
      <c r="L304" s="12"/>
      <c r="M304" s="12"/>
      <c r="N304" s="12"/>
      <c r="O304" s="12"/>
    </row>
    <row r="305" spans="1:15" x14ac:dyDescent="0.25">
      <c r="A305" s="11"/>
      <c r="B305" s="12"/>
      <c r="C305" s="12"/>
      <c r="D305" s="12"/>
      <c r="E305" s="12"/>
      <c r="F305" s="12"/>
      <c r="G305" s="12"/>
      <c r="H305" s="12"/>
      <c r="I305" s="12"/>
      <c r="J305" s="12"/>
      <c r="K305" s="12"/>
      <c r="L305" s="12"/>
      <c r="M305" s="12"/>
      <c r="N305" s="12"/>
      <c r="O305" s="12"/>
    </row>
    <row r="306" spans="1:15" x14ac:dyDescent="0.25">
      <c r="A306" s="11"/>
      <c r="B306" s="12"/>
      <c r="C306" s="12"/>
      <c r="D306" s="12"/>
      <c r="E306" s="12"/>
      <c r="F306" s="12"/>
      <c r="G306" s="12"/>
      <c r="H306" s="12"/>
      <c r="I306" s="12"/>
      <c r="J306" s="12"/>
      <c r="K306" s="12"/>
      <c r="L306" s="12"/>
      <c r="M306" s="12"/>
      <c r="N306" s="12"/>
      <c r="O306" s="12"/>
    </row>
    <row r="307" spans="1:15" x14ac:dyDescent="0.25">
      <c r="A307" s="11"/>
      <c r="B307" s="12"/>
      <c r="C307" s="12"/>
      <c r="D307" s="12"/>
      <c r="E307" s="12"/>
      <c r="F307" s="12"/>
      <c r="G307" s="12"/>
      <c r="H307" s="12"/>
      <c r="I307" s="12"/>
      <c r="J307" s="12"/>
      <c r="K307" s="12"/>
      <c r="L307" s="12"/>
      <c r="M307" s="12"/>
      <c r="N307" s="12"/>
      <c r="O307" s="12"/>
    </row>
    <row r="308" spans="1:15" x14ac:dyDescent="0.25">
      <c r="A308" s="11"/>
      <c r="B308" s="12"/>
      <c r="C308" s="12"/>
      <c r="D308" s="12"/>
      <c r="E308" s="12"/>
      <c r="F308" s="12"/>
      <c r="G308" s="12"/>
      <c r="H308" s="12"/>
      <c r="I308" s="12"/>
      <c r="J308" s="12"/>
      <c r="K308" s="12"/>
      <c r="L308" s="12"/>
      <c r="M308" s="12"/>
      <c r="N308" s="12"/>
      <c r="O308" s="12"/>
    </row>
    <row r="309" spans="1:15" x14ac:dyDescent="0.25">
      <c r="A309" s="11"/>
      <c r="B309" s="12"/>
      <c r="C309" s="12"/>
      <c r="D309" s="12"/>
      <c r="E309" s="12"/>
      <c r="F309" s="12"/>
      <c r="G309" s="12"/>
      <c r="H309" s="12"/>
      <c r="I309" s="12"/>
      <c r="J309" s="12"/>
      <c r="K309" s="12"/>
      <c r="L309" s="12"/>
      <c r="M309" s="12"/>
      <c r="N309" s="12"/>
      <c r="O309" s="12"/>
    </row>
    <row r="310" spans="1:15" x14ac:dyDescent="0.25">
      <c r="A310" s="11"/>
      <c r="B310" s="12"/>
      <c r="C310" s="12"/>
      <c r="D310" s="12"/>
      <c r="E310" s="12"/>
      <c r="F310" s="12"/>
      <c r="G310" s="12"/>
      <c r="H310" s="12"/>
      <c r="I310" s="12"/>
      <c r="J310" s="12"/>
      <c r="K310" s="12"/>
      <c r="L310" s="12"/>
      <c r="M310" s="12"/>
      <c r="N310" s="12"/>
      <c r="O310" s="12"/>
    </row>
    <row r="311" spans="1:15" x14ac:dyDescent="0.25">
      <c r="A311" s="11"/>
      <c r="B311" s="12"/>
      <c r="C311" s="12"/>
      <c r="D311" s="12"/>
      <c r="E311" s="12"/>
      <c r="F311" s="12"/>
      <c r="G311" s="12"/>
      <c r="H311" s="12"/>
      <c r="I311" s="12"/>
      <c r="J311" s="12"/>
      <c r="K311" s="12"/>
      <c r="L311" s="12"/>
      <c r="M311" s="12"/>
      <c r="N311" s="12"/>
      <c r="O311" s="12"/>
    </row>
    <row r="312" spans="1:15" x14ac:dyDescent="0.25">
      <c r="A312" s="11"/>
      <c r="B312" s="12"/>
      <c r="C312" s="12"/>
      <c r="D312" s="12"/>
      <c r="E312" s="12"/>
      <c r="F312" s="12"/>
      <c r="G312" s="12"/>
      <c r="H312" s="12"/>
      <c r="I312" s="12"/>
      <c r="J312" s="12"/>
      <c r="K312" s="12"/>
      <c r="L312" s="12"/>
      <c r="M312" s="12"/>
      <c r="N312" s="12"/>
      <c r="O312" s="12"/>
    </row>
    <row r="313" spans="1:15" x14ac:dyDescent="0.25">
      <c r="A313" s="11"/>
      <c r="B313" s="12"/>
      <c r="C313" s="12"/>
      <c r="D313" s="12"/>
      <c r="E313" s="12"/>
      <c r="F313" s="12"/>
      <c r="G313" s="12"/>
      <c r="H313" s="12"/>
      <c r="I313" s="12"/>
      <c r="J313" s="12"/>
      <c r="K313" s="12"/>
      <c r="L313" s="12"/>
      <c r="M313" s="12"/>
      <c r="N313" s="12"/>
      <c r="O313" s="12"/>
    </row>
    <row r="314" spans="1:15" x14ac:dyDescent="0.25">
      <c r="A314" s="11"/>
      <c r="B314" s="12"/>
      <c r="C314" s="12"/>
      <c r="D314" s="12"/>
      <c r="E314" s="12"/>
      <c r="F314" s="12"/>
      <c r="G314" s="12"/>
      <c r="H314" s="12"/>
      <c r="I314" s="12"/>
      <c r="J314" s="12"/>
      <c r="K314" s="12"/>
      <c r="L314" s="12"/>
      <c r="M314" s="12"/>
      <c r="N314" s="12"/>
      <c r="O314" s="12"/>
    </row>
    <row r="315" spans="1:15" x14ac:dyDescent="0.25">
      <c r="A315" s="11"/>
      <c r="B315" s="12"/>
      <c r="C315" s="12"/>
      <c r="D315" s="12"/>
      <c r="E315" s="12"/>
      <c r="F315" s="12"/>
      <c r="G315" s="12"/>
      <c r="H315" s="12"/>
      <c r="I315" s="12"/>
      <c r="J315" s="12"/>
      <c r="K315" s="12"/>
      <c r="L315" s="12"/>
      <c r="M315" s="12"/>
      <c r="N315" s="12"/>
      <c r="O315" s="12"/>
    </row>
    <row r="316" spans="1:15" x14ac:dyDescent="0.25">
      <c r="A316" s="11"/>
      <c r="B316" s="12"/>
      <c r="C316" s="12"/>
      <c r="D316" s="12"/>
      <c r="E316" s="12"/>
      <c r="F316" s="12"/>
      <c r="G316" s="12"/>
      <c r="H316" s="12"/>
      <c r="I316" s="12"/>
      <c r="J316" s="12"/>
      <c r="K316" s="12"/>
      <c r="L316" s="12"/>
      <c r="M316" s="12"/>
      <c r="N316" s="12"/>
      <c r="O316" s="12"/>
    </row>
    <row r="317" spans="1:15" x14ac:dyDescent="0.25">
      <c r="A317" s="11"/>
      <c r="B317" s="12"/>
      <c r="C317" s="12"/>
      <c r="D317" s="12"/>
      <c r="E317" s="12"/>
      <c r="F317" s="12"/>
      <c r="G317" s="12"/>
      <c r="H317" s="12"/>
      <c r="I317" s="12"/>
      <c r="J317" s="12"/>
      <c r="K317" s="12"/>
      <c r="L317" s="12"/>
      <c r="M317" s="12"/>
      <c r="N317" s="12"/>
      <c r="O317" s="12"/>
    </row>
    <row r="318" spans="1:15" x14ac:dyDescent="0.25">
      <c r="A318" s="11"/>
      <c r="B318" s="12"/>
      <c r="C318" s="12"/>
      <c r="D318" s="12"/>
      <c r="E318" s="12"/>
      <c r="F318" s="12"/>
      <c r="G318" s="12"/>
      <c r="H318" s="12"/>
      <c r="I318" s="12"/>
      <c r="J318" s="12"/>
      <c r="K318" s="12"/>
      <c r="L318" s="12"/>
      <c r="M318" s="12"/>
      <c r="N318" s="12"/>
      <c r="O318" s="12"/>
    </row>
    <row r="319" spans="1:15" x14ac:dyDescent="0.25">
      <c r="A319" s="11"/>
      <c r="B319" s="12"/>
      <c r="C319" s="12"/>
      <c r="D319" s="12"/>
      <c r="E319" s="12"/>
      <c r="F319" s="12"/>
      <c r="G319" s="12"/>
      <c r="H319" s="12"/>
      <c r="I319" s="12"/>
      <c r="J319" s="12"/>
      <c r="K319" s="12"/>
      <c r="L319" s="12"/>
      <c r="M319" s="12"/>
      <c r="N319" s="12"/>
      <c r="O319" s="12"/>
    </row>
    <row r="320" spans="1:15" x14ac:dyDescent="0.25">
      <c r="A320" s="11"/>
      <c r="B320" s="12"/>
      <c r="C320" s="12"/>
      <c r="D320" s="12"/>
      <c r="E320" s="12"/>
      <c r="F320" s="12"/>
      <c r="G320" s="12"/>
      <c r="H320" s="12"/>
      <c r="I320" s="12"/>
      <c r="J320" s="12"/>
      <c r="K320" s="12"/>
      <c r="L320" s="12"/>
      <c r="M320" s="12"/>
      <c r="N320" s="12"/>
      <c r="O320" s="12"/>
    </row>
    <row r="321" spans="1:15" x14ac:dyDescent="0.25">
      <c r="A321" s="11"/>
      <c r="B321" s="12"/>
      <c r="C321" s="12"/>
      <c r="D321" s="12"/>
      <c r="E321" s="12"/>
      <c r="F321" s="12"/>
      <c r="G321" s="12"/>
      <c r="H321" s="12"/>
      <c r="I321" s="12"/>
      <c r="J321" s="12"/>
      <c r="K321" s="12"/>
      <c r="L321" s="12"/>
      <c r="M321" s="12"/>
      <c r="N321" s="12"/>
      <c r="O321" s="12"/>
    </row>
    <row r="322" spans="1:15" x14ac:dyDescent="0.25">
      <c r="A322" s="11"/>
      <c r="B322" s="12"/>
      <c r="C322" s="12"/>
      <c r="D322" s="12"/>
      <c r="E322" s="12"/>
      <c r="F322" s="12"/>
      <c r="G322" s="12"/>
      <c r="H322" s="12"/>
      <c r="I322" s="12"/>
      <c r="J322" s="12"/>
      <c r="K322" s="12"/>
      <c r="L322" s="12"/>
      <c r="M322" s="12"/>
      <c r="N322" s="12"/>
      <c r="O322" s="12"/>
    </row>
    <row r="323" spans="1:15" x14ac:dyDescent="0.25">
      <c r="A323" s="11"/>
      <c r="B323" s="12"/>
      <c r="C323" s="12"/>
      <c r="D323" s="12"/>
      <c r="E323" s="12"/>
      <c r="F323" s="12"/>
      <c r="G323" s="12"/>
      <c r="H323" s="12"/>
      <c r="I323" s="12"/>
      <c r="J323" s="12"/>
      <c r="K323" s="12"/>
      <c r="L323" s="12"/>
      <c r="M323" s="12"/>
      <c r="N323" s="12"/>
      <c r="O323" s="12"/>
    </row>
    <row r="324" spans="1:15" x14ac:dyDescent="0.25">
      <c r="A324" s="11"/>
      <c r="B324" s="12"/>
      <c r="C324" s="12"/>
      <c r="D324" s="12"/>
      <c r="E324" s="12"/>
      <c r="F324" s="12"/>
      <c r="G324" s="12"/>
      <c r="H324" s="12"/>
      <c r="I324" s="12"/>
      <c r="J324" s="12"/>
      <c r="K324" s="12"/>
      <c r="L324" s="12"/>
      <c r="M324" s="12"/>
      <c r="N324" s="12"/>
      <c r="O324" s="12"/>
    </row>
    <row r="325" spans="1:15" x14ac:dyDescent="0.25">
      <c r="A325" s="11"/>
      <c r="B325" s="12"/>
      <c r="C325" s="12"/>
      <c r="D325" s="12"/>
      <c r="E325" s="12"/>
      <c r="F325" s="12"/>
      <c r="G325" s="12"/>
      <c r="H325" s="12"/>
      <c r="I325" s="12"/>
      <c r="J325" s="12"/>
      <c r="K325" s="12"/>
      <c r="L325" s="12"/>
      <c r="M325" s="12"/>
      <c r="N325" s="12"/>
      <c r="O325" s="12"/>
    </row>
    <row r="326" spans="1:15" x14ac:dyDescent="0.25">
      <c r="A326" s="11"/>
      <c r="B326" s="12"/>
      <c r="C326" s="12"/>
      <c r="D326" s="12"/>
      <c r="E326" s="12"/>
      <c r="F326" s="12"/>
      <c r="G326" s="12"/>
      <c r="H326" s="12"/>
      <c r="I326" s="12"/>
      <c r="J326" s="12"/>
      <c r="K326" s="12"/>
      <c r="L326" s="12"/>
      <c r="M326" s="12"/>
      <c r="N326" s="12"/>
      <c r="O326" s="12"/>
    </row>
    <row r="327" spans="1:15" x14ac:dyDescent="0.25">
      <c r="A327" s="11"/>
      <c r="B327" s="12"/>
      <c r="C327" s="12"/>
      <c r="D327" s="12"/>
      <c r="E327" s="12"/>
      <c r="F327" s="12"/>
      <c r="G327" s="12"/>
      <c r="H327" s="12"/>
      <c r="I327" s="12"/>
      <c r="J327" s="12"/>
      <c r="K327" s="12"/>
      <c r="L327" s="12"/>
      <c r="M327" s="12"/>
      <c r="N327" s="12"/>
      <c r="O327" s="12"/>
    </row>
    <row r="328" spans="1:15" x14ac:dyDescent="0.25">
      <c r="A328" s="11"/>
      <c r="B328" s="12"/>
      <c r="C328" s="12"/>
      <c r="D328" s="12"/>
      <c r="E328" s="12"/>
      <c r="F328" s="12"/>
      <c r="G328" s="12"/>
      <c r="H328" s="12"/>
      <c r="I328" s="12"/>
      <c r="J328" s="12"/>
      <c r="K328" s="12"/>
      <c r="L328" s="12"/>
      <c r="M328" s="12"/>
      <c r="N328" s="12"/>
      <c r="O328" s="12"/>
    </row>
    <row r="329" spans="1:15" x14ac:dyDescent="0.25">
      <c r="A329" s="11"/>
      <c r="B329" s="12"/>
      <c r="C329" s="12"/>
      <c r="D329" s="12"/>
      <c r="E329" s="12"/>
      <c r="F329" s="12"/>
      <c r="G329" s="12"/>
      <c r="H329" s="12"/>
      <c r="I329" s="12"/>
      <c r="J329" s="12"/>
      <c r="K329" s="12"/>
      <c r="L329" s="12"/>
      <c r="M329" s="12"/>
      <c r="N329" s="12"/>
      <c r="O329" s="12"/>
    </row>
    <row r="330" spans="1:15" x14ac:dyDescent="0.25">
      <c r="A330" s="11"/>
      <c r="B330" s="12"/>
      <c r="C330" s="12"/>
      <c r="D330" s="12"/>
      <c r="E330" s="12"/>
      <c r="F330" s="12"/>
      <c r="G330" s="12"/>
      <c r="H330" s="12"/>
      <c r="I330" s="12"/>
      <c r="J330" s="12"/>
      <c r="K330" s="12"/>
      <c r="L330" s="12"/>
      <c r="M330" s="12"/>
      <c r="N330" s="12"/>
      <c r="O330" s="12"/>
    </row>
    <row r="331" spans="1:15" x14ac:dyDescent="0.25">
      <c r="A331" s="11"/>
      <c r="B331" s="12"/>
      <c r="C331" s="12"/>
      <c r="D331" s="12"/>
      <c r="E331" s="12"/>
      <c r="F331" s="12"/>
      <c r="G331" s="12"/>
      <c r="H331" s="12"/>
      <c r="I331" s="12"/>
      <c r="J331" s="12"/>
      <c r="K331" s="12"/>
      <c r="L331" s="12"/>
      <c r="M331" s="12"/>
      <c r="N331" s="12"/>
      <c r="O331" s="12"/>
    </row>
    <row r="332" spans="1:15" x14ac:dyDescent="0.25">
      <c r="A332" s="11"/>
      <c r="B332" s="12"/>
      <c r="C332" s="12"/>
      <c r="D332" s="12"/>
      <c r="E332" s="12"/>
      <c r="F332" s="12"/>
      <c r="G332" s="12"/>
      <c r="H332" s="12"/>
      <c r="I332" s="12"/>
      <c r="J332" s="12"/>
      <c r="K332" s="12"/>
      <c r="L332" s="12"/>
      <c r="M332" s="12"/>
      <c r="N332" s="12"/>
      <c r="O332" s="12"/>
    </row>
    <row r="333" spans="1:15" x14ac:dyDescent="0.25">
      <c r="A333" s="11"/>
      <c r="B333" s="12"/>
      <c r="C333" s="12"/>
      <c r="D333" s="12"/>
      <c r="E333" s="12"/>
      <c r="F333" s="12"/>
      <c r="G333" s="12"/>
      <c r="H333" s="12"/>
      <c r="I333" s="12"/>
      <c r="J333" s="12"/>
      <c r="K333" s="12"/>
      <c r="L333" s="12"/>
      <c r="M333" s="12"/>
      <c r="N333" s="12"/>
      <c r="O333" s="12"/>
    </row>
    <row r="334" spans="1:15" x14ac:dyDescent="0.25">
      <c r="A334" s="11"/>
      <c r="B334" s="12"/>
      <c r="C334" s="12"/>
      <c r="D334" s="12"/>
      <c r="E334" s="12"/>
      <c r="F334" s="12"/>
      <c r="G334" s="12"/>
      <c r="H334" s="12"/>
      <c r="I334" s="12"/>
      <c r="J334" s="12"/>
      <c r="K334" s="12"/>
      <c r="L334" s="12"/>
      <c r="M334" s="12"/>
      <c r="N334" s="12"/>
      <c r="O334" s="12"/>
    </row>
    <row r="335" spans="1:15" x14ac:dyDescent="0.25">
      <c r="A335" s="11"/>
      <c r="B335" s="12"/>
      <c r="C335" s="12"/>
      <c r="D335" s="12"/>
      <c r="E335" s="12"/>
      <c r="F335" s="12"/>
      <c r="G335" s="12"/>
      <c r="H335" s="12"/>
      <c r="I335" s="12"/>
      <c r="J335" s="12"/>
      <c r="K335" s="12"/>
      <c r="L335" s="12"/>
      <c r="M335" s="12"/>
      <c r="N335" s="12"/>
      <c r="O335" s="12"/>
    </row>
    <row r="336" spans="1:15" x14ac:dyDescent="0.25">
      <c r="A336" s="11"/>
      <c r="B336" s="12"/>
      <c r="C336" s="12"/>
      <c r="D336" s="12"/>
      <c r="E336" s="12"/>
      <c r="F336" s="12"/>
      <c r="G336" s="12"/>
      <c r="H336" s="12"/>
      <c r="I336" s="12"/>
      <c r="J336" s="12"/>
      <c r="K336" s="12"/>
      <c r="L336" s="12"/>
      <c r="M336" s="12"/>
      <c r="N336" s="12"/>
      <c r="O336" s="12"/>
    </row>
    <row r="337" spans="1:15" x14ac:dyDescent="0.25">
      <c r="A337" s="11"/>
      <c r="B337" s="12"/>
      <c r="C337" s="12"/>
      <c r="D337" s="12"/>
      <c r="E337" s="12"/>
      <c r="F337" s="12"/>
      <c r="G337" s="12"/>
      <c r="H337" s="12"/>
      <c r="I337" s="12"/>
      <c r="J337" s="12"/>
      <c r="K337" s="12"/>
      <c r="L337" s="12"/>
      <c r="M337" s="12"/>
      <c r="N337" s="12"/>
      <c r="O337" s="12"/>
    </row>
    <row r="338" spans="1:15" x14ac:dyDescent="0.25">
      <c r="A338" s="11"/>
      <c r="B338" s="12"/>
      <c r="C338" s="12"/>
      <c r="D338" s="12"/>
      <c r="E338" s="12"/>
      <c r="F338" s="12"/>
      <c r="G338" s="12"/>
      <c r="H338" s="12"/>
      <c r="I338" s="12"/>
      <c r="J338" s="12"/>
      <c r="K338" s="12"/>
      <c r="L338" s="12"/>
      <c r="M338" s="12"/>
      <c r="N338" s="12"/>
      <c r="O338" s="12"/>
    </row>
    <row r="339" spans="1:15" x14ac:dyDescent="0.25">
      <c r="A339" s="11"/>
      <c r="B339" s="12"/>
      <c r="C339" s="12"/>
      <c r="D339" s="12"/>
      <c r="E339" s="12"/>
      <c r="F339" s="12"/>
      <c r="G339" s="12"/>
      <c r="H339" s="12"/>
      <c r="I339" s="12"/>
      <c r="J339" s="12"/>
      <c r="K339" s="12"/>
      <c r="L339" s="12"/>
      <c r="M339" s="12"/>
      <c r="N339" s="12"/>
      <c r="O339" s="12"/>
    </row>
    <row r="340" spans="1:15" x14ac:dyDescent="0.25">
      <c r="A340" s="11"/>
      <c r="B340" s="12"/>
      <c r="C340" s="12"/>
      <c r="D340" s="12"/>
      <c r="E340" s="12"/>
      <c r="F340" s="12"/>
      <c r="G340" s="12"/>
      <c r="H340" s="12"/>
      <c r="I340" s="12"/>
      <c r="J340" s="12"/>
      <c r="K340" s="12"/>
      <c r="L340" s="12"/>
      <c r="M340" s="12"/>
      <c r="N340" s="12"/>
      <c r="O340" s="12"/>
    </row>
    <row r="341" spans="1:15" x14ac:dyDescent="0.25">
      <c r="A341" s="11"/>
      <c r="B341" s="12"/>
      <c r="C341" s="12"/>
      <c r="D341" s="12"/>
      <c r="E341" s="12"/>
      <c r="F341" s="12"/>
      <c r="G341" s="12"/>
      <c r="H341" s="12"/>
      <c r="I341" s="12"/>
      <c r="J341" s="12"/>
      <c r="K341" s="12"/>
      <c r="L341" s="12"/>
      <c r="M341" s="12"/>
      <c r="N341" s="12"/>
      <c r="O341" s="12"/>
    </row>
    <row r="342" spans="1:15" x14ac:dyDescent="0.25">
      <c r="A342" s="11"/>
      <c r="B342" s="12"/>
      <c r="C342" s="12"/>
      <c r="D342" s="12"/>
      <c r="E342" s="12"/>
      <c r="F342" s="12"/>
      <c r="G342" s="12"/>
      <c r="H342" s="12"/>
      <c r="I342" s="12"/>
      <c r="J342" s="12"/>
      <c r="K342" s="12"/>
      <c r="L342" s="12"/>
      <c r="M342" s="12"/>
      <c r="N342" s="12"/>
      <c r="O342" s="12"/>
    </row>
    <row r="343" spans="1:15" x14ac:dyDescent="0.25">
      <c r="A343" s="11"/>
      <c r="B343" s="12"/>
      <c r="C343" s="12"/>
      <c r="D343" s="12"/>
      <c r="E343" s="12"/>
      <c r="F343" s="12"/>
      <c r="G343" s="12"/>
      <c r="H343" s="12"/>
      <c r="I343" s="12"/>
      <c r="J343" s="12"/>
      <c r="K343" s="12"/>
      <c r="L343" s="12"/>
      <c r="M343" s="12"/>
      <c r="N343" s="12"/>
      <c r="O343" s="12"/>
    </row>
    <row r="344" spans="1:15" x14ac:dyDescent="0.25">
      <c r="A344" s="11"/>
      <c r="B344" s="12"/>
      <c r="C344" s="12"/>
      <c r="D344" s="12"/>
      <c r="E344" s="12"/>
      <c r="F344" s="12"/>
      <c r="G344" s="12"/>
      <c r="H344" s="12"/>
      <c r="I344" s="12"/>
      <c r="J344" s="12"/>
      <c r="K344" s="12"/>
      <c r="L344" s="12"/>
      <c r="M344" s="12"/>
      <c r="N344" s="12"/>
      <c r="O344" s="12"/>
    </row>
    <row r="345" spans="1:15" x14ac:dyDescent="0.25">
      <c r="A345" s="11"/>
      <c r="B345" s="12"/>
      <c r="C345" s="12"/>
      <c r="D345" s="12"/>
      <c r="E345" s="12"/>
      <c r="F345" s="12"/>
      <c r="G345" s="12"/>
      <c r="H345" s="12"/>
      <c r="I345" s="12"/>
      <c r="J345" s="12"/>
      <c r="K345" s="12"/>
      <c r="L345" s="12"/>
      <c r="M345" s="12"/>
      <c r="N345" s="12"/>
      <c r="O345" s="12"/>
    </row>
    <row r="346" spans="1:15" x14ac:dyDescent="0.25">
      <c r="A346" s="11"/>
      <c r="B346" s="12"/>
      <c r="C346" s="12"/>
      <c r="D346" s="12"/>
      <c r="E346" s="12"/>
      <c r="F346" s="12"/>
      <c r="G346" s="12"/>
      <c r="H346" s="12"/>
      <c r="I346" s="12"/>
      <c r="J346" s="12"/>
      <c r="K346" s="12"/>
      <c r="L346" s="12"/>
      <c r="M346" s="12"/>
      <c r="N346" s="12"/>
      <c r="O346" s="12"/>
    </row>
    <row r="347" spans="1:15" x14ac:dyDescent="0.25">
      <c r="A347" s="11"/>
      <c r="B347" s="12"/>
      <c r="C347" s="12"/>
      <c r="D347" s="12"/>
      <c r="E347" s="12"/>
      <c r="F347" s="12"/>
      <c r="G347" s="12"/>
      <c r="H347" s="12"/>
      <c r="I347" s="12"/>
      <c r="J347" s="12"/>
      <c r="K347" s="12"/>
      <c r="L347" s="12"/>
      <c r="M347" s="12"/>
      <c r="N347" s="12"/>
      <c r="O347" s="12"/>
    </row>
    <row r="348" spans="1:15" x14ac:dyDescent="0.25">
      <c r="A348" s="11"/>
      <c r="B348" s="12"/>
      <c r="C348" s="12"/>
      <c r="D348" s="12"/>
      <c r="E348" s="12"/>
      <c r="F348" s="12"/>
      <c r="G348" s="12"/>
      <c r="H348" s="12"/>
      <c r="I348" s="12"/>
      <c r="J348" s="12"/>
      <c r="K348" s="12"/>
      <c r="L348" s="12"/>
      <c r="M348" s="12"/>
      <c r="N348" s="12"/>
      <c r="O348" s="12"/>
    </row>
    <row r="349" spans="1:15" x14ac:dyDescent="0.25">
      <c r="A349" s="11"/>
      <c r="B349" s="12"/>
      <c r="C349" s="12"/>
      <c r="D349" s="12"/>
      <c r="E349" s="12"/>
      <c r="F349" s="12"/>
      <c r="G349" s="12"/>
      <c r="H349" s="12"/>
      <c r="I349" s="12"/>
      <c r="J349" s="12"/>
      <c r="K349" s="12"/>
      <c r="L349" s="12"/>
      <c r="M349" s="12"/>
      <c r="N349" s="12"/>
      <c r="O349" s="12"/>
    </row>
    <row r="350" spans="1:15" x14ac:dyDescent="0.25">
      <c r="A350" s="11"/>
      <c r="B350" s="12"/>
      <c r="C350" s="12"/>
      <c r="D350" s="12"/>
      <c r="E350" s="12"/>
      <c r="F350" s="12"/>
      <c r="G350" s="12"/>
      <c r="H350" s="12"/>
      <c r="I350" s="12"/>
      <c r="J350" s="12"/>
      <c r="K350" s="12"/>
      <c r="L350" s="12"/>
      <c r="M350" s="12"/>
      <c r="N350" s="12"/>
      <c r="O350" s="12"/>
    </row>
    <row r="351" spans="1:15" x14ac:dyDescent="0.25">
      <c r="A351" s="11"/>
      <c r="B351" s="12"/>
      <c r="C351" s="12"/>
      <c r="D351" s="12"/>
      <c r="E351" s="12"/>
      <c r="F351" s="12"/>
      <c r="G351" s="12"/>
      <c r="H351" s="12"/>
      <c r="I351" s="12"/>
      <c r="J351" s="12"/>
      <c r="K351" s="12"/>
      <c r="L351" s="12"/>
      <c r="M351" s="12"/>
      <c r="N351" s="12"/>
      <c r="O351" s="12"/>
    </row>
    <row r="352" spans="1:15" x14ac:dyDescent="0.25">
      <c r="A352" s="11"/>
      <c r="B352" s="12"/>
      <c r="C352" s="12"/>
      <c r="D352" s="12"/>
      <c r="E352" s="12"/>
      <c r="F352" s="12"/>
      <c r="G352" s="12"/>
      <c r="H352" s="12"/>
      <c r="I352" s="12"/>
      <c r="J352" s="12"/>
      <c r="K352" s="12"/>
      <c r="L352" s="12"/>
      <c r="M352" s="12"/>
      <c r="N352" s="12"/>
      <c r="O352" s="12"/>
    </row>
    <row r="353" spans="1:15" x14ac:dyDescent="0.25">
      <c r="A353" s="11"/>
      <c r="B353" s="12"/>
      <c r="C353" s="12"/>
      <c r="D353" s="12"/>
      <c r="E353" s="12"/>
      <c r="F353" s="12"/>
      <c r="G353" s="12"/>
      <c r="H353" s="12"/>
      <c r="I353" s="12"/>
      <c r="J353" s="12"/>
      <c r="K353" s="12"/>
      <c r="L353" s="12"/>
      <c r="M353" s="12"/>
      <c r="N353" s="12"/>
      <c r="O353" s="12"/>
    </row>
    <row r="354" spans="1:15" x14ac:dyDescent="0.25">
      <c r="A354" s="11"/>
      <c r="B354" s="12"/>
      <c r="C354" s="12"/>
      <c r="D354" s="12"/>
      <c r="E354" s="12"/>
      <c r="F354" s="12"/>
      <c r="G354" s="12"/>
      <c r="H354" s="12"/>
      <c r="I354" s="12"/>
      <c r="J354" s="12"/>
      <c r="K354" s="12"/>
      <c r="L354" s="12"/>
      <c r="M354" s="12"/>
      <c r="N354" s="12"/>
      <c r="O354" s="12"/>
    </row>
    <row r="355" spans="1:15" x14ac:dyDescent="0.25">
      <c r="A355" s="11"/>
      <c r="B355" s="12"/>
      <c r="C355" s="12"/>
      <c r="D355" s="12"/>
      <c r="E355" s="12"/>
      <c r="F355" s="12"/>
      <c r="G355" s="12"/>
      <c r="H355" s="12"/>
      <c r="I355" s="12"/>
      <c r="J355" s="12"/>
      <c r="K355" s="12"/>
      <c r="L355" s="12"/>
      <c r="M355" s="12"/>
      <c r="N355" s="12"/>
      <c r="O355" s="12"/>
    </row>
    <row r="356" spans="1:15" x14ac:dyDescent="0.25">
      <c r="A356" s="11"/>
      <c r="B356" s="12"/>
      <c r="C356" s="12"/>
      <c r="D356" s="12"/>
      <c r="E356" s="12"/>
      <c r="F356" s="12"/>
      <c r="G356" s="12"/>
      <c r="H356" s="12"/>
      <c r="I356" s="12"/>
      <c r="J356" s="12"/>
      <c r="K356" s="12"/>
      <c r="L356" s="12"/>
      <c r="M356" s="12"/>
      <c r="N356" s="12"/>
      <c r="O356" s="12"/>
    </row>
    <row r="357" spans="1:15" x14ac:dyDescent="0.25">
      <c r="A357" s="11"/>
      <c r="B357" s="12"/>
      <c r="C357" s="12"/>
      <c r="D357" s="12"/>
      <c r="E357" s="12"/>
      <c r="F357" s="12"/>
      <c r="G357" s="12"/>
      <c r="H357" s="12"/>
      <c r="I357" s="12"/>
      <c r="J357" s="12"/>
      <c r="K357" s="12"/>
      <c r="L357" s="12"/>
      <c r="M357" s="12"/>
      <c r="N357" s="12"/>
      <c r="O357" s="12"/>
    </row>
    <row r="358" spans="1:15" x14ac:dyDescent="0.25">
      <c r="A358" s="11"/>
      <c r="B358" s="12"/>
      <c r="C358" s="12"/>
      <c r="D358" s="12"/>
      <c r="E358" s="12"/>
      <c r="F358" s="12"/>
      <c r="G358" s="12"/>
      <c r="H358" s="12"/>
      <c r="I358" s="12"/>
      <c r="J358" s="12"/>
      <c r="K358" s="12"/>
      <c r="L358" s="12"/>
      <c r="M358" s="12"/>
      <c r="N358" s="12"/>
      <c r="O358" s="12"/>
    </row>
    <row r="359" spans="1:15" x14ac:dyDescent="0.25">
      <c r="A359" s="11"/>
      <c r="B359" s="12"/>
      <c r="C359" s="12"/>
      <c r="D359" s="12"/>
      <c r="E359" s="12"/>
      <c r="F359" s="12"/>
      <c r="G359" s="12"/>
      <c r="H359" s="12"/>
      <c r="I359" s="12"/>
      <c r="J359" s="12"/>
      <c r="K359" s="12"/>
      <c r="L359" s="12"/>
      <c r="M359" s="12"/>
      <c r="N359" s="12"/>
      <c r="O359" s="12"/>
    </row>
    <row r="360" spans="1:15" x14ac:dyDescent="0.25">
      <c r="A360" s="11"/>
      <c r="B360" s="12"/>
      <c r="C360" s="12"/>
      <c r="D360" s="12"/>
      <c r="E360" s="12"/>
      <c r="F360" s="12"/>
      <c r="G360" s="12"/>
      <c r="H360" s="12"/>
      <c r="I360" s="12"/>
      <c r="J360" s="12"/>
      <c r="K360" s="12"/>
      <c r="L360" s="12"/>
      <c r="M360" s="12"/>
      <c r="N360" s="12"/>
      <c r="O360" s="12"/>
    </row>
    <row r="361" spans="1:15" x14ac:dyDescent="0.25">
      <c r="A361" s="11"/>
      <c r="B361" s="12"/>
      <c r="C361" s="12"/>
      <c r="D361" s="12"/>
      <c r="E361" s="12"/>
      <c r="F361" s="12"/>
      <c r="G361" s="12"/>
      <c r="H361" s="12"/>
      <c r="I361" s="12"/>
      <c r="J361" s="12"/>
      <c r="K361" s="12"/>
      <c r="L361" s="12"/>
      <c r="M361" s="12"/>
      <c r="N361" s="12"/>
      <c r="O361" s="12"/>
    </row>
    <row r="362" spans="1:15" x14ac:dyDescent="0.25">
      <c r="A362" s="11"/>
      <c r="B362" s="12"/>
      <c r="C362" s="12"/>
      <c r="D362" s="12"/>
      <c r="E362" s="12"/>
      <c r="F362" s="12"/>
      <c r="G362" s="12"/>
      <c r="H362" s="12"/>
      <c r="I362" s="12"/>
      <c r="J362" s="12"/>
      <c r="K362" s="12"/>
      <c r="L362" s="12"/>
      <c r="M362" s="12"/>
      <c r="N362" s="12"/>
      <c r="O362" s="12"/>
    </row>
    <row r="363" spans="1:15" x14ac:dyDescent="0.25">
      <c r="A363" s="11"/>
      <c r="B363" s="12"/>
      <c r="C363" s="12"/>
      <c r="D363" s="12"/>
      <c r="E363" s="12"/>
      <c r="F363" s="12"/>
      <c r="G363" s="12"/>
      <c r="H363" s="12"/>
      <c r="I363" s="12"/>
      <c r="J363" s="12"/>
      <c r="K363" s="12"/>
      <c r="L363" s="12"/>
      <c r="M363" s="12"/>
      <c r="N363" s="12"/>
      <c r="O363" s="12"/>
    </row>
    <row r="364" spans="1:15" x14ac:dyDescent="0.25">
      <c r="A364" s="11"/>
      <c r="B364" s="12"/>
      <c r="C364" s="12"/>
      <c r="D364" s="12"/>
      <c r="E364" s="12"/>
      <c r="F364" s="12"/>
      <c r="G364" s="12"/>
      <c r="H364" s="12"/>
      <c r="I364" s="12"/>
      <c r="J364" s="12"/>
      <c r="K364" s="12"/>
      <c r="L364" s="12"/>
      <c r="M364" s="12"/>
      <c r="N364" s="12"/>
      <c r="O364" s="12"/>
    </row>
    <row r="365" spans="1:15" x14ac:dyDescent="0.25">
      <c r="A365" s="11"/>
      <c r="B365" s="12"/>
      <c r="C365" s="12"/>
      <c r="D365" s="12"/>
      <c r="E365" s="12"/>
      <c r="F365" s="12"/>
      <c r="G365" s="12"/>
      <c r="H365" s="12"/>
      <c r="I365" s="12"/>
      <c r="J365" s="12"/>
      <c r="K365" s="12"/>
      <c r="L365" s="12"/>
      <c r="M365" s="12"/>
      <c r="N365" s="12"/>
      <c r="O365" s="12"/>
    </row>
    <row r="366" spans="1:15" x14ac:dyDescent="0.25">
      <c r="A366" s="11"/>
      <c r="B366" s="12"/>
      <c r="C366" s="12"/>
      <c r="D366" s="12"/>
      <c r="E366" s="12"/>
      <c r="F366" s="12"/>
      <c r="G366" s="12"/>
      <c r="H366" s="12"/>
      <c r="I366" s="12"/>
      <c r="J366" s="12"/>
      <c r="K366" s="12"/>
      <c r="L366" s="12"/>
      <c r="M366" s="12"/>
      <c r="N366" s="12"/>
      <c r="O366" s="12"/>
    </row>
    <row r="367" spans="1:15" x14ac:dyDescent="0.25">
      <c r="A367" s="11"/>
      <c r="B367" s="12"/>
      <c r="C367" s="12"/>
      <c r="D367" s="12"/>
      <c r="E367" s="12"/>
      <c r="F367" s="12"/>
      <c r="G367" s="12"/>
      <c r="H367" s="12"/>
      <c r="I367" s="12"/>
      <c r="J367" s="12"/>
      <c r="K367" s="12"/>
      <c r="L367" s="12"/>
      <c r="M367" s="12"/>
      <c r="N367" s="12"/>
      <c r="O367" s="12"/>
    </row>
    <row r="368" spans="1:15" x14ac:dyDescent="0.25">
      <c r="A368" s="11"/>
      <c r="B368" s="12"/>
      <c r="C368" s="12"/>
      <c r="D368" s="12"/>
      <c r="E368" s="12"/>
      <c r="F368" s="12"/>
      <c r="G368" s="12"/>
      <c r="H368" s="12"/>
      <c r="I368" s="12"/>
      <c r="J368" s="12"/>
      <c r="K368" s="12"/>
      <c r="L368" s="12"/>
      <c r="M368" s="12"/>
      <c r="N368" s="12"/>
      <c r="O368" s="12"/>
    </row>
    <row r="369" spans="1:15" x14ac:dyDescent="0.25">
      <c r="A369" s="11"/>
      <c r="B369" s="12"/>
      <c r="C369" s="12"/>
      <c r="D369" s="12"/>
      <c r="E369" s="12"/>
      <c r="F369" s="12"/>
      <c r="G369" s="12"/>
      <c r="H369" s="12"/>
      <c r="I369" s="12"/>
      <c r="J369" s="12"/>
      <c r="K369" s="12"/>
      <c r="L369" s="12"/>
      <c r="M369" s="12"/>
      <c r="N369" s="12"/>
      <c r="O369" s="12"/>
    </row>
    <row r="370" spans="1:15" x14ac:dyDescent="0.25">
      <c r="A370" s="11"/>
      <c r="B370" s="12"/>
      <c r="C370" s="12"/>
      <c r="D370" s="12"/>
      <c r="E370" s="12"/>
      <c r="F370" s="12"/>
      <c r="G370" s="12"/>
      <c r="H370" s="12"/>
      <c r="I370" s="12"/>
      <c r="J370" s="12"/>
      <c r="K370" s="12"/>
      <c r="L370" s="12"/>
      <c r="M370" s="12"/>
      <c r="N370" s="12"/>
      <c r="O370" s="12"/>
    </row>
    <row r="371" spans="1:15" x14ac:dyDescent="0.25">
      <c r="A371" s="11"/>
      <c r="B371" s="12"/>
      <c r="C371" s="12"/>
      <c r="D371" s="12"/>
      <c r="E371" s="12"/>
      <c r="F371" s="12"/>
      <c r="G371" s="12"/>
      <c r="H371" s="12"/>
      <c r="I371" s="12"/>
      <c r="J371" s="12"/>
      <c r="K371" s="12"/>
      <c r="L371" s="12"/>
      <c r="M371" s="12"/>
      <c r="N371" s="12"/>
      <c r="O371" s="12"/>
    </row>
    <row r="372" spans="1:15" x14ac:dyDescent="0.25">
      <c r="A372" s="11"/>
      <c r="B372" s="12"/>
      <c r="C372" s="12"/>
      <c r="D372" s="12"/>
      <c r="E372" s="12"/>
      <c r="F372" s="12"/>
      <c r="G372" s="12"/>
      <c r="H372" s="12"/>
      <c r="I372" s="12"/>
      <c r="J372" s="12"/>
      <c r="K372" s="12"/>
      <c r="L372" s="12"/>
      <c r="M372" s="12"/>
      <c r="N372" s="12"/>
      <c r="O372" s="12"/>
    </row>
    <row r="373" spans="1:15" x14ac:dyDescent="0.25">
      <c r="A373" s="11"/>
      <c r="B373" s="12"/>
      <c r="C373" s="12"/>
      <c r="D373" s="12"/>
      <c r="E373" s="12"/>
      <c r="F373" s="12"/>
      <c r="G373" s="12"/>
      <c r="H373" s="12"/>
      <c r="I373" s="12"/>
      <c r="J373" s="12"/>
      <c r="K373" s="12"/>
      <c r="L373" s="12"/>
      <c r="M373" s="12"/>
      <c r="N373" s="12"/>
      <c r="O373" s="12"/>
    </row>
    <row r="374" spans="1:15" x14ac:dyDescent="0.25">
      <c r="A374" s="11"/>
      <c r="B374" s="12"/>
      <c r="C374" s="12"/>
      <c r="D374" s="12"/>
      <c r="E374" s="12"/>
      <c r="F374" s="12"/>
      <c r="G374" s="12"/>
      <c r="H374" s="12"/>
      <c r="I374" s="12"/>
      <c r="J374" s="12"/>
      <c r="K374" s="12"/>
      <c r="L374" s="12"/>
      <c r="M374" s="12"/>
      <c r="N374" s="12"/>
      <c r="O374" s="12"/>
    </row>
    <row r="375" spans="1:15" x14ac:dyDescent="0.25">
      <c r="A375" s="11"/>
      <c r="B375" s="12"/>
      <c r="C375" s="12"/>
      <c r="D375" s="12"/>
      <c r="E375" s="12"/>
      <c r="F375" s="12"/>
      <c r="G375" s="12"/>
      <c r="H375" s="12"/>
      <c r="I375" s="12"/>
      <c r="J375" s="12"/>
      <c r="K375" s="12"/>
      <c r="L375" s="12"/>
      <c r="M375" s="12"/>
      <c r="N375" s="12"/>
      <c r="O375" s="12"/>
    </row>
    <row r="376" spans="1:15" x14ac:dyDescent="0.25">
      <c r="A376" s="11"/>
      <c r="B376" s="12"/>
      <c r="C376" s="12"/>
      <c r="D376" s="12"/>
      <c r="E376" s="12"/>
      <c r="F376" s="12"/>
      <c r="G376" s="12"/>
      <c r="H376" s="12"/>
      <c r="I376" s="12"/>
      <c r="J376" s="12"/>
      <c r="K376" s="12"/>
      <c r="L376" s="12"/>
      <c r="M376" s="12"/>
      <c r="N376" s="12"/>
      <c r="O376" s="12"/>
    </row>
    <row r="377" spans="1:15" x14ac:dyDescent="0.25">
      <c r="A377" s="11"/>
      <c r="B377" s="12"/>
      <c r="C377" s="12"/>
      <c r="D377" s="12"/>
      <c r="E377" s="12"/>
      <c r="F377" s="12"/>
      <c r="G377" s="12"/>
      <c r="H377" s="12"/>
      <c r="I377" s="12"/>
      <c r="J377" s="12"/>
      <c r="K377" s="12"/>
      <c r="L377" s="12"/>
      <c r="M377" s="12"/>
      <c r="N377" s="12"/>
      <c r="O377" s="12"/>
    </row>
    <row r="378" spans="1:15" x14ac:dyDescent="0.25">
      <c r="A378" s="11"/>
      <c r="B378" s="12"/>
      <c r="C378" s="12"/>
      <c r="D378" s="12"/>
      <c r="E378" s="12"/>
      <c r="F378" s="12"/>
      <c r="G378" s="12"/>
      <c r="H378" s="12"/>
      <c r="I378" s="12"/>
      <c r="J378" s="12"/>
      <c r="K378" s="12"/>
      <c r="L378" s="12"/>
      <c r="M378" s="12"/>
      <c r="N378" s="12"/>
      <c r="O378" s="12"/>
    </row>
    <row r="379" spans="1:15" x14ac:dyDescent="0.25">
      <c r="A379" s="11"/>
      <c r="B379" s="12"/>
      <c r="C379" s="12"/>
      <c r="D379" s="12"/>
      <c r="E379" s="12"/>
      <c r="F379" s="12"/>
      <c r="G379" s="12"/>
      <c r="H379" s="12"/>
      <c r="I379" s="12"/>
      <c r="J379" s="12"/>
      <c r="K379" s="12"/>
      <c r="L379" s="12"/>
      <c r="M379" s="12"/>
      <c r="N379" s="12"/>
      <c r="O379" s="12"/>
    </row>
    <row r="380" spans="1:15" x14ac:dyDescent="0.25">
      <c r="A380" s="11"/>
      <c r="B380" s="12"/>
      <c r="C380" s="12"/>
      <c r="D380" s="12"/>
      <c r="E380" s="12"/>
      <c r="F380" s="12"/>
      <c r="G380" s="12"/>
      <c r="H380" s="12"/>
      <c r="I380" s="12"/>
      <c r="J380" s="12"/>
      <c r="K380" s="12"/>
      <c r="L380" s="12"/>
      <c r="M380" s="12"/>
      <c r="N380" s="12"/>
      <c r="O380" s="12"/>
    </row>
    <row r="381" spans="1:15" x14ac:dyDescent="0.25">
      <c r="A381" s="11"/>
      <c r="B381" s="12"/>
      <c r="C381" s="12"/>
      <c r="D381" s="12"/>
      <c r="E381" s="12"/>
      <c r="F381" s="12"/>
      <c r="G381" s="12"/>
      <c r="H381" s="12"/>
      <c r="I381" s="12"/>
      <c r="J381" s="12"/>
      <c r="K381" s="12"/>
      <c r="L381" s="12"/>
      <c r="M381" s="12"/>
      <c r="N381" s="12"/>
      <c r="O381" s="12"/>
    </row>
    <row r="382" spans="1:15" x14ac:dyDescent="0.25">
      <c r="A382" s="11"/>
      <c r="B382" s="12"/>
      <c r="C382" s="12"/>
      <c r="D382" s="12"/>
      <c r="E382" s="12"/>
      <c r="F382" s="12"/>
      <c r="G382" s="12"/>
      <c r="H382" s="12"/>
      <c r="I382" s="12"/>
      <c r="J382" s="12"/>
      <c r="K382" s="12"/>
      <c r="L382" s="12"/>
      <c r="M382" s="12"/>
      <c r="N382" s="12"/>
      <c r="O382" s="12"/>
    </row>
    <row r="383" spans="1:15" x14ac:dyDescent="0.25">
      <c r="A383" s="11"/>
      <c r="B383" s="12"/>
      <c r="C383" s="12"/>
      <c r="D383" s="12"/>
      <c r="E383" s="12"/>
      <c r="F383" s="12"/>
      <c r="G383" s="12"/>
      <c r="H383" s="12"/>
      <c r="I383" s="12"/>
      <c r="J383" s="12"/>
      <c r="K383" s="12"/>
      <c r="L383" s="12"/>
      <c r="M383" s="12"/>
      <c r="N383" s="12"/>
      <c r="O383" s="12"/>
    </row>
    <row r="384" spans="1:15" x14ac:dyDescent="0.25">
      <c r="A384" s="11"/>
      <c r="B384" s="12"/>
      <c r="C384" s="12"/>
      <c r="D384" s="12"/>
      <c r="E384" s="12"/>
      <c r="F384" s="12"/>
      <c r="G384" s="12"/>
      <c r="H384" s="12"/>
      <c r="I384" s="12"/>
      <c r="J384" s="12"/>
      <c r="K384" s="12"/>
      <c r="L384" s="12"/>
      <c r="M384" s="12"/>
      <c r="N384" s="12"/>
      <c r="O384" s="12"/>
    </row>
    <row r="385" spans="1:15" x14ac:dyDescent="0.25">
      <c r="A385" s="11"/>
      <c r="B385" s="12"/>
      <c r="C385" s="12"/>
      <c r="D385" s="12"/>
      <c r="E385" s="12"/>
      <c r="F385" s="12"/>
      <c r="G385" s="12"/>
      <c r="H385" s="12"/>
      <c r="I385" s="12"/>
      <c r="J385" s="12"/>
      <c r="K385" s="12"/>
      <c r="L385" s="12"/>
      <c r="M385" s="12"/>
      <c r="N385" s="12"/>
      <c r="O385" s="12"/>
    </row>
    <row r="386" spans="1:15" x14ac:dyDescent="0.25">
      <c r="A386" s="11"/>
      <c r="B386" s="12"/>
      <c r="C386" s="12"/>
      <c r="D386" s="12"/>
      <c r="E386" s="12"/>
      <c r="F386" s="12"/>
      <c r="G386" s="12"/>
      <c r="H386" s="12"/>
      <c r="I386" s="12"/>
      <c r="J386" s="12"/>
      <c r="K386" s="12"/>
      <c r="L386" s="12"/>
      <c r="M386" s="12"/>
      <c r="N386" s="12"/>
      <c r="O386" s="12"/>
    </row>
    <row r="387" spans="1:15" x14ac:dyDescent="0.25">
      <c r="A387" s="11"/>
      <c r="B387" s="12"/>
      <c r="C387" s="12"/>
      <c r="D387" s="12"/>
      <c r="E387" s="12"/>
      <c r="F387" s="12"/>
      <c r="G387" s="12"/>
      <c r="H387" s="12"/>
      <c r="I387" s="12"/>
      <c r="J387" s="12"/>
      <c r="K387" s="12"/>
      <c r="L387" s="12"/>
      <c r="M387" s="12"/>
      <c r="N387" s="12"/>
      <c r="O387" s="12"/>
    </row>
    <row r="388" spans="1:15" x14ac:dyDescent="0.25">
      <c r="A388" s="11"/>
      <c r="B388" s="12"/>
      <c r="C388" s="12"/>
      <c r="D388" s="12"/>
      <c r="E388" s="12"/>
      <c r="F388" s="12"/>
      <c r="G388" s="12"/>
      <c r="H388" s="12"/>
      <c r="I388" s="12"/>
      <c r="J388" s="12"/>
      <c r="K388" s="12"/>
      <c r="L388" s="12"/>
      <c r="M388" s="12"/>
      <c r="N388" s="12"/>
      <c r="O388" s="12"/>
    </row>
    <row r="389" spans="1:15" x14ac:dyDescent="0.25">
      <c r="A389" s="11"/>
      <c r="B389" s="12"/>
      <c r="C389" s="12"/>
      <c r="D389" s="12"/>
      <c r="E389" s="12"/>
      <c r="F389" s="12"/>
      <c r="G389" s="12"/>
      <c r="H389" s="12"/>
      <c r="I389" s="12"/>
      <c r="J389" s="12"/>
      <c r="K389" s="12"/>
      <c r="L389" s="12"/>
      <c r="M389" s="12"/>
      <c r="N389" s="12"/>
      <c r="O389" s="12"/>
    </row>
    <row r="390" spans="1:15" x14ac:dyDescent="0.25">
      <c r="A390" s="11"/>
      <c r="B390" s="12"/>
      <c r="C390" s="12"/>
      <c r="D390" s="12"/>
      <c r="E390" s="12"/>
      <c r="F390" s="12"/>
      <c r="G390" s="12"/>
      <c r="H390" s="12"/>
      <c r="I390" s="12"/>
      <c r="J390" s="12"/>
      <c r="K390" s="12"/>
      <c r="L390" s="12"/>
      <c r="M390" s="12"/>
      <c r="N390" s="12"/>
      <c r="O390" s="12"/>
    </row>
    <row r="391" spans="1:15" x14ac:dyDescent="0.25">
      <c r="A391" s="11"/>
      <c r="B391" s="12"/>
      <c r="C391" s="12"/>
      <c r="D391" s="12"/>
      <c r="E391" s="12"/>
      <c r="F391" s="12"/>
      <c r="G391" s="12"/>
      <c r="H391" s="12"/>
      <c r="I391" s="12"/>
      <c r="J391" s="12"/>
      <c r="K391" s="12"/>
      <c r="L391" s="12"/>
      <c r="M391" s="12"/>
      <c r="N391" s="12"/>
      <c r="O391" s="12"/>
    </row>
    <row r="392" spans="1:15" x14ac:dyDescent="0.25">
      <c r="A392" s="11"/>
      <c r="B392" s="12"/>
      <c r="C392" s="12"/>
      <c r="D392" s="12"/>
      <c r="E392" s="12"/>
      <c r="F392" s="12"/>
      <c r="G392" s="12"/>
      <c r="H392" s="12"/>
      <c r="I392" s="12"/>
      <c r="J392" s="12"/>
      <c r="K392" s="12"/>
      <c r="L392" s="12"/>
      <c r="M392" s="12"/>
      <c r="N392" s="12"/>
      <c r="O392" s="12"/>
    </row>
    <row r="393" spans="1:15" x14ac:dyDescent="0.25">
      <c r="A393" s="11"/>
      <c r="B393" s="12"/>
      <c r="C393" s="12"/>
      <c r="D393" s="12"/>
      <c r="E393" s="12"/>
      <c r="F393" s="12"/>
      <c r="G393" s="12"/>
      <c r="H393" s="12"/>
      <c r="I393" s="12"/>
      <c r="J393" s="12"/>
      <c r="K393" s="12"/>
      <c r="L393" s="12"/>
      <c r="M393" s="12"/>
      <c r="N393" s="12"/>
      <c r="O393" s="12"/>
    </row>
    <row r="394" spans="1:15" x14ac:dyDescent="0.25">
      <c r="A394" s="11"/>
      <c r="B394" s="12"/>
      <c r="C394" s="12"/>
      <c r="D394" s="12"/>
      <c r="E394" s="12"/>
      <c r="F394" s="12"/>
      <c r="G394" s="12"/>
      <c r="H394" s="12"/>
      <c r="I394" s="12"/>
      <c r="J394" s="12"/>
      <c r="K394" s="12"/>
      <c r="L394" s="12"/>
      <c r="M394" s="12"/>
      <c r="N394" s="12"/>
      <c r="O394" s="12"/>
    </row>
    <row r="395" spans="1:15" x14ac:dyDescent="0.25">
      <c r="A395" s="11"/>
      <c r="B395" s="12"/>
      <c r="C395" s="12"/>
      <c r="D395" s="12"/>
      <c r="E395" s="12"/>
      <c r="F395" s="12"/>
      <c r="G395" s="12"/>
      <c r="H395" s="12"/>
      <c r="I395" s="12"/>
      <c r="J395" s="12"/>
      <c r="K395" s="12"/>
      <c r="L395" s="12"/>
      <c r="M395" s="12"/>
      <c r="N395" s="12"/>
      <c r="O395" s="12"/>
    </row>
    <row r="396" spans="1:15" x14ac:dyDescent="0.25">
      <c r="A396" s="11"/>
      <c r="B396" s="12"/>
      <c r="C396" s="12"/>
      <c r="D396" s="12"/>
      <c r="E396" s="12"/>
      <c r="F396" s="12"/>
      <c r="G396" s="12"/>
      <c r="H396" s="12"/>
      <c r="I396" s="12"/>
      <c r="J396" s="12"/>
      <c r="K396" s="12"/>
      <c r="L396" s="12"/>
      <c r="M396" s="12"/>
      <c r="N396" s="12"/>
      <c r="O396" s="12"/>
    </row>
    <row r="397" spans="1:15" x14ac:dyDescent="0.25">
      <c r="A397" s="11"/>
      <c r="B397" s="12"/>
      <c r="C397" s="12"/>
      <c r="D397" s="12"/>
      <c r="E397" s="12"/>
      <c r="F397" s="12"/>
      <c r="G397" s="12"/>
      <c r="H397" s="12"/>
      <c r="I397" s="12"/>
      <c r="J397" s="12"/>
      <c r="K397" s="12"/>
      <c r="L397" s="12"/>
      <c r="M397" s="12"/>
      <c r="N397" s="12"/>
      <c r="O397" s="12"/>
    </row>
    <row r="398" spans="1:15" x14ac:dyDescent="0.25">
      <c r="A398" s="11"/>
      <c r="B398" s="12"/>
      <c r="C398" s="12"/>
      <c r="D398" s="12"/>
      <c r="E398" s="12"/>
      <c r="F398" s="12"/>
      <c r="G398" s="12"/>
      <c r="H398" s="12"/>
      <c r="I398" s="12"/>
      <c r="J398" s="12"/>
      <c r="K398" s="12"/>
      <c r="L398" s="12"/>
      <c r="M398" s="12"/>
      <c r="N398" s="12"/>
      <c r="O398" s="12"/>
    </row>
    <row r="399" spans="1:15" x14ac:dyDescent="0.25">
      <c r="A399" s="11"/>
      <c r="B399" s="12"/>
      <c r="C399" s="12"/>
      <c r="D399" s="12"/>
      <c r="E399" s="12"/>
      <c r="F399" s="12"/>
      <c r="G399" s="12"/>
      <c r="H399" s="12"/>
      <c r="I399" s="12"/>
      <c r="J399" s="12"/>
      <c r="K399" s="12"/>
      <c r="L399" s="12"/>
      <c r="M399" s="12"/>
      <c r="N399" s="12"/>
      <c r="O399" s="12"/>
    </row>
    <row r="400" spans="1:15" x14ac:dyDescent="0.25">
      <c r="A400" s="11"/>
      <c r="B400" s="12"/>
      <c r="C400" s="12"/>
      <c r="D400" s="12"/>
      <c r="E400" s="12"/>
      <c r="F400" s="12"/>
      <c r="G400" s="12"/>
      <c r="H400" s="12"/>
      <c r="I400" s="12"/>
      <c r="J400" s="12"/>
      <c r="K400" s="12"/>
      <c r="L400" s="12"/>
      <c r="M400" s="12"/>
      <c r="N400" s="12"/>
      <c r="O400" s="12"/>
    </row>
    <row r="401" spans="1:15" x14ac:dyDescent="0.25">
      <c r="A401" s="11"/>
      <c r="B401" s="12"/>
      <c r="C401" s="12"/>
      <c r="D401" s="12"/>
      <c r="E401" s="12"/>
      <c r="F401" s="12"/>
      <c r="G401" s="12"/>
      <c r="H401" s="12"/>
      <c r="I401" s="12"/>
      <c r="J401" s="12"/>
      <c r="K401" s="12"/>
      <c r="L401" s="12"/>
      <c r="M401" s="12"/>
      <c r="N401" s="12"/>
      <c r="O401" s="12"/>
    </row>
    <row r="402" spans="1:15" x14ac:dyDescent="0.25">
      <c r="A402" s="11"/>
      <c r="B402" s="12"/>
      <c r="C402" s="12"/>
      <c r="D402" s="12"/>
      <c r="E402" s="12"/>
      <c r="F402" s="12"/>
      <c r="G402" s="12"/>
      <c r="H402" s="12"/>
      <c r="I402" s="12"/>
      <c r="J402" s="12"/>
      <c r="K402" s="12"/>
      <c r="L402" s="12"/>
      <c r="M402" s="12"/>
      <c r="N402" s="12"/>
      <c r="O402" s="12"/>
    </row>
    <row r="403" spans="1:15" x14ac:dyDescent="0.25">
      <c r="A403" s="11"/>
      <c r="B403" s="12"/>
      <c r="C403" s="12"/>
      <c r="D403" s="12"/>
      <c r="E403" s="12"/>
      <c r="F403" s="12"/>
      <c r="G403" s="12"/>
      <c r="H403" s="12"/>
      <c r="I403" s="12"/>
      <c r="J403" s="12"/>
      <c r="K403" s="12"/>
      <c r="L403" s="12"/>
      <c r="M403" s="12"/>
      <c r="N403" s="12"/>
      <c r="O403" s="12"/>
    </row>
    <row r="404" spans="1:15" x14ac:dyDescent="0.25">
      <c r="A404" s="11"/>
      <c r="B404" s="12"/>
      <c r="C404" s="12"/>
      <c r="D404" s="12"/>
      <c r="E404" s="12"/>
      <c r="F404" s="12"/>
      <c r="G404" s="12"/>
      <c r="H404" s="12"/>
      <c r="I404" s="12"/>
      <c r="J404" s="12"/>
      <c r="K404" s="12"/>
      <c r="L404" s="12"/>
      <c r="M404" s="12"/>
      <c r="N404" s="12"/>
      <c r="O404" s="12"/>
    </row>
    <row r="405" spans="1:15" x14ac:dyDescent="0.25">
      <c r="A405" s="11"/>
      <c r="B405" s="12"/>
      <c r="C405" s="12"/>
      <c r="D405" s="12"/>
      <c r="E405" s="12"/>
      <c r="F405" s="12"/>
      <c r="G405" s="12"/>
      <c r="H405" s="12"/>
      <c r="I405" s="12"/>
      <c r="J405" s="12"/>
      <c r="K405" s="12"/>
      <c r="L405" s="12"/>
      <c r="M405" s="12"/>
      <c r="N405" s="12"/>
      <c r="O405" s="12"/>
    </row>
    <row r="406" spans="1:15" x14ac:dyDescent="0.25">
      <c r="A406" s="11"/>
      <c r="B406" s="12"/>
      <c r="C406" s="12"/>
      <c r="D406" s="12"/>
      <c r="E406" s="12"/>
      <c r="F406" s="12"/>
      <c r="G406" s="12"/>
      <c r="H406" s="12"/>
      <c r="I406" s="12"/>
      <c r="J406" s="12"/>
      <c r="K406" s="12"/>
      <c r="L406" s="12"/>
      <c r="M406" s="12"/>
      <c r="N406" s="12"/>
      <c r="O406" s="12"/>
    </row>
    <row r="407" spans="1:15" x14ac:dyDescent="0.25">
      <c r="A407" s="11"/>
      <c r="B407" s="12"/>
      <c r="C407" s="12"/>
      <c r="D407" s="12"/>
      <c r="E407" s="12"/>
      <c r="F407" s="12"/>
      <c r="G407" s="12"/>
      <c r="H407" s="12"/>
      <c r="I407" s="12"/>
      <c r="J407" s="12"/>
      <c r="K407" s="12"/>
      <c r="L407" s="12"/>
      <c r="M407" s="12"/>
      <c r="N407" s="12"/>
      <c r="O407" s="12"/>
    </row>
    <row r="408" spans="1:15" x14ac:dyDescent="0.25">
      <c r="A408" s="11"/>
      <c r="B408" s="12"/>
      <c r="C408" s="12"/>
      <c r="D408" s="12"/>
      <c r="E408" s="12"/>
      <c r="F408" s="12"/>
      <c r="G408" s="12"/>
      <c r="H408" s="12"/>
      <c r="I408" s="12"/>
      <c r="J408" s="12"/>
      <c r="K408" s="12"/>
      <c r="L408" s="12"/>
      <c r="M408" s="12"/>
      <c r="N408" s="12"/>
      <c r="O408" s="12"/>
    </row>
    <row r="409" spans="1:15" x14ac:dyDescent="0.25">
      <c r="A409" s="11"/>
      <c r="B409" s="12"/>
      <c r="C409" s="12"/>
      <c r="D409" s="12"/>
      <c r="E409" s="12"/>
      <c r="F409" s="12"/>
      <c r="G409" s="12"/>
      <c r="H409" s="12"/>
      <c r="I409" s="12"/>
      <c r="J409" s="12"/>
      <c r="K409" s="12"/>
      <c r="L409" s="12"/>
      <c r="M409" s="12"/>
      <c r="N409" s="12"/>
      <c r="O409" s="12"/>
    </row>
    <row r="410" spans="1:15" x14ac:dyDescent="0.25">
      <c r="A410" s="11"/>
      <c r="B410" s="12"/>
      <c r="C410" s="12"/>
      <c r="D410" s="12"/>
      <c r="E410" s="12"/>
      <c r="F410" s="12"/>
      <c r="G410" s="12"/>
      <c r="H410" s="12"/>
      <c r="I410" s="12"/>
      <c r="J410" s="12"/>
      <c r="K410" s="12"/>
      <c r="L410" s="12"/>
      <c r="M410" s="12"/>
      <c r="N410" s="12"/>
      <c r="O410" s="12"/>
    </row>
    <row r="411" spans="1:15" x14ac:dyDescent="0.25">
      <c r="A411" s="11"/>
      <c r="B411" s="12"/>
      <c r="C411" s="12"/>
      <c r="D411" s="12"/>
      <c r="E411" s="12"/>
      <c r="F411" s="12"/>
      <c r="G411" s="12"/>
      <c r="H411" s="12"/>
      <c r="I411" s="12"/>
      <c r="J411" s="12"/>
      <c r="K411" s="12"/>
      <c r="L411" s="12"/>
      <c r="M411" s="12"/>
      <c r="N411" s="12"/>
      <c r="O411" s="12"/>
    </row>
    <row r="412" spans="1:15" x14ac:dyDescent="0.25">
      <c r="A412" s="11"/>
      <c r="B412" s="12"/>
      <c r="C412" s="12"/>
      <c r="D412" s="12"/>
      <c r="E412" s="12"/>
      <c r="F412" s="12"/>
      <c r="G412" s="12"/>
      <c r="H412" s="12"/>
      <c r="I412" s="12"/>
      <c r="J412" s="12"/>
      <c r="K412" s="12"/>
      <c r="L412" s="12"/>
      <c r="M412" s="12"/>
      <c r="N412" s="12"/>
      <c r="O412" s="12"/>
    </row>
    <row r="413" spans="1:15" x14ac:dyDescent="0.25">
      <c r="A413" s="11"/>
      <c r="B413" s="12"/>
      <c r="C413" s="12"/>
      <c r="D413" s="12"/>
      <c r="E413" s="12"/>
      <c r="F413" s="12"/>
      <c r="G413" s="12"/>
      <c r="H413" s="12"/>
      <c r="I413" s="12"/>
      <c r="J413" s="12"/>
      <c r="K413" s="12"/>
      <c r="L413" s="12"/>
      <c r="M413" s="12"/>
      <c r="N413" s="12"/>
      <c r="O413" s="12"/>
    </row>
    <row r="414" spans="1:15" x14ac:dyDescent="0.25">
      <c r="A414" s="11"/>
      <c r="B414" s="12"/>
      <c r="C414" s="12"/>
      <c r="D414" s="12"/>
      <c r="E414" s="12"/>
      <c r="F414" s="12"/>
      <c r="G414" s="12"/>
      <c r="H414" s="12"/>
      <c r="I414" s="12"/>
      <c r="J414" s="12"/>
      <c r="K414" s="12"/>
      <c r="L414" s="12"/>
      <c r="M414" s="12"/>
      <c r="N414" s="12"/>
      <c r="O414" s="12"/>
    </row>
    <row r="415" spans="1:15" x14ac:dyDescent="0.25">
      <c r="A415" s="11"/>
      <c r="B415" s="12"/>
      <c r="C415" s="12"/>
      <c r="D415" s="12"/>
      <c r="E415" s="12"/>
      <c r="F415" s="12"/>
      <c r="G415" s="12"/>
      <c r="H415" s="12"/>
      <c r="I415" s="12"/>
      <c r="J415" s="12"/>
      <c r="K415" s="12"/>
      <c r="L415" s="12"/>
      <c r="M415" s="12"/>
      <c r="N415" s="12"/>
      <c r="O415" s="12"/>
    </row>
    <row r="416" spans="1:15" x14ac:dyDescent="0.25">
      <c r="A416" s="11"/>
      <c r="B416" s="12"/>
      <c r="C416" s="12"/>
      <c r="D416" s="12"/>
      <c r="E416" s="12"/>
      <c r="F416" s="12"/>
      <c r="G416" s="12"/>
      <c r="H416" s="12"/>
      <c r="I416" s="12"/>
      <c r="J416" s="12"/>
      <c r="K416" s="12"/>
      <c r="L416" s="12"/>
      <c r="M416" s="12"/>
      <c r="N416" s="12"/>
      <c r="O416" s="12"/>
    </row>
    <row r="417" spans="1:15" x14ac:dyDescent="0.25">
      <c r="A417" s="11"/>
      <c r="B417" s="12"/>
      <c r="C417" s="12"/>
      <c r="D417" s="12"/>
      <c r="E417" s="12"/>
      <c r="F417" s="12"/>
      <c r="G417" s="12"/>
      <c r="H417" s="12"/>
      <c r="I417" s="12"/>
      <c r="J417" s="12"/>
      <c r="K417" s="12"/>
      <c r="L417" s="12"/>
      <c r="M417" s="12"/>
      <c r="N417" s="12"/>
      <c r="O417" s="12"/>
    </row>
    <row r="418" spans="1:15" x14ac:dyDescent="0.25">
      <c r="A418" s="11"/>
      <c r="B418" s="12"/>
      <c r="C418" s="12"/>
      <c r="D418" s="12"/>
      <c r="E418" s="12"/>
      <c r="F418" s="12"/>
      <c r="G418" s="12"/>
      <c r="H418" s="12"/>
      <c r="I418" s="12"/>
      <c r="J418" s="12"/>
      <c r="K418" s="12"/>
      <c r="L418" s="12"/>
      <c r="M418" s="12"/>
      <c r="N418" s="12"/>
      <c r="O418" s="12"/>
    </row>
    <row r="419" spans="1:15" x14ac:dyDescent="0.25">
      <c r="A419" s="11"/>
      <c r="B419" s="12"/>
      <c r="C419" s="12"/>
      <c r="D419" s="12"/>
      <c r="E419" s="12"/>
      <c r="F419" s="12"/>
      <c r="G419" s="12"/>
      <c r="H419" s="12"/>
      <c r="I419" s="12"/>
      <c r="J419" s="12"/>
      <c r="K419" s="12"/>
      <c r="L419" s="12"/>
      <c r="M419" s="12"/>
      <c r="N419" s="12"/>
      <c r="O419" s="12"/>
    </row>
    <row r="420" spans="1:15" x14ac:dyDescent="0.25">
      <c r="A420" s="11"/>
      <c r="B420" s="12"/>
      <c r="C420" s="12"/>
      <c r="D420" s="12"/>
      <c r="E420" s="12"/>
      <c r="F420" s="12"/>
      <c r="G420" s="12"/>
      <c r="H420" s="12"/>
      <c r="I420" s="12"/>
      <c r="J420" s="12"/>
      <c r="K420" s="12"/>
      <c r="L420" s="12"/>
      <c r="M420" s="12"/>
      <c r="N420" s="12"/>
      <c r="O420" s="12"/>
    </row>
    <row r="421" spans="1:15" x14ac:dyDescent="0.25">
      <c r="A421" s="11"/>
      <c r="B421" s="12"/>
      <c r="C421" s="12"/>
      <c r="D421" s="12"/>
      <c r="E421" s="12"/>
      <c r="F421" s="12"/>
      <c r="G421" s="12"/>
      <c r="H421" s="12"/>
      <c r="I421" s="12"/>
      <c r="J421" s="12"/>
      <c r="K421" s="12"/>
      <c r="L421" s="12"/>
      <c r="M421" s="12"/>
      <c r="N421" s="12"/>
      <c r="O421" s="12"/>
    </row>
    <row r="422" spans="1:15" x14ac:dyDescent="0.25">
      <c r="A422" s="11"/>
      <c r="B422" s="12"/>
      <c r="C422" s="12"/>
      <c r="D422" s="12"/>
      <c r="E422" s="12"/>
      <c r="F422" s="12"/>
      <c r="G422" s="12"/>
      <c r="H422" s="12"/>
      <c r="I422" s="12"/>
      <c r="J422" s="12"/>
      <c r="K422" s="12"/>
      <c r="L422" s="12"/>
      <c r="M422" s="12"/>
      <c r="N422" s="12"/>
      <c r="O422" s="12"/>
    </row>
    <row r="423" spans="1:15" x14ac:dyDescent="0.25">
      <c r="A423" s="11"/>
      <c r="B423" s="12"/>
      <c r="C423" s="12"/>
      <c r="D423" s="12"/>
      <c r="E423" s="12"/>
      <c r="F423" s="12"/>
      <c r="G423" s="12"/>
      <c r="H423" s="12"/>
      <c r="I423" s="12"/>
      <c r="J423" s="12"/>
      <c r="K423" s="12"/>
      <c r="L423" s="12"/>
      <c r="M423" s="12"/>
      <c r="N423" s="12"/>
      <c r="O423" s="12"/>
    </row>
    <row r="424" spans="1:15" x14ac:dyDescent="0.25">
      <c r="A424" s="11"/>
      <c r="B424" s="12"/>
      <c r="C424" s="12"/>
      <c r="D424" s="12"/>
      <c r="E424" s="12"/>
      <c r="F424" s="12"/>
      <c r="G424" s="12"/>
      <c r="H424" s="12"/>
      <c r="I424" s="12"/>
      <c r="J424" s="12"/>
      <c r="K424" s="12"/>
      <c r="L424" s="12"/>
      <c r="M424" s="12"/>
      <c r="N424" s="12"/>
      <c r="O424" s="12"/>
    </row>
    <row r="425" spans="1:15" x14ac:dyDescent="0.25">
      <c r="A425" s="11"/>
      <c r="B425" s="12"/>
      <c r="C425" s="12"/>
      <c r="D425" s="12"/>
      <c r="E425" s="12"/>
      <c r="F425" s="12"/>
      <c r="G425" s="12"/>
      <c r="H425" s="12"/>
      <c r="I425" s="12"/>
      <c r="J425" s="12"/>
      <c r="K425" s="12"/>
      <c r="L425" s="12"/>
      <c r="M425" s="12"/>
      <c r="N425" s="12"/>
      <c r="O425" s="12"/>
    </row>
    <row r="426" spans="1:15" x14ac:dyDescent="0.25">
      <c r="A426" s="11"/>
      <c r="B426" s="12"/>
      <c r="C426" s="12"/>
      <c r="D426" s="12"/>
      <c r="E426" s="12"/>
      <c r="F426" s="12"/>
      <c r="G426" s="12"/>
      <c r="H426" s="12"/>
      <c r="I426" s="12"/>
      <c r="J426" s="12"/>
      <c r="K426" s="12"/>
      <c r="L426" s="12"/>
      <c r="M426" s="12"/>
      <c r="N426" s="12"/>
      <c r="O426" s="12"/>
    </row>
    <row r="427" spans="1:15" x14ac:dyDescent="0.25">
      <c r="A427" s="11"/>
      <c r="B427" s="12"/>
      <c r="C427" s="12"/>
      <c r="D427" s="12"/>
      <c r="E427" s="12"/>
      <c r="F427" s="12"/>
      <c r="G427" s="12"/>
      <c r="H427" s="12"/>
      <c r="I427" s="12"/>
      <c r="J427" s="12"/>
      <c r="K427" s="12"/>
      <c r="L427" s="12"/>
      <c r="M427" s="12"/>
      <c r="N427" s="12"/>
      <c r="O427" s="12"/>
    </row>
    <row r="428" spans="1:15" x14ac:dyDescent="0.25">
      <c r="A428" s="11"/>
      <c r="B428" s="12"/>
      <c r="C428" s="12"/>
      <c r="D428" s="12"/>
      <c r="E428" s="12"/>
      <c r="F428" s="12"/>
      <c r="G428" s="12"/>
      <c r="H428" s="12"/>
      <c r="I428" s="12"/>
      <c r="J428" s="12"/>
      <c r="K428" s="12"/>
      <c r="L428" s="12"/>
      <c r="M428" s="12"/>
      <c r="N428" s="12"/>
      <c r="O428" s="12"/>
    </row>
    <row r="429" spans="1:15" x14ac:dyDescent="0.25">
      <c r="A429" s="11"/>
      <c r="B429" s="12"/>
      <c r="C429" s="12"/>
      <c r="D429" s="12"/>
      <c r="E429" s="12"/>
      <c r="F429" s="12"/>
      <c r="G429" s="12"/>
      <c r="H429" s="12"/>
      <c r="I429" s="12"/>
      <c r="J429" s="12"/>
      <c r="K429" s="12"/>
      <c r="L429" s="12"/>
      <c r="M429" s="12"/>
      <c r="N429" s="12"/>
      <c r="O429" s="12"/>
    </row>
    <row r="430" spans="1:15" x14ac:dyDescent="0.25">
      <c r="A430" s="11"/>
      <c r="B430" s="12"/>
      <c r="C430" s="12"/>
      <c r="D430" s="12"/>
      <c r="E430" s="12"/>
      <c r="F430" s="12"/>
      <c r="G430" s="12"/>
      <c r="H430" s="12"/>
      <c r="I430" s="12"/>
      <c r="J430" s="12"/>
      <c r="K430" s="12"/>
      <c r="L430" s="12"/>
      <c r="M430" s="12"/>
      <c r="N430" s="12"/>
      <c r="O430" s="12"/>
    </row>
    <row r="431" spans="1:15" x14ac:dyDescent="0.25">
      <c r="A431" s="11"/>
      <c r="B431" s="12"/>
      <c r="C431" s="12"/>
      <c r="D431" s="12"/>
      <c r="E431" s="12"/>
      <c r="F431" s="12"/>
      <c r="G431" s="12"/>
      <c r="H431" s="12"/>
      <c r="I431" s="12"/>
      <c r="J431" s="12"/>
      <c r="K431" s="12"/>
      <c r="L431" s="12"/>
      <c r="M431" s="12"/>
      <c r="N431" s="12"/>
      <c r="O431" s="12"/>
    </row>
    <row r="432" spans="1:15" x14ac:dyDescent="0.25">
      <c r="A432" s="11"/>
      <c r="B432" s="12"/>
      <c r="C432" s="12"/>
      <c r="D432" s="12"/>
      <c r="E432" s="12"/>
      <c r="F432" s="12"/>
      <c r="G432" s="12"/>
      <c r="H432" s="12"/>
      <c r="I432" s="12"/>
      <c r="J432" s="12"/>
      <c r="K432" s="12"/>
      <c r="L432" s="12"/>
      <c r="M432" s="12"/>
      <c r="N432" s="12"/>
      <c r="O432" s="12"/>
    </row>
    <row r="433" spans="1:15" x14ac:dyDescent="0.25">
      <c r="A433" s="11"/>
      <c r="B433" s="12"/>
      <c r="C433" s="12"/>
      <c r="D433" s="12"/>
      <c r="E433" s="12"/>
      <c r="F433" s="12"/>
      <c r="G433" s="12"/>
      <c r="H433" s="12"/>
      <c r="I433" s="12"/>
      <c r="J433" s="12"/>
      <c r="K433" s="12"/>
      <c r="L433" s="12"/>
      <c r="M433" s="12"/>
      <c r="N433" s="12"/>
      <c r="O433" s="12"/>
    </row>
    <row r="434" spans="1:15" x14ac:dyDescent="0.25">
      <c r="A434" s="11"/>
      <c r="B434" s="12"/>
      <c r="C434" s="12"/>
      <c r="D434" s="12"/>
      <c r="E434" s="12"/>
      <c r="F434" s="12"/>
      <c r="G434" s="12"/>
      <c r="H434" s="12"/>
      <c r="I434" s="12"/>
      <c r="J434" s="12"/>
      <c r="K434" s="12"/>
      <c r="L434" s="12"/>
      <c r="M434" s="12"/>
      <c r="N434" s="12"/>
      <c r="O434" s="12"/>
    </row>
    <row r="435" spans="1:15" x14ac:dyDescent="0.25">
      <c r="A435" s="11"/>
      <c r="B435" s="12"/>
      <c r="C435" s="12"/>
      <c r="D435" s="12"/>
      <c r="E435" s="12"/>
      <c r="F435" s="12"/>
      <c r="G435" s="12"/>
      <c r="H435" s="12"/>
      <c r="I435" s="12"/>
      <c r="J435" s="12"/>
      <c r="K435" s="12"/>
      <c r="L435" s="12"/>
      <c r="M435" s="12"/>
      <c r="N435" s="12"/>
      <c r="O435" s="12"/>
    </row>
    <row r="436" spans="1:15" x14ac:dyDescent="0.25">
      <c r="A436" s="11"/>
      <c r="B436" s="12"/>
      <c r="C436" s="12"/>
      <c r="D436" s="12"/>
      <c r="E436" s="12"/>
      <c r="F436" s="12"/>
      <c r="G436" s="12"/>
      <c r="H436" s="12"/>
      <c r="I436" s="12"/>
      <c r="J436" s="12"/>
      <c r="K436" s="12"/>
      <c r="L436" s="12"/>
      <c r="M436" s="12"/>
      <c r="N436" s="12"/>
      <c r="O436" s="12"/>
    </row>
    <row r="437" spans="1:15" x14ac:dyDescent="0.25">
      <c r="A437" s="11"/>
      <c r="B437" s="12"/>
      <c r="C437" s="12"/>
      <c r="D437" s="12"/>
      <c r="E437" s="12"/>
      <c r="F437" s="12"/>
      <c r="G437" s="12"/>
      <c r="H437" s="12"/>
      <c r="I437" s="12"/>
      <c r="J437" s="12"/>
      <c r="K437" s="12"/>
      <c r="L437" s="12"/>
      <c r="M437" s="12"/>
      <c r="N437" s="12"/>
      <c r="O437" s="12"/>
    </row>
    <row r="438" spans="1:15" x14ac:dyDescent="0.25">
      <c r="A438" s="11"/>
      <c r="B438" s="12"/>
      <c r="C438" s="12"/>
      <c r="D438" s="12"/>
      <c r="E438" s="12"/>
      <c r="F438" s="12"/>
      <c r="G438" s="12"/>
      <c r="H438" s="12"/>
      <c r="I438" s="12"/>
      <c r="J438" s="12"/>
      <c r="K438" s="12"/>
      <c r="L438" s="12"/>
      <c r="M438" s="12"/>
      <c r="N438" s="12"/>
      <c r="O438" s="12"/>
    </row>
    <row r="439" spans="1:15" x14ac:dyDescent="0.25">
      <c r="A439" s="11"/>
      <c r="B439" s="12"/>
      <c r="C439" s="12"/>
      <c r="D439" s="12"/>
      <c r="E439" s="12"/>
      <c r="F439" s="12"/>
      <c r="G439" s="12"/>
      <c r="H439" s="12"/>
      <c r="I439" s="12"/>
      <c r="J439" s="12"/>
      <c r="K439" s="12"/>
      <c r="L439" s="12"/>
      <c r="M439" s="12"/>
      <c r="N439" s="12"/>
      <c r="O439" s="12"/>
    </row>
    <row r="440" spans="1:15" x14ac:dyDescent="0.25">
      <c r="A440" s="11"/>
      <c r="B440" s="12"/>
      <c r="C440" s="12"/>
      <c r="D440" s="12"/>
      <c r="E440" s="12"/>
      <c r="F440" s="12"/>
      <c r="G440" s="12"/>
      <c r="H440" s="12"/>
      <c r="I440" s="12"/>
      <c r="J440" s="12"/>
      <c r="K440" s="12"/>
      <c r="L440" s="12"/>
      <c r="M440" s="12"/>
      <c r="N440" s="12"/>
      <c r="O440" s="12"/>
    </row>
    <row r="441" spans="1:15" x14ac:dyDescent="0.25">
      <c r="A441" s="11"/>
      <c r="B441" s="12"/>
      <c r="C441" s="12"/>
      <c r="D441" s="12"/>
      <c r="E441" s="12"/>
      <c r="F441" s="12"/>
      <c r="G441" s="12"/>
      <c r="H441" s="12"/>
      <c r="I441" s="12"/>
      <c r="J441" s="12"/>
      <c r="K441" s="12"/>
      <c r="L441" s="12"/>
      <c r="M441" s="12"/>
      <c r="N441" s="12"/>
      <c r="O441" s="12"/>
    </row>
    <row r="442" spans="1:15" x14ac:dyDescent="0.25">
      <c r="A442" s="11"/>
      <c r="B442" s="12"/>
      <c r="C442" s="12"/>
      <c r="D442" s="12"/>
      <c r="E442" s="12"/>
      <c r="F442" s="12"/>
      <c r="G442" s="12"/>
      <c r="H442" s="12"/>
      <c r="I442" s="12"/>
      <c r="J442" s="12"/>
      <c r="K442" s="12"/>
      <c r="L442" s="12"/>
      <c r="M442" s="12"/>
      <c r="N442" s="12"/>
      <c r="O442" s="12"/>
    </row>
    <row r="443" spans="1:15" x14ac:dyDescent="0.25">
      <c r="A443" s="11"/>
      <c r="B443" s="12"/>
      <c r="C443" s="12"/>
      <c r="D443" s="12"/>
      <c r="E443" s="12"/>
      <c r="F443" s="12"/>
      <c r="G443" s="12"/>
      <c r="H443" s="12"/>
      <c r="I443" s="12"/>
      <c r="J443" s="12"/>
      <c r="K443" s="12"/>
      <c r="L443" s="12"/>
      <c r="M443" s="12"/>
      <c r="N443" s="12"/>
      <c r="O443" s="12"/>
    </row>
    <row r="444" spans="1:15" x14ac:dyDescent="0.25">
      <c r="A444" s="11"/>
      <c r="B444" s="12"/>
      <c r="C444" s="12"/>
      <c r="D444" s="12"/>
      <c r="E444" s="12"/>
      <c r="F444" s="12"/>
      <c r="G444" s="12"/>
      <c r="H444" s="12"/>
      <c r="I444" s="12"/>
      <c r="J444" s="12"/>
      <c r="K444" s="12"/>
      <c r="L444" s="12"/>
      <c r="M444" s="12"/>
      <c r="N444" s="12"/>
      <c r="O444" s="12"/>
    </row>
    <row r="445" spans="1:15" x14ac:dyDescent="0.25">
      <c r="A445" s="11"/>
      <c r="B445" s="12"/>
      <c r="C445" s="12"/>
      <c r="D445" s="12"/>
      <c r="E445" s="12"/>
      <c r="F445" s="12"/>
      <c r="G445" s="12"/>
      <c r="H445" s="12"/>
      <c r="I445" s="12"/>
      <c r="J445" s="12"/>
      <c r="K445" s="12"/>
      <c r="L445" s="12"/>
      <c r="M445" s="12"/>
      <c r="N445" s="12"/>
      <c r="O445" s="12"/>
    </row>
    <row r="446" spans="1:15" x14ac:dyDescent="0.25">
      <c r="A446" s="11"/>
      <c r="B446" s="12"/>
      <c r="C446" s="12"/>
      <c r="D446" s="12"/>
      <c r="E446" s="12"/>
      <c r="F446" s="12"/>
      <c r="G446" s="12"/>
      <c r="H446" s="12"/>
      <c r="I446" s="12"/>
      <c r="J446" s="12"/>
      <c r="K446" s="12"/>
      <c r="L446" s="12"/>
      <c r="M446" s="12"/>
      <c r="N446" s="12"/>
      <c r="O446" s="12"/>
    </row>
    <row r="447" spans="1:15" x14ac:dyDescent="0.25">
      <c r="A447" s="11"/>
      <c r="B447" s="12"/>
      <c r="C447" s="12"/>
      <c r="D447" s="12"/>
      <c r="E447" s="12"/>
      <c r="F447" s="12"/>
      <c r="G447" s="12"/>
      <c r="H447" s="12"/>
      <c r="I447" s="12"/>
      <c r="J447" s="12"/>
      <c r="K447" s="12"/>
      <c r="L447" s="12"/>
      <c r="M447" s="12"/>
      <c r="N447" s="12"/>
      <c r="O447" s="12"/>
    </row>
    <row r="448" spans="1:15" x14ac:dyDescent="0.25">
      <c r="A448" s="11"/>
      <c r="B448" s="12"/>
      <c r="C448" s="12"/>
      <c r="D448" s="12"/>
      <c r="E448" s="12"/>
      <c r="F448" s="12"/>
      <c r="G448" s="12"/>
      <c r="H448" s="12"/>
      <c r="I448" s="12"/>
      <c r="J448" s="12"/>
      <c r="K448" s="12"/>
      <c r="L448" s="12"/>
      <c r="M448" s="12"/>
      <c r="N448" s="12"/>
      <c r="O448" s="12"/>
    </row>
    <row r="449" spans="1:15" x14ac:dyDescent="0.25">
      <c r="A449" s="11"/>
      <c r="B449" s="12"/>
      <c r="C449" s="12"/>
      <c r="D449" s="12"/>
      <c r="E449" s="12"/>
      <c r="F449" s="12"/>
      <c r="G449" s="12"/>
      <c r="H449" s="12"/>
      <c r="I449" s="12"/>
      <c r="J449" s="12"/>
      <c r="K449" s="12"/>
      <c r="L449" s="12"/>
      <c r="M449" s="12"/>
      <c r="N449" s="12"/>
      <c r="O449" s="12"/>
    </row>
    <row r="450" spans="1:15" x14ac:dyDescent="0.25">
      <c r="A450" s="11"/>
      <c r="B450" s="12"/>
      <c r="C450" s="12"/>
      <c r="D450" s="12"/>
      <c r="E450" s="12"/>
      <c r="F450" s="12"/>
      <c r="G450" s="12"/>
      <c r="H450" s="12"/>
      <c r="I450" s="12"/>
      <c r="J450" s="12"/>
      <c r="K450" s="12"/>
      <c r="L450" s="12"/>
      <c r="M450" s="12"/>
      <c r="N450" s="12"/>
      <c r="O450" s="12"/>
    </row>
    <row r="451" spans="1:15" x14ac:dyDescent="0.25">
      <c r="A451" s="11"/>
      <c r="B451" s="12"/>
      <c r="C451" s="12"/>
      <c r="D451" s="12"/>
      <c r="E451" s="12"/>
      <c r="F451" s="12"/>
      <c r="G451" s="12"/>
      <c r="H451" s="12"/>
      <c r="I451" s="12"/>
      <c r="J451" s="12"/>
      <c r="K451" s="12"/>
      <c r="L451" s="12"/>
      <c r="M451" s="12"/>
      <c r="N451" s="12"/>
      <c r="O451" s="12"/>
    </row>
    <row r="452" spans="1:15" x14ac:dyDescent="0.25">
      <c r="A452" s="11"/>
      <c r="B452" s="12"/>
      <c r="C452" s="12"/>
      <c r="D452" s="12"/>
      <c r="E452" s="12"/>
      <c r="F452" s="12"/>
      <c r="G452" s="12"/>
      <c r="H452" s="12"/>
      <c r="I452" s="12"/>
      <c r="J452" s="12"/>
      <c r="K452" s="12"/>
      <c r="L452" s="12"/>
      <c r="M452" s="12"/>
      <c r="N452" s="12"/>
      <c r="O452" s="12"/>
    </row>
    <row r="453" spans="1:15" x14ac:dyDescent="0.25">
      <c r="A453" s="11"/>
      <c r="B453" s="12"/>
      <c r="C453" s="12"/>
      <c r="D453" s="12"/>
      <c r="E453" s="12"/>
      <c r="F453" s="12"/>
      <c r="G453" s="12"/>
      <c r="H453" s="12"/>
      <c r="I453" s="12"/>
      <c r="J453" s="12"/>
      <c r="K453" s="12"/>
      <c r="L453" s="12"/>
      <c r="M453" s="12"/>
      <c r="N453" s="12"/>
      <c r="O453" s="12"/>
    </row>
    <row r="454" spans="1:15" x14ac:dyDescent="0.25">
      <c r="A454" s="11"/>
      <c r="B454" s="12"/>
      <c r="C454" s="12"/>
      <c r="D454" s="12"/>
      <c r="E454" s="12"/>
      <c r="F454" s="12"/>
      <c r="G454" s="12"/>
      <c r="H454" s="12"/>
      <c r="I454" s="12"/>
      <c r="J454" s="12"/>
      <c r="K454" s="12"/>
      <c r="L454" s="12"/>
      <c r="M454" s="12"/>
      <c r="N454" s="12"/>
      <c r="O454" s="12"/>
    </row>
    <row r="455" spans="1:15" x14ac:dyDescent="0.25">
      <c r="A455" s="11"/>
      <c r="B455" s="12"/>
      <c r="C455" s="12"/>
      <c r="D455" s="12"/>
      <c r="E455" s="12"/>
      <c r="F455" s="12"/>
      <c r="G455" s="12"/>
      <c r="H455" s="12"/>
      <c r="I455" s="12"/>
      <c r="J455" s="12"/>
      <c r="K455" s="12"/>
      <c r="L455" s="12"/>
      <c r="M455" s="12"/>
      <c r="N455" s="12"/>
      <c r="O455" s="12"/>
    </row>
    <row r="456" spans="1:15" x14ac:dyDescent="0.25">
      <c r="A456" s="11"/>
      <c r="B456" s="12"/>
      <c r="C456" s="12"/>
      <c r="D456" s="12"/>
      <c r="E456" s="12"/>
      <c r="F456" s="12"/>
      <c r="G456" s="12"/>
      <c r="H456" s="12"/>
      <c r="I456" s="12"/>
      <c r="J456" s="12"/>
      <c r="K456" s="12"/>
      <c r="L456" s="12"/>
      <c r="M456" s="12"/>
      <c r="N456" s="12"/>
      <c r="O456" s="12"/>
    </row>
    <row r="457" spans="1:15" x14ac:dyDescent="0.25">
      <c r="A457" s="11"/>
      <c r="B457" s="12"/>
      <c r="C457" s="12"/>
      <c r="D457" s="12"/>
      <c r="E457" s="12"/>
      <c r="F457" s="12"/>
      <c r="G457" s="12"/>
      <c r="H457" s="12"/>
      <c r="I457" s="12"/>
      <c r="J457" s="12"/>
      <c r="K457" s="12"/>
      <c r="L457" s="12"/>
      <c r="M457" s="12"/>
      <c r="N457" s="12"/>
      <c r="O457" s="12"/>
    </row>
    <row r="458" spans="1:15" x14ac:dyDescent="0.25">
      <c r="A458" s="11"/>
      <c r="B458" s="12"/>
      <c r="C458" s="12"/>
      <c r="D458" s="12"/>
      <c r="E458" s="12"/>
      <c r="F458" s="12"/>
      <c r="G458" s="12"/>
      <c r="H458" s="12"/>
      <c r="I458" s="12"/>
      <c r="J458" s="12"/>
      <c r="K458" s="12"/>
      <c r="L458" s="12"/>
      <c r="M458" s="12"/>
      <c r="N458" s="12"/>
      <c r="O458" s="12"/>
    </row>
    <row r="459" spans="1:15" x14ac:dyDescent="0.25">
      <c r="A459" s="11"/>
      <c r="B459" s="12"/>
      <c r="C459" s="12"/>
      <c r="D459" s="12"/>
      <c r="E459" s="12"/>
      <c r="F459" s="12"/>
      <c r="G459" s="12"/>
      <c r="H459" s="12"/>
      <c r="I459" s="12"/>
      <c r="J459" s="12"/>
      <c r="K459" s="12"/>
      <c r="L459" s="12"/>
      <c r="M459" s="12"/>
      <c r="N459" s="12"/>
      <c r="O459" s="12"/>
    </row>
    <row r="460" spans="1:15" x14ac:dyDescent="0.25">
      <c r="A460" s="11"/>
      <c r="B460" s="12"/>
      <c r="C460" s="12"/>
      <c r="D460" s="12"/>
      <c r="E460" s="12"/>
      <c r="F460" s="12"/>
      <c r="G460" s="12"/>
      <c r="H460" s="12"/>
      <c r="I460" s="12"/>
      <c r="J460" s="12"/>
      <c r="K460" s="12"/>
      <c r="L460" s="12"/>
      <c r="M460" s="12"/>
      <c r="N460" s="12"/>
      <c r="O460" s="12"/>
    </row>
    <row r="461" spans="1:15" x14ac:dyDescent="0.25">
      <c r="A461" s="11"/>
      <c r="B461" s="12"/>
      <c r="C461" s="12"/>
      <c r="D461" s="12"/>
      <c r="E461" s="12"/>
      <c r="F461" s="12"/>
      <c r="G461" s="12"/>
      <c r="H461" s="12"/>
      <c r="I461" s="12"/>
      <c r="J461" s="12"/>
      <c r="K461" s="12"/>
      <c r="L461" s="12"/>
      <c r="M461" s="12"/>
      <c r="N461" s="12"/>
      <c r="O461" s="12"/>
    </row>
    <row r="462" spans="1:15" x14ac:dyDescent="0.25">
      <c r="A462" s="11"/>
      <c r="B462" s="12"/>
      <c r="C462" s="12"/>
      <c r="D462" s="12"/>
      <c r="E462" s="12"/>
      <c r="F462" s="12"/>
      <c r="G462" s="12"/>
      <c r="H462" s="12"/>
      <c r="I462" s="12"/>
      <c r="J462" s="12"/>
      <c r="K462" s="12"/>
      <c r="L462" s="12"/>
      <c r="M462" s="12"/>
      <c r="N462" s="12"/>
      <c r="O462" s="12"/>
    </row>
    <row r="463" spans="1:15" x14ac:dyDescent="0.25">
      <c r="A463" s="11"/>
      <c r="B463" s="12"/>
      <c r="C463" s="12"/>
      <c r="D463" s="12"/>
      <c r="E463" s="12"/>
      <c r="F463" s="12"/>
      <c r="G463" s="12"/>
      <c r="H463" s="12"/>
      <c r="I463" s="12"/>
      <c r="J463" s="12"/>
      <c r="K463" s="12"/>
      <c r="L463" s="12"/>
      <c r="M463" s="12"/>
      <c r="N463" s="12"/>
      <c r="O463" s="12"/>
    </row>
    <row r="464" spans="1:15" x14ac:dyDescent="0.25">
      <c r="A464" s="11"/>
      <c r="B464" s="12"/>
      <c r="C464" s="12"/>
      <c r="D464" s="12"/>
      <c r="E464" s="12"/>
      <c r="F464" s="12"/>
      <c r="G464" s="12"/>
      <c r="H464" s="12"/>
      <c r="I464" s="12"/>
      <c r="J464" s="12"/>
      <c r="K464" s="12"/>
      <c r="L464" s="12"/>
      <c r="M464" s="12"/>
      <c r="N464" s="12"/>
      <c r="O464" s="12"/>
    </row>
    <row r="465" spans="1:15" x14ac:dyDescent="0.25">
      <c r="A465" s="11"/>
      <c r="B465" s="12"/>
      <c r="C465" s="12"/>
      <c r="D465" s="12"/>
      <c r="E465" s="12"/>
      <c r="F465" s="12"/>
      <c r="G465" s="12"/>
      <c r="H465" s="12"/>
      <c r="I465" s="12"/>
      <c r="J465" s="12"/>
      <c r="K465" s="12"/>
      <c r="L465" s="12"/>
      <c r="M465" s="12"/>
      <c r="N465" s="12"/>
      <c r="O465" s="12"/>
    </row>
    <row r="466" spans="1:15" x14ac:dyDescent="0.25">
      <c r="A466" s="11"/>
      <c r="B466" s="12"/>
      <c r="C466" s="12"/>
      <c r="D466" s="12"/>
      <c r="E466" s="12"/>
      <c r="F466" s="12"/>
      <c r="G466" s="12"/>
      <c r="H466" s="12"/>
      <c r="I466" s="12"/>
      <c r="J466" s="12"/>
      <c r="K466" s="12"/>
      <c r="L466" s="12"/>
      <c r="M466" s="12"/>
      <c r="N466" s="12"/>
      <c r="O466" s="12"/>
    </row>
    <row r="467" spans="1:15" x14ac:dyDescent="0.25">
      <c r="A467" s="11"/>
      <c r="B467" s="12"/>
      <c r="C467" s="12"/>
      <c r="D467" s="12"/>
      <c r="E467" s="12"/>
      <c r="F467" s="12"/>
      <c r="G467" s="12"/>
      <c r="H467" s="12"/>
      <c r="I467" s="12"/>
      <c r="J467" s="12"/>
      <c r="K467" s="12"/>
      <c r="L467" s="12"/>
      <c r="M467" s="12"/>
      <c r="N467" s="12"/>
      <c r="O467" s="12"/>
    </row>
    <row r="468" spans="1:15" x14ac:dyDescent="0.25">
      <c r="A468" s="11"/>
      <c r="B468" s="12"/>
      <c r="C468" s="12"/>
      <c r="D468" s="12"/>
      <c r="E468" s="12"/>
      <c r="F468" s="12"/>
      <c r="G468" s="12"/>
      <c r="H468" s="12"/>
      <c r="I468" s="12"/>
      <c r="J468" s="12"/>
      <c r="K468" s="12"/>
      <c r="L468" s="12"/>
      <c r="M468" s="12"/>
      <c r="N468" s="12"/>
      <c r="O468" s="12"/>
    </row>
    <row r="469" spans="1:15" x14ac:dyDescent="0.25">
      <c r="A469" s="11"/>
      <c r="B469" s="12"/>
      <c r="C469" s="12"/>
      <c r="D469" s="12"/>
      <c r="E469" s="12"/>
      <c r="F469" s="12"/>
      <c r="G469" s="12"/>
      <c r="H469" s="12"/>
      <c r="I469" s="12"/>
      <c r="J469" s="12"/>
      <c r="K469" s="12"/>
      <c r="L469" s="12"/>
      <c r="M469" s="12"/>
      <c r="N469" s="12"/>
      <c r="O469" s="12"/>
    </row>
    <row r="470" spans="1:15" x14ac:dyDescent="0.25">
      <c r="A470" s="11"/>
      <c r="B470" s="12"/>
      <c r="C470" s="12"/>
      <c r="D470" s="12"/>
      <c r="E470" s="12"/>
      <c r="F470" s="12"/>
      <c r="G470" s="12"/>
      <c r="H470" s="12"/>
      <c r="I470" s="12"/>
      <c r="J470" s="12"/>
      <c r="K470" s="12"/>
      <c r="L470" s="12"/>
      <c r="M470" s="12"/>
      <c r="N470" s="12"/>
      <c r="O470" s="12"/>
    </row>
    <row r="471" spans="1:15" x14ac:dyDescent="0.25">
      <c r="A471" s="11"/>
      <c r="B471" s="12"/>
      <c r="C471" s="12"/>
      <c r="D471" s="12"/>
      <c r="E471" s="12"/>
      <c r="F471" s="12"/>
      <c r="G471" s="12"/>
      <c r="H471" s="12"/>
      <c r="I471" s="12"/>
      <c r="J471" s="12"/>
      <c r="K471" s="12"/>
      <c r="L471" s="12"/>
      <c r="M471" s="12"/>
      <c r="N471" s="12"/>
      <c r="O471" s="12"/>
    </row>
    <row r="472" spans="1:15" x14ac:dyDescent="0.25">
      <c r="A472" s="11"/>
      <c r="B472" s="12"/>
      <c r="C472" s="12"/>
      <c r="D472" s="12"/>
      <c r="E472" s="12"/>
      <c r="F472" s="12"/>
      <c r="G472" s="12"/>
      <c r="H472" s="12"/>
      <c r="I472" s="12"/>
      <c r="J472" s="12"/>
      <c r="K472" s="12"/>
      <c r="L472" s="12"/>
      <c r="M472" s="12"/>
      <c r="N472" s="12"/>
      <c r="O472" s="12"/>
    </row>
    <row r="473" spans="1:15" x14ac:dyDescent="0.25">
      <c r="A473" s="11"/>
      <c r="B473" s="12"/>
      <c r="C473" s="12"/>
      <c r="D473" s="12"/>
      <c r="E473" s="12"/>
      <c r="F473" s="12"/>
      <c r="G473" s="12"/>
      <c r="H473" s="12"/>
      <c r="I473" s="12"/>
      <c r="J473" s="12"/>
      <c r="K473" s="12"/>
      <c r="L473" s="12"/>
      <c r="M473" s="12"/>
      <c r="N473" s="12"/>
      <c r="O473" s="12"/>
    </row>
    <row r="474" spans="1:15" x14ac:dyDescent="0.25">
      <c r="A474" s="11"/>
      <c r="B474" s="12"/>
      <c r="C474" s="12"/>
      <c r="D474" s="12"/>
      <c r="E474" s="12"/>
      <c r="F474" s="12"/>
      <c r="G474" s="12"/>
      <c r="H474" s="12"/>
      <c r="I474" s="12"/>
      <c r="J474" s="12"/>
      <c r="K474" s="12"/>
      <c r="L474" s="12"/>
      <c r="M474" s="12"/>
      <c r="N474" s="12"/>
      <c r="O474" s="12"/>
    </row>
    <row r="475" spans="1:15" x14ac:dyDescent="0.25">
      <c r="A475" s="11"/>
      <c r="B475" s="12"/>
      <c r="C475" s="12"/>
      <c r="D475" s="12"/>
      <c r="E475" s="12"/>
      <c r="F475" s="12"/>
      <c r="G475" s="12"/>
      <c r="H475" s="12"/>
      <c r="I475" s="12"/>
      <c r="J475" s="12"/>
      <c r="K475" s="12"/>
      <c r="L475" s="12"/>
      <c r="M475" s="12"/>
      <c r="N475" s="12"/>
      <c r="O475" s="12"/>
    </row>
    <row r="476" spans="1:15" x14ac:dyDescent="0.25">
      <c r="A476" s="11"/>
      <c r="B476" s="12"/>
      <c r="C476" s="12"/>
      <c r="D476" s="12"/>
      <c r="E476" s="12"/>
      <c r="F476" s="12"/>
      <c r="G476" s="12"/>
      <c r="H476" s="12"/>
      <c r="I476" s="12"/>
      <c r="J476" s="12"/>
      <c r="K476" s="12"/>
      <c r="L476" s="12"/>
      <c r="M476" s="12"/>
      <c r="N476" s="12"/>
      <c r="O476" s="12"/>
    </row>
    <row r="477" spans="1:15" x14ac:dyDescent="0.25">
      <c r="A477" s="11"/>
      <c r="B477" s="12"/>
      <c r="C477" s="12"/>
      <c r="D477" s="12"/>
      <c r="E477" s="12"/>
      <c r="F477" s="12"/>
      <c r="G477" s="12"/>
      <c r="H477" s="12"/>
      <c r="I477" s="12"/>
      <c r="J477" s="12"/>
      <c r="K477" s="12"/>
      <c r="L477" s="12"/>
      <c r="M477" s="12"/>
      <c r="N477" s="12"/>
      <c r="O477" s="12"/>
    </row>
    <row r="478" spans="1:15" x14ac:dyDescent="0.25">
      <c r="A478" s="11"/>
      <c r="B478" s="12"/>
      <c r="C478" s="12"/>
      <c r="D478" s="12"/>
      <c r="E478" s="12"/>
      <c r="F478" s="12"/>
      <c r="G478" s="12"/>
      <c r="H478" s="12"/>
      <c r="I478" s="12"/>
      <c r="J478" s="12"/>
      <c r="K478" s="12"/>
      <c r="L478" s="12"/>
      <c r="M478" s="12"/>
      <c r="N478" s="12"/>
      <c r="O478" s="12"/>
    </row>
    <row r="479" spans="1:15" x14ac:dyDescent="0.25">
      <c r="A479" s="11"/>
      <c r="B479" s="12"/>
      <c r="C479" s="12"/>
      <c r="D479" s="12"/>
      <c r="E479" s="12"/>
      <c r="F479" s="12"/>
      <c r="G479" s="12"/>
      <c r="H479" s="12"/>
      <c r="I479" s="12"/>
      <c r="J479" s="12"/>
      <c r="K479" s="12"/>
      <c r="L479" s="12"/>
      <c r="M479" s="12"/>
      <c r="N479" s="12"/>
      <c r="O479" s="12"/>
    </row>
    <row r="480" spans="1:15" x14ac:dyDescent="0.25">
      <c r="A480" s="11"/>
      <c r="B480" s="12"/>
      <c r="C480" s="12"/>
      <c r="D480" s="12"/>
      <c r="E480" s="12"/>
      <c r="F480" s="12"/>
      <c r="G480" s="12"/>
      <c r="H480" s="12"/>
      <c r="I480" s="12"/>
      <c r="J480" s="12"/>
      <c r="K480" s="12"/>
      <c r="L480" s="12"/>
      <c r="M480" s="12"/>
      <c r="N480" s="12"/>
      <c r="O480" s="12"/>
    </row>
    <row r="481" spans="1:15" x14ac:dyDescent="0.25">
      <c r="A481" s="11"/>
      <c r="B481" s="12"/>
      <c r="C481" s="12"/>
      <c r="D481" s="12"/>
      <c r="E481" s="12"/>
      <c r="F481" s="12"/>
      <c r="G481" s="12"/>
      <c r="H481" s="12"/>
      <c r="I481" s="12"/>
      <c r="J481" s="12"/>
      <c r="K481" s="12"/>
      <c r="L481" s="12"/>
      <c r="M481" s="12"/>
      <c r="N481" s="12"/>
      <c r="O481" s="12"/>
    </row>
    <row r="482" spans="1:15" x14ac:dyDescent="0.25">
      <c r="A482" s="11"/>
      <c r="B482" s="12"/>
      <c r="C482" s="12"/>
      <c r="D482" s="12"/>
      <c r="E482" s="12"/>
      <c r="F482" s="12"/>
      <c r="G482" s="12"/>
      <c r="H482" s="12"/>
      <c r="I482" s="12"/>
      <c r="J482" s="12"/>
      <c r="K482" s="12"/>
      <c r="L482" s="12"/>
      <c r="M482" s="12"/>
      <c r="N482" s="12"/>
      <c r="O482" s="12"/>
    </row>
    <row r="483" spans="1:15" x14ac:dyDescent="0.25">
      <c r="A483" s="11"/>
      <c r="B483" s="12"/>
      <c r="C483" s="12"/>
      <c r="D483" s="12"/>
      <c r="E483" s="12"/>
      <c r="F483" s="12"/>
      <c r="G483" s="12"/>
      <c r="H483" s="12"/>
      <c r="I483" s="12"/>
      <c r="J483" s="12"/>
      <c r="K483" s="12"/>
      <c r="L483" s="12"/>
      <c r="M483" s="12"/>
      <c r="N483" s="12"/>
      <c r="O483" s="12"/>
    </row>
    <row r="484" spans="1:15" x14ac:dyDescent="0.25">
      <c r="A484" s="11"/>
      <c r="B484" s="12"/>
      <c r="C484" s="12"/>
      <c r="D484" s="12"/>
      <c r="E484" s="12"/>
      <c r="F484" s="12"/>
      <c r="G484" s="12"/>
      <c r="H484" s="12"/>
      <c r="I484" s="12"/>
      <c r="J484" s="12"/>
      <c r="K484" s="12"/>
      <c r="L484" s="12"/>
      <c r="M484" s="12"/>
      <c r="N484" s="12"/>
      <c r="O484" s="12"/>
    </row>
    <row r="485" spans="1:15" x14ac:dyDescent="0.25">
      <c r="A485" s="11"/>
      <c r="B485" s="12"/>
      <c r="C485" s="12"/>
      <c r="D485" s="12"/>
      <c r="E485" s="12"/>
      <c r="F485" s="12"/>
      <c r="G485" s="12"/>
      <c r="H485" s="12"/>
      <c r="I485" s="12"/>
      <c r="J485" s="12"/>
      <c r="K485" s="12"/>
      <c r="L485" s="12"/>
      <c r="M485" s="12"/>
      <c r="N485" s="12"/>
      <c r="O485" s="12"/>
    </row>
    <row r="486" spans="1:15" x14ac:dyDescent="0.25">
      <c r="A486" s="11"/>
      <c r="B486" s="12"/>
      <c r="C486" s="12"/>
      <c r="D486" s="12"/>
      <c r="E486" s="12"/>
      <c r="F486" s="12"/>
      <c r="G486" s="12"/>
      <c r="H486" s="12"/>
      <c r="I486" s="12"/>
      <c r="J486" s="12"/>
      <c r="K486" s="12"/>
      <c r="L486" s="12"/>
      <c r="M486" s="12"/>
      <c r="N486" s="12"/>
      <c r="O486" s="12"/>
    </row>
    <row r="487" spans="1:15" x14ac:dyDescent="0.25">
      <c r="A487" s="11"/>
      <c r="B487" s="12"/>
      <c r="C487" s="12"/>
      <c r="D487" s="12"/>
      <c r="E487" s="12"/>
      <c r="F487" s="12"/>
      <c r="G487" s="12"/>
      <c r="H487" s="12"/>
      <c r="I487" s="12"/>
      <c r="J487" s="12"/>
      <c r="K487" s="12"/>
      <c r="L487" s="12"/>
      <c r="M487" s="12"/>
      <c r="N487" s="12"/>
      <c r="O487" s="12"/>
    </row>
    <row r="488" spans="1:15" x14ac:dyDescent="0.25">
      <c r="A488" s="11"/>
      <c r="B488" s="12"/>
      <c r="C488" s="12"/>
      <c r="D488" s="12"/>
      <c r="E488" s="12"/>
      <c r="F488" s="12"/>
      <c r="G488" s="12"/>
      <c r="H488" s="12"/>
      <c r="I488" s="12"/>
      <c r="J488" s="12"/>
      <c r="K488" s="12"/>
      <c r="L488" s="12"/>
      <c r="M488" s="12"/>
      <c r="N488" s="12"/>
      <c r="O488" s="12"/>
    </row>
    <row r="489" spans="1:15" x14ac:dyDescent="0.25">
      <c r="A489" s="11"/>
      <c r="B489" s="12"/>
      <c r="C489" s="12"/>
      <c r="D489" s="12"/>
      <c r="E489" s="12"/>
      <c r="F489" s="12"/>
      <c r="G489" s="12"/>
      <c r="H489" s="12"/>
      <c r="I489" s="12"/>
      <c r="J489" s="12"/>
      <c r="K489" s="12"/>
      <c r="L489" s="12"/>
      <c r="M489" s="12"/>
      <c r="N489" s="12"/>
      <c r="O489" s="12"/>
    </row>
    <row r="490" spans="1:15" x14ac:dyDescent="0.25">
      <c r="A490" s="11"/>
      <c r="B490" s="12"/>
      <c r="C490" s="12"/>
      <c r="D490" s="12"/>
      <c r="E490" s="12"/>
      <c r="F490" s="12"/>
      <c r="G490" s="12"/>
      <c r="H490" s="12"/>
      <c r="I490" s="12"/>
      <c r="J490" s="12"/>
      <c r="K490" s="12"/>
      <c r="L490" s="12"/>
      <c r="M490" s="12"/>
      <c r="N490" s="12"/>
      <c r="O490" s="12"/>
    </row>
    <row r="491" spans="1:15" x14ac:dyDescent="0.25">
      <c r="A491" s="11"/>
      <c r="B491" s="12"/>
      <c r="C491" s="12"/>
      <c r="D491" s="12"/>
      <c r="E491" s="12"/>
      <c r="F491" s="12"/>
      <c r="G491" s="12"/>
      <c r="H491" s="12"/>
      <c r="I491" s="12"/>
      <c r="J491" s="12"/>
      <c r="K491" s="12"/>
      <c r="L491" s="12"/>
      <c r="M491" s="12"/>
      <c r="N491" s="12"/>
      <c r="O491" s="12"/>
    </row>
    <row r="492" spans="1:15" x14ac:dyDescent="0.25">
      <c r="A492" s="11"/>
      <c r="B492" s="12"/>
      <c r="C492" s="12"/>
      <c r="D492" s="12"/>
      <c r="E492" s="12"/>
      <c r="F492" s="12"/>
      <c r="G492" s="12"/>
      <c r="H492" s="12"/>
      <c r="I492" s="12"/>
      <c r="J492" s="12"/>
      <c r="K492" s="12"/>
      <c r="L492" s="12"/>
      <c r="M492" s="12"/>
      <c r="N492" s="12"/>
      <c r="O492" s="12"/>
    </row>
    <row r="493" spans="1:15" x14ac:dyDescent="0.25">
      <c r="A493" s="11"/>
      <c r="B493" s="12"/>
      <c r="C493" s="12"/>
      <c r="D493" s="12"/>
      <c r="E493" s="12"/>
      <c r="F493" s="12"/>
      <c r="G493" s="12"/>
      <c r="H493" s="12"/>
      <c r="I493" s="12"/>
      <c r="J493" s="12"/>
      <c r="K493" s="12"/>
      <c r="L493" s="12"/>
      <c r="M493" s="12"/>
      <c r="N493" s="12"/>
      <c r="O493" s="12"/>
    </row>
    <row r="494" spans="1:15" x14ac:dyDescent="0.25">
      <c r="A494" s="11"/>
      <c r="B494" s="12"/>
      <c r="C494" s="12"/>
      <c r="D494" s="12"/>
      <c r="E494" s="12"/>
      <c r="F494" s="12"/>
      <c r="G494" s="12"/>
      <c r="H494" s="12"/>
      <c r="I494" s="12"/>
      <c r="J494" s="12"/>
      <c r="K494" s="12"/>
      <c r="L494" s="12"/>
      <c r="M494" s="12"/>
      <c r="N494" s="12"/>
      <c r="O494" s="12"/>
    </row>
    <row r="495" spans="1:15" x14ac:dyDescent="0.25">
      <c r="A495" s="11"/>
      <c r="B495" s="12"/>
      <c r="C495" s="12"/>
      <c r="D495" s="12"/>
      <c r="E495" s="12"/>
      <c r="F495" s="12"/>
      <c r="G495" s="12"/>
      <c r="H495" s="12"/>
      <c r="I495" s="12"/>
      <c r="J495" s="12"/>
      <c r="K495" s="12"/>
      <c r="L495" s="12"/>
      <c r="M495" s="12"/>
      <c r="N495" s="12"/>
      <c r="O495" s="12"/>
    </row>
    <row r="496" spans="1:15" x14ac:dyDescent="0.25">
      <c r="A496" s="11"/>
      <c r="B496" s="12"/>
      <c r="C496" s="12"/>
      <c r="D496" s="12"/>
      <c r="E496" s="12"/>
      <c r="F496" s="12"/>
      <c r="G496" s="12"/>
      <c r="H496" s="12"/>
      <c r="I496" s="12"/>
      <c r="J496" s="12"/>
      <c r="K496" s="12"/>
      <c r="L496" s="12"/>
      <c r="M496" s="12"/>
      <c r="N496" s="12"/>
      <c r="O496" s="12"/>
    </row>
    <row r="497" spans="1:15" x14ac:dyDescent="0.25">
      <c r="A497" s="11"/>
      <c r="B497" s="12"/>
      <c r="C497" s="12"/>
      <c r="D497" s="12"/>
      <c r="E497" s="12"/>
      <c r="F497" s="12"/>
      <c r="G497" s="12"/>
      <c r="H497" s="12"/>
      <c r="I497" s="12"/>
      <c r="J497" s="12"/>
      <c r="K497" s="12"/>
      <c r="L497" s="12"/>
      <c r="M497" s="12"/>
      <c r="N497" s="12"/>
      <c r="O497" s="12"/>
    </row>
    <row r="498" spans="1:15" x14ac:dyDescent="0.25">
      <c r="A498" s="11"/>
      <c r="B498" s="12"/>
      <c r="C498" s="12"/>
      <c r="D498" s="12"/>
      <c r="E498" s="12"/>
      <c r="F498" s="12"/>
      <c r="G498" s="12"/>
      <c r="H498" s="12"/>
      <c r="I498" s="12"/>
      <c r="J498" s="12"/>
      <c r="K498" s="12"/>
      <c r="L498" s="12"/>
      <c r="M498" s="12"/>
      <c r="N498" s="12"/>
      <c r="O498" s="12"/>
    </row>
    <row r="499" spans="1:15" x14ac:dyDescent="0.25">
      <c r="A499" s="11"/>
      <c r="B499" s="12"/>
      <c r="C499" s="12"/>
      <c r="D499" s="12"/>
      <c r="E499" s="12"/>
      <c r="F499" s="12"/>
      <c r="G499" s="12"/>
      <c r="H499" s="12"/>
      <c r="I499" s="12"/>
      <c r="J499" s="12"/>
      <c r="K499" s="12"/>
      <c r="L499" s="12"/>
      <c r="M499" s="12"/>
      <c r="N499" s="12"/>
      <c r="O499" s="12"/>
    </row>
    <row r="500" spans="1:15" x14ac:dyDescent="0.25">
      <c r="A500" s="11"/>
      <c r="B500" s="12"/>
      <c r="C500" s="12"/>
      <c r="D500" s="12"/>
      <c r="E500" s="12"/>
      <c r="F500" s="12"/>
      <c r="G500" s="12"/>
      <c r="H500" s="12"/>
      <c r="I500" s="12"/>
      <c r="J500" s="12"/>
      <c r="K500" s="12"/>
      <c r="L500" s="12"/>
      <c r="M500" s="12"/>
      <c r="N500" s="12"/>
      <c r="O500" s="12"/>
    </row>
    <row r="501" spans="1:15" x14ac:dyDescent="0.25">
      <c r="A501" s="11"/>
      <c r="B501" s="12"/>
      <c r="C501" s="12"/>
      <c r="D501" s="12"/>
      <c r="E501" s="12"/>
      <c r="F501" s="12"/>
      <c r="G501" s="12"/>
      <c r="H501" s="12"/>
      <c r="I501" s="12"/>
      <c r="J501" s="12"/>
      <c r="K501" s="12"/>
      <c r="L501" s="12"/>
      <c r="M501" s="12"/>
      <c r="N501" s="12"/>
      <c r="O501" s="12"/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7FC84A-715F-444D-A695-F7D391B70C2A}">
  <sheetPr codeName="Feuil5"/>
  <dimension ref="A1:O501"/>
  <sheetViews>
    <sheetView zoomScale="80" zoomScaleNormal="80" workbookViewId="0">
      <selection activeCell="A2" sqref="A2"/>
    </sheetView>
  </sheetViews>
  <sheetFormatPr baseColWidth="10" defaultRowHeight="15" x14ac:dyDescent="0.25"/>
  <cols>
    <col min="1" max="1" width="20.7109375" style="24" bestFit="1" customWidth="1"/>
    <col min="2" max="15" width="10.7109375" style="25" bestFit="1" customWidth="1"/>
  </cols>
  <sheetData>
    <row r="1" spans="1:15" s="20" customFormat="1" ht="51" customHeight="1" x14ac:dyDescent="0.25">
      <c r="A1" s="23"/>
      <c r="B1" s="7">
        <v>45299</v>
      </c>
      <c r="C1" s="7">
        <f>B1+1</f>
        <v>45300</v>
      </c>
      <c r="D1" s="7">
        <f t="shared" ref="D1:O1" si="0">C1+1</f>
        <v>45301</v>
      </c>
      <c r="E1" s="7">
        <f t="shared" si="0"/>
        <v>45302</v>
      </c>
      <c r="F1" s="7">
        <f t="shared" si="0"/>
        <v>45303</v>
      </c>
      <c r="G1" s="7">
        <f t="shared" si="0"/>
        <v>45304</v>
      </c>
      <c r="H1" s="7">
        <f t="shared" si="0"/>
        <v>45305</v>
      </c>
      <c r="I1" s="7">
        <f t="shared" si="0"/>
        <v>45306</v>
      </c>
      <c r="J1" s="7">
        <f t="shared" si="0"/>
        <v>45307</v>
      </c>
      <c r="K1" s="7">
        <f t="shared" si="0"/>
        <v>45308</v>
      </c>
      <c r="L1" s="7">
        <f t="shared" si="0"/>
        <v>45309</v>
      </c>
      <c r="M1" s="7">
        <f t="shared" si="0"/>
        <v>45310</v>
      </c>
      <c r="N1" s="7">
        <f t="shared" si="0"/>
        <v>45311</v>
      </c>
      <c r="O1" s="7">
        <f t="shared" si="0"/>
        <v>45312</v>
      </c>
    </row>
    <row r="3" spans="1:15" x14ac:dyDescent="0.25">
      <c r="A3" s="11"/>
      <c r="B3" s="12"/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</row>
    <row r="4" spans="1:15" x14ac:dyDescent="0.25">
      <c r="A4" s="11"/>
      <c r="B4" s="12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</row>
    <row r="5" spans="1:15" x14ac:dyDescent="0.25">
      <c r="A5" s="11"/>
      <c r="B5" s="12"/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</row>
    <row r="6" spans="1:15" x14ac:dyDescent="0.25">
      <c r="A6" s="11"/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x14ac:dyDescent="0.25">
      <c r="A7" s="11"/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</row>
    <row r="8" spans="1:15" x14ac:dyDescent="0.25">
      <c r="A8" s="11"/>
      <c r="B8" s="12"/>
      <c r="C8" s="12"/>
      <c r="D8" s="12"/>
      <c r="E8" s="12"/>
      <c r="F8" s="12"/>
      <c r="G8" s="12"/>
      <c r="H8" s="12"/>
      <c r="I8" s="12"/>
      <c r="J8" s="12"/>
      <c r="K8" s="12"/>
      <c r="L8" s="12"/>
      <c r="M8" s="12"/>
      <c r="N8" s="12"/>
      <c r="O8" s="12"/>
    </row>
    <row r="9" spans="1:15" x14ac:dyDescent="0.25">
      <c r="A9" s="11"/>
      <c r="B9" s="12"/>
      <c r="C9" s="12"/>
      <c r="D9" s="12"/>
      <c r="E9" s="12"/>
      <c r="F9" s="12"/>
      <c r="G9" s="12"/>
      <c r="H9" s="12"/>
      <c r="I9" s="12"/>
      <c r="J9" s="12"/>
      <c r="K9" s="12"/>
      <c r="L9" s="12"/>
      <c r="M9" s="12"/>
      <c r="N9" s="12"/>
      <c r="O9" s="12"/>
    </row>
    <row r="10" spans="1:15" x14ac:dyDescent="0.25">
      <c r="A10" s="11"/>
      <c r="B10" s="12"/>
      <c r="C10" s="12"/>
      <c r="D10" s="12"/>
      <c r="E10" s="12"/>
      <c r="F10" s="12"/>
      <c r="G10" s="12"/>
      <c r="H10" s="12"/>
      <c r="I10" s="12"/>
      <c r="J10" s="12"/>
      <c r="K10" s="12"/>
      <c r="L10" s="12"/>
      <c r="M10" s="12"/>
      <c r="N10" s="12"/>
      <c r="O10" s="12"/>
    </row>
    <row r="11" spans="1:15" x14ac:dyDescent="0.25">
      <c r="A11" s="11"/>
      <c r="B11" s="12"/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</row>
    <row r="12" spans="1:15" x14ac:dyDescent="0.25">
      <c r="A12" s="11"/>
      <c r="B12" s="12"/>
      <c r="C12" s="12"/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2"/>
    </row>
    <row r="13" spans="1:15" x14ac:dyDescent="0.25">
      <c r="A13" s="11"/>
      <c r="B13" s="12"/>
      <c r="C13" s="12"/>
      <c r="D13" s="12"/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2"/>
    </row>
    <row r="14" spans="1:15" x14ac:dyDescent="0.25">
      <c r="A14" s="11"/>
      <c r="B14" s="12"/>
      <c r="C14" s="12"/>
      <c r="D14" s="12"/>
      <c r="E14" s="12"/>
      <c r="F14" s="12"/>
      <c r="G14" s="12"/>
      <c r="H14" s="12"/>
      <c r="I14" s="12"/>
      <c r="J14" s="12"/>
      <c r="K14" s="12"/>
      <c r="L14" s="12"/>
      <c r="M14" s="12"/>
      <c r="N14" s="12"/>
      <c r="O14" s="12"/>
    </row>
    <row r="15" spans="1:15" x14ac:dyDescent="0.25">
      <c r="A15" s="11"/>
      <c r="B15" s="12"/>
      <c r="C15" s="12"/>
      <c r="D15" s="12"/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2"/>
    </row>
    <row r="16" spans="1:15" x14ac:dyDescent="0.25">
      <c r="A16" s="11"/>
      <c r="B16" s="12"/>
      <c r="C16" s="12"/>
      <c r="D16" s="12"/>
      <c r="E16" s="12"/>
      <c r="F16" s="12"/>
      <c r="G16" s="12"/>
      <c r="H16" s="12"/>
      <c r="I16" s="12"/>
      <c r="J16" s="12"/>
      <c r="K16" s="12"/>
      <c r="L16" s="12"/>
      <c r="M16" s="12"/>
      <c r="N16" s="12"/>
      <c r="O16" s="12"/>
    </row>
    <row r="17" spans="1:15" x14ac:dyDescent="0.25">
      <c r="A17" s="11"/>
      <c r="B17" s="12"/>
      <c r="C17" s="12"/>
      <c r="D17" s="12"/>
      <c r="E17" s="12"/>
      <c r="F17" s="12"/>
      <c r="G17" s="12"/>
      <c r="H17" s="12"/>
      <c r="I17" s="12"/>
      <c r="J17" s="12"/>
      <c r="K17" s="12"/>
      <c r="L17" s="12"/>
      <c r="M17" s="12"/>
      <c r="N17" s="12"/>
      <c r="O17" s="12"/>
    </row>
    <row r="18" spans="1:15" x14ac:dyDescent="0.25">
      <c r="A18" s="11"/>
      <c r="B18" s="12"/>
      <c r="C18" s="12"/>
      <c r="D18" s="12"/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2"/>
    </row>
    <row r="19" spans="1:15" x14ac:dyDescent="0.25">
      <c r="A19" s="11"/>
      <c r="B19" s="12"/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</row>
    <row r="20" spans="1:15" x14ac:dyDescent="0.25">
      <c r="A20" s="11"/>
      <c r="B20" s="12"/>
      <c r="C20" s="12"/>
      <c r="D20" s="12"/>
      <c r="E20" s="12"/>
      <c r="F20" s="12"/>
      <c r="G20" s="12"/>
      <c r="H20" s="12"/>
      <c r="I20" s="12"/>
      <c r="J20" s="12"/>
      <c r="K20" s="12"/>
      <c r="L20" s="12"/>
      <c r="M20" s="12"/>
      <c r="N20" s="12"/>
      <c r="O20" s="12"/>
    </row>
    <row r="21" spans="1:15" x14ac:dyDescent="0.25">
      <c r="A21" s="11"/>
      <c r="B21" s="12"/>
      <c r="C21" s="12"/>
      <c r="D21" s="12"/>
      <c r="E21" s="12"/>
      <c r="F21" s="12"/>
      <c r="G21" s="12"/>
      <c r="H21" s="12"/>
      <c r="I21" s="12"/>
      <c r="J21" s="12"/>
      <c r="K21" s="12"/>
      <c r="L21" s="12"/>
      <c r="M21" s="12"/>
      <c r="N21" s="12"/>
      <c r="O21" s="12"/>
    </row>
    <row r="22" spans="1:15" x14ac:dyDescent="0.25">
      <c r="A22" s="11"/>
      <c r="B22" s="12"/>
      <c r="C22" s="12"/>
      <c r="D22" s="12"/>
      <c r="E22" s="12"/>
      <c r="F22" s="12"/>
      <c r="G22" s="12"/>
      <c r="H22" s="12"/>
      <c r="I22" s="12"/>
      <c r="J22" s="12"/>
      <c r="K22" s="12"/>
      <c r="L22" s="12"/>
      <c r="M22" s="12"/>
      <c r="N22" s="12"/>
      <c r="O22" s="12"/>
    </row>
    <row r="23" spans="1:15" x14ac:dyDescent="0.25">
      <c r="A23" s="11"/>
      <c r="B23" s="12"/>
      <c r="C23" s="12"/>
      <c r="D23" s="12"/>
      <c r="E23" s="12"/>
      <c r="F23" s="12"/>
      <c r="G23" s="12"/>
      <c r="H23" s="12"/>
      <c r="I23" s="12"/>
      <c r="J23" s="12"/>
      <c r="K23" s="12"/>
      <c r="L23" s="12"/>
      <c r="M23" s="12"/>
      <c r="N23" s="12"/>
      <c r="O23" s="12"/>
    </row>
    <row r="24" spans="1:15" x14ac:dyDescent="0.25">
      <c r="A24" s="11"/>
      <c r="B24" s="12"/>
      <c r="C24" s="12"/>
      <c r="D24" s="12"/>
      <c r="E24" s="12"/>
      <c r="F24" s="12"/>
      <c r="G24" s="12"/>
      <c r="H24" s="12"/>
      <c r="I24" s="12"/>
      <c r="J24" s="12"/>
      <c r="K24" s="12"/>
      <c r="L24" s="12"/>
      <c r="M24" s="12"/>
      <c r="N24" s="12"/>
      <c r="O24" s="12"/>
    </row>
    <row r="25" spans="1:15" x14ac:dyDescent="0.25">
      <c r="A25" s="11"/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</row>
    <row r="26" spans="1:15" x14ac:dyDescent="0.25">
      <c r="A26" s="11"/>
      <c r="B26" s="12"/>
      <c r="C26" s="12"/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</row>
    <row r="27" spans="1:15" x14ac:dyDescent="0.25">
      <c r="A27" s="11"/>
      <c r="B27" s="12"/>
      <c r="C27" s="12"/>
      <c r="D27" s="12"/>
      <c r="E27" s="12"/>
      <c r="F27" s="12"/>
      <c r="G27" s="12"/>
      <c r="H27" s="12"/>
      <c r="I27" s="12"/>
      <c r="J27" s="12"/>
      <c r="K27" s="12"/>
      <c r="L27" s="12"/>
      <c r="M27" s="12"/>
      <c r="N27" s="12"/>
      <c r="O27" s="12"/>
    </row>
    <row r="28" spans="1:15" x14ac:dyDescent="0.25">
      <c r="A28" s="11"/>
      <c r="B28" s="12"/>
      <c r="C28" s="12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</row>
    <row r="29" spans="1:15" x14ac:dyDescent="0.25">
      <c r="A29" s="11"/>
      <c r="B29" s="12"/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12"/>
      <c r="O29" s="12"/>
    </row>
    <row r="30" spans="1:15" x14ac:dyDescent="0.25">
      <c r="A30" s="11"/>
      <c r="B30" s="12"/>
      <c r="C30" s="12"/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2"/>
    </row>
    <row r="31" spans="1:15" x14ac:dyDescent="0.25">
      <c r="A31" s="11"/>
      <c r="B31" s="12"/>
      <c r="C31" s="12"/>
      <c r="D31" s="12"/>
      <c r="E31" s="12"/>
      <c r="F31" s="12"/>
      <c r="G31" s="12"/>
      <c r="H31" s="12"/>
      <c r="I31" s="12"/>
      <c r="J31" s="12"/>
      <c r="K31" s="12"/>
      <c r="L31" s="12"/>
      <c r="M31" s="12"/>
      <c r="N31" s="12"/>
      <c r="O31" s="12"/>
    </row>
    <row r="32" spans="1:15" x14ac:dyDescent="0.25">
      <c r="A32" s="11"/>
      <c r="B32" s="12"/>
      <c r="C32" s="12"/>
      <c r="D32" s="12"/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2"/>
    </row>
    <row r="33" spans="1:15" x14ac:dyDescent="0.25">
      <c r="A33" s="11"/>
      <c r="B33" s="12"/>
      <c r="C33" s="12"/>
      <c r="D33" s="12"/>
      <c r="E33" s="12"/>
      <c r="F33" s="12"/>
      <c r="G33" s="12"/>
      <c r="H33" s="12"/>
      <c r="I33" s="12"/>
      <c r="J33" s="12"/>
      <c r="K33" s="12"/>
      <c r="L33" s="12"/>
      <c r="M33" s="12"/>
      <c r="N33" s="12"/>
      <c r="O33" s="12"/>
    </row>
    <row r="34" spans="1:15" x14ac:dyDescent="0.25">
      <c r="A34" s="11"/>
      <c r="B34" s="12"/>
      <c r="C34" s="12"/>
      <c r="D34" s="12"/>
      <c r="E34" s="12"/>
      <c r="F34" s="12"/>
      <c r="G34" s="12"/>
      <c r="H34" s="12"/>
      <c r="I34" s="12"/>
      <c r="J34" s="12"/>
      <c r="K34" s="12"/>
      <c r="L34" s="12"/>
      <c r="M34" s="12"/>
      <c r="N34" s="12"/>
      <c r="O34" s="12"/>
    </row>
    <row r="35" spans="1:15" x14ac:dyDescent="0.25">
      <c r="A35" s="11"/>
      <c r="B35" s="12"/>
      <c r="C35" s="12"/>
      <c r="D35" s="12"/>
      <c r="E35" s="12"/>
      <c r="F35" s="12"/>
      <c r="G35" s="12"/>
      <c r="H35" s="12"/>
      <c r="I35" s="12"/>
      <c r="J35" s="12"/>
      <c r="K35" s="12"/>
      <c r="L35" s="12"/>
      <c r="M35" s="12"/>
      <c r="N35" s="12"/>
      <c r="O35" s="12"/>
    </row>
    <row r="36" spans="1:15" x14ac:dyDescent="0.25">
      <c r="A36" s="11"/>
      <c r="B36" s="12"/>
      <c r="C36" s="12"/>
      <c r="D36" s="12"/>
      <c r="E36" s="12"/>
      <c r="F36" s="12"/>
      <c r="G36" s="12"/>
      <c r="H36" s="12"/>
      <c r="I36" s="12"/>
      <c r="J36" s="12"/>
      <c r="K36" s="12"/>
      <c r="L36" s="12"/>
      <c r="M36" s="12"/>
      <c r="N36" s="12"/>
      <c r="O36" s="12"/>
    </row>
    <row r="37" spans="1:15" x14ac:dyDescent="0.25">
      <c r="A37" s="11"/>
      <c r="B37" s="12"/>
      <c r="C37" s="12"/>
      <c r="D37" s="12"/>
      <c r="E37" s="12"/>
      <c r="F37" s="12"/>
      <c r="G37" s="12"/>
      <c r="H37" s="12"/>
      <c r="I37" s="12"/>
      <c r="J37" s="12"/>
      <c r="K37" s="12"/>
      <c r="L37" s="12"/>
      <c r="M37" s="12"/>
      <c r="N37" s="12"/>
      <c r="O37" s="12"/>
    </row>
    <row r="38" spans="1:15" x14ac:dyDescent="0.25">
      <c r="A38" s="11"/>
      <c r="B38" s="12"/>
      <c r="C38" s="12"/>
      <c r="D38" s="12"/>
      <c r="E38" s="12"/>
      <c r="F38" s="12"/>
      <c r="G38" s="12"/>
      <c r="H38" s="12"/>
      <c r="I38" s="12"/>
      <c r="J38" s="12"/>
      <c r="K38" s="12"/>
      <c r="L38" s="12"/>
      <c r="M38" s="12"/>
      <c r="N38" s="12"/>
      <c r="O38" s="12"/>
    </row>
    <row r="39" spans="1:15" x14ac:dyDescent="0.25">
      <c r="A39" s="11"/>
      <c r="B39" s="12"/>
      <c r="C39" s="12"/>
      <c r="D39" s="12"/>
      <c r="E39" s="12"/>
      <c r="F39" s="12"/>
      <c r="G39" s="12"/>
      <c r="H39" s="12"/>
      <c r="I39" s="12"/>
      <c r="J39" s="12"/>
      <c r="K39" s="12"/>
      <c r="L39" s="12"/>
      <c r="M39" s="12"/>
      <c r="N39" s="12"/>
      <c r="O39" s="12"/>
    </row>
    <row r="40" spans="1:15" x14ac:dyDescent="0.25">
      <c r="A40" s="11"/>
      <c r="B40" s="12"/>
      <c r="C40" s="12"/>
      <c r="D40" s="12"/>
      <c r="E40" s="12"/>
      <c r="F40" s="12"/>
      <c r="G40" s="12"/>
      <c r="H40" s="12"/>
      <c r="I40" s="12"/>
      <c r="J40" s="12"/>
      <c r="K40" s="12"/>
      <c r="L40" s="12"/>
      <c r="M40" s="12"/>
      <c r="N40" s="12"/>
      <c r="O40" s="12"/>
    </row>
    <row r="41" spans="1:15" x14ac:dyDescent="0.25">
      <c r="A41" s="11"/>
      <c r="B41" s="12"/>
      <c r="C41" s="12"/>
      <c r="D41" s="12"/>
      <c r="E41" s="12"/>
      <c r="F41" s="12"/>
      <c r="G41" s="12"/>
      <c r="H41" s="12"/>
      <c r="I41" s="12"/>
      <c r="J41" s="12"/>
      <c r="K41" s="12"/>
      <c r="L41" s="12"/>
      <c r="M41" s="12"/>
      <c r="N41" s="12"/>
      <c r="O41" s="12"/>
    </row>
    <row r="42" spans="1:15" x14ac:dyDescent="0.25">
      <c r="A42" s="11"/>
      <c r="B42" s="12"/>
      <c r="C42" s="12"/>
      <c r="D42" s="12"/>
      <c r="E42" s="12"/>
      <c r="F42" s="12"/>
      <c r="G42" s="12"/>
      <c r="H42" s="12"/>
      <c r="I42" s="12"/>
      <c r="J42" s="12"/>
      <c r="K42" s="12"/>
      <c r="L42" s="12"/>
      <c r="M42" s="12"/>
      <c r="N42" s="12"/>
      <c r="O42" s="12"/>
    </row>
    <row r="43" spans="1:15" x14ac:dyDescent="0.25">
      <c r="A43" s="11"/>
      <c r="B43" s="12"/>
      <c r="C43" s="12"/>
      <c r="D43" s="12"/>
      <c r="E43" s="12"/>
      <c r="F43" s="12"/>
      <c r="G43" s="12"/>
      <c r="H43" s="12"/>
      <c r="I43" s="12"/>
      <c r="J43" s="12"/>
      <c r="K43" s="12"/>
      <c r="L43" s="12"/>
      <c r="M43" s="12"/>
      <c r="N43" s="12"/>
      <c r="O43" s="12"/>
    </row>
    <row r="44" spans="1:15" x14ac:dyDescent="0.25">
      <c r="A44" s="11"/>
      <c r="B44" s="12"/>
      <c r="C44" s="12"/>
      <c r="D44" s="12"/>
      <c r="E44" s="12"/>
      <c r="F44" s="12"/>
      <c r="G44" s="12"/>
      <c r="H44" s="12"/>
      <c r="I44" s="12"/>
      <c r="J44" s="12"/>
      <c r="K44" s="12"/>
      <c r="L44" s="12"/>
      <c r="M44" s="12"/>
      <c r="N44" s="12"/>
      <c r="O44" s="12"/>
    </row>
    <row r="45" spans="1:15" x14ac:dyDescent="0.25">
      <c r="A45" s="11"/>
      <c r="B45" s="12"/>
      <c r="C45" s="12"/>
      <c r="D45" s="12"/>
      <c r="E45" s="12"/>
      <c r="F45" s="12"/>
      <c r="G45" s="12"/>
      <c r="H45" s="12"/>
      <c r="I45" s="12"/>
      <c r="J45" s="12"/>
      <c r="K45" s="12"/>
      <c r="L45" s="12"/>
      <c r="M45" s="12"/>
      <c r="N45" s="12"/>
      <c r="O45" s="12"/>
    </row>
    <row r="46" spans="1:15" x14ac:dyDescent="0.25">
      <c r="A46" s="11"/>
      <c r="B46" s="12"/>
      <c r="C46" s="12"/>
      <c r="D46" s="12"/>
      <c r="E46" s="12"/>
      <c r="F46" s="12"/>
      <c r="G46" s="12"/>
      <c r="H46" s="12"/>
      <c r="I46" s="12"/>
      <c r="J46" s="12"/>
      <c r="K46" s="12"/>
      <c r="L46" s="12"/>
      <c r="M46" s="12"/>
      <c r="N46" s="12"/>
      <c r="O46" s="12"/>
    </row>
    <row r="47" spans="1:15" x14ac:dyDescent="0.25">
      <c r="A47" s="11"/>
      <c r="B47" s="12"/>
      <c r="C47" s="12"/>
      <c r="D47" s="12"/>
      <c r="E47" s="12"/>
      <c r="F47" s="12"/>
      <c r="G47" s="12"/>
      <c r="H47" s="12"/>
      <c r="I47" s="12"/>
      <c r="J47" s="12"/>
      <c r="K47" s="12"/>
      <c r="L47" s="12"/>
      <c r="M47" s="12"/>
      <c r="N47" s="12"/>
      <c r="O47" s="12"/>
    </row>
    <row r="48" spans="1:15" x14ac:dyDescent="0.25">
      <c r="A48" s="11"/>
      <c r="B48" s="12"/>
      <c r="C48" s="12"/>
      <c r="D48" s="12"/>
      <c r="E48" s="12"/>
      <c r="F48" s="12"/>
      <c r="G48" s="12"/>
      <c r="H48" s="12"/>
      <c r="I48" s="12"/>
      <c r="J48" s="12"/>
      <c r="K48" s="12"/>
      <c r="L48" s="12"/>
      <c r="M48" s="12"/>
      <c r="N48" s="12"/>
      <c r="O48" s="12"/>
    </row>
    <row r="49" spans="1:15" x14ac:dyDescent="0.25">
      <c r="A49" s="11"/>
      <c r="B49" s="12"/>
      <c r="C49" s="12"/>
      <c r="D49" s="12"/>
      <c r="E49" s="12"/>
      <c r="F49" s="12"/>
      <c r="G49" s="12"/>
      <c r="H49" s="12"/>
      <c r="I49" s="12"/>
      <c r="J49" s="12"/>
      <c r="K49" s="12"/>
      <c r="L49" s="12"/>
      <c r="M49" s="12"/>
      <c r="N49" s="12"/>
      <c r="O49" s="12"/>
    </row>
    <row r="50" spans="1:15" x14ac:dyDescent="0.25">
      <c r="A50" s="11"/>
      <c r="B50" s="12"/>
      <c r="C50" s="12"/>
      <c r="D50" s="12"/>
      <c r="E50" s="12"/>
      <c r="F50" s="12"/>
      <c r="G50" s="12"/>
      <c r="H50" s="12"/>
      <c r="I50" s="12"/>
      <c r="J50" s="12"/>
      <c r="K50" s="12"/>
      <c r="L50" s="12"/>
      <c r="M50" s="12"/>
      <c r="N50" s="12"/>
      <c r="O50" s="12"/>
    </row>
    <row r="51" spans="1:15" x14ac:dyDescent="0.25">
      <c r="A51" s="11"/>
      <c r="B51" s="12"/>
      <c r="C51" s="12"/>
      <c r="D51" s="12"/>
      <c r="E51" s="12"/>
      <c r="F51" s="12"/>
      <c r="G51" s="12"/>
      <c r="H51" s="12"/>
      <c r="I51" s="12"/>
      <c r="J51" s="12"/>
      <c r="K51" s="12"/>
      <c r="L51" s="12"/>
      <c r="M51" s="12"/>
      <c r="N51" s="12"/>
      <c r="O51" s="12"/>
    </row>
    <row r="52" spans="1:15" x14ac:dyDescent="0.25">
      <c r="A52" s="11"/>
      <c r="B52" s="12"/>
      <c r="C52" s="12"/>
      <c r="D52" s="12"/>
      <c r="E52" s="12"/>
      <c r="F52" s="12"/>
      <c r="G52" s="12"/>
      <c r="H52" s="12"/>
      <c r="I52" s="12"/>
      <c r="J52" s="12"/>
      <c r="K52" s="12"/>
      <c r="L52" s="12"/>
      <c r="M52" s="12"/>
      <c r="N52" s="12"/>
      <c r="O52" s="12"/>
    </row>
    <row r="53" spans="1:15" x14ac:dyDescent="0.25">
      <c r="A53" s="11"/>
      <c r="B53" s="12"/>
      <c r="C53" s="12"/>
      <c r="D53" s="12"/>
      <c r="E53" s="12"/>
      <c r="F53" s="12"/>
      <c r="G53" s="12"/>
      <c r="H53" s="12"/>
      <c r="I53" s="12"/>
      <c r="J53" s="12"/>
      <c r="K53" s="12"/>
      <c r="L53" s="12"/>
      <c r="M53" s="12"/>
      <c r="N53" s="12"/>
      <c r="O53" s="12"/>
    </row>
    <row r="54" spans="1:15" x14ac:dyDescent="0.25">
      <c r="A54" s="11"/>
      <c r="B54" s="12"/>
      <c r="C54" s="12"/>
      <c r="D54" s="12"/>
      <c r="E54" s="12"/>
      <c r="F54" s="12"/>
      <c r="G54" s="12"/>
      <c r="H54" s="12"/>
      <c r="I54" s="12"/>
      <c r="J54" s="12"/>
      <c r="K54" s="12"/>
      <c r="L54" s="12"/>
      <c r="M54" s="12"/>
      <c r="N54" s="12"/>
      <c r="O54" s="12"/>
    </row>
    <row r="55" spans="1:15" x14ac:dyDescent="0.25">
      <c r="A55" s="11"/>
      <c r="B55" s="12"/>
      <c r="C55" s="12"/>
      <c r="D55" s="12"/>
      <c r="E55" s="12"/>
      <c r="F55" s="12"/>
      <c r="G55" s="12"/>
      <c r="H55" s="12"/>
      <c r="I55" s="12"/>
      <c r="J55" s="12"/>
      <c r="K55" s="12"/>
      <c r="L55" s="12"/>
      <c r="M55" s="12"/>
      <c r="N55" s="12"/>
      <c r="O55" s="12"/>
    </row>
    <row r="56" spans="1:15" x14ac:dyDescent="0.25">
      <c r="A56" s="11"/>
      <c r="B56" s="12"/>
      <c r="C56" s="12"/>
      <c r="D56" s="12"/>
      <c r="E56" s="12"/>
      <c r="F56" s="12"/>
      <c r="G56" s="12"/>
      <c r="H56" s="12"/>
      <c r="I56" s="12"/>
      <c r="J56" s="12"/>
      <c r="K56" s="12"/>
      <c r="L56" s="12"/>
      <c r="M56" s="12"/>
      <c r="N56" s="12"/>
      <c r="O56" s="12"/>
    </row>
    <row r="57" spans="1:15" x14ac:dyDescent="0.25">
      <c r="A57" s="11"/>
      <c r="B57" s="12"/>
      <c r="C57" s="12"/>
      <c r="D57" s="12"/>
      <c r="E57" s="12"/>
      <c r="F57" s="12"/>
      <c r="G57" s="12"/>
      <c r="H57" s="12"/>
      <c r="I57" s="12"/>
      <c r="J57" s="12"/>
      <c r="K57" s="12"/>
      <c r="L57" s="12"/>
      <c r="M57" s="12"/>
      <c r="N57" s="12"/>
      <c r="O57" s="12"/>
    </row>
    <row r="58" spans="1:15" x14ac:dyDescent="0.25">
      <c r="A58" s="11"/>
      <c r="B58" s="12"/>
      <c r="C58" s="12"/>
      <c r="D58" s="12"/>
      <c r="E58" s="12"/>
      <c r="F58" s="12"/>
      <c r="G58" s="12"/>
      <c r="H58" s="12"/>
      <c r="I58" s="12"/>
      <c r="J58" s="12"/>
      <c r="K58" s="12"/>
      <c r="L58" s="12"/>
      <c r="M58" s="12"/>
      <c r="N58" s="12"/>
      <c r="O58" s="12"/>
    </row>
    <row r="59" spans="1:15" x14ac:dyDescent="0.25">
      <c r="A59" s="11"/>
      <c r="B59" s="12"/>
      <c r="C59" s="12"/>
      <c r="D59" s="12"/>
      <c r="E59" s="12"/>
      <c r="F59" s="12"/>
      <c r="G59" s="12"/>
      <c r="H59" s="12"/>
      <c r="I59" s="12"/>
      <c r="J59" s="12"/>
      <c r="K59" s="12"/>
      <c r="L59" s="12"/>
      <c r="M59" s="12"/>
      <c r="N59" s="12"/>
      <c r="O59" s="12"/>
    </row>
    <row r="60" spans="1:15" x14ac:dyDescent="0.25">
      <c r="A60" s="11"/>
      <c r="B60" s="12"/>
      <c r="C60" s="12"/>
      <c r="D60" s="12"/>
      <c r="E60" s="12"/>
      <c r="F60" s="12"/>
      <c r="G60" s="12"/>
      <c r="H60" s="12"/>
      <c r="I60" s="12"/>
      <c r="J60" s="12"/>
      <c r="K60" s="12"/>
      <c r="L60" s="12"/>
      <c r="M60" s="12"/>
      <c r="N60" s="12"/>
      <c r="O60" s="12"/>
    </row>
    <row r="61" spans="1:15" x14ac:dyDescent="0.25">
      <c r="A61" s="11"/>
      <c r="B61" s="12"/>
      <c r="C61" s="12"/>
      <c r="D61" s="12"/>
      <c r="E61" s="12"/>
      <c r="F61" s="12"/>
      <c r="G61" s="12"/>
      <c r="H61" s="12"/>
      <c r="I61" s="12"/>
      <c r="J61" s="12"/>
      <c r="K61" s="12"/>
      <c r="L61" s="12"/>
      <c r="M61" s="12"/>
      <c r="N61" s="12"/>
      <c r="O61" s="12"/>
    </row>
    <row r="62" spans="1:15" x14ac:dyDescent="0.25">
      <c r="A62" s="11"/>
      <c r="B62" s="12"/>
      <c r="C62" s="12"/>
      <c r="D62" s="12"/>
      <c r="E62" s="12"/>
      <c r="F62" s="12"/>
      <c r="G62" s="12"/>
      <c r="H62" s="12"/>
      <c r="I62" s="12"/>
      <c r="J62" s="12"/>
      <c r="K62" s="12"/>
      <c r="L62" s="12"/>
      <c r="M62" s="12"/>
      <c r="N62" s="12"/>
      <c r="O62" s="12"/>
    </row>
    <row r="63" spans="1:15" x14ac:dyDescent="0.25">
      <c r="A63" s="11"/>
      <c r="B63" s="12"/>
      <c r="C63" s="12"/>
      <c r="D63" s="12"/>
      <c r="E63" s="12"/>
      <c r="F63" s="12"/>
      <c r="G63" s="12"/>
      <c r="H63" s="12"/>
      <c r="I63" s="12"/>
      <c r="J63" s="12"/>
      <c r="K63" s="12"/>
      <c r="L63" s="12"/>
      <c r="M63" s="12"/>
      <c r="N63" s="12"/>
      <c r="O63" s="12"/>
    </row>
    <row r="64" spans="1:15" x14ac:dyDescent="0.25">
      <c r="A64" s="11"/>
      <c r="B64" s="12"/>
      <c r="C64" s="12"/>
      <c r="D64" s="12"/>
      <c r="E64" s="12"/>
      <c r="F64" s="12"/>
      <c r="G64" s="12"/>
      <c r="H64" s="12"/>
      <c r="I64" s="12"/>
      <c r="J64" s="12"/>
      <c r="K64" s="12"/>
      <c r="L64" s="12"/>
      <c r="M64" s="12"/>
      <c r="N64" s="12"/>
      <c r="O64" s="12"/>
    </row>
    <row r="65" spans="1:15" x14ac:dyDescent="0.25">
      <c r="A65" s="11"/>
      <c r="B65" s="12"/>
      <c r="C65" s="12"/>
      <c r="D65" s="12"/>
      <c r="E65" s="12"/>
      <c r="F65" s="12"/>
      <c r="G65" s="12"/>
      <c r="H65" s="12"/>
      <c r="I65" s="12"/>
      <c r="J65" s="12"/>
      <c r="K65" s="12"/>
      <c r="L65" s="12"/>
      <c r="M65" s="12"/>
      <c r="N65" s="12"/>
      <c r="O65" s="12"/>
    </row>
    <row r="66" spans="1:15" x14ac:dyDescent="0.25">
      <c r="A66" s="11"/>
      <c r="B66" s="12"/>
      <c r="C66" s="12"/>
      <c r="D66" s="12"/>
      <c r="E66" s="12"/>
      <c r="F66" s="12"/>
      <c r="G66" s="12"/>
      <c r="H66" s="12"/>
      <c r="I66" s="12"/>
      <c r="J66" s="12"/>
      <c r="K66" s="12"/>
      <c r="L66" s="12"/>
      <c r="M66" s="12"/>
      <c r="N66" s="12"/>
      <c r="O66" s="12"/>
    </row>
    <row r="67" spans="1:15" x14ac:dyDescent="0.25">
      <c r="A67" s="11"/>
      <c r="B67" s="12"/>
      <c r="C67" s="12"/>
      <c r="D67" s="12"/>
      <c r="E67" s="12"/>
      <c r="F67" s="12"/>
      <c r="G67" s="12"/>
      <c r="H67" s="12"/>
      <c r="I67" s="12"/>
      <c r="J67" s="12"/>
      <c r="K67" s="12"/>
      <c r="L67" s="12"/>
      <c r="M67" s="12"/>
      <c r="N67" s="12"/>
      <c r="O67" s="12"/>
    </row>
    <row r="68" spans="1:15" x14ac:dyDescent="0.25">
      <c r="A68" s="11"/>
      <c r="B68" s="12"/>
      <c r="C68" s="12"/>
      <c r="D68" s="12"/>
      <c r="E68" s="12"/>
      <c r="F68" s="12"/>
      <c r="G68" s="12"/>
      <c r="H68" s="12"/>
      <c r="I68" s="12"/>
      <c r="J68" s="12"/>
      <c r="K68" s="12"/>
      <c r="L68" s="12"/>
      <c r="M68" s="12"/>
      <c r="N68" s="12"/>
      <c r="O68" s="12"/>
    </row>
    <row r="69" spans="1:15" x14ac:dyDescent="0.25">
      <c r="A69" s="11"/>
      <c r="B69" s="12"/>
      <c r="C69" s="12"/>
      <c r="D69" s="12"/>
      <c r="E69" s="12"/>
      <c r="F69" s="12"/>
      <c r="G69" s="12"/>
      <c r="H69" s="12"/>
      <c r="I69" s="12"/>
      <c r="J69" s="12"/>
      <c r="K69" s="12"/>
      <c r="L69" s="12"/>
      <c r="M69" s="12"/>
      <c r="N69" s="12"/>
      <c r="O69" s="12"/>
    </row>
    <row r="70" spans="1:15" x14ac:dyDescent="0.25">
      <c r="A70" s="11"/>
      <c r="B70" s="12"/>
      <c r="C70" s="12"/>
      <c r="D70" s="12"/>
      <c r="E70" s="12"/>
      <c r="F70" s="12"/>
      <c r="G70" s="12"/>
      <c r="H70" s="12"/>
      <c r="I70" s="12"/>
      <c r="J70" s="12"/>
      <c r="K70" s="12"/>
      <c r="L70" s="12"/>
      <c r="M70" s="12"/>
      <c r="N70" s="12"/>
      <c r="O70" s="12"/>
    </row>
    <row r="71" spans="1:15" x14ac:dyDescent="0.25">
      <c r="A71" s="11"/>
      <c r="B71" s="12"/>
      <c r="C71" s="12"/>
      <c r="D71" s="12"/>
      <c r="E71" s="12"/>
      <c r="F71" s="12"/>
      <c r="G71" s="12"/>
      <c r="H71" s="12"/>
      <c r="I71" s="12"/>
      <c r="J71" s="12"/>
      <c r="K71" s="12"/>
      <c r="L71" s="12"/>
      <c r="M71" s="12"/>
      <c r="N71" s="12"/>
      <c r="O71" s="12"/>
    </row>
    <row r="72" spans="1:15" x14ac:dyDescent="0.25">
      <c r="A72" s="11"/>
      <c r="B72" s="12"/>
      <c r="C72" s="12"/>
      <c r="D72" s="12"/>
      <c r="E72" s="12"/>
      <c r="F72" s="12"/>
      <c r="G72" s="12"/>
      <c r="H72" s="12"/>
      <c r="I72" s="12"/>
      <c r="J72" s="12"/>
      <c r="K72" s="12"/>
      <c r="L72" s="12"/>
      <c r="M72" s="12"/>
      <c r="N72" s="12"/>
      <c r="O72" s="12"/>
    </row>
    <row r="73" spans="1:15" x14ac:dyDescent="0.25">
      <c r="A73" s="11"/>
      <c r="B73" s="12"/>
      <c r="C73" s="12"/>
      <c r="D73" s="12"/>
      <c r="E73" s="12"/>
      <c r="F73" s="12"/>
      <c r="G73" s="12"/>
      <c r="H73" s="12"/>
      <c r="I73" s="12"/>
      <c r="J73" s="12"/>
      <c r="K73" s="12"/>
      <c r="L73" s="12"/>
      <c r="M73" s="12"/>
      <c r="N73" s="12"/>
      <c r="O73" s="12"/>
    </row>
    <row r="74" spans="1:15" x14ac:dyDescent="0.25">
      <c r="A74" s="11"/>
      <c r="B74" s="12"/>
      <c r="C74" s="12"/>
      <c r="D74" s="12"/>
      <c r="E74" s="12"/>
      <c r="F74" s="12"/>
      <c r="G74" s="12"/>
      <c r="H74" s="12"/>
      <c r="I74" s="12"/>
      <c r="J74" s="12"/>
      <c r="K74" s="12"/>
      <c r="L74" s="12"/>
      <c r="M74" s="12"/>
      <c r="N74" s="12"/>
      <c r="O74" s="12"/>
    </row>
    <row r="75" spans="1:15" x14ac:dyDescent="0.25">
      <c r="A75" s="11"/>
      <c r="B75" s="12"/>
      <c r="C75" s="12"/>
      <c r="D75" s="12"/>
      <c r="E75" s="12"/>
      <c r="F75" s="12"/>
      <c r="G75" s="12"/>
      <c r="H75" s="12"/>
      <c r="I75" s="12"/>
      <c r="J75" s="12"/>
      <c r="K75" s="12"/>
      <c r="L75" s="12"/>
      <c r="M75" s="12"/>
      <c r="N75" s="12"/>
      <c r="O75" s="12"/>
    </row>
    <row r="76" spans="1:15" x14ac:dyDescent="0.25">
      <c r="A76" s="11"/>
      <c r="B76" s="12"/>
      <c r="C76" s="12"/>
      <c r="D76" s="12"/>
      <c r="E76" s="12"/>
      <c r="F76" s="12"/>
      <c r="G76" s="12"/>
      <c r="H76" s="12"/>
      <c r="I76" s="12"/>
      <c r="J76" s="12"/>
      <c r="K76" s="12"/>
      <c r="L76" s="12"/>
      <c r="M76" s="12"/>
      <c r="N76" s="12"/>
      <c r="O76" s="12"/>
    </row>
    <row r="77" spans="1:15" x14ac:dyDescent="0.25">
      <c r="A77" s="11"/>
      <c r="B77" s="12"/>
      <c r="C77" s="12"/>
      <c r="D77" s="12"/>
      <c r="E77" s="12"/>
      <c r="F77" s="12"/>
      <c r="G77" s="12"/>
      <c r="H77" s="12"/>
      <c r="I77" s="12"/>
      <c r="J77" s="12"/>
      <c r="K77" s="12"/>
      <c r="L77" s="12"/>
      <c r="M77" s="12"/>
      <c r="N77" s="12"/>
      <c r="O77" s="12"/>
    </row>
    <row r="78" spans="1:15" x14ac:dyDescent="0.25">
      <c r="A78" s="11"/>
      <c r="B78" s="12"/>
      <c r="C78" s="12"/>
      <c r="D78" s="12"/>
      <c r="E78" s="12"/>
      <c r="F78" s="12"/>
      <c r="G78" s="12"/>
      <c r="H78" s="12"/>
      <c r="I78" s="12"/>
      <c r="J78" s="12"/>
      <c r="K78" s="12"/>
      <c r="L78" s="12"/>
      <c r="M78" s="12"/>
      <c r="N78" s="12"/>
      <c r="O78" s="12"/>
    </row>
    <row r="79" spans="1:15" x14ac:dyDescent="0.25">
      <c r="A79" s="11"/>
      <c r="B79" s="12"/>
      <c r="C79" s="12"/>
      <c r="D79" s="12"/>
      <c r="E79" s="12"/>
      <c r="F79" s="12"/>
      <c r="G79" s="12"/>
      <c r="H79" s="12"/>
      <c r="I79" s="12"/>
      <c r="J79" s="12"/>
      <c r="K79" s="12"/>
      <c r="L79" s="12"/>
      <c r="M79" s="12"/>
      <c r="N79" s="12"/>
      <c r="O79" s="12"/>
    </row>
    <row r="80" spans="1:15" x14ac:dyDescent="0.25">
      <c r="A80" s="11"/>
      <c r="B80" s="12"/>
      <c r="C80" s="12"/>
      <c r="D80" s="12"/>
      <c r="E80" s="12"/>
      <c r="F80" s="12"/>
      <c r="G80" s="12"/>
      <c r="H80" s="12"/>
      <c r="I80" s="12"/>
      <c r="J80" s="12"/>
      <c r="K80" s="12"/>
      <c r="L80" s="12"/>
      <c r="M80" s="12"/>
      <c r="N80" s="12"/>
      <c r="O80" s="12"/>
    </row>
    <row r="81" spans="1:15" x14ac:dyDescent="0.25">
      <c r="A81" s="11"/>
      <c r="B81" s="12"/>
      <c r="C81" s="12"/>
      <c r="D81" s="12"/>
      <c r="E81" s="12"/>
      <c r="F81" s="12"/>
      <c r="G81" s="12"/>
      <c r="H81" s="12"/>
      <c r="I81" s="12"/>
      <c r="J81" s="12"/>
      <c r="K81" s="12"/>
      <c r="L81" s="12"/>
      <c r="M81" s="12"/>
      <c r="N81" s="12"/>
      <c r="O81" s="12"/>
    </row>
    <row r="82" spans="1:15" x14ac:dyDescent="0.25">
      <c r="A82" s="11"/>
      <c r="B82" s="12"/>
      <c r="C82" s="12"/>
      <c r="D82" s="12"/>
      <c r="E82" s="12"/>
      <c r="F82" s="12"/>
      <c r="G82" s="12"/>
      <c r="H82" s="12"/>
      <c r="I82" s="12"/>
      <c r="J82" s="12"/>
      <c r="K82" s="12"/>
      <c r="L82" s="12"/>
      <c r="M82" s="12"/>
      <c r="N82" s="12"/>
      <c r="O82" s="12"/>
    </row>
    <row r="83" spans="1:15" x14ac:dyDescent="0.25">
      <c r="A83" s="11"/>
      <c r="B83" s="12"/>
      <c r="C83" s="12"/>
      <c r="D83" s="12"/>
      <c r="E83" s="12"/>
      <c r="F83" s="12"/>
      <c r="G83" s="12"/>
      <c r="H83" s="12"/>
      <c r="I83" s="12"/>
      <c r="J83" s="12"/>
      <c r="K83" s="12"/>
      <c r="L83" s="12"/>
      <c r="M83" s="12"/>
      <c r="N83" s="12"/>
      <c r="O83" s="12"/>
    </row>
    <row r="84" spans="1:15" x14ac:dyDescent="0.25">
      <c r="A84" s="11"/>
      <c r="B84" s="12"/>
      <c r="C84" s="12"/>
      <c r="D84" s="12"/>
      <c r="E84" s="12"/>
      <c r="F84" s="12"/>
      <c r="G84" s="12"/>
      <c r="H84" s="12"/>
      <c r="I84" s="12"/>
      <c r="J84" s="12"/>
      <c r="K84" s="12"/>
      <c r="L84" s="12"/>
      <c r="M84" s="12"/>
      <c r="N84" s="12"/>
      <c r="O84" s="12"/>
    </row>
    <row r="85" spans="1:15" x14ac:dyDescent="0.25">
      <c r="A85" s="11"/>
      <c r="B85" s="12"/>
      <c r="C85" s="12"/>
      <c r="D85" s="12"/>
      <c r="E85" s="12"/>
      <c r="F85" s="12"/>
      <c r="G85" s="12"/>
      <c r="H85" s="12"/>
      <c r="I85" s="12"/>
      <c r="J85" s="12"/>
      <c r="K85" s="12"/>
      <c r="L85" s="12"/>
      <c r="M85" s="12"/>
      <c r="N85" s="12"/>
      <c r="O85" s="12"/>
    </row>
    <row r="86" spans="1:15" x14ac:dyDescent="0.25">
      <c r="A86" s="11"/>
      <c r="B86" s="12"/>
      <c r="C86" s="12"/>
      <c r="D86" s="12"/>
      <c r="E86" s="12"/>
      <c r="F86" s="12"/>
      <c r="G86" s="12"/>
      <c r="H86" s="12"/>
      <c r="I86" s="12"/>
      <c r="J86" s="12"/>
      <c r="K86" s="12"/>
      <c r="L86" s="12"/>
      <c r="M86" s="12"/>
      <c r="N86" s="12"/>
      <c r="O86" s="12"/>
    </row>
    <row r="87" spans="1:15" x14ac:dyDescent="0.25">
      <c r="A87" s="11"/>
      <c r="B87" s="12"/>
      <c r="C87" s="12"/>
      <c r="D87" s="12"/>
      <c r="E87" s="12"/>
      <c r="F87" s="12"/>
      <c r="G87" s="12"/>
      <c r="H87" s="12"/>
      <c r="I87" s="12"/>
      <c r="J87" s="12"/>
      <c r="K87" s="12"/>
      <c r="L87" s="12"/>
      <c r="M87" s="12"/>
      <c r="N87" s="12"/>
      <c r="O87" s="12"/>
    </row>
    <row r="88" spans="1:15" x14ac:dyDescent="0.25">
      <c r="A88" s="11"/>
      <c r="B88" s="12"/>
      <c r="C88" s="12"/>
      <c r="D88" s="12"/>
      <c r="E88" s="12"/>
      <c r="F88" s="12"/>
      <c r="G88" s="12"/>
      <c r="H88" s="12"/>
      <c r="I88" s="12"/>
      <c r="J88" s="12"/>
      <c r="K88" s="12"/>
      <c r="L88" s="12"/>
      <c r="M88" s="12"/>
      <c r="N88" s="12"/>
      <c r="O88" s="12"/>
    </row>
    <row r="89" spans="1:15" x14ac:dyDescent="0.25">
      <c r="A89" s="11"/>
      <c r="B89" s="12"/>
      <c r="C89" s="12"/>
      <c r="D89" s="12"/>
      <c r="E89" s="12"/>
      <c r="F89" s="12"/>
      <c r="G89" s="12"/>
      <c r="H89" s="12"/>
      <c r="I89" s="12"/>
      <c r="J89" s="12"/>
      <c r="K89" s="12"/>
      <c r="L89" s="12"/>
      <c r="M89" s="12"/>
      <c r="N89" s="12"/>
      <c r="O89" s="12"/>
    </row>
    <row r="90" spans="1:15" x14ac:dyDescent="0.25">
      <c r="A90" s="11"/>
      <c r="B90" s="12"/>
      <c r="C90" s="12"/>
      <c r="D90" s="12"/>
      <c r="E90" s="12"/>
      <c r="F90" s="12"/>
      <c r="G90" s="12"/>
      <c r="H90" s="12"/>
      <c r="I90" s="12"/>
      <c r="J90" s="12"/>
      <c r="K90" s="12"/>
      <c r="L90" s="12"/>
      <c r="M90" s="12"/>
      <c r="N90" s="12"/>
      <c r="O90" s="12"/>
    </row>
    <row r="91" spans="1:15" x14ac:dyDescent="0.25">
      <c r="A91" s="11"/>
      <c r="B91" s="12"/>
      <c r="C91" s="12"/>
      <c r="D91" s="12"/>
      <c r="E91" s="12"/>
      <c r="F91" s="12"/>
      <c r="G91" s="12"/>
      <c r="H91" s="12"/>
      <c r="I91" s="12"/>
      <c r="J91" s="12"/>
      <c r="K91" s="12"/>
      <c r="L91" s="12"/>
      <c r="M91" s="12"/>
      <c r="N91" s="12"/>
      <c r="O91" s="12"/>
    </row>
    <row r="92" spans="1:15" x14ac:dyDescent="0.25">
      <c r="A92" s="11"/>
      <c r="B92" s="12"/>
      <c r="C92" s="12"/>
      <c r="D92" s="12"/>
      <c r="E92" s="12"/>
      <c r="F92" s="12"/>
      <c r="G92" s="12"/>
      <c r="H92" s="12"/>
      <c r="I92" s="12"/>
      <c r="J92" s="12"/>
      <c r="K92" s="12"/>
      <c r="L92" s="12"/>
      <c r="M92" s="12"/>
      <c r="N92" s="12"/>
      <c r="O92" s="12"/>
    </row>
    <row r="93" spans="1:15" x14ac:dyDescent="0.25">
      <c r="A93" s="11"/>
      <c r="B93" s="12"/>
      <c r="C93" s="12"/>
      <c r="D93" s="12"/>
      <c r="E93" s="12"/>
      <c r="F93" s="12"/>
      <c r="G93" s="12"/>
      <c r="H93" s="12"/>
      <c r="I93" s="12"/>
      <c r="J93" s="12"/>
      <c r="K93" s="12"/>
      <c r="L93" s="12"/>
      <c r="M93" s="12"/>
      <c r="N93" s="12"/>
      <c r="O93" s="12"/>
    </row>
    <row r="94" spans="1:15" x14ac:dyDescent="0.25">
      <c r="A94" s="11"/>
      <c r="B94" s="12"/>
      <c r="C94" s="12"/>
      <c r="D94" s="12"/>
      <c r="E94" s="12"/>
      <c r="F94" s="12"/>
      <c r="G94" s="12"/>
      <c r="H94" s="12"/>
      <c r="I94" s="12"/>
      <c r="J94" s="12"/>
      <c r="K94" s="12"/>
      <c r="L94" s="12"/>
      <c r="M94" s="12"/>
      <c r="N94" s="12"/>
      <c r="O94" s="12"/>
    </row>
    <row r="95" spans="1:15" x14ac:dyDescent="0.25">
      <c r="A95" s="11"/>
      <c r="B95" s="12"/>
      <c r="C95" s="12"/>
      <c r="D95" s="12"/>
      <c r="E95" s="12"/>
      <c r="F95" s="12"/>
      <c r="G95" s="12"/>
      <c r="H95" s="12"/>
      <c r="I95" s="12"/>
      <c r="J95" s="12"/>
      <c r="K95" s="12"/>
      <c r="L95" s="12"/>
      <c r="M95" s="12"/>
      <c r="N95" s="12"/>
      <c r="O95" s="12"/>
    </row>
    <row r="96" spans="1:15" x14ac:dyDescent="0.25">
      <c r="A96" s="11"/>
      <c r="B96" s="12"/>
      <c r="C96" s="12"/>
      <c r="D96" s="12"/>
      <c r="E96" s="12"/>
      <c r="F96" s="12"/>
      <c r="G96" s="12"/>
      <c r="H96" s="12"/>
      <c r="I96" s="12"/>
      <c r="J96" s="12"/>
      <c r="K96" s="12"/>
      <c r="L96" s="12"/>
      <c r="M96" s="12"/>
      <c r="N96" s="12"/>
      <c r="O96" s="12"/>
    </row>
    <row r="97" spans="1:15" x14ac:dyDescent="0.25">
      <c r="A97" s="11"/>
      <c r="B97" s="12"/>
      <c r="C97" s="12"/>
      <c r="D97" s="12"/>
      <c r="E97" s="12"/>
      <c r="F97" s="12"/>
      <c r="G97" s="12"/>
      <c r="H97" s="12"/>
      <c r="I97" s="12"/>
      <c r="J97" s="12"/>
      <c r="K97" s="12"/>
      <c r="L97" s="12"/>
      <c r="M97" s="12"/>
      <c r="N97" s="12"/>
      <c r="O97" s="12"/>
    </row>
    <row r="98" spans="1:15" x14ac:dyDescent="0.25">
      <c r="A98" s="11"/>
      <c r="B98" s="12"/>
      <c r="C98" s="12"/>
      <c r="D98" s="12"/>
      <c r="E98" s="12"/>
      <c r="F98" s="12"/>
      <c r="G98" s="12"/>
      <c r="H98" s="12"/>
      <c r="I98" s="12"/>
      <c r="J98" s="12"/>
      <c r="K98" s="12"/>
      <c r="L98" s="12"/>
      <c r="M98" s="12"/>
      <c r="N98" s="12"/>
      <c r="O98" s="12"/>
    </row>
    <row r="99" spans="1:15" x14ac:dyDescent="0.25">
      <c r="A99" s="11"/>
      <c r="B99" s="12"/>
      <c r="C99" s="12"/>
      <c r="D99" s="12"/>
      <c r="E99" s="12"/>
      <c r="F99" s="12"/>
      <c r="G99" s="12"/>
      <c r="H99" s="12"/>
      <c r="I99" s="12"/>
      <c r="J99" s="12"/>
      <c r="K99" s="12"/>
      <c r="L99" s="12"/>
      <c r="M99" s="12"/>
      <c r="N99" s="12"/>
      <c r="O99" s="12"/>
    </row>
    <row r="100" spans="1:15" x14ac:dyDescent="0.25">
      <c r="A100" s="11"/>
      <c r="B100" s="12"/>
      <c r="C100" s="12"/>
      <c r="D100" s="12"/>
      <c r="E100" s="12"/>
      <c r="F100" s="12"/>
      <c r="G100" s="12"/>
      <c r="H100" s="12"/>
      <c r="I100" s="12"/>
      <c r="J100" s="12"/>
      <c r="K100" s="12"/>
      <c r="L100" s="12"/>
      <c r="M100" s="12"/>
      <c r="N100" s="12"/>
      <c r="O100" s="12"/>
    </row>
    <row r="101" spans="1:15" x14ac:dyDescent="0.25">
      <c r="A101" s="11"/>
      <c r="B101" s="12"/>
      <c r="C101" s="12"/>
      <c r="D101" s="12"/>
      <c r="E101" s="12"/>
      <c r="F101" s="12"/>
      <c r="G101" s="12"/>
      <c r="H101" s="12"/>
      <c r="I101" s="12"/>
      <c r="J101" s="12"/>
      <c r="K101" s="12"/>
      <c r="L101" s="12"/>
      <c r="M101" s="12"/>
      <c r="N101" s="12"/>
      <c r="O101" s="12"/>
    </row>
    <row r="102" spans="1:15" x14ac:dyDescent="0.25">
      <c r="A102" s="11"/>
      <c r="B102" s="12"/>
      <c r="C102" s="12"/>
      <c r="D102" s="12"/>
      <c r="E102" s="12"/>
      <c r="F102" s="12"/>
      <c r="G102" s="12"/>
      <c r="H102" s="12"/>
      <c r="I102" s="12"/>
      <c r="J102" s="12"/>
      <c r="K102" s="12"/>
      <c r="L102" s="12"/>
      <c r="M102" s="12"/>
      <c r="N102" s="12"/>
      <c r="O102" s="12"/>
    </row>
    <row r="103" spans="1:15" x14ac:dyDescent="0.25">
      <c r="A103" s="11"/>
      <c r="B103" s="12"/>
      <c r="C103" s="12"/>
      <c r="D103" s="12"/>
      <c r="E103" s="12"/>
      <c r="F103" s="12"/>
      <c r="G103" s="12"/>
      <c r="H103" s="12"/>
      <c r="I103" s="12"/>
      <c r="J103" s="12"/>
      <c r="K103" s="12"/>
      <c r="L103" s="12"/>
      <c r="M103" s="12"/>
      <c r="N103" s="12"/>
      <c r="O103" s="12"/>
    </row>
    <row r="104" spans="1:15" x14ac:dyDescent="0.25">
      <c r="A104" s="11"/>
      <c r="B104" s="12"/>
      <c r="C104" s="12"/>
      <c r="D104" s="12"/>
      <c r="E104" s="12"/>
      <c r="F104" s="12"/>
      <c r="G104" s="12"/>
      <c r="H104" s="12"/>
      <c r="I104" s="12"/>
      <c r="J104" s="12"/>
      <c r="K104" s="12"/>
      <c r="L104" s="12"/>
      <c r="M104" s="12"/>
      <c r="N104" s="12"/>
      <c r="O104" s="12"/>
    </row>
    <row r="105" spans="1:15" x14ac:dyDescent="0.25">
      <c r="A105" s="11"/>
      <c r="B105" s="12"/>
      <c r="C105" s="12"/>
      <c r="D105" s="12"/>
      <c r="E105" s="12"/>
      <c r="F105" s="12"/>
      <c r="G105" s="12"/>
      <c r="H105" s="12"/>
      <c r="I105" s="12"/>
      <c r="J105" s="12"/>
      <c r="K105" s="12"/>
      <c r="L105" s="12"/>
      <c r="M105" s="12"/>
      <c r="N105" s="12"/>
      <c r="O105" s="12"/>
    </row>
    <row r="106" spans="1:15" x14ac:dyDescent="0.25">
      <c r="A106" s="11"/>
      <c r="B106" s="12"/>
      <c r="C106" s="12"/>
      <c r="D106" s="12"/>
      <c r="E106" s="12"/>
      <c r="F106" s="12"/>
      <c r="G106" s="12"/>
      <c r="H106" s="12"/>
      <c r="I106" s="12"/>
      <c r="J106" s="12"/>
      <c r="K106" s="12"/>
      <c r="L106" s="12"/>
      <c r="M106" s="12"/>
      <c r="N106" s="12"/>
      <c r="O106" s="12"/>
    </row>
    <row r="107" spans="1:15" x14ac:dyDescent="0.25">
      <c r="A107" s="11"/>
      <c r="B107" s="12"/>
      <c r="C107" s="12"/>
      <c r="D107" s="12"/>
      <c r="E107" s="12"/>
      <c r="F107" s="12"/>
      <c r="G107" s="12"/>
      <c r="H107" s="12"/>
      <c r="I107" s="12"/>
      <c r="J107" s="12"/>
      <c r="K107" s="12"/>
      <c r="L107" s="12"/>
      <c r="M107" s="12"/>
      <c r="N107" s="12"/>
      <c r="O107" s="12"/>
    </row>
    <row r="108" spans="1:15" x14ac:dyDescent="0.25">
      <c r="A108" s="11"/>
      <c r="B108" s="12"/>
      <c r="C108" s="12"/>
      <c r="D108" s="12"/>
      <c r="E108" s="12"/>
      <c r="F108" s="12"/>
      <c r="G108" s="12"/>
      <c r="H108" s="12"/>
      <c r="I108" s="12"/>
      <c r="J108" s="12"/>
      <c r="K108" s="12"/>
      <c r="L108" s="12"/>
      <c r="M108" s="12"/>
      <c r="N108" s="12"/>
      <c r="O108" s="12"/>
    </row>
    <row r="109" spans="1:15" x14ac:dyDescent="0.25">
      <c r="A109" s="11"/>
      <c r="B109" s="12"/>
      <c r="C109" s="12"/>
      <c r="D109" s="12"/>
      <c r="E109" s="12"/>
      <c r="F109" s="12"/>
      <c r="G109" s="12"/>
      <c r="H109" s="12"/>
      <c r="I109" s="12"/>
      <c r="J109" s="12"/>
      <c r="K109" s="12"/>
      <c r="L109" s="12"/>
      <c r="M109" s="12"/>
      <c r="N109" s="12"/>
      <c r="O109" s="12"/>
    </row>
    <row r="110" spans="1:15" x14ac:dyDescent="0.25">
      <c r="A110" s="11"/>
      <c r="B110" s="12"/>
      <c r="C110" s="12"/>
      <c r="D110" s="12"/>
      <c r="E110" s="12"/>
      <c r="F110" s="12"/>
      <c r="G110" s="12"/>
      <c r="H110" s="12"/>
      <c r="I110" s="12"/>
      <c r="J110" s="12"/>
      <c r="K110" s="12"/>
      <c r="L110" s="12"/>
      <c r="M110" s="12"/>
      <c r="N110" s="12"/>
      <c r="O110" s="12"/>
    </row>
    <row r="111" spans="1:15" x14ac:dyDescent="0.25">
      <c r="A111" s="11"/>
      <c r="B111" s="12"/>
      <c r="C111" s="12"/>
      <c r="D111" s="12"/>
      <c r="E111" s="12"/>
      <c r="F111" s="12"/>
      <c r="G111" s="12"/>
      <c r="H111" s="12"/>
      <c r="I111" s="12"/>
      <c r="J111" s="12"/>
      <c r="K111" s="12"/>
      <c r="L111" s="12"/>
      <c r="M111" s="12"/>
      <c r="N111" s="12"/>
      <c r="O111" s="12"/>
    </row>
    <row r="112" spans="1:15" x14ac:dyDescent="0.25">
      <c r="A112" s="11"/>
      <c r="B112" s="12"/>
      <c r="C112" s="12"/>
      <c r="D112" s="12"/>
      <c r="E112" s="12"/>
      <c r="F112" s="12"/>
      <c r="G112" s="12"/>
      <c r="H112" s="12"/>
      <c r="I112" s="12"/>
      <c r="J112" s="12"/>
      <c r="K112" s="12"/>
      <c r="L112" s="12"/>
      <c r="M112" s="12"/>
      <c r="N112" s="12"/>
      <c r="O112" s="12"/>
    </row>
    <row r="113" spans="1:15" x14ac:dyDescent="0.25">
      <c r="A113" s="11"/>
      <c r="B113" s="12"/>
      <c r="C113" s="12"/>
      <c r="D113" s="12"/>
      <c r="E113" s="12"/>
      <c r="F113" s="12"/>
      <c r="G113" s="12"/>
      <c r="H113" s="12"/>
      <c r="I113" s="12"/>
      <c r="J113" s="12"/>
      <c r="K113" s="12"/>
      <c r="L113" s="12"/>
      <c r="M113" s="12"/>
      <c r="N113" s="12"/>
      <c r="O113" s="12"/>
    </row>
    <row r="114" spans="1:15" x14ac:dyDescent="0.25">
      <c r="A114" s="11"/>
      <c r="B114" s="12"/>
      <c r="C114" s="12"/>
      <c r="D114" s="12"/>
      <c r="E114" s="12"/>
      <c r="F114" s="12"/>
      <c r="G114" s="12"/>
      <c r="H114" s="12"/>
      <c r="I114" s="12"/>
      <c r="J114" s="12"/>
      <c r="K114" s="12"/>
      <c r="L114" s="12"/>
      <c r="M114" s="12"/>
      <c r="N114" s="12"/>
      <c r="O114" s="12"/>
    </row>
    <row r="115" spans="1:15" x14ac:dyDescent="0.25">
      <c r="A115" s="11"/>
      <c r="B115" s="12"/>
      <c r="C115" s="12"/>
      <c r="D115" s="12"/>
      <c r="E115" s="12"/>
      <c r="F115" s="12"/>
      <c r="G115" s="12"/>
      <c r="H115" s="12"/>
      <c r="I115" s="12"/>
      <c r="J115" s="12"/>
      <c r="K115" s="12"/>
      <c r="L115" s="12"/>
      <c r="M115" s="12"/>
      <c r="N115" s="12"/>
      <c r="O115" s="12"/>
    </row>
    <row r="116" spans="1:15" x14ac:dyDescent="0.25">
      <c r="A116" s="11"/>
      <c r="B116" s="12"/>
      <c r="C116" s="12"/>
      <c r="D116" s="12"/>
      <c r="E116" s="12"/>
      <c r="F116" s="12"/>
      <c r="G116" s="12"/>
      <c r="H116" s="12"/>
      <c r="I116" s="12"/>
      <c r="J116" s="12"/>
      <c r="K116" s="12"/>
      <c r="L116" s="12"/>
      <c r="M116" s="12"/>
      <c r="N116" s="12"/>
      <c r="O116" s="12"/>
    </row>
    <row r="117" spans="1:15" x14ac:dyDescent="0.25">
      <c r="A117" s="11"/>
      <c r="B117" s="12"/>
      <c r="C117" s="12"/>
      <c r="D117" s="12"/>
      <c r="E117" s="12"/>
      <c r="F117" s="12"/>
      <c r="G117" s="12"/>
      <c r="H117" s="12"/>
      <c r="I117" s="12"/>
      <c r="J117" s="12"/>
      <c r="K117" s="12"/>
      <c r="L117" s="12"/>
      <c r="M117" s="12"/>
      <c r="N117" s="12"/>
      <c r="O117" s="12"/>
    </row>
    <row r="118" spans="1:15" x14ac:dyDescent="0.25">
      <c r="A118" s="11"/>
      <c r="B118" s="12"/>
      <c r="C118" s="12"/>
      <c r="D118" s="12"/>
      <c r="E118" s="12"/>
      <c r="F118" s="12"/>
      <c r="G118" s="12"/>
      <c r="H118" s="12"/>
      <c r="I118" s="12"/>
      <c r="J118" s="12"/>
      <c r="K118" s="12"/>
      <c r="L118" s="12"/>
      <c r="M118" s="12"/>
      <c r="N118" s="12"/>
      <c r="O118" s="12"/>
    </row>
    <row r="119" spans="1:15" x14ac:dyDescent="0.25">
      <c r="A119" s="11"/>
      <c r="B119" s="12"/>
      <c r="C119" s="12"/>
      <c r="D119" s="12"/>
      <c r="E119" s="12"/>
      <c r="F119" s="12"/>
      <c r="G119" s="12"/>
      <c r="H119" s="12"/>
      <c r="I119" s="12"/>
      <c r="J119" s="12"/>
      <c r="K119" s="12"/>
      <c r="L119" s="12"/>
      <c r="M119" s="12"/>
      <c r="N119" s="12"/>
      <c r="O119" s="12"/>
    </row>
    <row r="120" spans="1:15" x14ac:dyDescent="0.25">
      <c r="A120" s="11"/>
      <c r="B120" s="12"/>
      <c r="C120" s="12"/>
      <c r="D120" s="12"/>
      <c r="E120" s="12"/>
      <c r="F120" s="12"/>
      <c r="G120" s="12"/>
      <c r="H120" s="12"/>
      <c r="I120" s="12"/>
      <c r="J120" s="12"/>
      <c r="K120" s="12"/>
      <c r="L120" s="12"/>
      <c r="M120" s="12"/>
      <c r="N120" s="12"/>
      <c r="O120" s="12"/>
    </row>
    <row r="121" spans="1:15" x14ac:dyDescent="0.25">
      <c r="A121" s="11"/>
      <c r="B121" s="12"/>
      <c r="C121" s="12"/>
      <c r="D121" s="12"/>
      <c r="E121" s="12"/>
      <c r="F121" s="12"/>
      <c r="G121" s="12"/>
      <c r="H121" s="12"/>
      <c r="I121" s="12"/>
      <c r="J121" s="12"/>
      <c r="K121" s="12"/>
      <c r="L121" s="12"/>
      <c r="M121" s="12"/>
      <c r="N121" s="12"/>
      <c r="O121" s="12"/>
    </row>
    <row r="122" spans="1:15" x14ac:dyDescent="0.25">
      <c r="A122" s="11"/>
      <c r="B122" s="12"/>
      <c r="C122" s="12"/>
      <c r="D122" s="12"/>
      <c r="E122" s="12"/>
      <c r="F122" s="12"/>
      <c r="G122" s="12"/>
      <c r="H122" s="12"/>
      <c r="I122" s="12"/>
      <c r="J122" s="12"/>
      <c r="K122" s="12"/>
      <c r="L122" s="12"/>
      <c r="M122" s="12"/>
      <c r="N122" s="12"/>
      <c r="O122" s="12"/>
    </row>
    <row r="123" spans="1:15" x14ac:dyDescent="0.25">
      <c r="A123" s="11"/>
      <c r="B123" s="12"/>
      <c r="C123" s="12"/>
      <c r="D123" s="12"/>
      <c r="E123" s="12"/>
      <c r="F123" s="12"/>
      <c r="G123" s="12"/>
      <c r="H123" s="12"/>
      <c r="I123" s="12"/>
      <c r="J123" s="12"/>
      <c r="K123" s="12"/>
      <c r="L123" s="12"/>
      <c r="M123" s="12"/>
      <c r="N123" s="12"/>
      <c r="O123" s="12"/>
    </row>
    <row r="124" spans="1:15" x14ac:dyDescent="0.25">
      <c r="A124" s="11"/>
      <c r="B124" s="12"/>
      <c r="C124" s="12"/>
      <c r="D124" s="12"/>
      <c r="E124" s="12"/>
      <c r="F124" s="12"/>
      <c r="G124" s="12"/>
      <c r="H124" s="12"/>
      <c r="I124" s="12"/>
      <c r="J124" s="12"/>
      <c r="K124" s="12"/>
      <c r="L124" s="12"/>
      <c r="M124" s="12"/>
      <c r="N124" s="12"/>
      <c r="O124" s="12"/>
    </row>
    <row r="125" spans="1:15" x14ac:dyDescent="0.25">
      <c r="A125" s="11"/>
      <c r="B125" s="12"/>
      <c r="C125" s="12"/>
      <c r="D125" s="12"/>
      <c r="E125" s="12"/>
      <c r="F125" s="12"/>
      <c r="G125" s="12"/>
      <c r="H125" s="12"/>
      <c r="I125" s="12"/>
      <c r="J125" s="12"/>
      <c r="K125" s="12"/>
      <c r="L125" s="12"/>
      <c r="M125" s="12"/>
      <c r="N125" s="12"/>
      <c r="O125" s="12"/>
    </row>
    <row r="126" spans="1:15" x14ac:dyDescent="0.25">
      <c r="A126" s="11"/>
      <c r="B126" s="12"/>
      <c r="C126" s="12"/>
      <c r="D126" s="12"/>
      <c r="E126" s="12"/>
      <c r="F126" s="12"/>
      <c r="G126" s="12"/>
      <c r="H126" s="12"/>
      <c r="I126" s="12"/>
      <c r="J126" s="12"/>
      <c r="K126" s="12"/>
      <c r="L126" s="12"/>
      <c r="M126" s="12"/>
      <c r="N126" s="12"/>
      <c r="O126" s="12"/>
    </row>
    <row r="127" spans="1:15" x14ac:dyDescent="0.25">
      <c r="A127" s="11"/>
      <c r="B127" s="12"/>
      <c r="C127" s="12"/>
      <c r="D127" s="12"/>
      <c r="E127" s="12"/>
      <c r="F127" s="12"/>
      <c r="G127" s="12"/>
      <c r="H127" s="12"/>
      <c r="I127" s="12"/>
      <c r="J127" s="12"/>
      <c r="K127" s="12"/>
      <c r="L127" s="12"/>
      <c r="M127" s="12"/>
      <c r="N127" s="12"/>
      <c r="O127" s="12"/>
    </row>
    <row r="128" spans="1:15" x14ac:dyDescent="0.25">
      <c r="A128" s="11"/>
      <c r="B128" s="12"/>
      <c r="C128" s="12"/>
      <c r="D128" s="12"/>
      <c r="E128" s="12"/>
      <c r="F128" s="12"/>
      <c r="G128" s="12"/>
      <c r="H128" s="12"/>
      <c r="I128" s="12"/>
      <c r="J128" s="12"/>
      <c r="K128" s="12"/>
      <c r="L128" s="12"/>
      <c r="M128" s="12"/>
      <c r="N128" s="12"/>
      <c r="O128" s="12"/>
    </row>
    <row r="129" spans="1:15" x14ac:dyDescent="0.25">
      <c r="A129" s="11"/>
      <c r="B129" s="12"/>
      <c r="C129" s="12"/>
      <c r="D129" s="12"/>
      <c r="E129" s="12"/>
      <c r="F129" s="12"/>
      <c r="G129" s="12"/>
      <c r="H129" s="12"/>
      <c r="I129" s="12"/>
      <c r="J129" s="12"/>
      <c r="K129" s="12"/>
      <c r="L129" s="12"/>
      <c r="M129" s="12"/>
      <c r="N129" s="12"/>
      <c r="O129" s="12"/>
    </row>
    <row r="130" spans="1:15" x14ac:dyDescent="0.25">
      <c r="A130" s="11"/>
      <c r="B130" s="12"/>
      <c r="C130" s="12"/>
      <c r="D130" s="12"/>
      <c r="E130" s="12"/>
      <c r="F130" s="12"/>
      <c r="G130" s="12"/>
      <c r="H130" s="12"/>
      <c r="I130" s="12"/>
      <c r="J130" s="12"/>
      <c r="K130" s="12"/>
      <c r="L130" s="12"/>
      <c r="M130" s="12"/>
      <c r="N130" s="12"/>
      <c r="O130" s="12"/>
    </row>
    <row r="131" spans="1:15" x14ac:dyDescent="0.25">
      <c r="A131" s="11"/>
      <c r="B131" s="12"/>
      <c r="C131" s="12"/>
      <c r="D131" s="12"/>
      <c r="E131" s="12"/>
      <c r="F131" s="12"/>
      <c r="G131" s="12"/>
      <c r="H131" s="12"/>
      <c r="I131" s="12"/>
      <c r="J131" s="12"/>
      <c r="K131" s="12"/>
      <c r="L131" s="12"/>
      <c r="M131" s="12"/>
      <c r="N131" s="12"/>
      <c r="O131" s="12"/>
    </row>
    <row r="132" spans="1:15" x14ac:dyDescent="0.25">
      <c r="A132" s="11"/>
      <c r="B132" s="12"/>
      <c r="C132" s="12"/>
      <c r="D132" s="12"/>
      <c r="E132" s="12"/>
      <c r="F132" s="12"/>
      <c r="G132" s="12"/>
      <c r="H132" s="12"/>
      <c r="I132" s="12"/>
      <c r="J132" s="12"/>
      <c r="K132" s="12"/>
      <c r="L132" s="12"/>
      <c r="M132" s="12"/>
      <c r="N132" s="12"/>
      <c r="O132" s="12"/>
    </row>
    <row r="133" spans="1:15" x14ac:dyDescent="0.25">
      <c r="A133" s="11"/>
      <c r="B133" s="12"/>
      <c r="C133" s="12"/>
      <c r="D133" s="12"/>
      <c r="E133" s="12"/>
      <c r="F133" s="12"/>
      <c r="G133" s="12"/>
      <c r="H133" s="12"/>
      <c r="I133" s="12"/>
      <c r="J133" s="12"/>
      <c r="K133" s="12"/>
      <c r="L133" s="12"/>
      <c r="M133" s="12"/>
      <c r="N133" s="12"/>
      <c r="O133" s="12"/>
    </row>
    <row r="134" spans="1:15" x14ac:dyDescent="0.25">
      <c r="A134" s="11"/>
      <c r="B134" s="12"/>
      <c r="C134" s="12"/>
      <c r="D134" s="12"/>
      <c r="E134" s="12"/>
      <c r="F134" s="12"/>
      <c r="G134" s="12"/>
      <c r="H134" s="12"/>
      <c r="I134" s="12"/>
      <c r="J134" s="12"/>
      <c r="K134" s="12"/>
      <c r="L134" s="12"/>
      <c r="M134" s="12"/>
      <c r="N134" s="12"/>
      <c r="O134" s="12"/>
    </row>
    <row r="135" spans="1:15" x14ac:dyDescent="0.25">
      <c r="A135" s="11"/>
      <c r="B135" s="12"/>
      <c r="C135" s="12"/>
      <c r="D135" s="12"/>
      <c r="E135" s="12"/>
      <c r="F135" s="12"/>
      <c r="G135" s="12"/>
      <c r="H135" s="12"/>
      <c r="I135" s="12"/>
      <c r="J135" s="12"/>
      <c r="K135" s="12"/>
      <c r="L135" s="12"/>
      <c r="M135" s="12"/>
      <c r="N135" s="12"/>
      <c r="O135" s="12"/>
    </row>
    <row r="136" spans="1:15" x14ac:dyDescent="0.25">
      <c r="A136" s="11"/>
      <c r="B136" s="12"/>
      <c r="C136" s="12"/>
      <c r="D136" s="12"/>
      <c r="E136" s="12"/>
      <c r="F136" s="12"/>
      <c r="G136" s="12"/>
      <c r="H136" s="12"/>
      <c r="I136" s="12"/>
      <c r="J136" s="12"/>
      <c r="K136" s="12"/>
      <c r="L136" s="12"/>
      <c r="M136" s="12"/>
      <c r="N136" s="12"/>
      <c r="O136" s="12"/>
    </row>
    <row r="137" spans="1:15" x14ac:dyDescent="0.25">
      <c r="A137" s="11"/>
      <c r="B137" s="12"/>
      <c r="C137" s="12"/>
      <c r="D137" s="12"/>
      <c r="E137" s="12"/>
      <c r="F137" s="12"/>
      <c r="G137" s="12"/>
      <c r="H137" s="12"/>
      <c r="I137" s="12"/>
      <c r="J137" s="12"/>
      <c r="K137" s="12"/>
      <c r="L137" s="12"/>
      <c r="M137" s="12"/>
      <c r="N137" s="12"/>
      <c r="O137" s="12"/>
    </row>
    <row r="138" spans="1:15" x14ac:dyDescent="0.25">
      <c r="A138" s="11"/>
      <c r="B138" s="12"/>
      <c r="C138" s="12"/>
      <c r="D138" s="12"/>
      <c r="E138" s="12"/>
      <c r="F138" s="12"/>
      <c r="G138" s="12"/>
      <c r="H138" s="12"/>
      <c r="I138" s="12"/>
      <c r="J138" s="12"/>
      <c r="K138" s="12"/>
      <c r="L138" s="12"/>
      <c r="M138" s="12"/>
      <c r="N138" s="12"/>
      <c r="O138" s="12"/>
    </row>
    <row r="139" spans="1:15" x14ac:dyDescent="0.25">
      <c r="A139" s="11"/>
      <c r="B139" s="12"/>
      <c r="C139" s="12"/>
      <c r="D139" s="12"/>
      <c r="E139" s="12"/>
      <c r="F139" s="12"/>
      <c r="G139" s="12"/>
      <c r="H139" s="12"/>
      <c r="I139" s="12"/>
      <c r="J139" s="12"/>
      <c r="K139" s="12"/>
      <c r="L139" s="12"/>
      <c r="M139" s="12"/>
      <c r="N139" s="12"/>
      <c r="O139" s="12"/>
    </row>
    <row r="140" spans="1:15" x14ac:dyDescent="0.25">
      <c r="A140" s="11"/>
      <c r="B140" s="12"/>
      <c r="C140" s="12"/>
      <c r="D140" s="12"/>
      <c r="E140" s="12"/>
      <c r="F140" s="12"/>
      <c r="G140" s="12"/>
      <c r="H140" s="12"/>
      <c r="I140" s="12"/>
      <c r="J140" s="12"/>
      <c r="K140" s="12"/>
      <c r="L140" s="12"/>
      <c r="M140" s="12"/>
      <c r="N140" s="12"/>
      <c r="O140" s="12"/>
    </row>
    <row r="141" spans="1:15" x14ac:dyDescent="0.25">
      <c r="A141" s="11"/>
      <c r="B141" s="12"/>
      <c r="C141" s="12"/>
      <c r="D141" s="12"/>
      <c r="E141" s="12"/>
      <c r="F141" s="12"/>
      <c r="G141" s="12"/>
      <c r="H141" s="12"/>
      <c r="I141" s="12"/>
      <c r="J141" s="12"/>
      <c r="K141" s="12"/>
      <c r="L141" s="12"/>
      <c r="M141" s="12"/>
      <c r="N141" s="12"/>
      <c r="O141" s="12"/>
    </row>
    <row r="142" spans="1:15" x14ac:dyDescent="0.25">
      <c r="A142" s="11"/>
      <c r="B142" s="12"/>
      <c r="C142" s="12"/>
      <c r="D142" s="12"/>
      <c r="E142" s="12"/>
      <c r="F142" s="12"/>
      <c r="G142" s="12"/>
      <c r="H142" s="12"/>
      <c r="I142" s="12"/>
      <c r="J142" s="12"/>
      <c r="K142" s="12"/>
      <c r="L142" s="12"/>
      <c r="M142" s="12"/>
      <c r="N142" s="12"/>
      <c r="O142" s="12"/>
    </row>
    <row r="143" spans="1:15" x14ac:dyDescent="0.25">
      <c r="A143" s="11"/>
      <c r="B143" s="12"/>
      <c r="C143" s="12"/>
      <c r="D143" s="12"/>
      <c r="E143" s="12"/>
      <c r="F143" s="12"/>
      <c r="G143" s="12"/>
      <c r="H143" s="12"/>
      <c r="I143" s="12"/>
      <c r="J143" s="12"/>
      <c r="K143" s="12"/>
      <c r="L143" s="12"/>
      <c r="M143" s="12"/>
      <c r="N143" s="12"/>
      <c r="O143" s="12"/>
    </row>
    <row r="144" spans="1:15" x14ac:dyDescent="0.25">
      <c r="A144" s="11"/>
      <c r="B144" s="12"/>
      <c r="C144" s="12"/>
      <c r="D144" s="12"/>
      <c r="E144" s="12"/>
      <c r="F144" s="12"/>
      <c r="G144" s="12"/>
      <c r="H144" s="12"/>
      <c r="I144" s="12"/>
      <c r="J144" s="12"/>
      <c r="K144" s="12"/>
      <c r="L144" s="12"/>
      <c r="M144" s="12"/>
      <c r="N144" s="12"/>
      <c r="O144" s="12"/>
    </row>
    <row r="145" spans="1:15" x14ac:dyDescent="0.25">
      <c r="A145" s="11"/>
      <c r="B145" s="12"/>
      <c r="C145" s="12"/>
      <c r="D145" s="12"/>
      <c r="E145" s="12"/>
      <c r="F145" s="12"/>
      <c r="G145" s="12"/>
      <c r="H145" s="12"/>
      <c r="I145" s="12"/>
      <c r="J145" s="12"/>
      <c r="K145" s="12"/>
      <c r="L145" s="12"/>
      <c r="M145" s="12"/>
      <c r="N145" s="12"/>
      <c r="O145" s="12"/>
    </row>
    <row r="146" spans="1:15" x14ac:dyDescent="0.25">
      <c r="A146" s="11"/>
      <c r="B146" s="12"/>
      <c r="C146" s="12"/>
      <c r="D146" s="12"/>
      <c r="E146" s="12"/>
      <c r="F146" s="12"/>
      <c r="G146" s="12"/>
      <c r="H146" s="12"/>
      <c r="I146" s="12"/>
      <c r="J146" s="12"/>
      <c r="K146" s="12"/>
      <c r="L146" s="12"/>
      <c r="M146" s="12"/>
      <c r="N146" s="12"/>
      <c r="O146" s="12"/>
    </row>
    <row r="147" spans="1:15" x14ac:dyDescent="0.25">
      <c r="A147" s="11"/>
      <c r="B147" s="12"/>
      <c r="C147" s="12"/>
      <c r="D147" s="12"/>
      <c r="E147" s="12"/>
      <c r="F147" s="12"/>
      <c r="G147" s="12"/>
      <c r="H147" s="12"/>
      <c r="I147" s="12"/>
      <c r="J147" s="12"/>
      <c r="K147" s="12"/>
      <c r="L147" s="12"/>
      <c r="M147" s="12"/>
      <c r="N147" s="12"/>
      <c r="O147" s="12"/>
    </row>
    <row r="148" spans="1:15" x14ac:dyDescent="0.25">
      <c r="A148" s="11"/>
      <c r="B148" s="12"/>
      <c r="C148" s="12"/>
      <c r="D148" s="12"/>
      <c r="E148" s="12"/>
      <c r="F148" s="12"/>
      <c r="G148" s="12"/>
      <c r="H148" s="12"/>
      <c r="I148" s="12"/>
      <c r="J148" s="12"/>
      <c r="K148" s="12"/>
      <c r="L148" s="12"/>
      <c r="M148" s="12"/>
      <c r="N148" s="12"/>
      <c r="O148" s="12"/>
    </row>
    <row r="149" spans="1:15" x14ac:dyDescent="0.25">
      <c r="A149" s="11"/>
      <c r="B149" s="12"/>
      <c r="C149" s="12"/>
      <c r="D149" s="12"/>
      <c r="E149" s="12"/>
      <c r="F149" s="12"/>
      <c r="G149" s="12"/>
      <c r="H149" s="12"/>
      <c r="I149" s="12"/>
      <c r="J149" s="12"/>
      <c r="K149" s="12"/>
      <c r="L149" s="12"/>
      <c r="M149" s="12"/>
      <c r="N149" s="12"/>
      <c r="O149" s="12"/>
    </row>
    <row r="150" spans="1:15" x14ac:dyDescent="0.25">
      <c r="A150" s="11"/>
      <c r="B150" s="12"/>
      <c r="C150" s="12"/>
      <c r="D150" s="12"/>
      <c r="E150" s="12"/>
      <c r="F150" s="12"/>
      <c r="G150" s="12"/>
      <c r="H150" s="12"/>
      <c r="I150" s="12"/>
      <c r="J150" s="12"/>
      <c r="K150" s="12"/>
      <c r="L150" s="12"/>
      <c r="M150" s="12"/>
      <c r="N150" s="12"/>
      <c r="O150" s="12"/>
    </row>
    <row r="151" spans="1:15" x14ac:dyDescent="0.25">
      <c r="A151" s="11"/>
      <c r="B151" s="12"/>
      <c r="C151" s="12"/>
      <c r="D151" s="12"/>
      <c r="E151" s="12"/>
      <c r="F151" s="12"/>
      <c r="G151" s="12"/>
      <c r="H151" s="12"/>
      <c r="I151" s="12"/>
      <c r="J151" s="12"/>
      <c r="K151" s="12"/>
      <c r="L151" s="12"/>
      <c r="M151" s="12"/>
      <c r="N151" s="12"/>
      <c r="O151" s="12"/>
    </row>
    <row r="152" spans="1:15" x14ac:dyDescent="0.25">
      <c r="A152" s="11"/>
      <c r="B152" s="12"/>
      <c r="C152" s="12"/>
      <c r="D152" s="12"/>
      <c r="E152" s="12"/>
      <c r="F152" s="12"/>
      <c r="G152" s="12"/>
      <c r="H152" s="12"/>
      <c r="I152" s="12"/>
      <c r="J152" s="12"/>
      <c r="K152" s="12"/>
      <c r="L152" s="12"/>
      <c r="M152" s="12"/>
      <c r="N152" s="12"/>
      <c r="O152" s="12"/>
    </row>
    <row r="153" spans="1:15" x14ac:dyDescent="0.25">
      <c r="A153" s="11"/>
      <c r="B153" s="12"/>
      <c r="C153" s="12"/>
      <c r="D153" s="12"/>
      <c r="E153" s="12"/>
      <c r="F153" s="12"/>
      <c r="G153" s="12"/>
      <c r="H153" s="12"/>
      <c r="I153" s="12"/>
      <c r="J153" s="12"/>
      <c r="K153" s="12"/>
      <c r="L153" s="12"/>
      <c r="M153" s="12"/>
      <c r="N153" s="12"/>
      <c r="O153" s="12"/>
    </row>
    <row r="154" spans="1:15" x14ac:dyDescent="0.25">
      <c r="A154" s="11"/>
      <c r="B154" s="12"/>
      <c r="C154" s="12"/>
      <c r="D154" s="12"/>
      <c r="E154" s="12"/>
      <c r="F154" s="12"/>
      <c r="G154" s="12"/>
      <c r="H154" s="12"/>
      <c r="I154" s="12"/>
      <c r="J154" s="12"/>
      <c r="K154" s="12"/>
      <c r="L154" s="12"/>
      <c r="M154" s="12"/>
      <c r="N154" s="12"/>
      <c r="O154" s="12"/>
    </row>
    <row r="155" spans="1:15" x14ac:dyDescent="0.25">
      <c r="A155" s="11"/>
      <c r="B155" s="12"/>
      <c r="C155" s="12"/>
      <c r="D155" s="12"/>
      <c r="E155" s="12"/>
      <c r="F155" s="12"/>
      <c r="G155" s="12"/>
      <c r="H155" s="12"/>
      <c r="I155" s="12"/>
      <c r="J155" s="12"/>
      <c r="K155" s="12"/>
      <c r="L155" s="12"/>
      <c r="M155" s="12"/>
      <c r="N155" s="12"/>
      <c r="O155" s="12"/>
    </row>
    <row r="156" spans="1:15" x14ac:dyDescent="0.25">
      <c r="A156" s="11"/>
      <c r="B156" s="12"/>
      <c r="C156" s="12"/>
      <c r="D156" s="12"/>
      <c r="E156" s="12"/>
      <c r="F156" s="12"/>
      <c r="G156" s="12"/>
      <c r="H156" s="12"/>
      <c r="I156" s="12"/>
      <c r="J156" s="12"/>
      <c r="K156" s="12"/>
      <c r="L156" s="12"/>
      <c r="M156" s="12"/>
      <c r="N156" s="12"/>
      <c r="O156" s="12"/>
    </row>
    <row r="157" spans="1:15" x14ac:dyDescent="0.25">
      <c r="A157" s="11"/>
      <c r="B157" s="12"/>
      <c r="C157" s="12"/>
      <c r="D157" s="12"/>
      <c r="E157" s="12"/>
      <c r="F157" s="12"/>
      <c r="G157" s="12"/>
      <c r="H157" s="12"/>
      <c r="I157" s="12"/>
      <c r="J157" s="12"/>
      <c r="K157" s="12"/>
      <c r="L157" s="12"/>
      <c r="M157" s="12"/>
      <c r="N157" s="12"/>
      <c r="O157" s="12"/>
    </row>
    <row r="158" spans="1:15" x14ac:dyDescent="0.25">
      <c r="A158" s="11"/>
      <c r="B158" s="12"/>
      <c r="C158" s="12"/>
      <c r="D158" s="12"/>
      <c r="E158" s="12"/>
      <c r="F158" s="12"/>
      <c r="G158" s="12"/>
      <c r="H158" s="12"/>
      <c r="I158" s="12"/>
      <c r="J158" s="12"/>
      <c r="K158" s="12"/>
      <c r="L158" s="12"/>
      <c r="M158" s="12"/>
      <c r="N158" s="12"/>
      <c r="O158" s="12"/>
    </row>
    <row r="159" spans="1:15" x14ac:dyDescent="0.25">
      <c r="A159" s="11"/>
      <c r="B159" s="12"/>
      <c r="C159" s="12"/>
      <c r="D159" s="12"/>
      <c r="E159" s="12"/>
      <c r="F159" s="12"/>
      <c r="G159" s="12"/>
      <c r="H159" s="12"/>
      <c r="I159" s="12"/>
      <c r="J159" s="12"/>
      <c r="K159" s="12"/>
      <c r="L159" s="12"/>
      <c r="M159" s="12"/>
      <c r="N159" s="12"/>
      <c r="O159" s="12"/>
    </row>
    <row r="160" spans="1:15" x14ac:dyDescent="0.25">
      <c r="A160" s="11"/>
      <c r="B160" s="12"/>
      <c r="C160" s="12"/>
      <c r="D160" s="12"/>
      <c r="E160" s="12"/>
      <c r="F160" s="12"/>
      <c r="G160" s="12"/>
      <c r="H160" s="12"/>
      <c r="I160" s="12"/>
      <c r="J160" s="12"/>
      <c r="K160" s="12"/>
      <c r="L160" s="12"/>
      <c r="M160" s="12"/>
      <c r="N160" s="12"/>
      <c r="O160" s="12"/>
    </row>
    <row r="161" spans="1:15" x14ac:dyDescent="0.25">
      <c r="A161" s="11"/>
      <c r="B161" s="12"/>
      <c r="C161" s="12"/>
      <c r="D161" s="12"/>
      <c r="E161" s="12"/>
      <c r="F161" s="12"/>
      <c r="G161" s="12"/>
      <c r="H161" s="12"/>
      <c r="I161" s="12"/>
      <c r="J161" s="12"/>
      <c r="K161" s="12"/>
      <c r="L161" s="12"/>
      <c r="M161" s="12"/>
      <c r="N161" s="12"/>
      <c r="O161" s="12"/>
    </row>
    <row r="162" spans="1:15" x14ac:dyDescent="0.25">
      <c r="A162" s="11"/>
      <c r="B162" s="12"/>
      <c r="C162" s="12"/>
      <c r="D162" s="12"/>
      <c r="E162" s="12"/>
      <c r="F162" s="12"/>
      <c r="G162" s="12"/>
      <c r="H162" s="12"/>
      <c r="I162" s="12"/>
      <c r="J162" s="12"/>
      <c r="K162" s="12"/>
      <c r="L162" s="12"/>
      <c r="M162" s="12"/>
      <c r="N162" s="12"/>
      <c r="O162" s="12"/>
    </row>
    <row r="163" spans="1:15" x14ac:dyDescent="0.25">
      <c r="A163" s="11"/>
      <c r="B163" s="12"/>
      <c r="C163" s="12"/>
      <c r="D163" s="12"/>
      <c r="E163" s="12"/>
      <c r="F163" s="12"/>
      <c r="G163" s="12"/>
      <c r="H163" s="12"/>
      <c r="I163" s="12"/>
      <c r="J163" s="12"/>
      <c r="K163" s="12"/>
      <c r="L163" s="12"/>
      <c r="M163" s="12"/>
      <c r="N163" s="12"/>
      <c r="O163" s="12"/>
    </row>
    <row r="164" spans="1:15" x14ac:dyDescent="0.25">
      <c r="A164" s="11"/>
      <c r="B164" s="12"/>
      <c r="C164" s="12"/>
      <c r="D164" s="12"/>
      <c r="E164" s="12"/>
      <c r="F164" s="12"/>
      <c r="G164" s="12"/>
      <c r="H164" s="12"/>
      <c r="I164" s="12"/>
      <c r="J164" s="12"/>
      <c r="K164" s="12"/>
      <c r="L164" s="12"/>
      <c r="M164" s="12"/>
      <c r="N164" s="12"/>
      <c r="O164" s="12"/>
    </row>
    <row r="165" spans="1:15" x14ac:dyDescent="0.25">
      <c r="A165" s="11"/>
      <c r="B165" s="12"/>
      <c r="C165" s="12"/>
      <c r="D165" s="12"/>
      <c r="E165" s="12"/>
      <c r="F165" s="12"/>
      <c r="G165" s="12"/>
      <c r="H165" s="12"/>
      <c r="I165" s="12"/>
      <c r="J165" s="12"/>
      <c r="K165" s="12"/>
      <c r="L165" s="12"/>
      <c r="M165" s="12"/>
      <c r="N165" s="12"/>
      <c r="O165" s="12"/>
    </row>
    <row r="166" spans="1:15" x14ac:dyDescent="0.25">
      <c r="A166" s="11"/>
      <c r="B166" s="12"/>
      <c r="C166" s="12"/>
      <c r="D166" s="12"/>
      <c r="E166" s="12"/>
      <c r="F166" s="12"/>
      <c r="G166" s="12"/>
      <c r="H166" s="12"/>
      <c r="I166" s="12"/>
      <c r="J166" s="12"/>
      <c r="K166" s="12"/>
      <c r="L166" s="12"/>
      <c r="M166" s="12"/>
      <c r="N166" s="12"/>
      <c r="O166" s="12"/>
    </row>
    <row r="167" spans="1:15" x14ac:dyDescent="0.25">
      <c r="A167" s="11"/>
      <c r="B167" s="12"/>
      <c r="C167" s="12"/>
      <c r="D167" s="12"/>
      <c r="E167" s="12"/>
      <c r="F167" s="12"/>
      <c r="G167" s="12"/>
      <c r="H167" s="12"/>
      <c r="I167" s="12"/>
      <c r="J167" s="12"/>
      <c r="K167" s="12"/>
      <c r="L167" s="12"/>
      <c r="M167" s="12"/>
      <c r="N167" s="12"/>
      <c r="O167" s="12"/>
    </row>
    <row r="168" spans="1:15" x14ac:dyDescent="0.25">
      <c r="A168" s="11"/>
      <c r="B168" s="12"/>
      <c r="C168" s="12"/>
      <c r="D168" s="12"/>
      <c r="E168" s="12"/>
      <c r="F168" s="12"/>
      <c r="G168" s="12"/>
      <c r="H168" s="12"/>
      <c r="I168" s="12"/>
      <c r="J168" s="12"/>
      <c r="K168" s="12"/>
      <c r="L168" s="12"/>
      <c r="M168" s="12"/>
      <c r="N168" s="12"/>
      <c r="O168" s="12"/>
    </row>
    <row r="169" spans="1:15" x14ac:dyDescent="0.25">
      <c r="A169" s="11"/>
      <c r="B169" s="12"/>
      <c r="C169" s="12"/>
      <c r="D169" s="12"/>
      <c r="E169" s="12"/>
      <c r="F169" s="12"/>
      <c r="G169" s="12"/>
      <c r="H169" s="12"/>
      <c r="I169" s="12"/>
      <c r="J169" s="12"/>
      <c r="K169" s="12"/>
      <c r="L169" s="12"/>
      <c r="M169" s="12"/>
      <c r="N169" s="12"/>
      <c r="O169" s="12"/>
    </row>
    <row r="170" spans="1:15" x14ac:dyDescent="0.25">
      <c r="A170" s="11"/>
      <c r="B170" s="12"/>
      <c r="C170" s="12"/>
      <c r="D170" s="12"/>
      <c r="E170" s="12"/>
      <c r="F170" s="12"/>
      <c r="G170" s="12"/>
      <c r="H170" s="12"/>
      <c r="I170" s="12"/>
      <c r="J170" s="12"/>
      <c r="K170" s="12"/>
      <c r="L170" s="12"/>
      <c r="M170" s="12"/>
      <c r="N170" s="12"/>
      <c r="O170" s="12"/>
    </row>
    <row r="171" spans="1:15" x14ac:dyDescent="0.25">
      <c r="A171" s="11"/>
      <c r="B171" s="12"/>
      <c r="C171" s="12"/>
      <c r="D171" s="12"/>
      <c r="E171" s="12"/>
      <c r="F171" s="12"/>
      <c r="G171" s="12"/>
      <c r="H171" s="12"/>
      <c r="I171" s="12"/>
      <c r="J171" s="12"/>
      <c r="K171" s="12"/>
      <c r="L171" s="12"/>
      <c r="M171" s="12"/>
      <c r="N171" s="12"/>
      <c r="O171" s="12"/>
    </row>
    <row r="172" spans="1:15" x14ac:dyDescent="0.25">
      <c r="A172" s="11"/>
      <c r="B172" s="12"/>
      <c r="C172" s="12"/>
      <c r="D172" s="12"/>
      <c r="E172" s="12"/>
      <c r="F172" s="12"/>
      <c r="G172" s="12"/>
      <c r="H172" s="12"/>
      <c r="I172" s="12"/>
      <c r="J172" s="12"/>
      <c r="K172" s="12"/>
      <c r="L172" s="12"/>
      <c r="M172" s="12"/>
      <c r="N172" s="12"/>
      <c r="O172" s="12"/>
    </row>
    <row r="173" spans="1:15" x14ac:dyDescent="0.25">
      <c r="A173" s="11"/>
      <c r="B173" s="12"/>
      <c r="C173" s="12"/>
      <c r="D173" s="12"/>
      <c r="E173" s="12"/>
      <c r="F173" s="12"/>
      <c r="G173" s="12"/>
      <c r="H173" s="12"/>
      <c r="I173" s="12"/>
      <c r="J173" s="12"/>
      <c r="K173" s="12"/>
      <c r="L173" s="12"/>
      <c r="M173" s="12"/>
      <c r="N173" s="12"/>
      <c r="O173" s="12"/>
    </row>
    <row r="174" spans="1:15" x14ac:dyDescent="0.25">
      <c r="A174" s="11"/>
      <c r="B174" s="12"/>
      <c r="C174" s="12"/>
      <c r="D174" s="12"/>
      <c r="E174" s="12"/>
      <c r="F174" s="12"/>
      <c r="G174" s="12"/>
      <c r="H174" s="12"/>
      <c r="I174" s="12"/>
      <c r="J174" s="12"/>
      <c r="K174" s="12"/>
      <c r="L174" s="12"/>
      <c r="M174" s="12"/>
      <c r="N174" s="12"/>
      <c r="O174" s="12"/>
    </row>
    <row r="175" spans="1:15" x14ac:dyDescent="0.25">
      <c r="A175" s="11"/>
      <c r="B175" s="12"/>
      <c r="C175" s="12"/>
      <c r="D175" s="12"/>
      <c r="E175" s="12"/>
      <c r="F175" s="12"/>
      <c r="G175" s="12"/>
      <c r="H175" s="12"/>
      <c r="I175" s="12"/>
      <c r="J175" s="12"/>
      <c r="K175" s="12"/>
      <c r="L175" s="12"/>
      <c r="M175" s="12"/>
      <c r="N175" s="12"/>
      <c r="O175" s="12"/>
    </row>
    <row r="176" spans="1:15" x14ac:dyDescent="0.25">
      <c r="A176" s="11"/>
      <c r="B176" s="12"/>
      <c r="C176" s="12"/>
      <c r="D176" s="12"/>
      <c r="E176" s="12"/>
      <c r="F176" s="12"/>
      <c r="G176" s="12"/>
      <c r="H176" s="12"/>
      <c r="I176" s="12"/>
      <c r="J176" s="12"/>
      <c r="K176" s="12"/>
      <c r="L176" s="12"/>
      <c r="M176" s="12"/>
      <c r="N176" s="12"/>
      <c r="O176" s="12"/>
    </row>
    <row r="177" spans="1:15" x14ac:dyDescent="0.25">
      <c r="A177" s="11"/>
      <c r="B177" s="12"/>
      <c r="C177" s="12"/>
      <c r="D177" s="12"/>
      <c r="E177" s="12"/>
      <c r="F177" s="12"/>
      <c r="G177" s="12"/>
      <c r="H177" s="12"/>
      <c r="I177" s="12"/>
      <c r="J177" s="12"/>
      <c r="K177" s="12"/>
      <c r="L177" s="12"/>
      <c r="M177" s="12"/>
      <c r="N177" s="12"/>
      <c r="O177" s="12"/>
    </row>
    <row r="178" spans="1:15" x14ac:dyDescent="0.25">
      <c r="A178" s="11"/>
      <c r="B178" s="12"/>
      <c r="C178" s="12"/>
      <c r="D178" s="12"/>
      <c r="E178" s="12"/>
      <c r="F178" s="12"/>
      <c r="G178" s="12"/>
      <c r="H178" s="12"/>
      <c r="I178" s="12"/>
      <c r="J178" s="12"/>
      <c r="K178" s="12"/>
      <c r="L178" s="12"/>
      <c r="M178" s="12"/>
      <c r="N178" s="12"/>
      <c r="O178" s="12"/>
    </row>
    <row r="179" spans="1:15" x14ac:dyDescent="0.25">
      <c r="A179" s="11"/>
      <c r="B179" s="12"/>
      <c r="C179" s="12"/>
      <c r="D179" s="12"/>
      <c r="E179" s="12"/>
      <c r="F179" s="12"/>
      <c r="G179" s="12"/>
      <c r="H179" s="12"/>
      <c r="I179" s="12"/>
      <c r="J179" s="12"/>
      <c r="K179" s="12"/>
      <c r="L179" s="12"/>
      <c r="M179" s="12"/>
      <c r="N179" s="12"/>
      <c r="O179" s="12"/>
    </row>
    <row r="180" spans="1:15" x14ac:dyDescent="0.25">
      <c r="A180" s="11"/>
      <c r="B180" s="12"/>
      <c r="C180" s="12"/>
      <c r="D180" s="12"/>
      <c r="E180" s="12"/>
      <c r="F180" s="12"/>
      <c r="G180" s="12"/>
      <c r="H180" s="12"/>
      <c r="I180" s="12"/>
      <c r="J180" s="12"/>
      <c r="K180" s="12"/>
      <c r="L180" s="12"/>
      <c r="M180" s="12"/>
      <c r="N180" s="12"/>
      <c r="O180" s="12"/>
    </row>
    <row r="181" spans="1:15" x14ac:dyDescent="0.25">
      <c r="A181" s="11"/>
      <c r="B181" s="12"/>
      <c r="C181" s="12"/>
      <c r="D181" s="12"/>
      <c r="E181" s="12"/>
      <c r="F181" s="12"/>
      <c r="G181" s="12"/>
      <c r="H181" s="12"/>
      <c r="I181" s="12"/>
      <c r="J181" s="12"/>
      <c r="K181" s="12"/>
      <c r="L181" s="12"/>
      <c r="M181" s="12"/>
      <c r="N181" s="12"/>
      <c r="O181" s="12"/>
    </row>
    <row r="182" spans="1:15" x14ac:dyDescent="0.25">
      <c r="A182" s="11"/>
      <c r="B182" s="12"/>
      <c r="C182" s="12"/>
      <c r="D182" s="12"/>
      <c r="E182" s="12"/>
      <c r="F182" s="12"/>
      <c r="G182" s="12"/>
      <c r="H182" s="12"/>
      <c r="I182" s="12"/>
      <c r="J182" s="12"/>
      <c r="K182" s="12"/>
      <c r="L182" s="12"/>
      <c r="M182" s="12"/>
      <c r="N182" s="12"/>
      <c r="O182" s="12"/>
    </row>
    <row r="183" spans="1:15" x14ac:dyDescent="0.25">
      <c r="A183" s="11"/>
      <c r="B183" s="12"/>
      <c r="C183" s="12"/>
      <c r="D183" s="12"/>
      <c r="E183" s="12"/>
      <c r="F183" s="12"/>
      <c r="G183" s="12"/>
      <c r="H183" s="12"/>
      <c r="I183" s="12"/>
      <c r="J183" s="12"/>
      <c r="K183" s="12"/>
      <c r="L183" s="12"/>
      <c r="M183" s="12"/>
      <c r="N183" s="12"/>
      <c r="O183" s="12"/>
    </row>
    <row r="184" spans="1:15" x14ac:dyDescent="0.25">
      <c r="A184" s="11"/>
      <c r="B184" s="12"/>
      <c r="C184" s="12"/>
      <c r="D184" s="12"/>
      <c r="E184" s="12"/>
      <c r="F184" s="12"/>
      <c r="G184" s="12"/>
      <c r="H184" s="12"/>
      <c r="I184" s="12"/>
      <c r="J184" s="12"/>
      <c r="K184" s="12"/>
      <c r="L184" s="12"/>
      <c r="M184" s="12"/>
      <c r="N184" s="12"/>
      <c r="O184" s="12"/>
    </row>
    <row r="185" spans="1:15" x14ac:dyDescent="0.25">
      <c r="A185" s="11"/>
      <c r="B185" s="12"/>
      <c r="C185" s="12"/>
      <c r="D185" s="12"/>
      <c r="E185" s="12"/>
      <c r="F185" s="12"/>
      <c r="G185" s="12"/>
      <c r="H185" s="12"/>
      <c r="I185" s="12"/>
      <c r="J185" s="12"/>
      <c r="K185" s="12"/>
      <c r="L185" s="12"/>
      <c r="M185" s="12"/>
      <c r="N185" s="12"/>
      <c r="O185" s="12"/>
    </row>
    <row r="186" spans="1:15" x14ac:dyDescent="0.25">
      <c r="A186" s="11"/>
      <c r="B186" s="12"/>
      <c r="C186" s="12"/>
      <c r="D186" s="12"/>
      <c r="E186" s="12"/>
      <c r="F186" s="12"/>
      <c r="G186" s="12"/>
      <c r="H186" s="12"/>
      <c r="I186" s="12"/>
      <c r="J186" s="12"/>
      <c r="K186" s="12"/>
      <c r="L186" s="12"/>
      <c r="M186" s="12"/>
      <c r="N186" s="12"/>
      <c r="O186" s="12"/>
    </row>
    <row r="187" spans="1:15" x14ac:dyDescent="0.25">
      <c r="A187" s="11"/>
      <c r="B187" s="12"/>
      <c r="C187" s="12"/>
      <c r="D187" s="12"/>
      <c r="E187" s="12"/>
      <c r="F187" s="12"/>
      <c r="G187" s="12"/>
      <c r="H187" s="12"/>
      <c r="I187" s="12"/>
      <c r="J187" s="12"/>
      <c r="K187" s="12"/>
      <c r="L187" s="12"/>
      <c r="M187" s="12"/>
      <c r="N187" s="12"/>
      <c r="O187" s="12"/>
    </row>
    <row r="188" spans="1:15" x14ac:dyDescent="0.25">
      <c r="A188" s="11"/>
      <c r="B188" s="12"/>
      <c r="C188" s="12"/>
      <c r="D188" s="12"/>
      <c r="E188" s="12"/>
      <c r="F188" s="12"/>
      <c r="G188" s="12"/>
      <c r="H188" s="12"/>
      <c r="I188" s="12"/>
      <c r="J188" s="12"/>
      <c r="K188" s="12"/>
      <c r="L188" s="12"/>
      <c r="M188" s="12"/>
      <c r="N188" s="12"/>
      <c r="O188" s="12"/>
    </row>
    <row r="189" spans="1:15" x14ac:dyDescent="0.25">
      <c r="A189" s="11"/>
      <c r="B189" s="12"/>
      <c r="C189" s="12"/>
      <c r="D189" s="12"/>
      <c r="E189" s="12"/>
      <c r="F189" s="12"/>
      <c r="G189" s="12"/>
      <c r="H189" s="12"/>
      <c r="I189" s="12"/>
      <c r="J189" s="12"/>
      <c r="K189" s="12"/>
      <c r="L189" s="12"/>
      <c r="M189" s="12"/>
      <c r="N189" s="12"/>
      <c r="O189" s="12"/>
    </row>
    <row r="190" spans="1:15" x14ac:dyDescent="0.25">
      <c r="A190" s="11"/>
      <c r="B190" s="12"/>
      <c r="C190" s="12"/>
      <c r="D190" s="12"/>
      <c r="E190" s="12"/>
      <c r="F190" s="12"/>
      <c r="G190" s="12"/>
      <c r="H190" s="12"/>
      <c r="I190" s="12"/>
      <c r="J190" s="12"/>
      <c r="K190" s="12"/>
      <c r="L190" s="12"/>
      <c r="M190" s="12"/>
      <c r="N190" s="12"/>
      <c r="O190" s="12"/>
    </row>
    <row r="191" spans="1:15" x14ac:dyDescent="0.25">
      <c r="A191" s="11"/>
      <c r="B191" s="12"/>
      <c r="C191" s="12"/>
      <c r="D191" s="12"/>
      <c r="E191" s="12"/>
      <c r="F191" s="12"/>
      <c r="G191" s="12"/>
      <c r="H191" s="12"/>
      <c r="I191" s="12"/>
      <c r="J191" s="12"/>
      <c r="K191" s="12"/>
      <c r="L191" s="12"/>
      <c r="M191" s="12"/>
      <c r="N191" s="12"/>
      <c r="O191" s="12"/>
    </row>
    <row r="192" spans="1:15" x14ac:dyDescent="0.25">
      <c r="A192" s="11"/>
      <c r="B192" s="12"/>
      <c r="C192" s="12"/>
      <c r="D192" s="12"/>
      <c r="E192" s="12"/>
      <c r="F192" s="12"/>
      <c r="G192" s="12"/>
      <c r="H192" s="12"/>
      <c r="I192" s="12"/>
      <c r="J192" s="12"/>
      <c r="K192" s="12"/>
      <c r="L192" s="12"/>
      <c r="M192" s="12"/>
      <c r="N192" s="12"/>
      <c r="O192" s="12"/>
    </row>
    <row r="193" spans="1:15" x14ac:dyDescent="0.25">
      <c r="A193" s="11"/>
      <c r="B193" s="12"/>
      <c r="C193" s="12"/>
      <c r="D193" s="12"/>
      <c r="E193" s="12"/>
      <c r="F193" s="12"/>
      <c r="G193" s="12"/>
      <c r="H193" s="12"/>
      <c r="I193" s="12"/>
      <c r="J193" s="12"/>
      <c r="K193" s="12"/>
      <c r="L193" s="12"/>
      <c r="M193" s="12"/>
      <c r="N193" s="12"/>
      <c r="O193" s="12"/>
    </row>
    <row r="194" spans="1:15" x14ac:dyDescent="0.25">
      <c r="A194" s="11"/>
      <c r="B194" s="12"/>
      <c r="C194" s="12"/>
      <c r="D194" s="12"/>
      <c r="E194" s="12"/>
      <c r="F194" s="12"/>
      <c r="G194" s="12"/>
      <c r="H194" s="12"/>
      <c r="I194" s="12"/>
      <c r="J194" s="12"/>
      <c r="K194" s="12"/>
      <c r="L194" s="12"/>
      <c r="M194" s="12"/>
      <c r="N194" s="12"/>
      <c r="O194" s="12"/>
    </row>
    <row r="195" spans="1:15" x14ac:dyDescent="0.25">
      <c r="A195" s="11"/>
      <c r="B195" s="12"/>
      <c r="C195" s="12"/>
      <c r="D195" s="12"/>
      <c r="E195" s="12"/>
      <c r="F195" s="12"/>
      <c r="G195" s="12"/>
      <c r="H195" s="12"/>
      <c r="I195" s="12"/>
      <c r="J195" s="12"/>
      <c r="K195" s="12"/>
      <c r="L195" s="12"/>
      <c r="M195" s="12"/>
      <c r="N195" s="12"/>
      <c r="O195" s="12"/>
    </row>
    <row r="196" spans="1:15" x14ac:dyDescent="0.25">
      <c r="A196" s="11"/>
      <c r="B196" s="12"/>
      <c r="C196" s="12"/>
      <c r="D196" s="12"/>
      <c r="E196" s="12"/>
      <c r="F196" s="12"/>
      <c r="G196" s="12"/>
      <c r="H196" s="12"/>
      <c r="I196" s="12"/>
      <c r="J196" s="12"/>
      <c r="K196" s="12"/>
      <c r="L196" s="12"/>
      <c r="M196" s="12"/>
      <c r="N196" s="12"/>
      <c r="O196" s="12"/>
    </row>
    <row r="197" spans="1:15" x14ac:dyDescent="0.25">
      <c r="A197" s="11"/>
      <c r="B197" s="12"/>
      <c r="C197" s="12"/>
      <c r="D197" s="12"/>
      <c r="E197" s="12"/>
      <c r="F197" s="12"/>
      <c r="G197" s="12"/>
      <c r="H197" s="12"/>
      <c r="I197" s="12"/>
      <c r="J197" s="12"/>
      <c r="K197" s="12"/>
      <c r="L197" s="12"/>
      <c r="M197" s="12"/>
      <c r="N197" s="12"/>
      <c r="O197" s="12"/>
    </row>
    <row r="198" spans="1:15" x14ac:dyDescent="0.25">
      <c r="A198" s="11"/>
      <c r="B198" s="12"/>
      <c r="C198" s="12"/>
      <c r="D198" s="12"/>
      <c r="E198" s="12"/>
      <c r="F198" s="12"/>
      <c r="G198" s="12"/>
      <c r="H198" s="12"/>
      <c r="I198" s="12"/>
      <c r="J198" s="12"/>
      <c r="K198" s="12"/>
      <c r="L198" s="12"/>
      <c r="M198" s="12"/>
      <c r="N198" s="12"/>
      <c r="O198" s="12"/>
    </row>
    <row r="199" spans="1:15" x14ac:dyDescent="0.25">
      <c r="A199" s="11"/>
      <c r="B199" s="12"/>
      <c r="C199" s="12"/>
      <c r="D199" s="12"/>
      <c r="E199" s="12"/>
      <c r="F199" s="12"/>
      <c r="G199" s="12"/>
      <c r="H199" s="12"/>
      <c r="I199" s="12"/>
      <c r="J199" s="12"/>
      <c r="K199" s="12"/>
      <c r="L199" s="12"/>
      <c r="M199" s="12"/>
      <c r="N199" s="12"/>
      <c r="O199" s="12"/>
    </row>
    <row r="200" spans="1:15" x14ac:dyDescent="0.25">
      <c r="A200" s="11"/>
      <c r="B200" s="12"/>
      <c r="C200" s="12"/>
      <c r="D200" s="12"/>
      <c r="E200" s="12"/>
      <c r="F200" s="12"/>
      <c r="G200" s="12"/>
      <c r="H200" s="12"/>
      <c r="I200" s="12"/>
      <c r="J200" s="12"/>
      <c r="K200" s="12"/>
      <c r="L200" s="12"/>
      <c r="M200" s="12"/>
      <c r="N200" s="12"/>
      <c r="O200" s="12"/>
    </row>
    <row r="201" spans="1:15" x14ac:dyDescent="0.25">
      <c r="A201" s="11"/>
      <c r="B201" s="12"/>
      <c r="C201" s="12"/>
      <c r="D201" s="12"/>
      <c r="E201" s="12"/>
      <c r="F201" s="12"/>
      <c r="G201" s="12"/>
      <c r="H201" s="12"/>
      <c r="I201" s="12"/>
      <c r="J201" s="12"/>
      <c r="K201" s="12"/>
      <c r="L201" s="12"/>
      <c r="M201" s="12"/>
      <c r="N201" s="12"/>
      <c r="O201" s="12"/>
    </row>
    <row r="202" spans="1:15" x14ac:dyDescent="0.25">
      <c r="A202" s="11"/>
      <c r="B202" s="12"/>
      <c r="C202" s="12"/>
      <c r="D202" s="12"/>
      <c r="E202" s="12"/>
      <c r="F202" s="12"/>
      <c r="G202" s="12"/>
      <c r="H202" s="12"/>
      <c r="I202" s="12"/>
      <c r="J202" s="12"/>
      <c r="K202" s="12"/>
      <c r="L202" s="12"/>
      <c r="M202" s="12"/>
      <c r="N202" s="12"/>
      <c r="O202" s="12"/>
    </row>
    <row r="203" spans="1:15" x14ac:dyDescent="0.25">
      <c r="A203" s="11"/>
      <c r="B203" s="12"/>
      <c r="C203" s="12"/>
      <c r="D203" s="12"/>
      <c r="E203" s="12"/>
      <c r="F203" s="12"/>
      <c r="G203" s="12"/>
      <c r="H203" s="12"/>
      <c r="I203" s="12"/>
      <c r="J203" s="12"/>
      <c r="K203" s="12"/>
      <c r="L203" s="12"/>
      <c r="M203" s="12"/>
      <c r="N203" s="12"/>
      <c r="O203" s="12"/>
    </row>
    <row r="204" spans="1:15" x14ac:dyDescent="0.25">
      <c r="A204" s="11"/>
      <c r="B204" s="12"/>
      <c r="C204" s="12"/>
      <c r="D204" s="12"/>
      <c r="E204" s="12"/>
      <c r="F204" s="12"/>
      <c r="G204" s="12"/>
      <c r="H204" s="12"/>
      <c r="I204" s="12"/>
      <c r="J204" s="12"/>
      <c r="K204" s="12"/>
      <c r="L204" s="12"/>
      <c r="M204" s="12"/>
      <c r="N204" s="12"/>
      <c r="O204" s="12"/>
    </row>
    <row r="205" spans="1:15" x14ac:dyDescent="0.25">
      <c r="A205" s="11"/>
      <c r="B205" s="12"/>
      <c r="C205" s="12"/>
      <c r="D205" s="12"/>
      <c r="E205" s="12"/>
      <c r="F205" s="12"/>
      <c r="G205" s="12"/>
      <c r="H205" s="12"/>
      <c r="I205" s="12"/>
      <c r="J205" s="12"/>
      <c r="K205" s="12"/>
      <c r="L205" s="12"/>
      <c r="M205" s="12"/>
      <c r="N205" s="12"/>
      <c r="O205" s="12"/>
    </row>
    <row r="206" spans="1:15" x14ac:dyDescent="0.25">
      <c r="A206" s="11"/>
      <c r="B206" s="12"/>
      <c r="C206" s="12"/>
      <c r="D206" s="12"/>
      <c r="E206" s="12"/>
      <c r="F206" s="12"/>
      <c r="G206" s="12"/>
      <c r="H206" s="12"/>
      <c r="I206" s="12"/>
      <c r="J206" s="12"/>
      <c r="K206" s="12"/>
      <c r="L206" s="12"/>
      <c r="M206" s="12"/>
      <c r="N206" s="12"/>
      <c r="O206" s="12"/>
    </row>
    <row r="207" spans="1:15" x14ac:dyDescent="0.25">
      <c r="A207" s="11"/>
      <c r="B207" s="12"/>
      <c r="C207" s="12"/>
      <c r="D207" s="12"/>
      <c r="E207" s="12"/>
      <c r="F207" s="12"/>
      <c r="G207" s="12"/>
      <c r="H207" s="12"/>
      <c r="I207" s="12"/>
      <c r="J207" s="12"/>
      <c r="K207" s="12"/>
      <c r="L207" s="12"/>
      <c r="M207" s="12"/>
      <c r="N207" s="12"/>
      <c r="O207" s="12"/>
    </row>
    <row r="208" spans="1:15" x14ac:dyDescent="0.25">
      <c r="A208" s="11"/>
      <c r="B208" s="12"/>
      <c r="C208" s="12"/>
      <c r="D208" s="12"/>
      <c r="E208" s="12"/>
      <c r="F208" s="12"/>
      <c r="G208" s="12"/>
      <c r="H208" s="12"/>
      <c r="I208" s="12"/>
      <c r="J208" s="12"/>
      <c r="K208" s="12"/>
      <c r="L208" s="12"/>
      <c r="M208" s="12"/>
      <c r="N208" s="12"/>
      <c r="O208" s="12"/>
    </row>
    <row r="209" spans="1:15" x14ac:dyDescent="0.25">
      <c r="A209" s="11"/>
      <c r="B209" s="12"/>
      <c r="C209" s="12"/>
      <c r="D209" s="12"/>
      <c r="E209" s="12"/>
      <c r="F209" s="12"/>
      <c r="G209" s="12"/>
      <c r="H209" s="12"/>
      <c r="I209" s="12"/>
      <c r="J209" s="12"/>
      <c r="K209" s="12"/>
      <c r="L209" s="12"/>
      <c r="M209" s="12"/>
      <c r="N209" s="12"/>
      <c r="O209" s="12"/>
    </row>
    <row r="210" spans="1:15" x14ac:dyDescent="0.25">
      <c r="A210" s="11"/>
      <c r="B210" s="12"/>
      <c r="C210" s="12"/>
      <c r="D210" s="12"/>
      <c r="E210" s="12"/>
      <c r="F210" s="12"/>
      <c r="G210" s="12"/>
      <c r="H210" s="12"/>
      <c r="I210" s="12"/>
      <c r="J210" s="12"/>
      <c r="K210" s="12"/>
      <c r="L210" s="12"/>
      <c r="M210" s="12"/>
      <c r="N210" s="12"/>
      <c r="O210" s="12"/>
    </row>
    <row r="211" spans="1:15" x14ac:dyDescent="0.25">
      <c r="A211" s="11"/>
      <c r="B211" s="12"/>
      <c r="C211" s="12"/>
      <c r="D211" s="12"/>
      <c r="E211" s="12"/>
      <c r="F211" s="12"/>
      <c r="G211" s="12"/>
      <c r="H211" s="12"/>
      <c r="I211" s="12"/>
      <c r="J211" s="12"/>
      <c r="K211" s="12"/>
      <c r="L211" s="12"/>
      <c r="M211" s="12"/>
      <c r="N211" s="12"/>
      <c r="O211" s="12"/>
    </row>
    <row r="212" spans="1:15" x14ac:dyDescent="0.25">
      <c r="A212" s="11"/>
      <c r="B212" s="12"/>
      <c r="C212" s="12"/>
      <c r="D212" s="12"/>
      <c r="E212" s="12"/>
      <c r="F212" s="12"/>
      <c r="G212" s="12"/>
      <c r="H212" s="12"/>
      <c r="I212" s="12"/>
      <c r="J212" s="12"/>
      <c r="K212" s="12"/>
      <c r="L212" s="12"/>
      <c r="M212" s="12"/>
      <c r="N212" s="12"/>
      <c r="O212" s="12"/>
    </row>
    <row r="213" spans="1:15" x14ac:dyDescent="0.25">
      <c r="A213" s="11"/>
      <c r="B213" s="12"/>
      <c r="C213" s="12"/>
      <c r="D213" s="12"/>
      <c r="E213" s="12"/>
      <c r="F213" s="12"/>
      <c r="G213" s="12"/>
      <c r="H213" s="12"/>
      <c r="I213" s="12"/>
      <c r="J213" s="12"/>
      <c r="K213" s="12"/>
      <c r="L213" s="12"/>
      <c r="M213" s="12"/>
      <c r="N213" s="12"/>
      <c r="O213" s="12"/>
    </row>
    <row r="214" spans="1:15" x14ac:dyDescent="0.25">
      <c r="A214" s="11"/>
      <c r="B214" s="12"/>
      <c r="C214" s="12"/>
      <c r="D214" s="12"/>
      <c r="E214" s="12"/>
      <c r="F214" s="12"/>
      <c r="G214" s="12"/>
      <c r="H214" s="12"/>
      <c r="I214" s="12"/>
      <c r="J214" s="12"/>
      <c r="K214" s="12"/>
      <c r="L214" s="12"/>
      <c r="M214" s="12"/>
      <c r="N214" s="12"/>
      <c r="O214" s="12"/>
    </row>
    <row r="215" spans="1:15" x14ac:dyDescent="0.25">
      <c r="A215" s="11"/>
      <c r="B215" s="12"/>
      <c r="C215" s="12"/>
      <c r="D215" s="12"/>
      <c r="E215" s="12"/>
      <c r="F215" s="12"/>
      <c r="G215" s="12"/>
      <c r="H215" s="12"/>
      <c r="I215" s="12"/>
      <c r="J215" s="12"/>
      <c r="K215" s="12"/>
      <c r="L215" s="12"/>
      <c r="M215" s="12"/>
      <c r="N215" s="12"/>
      <c r="O215" s="12"/>
    </row>
    <row r="216" spans="1:15" x14ac:dyDescent="0.25">
      <c r="A216" s="11"/>
      <c r="B216" s="12"/>
      <c r="C216" s="12"/>
      <c r="D216" s="12"/>
      <c r="E216" s="12"/>
      <c r="F216" s="12"/>
      <c r="G216" s="12"/>
      <c r="H216" s="12"/>
      <c r="I216" s="12"/>
      <c r="J216" s="12"/>
      <c r="K216" s="12"/>
      <c r="L216" s="12"/>
      <c r="M216" s="12"/>
      <c r="N216" s="12"/>
      <c r="O216" s="12"/>
    </row>
    <row r="217" spans="1:15" x14ac:dyDescent="0.25">
      <c r="A217" s="11"/>
      <c r="B217" s="12"/>
      <c r="C217" s="12"/>
      <c r="D217" s="12"/>
      <c r="E217" s="12"/>
      <c r="F217" s="12"/>
      <c r="G217" s="12"/>
      <c r="H217" s="12"/>
      <c r="I217" s="12"/>
      <c r="J217" s="12"/>
      <c r="K217" s="12"/>
      <c r="L217" s="12"/>
      <c r="M217" s="12"/>
      <c r="N217" s="12"/>
      <c r="O217" s="12"/>
    </row>
    <row r="218" spans="1:15" x14ac:dyDescent="0.25">
      <c r="A218" s="11"/>
      <c r="B218" s="12"/>
      <c r="C218" s="12"/>
      <c r="D218" s="12"/>
      <c r="E218" s="12"/>
      <c r="F218" s="12"/>
      <c r="G218" s="12"/>
      <c r="H218" s="12"/>
      <c r="I218" s="12"/>
      <c r="J218" s="12"/>
      <c r="K218" s="12"/>
      <c r="L218" s="12"/>
      <c r="M218" s="12"/>
      <c r="N218" s="12"/>
      <c r="O218" s="12"/>
    </row>
    <row r="219" spans="1:15" x14ac:dyDescent="0.25">
      <c r="A219" s="11"/>
      <c r="B219" s="12"/>
      <c r="C219" s="12"/>
      <c r="D219" s="12"/>
      <c r="E219" s="12"/>
      <c r="F219" s="12"/>
      <c r="G219" s="12"/>
      <c r="H219" s="12"/>
      <c r="I219" s="12"/>
      <c r="J219" s="12"/>
      <c r="K219" s="12"/>
      <c r="L219" s="12"/>
      <c r="M219" s="12"/>
      <c r="N219" s="12"/>
      <c r="O219" s="12"/>
    </row>
    <row r="220" spans="1:15" x14ac:dyDescent="0.25">
      <c r="A220" s="11"/>
      <c r="B220" s="12"/>
      <c r="C220" s="12"/>
      <c r="D220" s="12"/>
      <c r="E220" s="12"/>
      <c r="F220" s="12"/>
      <c r="G220" s="12"/>
      <c r="H220" s="12"/>
      <c r="I220" s="12"/>
      <c r="J220" s="12"/>
      <c r="K220" s="12"/>
      <c r="L220" s="12"/>
      <c r="M220" s="12"/>
      <c r="N220" s="12"/>
      <c r="O220" s="12"/>
    </row>
    <row r="221" spans="1:15" x14ac:dyDescent="0.25">
      <c r="A221" s="11"/>
      <c r="B221" s="12"/>
      <c r="C221" s="12"/>
      <c r="D221" s="12"/>
      <c r="E221" s="12"/>
      <c r="F221" s="12"/>
      <c r="G221" s="12"/>
      <c r="H221" s="12"/>
      <c r="I221" s="12"/>
      <c r="J221" s="12"/>
      <c r="K221" s="12"/>
      <c r="L221" s="12"/>
      <c r="M221" s="12"/>
      <c r="N221" s="12"/>
      <c r="O221" s="12"/>
    </row>
    <row r="222" spans="1:15" x14ac:dyDescent="0.25">
      <c r="A222" s="11"/>
      <c r="B222" s="12"/>
      <c r="C222" s="12"/>
      <c r="D222" s="12"/>
      <c r="E222" s="12"/>
      <c r="F222" s="12"/>
      <c r="G222" s="12"/>
      <c r="H222" s="12"/>
      <c r="I222" s="12"/>
      <c r="J222" s="12"/>
      <c r="K222" s="12"/>
      <c r="L222" s="12"/>
      <c r="M222" s="12"/>
      <c r="N222" s="12"/>
      <c r="O222" s="12"/>
    </row>
    <row r="223" spans="1:15" x14ac:dyDescent="0.25">
      <c r="A223" s="11"/>
      <c r="B223" s="12"/>
      <c r="C223" s="12"/>
      <c r="D223" s="12"/>
      <c r="E223" s="12"/>
      <c r="F223" s="12"/>
      <c r="G223" s="12"/>
      <c r="H223" s="12"/>
      <c r="I223" s="12"/>
      <c r="J223" s="12"/>
      <c r="K223" s="12"/>
      <c r="L223" s="12"/>
      <c r="M223" s="12"/>
      <c r="N223" s="12"/>
      <c r="O223" s="12"/>
    </row>
    <row r="224" spans="1:15" x14ac:dyDescent="0.25">
      <c r="A224" s="11"/>
      <c r="B224" s="12"/>
      <c r="C224" s="12"/>
      <c r="D224" s="12"/>
      <c r="E224" s="12"/>
      <c r="F224" s="12"/>
      <c r="G224" s="12"/>
      <c r="H224" s="12"/>
      <c r="I224" s="12"/>
      <c r="J224" s="12"/>
      <c r="K224" s="12"/>
      <c r="L224" s="12"/>
      <c r="M224" s="12"/>
      <c r="N224" s="12"/>
      <c r="O224" s="12"/>
    </row>
    <row r="225" spans="1:15" x14ac:dyDescent="0.25">
      <c r="A225" s="11"/>
      <c r="B225" s="12"/>
      <c r="C225" s="12"/>
      <c r="D225" s="12"/>
      <c r="E225" s="12"/>
      <c r="F225" s="12"/>
      <c r="G225" s="12"/>
      <c r="H225" s="12"/>
      <c r="I225" s="12"/>
      <c r="J225" s="12"/>
      <c r="K225" s="12"/>
      <c r="L225" s="12"/>
      <c r="M225" s="12"/>
      <c r="N225" s="12"/>
      <c r="O225" s="12"/>
    </row>
    <row r="226" spans="1:15" x14ac:dyDescent="0.25">
      <c r="A226" s="11"/>
      <c r="B226" s="12"/>
      <c r="C226" s="12"/>
      <c r="D226" s="12"/>
      <c r="E226" s="12"/>
      <c r="F226" s="12"/>
      <c r="G226" s="12"/>
      <c r="H226" s="12"/>
      <c r="I226" s="12"/>
      <c r="J226" s="12"/>
      <c r="K226" s="12"/>
      <c r="L226" s="12"/>
      <c r="M226" s="12"/>
      <c r="N226" s="12"/>
      <c r="O226" s="12"/>
    </row>
    <row r="227" spans="1:15" x14ac:dyDescent="0.25">
      <c r="A227" s="11"/>
      <c r="B227" s="12"/>
      <c r="C227" s="12"/>
      <c r="D227" s="12"/>
      <c r="E227" s="12"/>
      <c r="F227" s="12"/>
      <c r="G227" s="12"/>
      <c r="H227" s="12"/>
      <c r="I227" s="12"/>
      <c r="J227" s="12"/>
      <c r="K227" s="12"/>
      <c r="L227" s="12"/>
      <c r="M227" s="12"/>
      <c r="N227" s="12"/>
      <c r="O227" s="12"/>
    </row>
    <row r="228" spans="1:15" x14ac:dyDescent="0.25">
      <c r="A228" s="11"/>
      <c r="B228" s="12"/>
      <c r="C228" s="12"/>
      <c r="D228" s="12"/>
      <c r="E228" s="12"/>
      <c r="F228" s="12"/>
      <c r="G228" s="12"/>
      <c r="H228" s="12"/>
      <c r="I228" s="12"/>
      <c r="J228" s="12"/>
      <c r="K228" s="12"/>
      <c r="L228" s="12"/>
      <c r="M228" s="12"/>
      <c r="N228" s="12"/>
      <c r="O228" s="12"/>
    </row>
    <row r="229" spans="1:15" x14ac:dyDescent="0.25">
      <c r="A229" s="11"/>
      <c r="B229" s="12"/>
      <c r="C229" s="12"/>
      <c r="D229" s="12"/>
      <c r="E229" s="12"/>
      <c r="F229" s="12"/>
      <c r="G229" s="12"/>
      <c r="H229" s="12"/>
      <c r="I229" s="12"/>
      <c r="J229" s="12"/>
      <c r="K229" s="12"/>
      <c r="L229" s="12"/>
      <c r="M229" s="12"/>
      <c r="N229" s="12"/>
      <c r="O229" s="12"/>
    </row>
    <row r="230" spans="1:15" x14ac:dyDescent="0.25">
      <c r="A230" s="11"/>
      <c r="B230" s="12"/>
      <c r="C230" s="12"/>
      <c r="D230" s="12"/>
      <c r="E230" s="12"/>
      <c r="F230" s="12"/>
      <c r="G230" s="12"/>
      <c r="H230" s="12"/>
      <c r="I230" s="12"/>
      <c r="J230" s="12"/>
      <c r="K230" s="12"/>
      <c r="L230" s="12"/>
      <c r="M230" s="12"/>
      <c r="N230" s="12"/>
      <c r="O230" s="12"/>
    </row>
    <row r="231" spans="1:15" x14ac:dyDescent="0.25">
      <c r="A231" s="11"/>
      <c r="B231" s="12"/>
      <c r="C231" s="12"/>
      <c r="D231" s="12"/>
      <c r="E231" s="12"/>
      <c r="F231" s="12"/>
      <c r="G231" s="12"/>
      <c r="H231" s="12"/>
      <c r="I231" s="12"/>
      <c r="J231" s="12"/>
      <c r="K231" s="12"/>
      <c r="L231" s="12"/>
      <c r="M231" s="12"/>
      <c r="N231" s="12"/>
      <c r="O231" s="12"/>
    </row>
    <row r="232" spans="1:15" x14ac:dyDescent="0.25">
      <c r="A232" s="11"/>
      <c r="B232" s="12"/>
      <c r="C232" s="12"/>
      <c r="D232" s="12"/>
      <c r="E232" s="12"/>
      <c r="F232" s="12"/>
      <c r="G232" s="12"/>
      <c r="H232" s="12"/>
      <c r="I232" s="12"/>
      <c r="J232" s="12"/>
      <c r="K232" s="12"/>
      <c r="L232" s="12"/>
      <c r="M232" s="12"/>
      <c r="N232" s="12"/>
      <c r="O232" s="12"/>
    </row>
    <row r="233" spans="1:15" x14ac:dyDescent="0.25">
      <c r="A233" s="11"/>
      <c r="B233" s="12"/>
      <c r="C233" s="12"/>
      <c r="D233" s="12"/>
      <c r="E233" s="12"/>
      <c r="F233" s="12"/>
      <c r="G233" s="12"/>
      <c r="H233" s="12"/>
      <c r="I233" s="12"/>
      <c r="J233" s="12"/>
      <c r="K233" s="12"/>
      <c r="L233" s="12"/>
      <c r="M233" s="12"/>
      <c r="N233" s="12"/>
      <c r="O233" s="12"/>
    </row>
    <row r="234" spans="1:15" x14ac:dyDescent="0.25">
      <c r="A234" s="11"/>
      <c r="B234" s="12"/>
      <c r="C234" s="12"/>
      <c r="D234" s="12"/>
      <c r="E234" s="12"/>
      <c r="F234" s="12"/>
      <c r="G234" s="12"/>
      <c r="H234" s="12"/>
      <c r="I234" s="12"/>
      <c r="J234" s="12"/>
      <c r="K234" s="12"/>
      <c r="L234" s="12"/>
      <c r="M234" s="12"/>
      <c r="N234" s="12"/>
      <c r="O234" s="12"/>
    </row>
    <row r="235" spans="1:15" x14ac:dyDescent="0.25">
      <c r="A235" s="11"/>
      <c r="B235" s="12"/>
      <c r="C235" s="12"/>
      <c r="D235" s="12"/>
      <c r="E235" s="12"/>
      <c r="F235" s="12"/>
      <c r="G235" s="12"/>
      <c r="H235" s="12"/>
      <c r="I235" s="12"/>
      <c r="J235" s="12"/>
      <c r="K235" s="12"/>
      <c r="L235" s="12"/>
      <c r="M235" s="12"/>
      <c r="N235" s="12"/>
      <c r="O235" s="12"/>
    </row>
    <row r="236" spans="1:15" x14ac:dyDescent="0.25">
      <c r="A236" s="11"/>
      <c r="B236" s="12"/>
      <c r="C236" s="12"/>
      <c r="D236" s="12"/>
      <c r="E236" s="12"/>
      <c r="F236" s="12"/>
      <c r="G236" s="12"/>
      <c r="H236" s="12"/>
      <c r="I236" s="12"/>
      <c r="J236" s="12"/>
      <c r="K236" s="12"/>
      <c r="L236" s="12"/>
      <c r="M236" s="12"/>
      <c r="N236" s="12"/>
      <c r="O236" s="12"/>
    </row>
    <row r="237" spans="1:15" x14ac:dyDescent="0.25">
      <c r="A237" s="11"/>
      <c r="B237" s="12"/>
      <c r="C237" s="12"/>
      <c r="D237" s="12"/>
      <c r="E237" s="12"/>
      <c r="F237" s="12"/>
      <c r="G237" s="12"/>
      <c r="H237" s="12"/>
      <c r="I237" s="12"/>
      <c r="J237" s="12"/>
      <c r="K237" s="12"/>
      <c r="L237" s="12"/>
      <c r="M237" s="12"/>
      <c r="N237" s="12"/>
      <c r="O237" s="12"/>
    </row>
    <row r="238" spans="1:15" x14ac:dyDescent="0.25">
      <c r="A238" s="11"/>
      <c r="B238" s="12"/>
      <c r="C238" s="12"/>
      <c r="D238" s="12"/>
      <c r="E238" s="12"/>
      <c r="F238" s="12"/>
      <c r="G238" s="12"/>
      <c r="H238" s="12"/>
      <c r="I238" s="12"/>
      <c r="J238" s="12"/>
      <c r="K238" s="12"/>
      <c r="L238" s="12"/>
      <c r="M238" s="12"/>
      <c r="N238" s="12"/>
      <c r="O238" s="12"/>
    </row>
    <row r="239" spans="1:15" x14ac:dyDescent="0.25">
      <c r="A239" s="11"/>
      <c r="B239" s="12"/>
      <c r="C239" s="12"/>
      <c r="D239" s="12"/>
      <c r="E239" s="12"/>
      <c r="F239" s="12"/>
      <c r="G239" s="12"/>
      <c r="H239" s="12"/>
      <c r="I239" s="12"/>
      <c r="J239" s="12"/>
      <c r="K239" s="12"/>
      <c r="L239" s="12"/>
      <c r="M239" s="12"/>
      <c r="N239" s="12"/>
      <c r="O239" s="12"/>
    </row>
    <row r="240" spans="1:15" x14ac:dyDescent="0.25">
      <c r="A240" s="11"/>
      <c r="B240" s="12"/>
      <c r="C240" s="12"/>
      <c r="D240" s="12"/>
      <c r="E240" s="12"/>
      <c r="F240" s="12"/>
      <c r="G240" s="12"/>
      <c r="H240" s="12"/>
      <c r="I240" s="12"/>
      <c r="J240" s="12"/>
      <c r="K240" s="12"/>
      <c r="L240" s="12"/>
      <c r="M240" s="12"/>
      <c r="N240" s="12"/>
      <c r="O240" s="12"/>
    </row>
    <row r="241" spans="1:15" x14ac:dyDescent="0.25">
      <c r="A241" s="11"/>
      <c r="B241" s="12"/>
      <c r="C241" s="12"/>
      <c r="D241" s="12"/>
      <c r="E241" s="12"/>
      <c r="F241" s="12"/>
      <c r="G241" s="12"/>
      <c r="H241" s="12"/>
      <c r="I241" s="12"/>
      <c r="J241" s="12"/>
      <c r="K241" s="12"/>
      <c r="L241" s="12"/>
      <c r="M241" s="12"/>
      <c r="N241" s="12"/>
      <c r="O241" s="12"/>
    </row>
    <row r="242" spans="1:15" x14ac:dyDescent="0.25">
      <c r="A242" s="11"/>
      <c r="B242" s="12"/>
      <c r="C242" s="12"/>
      <c r="D242" s="12"/>
      <c r="E242" s="12"/>
      <c r="F242" s="12"/>
      <c r="G242" s="12"/>
      <c r="H242" s="12"/>
      <c r="I242" s="12"/>
      <c r="J242" s="12"/>
      <c r="K242" s="12"/>
      <c r="L242" s="12"/>
      <c r="M242" s="12"/>
      <c r="N242" s="12"/>
      <c r="O242" s="12"/>
    </row>
    <row r="243" spans="1:15" x14ac:dyDescent="0.25">
      <c r="A243" s="11"/>
      <c r="B243" s="12"/>
      <c r="C243" s="12"/>
      <c r="D243" s="12"/>
      <c r="E243" s="12"/>
      <c r="F243" s="12"/>
      <c r="G243" s="12"/>
      <c r="H243" s="12"/>
      <c r="I243" s="12"/>
      <c r="J243" s="12"/>
      <c r="K243" s="12"/>
      <c r="L243" s="12"/>
      <c r="M243" s="12"/>
      <c r="N243" s="12"/>
      <c r="O243" s="12"/>
    </row>
    <row r="244" spans="1:15" x14ac:dyDescent="0.25">
      <c r="A244" s="11"/>
      <c r="B244" s="12"/>
      <c r="C244" s="12"/>
      <c r="D244" s="12"/>
      <c r="E244" s="12"/>
      <c r="F244" s="12"/>
      <c r="G244" s="12"/>
      <c r="H244" s="12"/>
      <c r="I244" s="12"/>
      <c r="J244" s="12"/>
      <c r="K244" s="12"/>
      <c r="L244" s="12"/>
      <c r="M244" s="12"/>
      <c r="N244" s="12"/>
      <c r="O244" s="12"/>
    </row>
    <row r="245" spans="1:15" x14ac:dyDescent="0.25">
      <c r="A245" s="11"/>
      <c r="B245" s="12"/>
      <c r="C245" s="12"/>
      <c r="D245" s="12"/>
      <c r="E245" s="12"/>
      <c r="F245" s="12"/>
      <c r="G245" s="12"/>
      <c r="H245" s="12"/>
      <c r="I245" s="12"/>
      <c r="J245" s="12"/>
      <c r="K245" s="12"/>
      <c r="L245" s="12"/>
      <c r="M245" s="12"/>
      <c r="N245" s="12"/>
      <c r="O245" s="12"/>
    </row>
    <row r="246" spans="1:15" x14ac:dyDescent="0.25">
      <c r="A246" s="11"/>
      <c r="B246" s="12"/>
      <c r="C246" s="12"/>
      <c r="D246" s="12"/>
      <c r="E246" s="12"/>
      <c r="F246" s="12"/>
      <c r="G246" s="12"/>
      <c r="H246" s="12"/>
      <c r="I246" s="12"/>
      <c r="J246" s="12"/>
      <c r="K246" s="12"/>
      <c r="L246" s="12"/>
      <c r="M246" s="12"/>
      <c r="N246" s="12"/>
      <c r="O246" s="12"/>
    </row>
    <row r="247" spans="1:15" x14ac:dyDescent="0.25">
      <c r="A247" s="11"/>
      <c r="B247" s="12"/>
      <c r="C247" s="12"/>
      <c r="D247" s="12"/>
      <c r="E247" s="12"/>
      <c r="F247" s="12"/>
      <c r="G247" s="12"/>
      <c r="H247" s="12"/>
      <c r="I247" s="12"/>
      <c r="J247" s="12"/>
      <c r="K247" s="12"/>
      <c r="L247" s="12"/>
      <c r="M247" s="12"/>
      <c r="N247" s="12"/>
      <c r="O247" s="12"/>
    </row>
    <row r="248" spans="1:15" x14ac:dyDescent="0.25">
      <c r="A248" s="11"/>
      <c r="B248" s="12"/>
      <c r="C248" s="12"/>
      <c r="D248" s="12"/>
      <c r="E248" s="12"/>
      <c r="F248" s="12"/>
      <c r="G248" s="12"/>
      <c r="H248" s="12"/>
      <c r="I248" s="12"/>
      <c r="J248" s="12"/>
      <c r="K248" s="12"/>
      <c r="L248" s="12"/>
      <c r="M248" s="12"/>
      <c r="N248" s="12"/>
      <c r="O248" s="12"/>
    </row>
    <row r="249" spans="1:15" x14ac:dyDescent="0.25">
      <c r="A249" s="11"/>
      <c r="B249" s="12"/>
      <c r="C249" s="12"/>
      <c r="D249" s="12"/>
      <c r="E249" s="12"/>
      <c r="F249" s="12"/>
      <c r="G249" s="12"/>
      <c r="H249" s="12"/>
      <c r="I249" s="12"/>
      <c r="J249" s="12"/>
      <c r="K249" s="12"/>
      <c r="L249" s="12"/>
      <c r="M249" s="12"/>
      <c r="N249" s="12"/>
      <c r="O249" s="12"/>
    </row>
    <row r="250" spans="1:15" x14ac:dyDescent="0.25">
      <c r="A250" s="11"/>
      <c r="B250" s="12"/>
      <c r="C250" s="12"/>
      <c r="D250" s="12"/>
      <c r="E250" s="12"/>
      <c r="F250" s="12"/>
      <c r="G250" s="12"/>
      <c r="H250" s="12"/>
      <c r="I250" s="12"/>
      <c r="J250" s="12"/>
      <c r="K250" s="12"/>
      <c r="L250" s="12"/>
      <c r="M250" s="12"/>
      <c r="N250" s="12"/>
      <c r="O250" s="12"/>
    </row>
    <row r="251" spans="1:15" x14ac:dyDescent="0.25">
      <c r="A251" s="11"/>
      <c r="B251" s="12"/>
      <c r="C251" s="12"/>
      <c r="D251" s="12"/>
      <c r="E251" s="12"/>
      <c r="F251" s="12"/>
      <c r="G251" s="12"/>
      <c r="H251" s="12"/>
      <c r="I251" s="12"/>
      <c r="J251" s="12"/>
      <c r="K251" s="12"/>
      <c r="L251" s="12"/>
      <c r="M251" s="12"/>
      <c r="N251" s="12"/>
      <c r="O251" s="12"/>
    </row>
    <row r="252" spans="1:15" x14ac:dyDescent="0.25">
      <c r="A252" s="11"/>
      <c r="B252" s="12"/>
      <c r="C252" s="12"/>
      <c r="D252" s="12"/>
      <c r="E252" s="12"/>
      <c r="F252" s="12"/>
      <c r="G252" s="12"/>
      <c r="H252" s="12"/>
      <c r="I252" s="12"/>
      <c r="J252" s="12"/>
      <c r="K252" s="12"/>
      <c r="L252" s="12"/>
      <c r="M252" s="12"/>
      <c r="N252" s="12"/>
      <c r="O252" s="12"/>
    </row>
    <row r="253" spans="1:15" x14ac:dyDescent="0.25">
      <c r="A253" s="11"/>
      <c r="B253" s="12"/>
      <c r="C253" s="12"/>
      <c r="D253" s="12"/>
      <c r="E253" s="12"/>
      <c r="F253" s="12"/>
      <c r="G253" s="12"/>
      <c r="H253" s="12"/>
      <c r="I253" s="12"/>
      <c r="J253" s="12"/>
      <c r="K253" s="12"/>
      <c r="L253" s="12"/>
      <c r="M253" s="12"/>
      <c r="N253" s="12"/>
      <c r="O253" s="12"/>
    </row>
    <row r="254" spans="1:15" x14ac:dyDescent="0.25">
      <c r="A254" s="11"/>
      <c r="B254" s="12"/>
      <c r="C254" s="12"/>
      <c r="D254" s="12"/>
      <c r="E254" s="12"/>
      <c r="F254" s="12"/>
      <c r="G254" s="12"/>
      <c r="H254" s="12"/>
      <c r="I254" s="12"/>
      <c r="J254" s="12"/>
      <c r="K254" s="12"/>
      <c r="L254" s="12"/>
      <c r="M254" s="12"/>
      <c r="N254" s="12"/>
      <c r="O254" s="12"/>
    </row>
    <row r="255" spans="1:15" x14ac:dyDescent="0.25">
      <c r="A255" s="11"/>
      <c r="B255" s="12"/>
      <c r="C255" s="12"/>
      <c r="D255" s="12"/>
      <c r="E255" s="12"/>
      <c r="F255" s="12"/>
      <c r="G255" s="12"/>
      <c r="H255" s="12"/>
      <c r="I255" s="12"/>
      <c r="J255" s="12"/>
      <c r="K255" s="12"/>
      <c r="L255" s="12"/>
      <c r="M255" s="12"/>
      <c r="N255" s="12"/>
      <c r="O255" s="12"/>
    </row>
    <row r="256" spans="1:15" x14ac:dyDescent="0.25">
      <c r="A256" s="11"/>
      <c r="B256" s="12"/>
      <c r="C256" s="12"/>
      <c r="D256" s="12"/>
      <c r="E256" s="12"/>
      <c r="F256" s="12"/>
      <c r="G256" s="12"/>
      <c r="H256" s="12"/>
      <c r="I256" s="12"/>
      <c r="J256" s="12"/>
      <c r="K256" s="12"/>
      <c r="L256" s="12"/>
      <c r="M256" s="12"/>
      <c r="N256" s="12"/>
      <c r="O256" s="12"/>
    </row>
    <row r="257" spans="1:15" x14ac:dyDescent="0.25">
      <c r="A257" s="11"/>
      <c r="B257" s="12"/>
      <c r="C257" s="12"/>
      <c r="D257" s="12"/>
      <c r="E257" s="12"/>
      <c r="F257" s="12"/>
      <c r="G257" s="12"/>
      <c r="H257" s="12"/>
      <c r="I257" s="12"/>
      <c r="J257" s="12"/>
      <c r="K257" s="12"/>
      <c r="L257" s="12"/>
      <c r="M257" s="12"/>
      <c r="N257" s="12"/>
      <c r="O257" s="12"/>
    </row>
    <row r="258" spans="1:15" x14ac:dyDescent="0.25">
      <c r="A258" s="11"/>
      <c r="B258" s="12"/>
      <c r="C258" s="12"/>
      <c r="D258" s="12"/>
      <c r="E258" s="12"/>
      <c r="F258" s="12"/>
      <c r="G258" s="12"/>
      <c r="H258" s="12"/>
      <c r="I258" s="12"/>
      <c r="J258" s="12"/>
      <c r="K258" s="12"/>
      <c r="L258" s="12"/>
      <c r="M258" s="12"/>
      <c r="N258" s="12"/>
      <c r="O258" s="12"/>
    </row>
    <row r="259" spans="1:15" x14ac:dyDescent="0.25">
      <c r="A259" s="11"/>
      <c r="B259" s="12"/>
      <c r="C259" s="12"/>
      <c r="D259" s="12"/>
      <c r="E259" s="12"/>
      <c r="F259" s="12"/>
      <c r="G259" s="12"/>
      <c r="H259" s="12"/>
      <c r="I259" s="12"/>
      <c r="J259" s="12"/>
      <c r="K259" s="12"/>
      <c r="L259" s="12"/>
      <c r="M259" s="12"/>
      <c r="N259" s="12"/>
      <c r="O259" s="12"/>
    </row>
    <row r="260" spans="1:15" x14ac:dyDescent="0.25">
      <c r="A260" s="11"/>
      <c r="B260" s="12"/>
      <c r="C260" s="12"/>
      <c r="D260" s="12"/>
      <c r="E260" s="12"/>
      <c r="F260" s="12"/>
      <c r="G260" s="12"/>
      <c r="H260" s="12"/>
      <c r="I260" s="12"/>
      <c r="J260" s="12"/>
      <c r="K260" s="12"/>
      <c r="L260" s="12"/>
      <c r="M260" s="12"/>
      <c r="N260" s="12"/>
      <c r="O260" s="12"/>
    </row>
    <row r="261" spans="1:15" x14ac:dyDescent="0.25">
      <c r="A261" s="11"/>
      <c r="B261" s="12"/>
      <c r="C261" s="12"/>
      <c r="D261" s="12"/>
      <c r="E261" s="12"/>
      <c r="F261" s="12"/>
      <c r="G261" s="12"/>
      <c r="H261" s="12"/>
      <c r="I261" s="12"/>
      <c r="J261" s="12"/>
      <c r="K261" s="12"/>
      <c r="L261" s="12"/>
      <c r="M261" s="12"/>
      <c r="N261" s="12"/>
      <c r="O261" s="12"/>
    </row>
    <row r="262" spans="1:15" x14ac:dyDescent="0.25">
      <c r="A262" s="11"/>
      <c r="B262" s="12"/>
      <c r="C262" s="12"/>
      <c r="D262" s="12"/>
      <c r="E262" s="12"/>
      <c r="F262" s="12"/>
      <c r="G262" s="12"/>
      <c r="H262" s="12"/>
      <c r="I262" s="12"/>
      <c r="J262" s="12"/>
      <c r="K262" s="12"/>
      <c r="L262" s="12"/>
      <c r="M262" s="12"/>
      <c r="N262" s="12"/>
      <c r="O262" s="12"/>
    </row>
    <row r="263" spans="1:15" x14ac:dyDescent="0.25">
      <c r="A263" s="11"/>
      <c r="B263" s="12"/>
      <c r="C263" s="12"/>
      <c r="D263" s="12"/>
      <c r="E263" s="12"/>
      <c r="F263" s="12"/>
      <c r="G263" s="12"/>
      <c r="H263" s="12"/>
      <c r="I263" s="12"/>
      <c r="J263" s="12"/>
      <c r="K263" s="12"/>
      <c r="L263" s="12"/>
      <c r="M263" s="12"/>
      <c r="N263" s="12"/>
      <c r="O263" s="12"/>
    </row>
    <row r="264" spans="1:15" x14ac:dyDescent="0.25">
      <c r="A264" s="11"/>
      <c r="B264" s="12"/>
      <c r="C264" s="12"/>
      <c r="D264" s="12"/>
      <c r="E264" s="12"/>
      <c r="F264" s="12"/>
      <c r="G264" s="12"/>
      <c r="H264" s="12"/>
      <c r="I264" s="12"/>
      <c r="J264" s="12"/>
      <c r="K264" s="12"/>
      <c r="L264" s="12"/>
      <c r="M264" s="12"/>
      <c r="N264" s="12"/>
      <c r="O264" s="12"/>
    </row>
    <row r="265" spans="1:15" x14ac:dyDescent="0.25">
      <c r="A265" s="11"/>
      <c r="B265" s="12"/>
      <c r="C265" s="12"/>
      <c r="D265" s="12"/>
      <c r="E265" s="12"/>
      <c r="F265" s="12"/>
      <c r="G265" s="12"/>
      <c r="H265" s="12"/>
      <c r="I265" s="12"/>
      <c r="J265" s="12"/>
      <c r="K265" s="12"/>
      <c r="L265" s="12"/>
      <c r="M265" s="12"/>
      <c r="N265" s="12"/>
      <c r="O265" s="12"/>
    </row>
    <row r="266" spans="1:15" x14ac:dyDescent="0.25">
      <c r="A266" s="11"/>
      <c r="B266" s="12"/>
      <c r="C266" s="12"/>
      <c r="D266" s="12"/>
      <c r="E266" s="12"/>
      <c r="F266" s="12"/>
      <c r="G266" s="12"/>
      <c r="H266" s="12"/>
      <c r="I266" s="12"/>
      <c r="J266" s="12"/>
      <c r="K266" s="12"/>
      <c r="L266" s="12"/>
      <c r="M266" s="12"/>
      <c r="N266" s="12"/>
      <c r="O266" s="12"/>
    </row>
    <row r="267" spans="1:15" x14ac:dyDescent="0.25">
      <c r="A267" s="11"/>
      <c r="B267" s="12"/>
      <c r="C267" s="12"/>
      <c r="D267" s="12"/>
      <c r="E267" s="12"/>
      <c r="F267" s="12"/>
      <c r="G267" s="12"/>
      <c r="H267" s="12"/>
      <c r="I267" s="12"/>
      <c r="J267" s="12"/>
      <c r="K267" s="12"/>
      <c r="L267" s="12"/>
      <c r="M267" s="12"/>
      <c r="N267" s="12"/>
      <c r="O267" s="12"/>
    </row>
    <row r="268" spans="1:15" x14ac:dyDescent="0.25">
      <c r="A268" s="11"/>
      <c r="B268" s="12"/>
      <c r="C268" s="12"/>
      <c r="D268" s="12"/>
      <c r="E268" s="12"/>
      <c r="F268" s="12"/>
      <c r="G268" s="12"/>
      <c r="H268" s="12"/>
      <c r="I268" s="12"/>
      <c r="J268" s="12"/>
      <c r="K268" s="12"/>
      <c r="L268" s="12"/>
      <c r="M268" s="12"/>
      <c r="N268" s="12"/>
      <c r="O268" s="12"/>
    </row>
    <row r="269" spans="1:15" x14ac:dyDescent="0.25">
      <c r="A269" s="11"/>
      <c r="B269" s="12"/>
      <c r="C269" s="12"/>
      <c r="D269" s="12"/>
      <c r="E269" s="12"/>
      <c r="F269" s="12"/>
      <c r="G269" s="12"/>
      <c r="H269" s="12"/>
      <c r="I269" s="12"/>
      <c r="J269" s="12"/>
      <c r="K269" s="12"/>
      <c r="L269" s="12"/>
      <c r="M269" s="12"/>
      <c r="N269" s="12"/>
      <c r="O269" s="12"/>
    </row>
    <row r="270" spans="1:15" x14ac:dyDescent="0.25">
      <c r="A270" s="11"/>
      <c r="B270" s="12"/>
      <c r="C270" s="12"/>
      <c r="D270" s="12"/>
      <c r="E270" s="12"/>
      <c r="F270" s="12"/>
      <c r="G270" s="12"/>
      <c r="H270" s="12"/>
      <c r="I270" s="12"/>
      <c r="J270" s="12"/>
      <c r="K270" s="12"/>
      <c r="L270" s="12"/>
      <c r="M270" s="12"/>
      <c r="N270" s="12"/>
      <c r="O270" s="12"/>
    </row>
    <row r="271" spans="1:15" x14ac:dyDescent="0.25">
      <c r="A271" s="11"/>
      <c r="B271" s="12"/>
      <c r="C271" s="12"/>
      <c r="D271" s="12"/>
      <c r="E271" s="12"/>
      <c r="F271" s="12"/>
      <c r="G271" s="12"/>
      <c r="H271" s="12"/>
      <c r="I271" s="12"/>
      <c r="J271" s="12"/>
      <c r="K271" s="12"/>
      <c r="L271" s="12"/>
      <c r="M271" s="12"/>
      <c r="N271" s="12"/>
      <c r="O271" s="12"/>
    </row>
    <row r="272" spans="1:15" x14ac:dyDescent="0.25">
      <c r="A272" s="11"/>
      <c r="B272" s="12"/>
      <c r="C272" s="12"/>
      <c r="D272" s="12"/>
      <c r="E272" s="12"/>
      <c r="F272" s="12"/>
      <c r="G272" s="12"/>
      <c r="H272" s="12"/>
      <c r="I272" s="12"/>
      <c r="J272" s="12"/>
      <c r="K272" s="12"/>
      <c r="L272" s="12"/>
      <c r="M272" s="12"/>
      <c r="N272" s="12"/>
      <c r="O272" s="12"/>
    </row>
    <row r="273" spans="1:15" x14ac:dyDescent="0.25">
      <c r="A273" s="11"/>
      <c r="B273" s="12"/>
      <c r="C273" s="12"/>
      <c r="D273" s="12"/>
      <c r="E273" s="12"/>
      <c r="F273" s="12"/>
      <c r="G273" s="12"/>
      <c r="H273" s="12"/>
      <c r="I273" s="12"/>
      <c r="J273" s="12"/>
      <c r="K273" s="12"/>
      <c r="L273" s="12"/>
      <c r="M273" s="12"/>
      <c r="N273" s="12"/>
      <c r="O273" s="12"/>
    </row>
    <row r="274" spans="1:15" x14ac:dyDescent="0.25">
      <c r="A274" s="11"/>
      <c r="B274" s="12"/>
      <c r="C274" s="12"/>
      <c r="D274" s="12"/>
      <c r="E274" s="12"/>
      <c r="F274" s="12"/>
      <c r="G274" s="12"/>
      <c r="H274" s="12"/>
      <c r="I274" s="12"/>
      <c r="J274" s="12"/>
      <c r="K274" s="12"/>
      <c r="L274" s="12"/>
      <c r="M274" s="12"/>
      <c r="N274" s="12"/>
      <c r="O274" s="12"/>
    </row>
    <row r="275" spans="1:15" x14ac:dyDescent="0.25">
      <c r="A275" s="11"/>
      <c r="B275" s="12"/>
      <c r="C275" s="12"/>
      <c r="D275" s="12"/>
      <c r="E275" s="12"/>
      <c r="F275" s="12"/>
      <c r="G275" s="12"/>
      <c r="H275" s="12"/>
      <c r="I275" s="12"/>
      <c r="J275" s="12"/>
      <c r="K275" s="12"/>
      <c r="L275" s="12"/>
      <c r="M275" s="12"/>
      <c r="N275" s="12"/>
      <c r="O275" s="12"/>
    </row>
    <row r="276" spans="1:15" x14ac:dyDescent="0.25">
      <c r="A276" s="11"/>
      <c r="B276" s="12"/>
      <c r="C276" s="12"/>
      <c r="D276" s="12"/>
      <c r="E276" s="12"/>
      <c r="F276" s="12"/>
      <c r="G276" s="12"/>
      <c r="H276" s="12"/>
      <c r="I276" s="12"/>
      <c r="J276" s="12"/>
      <c r="K276" s="12"/>
      <c r="L276" s="12"/>
      <c r="M276" s="12"/>
      <c r="N276" s="12"/>
      <c r="O276" s="12"/>
    </row>
    <row r="277" spans="1:15" x14ac:dyDescent="0.25">
      <c r="A277" s="11"/>
      <c r="B277" s="12"/>
      <c r="C277" s="12"/>
      <c r="D277" s="12"/>
      <c r="E277" s="12"/>
      <c r="F277" s="12"/>
      <c r="G277" s="12"/>
      <c r="H277" s="12"/>
      <c r="I277" s="12"/>
      <c r="J277" s="12"/>
      <c r="K277" s="12"/>
      <c r="L277" s="12"/>
      <c r="M277" s="12"/>
      <c r="N277" s="12"/>
      <c r="O277" s="12"/>
    </row>
    <row r="278" spans="1:15" x14ac:dyDescent="0.25">
      <c r="A278" s="11"/>
      <c r="B278" s="12"/>
      <c r="C278" s="12"/>
      <c r="D278" s="12"/>
      <c r="E278" s="12"/>
      <c r="F278" s="12"/>
      <c r="G278" s="12"/>
      <c r="H278" s="12"/>
      <c r="I278" s="12"/>
      <c r="J278" s="12"/>
      <c r="K278" s="12"/>
      <c r="L278" s="12"/>
      <c r="M278" s="12"/>
      <c r="N278" s="12"/>
      <c r="O278" s="12"/>
    </row>
    <row r="279" spans="1:15" x14ac:dyDescent="0.25">
      <c r="A279" s="11"/>
      <c r="B279" s="12"/>
      <c r="C279" s="12"/>
      <c r="D279" s="12"/>
      <c r="E279" s="12"/>
      <c r="F279" s="12"/>
      <c r="G279" s="12"/>
      <c r="H279" s="12"/>
      <c r="I279" s="12"/>
      <c r="J279" s="12"/>
      <c r="K279" s="12"/>
      <c r="L279" s="12"/>
      <c r="M279" s="12"/>
      <c r="N279" s="12"/>
      <c r="O279" s="12"/>
    </row>
    <row r="280" spans="1:15" x14ac:dyDescent="0.25">
      <c r="A280" s="11"/>
      <c r="B280" s="12"/>
      <c r="C280" s="12"/>
      <c r="D280" s="12"/>
      <c r="E280" s="12"/>
      <c r="F280" s="12"/>
      <c r="G280" s="12"/>
      <c r="H280" s="12"/>
      <c r="I280" s="12"/>
      <c r="J280" s="12"/>
      <c r="K280" s="12"/>
      <c r="L280" s="12"/>
      <c r="M280" s="12"/>
      <c r="N280" s="12"/>
      <c r="O280" s="12"/>
    </row>
    <row r="281" spans="1:15" x14ac:dyDescent="0.25">
      <c r="A281" s="11"/>
      <c r="B281" s="12"/>
      <c r="C281" s="12"/>
      <c r="D281" s="12"/>
      <c r="E281" s="12"/>
      <c r="F281" s="12"/>
      <c r="G281" s="12"/>
      <c r="H281" s="12"/>
      <c r="I281" s="12"/>
      <c r="J281" s="12"/>
      <c r="K281" s="12"/>
      <c r="L281" s="12"/>
      <c r="M281" s="12"/>
      <c r="N281" s="12"/>
      <c r="O281" s="12"/>
    </row>
    <row r="282" spans="1:15" x14ac:dyDescent="0.25">
      <c r="A282" s="11"/>
      <c r="B282" s="12"/>
      <c r="C282" s="12"/>
      <c r="D282" s="12"/>
      <c r="E282" s="12"/>
      <c r="F282" s="12"/>
      <c r="G282" s="12"/>
      <c r="H282" s="12"/>
      <c r="I282" s="12"/>
      <c r="J282" s="12"/>
      <c r="K282" s="12"/>
      <c r="L282" s="12"/>
      <c r="M282" s="12"/>
      <c r="N282" s="12"/>
      <c r="O282" s="12"/>
    </row>
    <row r="283" spans="1:15" x14ac:dyDescent="0.25">
      <c r="A283" s="11"/>
      <c r="B283" s="12"/>
      <c r="C283" s="12"/>
      <c r="D283" s="12"/>
      <c r="E283" s="12"/>
      <c r="F283" s="12"/>
      <c r="G283" s="12"/>
      <c r="H283" s="12"/>
      <c r="I283" s="12"/>
      <c r="J283" s="12"/>
      <c r="K283" s="12"/>
      <c r="L283" s="12"/>
      <c r="M283" s="12"/>
      <c r="N283" s="12"/>
      <c r="O283" s="12"/>
    </row>
    <row r="284" spans="1:15" x14ac:dyDescent="0.25">
      <c r="A284" s="11"/>
      <c r="B284" s="12"/>
      <c r="C284" s="12"/>
      <c r="D284" s="12"/>
      <c r="E284" s="12"/>
      <c r="F284" s="12"/>
      <c r="G284" s="12"/>
      <c r="H284" s="12"/>
      <c r="I284" s="12"/>
      <c r="J284" s="12"/>
      <c r="K284" s="12"/>
      <c r="L284" s="12"/>
      <c r="M284" s="12"/>
      <c r="N284" s="12"/>
      <c r="O284" s="12"/>
    </row>
    <row r="285" spans="1:15" x14ac:dyDescent="0.25">
      <c r="A285" s="11"/>
      <c r="B285" s="12"/>
      <c r="C285" s="12"/>
      <c r="D285" s="12"/>
      <c r="E285" s="12"/>
      <c r="F285" s="12"/>
      <c r="G285" s="12"/>
      <c r="H285" s="12"/>
      <c r="I285" s="12"/>
      <c r="J285" s="12"/>
      <c r="K285" s="12"/>
      <c r="L285" s="12"/>
      <c r="M285" s="12"/>
      <c r="N285" s="12"/>
      <c r="O285" s="12"/>
    </row>
    <row r="286" spans="1:15" x14ac:dyDescent="0.25">
      <c r="A286" s="11"/>
      <c r="B286" s="12"/>
      <c r="C286" s="12"/>
      <c r="D286" s="12"/>
      <c r="E286" s="12"/>
      <c r="F286" s="12"/>
      <c r="G286" s="12"/>
      <c r="H286" s="12"/>
      <c r="I286" s="12"/>
      <c r="J286" s="12"/>
      <c r="K286" s="12"/>
      <c r="L286" s="12"/>
      <c r="M286" s="12"/>
      <c r="N286" s="12"/>
      <c r="O286" s="12"/>
    </row>
    <row r="287" spans="1:15" x14ac:dyDescent="0.25">
      <c r="A287" s="11"/>
      <c r="B287" s="12"/>
      <c r="C287" s="12"/>
      <c r="D287" s="12"/>
      <c r="E287" s="12"/>
      <c r="F287" s="12"/>
      <c r="G287" s="12"/>
      <c r="H287" s="12"/>
      <c r="I287" s="12"/>
      <c r="J287" s="12"/>
      <c r="K287" s="12"/>
      <c r="L287" s="12"/>
      <c r="M287" s="12"/>
      <c r="N287" s="12"/>
      <c r="O287" s="12"/>
    </row>
    <row r="288" spans="1:15" x14ac:dyDescent="0.25">
      <c r="A288" s="11"/>
      <c r="B288" s="12"/>
      <c r="C288" s="12"/>
      <c r="D288" s="12"/>
      <c r="E288" s="12"/>
      <c r="F288" s="12"/>
      <c r="G288" s="12"/>
      <c r="H288" s="12"/>
      <c r="I288" s="12"/>
      <c r="J288" s="12"/>
      <c r="K288" s="12"/>
      <c r="L288" s="12"/>
      <c r="M288" s="12"/>
      <c r="N288" s="12"/>
      <c r="O288" s="12"/>
    </row>
    <row r="289" spans="1:15" x14ac:dyDescent="0.25">
      <c r="A289" s="11"/>
      <c r="B289" s="12"/>
      <c r="C289" s="12"/>
      <c r="D289" s="12"/>
      <c r="E289" s="12"/>
      <c r="F289" s="12"/>
      <c r="G289" s="12"/>
      <c r="H289" s="12"/>
      <c r="I289" s="12"/>
      <c r="J289" s="12"/>
      <c r="K289" s="12"/>
      <c r="L289" s="12"/>
      <c r="M289" s="12"/>
      <c r="N289" s="12"/>
      <c r="O289" s="12"/>
    </row>
    <row r="290" spans="1:15" x14ac:dyDescent="0.25">
      <c r="A290" s="11"/>
      <c r="B290" s="12"/>
      <c r="C290" s="12"/>
      <c r="D290" s="12"/>
      <c r="E290" s="12"/>
      <c r="F290" s="12"/>
      <c r="G290" s="12"/>
      <c r="H290" s="12"/>
      <c r="I290" s="12"/>
      <c r="J290" s="12"/>
      <c r="K290" s="12"/>
      <c r="L290" s="12"/>
      <c r="M290" s="12"/>
      <c r="N290" s="12"/>
      <c r="O290" s="12"/>
    </row>
    <row r="291" spans="1:15" x14ac:dyDescent="0.25">
      <c r="A291" s="11"/>
      <c r="B291" s="12"/>
      <c r="C291" s="12"/>
      <c r="D291" s="12"/>
      <c r="E291" s="12"/>
      <c r="F291" s="12"/>
      <c r="G291" s="12"/>
      <c r="H291" s="12"/>
      <c r="I291" s="12"/>
      <c r="J291" s="12"/>
      <c r="K291" s="12"/>
      <c r="L291" s="12"/>
      <c r="M291" s="12"/>
      <c r="N291" s="12"/>
      <c r="O291" s="12"/>
    </row>
    <row r="292" spans="1:15" x14ac:dyDescent="0.25">
      <c r="A292" s="11"/>
      <c r="B292" s="12"/>
      <c r="C292" s="12"/>
      <c r="D292" s="12"/>
      <c r="E292" s="12"/>
      <c r="F292" s="12"/>
      <c r="G292" s="12"/>
      <c r="H292" s="12"/>
      <c r="I292" s="12"/>
      <c r="J292" s="12"/>
      <c r="K292" s="12"/>
      <c r="L292" s="12"/>
      <c r="M292" s="12"/>
      <c r="N292" s="12"/>
      <c r="O292" s="12"/>
    </row>
    <row r="293" spans="1:15" x14ac:dyDescent="0.25">
      <c r="A293" s="11"/>
      <c r="B293" s="12"/>
      <c r="C293" s="12"/>
      <c r="D293" s="12"/>
      <c r="E293" s="12"/>
      <c r="F293" s="12"/>
      <c r="G293" s="12"/>
      <c r="H293" s="12"/>
      <c r="I293" s="12"/>
      <c r="J293" s="12"/>
      <c r="K293" s="12"/>
      <c r="L293" s="12"/>
      <c r="M293" s="12"/>
      <c r="N293" s="12"/>
      <c r="O293" s="12"/>
    </row>
    <row r="294" spans="1:15" x14ac:dyDescent="0.25">
      <c r="A294" s="11"/>
      <c r="B294" s="12"/>
      <c r="C294" s="12"/>
      <c r="D294" s="12"/>
      <c r="E294" s="12"/>
      <c r="F294" s="12"/>
      <c r="G294" s="12"/>
      <c r="H294" s="12"/>
      <c r="I294" s="12"/>
      <c r="J294" s="12"/>
      <c r="K294" s="12"/>
      <c r="L294" s="12"/>
      <c r="M294" s="12"/>
      <c r="N294" s="12"/>
      <c r="O294" s="12"/>
    </row>
    <row r="295" spans="1:15" x14ac:dyDescent="0.25">
      <c r="A295" s="11"/>
      <c r="B295" s="12"/>
      <c r="C295" s="12"/>
      <c r="D295" s="12"/>
      <c r="E295" s="12"/>
      <c r="F295" s="12"/>
      <c r="G295" s="12"/>
      <c r="H295" s="12"/>
      <c r="I295" s="12"/>
      <c r="J295" s="12"/>
      <c r="K295" s="12"/>
      <c r="L295" s="12"/>
      <c r="M295" s="12"/>
      <c r="N295" s="12"/>
      <c r="O295" s="12"/>
    </row>
    <row r="296" spans="1:15" x14ac:dyDescent="0.25">
      <c r="A296" s="11"/>
      <c r="B296" s="12"/>
      <c r="C296" s="12"/>
      <c r="D296" s="12"/>
      <c r="E296" s="12"/>
      <c r="F296" s="12"/>
      <c r="G296" s="12"/>
      <c r="H296" s="12"/>
      <c r="I296" s="12"/>
      <c r="J296" s="12"/>
      <c r="K296" s="12"/>
      <c r="L296" s="12"/>
      <c r="M296" s="12"/>
      <c r="N296" s="12"/>
      <c r="O296" s="12"/>
    </row>
    <row r="297" spans="1:15" x14ac:dyDescent="0.25">
      <c r="A297" s="11"/>
      <c r="B297" s="12"/>
      <c r="C297" s="12"/>
      <c r="D297" s="12"/>
      <c r="E297" s="12"/>
      <c r="F297" s="12"/>
      <c r="G297" s="12"/>
      <c r="H297" s="12"/>
      <c r="I297" s="12"/>
      <c r="J297" s="12"/>
      <c r="K297" s="12"/>
      <c r="L297" s="12"/>
      <c r="M297" s="12"/>
      <c r="N297" s="12"/>
      <c r="O297" s="12"/>
    </row>
    <row r="298" spans="1:15" x14ac:dyDescent="0.25">
      <c r="A298" s="11"/>
      <c r="B298" s="12"/>
      <c r="C298" s="12"/>
      <c r="D298" s="12"/>
      <c r="E298" s="12"/>
      <c r="F298" s="12"/>
      <c r="G298" s="12"/>
      <c r="H298" s="12"/>
      <c r="I298" s="12"/>
      <c r="J298" s="12"/>
      <c r="K298" s="12"/>
      <c r="L298" s="12"/>
      <c r="M298" s="12"/>
      <c r="N298" s="12"/>
      <c r="O298" s="12"/>
    </row>
    <row r="299" spans="1:15" x14ac:dyDescent="0.25">
      <c r="A299" s="11"/>
      <c r="B299" s="12"/>
      <c r="C299" s="12"/>
      <c r="D299" s="12"/>
      <c r="E299" s="12"/>
      <c r="F299" s="12"/>
      <c r="G299" s="12"/>
      <c r="H299" s="12"/>
      <c r="I299" s="12"/>
      <c r="J299" s="12"/>
      <c r="K299" s="12"/>
      <c r="L299" s="12"/>
      <c r="M299" s="12"/>
      <c r="N299" s="12"/>
      <c r="O299" s="12"/>
    </row>
    <row r="300" spans="1:15" x14ac:dyDescent="0.25">
      <c r="A300" s="11"/>
      <c r="B300" s="12"/>
      <c r="C300" s="12"/>
      <c r="D300" s="12"/>
      <c r="E300" s="12"/>
      <c r="F300" s="12"/>
      <c r="G300" s="12"/>
      <c r="H300" s="12"/>
      <c r="I300" s="12"/>
      <c r="J300" s="12"/>
      <c r="K300" s="12"/>
      <c r="L300" s="12"/>
      <c r="M300" s="12"/>
      <c r="N300" s="12"/>
      <c r="O300" s="12"/>
    </row>
    <row r="301" spans="1:15" x14ac:dyDescent="0.25">
      <c r="A301" s="11"/>
      <c r="B301" s="12"/>
      <c r="C301" s="12"/>
      <c r="D301" s="12"/>
      <c r="E301" s="12"/>
      <c r="F301" s="12"/>
      <c r="G301" s="12"/>
      <c r="H301" s="12"/>
      <c r="I301" s="12"/>
      <c r="J301" s="12"/>
      <c r="K301" s="12"/>
      <c r="L301" s="12"/>
      <c r="M301" s="12"/>
      <c r="N301" s="12"/>
      <c r="O301" s="12"/>
    </row>
    <row r="302" spans="1:15" x14ac:dyDescent="0.25">
      <c r="A302" s="11"/>
      <c r="B302" s="12"/>
      <c r="C302" s="12"/>
      <c r="D302" s="12"/>
      <c r="E302" s="12"/>
      <c r="F302" s="12"/>
      <c r="G302" s="12"/>
      <c r="H302" s="12"/>
      <c r="I302" s="12"/>
      <c r="J302" s="12"/>
      <c r="K302" s="12"/>
      <c r="L302" s="12"/>
      <c r="M302" s="12"/>
      <c r="N302" s="12"/>
      <c r="O302" s="12"/>
    </row>
    <row r="303" spans="1:15" x14ac:dyDescent="0.25">
      <c r="A303" s="11"/>
      <c r="B303" s="12"/>
      <c r="C303" s="12"/>
      <c r="D303" s="12"/>
      <c r="E303" s="12"/>
      <c r="F303" s="12"/>
      <c r="G303" s="12"/>
      <c r="H303" s="12"/>
      <c r="I303" s="12"/>
      <c r="J303" s="12"/>
      <c r="K303" s="12"/>
      <c r="L303" s="12"/>
      <c r="M303" s="12"/>
      <c r="N303" s="12"/>
      <c r="O303" s="12"/>
    </row>
    <row r="304" spans="1:15" x14ac:dyDescent="0.25">
      <c r="A304" s="11"/>
      <c r="B304" s="12"/>
      <c r="C304" s="12"/>
      <c r="D304" s="12"/>
      <c r="E304" s="12"/>
      <c r="F304" s="12"/>
      <c r="G304" s="12"/>
      <c r="H304" s="12"/>
      <c r="I304" s="12"/>
      <c r="J304" s="12"/>
      <c r="K304" s="12"/>
      <c r="L304" s="12"/>
      <c r="M304" s="12"/>
      <c r="N304" s="12"/>
      <c r="O304" s="12"/>
    </row>
    <row r="305" spans="1:15" x14ac:dyDescent="0.25">
      <c r="A305" s="11"/>
      <c r="B305" s="12"/>
      <c r="C305" s="12"/>
      <c r="D305" s="12"/>
      <c r="E305" s="12"/>
      <c r="F305" s="12"/>
      <c r="G305" s="12"/>
      <c r="H305" s="12"/>
      <c r="I305" s="12"/>
      <c r="J305" s="12"/>
      <c r="K305" s="12"/>
      <c r="L305" s="12"/>
      <c r="M305" s="12"/>
      <c r="N305" s="12"/>
      <c r="O305" s="12"/>
    </row>
    <row r="306" spans="1:15" x14ac:dyDescent="0.25">
      <c r="A306" s="11"/>
      <c r="B306" s="12"/>
      <c r="C306" s="12"/>
      <c r="D306" s="12"/>
      <c r="E306" s="12"/>
      <c r="F306" s="12"/>
      <c r="G306" s="12"/>
      <c r="H306" s="12"/>
      <c r="I306" s="12"/>
      <c r="J306" s="12"/>
      <c r="K306" s="12"/>
      <c r="L306" s="12"/>
      <c r="M306" s="12"/>
      <c r="N306" s="12"/>
      <c r="O306" s="12"/>
    </row>
    <row r="307" spans="1:15" x14ac:dyDescent="0.25">
      <c r="A307" s="11"/>
      <c r="B307" s="12"/>
      <c r="C307" s="12"/>
      <c r="D307" s="12"/>
      <c r="E307" s="12"/>
      <c r="F307" s="12"/>
      <c r="G307" s="12"/>
      <c r="H307" s="12"/>
      <c r="I307" s="12"/>
      <c r="J307" s="12"/>
      <c r="K307" s="12"/>
      <c r="L307" s="12"/>
      <c r="M307" s="12"/>
      <c r="N307" s="12"/>
      <c r="O307" s="12"/>
    </row>
    <row r="308" spans="1:15" x14ac:dyDescent="0.25">
      <c r="A308" s="11"/>
      <c r="B308" s="12"/>
      <c r="C308" s="12"/>
      <c r="D308" s="12"/>
      <c r="E308" s="12"/>
      <c r="F308" s="12"/>
      <c r="G308" s="12"/>
      <c r="H308" s="12"/>
      <c r="I308" s="12"/>
      <c r="J308" s="12"/>
      <c r="K308" s="12"/>
      <c r="L308" s="12"/>
      <c r="M308" s="12"/>
      <c r="N308" s="12"/>
      <c r="O308" s="12"/>
    </row>
    <row r="309" spans="1:15" x14ac:dyDescent="0.25">
      <c r="A309" s="11"/>
      <c r="B309" s="12"/>
      <c r="C309" s="12"/>
      <c r="D309" s="12"/>
      <c r="E309" s="12"/>
      <c r="F309" s="12"/>
      <c r="G309" s="12"/>
      <c r="H309" s="12"/>
      <c r="I309" s="12"/>
      <c r="J309" s="12"/>
      <c r="K309" s="12"/>
      <c r="L309" s="12"/>
      <c r="M309" s="12"/>
      <c r="N309" s="12"/>
      <c r="O309" s="12"/>
    </row>
    <row r="310" spans="1:15" x14ac:dyDescent="0.25">
      <c r="A310" s="11"/>
      <c r="B310" s="12"/>
      <c r="C310" s="12"/>
      <c r="D310" s="12"/>
      <c r="E310" s="12"/>
      <c r="F310" s="12"/>
      <c r="G310" s="12"/>
      <c r="H310" s="12"/>
      <c r="I310" s="12"/>
      <c r="J310" s="12"/>
      <c r="K310" s="12"/>
      <c r="L310" s="12"/>
      <c r="M310" s="12"/>
      <c r="N310" s="12"/>
      <c r="O310" s="12"/>
    </row>
    <row r="311" spans="1:15" x14ac:dyDescent="0.25">
      <c r="A311" s="11"/>
      <c r="B311" s="12"/>
      <c r="C311" s="12"/>
      <c r="D311" s="12"/>
      <c r="E311" s="12"/>
      <c r="F311" s="12"/>
      <c r="G311" s="12"/>
      <c r="H311" s="12"/>
      <c r="I311" s="12"/>
      <c r="J311" s="12"/>
      <c r="K311" s="12"/>
      <c r="L311" s="12"/>
      <c r="M311" s="12"/>
      <c r="N311" s="12"/>
      <c r="O311" s="12"/>
    </row>
    <row r="312" spans="1:15" x14ac:dyDescent="0.25">
      <c r="A312" s="11"/>
      <c r="B312" s="12"/>
      <c r="C312" s="12"/>
      <c r="D312" s="12"/>
      <c r="E312" s="12"/>
      <c r="F312" s="12"/>
      <c r="G312" s="12"/>
      <c r="H312" s="12"/>
      <c r="I312" s="12"/>
      <c r="J312" s="12"/>
      <c r="K312" s="12"/>
      <c r="L312" s="12"/>
      <c r="M312" s="12"/>
      <c r="N312" s="12"/>
      <c r="O312" s="12"/>
    </row>
    <row r="313" spans="1:15" x14ac:dyDescent="0.25">
      <c r="A313" s="11"/>
      <c r="B313" s="12"/>
      <c r="C313" s="12"/>
      <c r="D313" s="12"/>
      <c r="E313" s="12"/>
      <c r="F313" s="12"/>
      <c r="G313" s="12"/>
      <c r="H313" s="12"/>
      <c r="I313" s="12"/>
      <c r="J313" s="12"/>
      <c r="K313" s="12"/>
      <c r="L313" s="12"/>
      <c r="M313" s="12"/>
      <c r="N313" s="12"/>
      <c r="O313" s="12"/>
    </row>
    <row r="314" spans="1:15" x14ac:dyDescent="0.25">
      <c r="A314" s="11"/>
      <c r="B314" s="12"/>
      <c r="C314" s="12"/>
      <c r="D314" s="12"/>
      <c r="E314" s="12"/>
      <c r="F314" s="12"/>
      <c r="G314" s="12"/>
      <c r="H314" s="12"/>
      <c r="I314" s="12"/>
      <c r="J314" s="12"/>
      <c r="K314" s="12"/>
      <c r="L314" s="12"/>
      <c r="M314" s="12"/>
      <c r="N314" s="12"/>
      <c r="O314" s="12"/>
    </row>
    <row r="315" spans="1:15" x14ac:dyDescent="0.25">
      <c r="A315" s="11"/>
      <c r="B315" s="12"/>
      <c r="C315" s="12"/>
      <c r="D315" s="12"/>
      <c r="E315" s="12"/>
      <c r="F315" s="12"/>
      <c r="G315" s="12"/>
      <c r="H315" s="12"/>
      <c r="I315" s="12"/>
      <c r="J315" s="12"/>
      <c r="K315" s="12"/>
      <c r="L315" s="12"/>
      <c r="M315" s="12"/>
      <c r="N315" s="12"/>
      <c r="O315" s="12"/>
    </row>
    <row r="316" spans="1:15" x14ac:dyDescent="0.25">
      <c r="A316" s="11"/>
      <c r="B316" s="12"/>
      <c r="C316" s="12"/>
      <c r="D316" s="12"/>
      <c r="E316" s="12"/>
      <c r="F316" s="12"/>
      <c r="G316" s="12"/>
      <c r="H316" s="12"/>
      <c r="I316" s="12"/>
      <c r="J316" s="12"/>
      <c r="K316" s="12"/>
      <c r="L316" s="12"/>
      <c r="M316" s="12"/>
      <c r="N316" s="12"/>
      <c r="O316" s="12"/>
    </row>
    <row r="317" spans="1:15" x14ac:dyDescent="0.25">
      <c r="A317" s="11"/>
      <c r="B317" s="12"/>
      <c r="C317" s="12"/>
      <c r="D317" s="12"/>
      <c r="E317" s="12"/>
      <c r="F317" s="12"/>
      <c r="G317" s="12"/>
      <c r="H317" s="12"/>
      <c r="I317" s="12"/>
      <c r="J317" s="12"/>
      <c r="K317" s="12"/>
      <c r="L317" s="12"/>
      <c r="M317" s="12"/>
      <c r="N317" s="12"/>
      <c r="O317" s="12"/>
    </row>
    <row r="318" spans="1:15" x14ac:dyDescent="0.25">
      <c r="A318" s="11"/>
      <c r="B318" s="12"/>
      <c r="C318" s="12"/>
      <c r="D318" s="12"/>
      <c r="E318" s="12"/>
      <c r="F318" s="12"/>
      <c r="G318" s="12"/>
      <c r="H318" s="12"/>
      <c r="I318" s="12"/>
      <c r="J318" s="12"/>
      <c r="K318" s="12"/>
      <c r="L318" s="12"/>
      <c r="M318" s="12"/>
      <c r="N318" s="12"/>
      <c r="O318" s="12"/>
    </row>
    <row r="319" spans="1:15" x14ac:dyDescent="0.25">
      <c r="A319" s="11"/>
      <c r="B319" s="12"/>
      <c r="C319" s="12"/>
      <c r="D319" s="12"/>
      <c r="E319" s="12"/>
      <c r="F319" s="12"/>
      <c r="G319" s="12"/>
      <c r="H319" s="12"/>
      <c r="I319" s="12"/>
      <c r="J319" s="12"/>
      <c r="K319" s="12"/>
      <c r="L319" s="12"/>
      <c r="M319" s="12"/>
      <c r="N319" s="12"/>
      <c r="O319" s="12"/>
    </row>
    <row r="320" spans="1:15" x14ac:dyDescent="0.25">
      <c r="A320" s="11"/>
      <c r="B320" s="12"/>
      <c r="C320" s="12"/>
      <c r="D320" s="12"/>
      <c r="E320" s="12"/>
      <c r="F320" s="12"/>
      <c r="G320" s="12"/>
      <c r="H320" s="12"/>
      <c r="I320" s="12"/>
      <c r="J320" s="12"/>
      <c r="K320" s="12"/>
      <c r="L320" s="12"/>
      <c r="M320" s="12"/>
      <c r="N320" s="12"/>
      <c r="O320" s="12"/>
    </row>
    <row r="321" spans="1:15" x14ac:dyDescent="0.25">
      <c r="A321" s="11"/>
      <c r="B321" s="12"/>
      <c r="C321" s="12"/>
      <c r="D321" s="12"/>
      <c r="E321" s="12"/>
      <c r="F321" s="12"/>
      <c r="G321" s="12"/>
      <c r="H321" s="12"/>
      <c r="I321" s="12"/>
      <c r="J321" s="12"/>
      <c r="K321" s="12"/>
      <c r="L321" s="12"/>
      <c r="M321" s="12"/>
      <c r="N321" s="12"/>
      <c r="O321" s="12"/>
    </row>
    <row r="322" spans="1:15" x14ac:dyDescent="0.25">
      <c r="A322" s="11"/>
      <c r="B322" s="12"/>
      <c r="C322" s="12"/>
      <c r="D322" s="12"/>
      <c r="E322" s="12"/>
      <c r="F322" s="12"/>
      <c r="G322" s="12"/>
      <c r="H322" s="12"/>
      <c r="I322" s="12"/>
      <c r="J322" s="12"/>
      <c r="K322" s="12"/>
      <c r="L322" s="12"/>
      <c r="M322" s="12"/>
      <c r="N322" s="12"/>
      <c r="O322" s="12"/>
    </row>
    <row r="323" spans="1:15" x14ac:dyDescent="0.25">
      <c r="A323" s="11"/>
      <c r="B323" s="12"/>
      <c r="C323" s="12"/>
      <c r="D323" s="12"/>
      <c r="E323" s="12"/>
      <c r="F323" s="12"/>
      <c r="G323" s="12"/>
      <c r="H323" s="12"/>
      <c r="I323" s="12"/>
      <c r="J323" s="12"/>
      <c r="K323" s="12"/>
      <c r="L323" s="12"/>
      <c r="M323" s="12"/>
      <c r="N323" s="12"/>
      <c r="O323" s="12"/>
    </row>
    <row r="324" spans="1:15" x14ac:dyDescent="0.25">
      <c r="A324" s="11"/>
      <c r="B324" s="12"/>
      <c r="C324" s="12"/>
      <c r="D324" s="12"/>
      <c r="E324" s="12"/>
      <c r="F324" s="12"/>
      <c r="G324" s="12"/>
      <c r="H324" s="12"/>
      <c r="I324" s="12"/>
      <c r="J324" s="12"/>
      <c r="K324" s="12"/>
      <c r="L324" s="12"/>
      <c r="M324" s="12"/>
      <c r="N324" s="12"/>
      <c r="O324" s="12"/>
    </row>
    <row r="325" spans="1:15" x14ac:dyDescent="0.25">
      <c r="A325" s="11"/>
      <c r="B325" s="12"/>
      <c r="C325" s="12"/>
      <c r="D325" s="12"/>
      <c r="E325" s="12"/>
      <c r="F325" s="12"/>
      <c r="G325" s="12"/>
      <c r="H325" s="12"/>
      <c r="I325" s="12"/>
      <c r="J325" s="12"/>
      <c r="K325" s="12"/>
      <c r="L325" s="12"/>
      <c r="M325" s="12"/>
      <c r="N325" s="12"/>
      <c r="O325" s="12"/>
    </row>
    <row r="326" spans="1:15" x14ac:dyDescent="0.25">
      <c r="A326" s="11"/>
      <c r="B326" s="12"/>
      <c r="C326" s="12"/>
      <c r="D326" s="12"/>
      <c r="E326" s="12"/>
      <c r="F326" s="12"/>
      <c r="G326" s="12"/>
      <c r="H326" s="12"/>
      <c r="I326" s="12"/>
      <c r="J326" s="12"/>
      <c r="K326" s="12"/>
      <c r="L326" s="12"/>
      <c r="M326" s="12"/>
      <c r="N326" s="12"/>
      <c r="O326" s="12"/>
    </row>
    <row r="327" spans="1:15" x14ac:dyDescent="0.25">
      <c r="A327" s="11"/>
      <c r="B327" s="12"/>
      <c r="C327" s="12"/>
      <c r="D327" s="12"/>
      <c r="E327" s="12"/>
      <c r="F327" s="12"/>
      <c r="G327" s="12"/>
      <c r="H327" s="12"/>
      <c r="I327" s="12"/>
      <c r="J327" s="12"/>
      <c r="K327" s="12"/>
      <c r="L327" s="12"/>
      <c r="M327" s="12"/>
      <c r="N327" s="12"/>
      <c r="O327" s="12"/>
    </row>
    <row r="328" spans="1:15" x14ac:dyDescent="0.25">
      <c r="A328" s="11"/>
      <c r="B328" s="12"/>
      <c r="C328" s="12"/>
      <c r="D328" s="12"/>
      <c r="E328" s="12"/>
      <c r="F328" s="12"/>
      <c r="G328" s="12"/>
      <c r="H328" s="12"/>
      <c r="I328" s="12"/>
      <c r="J328" s="12"/>
      <c r="K328" s="12"/>
      <c r="L328" s="12"/>
      <c r="M328" s="12"/>
      <c r="N328" s="12"/>
      <c r="O328" s="12"/>
    </row>
    <row r="329" spans="1:15" x14ac:dyDescent="0.25">
      <c r="A329" s="11"/>
      <c r="B329" s="12"/>
      <c r="C329" s="12"/>
      <c r="D329" s="12"/>
      <c r="E329" s="12"/>
      <c r="F329" s="12"/>
      <c r="G329" s="12"/>
      <c r="H329" s="12"/>
      <c r="I329" s="12"/>
      <c r="J329" s="12"/>
      <c r="K329" s="12"/>
      <c r="L329" s="12"/>
      <c r="M329" s="12"/>
      <c r="N329" s="12"/>
      <c r="O329" s="12"/>
    </row>
    <row r="330" spans="1:15" x14ac:dyDescent="0.25">
      <c r="A330" s="11"/>
      <c r="B330" s="12"/>
      <c r="C330" s="12"/>
      <c r="D330" s="12"/>
      <c r="E330" s="12"/>
      <c r="F330" s="12"/>
      <c r="G330" s="12"/>
      <c r="H330" s="12"/>
      <c r="I330" s="12"/>
      <c r="J330" s="12"/>
      <c r="K330" s="12"/>
      <c r="L330" s="12"/>
      <c r="M330" s="12"/>
      <c r="N330" s="12"/>
      <c r="O330" s="12"/>
    </row>
    <row r="331" spans="1:15" x14ac:dyDescent="0.25">
      <c r="A331" s="11"/>
      <c r="B331" s="12"/>
      <c r="C331" s="12"/>
      <c r="D331" s="12"/>
      <c r="E331" s="12"/>
      <c r="F331" s="12"/>
      <c r="G331" s="12"/>
      <c r="H331" s="12"/>
      <c r="I331" s="12"/>
      <c r="J331" s="12"/>
      <c r="K331" s="12"/>
      <c r="L331" s="12"/>
      <c r="M331" s="12"/>
      <c r="N331" s="12"/>
      <c r="O331" s="12"/>
    </row>
    <row r="332" spans="1:15" x14ac:dyDescent="0.25">
      <c r="A332" s="11"/>
      <c r="B332" s="12"/>
      <c r="C332" s="12"/>
      <c r="D332" s="12"/>
      <c r="E332" s="12"/>
      <c r="F332" s="12"/>
      <c r="G332" s="12"/>
      <c r="H332" s="12"/>
      <c r="I332" s="12"/>
      <c r="J332" s="12"/>
      <c r="K332" s="12"/>
      <c r="L332" s="12"/>
      <c r="M332" s="12"/>
      <c r="N332" s="12"/>
      <c r="O332" s="12"/>
    </row>
    <row r="333" spans="1:15" x14ac:dyDescent="0.25">
      <c r="A333" s="11"/>
      <c r="B333" s="12"/>
      <c r="C333" s="12"/>
      <c r="D333" s="12"/>
      <c r="E333" s="12"/>
      <c r="F333" s="12"/>
      <c r="G333" s="12"/>
      <c r="H333" s="12"/>
      <c r="I333" s="12"/>
      <c r="J333" s="12"/>
      <c r="K333" s="12"/>
      <c r="L333" s="12"/>
      <c r="M333" s="12"/>
      <c r="N333" s="12"/>
      <c r="O333" s="12"/>
    </row>
    <row r="334" spans="1:15" x14ac:dyDescent="0.25">
      <c r="A334" s="11"/>
      <c r="B334" s="12"/>
      <c r="C334" s="12"/>
      <c r="D334" s="12"/>
      <c r="E334" s="12"/>
      <c r="F334" s="12"/>
      <c r="G334" s="12"/>
      <c r="H334" s="12"/>
      <c r="I334" s="12"/>
      <c r="J334" s="12"/>
      <c r="K334" s="12"/>
      <c r="L334" s="12"/>
      <c r="M334" s="12"/>
      <c r="N334" s="12"/>
      <c r="O334" s="12"/>
    </row>
    <row r="335" spans="1:15" x14ac:dyDescent="0.25">
      <c r="A335" s="11"/>
      <c r="B335" s="12"/>
      <c r="C335" s="12"/>
      <c r="D335" s="12"/>
      <c r="E335" s="12"/>
      <c r="F335" s="12"/>
      <c r="G335" s="12"/>
      <c r="H335" s="12"/>
      <c r="I335" s="12"/>
      <c r="J335" s="12"/>
      <c r="K335" s="12"/>
      <c r="L335" s="12"/>
      <c r="M335" s="12"/>
      <c r="N335" s="12"/>
      <c r="O335" s="12"/>
    </row>
    <row r="336" spans="1:15" x14ac:dyDescent="0.25">
      <c r="A336" s="11"/>
      <c r="B336" s="12"/>
      <c r="C336" s="12"/>
      <c r="D336" s="12"/>
      <c r="E336" s="12"/>
      <c r="F336" s="12"/>
      <c r="G336" s="12"/>
      <c r="H336" s="12"/>
      <c r="I336" s="12"/>
      <c r="J336" s="12"/>
      <c r="K336" s="12"/>
      <c r="L336" s="12"/>
      <c r="M336" s="12"/>
      <c r="N336" s="12"/>
      <c r="O336" s="12"/>
    </row>
    <row r="337" spans="1:15" x14ac:dyDescent="0.25">
      <c r="A337" s="11"/>
      <c r="B337" s="12"/>
      <c r="C337" s="12"/>
      <c r="D337" s="12"/>
      <c r="E337" s="12"/>
      <c r="F337" s="12"/>
      <c r="G337" s="12"/>
      <c r="H337" s="12"/>
      <c r="I337" s="12"/>
      <c r="J337" s="12"/>
      <c r="K337" s="12"/>
      <c r="L337" s="12"/>
      <c r="M337" s="12"/>
      <c r="N337" s="12"/>
      <c r="O337" s="12"/>
    </row>
    <row r="338" spans="1:15" x14ac:dyDescent="0.25">
      <c r="A338" s="11"/>
      <c r="B338" s="12"/>
      <c r="C338" s="12"/>
      <c r="D338" s="12"/>
      <c r="E338" s="12"/>
      <c r="F338" s="12"/>
      <c r="G338" s="12"/>
      <c r="H338" s="12"/>
      <c r="I338" s="12"/>
      <c r="J338" s="12"/>
      <c r="K338" s="12"/>
      <c r="L338" s="12"/>
      <c r="M338" s="12"/>
      <c r="N338" s="12"/>
      <c r="O338" s="12"/>
    </row>
    <row r="339" spans="1:15" x14ac:dyDescent="0.25">
      <c r="A339" s="11"/>
      <c r="B339" s="12"/>
      <c r="C339" s="12"/>
      <c r="D339" s="12"/>
      <c r="E339" s="12"/>
      <c r="F339" s="12"/>
      <c r="G339" s="12"/>
      <c r="H339" s="12"/>
      <c r="I339" s="12"/>
      <c r="J339" s="12"/>
      <c r="K339" s="12"/>
      <c r="L339" s="12"/>
      <c r="M339" s="12"/>
      <c r="N339" s="12"/>
      <c r="O339" s="12"/>
    </row>
    <row r="340" spans="1:15" x14ac:dyDescent="0.25">
      <c r="A340" s="11"/>
      <c r="B340" s="12"/>
      <c r="C340" s="12"/>
      <c r="D340" s="12"/>
      <c r="E340" s="12"/>
      <c r="F340" s="12"/>
      <c r="G340" s="12"/>
      <c r="H340" s="12"/>
      <c r="I340" s="12"/>
      <c r="J340" s="12"/>
      <c r="K340" s="12"/>
      <c r="L340" s="12"/>
      <c r="M340" s="12"/>
      <c r="N340" s="12"/>
      <c r="O340" s="12"/>
    </row>
    <row r="341" spans="1:15" x14ac:dyDescent="0.25">
      <c r="A341" s="11"/>
      <c r="B341" s="12"/>
      <c r="C341" s="12"/>
      <c r="D341" s="12"/>
      <c r="E341" s="12"/>
      <c r="F341" s="12"/>
      <c r="G341" s="12"/>
      <c r="H341" s="12"/>
      <c r="I341" s="12"/>
      <c r="J341" s="12"/>
      <c r="K341" s="12"/>
      <c r="L341" s="12"/>
      <c r="M341" s="12"/>
      <c r="N341" s="12"/>
      <c r="O341" s="12"/>
    </row>
    <row r="342" spans="1:15" x14ac:dyDescent="0.25">
      <c r="A342" s="11"/>
      <c r="B342" s="12"/>
      <c r="C342" s="12"/>
      <c r="D342" s="12"/>
      <c r="E342" s="12"/>
      <c r="F342" s="12"/>
      <c r="G342" s="12"/>
      <c r="H342" s="12"/>
      <c r="I342" s="12"/>
      <c r="J342" s="12"/>
      <c r="K342" s="12"/>
      <c r="L342" s="12"/>
      <c r="M342" s="12"/>
      <c r="N342" s="12"/>
      <c r="O342" s="12"/>
    </row>
    <row r="343" spans="1:15" x14ac:dyDescent="0.25">
      <c r="A343" s="11"/>
      <c r="B343" s="12"/>
      <c r="C343" s="12"/>
      <c r="D343" s="12"/>
      <c r="E343" s="12"/>
      <c r="F343" s="12"/>
      <c r="G343" s="12"/>
      <c r="H343" s="12"/>
      <c r="I343" s="12"/>
      <c r="J343" s="12"/>
      <c r="K343" s="12"/>
      <c r="L343" s="12"/>
      <c r="M343" s="12"/>
      <c r="N343" s="12"/>
      <c r="O343" s="12"/>
    </row>
    <row r="344" spans="1:15" x14ac:dyDescent="0.25">
      <c r="A344" s="11"/>
      <c r="B344" s="12"/>
      <c r="C344" s="12"/>
      <c r="D344" s="12"/>
      <c r="E344" s="12"/>
      <c r="F344" s="12"/>
      <c r="G344" s="12"/>
      <c r="H344" s="12"/>
      <c r="I344" s="12"/>
      <c r="J344" s="12"/>
      <c r="K344" s="12"/>
      <c r="L344" s="12"/>
      <c r="M344" s="12"/>
      <c r="N344" s="12"/>
      <c r="O344" s="12"/>
    </row>
    <row r="345" spans="1:15" x14ac:dyDescent="0.25">
      <c r="A345" s="11"/>
      <c r="B345" s="12"/>
      <c r="C345" s="12"/>
      <c r="D345" s="12"/>
      <c r="E345" s="12"/>
      <c r="F345" s="12"/>
      <c r="G345" s="12"/>
      <c r="H345" s="12"/>
      <c r="I345" s="12"/>
      <c r="J345" s="12"/>
      <c r="K345" s="12"/>
      <c r="L345" s="12"/>
      <c r="M345" s="12"/>
      <c r="N345" s="12"/>
      <c r="O345" s="12"/>
    </row>
    <row r="346" spans="1:15" x14ac:dyDescent="0.25">
      <c r="A346" s="11"/>
      <c r="B346" s="12"/>
      <c r="C346" s="12"/>
      <c r="D346" s="12"/>
      <c r="E346" s="12"/>
      <c r="F346" s="12"/>
      <c r="G346" s="12"/>
      <c r="H346" s="12"/>
      <c r="I346" s="12"/>
      <c r="J346" s="12"/>
      <c r="K346" s="12"/>
      <c r="L346" s="12"/>
      <c r="M346" s="12"/>
      <c r="N346" s="12"/>
      <c r="O346" s="12"/>
    </row>
    <row r="347" spans="1:15" x14ac:dyDescent="0.25">
      <c r="A347" s="11"/>
      <c r="B347" s="12"/>
      <c r="C347" s="12"/>
      <c r="D347" s="12"/>
      <c r="E347" s="12"/>
      <c r="F347" s="12"/>
      <c r="G347" s="12"/>
      <c r="H347" s="12"/>
      <c r="I347" s="12"/>
      <c r="J347" s="12"/>
      <c r="K347" s="12"/>
      <c r="L347" s="12"/>
      <c r="M347" s="12"/>
      <c r="N347" s="12"/>
      <c r="O347" s="12"/>
    </row>
    <row r="348" spans="1:15" x14ac:dyDescent="0.25">
      <c r="A348" s="11"/>
      <c r="B348" s="12"/>
      <c r="C348" s="12"/>
      <c r="D348" s="12"/>
      <c r="E348" s="12"/>
      <c r="F348" s="12"/>
      <c r="G348" s="12"/>
      <c r="H348" s="12"/>
      <c r="I348" s="12"/>
      <c r="J348" s="12"/>
      <c r="K348" s="12"/>
      <c r="L348" s="12"/>
      <c r="M348" s="12"/>
      <c r="N348" s="12"/>
      <c r="O348" s="12"/>
    </row>
    <row r="349" spans="1:15" x14ac:dyDescent="0.25">
      <c r="A349" s="11"/>
      <c r="B349" s="12"/>
      <c r="C349" s="12"/>
      <c r="D349" s="12"/>
      <c r="E349" s="12"/>
      <c r="F349" s="12"/>
      <c r="G349" s="12"/>
      <c r="H349" s="12"/>
      <c r="I349" s="12"/>
      <c r="J349" s="12"/>
      <c r="K349" s="12"/>
      <c r="L349" s="12"/>
      <c r="M349" s="12"/>
      <c r="N349" s="12"/>
      <c r="O349" s="12"/>
    </row>
    <row r="350" spans="1:15" x14ac:dyDescent="0.25">
      <c r="A350" s="11"/>
      <c r="B350" s="12"/>
      <c r="C350" s="12"/>
      <c r="D350" s="12"/>
      <c r="E350" s="12"/>
      <c r="F350" s="12"/>
      <c r="G350" s="12"/>
      <c r="H350" s="12"/>
      <c r="I350" s="12"/>
      <c r="J350" s="12"/>
      <c r="K350" s="12"/>
      <c r="L350" s="12"/>
      <c r="M350" s="12"/>
      <c r="N350" s="12"/>
      <c r="O350" s="12"/>
    </row>
    <row r="351" spans="1:15" x14ac:dyDescent="0.25">
      <c r="A351" s="11"/>
      <c r="B351" s="12"/>
      <c r="C351" s="12"/>
      <c r="D351" s="12"/>
      <c r="E351" s="12"/>
      <c r="F351" s="12"/>
      <c r="G351" s="12"/>
      <c r="H351" s="12"/>
      <c r="I351" s="12"/>
      <c r="J351" s="12"/>
      <c r="K351" s="12"/>
      <c r="L351" s="12"/>
      <c r="M351" s="12"/>
      <c r="N351" s="12"/>
      <c r="O351" s="12"/>
    </row>
    <row r="352" spans="1:15" x14ac:dyDescent="0.25">
      <c r="A352" s="11"/>
      <c r="B352" s="12"/>
      <c r="C352" s="12"/>
      <c r="D352" s="12"/>
      <c r="E352" s="12"/>
      <c r="F352" s="12"/>
      <c r="G352" s="12"/>
      <c r="H352" s="12"/>
      <c r="I352" s="12"/>
      <c r="J352" s="12"/>
      <c r="K352" s="12"/>
      <c r="L352" s="12"/>
      <c r="M352" s="12"/>
      <c r="N352" s="12"/>
      <c r="O352" s="12"/>
    </row>
    <row r="353" spans="1:15" x14ac:dyDescent="0.25">
      <c r="A353" s="11"/>
      <c r="B353" s="12"/>
      <c r="C353" s="12"/>
      <c r="D353" s="12"/>
      <c r="E353" s="12"/>
      <c r="F353" s="12"/>
      <c r="G353" s="12"/>
      <c r="H353" s="12"/>
      <c r="I353" s="12"/>
      <c r="J353" s="12"/>
      <c r="K353" s="12"/>
      <c r="L353" s="12"/>
      <c r="M353" s="12"/>
      <c r="N353" s="12"/>
      <c r="O353" s="12"/>
    </row>
    <row r="354" spans="1:15" x14ac:dyDescent="0.25">
      <c r="A354" s="11"/>
      <c r="B354" s="12"/>
      <c r="C354" s="12"/>
      <c r="D354" s="12"/>
      <c r="E354" s="12"/>
      <c r="F354" s="12"/>
      <c r="G354" s="12"/>
      <c r="H354" s="12"/>
      <c r="I354" s="12"/>
      <c r="J354" s="12"/>
      <c r="K354" s="12"/>
      <c r="L354" s="12"/>
      <c r="M354" s="12"/>
      <c r="N354" s="12"/>
      <c r="O354" s="12"/>
    </row>
    <row r="355" spans="1:15" x14ac:dyDescent="0.25">
      <c r="A355" s="11"/>
      <c r="B355" s="12"/>
      <c r="C355" s="12"/>
      <c r="D355" s="12"/>
      <c r="E355" s="12"/>
      <c r="F355" s="12"/>
      <c r="G355" s="12"/>
      <c r="H355" s="12"/>
      <c r="I355" s="12"/>
      <c r="J355" s="12"/>
      <c r="K355" s="12"/>
      <c r="L355" s="12"/>
      <c r="M355" s="12"/>
      <c r="N355" s="12"/>
      <c r="O355" s="12"/>
    </row>
    <row r="356" spans="1:15" x14ac:dyDescent="0.25">
      <c r="A356" s="11"/>
      <c r="B356" s="12"/>
      <c r="C356" s="12"/>
      <c r="D356" s="12"/>
      <c r="E356" s="12"/>
      <c r="F356" s="12"/>
      <c r="G356" s="12"/>
      <c r="H356" s="12"/>
      <c r="I356" s="12"/>
      <c r="J356" s="12"/>
      <c r="K356" s="12"/>
      <c r="L356" s="12"/>
      <c r="M356" s="12"/>
      <c r="N356" s="12"/>
      <c r="O356" s="12"/>
    </row>
    <row r="357" spans="1:15" x14ac:dyDescent="0.25">
      <c r="A357" s="11"/>
      <c r="B357" s="12"/>
      <c r="C357" s="12"/>
      <c r="D357" s="12"/>
      <c r="E357" s="12"/>
      <c r="F357" s="12"/>
      <c r="G357" s="12"/>
      <c r="H357" s="12"/>
      <c r="I357" s="12"/>
      <c r="J357" s="12"/>
      <c r="K357" s="12"/>
      <c r="L357" s="12"/>
      <c r="M357" s="12"/>
      <c r="N357" s="12"/>
      <c r="O357" s="12"/>
    </row>
    <row r="358" spans="1:15" x14ac:dyDescent="0.25">
      <c r="A358" s="11"/>
      <c r="B358" s="12"/>
      <c r="C358" s="12"/>
      <c r="D358" s="12"/>
      <c r="E358" s="12"/>
      <c r="F358" s="12"/>
      <c r="G358" s="12"/>
      <c r="H358" s="12"/>
      <c r="I358" s="12"/>
      <c r="J358" s="12"/>
      <c r="K358" s="12"/>
      <c r="L358" s="12"/>
      <c r="M358" s="12"/>
      <c r="N358" s="12"/>
      <c r="O358" s="12"/>
    </row>
    <row r="359" spans="1:15" x14ac:dyDescent="0.25">
      <c r="A359" s="11"/>
      <c r="B359" s="12"/>
      <c r="C359" s="12"/>
      <c r="D359" s="12"/>
      <c r="E359" s="12"/>
      <c r="F359" s="12"/>
      <c r="G359" s="12"/>
      <c r="H359" s="12"/>
      <c r="I359" s="12"/>
      <c r="J359" s="12"/>
      <c r="K359" s="12"/>
      <c r="L359" s="12"/>
      <c r="M359" s="12"/>
      <c r="N359" s="12"/>
      <c r="O359" s="12"/>
    </row>
    <row r="360" spans="1:15" x14ac:dyDescent="0.25">
      <c r="A360" s="11"/>
      <c r="B360" s="12"/>
      <c r="C360" s="12"/>
      <c r="D360" s="12"/>
      <c r="E360" s="12"/>
      <c r="F360" s="12"/>
      <c r="G360" s="12"/>
      <c r="H360" s="12"/>
      <c r="I360" s="12"/>
      <c r="J360" s="12"/>
      <c r="K360" s="12"/>
      <c r="L360" s="12"/>
      <c r="M360" s="12"/>
      <c r="N360" s="12"/>
      <c r="O360" s="12"/>
    </row>
    <row r="361" spans="1:15" x14ac:dyDescent="0.25">
      <c r="A361" s="11"/>
      <c r="B361" s="12"/>
      <c r="C361" s="12"/>
      <c r="D361" s="12"/>
      <c r="E361" s="12"/>
      <c r="F361" s="12"/>
      <c r="G361" s="12"/>
      <c r="H361" s="12"/>
      <c r="I361" s="12"/>
      <c r="J361" s="12"/>
      <c r="K361" s="12"/>
      <c r="L361" s="12"/>
      <c r="M361" s="12"/>
      <c r="N361" s="12"/>
      <c r="O361" s="12"/>
    </row>
    <row r="362" spans="1:15" x14ac:dyDescent="0.25">
      <c r="A362" s="11"/>
      <c r="B362" s="12"/>
      <c r="C362" s="12"/>
      <c r="D362" s="12"/>
      <c r="E362" s="12"/>
      <c r="F362" s="12"/>
      <c r="G362" s="12"/>
      <c r="H362" s="12"/>
      <c r="I362" s="12"/>
      <c r="J362" s="12"/>
      <c r="K362" s="12"/>
      <c r="L362" s="12"/>
      <c r="M362" s="12"/>
      <c r="N362" s="12"/>
      <c r="O362" s="12"/>
    </row>
    <row r="363" spans="1:15" x14ac:dyDescent="0.25">
      <c r="A363" s="11"/>
      <c r="B363" s="12"/>
      <c r="C363" s="12"/>
      <c r="D363" s="12"/>
      <c r="E363" s="12"/>
      <c r="F363" s="12"/>
      <c r="G363" s="12"/>
      <c r="H363" s="12"/>
      <c r="I363" s="12"/>
      <c r="J363" s="12"/>
      <c r="K363" s="12"/>
      <c r="L363" s="12"/>
      <c r="M363" s="12"/>
      <c r="N363" s="12"/>
      <c r="O363" s="12"/>
    </row>
    <row r="364" spans="1:15" x14ac:dyDescent="0.25">
      <c r="A364" s="11"/>
      <c r="B364" s="12"/>
      <c r="C364" s="12"/>
      <c r="D364" s="12"/>
      <c r="E364" s="12"/>
      <c r="F364" s="12"/>
      <c r="G364" s="12"/>
      <c r="H364" s="12"/>
      <c r="I364" s="12"/>
      <c r="J364" s="12"/>
      <c r="K364" s="12"/>
      <c r="L364" s="12"/>
      <c r="M364" s="12"/>
      <c r="N364" s="12"/>
      <c r="O364" s="12"/>
    </row>
    <row r="365" spans="1:15" x14ac:dyDescent="0.25">
      <c r="A365" s="11"/>
      <c r="B365" s="12"/>
      <c r="C365" s="12"/>
      <c r="D365" s="12"/>
      <c r="E365" s="12"/>
      <c r="F365" s="12"/>
      <c r="G365" s="12"/>
      <c r="H365" s="12"/>
      <c r="I365" s="12"/>
      <c r="J365" s="12"/>
      <c r="K365" s="12"/>
      <c r="L365" s="12"/>
      <c r="M365" s="12"/>
      <c r="N365" s="12"/>
      <c r="O365" s="12"/>
    </row>
    <row r="366" spans="1:15" x14ac:dyDescent="0.25">
      <c r="A366" s="11"/>
      <c r="B366" s="12"/>
      <c r="C366" s="12"/>
      <c r="D366" s="12"/>
      <c r="E366" s="12"/>
      <c r="F366" s="12"/>
      <c r="G366" s="12"/>
      <c r="H366" s="12"/>
      <c r="I366" s="12"/>
      <c r="J366" s="12"/>
      <c r="K366" s="12"/>
      <c r="L366" s="12"/>
      <c r="M366" s="12"/>
      <c r="N366" s="12"/>
      <c r="O366" s="12"/>
    </row>
    <row r="367" spans="1:15" x14ac:dyDescent="0.25">
      <c r="A367" s="11"/>
      <c r="B367" s="12"/>
      <c r="C367" s="12"/>
      <c r="D367" s="12"/>
      <c r="E367" s="12"/>
      <c r="F367" s="12"/>
      <c r="G367" s="12"/>
      <c r="H367" s="12"/>
      <c r="I367" s="12"/>
      <c r="J367" s="12"/>
      <c r="K367" s="12"/>
      <c r="L367" s="12"/>
      <c r="M367" s="12"/>
      <c r="N367" s="12"/>
      <c r="O367" s="12"/>
    </row>
    <row r="368" spans="1:15" x14ac:dyDescent="0.25">
      <c r="A368" s="11"/>
      <c r="B368" s="12"/>
      <c r="C368" s="12"/>
      <c r="D368" s="12"/>
      <c r="E368" s="12"/>
      <c r="F368" s="12"/>
      <c r="G368" s="12"/>
      <c r="H368" s="12"/>
      <c r="I368" s="12"/>
      <c r="J368" s="12"/>
      <c r="K368" s="12"/>
      <c r="L368" s="12"/>
      <c r="M368" s="12"/>
      <c r="N368" s="12"/>
      <c r="O368" s="12"/>
    </row>
    <row r="369" spans="1:15" x14ac:dyDescent="0.25">
      <c r="A369" s="11"/>
      <c r="B369" s="12"/>
      <c r="C369" s="12"/>
      <c r="D369" s="12"/>
      <c r="E369" s="12"/>
      <c r="F369" s="12"/>
      <c r="G369" s="12"/>
      <c r="H369" s="12"/>
      <c r="I369" s="12"/>
      <c r="J369" s="12"/>
      <c r="K369" s="12"/>
      <c r="L369" s="12"/>
      <c r="M369" s="12"/>
      <c r="N369" s="12"/>
      <c r="O369" s="12"/>
    </row>
    <row r="370" spans="1:15" x14ac:dyDescent="0.25">
      <c r="A370" s="11"/>
      <c r="B370" s="12"/>
      <c r="C370" s="12"/>
      <c r="D370" s="12"/>
      <c r="E370" s="12"/>
      <c r="F370" s="12"/>
      <c r="G370" s="12"/>
      <c r="H370" s="12"/>
      <c r="I370" s="12"/>
      <c r="J370" s="12"/>
      <c r="K370" s="12"/>
      <c r="L370" s="12"/>
      <c r="M370" s="12"/>
      <c r="N370" s="12"/>
      <c r="O370" s="12"/>
    </row>
    <row r="371" spans="1:15" x14ac:dyDescent="0.25">
      <c r="A371" s="11"/>
      <c r="B371" s="12"/>
      <c r="C371" s="12"/>
      <c r="D371" s="12"/>
      <c r="E371" s="12"/>
      <c r="F371" s="12"/>
      <c r="G371" s="12"/>
      <c r="H371" s="12"/>
      <c r="I371" s="12"/>
      <c r="J371" s="12"/>
      <c r="K371" s="12"/>
      <c r="L371" s="12"/>
      <c r="M371" s="12"/>
      <c r="N371" s="12"/>
      <c r="O371" s="12"/>
    </row>
    <row r="372" spans="1:15" x14ac:dyDescent="0.25">
      <c r="A372" s="11"/>
      <c r="B372" s="12"/>
      <c r="C372" s="12"/>
      <c r="D372" s="12"/>
      <c r="E372" s="12"/>
      <c r="F372" s="12"/>
      <c r="G372" s="12"/>
      <c r="H372" s="12"/>
      <c r="I372" s="12"/>
      <c r="J372" s="12"/>
      <c r="K372" s="12"/>
      <c r="L372" s="12"/>
      <c r="M372" s="12"/>
      <c r="N372" s="12"/>
      <c r="O372" s="12"/>
    </row>
    <row r="373" spans="1:15" x14ac:dyDescent="0.25">
      <c r="A373" s="11"/>
      <c r="B373" s="12"/>
      <c r="C373" s="12"/>
      <c r="D373" s="12"/>
      <c r="E373" s="12"/>
      <c r="F373" s="12"/>
      <c r="G373" s="12"/>
      <c r="H373" s="12"/>
      <c r="I373" s="12"/>
      <c r="J373" s="12"/>
      <c r="K373" s="12"/>
      <c r="L373" s="12"/>
      <c r="M373" s="12"/>
      <c r="N373" s="12"/>
      <c r="O373" s="12"/>
    </row>
    <row r="374" spans="1:15" x14ac:dyDescent="0.25">
      <c r="A374" s="11"/>
      <c r="B374" s="12"/>
      <c r="C374" s="12"/>
      <c r="D374" s="12"/>
      <c r="E374" s="12"/>
      <c r="F374" s="12"/>
      <c r="G374" s="12"/>
      <c r="H374" s="12"/>
      <c r="I374" s="12"/>
      <c r="J374" s="12"/>
      <c r="K374" s="12"/>
      <c r="L374" s="12"/>
      <c r="M374" s="12"/>
      <c r="N374" s="12"/>
      <c r="O374" s="12"/>
    </row>
    <row r="375" spans="1:15" x14ac:dyDescent="0.25">
      <c r="A375" s="11"/>
      <c r="B375" s="12"/>
      <c r="C375" s="12"/>
      <c r="D375" s="12"/>
      <c r="E375" s="12"/>
      <c r="F375" s="12"/>
      <c r="G375" s="12"/>
      <c r="H375" s="12"/>
      <c r="I375" s="12"/>
      <c r="J375" s="12"/>
      <c r="K375" s="12"/>
      <c r="L375" s="12"/>
      <c r="M375" s="12"/>
      <c r="N375" s="12"/>
      <c r="O375" s="12"/>
    </row>
    <row r="376" spans="1:15" x14ac:dyDescent="0.25">
      <c r="A376" s="11"/>
      <c r="B376" s="12"/>
      <c r="C376" s="12"/>
      <c r="D376" s="12"/>
      <c r="E376" s="12"/>
      <c r="F376" s="12"/>
      <c r="G376" s="12"/>
      <c r="H376" s="12"/>
      <c r="I376" s="12"/>
      <c r="J376" s="12"/>
      <c r="K376" s="12"/>
      <c r="L376" s="12"/>
      <c r="M376" s="12"/>
      <c r="N376" s="12"/>
      <c r="O376" s="12"/>
    </row>
    <row r="377" spans="1:15" x14ac:dyDescent="0.25">
      <c r="A377" s="11"/>
      <c r="B377" s="12"/>
      <c r="C377" s="12"/>
      <c r="D377" s="12"/>
      <c r="E377" s="12"/>
      <c r="F377" s="12"/>
      <c r="G377" s="12"/>
      <c r="H377" s="12"/>
      <c r="I377" s="12"/>
      <c r="J377" s="12"/>
      <c r="K377" s="12"/>
      <c r="L377" s="12"/>
      <c r="M377" s="12"/>
      <c r="N377" s="12"/>
      <c r="O377" s="12"/>
    </row>
    <row r="378" spans="1:15" x14ac:dyDescent="0.25">
      <c r="A378" s="11"/>
      <c r="B378" s="12"/>
      <c r="C378" s="12"/>
      <c r="D378" s="12"/>
      <c r="E378" s="12"/>
      <c r="F378" s="12"/>
      <c r="G378" s="12"/>
      <c r="H378" s="12"/>
      <c r="I378" s="12"/>
      <c r="J378" s="12"/>
      <c r="K378" s="12"/>
      <c r="L378" s="12"/>
      <c r="M378" s="12"/>
      <c r="N378" s="12"/>
      <c r="O378" s="12"/>
    </row>
    <row r="379" spans="1:15" x14ac:dyDescent="0.25">
      <c r="A379" s="11"/>
      <c r="B379" s="12"/>
      <c r="C379" s="12"/>
      <c r="D379" s="12"/>
      <c r="E379" s="12"/>
      <c r="F379" s="12"/>
      <c r="G379" s="12"/>
      <c r="H379" s="12"/>
      <c r="I379" s="12"/>
      <c r="J379" s="12"/>
      <c r="K379" s="12"/>
      <c r="L379" s="12"/>
      <c r="M379" s="12"/>
      <c r="N379" s="12"/>
      <c r="O379" s="12"/>
    </row>
    <row r="380" spans="1:15" x14ac:dyDescent="0.25">
      <c r="A380" s="11"/>
      <c r="B380" s="12"/>
      <c r="C380" s="12"/>
      <c r="D380" s="12"/>
      <c r="E380" s="12"/>
      <c r="F380" s="12"/>
      <c r="G380" s="12"/>
      <c r="H380" s="12"/>
      <c r="I380" s="12"/>
      <c r="J380" s="12"/>
      <c r="K380" s="12"/>
      <c r="L380" s="12"/>
      <c r="M380" s="12"/>
      <c r="N380" s="12"/>
      <c r="O380" s="12"/>
    </row>
    <row r="381" spans="1:15" x14ac:dyDescent="0.25">
      <c r="A381" s="11"/>
      <c r="B381" s="12"/>
      <c r="C381" s="12"/>
      <c r="D381" s="12"/>
      <c r="E381" s="12"/>
      <c r="F381" s="12"/>
      <c r="G381" s="12"/>
      <c r="H381" s="12"/>
      <c r="I381" s="12"/>
      <c r="J381" s="12"/>
      <c r="K381" s="12"/>
      <c r="L381" s="12"/>
      <c r="M381" s="12"/>
      <c r="N381" s="12"/>
      <c r="O381" s="12"/>
    </row>
    <row r="382" spans="1:15" x14ac:dyDescent="0.25">
      <c r="A382" s="11"/>
      <c r="B382" s="12"/>
      <c r="C382" s="12"/>
      <c r="D382" s="12"/>
      <c r="E382" s="12"/>
      <c r="F382" s="12"/>
      <c r="G382" s="12"/>
      <c r="H382" s="12"/>
      <c r="I382" s="12"/>
      <c r="J382" s="12"/>
      <c r="K382" s="12"/>
      <c r="L382" s="12"/>
      <c r="M382" s="12"/>
      <c r="N382" s="12"/>
      <c r="O382" s="12"/>
    </row>
    <row r="383" spans="1:15" x14ac:dyDescent="0.25">
      <c r="A383" s="11"/>
      <c r="B383" s="12"/>
      <c r="C383" s="12"/>
      <c r="D383" s="12"/>
      <c r="E383" s="12"/>
      <c r="F383" s="12"/>
      <c r="G383" s="12"/>
      <c r="H383" s="12"/>
      <c r="I383" s="12"/>
      <c r="J383" s="12"/>
      <c r="K383" s="12"/>
      <c r="L383" s="12"/>
      <c r="M383" s="12"/>
      <c r="N383" s="12"/>
      <c r="O383" s="12"/>
    </row>
    <row r="384" spans="1:15" x14ac:dyDescent="0.25">
      <c r="A384" s="11"/>
      <c r="B384" s="12"/>
      <c r="C384" s="12"/>
      <c r="D384" s="12"/>
      <c r="E384" s="12"/>
      <c r="F384" s="12"/>
      <c r="G384" s="12"/>
      <c r="H384" s="12"/>
      <c r="I384" s="12"/>
      <c r="J384" s="12"/>
      <c r="K384" s="12"/>
      <c r="L384" s="12"/>
      <c r="M384" s="12"/>
      <c r="N384" s="12"/>
      <c r="O384" s="12"/>
    </row>
    <row r="385" spans="1:15" x14ac:dyDescent="0.25">
      <c r="A385" s="11"/>
      <c r="B385" s="12"/>
      <c r="C385" s="12"/>
      <c r="D385" s="12"/>
      <c r="E385" s="12"/>
      <c r="F385" s="12"/>
      <c r="G385" s="12"/>
      <c r="H385" s="12"/>
      <c r="I385" s="12"/>
      <c r="J385" s="12"/>
      <c r="K385" s="12"/>
      <c r="L385" s="12"/>
      <c r="M385" s="12"/>
      <c r="N385" s="12"/>
      <c r="O385" s="12"/>
    </row>
    <row r="386" spans="1:15" x14ac:dyDescent="0.25">
      <c r="A386" s="11"/>
      <c r="B386" s="12"/>
      <c r="C386" s="12"/>
      <c r="D386" s="12"/>
      <c r="E386" s="12"/>
      <c r="F386" s="12"/>
      <c r="G386" s="12"/>
      <c r="H386" s="12"/>
      <c r="I386" s="12"/>
      <c r="J386" s="12"/>
      <c r="K386" s="12"/>
      <c r="L386" s="12"/>
      <c r="M386" s="12"/>
      <c r="N386" s="12"/>
      <c r="O386" s="12"/>
    </row>
    <row r="387" spans="1:15" x14ac:dyDescent="0.25">
      <c r="A387" s="11"/>
      <c r="B387" s="12"/>
      <c r="C387" s="12"/>
      <c r="D387" s="12"/>
      <c r="E387" s="12"/>
      <c r="F387" s="12"/>
      <c r="G387" s="12"/>
      <c r="H387" s="12"/>
      <c r="I387" s="12"/>
      <c r="J387" s="12"/>
      <c r="K387" s="12"/>
      <c r="L387" s="12"/>
      <c r="M387" s="12"/>
      <c r="N387" s="12"/>
      <c r="O387" s="12"/>
    </row>
    <row r="388" spans="1:15" x14ac:dyDescent="0.25">
      <c r="A388" s="11"/>
      <c r="B388" s="12"/>
      <c r="C388" s="12"/>
      <c r="D388" s="12"/>
      <c r="E388" s="12"/>
      <c r="F388" s="12"/>
      <c r="G388" s="12"/>
      <c r="H388" s="12"/>
      <c r="I388" s="12"/>
      <c r="J388" s="12"/>
      <c r="K388" s="12"/>
      <c r="L388" s="12"/>
      <c r="M388" s="12"/>
      <c r="N388" s="12"/>
      <c r="O388" s="12"/>
    </row>
    <row r="389" spans="1:15" x14ac:dyDescent="0.25">
      <c r="A389" s="11"/>
      <c r="B389" s="12"/>
      <c r="C389" s="12"/>
      <c r="D389" s="12"/>
      <c r="E389" s="12"/>
      <c r="F389" s="12"/>
      <c r="G389" s="12"/>
      <c r="H389" s="12"/>
      <c r="I389" s="12"/>
      <c r="J389" s="12"/>
      <c r="K389" s="12"/>
      <c r="L389" s="12"/>
      <c r="M389" s="12"/>
      <c r="N389" s="12"/>
      <c r="O389" s="12"/>
    </row>
    <row r="390" spans="1:15" x14ac:dyDescent="0.25">
      <c r="A390" s="11"/>
      <c r="B390" s="12"/>
      <c r="C390" s="12"/>
      <c r="D390" s="12"/>
      <c r="E390" s="12"/>
      <c r="F390" s="12"/>
      <c r="G390" s="12"/>
      <c r="H390" s="12"/>
      <c r="I390" s="12"/>
      <c r="J390" s="12"/>
      <c r="K390" s="12"/>
      <c r="L390" s="12"/>
      <c r="M390" s="12"/>
      <c r="N390" s="12"/>
      <c r="O390" s="12"/>
    </row>
    <row r="391" spans="1:15" x14ac:dyDescent="0.25">
      <c r="A391" s="11"/>
      <c r="B391" s="12"/>
      <c r="C391" s="12"/>
      <c r="D391" s="12"/>
      <c r="E391" s="12"/>
      <c r="F391" s="12"/>
      <c r="G391" s="12"/>
      <c r="H391" s="12"/>
      <c r="I391" s="12"/>
      <c r="J391" s="12"/>
      <c r="K391" s="12"/>
      <c r="L391" s="12"/>
      <c r="M391" s="12"/>
      <c r="N391" s="12"/>
      <c r="O391" s="12"/>
    </row>
    <row r="392" spans="1:15" x14ac:dyDescent="0.25">
      <c r="A392" s="11"/>
      <c r="B392" s="12"/>
      <c r="C392" s="12"/>
      <c r="D392" s="12"/>
      <c r="E392" s="12"/>
      <c r="F392" s="12"/>
      <c r="G392" s="12"/>
      <c r="H392" s="12"/>
      <c r="I392" s="12"/>
      <c r="J392" s="12"/>
      <c r="K392" s="12"/>
      <c r="L392" s="12"/>
      <c r="M392" s="12"/>
      <c r="N392" s="12"/>
      <c r="O392" s="12"/>
    </row>
    <row r="393" spans="1:15" x14ac:dyDescent="0.25">
      <c r="A393" s="11"/>
      <c r="B393" s="12"/>
      <c r="C393" s="12"/>
      <c r="D393" s="12"/>
      <c r="E393" s="12"/>
      <c r="F393" s="12"/>
      <c r="G393" s="12"/>
      <c r="H393" s="12"/>
      <c r="I393" s="12"/>
      <c r="J393" s="12"/>
      <c r="K393" s="12"/>
      <c r="L393" s="12"/>
      <c r="M393" s="12"/>
      <c r="N393" s="12"/>
      <c r="O393" s="12"/>
    </row>
    <row r="394" spans="1:15" x14ac:dyDescent="0.25">
      <c r="A394" s="11"/>
      <c r="B394" s="12"/>
      <c r="C394" s="12"/>
      <c r="D394" s="12"/>
      <c r="E394" s="12"/>
      <c r="F394" s="12"/>
      <c r="G394" s="12"/>
      <c r="H394" s="12"/>
      <c r="I394" s="12"/>
      <c r="J394" s="12"/>
      <c r="K394" s="12"/>
      <c r="L394" s="12"/>
      <c r="M394" s="12"/>
      <c r="N394" s="12"/>
      <c r="O394" s="12"/>
    </row>
    <row r="395" spans="1:15" x14ac:dyDescent="0.25">
      <c r="A395" s="11"/>
      <c r="B395" s="12"/>
      <c r="C395" s="12"/>
      <c r="D395" s="12"/>
      <c r="E395" s="12"/>
      <c r="F395" s="12"/>
      <c r="G395" s="12"/>
      <c r="H395" s="12"/>
      <c r="I395" s="12"/>
      <c r="J395" s="12"/>
      <c r="K395" s="12"/>
      <c r="L395" s="12"/>
      <c r="M395" s="12"/>
      <c r="N395" s="12"/>
      <c r="O395" s="12"/>
    </row>
    <row r="396" spans="1:15" x14ac:dyDescent="0.25">
      <c r="A396" s="11"/>
      <c r="B396" s="12"/>
      <c r="C396" s="12"/>
      <c r="D396" s="12"/>
      <c r="E396" s="12"/>
      <c r="F396" s="12"/>
      <c r="G396" s="12"/>
      <c r="H396" s="12"/>
      <c r="I396" s="12"/>
      <c r="J396" s="12"/>
      <c r="K396" s="12"/>
      <c r="L396" s="12"/>
      <c r="M396" s="12"/>
      <c r="N396" s="12"/>
      <c r="O396" s="12"/>
    </row>
    <row r="397" spans="1:15" x14ac:dyDescent="0.25">
      <c r="A397" s="11"/>
      <c r="B397" s="12"/>
      <c r="C397" s="12"/>
      <c r="D397" s="12"/>
      <c r="E397" s="12"/>
      <c r="F397" s="12"/>
      <c r="G397" s="12"/>
      <c r="H397" s="12"/>
      <c r="I397" s="12"/>
      <c r="J397" s="12"/>
      <c r="K397" s="12"/>
      <c r="L397" s="12"/>
      <c r="M397" s="12"/>
      <c r="N397" s="12"/>
      <c r="O397" s="12"/>
    </row>
    <row r="398" spans="1:15" x14ac:dyDescent="0.25">
      <c r="A398" s="11"/>
      <c r="B398" s="12"/>
      <c r="C398" s="12"/>
      <c r="D398" s="12"/>
      <c r="E398" s="12"/>
      <c r="F398" s="12"/>
      <c r="G398" s="12"/>
      <c r="H398" s="12"/>
      <c r="I398" s="12"/>
      <c r="J398" s="12"/>
      <c r="K398" s="12"/>
      <c r="L398" s="12"/>
      <c r="M398" s="12"/>
      <c r="N398" s="12"/>
      <c r="O398" s="12"/>
    </row>
    <row r="399" spans="1:15" x14ac:dyDescent="0.25">
      <c r="A399" s="11"/>
      <c r="B399" s="12"/>
      <c r="C399" s="12"/>
      <c r="D399" s="12"/>
      <c r="E399" s="12"/>
      <c r="F399" s="12"/>
      <c r="G399" s="12"/>
      <c r="H399" s="12"/>
      <c r="I399" s="12"/>
      <c r="J399" s="12"/>
      <c r="K399" s="12"/>
      <c r="L399" s="12"/>
      <c r="M399" s="12"/>
      <c r="N399" s="12"/>
      <c r="O399" s="12"/>
    </row>
    <row r="400" spans="1:15" x14ac:dyDescent="0.25">
      <c r="A400" s="11"/>
      <c r="B400" s="12"/>
      <c r="C400" s="12"/>
      <c r="D400" s="12"/>
      <c r="E400" s="12"/>
      <c r="F400" s="12"/>
      <c r="G400" s="12"/>
      <c r="H400" s="12"/>
      <c r="I400" s="12"/>
      <c r="J400" s="12"/>
      <c r="K400" s="12"/>
      <c r="L400" s="12"/>
      <c r="M400" s="12"/>
      <c r="N400" s="12"/>
      <c r="O400" s="12"/>
    </row>
    <row r="401" spans="1:15" x14ac:dyDescent="0.25">
      <c r="A401" s="11"/>
      <c r="B401" s="12"/>
      <c r="C401" s="12"/>
      <c r="D401" s="12"/>
      <c r="E401" s="12"/>
      <c r="F401" s="12"/>
      <c r="G401" s="12"/>
      <c r="H401" s="12"/>
      <c r="I401" s="12"/>
      <c r="J401" s="12"/>
      <c r="K401" s="12"/>
      <c r="L401" s="12"/>
      <c r="M401" s="12"/>
      <c r="N401" s="12"/>
      <c r="O401" s="12"/>
    </row>
    <row r="402" spans="1:15" x14ac:dyDescent="0.25">
      <c r="A402" s="11"/>
      <c r="B402" s="12"/>
      <c r="C402" s="12"/>
      <c r="D402" s="12"/>
      <c r="E402" s="12"/>
      <c r="F402" s="12"/>
      <c r="G402" s="12"/>
      <c r="H402" s="12"/>
      <c r="I402" s="12"/>
      <c r="J402" s="12"/>
      <c r="K402" s="12"/>
      <c r="L402" s="12"/>
      <c r="M402" s="12"/>
      <c r="N402" s="12"/>
      <c r="O402" s="12"/>
    </row>
    <row r="403" spans="1:15" x14ac:dyDescent="0.25">
      <c r="A403" s="11"/>
      <c r="B403" s="12"/>
      <c r="C403" s="12"/>
      <c r="D403" s="12"/>
      <c r="E403" s="12"/>
      <c r="F403" s="12"/>
      <c r="G403" s="12"/>
      <c r="H403" s="12"/>
      <c r="I403" s="12"/>
      <c r="J403" s="12"/>
      <c r="K403" s="12"/>
      <c r="L403" s="12"/>
      <c r="M403" s="12"/>
      <c r="N403" s="12"/>
      <c r="O403" s="12"/>
    </row>
    <row r="404" spans="1:15" x14ac:dyDescent="0.25">
      <c r="A404" s="11"/>
      <c r="B404" s="12"/>
      <c r="C404" s="12"/>
      <c r="D404" s="12"/>
      <c r="E404" s="12"/>
      <c r="F404" s="12"/>
      <c r="G404" s="12"/>
      <c r="H404" s="12"/>
      <c r="I404" s="12"/>
      <c r="J404" s="12"/>
      <c r="K404" s="12"/>
      <c r="L404" s="12"/>
      <c r="M404" s="12"/>
      <c r="N404" s="12"/>
      <c r="O404" s="12"/>
    </row>
    <row r="405" spans="1:15" x14ac:dyDescent="0.25">
      <c r="A405" s="11"/>
      <c r="B405" s="12"/>
      <c r="C405" s="12"/>
      <c r="D405" s="12"/>
      <c r="E405" s="12"/>
      <c r="F405" s="12"/>
      <c r="G405" s="12"/>
      <c r="H405" s="12"/>
      <c r="I405" s="12"/>
      <c r="J405" s="12"/>
      <c r="K405" s="12"/>
      <c r="L405" s="12"/>
      <c r="M405" s="12"/>
      <c r="N405" s="12"/>
      <c r="O405" s="12"/>
    </row>
    <row r="406" spans="1:15" x14ac:dyDescent="0.25">
      <c r="A406" s="11"/>
      <c r="B406" s="12"/>
      <c r="C406" s="12"/>
      <c r="D406" s="12"/>
      <c r="E406" s="12"/>
      <c r="F406" s="12"/>
      <c r="G406" s="12"/>
      <c r="H406" s="12"/>
      <c r="I406" s="12"/>
      <c r="J406" s="12"/>
      <c r="K406" s="12"/>
      <c r="L406" s="12"/>
      <c r="M406" s="12"/>
      <c r="N406" s="12"/>
      <c r="O406" s="12"/>
    </row>
    <row r="407" spans="1:15" x14ac:dyDescent="0.25">
      <c r="A407" s="11"/>
      <c r="B407" s="12"/>
      <c r="C407" s="12"/>
      <c r="D407" s="12"/>
      <c r="E407" s="12"/>
      <c r="F407" s="12"/>
      <c r="G407" s="12"/>
      <c r="H407" s="12"/>
      <c r="I407" s="12"/>
      <c r="J407" s="12"/>
      <c r="K407" s="12"/>
      <c r="L407" s="12"/>
      <c r="M407" s="12"/>
      <c r="N407" s="12"/>
      <c r="O407" s="12"/>
    </row>
    <row r="408" spans="1:15" x14ac:dyDescent="0.25">
      <c r="A408" s="11"/>
      <c r="B408" s="12"/>
      <c r="C408" s="12"/>
      <c r="D408" s="12"/>
      <c r="E408" s="12"/>
      <c r="F408" s="12"/>
      <c r="G408" s="12"/>
      <c r="H408" s="12"/>
      <c r="I408" s="12"/>
      <c r="J408" s="12"/>
      <c r="K408" s="12"/>
      <c r="L408" s="12"/>
      <c r="M408" s="12"/>
      <c r="N408" s="12"/>
      <c r="O408" s="12"/>
    </row>
    <row r="409" spans="1:15" x14ac:dyDescent="0.25">
      <c r="A409" s="11"/>
      <c r="B409" s="12"/>
      <c r="C409" s="12"/>
      <c r="D409" s="12"/>
      <c r="E409" s="12"/>
      <c r="F409" s="12"/>
      <c r="G409" s="12"/>
      <c r="H409" s="12"/>
      <c r="I409" s="12"/>
      <c r="J409" s="12"/>
      <c r="K409" s="12"/>
      <c r="L409" s="12"/>
      <c r="M409" s="12"/>
      <c r="N409" s="12"/>
      <c r="O409" s="12"/>
    </row>
    <row r="410" spans="1:15" x14ac:dyDescent="0.25">
      <c r="A410" s="11"/>
      <c r="B410" s="12"/>
      <c r="C410" s="12"/>
      <c r="D410" s="12"/>
      <c r="E410" s="12"/>
      <c r="F410" s="12"/>
      <c r="G410" s="12"/>
      <c r="H410" s="12"/>
      <c r="I410" s="12"/>
      <c r="J410" s="12"/>
      <c r="K410" s="12"/>
      <c r="L410" s="12"/>
      <c r="M410" s="12"/>
      <c r="N410" s="12"/>
      <c r="O410" s="12"/>
    </row>
    <row r="411" spans="1:15" x14ac:dyDescent="0.25">
      <c r="A411" s="11"/>
      <c r="B411" s="12"/>
      <c r="C411" s="12"/>
      <c r="D411" s="12"/>
      <c r="E411" s="12"/>
      <c r="F411" s="12"/>
      <c r="G411" s="12"/>
      <c r="H411" s="12"/>
      <c r="I411" s="12"/>
      <c r="J411" s="12"/>
      <c r="K411" s="12"/>
      <c r="L411" s="12"/>
      <c r="M411" s="12"/>
      <c r="N411" s="12"/>
      <c r="O411" s="12"/>
    </row>
    <row r="412" spans="1:15" x14ac:dyDescent="0.25">
      <c r="A412" s="11"/>
      <c r="B412" s="12"/>
      <c r="C412" s="12"/>
      <c r="D412" s="12"/>
      <c r="E412" s="12"/>
      <c r="F412" s="12"/>
      <c r="G412" s="12"/>
      <c r="H412" s="12"/>
      <c r="I412" s="12"/>
      <c r="J412" s="12"/>
      <c r="K412" s="12"/>
      <c r="L412" s="12"/>
      <c r="M412" s="12"/>
      <c r="N412" s="12"/>
      <c r="O412" s="12"/>
    </row>
    <row r="413" spans="1:15" x14ac:dyDescent="0.25">
      <c r="A413" s="11"/>
      <c r="B413" s="12"/>
      <c r="C413" s="12"/>
      <c r="D413" s="12"/>
      <c r="E413" s="12"/>
      <c r="F413" s="12"/>
      <c r="G413" s="12"/>
      <c r="H413" s="12"/>
      <c r="I413" s="12"/>
      <c r="J413" s="12"/>
      <c r="K413" s="12"/>
      <c r="L413" s="12"/>
      <c r="M413" s="12"/>
      <c r="N413" s="12"/>
      <c r="O413" s="12"/>
    </row>
    <row r="414" spans="1:15" x14ac:dyDescent="0.25">
      <c r="A414" s="11"/>
      <c r="B414" s="12"/>
      <c r="C414" s="12"/>
      <c r="D414" s="12"/>
      <c r="E414" s="12"/>
      <c r="F414" s="12"/>
      <c r="G414" s="12"/>
      <c r="H414" s="12"/>
      <c r="I414" s="12"/>
      <c r="J414" s="12"/>
      <c r="K414" s="12"/>
      <c r="L414" s="12"/>
      <c r="M414" s="12"/>
      <c r="N414" s="12"/>
      <c r="O414" s="12"/>
    </row>
    <row r="415" spans="1:15" x14ac:dyDescent="0.25">
      <c r="A415" s="11"/>
      <c r="B415" s="12"/>
      <c r="C415" s="12"/>
      <c r="D415" s="12"/>
      <c r="E415" s="12"/>
      <c r="F415" s="12"/>
      <c r="G415" s="12"/>
      <c r="H415" s="12"/>
      <c r="I415" s="12"/>
      <c r="J415" s="12"/>
      <c r="K415" s="12"/>
      <c r="L415" s="12"/>
      <c r="M415" s="12"/>
      <c r="N415" s="12"/>
      <c r="O415" s="12"/>
    </row>
    <row r="416" spans="1:15" x14ac:dyDescent="0.25">
      <c r="A416" s="11"/>
      <c r="B416" s="12"/>
      <c r="C416" s="12"/>
      <c r="D416" s="12"/>
      <c r="E416" s="12"/>
      <c r="F416" s="12"/>
      <c r="G416" s="12"/>
      <c r="H416" s="12"/>
      <c r="I416" s="12"/>
      <c r="J416" s="12"/>
      <c r="K416" s="12"/>
      <c r="L416" s="12"/>
      <c r="M416" s="12"/>
      <c r="N416" s="12"/>
      <c r="O416" s="12"/>
    </row>
    <row r="417" spans="1:15" x14ac:dyDescent="0.25">
      <c r="A417" s="11"/>
      <c r="B417" s="12"/>
      <c r="C417" s="12"/>
      <c r="D417" s="12"/>
      <c r="E417" s="12"/>
      <c r="F417" s="12"/>
      <c r="G417" s="12"/>
      <c r="H417" s="12"/>
      <c r="I417" s="12"/>
      <c r="J417" s="12"/>
      <c r="K417" s="12"/>
      <c r="L417" s="12"/>
      <c r="M417" s="12"/>
      <c r="N417" s="12"/>
      <c r="O417" s="12"/>
    </row>
    <row r="418" spans="1:15" x14ac:dyDescent="0.25">
      <c r="A418" s="11"/>
      <c r="B418" s="12"/>
      <c r="C418" s="12"/>
      <c r="D418" s="12"/>
      <c r="E418" s="12"/>
      <c r="F418" s="12"/>
      <c r="G418" s="12"/>
      <c r="H418" s="12"/>
      <c r="I418" s="12"/>
      <c r="J418" s="12"/>
      <c r="K418" s="12"/>
      <c r="L418" s="12"/>
      <c r="M418" s="12"/>
      <c r="N418" s="12"/>
      <c r="O418" s="12"/>
    </row>
    <row r="419" spans="1:15" x14ac:dyDescent="0.25">
      <c r="A419" s="11"/>
      <c r="B419" s="12"/>
      <c r="C419" s="12"/>
      <c r="D419" s="12"/>
      <c r="E419" s="12"/>
      <c r="F419" s="12"/>
      <c r="G419" s="12"/>
      <c r="H419" s="12"/>
      <c r="I419" s="12"/>
      <c r="J419" s="12"/>
      <c r="K419" s="12"/>
      <c r="L419" s="12"/>
      <c r="M419" s="12"/>
      <c r="N419" s="12"/>
      <c r="O419" s="12"/>
    </row>
    <row r="420" spans="1:15" x14ac:dyDescent="0.25">
      <c r="A420" s="11"/>
      <c r="B420" s="12"/>
      <c r="C420" s="12"/>
      <c r="D420" s="12"/>
      <c r="E420" s="12"/>
      <c r="F420" s="12"/>
      <c r="G420" s="12"/>
      <c r="H420" s="12"/>
      <c r="I420" s="12"/>
      <c r="J420" s="12"/>
      <c r="K420" s="12"/>
      <c r="L420" s="12"/>
      <c r="M420" s="12"/>
      <c r="N420" s="12"/>
      <c r="O420" s="12"/>
    </row>
    <row r="421" spans="1:15" x14ac:dyDescent="0.25">
      <c r="A421" s="11"/>
      <c r="B421" s="12"/>
      <c r="C421" s="12"/>
      <c r="D421" s="12"/>
      <c r="E421" s="12"/>
      <c r="F421" s="12"/>
      <c r="G421" s="12"/>
      <c r="H421" s="12"/>
      <c r="I421" s="12"/>
      <c r="J421" s="12"/>
      <c r="K421" s="12"/>
      <c r="L421" s="12"/>
      <c r="M421" s="12"/>
      <c r="N421" s="12"/>
      <c r="O421" s="12"/>
    </row>
    <row r="422" spans="1:15" x14ac:dyDescent="0.25">
      <c r="A422" s="11"/>
      <c r="B422" s="12"/>
      <c r="C422" s="12"/>
      <c r="D422" s="12"/>
      <c r="E422" s="12"/>
      <c r="F422" s="12"/>
      <c r="G422" s="12"/>
      <c r="H422" s="12"/>
      <c r="I422" s="12"/>
      <c r="J422" s="12"/>
      <c r="K422" s="12"/>
      <c r="L422" s="12"/>
      <c r="M422" s="12"/>
      <c r="N422" s="12"/>
      <c r="O422" s="12"/>
    </row>
    <row r="423" spans="1:15" x14ac:dyDescent="0.25">
      <c r="A423" s="11"/>
      <c r="B423" s="12"/>
      <c r="C423" s="12"/>
      <c r="D423" s="12"/>
      <c r="E423" s="12"/>
      <c r="F423" s="12"/>
      <c r="G423" s="12"/>
      <c r="H423" s="12"/>
      <c r="I423" s="12"/>
      <c r="J423" s="12"/>
      <c r="K423" s="12"/>
      <c r="L423" s="12"/>
      <c r="M423" s="12"/>
      <c r="N423" s="12"/>
      <c r="O423" s="12"/>
    </row>
    <row r="424" spans="1:15" x14ac:dyDescent="0.25">
      <c r="A424" s="11"/>
      <c r="B424" s="12"/>
      <c r="C424" s="12"/>
      <c r="D424" s="12"/>
      <c r="E424" s="12"/>
      <c r="F424" s="12"/>
      <c r="G424" s="12"/>
      <c r="H424" s="12"/>
      <c r="I424" s="12"/>
      <c r="J424" s="12"/>
      <c r="K424" s="12"/>
      <c r="L424" s="12"/>
      <c r="M424" s="12"/>
      <c r="N424" s="12"/>
      <c r="O424" s="12"/>
    </row>
    <row r="425" spans="1:15" x14ac:dyDescent="0.25">
      <c r="A425" s="11"/>
      <c r="B425" s="12"/>
      <c r="C425" s="12"/>
      <c r="D425" s="12"/>
      <c r="E425" s="12"/>
      <c r="F425" s="12"/>
      <c r="G425" s="12"/>
      <c r="H425" s="12"/>
      <c r="I425" s="12"/>
      <c r="J425" s="12"/>
      <c r="K425" s="12"/>
      <c r="L425" s="12"/>
      <c r="M425" s="12"/>
      <c r="N425" s="12"/>
      <c r="O425" s="12"/>
    </row>
    <row r="426" spans="1:15" x14ac:dyDescent="0.25">
      <c r="A426" s="11"/>
      <c r="B426" s="12"/>
      <c r="C426" s="12"/>
      <c r="D426" s="12"/>
      <c r="E426" s="12"/>
      <c r="F426" s="12"/>
      <c r="G426" s="12"/>
      <c r="H426" s="12"/>
      <c r="I426" s="12"/>
      <c r="J426" s="12"/>
      <c r="K426" s="12"/>
      <c r="L426" s="12"/>
      <c r="M426" s="12"/>
      <c r="N426" s="12"/>
      <c r="O426" s="12"/>
    </row>
    <row r="427" spans="1:15" x14ac:dyDescent="0.25">
      <c r="A427" s="11"/>
      <c r="B427" s="12"/>
      <c r="C427" s="12"/>
      <c r="D427" s="12"/>
      <c r="E427" s="12"/>
      <c r="F427" s="12"/>
      <c r="G427" s="12"/>
      <c r="H427" s="12"/>
      <c r="I427" s="12"/>
      <c r="J427" s="12"/>
      <c r="K427" s="12"/>
      <c r="L427" s="12"/>
      <c r="M427" s="12"/>
      <c r="N427" s="12"/>
      <c r="O427" s="12"/>
    </row>
    <row r="428" spans="1:15" x14ac:dyDescent="0.25">
      <c r="A428" s="11"/>
      <c r="B428" s="12"/>
      <c r="C428" s="12"/>
      <c r="D428" s="12"/>
      <c r="E428" s="12"/>
      <c r="F428" s="12"/>
      <c r="G428" s="12"/>
      <c r="H428" s="12"/>
      <c r="I428" s="12"/>
      <c r="J428" s="12"/>
      <c r="K428" s="12"/>
      <c r="L428" s="12"/>
      <c r="M428" s="12"/>
      <c r="N428" s="12"/>
      <c r="O428" s="12"/>
    </row>
    <row r="429" spans="1:15" x14ac:dyDescent="0.25">
      <c r="A429" s="11"/>
      <c r="B429" s="12"/>
      <c r="C429" s="12"/>
      <c r="D429" s="12"/>
      <c r="E429" s="12"/>
      <c r="F429" s="12"/>
      <c r="G429" s="12"/>
      <c r="H429" s="12"/>
      <c r="I429" s="12"/>
      <c r="J429" s="12"/>
      <c r="K429" s="12"/>
      <c r="L429" s="12"/>
      <c r="M429" s="12"/>
      <c r="N429" s="12"/>
      <c r="O429" s="12"/>
    </row>
    <row r="430" spans="1:15" x14ac:dyDescent="0.25">
      <c r="A430" s="11"/>
      <c r="B430" s="12"/>
      <c r="C430" s="12"/>
      <c r="D430" s="12"/>
      <c r="E430" s="12"/>
      <c r="F430" s="12"/>
      <c r="G430" s="12"/>
      <c r="H430" s="12"/>
      <c r="I430" s="12"/>
      <c r="J430" s="12"/>
      <c r="K430" s="12"/>
      <c r="L430" s="12"/>
      <c r="M430" s="12"/>
      <c r="N430" s="12"/>
      <c r="O430" s="12"/>
    </row>
    <row r="431" spans="1:15" x14ac:dyDescent="0.25">
      <c r="A431" s="11"/>
      <c r="B431" s="12"/>
      <c r="C431" s="12"/>
      <c r="D431" s="12"/>
      <c r="E431" s="12"/>
      <c r="F431" s="12"/>
      <c r="G431" s="12"/>
      <c r="H431" s="12"/>
      <c r="I431" s="12"/>
      <c r="J431" s="12"/>
      <c r="K431" s="12"/>
      <c r="L431" s="12"/>
      <c r="M431" s="12"/>
      <c r="N431" s="12"/>
      <c r="O431" s="12"/>
    </row>
    <row r="432" spans="1:15" x14ac:dyDescent="0.25">
      <c r="A432" s="11"/>
      <c r="B432" s="12"/>
      <c r="C432" s="12"/>
      <c r="D432" s="12"/>
      <c r="E432" s="12"/>
      <c r="F432" s="12"/>
      <c r="G432" s="12"/>
      <c r="H432" s="12"/>
      <c r="I432" s="12"/>
      <c r="J432" s="12"/>
      <c r="K432" s="12"/>
      <c r="L432" s="12"/>
      <c r="M432" s="12"/>
      <c r="N432" s="12"/>
      <c r="O432" s="12"/>
    </row>
    <row r="433" spans="1:15" x14ac:dyDescent="0.25">
      <c r="A433" s="11"/>
      <c r="B433" s="12"/>
      <c r="C433" s="12"/>
      <c r="D433" s="12"/>
      <c r="E433" s="12"/>
      <c r="F433" s="12"/>
      <c r="G433" s="12"/>
      <c r="H433" s="12"/>
      <c r="I433" s="12"/>
      <c r="J433" s="12"/>
      <c r="K433" s="12"/>
      <c r="L433" s="12"/>
      <c r="M433" s="12"/>
      <c r="N433" s="12"/>
      <c r="O433" s="12"/>
    </row>
    <row r="434" spans="1:15" x14ac:dyDescent="0.25">
      <c r="A434" s="11"/>
      <c r="B434" s="12"/>
      <c r="C434" s="12"/>
      <c r="D434" s="12"/>
      <c r="E434" s="12"/>
      <c r="F434" s="12"/>
      <c r="G434" s="12"/>
      <c r="H434" s="12"/>
      <c r="I434" s="12"/>
      <c r="J434" s="12"/>
      <c r="K434" s="12"/>
      <c r="L434" s="12"/>
      <c r="M434" s="12"/>
      <c r="N434" s="12"/>
      <c r="O434" s="12"/>
    </row>
    <row r="435" spans="1:15" x14ac:dyDescent="0.25">
      <c r="A435" s="11"/>
      <c r="B435" s="12"/>
      <c r="C435" s="12"/>
      <c r="D435" s="12"/>
      <c r="E435" s="12"/>
      <c r="F435" s="12"/>
      <c r="G435" s="12"/>
      <c r="H435" s="12"/>
      <c r="I435" s="12"/>
      <c r="J435" s="12"/>
      <c r="K435" s="12"/>
      <c r="L435" s="12"/>
      <c r="M435" s="12"/>
      <c r="N435" s="12"/>
      <c r="O435" s="12"/>
    </row>
    <row r="436" spans="1:15" x14ac:dyDescent="0.25">
      <c r="A436" s="11"/>
      <c r="B436" s="12"/>
      <c r="C436" s="12"/>
      <c r="D436" s="12"/>
      <c r="E436" s="12"/>
      <c r="F436" s="12"/>
      <c r="G436" s="12"/>
      <c r="H436" s="12"/>
      <c r="I436" s="12"/>
      <c r="J436" s="12"/>
      <c r="K436" s="12"/>
      <c r="L436" s="12"/>
      <c r="M436" s="12"/>
      <c r="N436" s="12"/>
      <c r="O436" s="12"/>
    </row>
    <row r="437" spans="1:15" x14ac:dyDescent="0.25">
      <c r="A437" s="11"/>
      <c r="B437" s="12"/>
      <c r="C437" s="12"/>
      <c r="D437" s="12"/>
      <c r="E437" s="12"/>
      <c r="F437" s="12"/>
      <c r="G437" s="12"/>
      <c r="H437" s="12"/>
      <c r="I437" s="12"/>
      <c r="J437" s="12"/>
      <c r="K437" s="12"/>
      <c r="L437" s="12"/>
      <c r="M437" s="12"/>
      <c r="N437" s="12"/>
      <c r="O437" s="12"/>
    </row>
    <row r="438" spans="1:15" x14ac:dyDescent="0.25">
      <c r="A438" s="11"/>
      <c r="B438" s="12"/>
      <c r="C438" s="12"/>
      <c r="D438" s="12"/>
      <c r="E438" s="12"/>
      <c r="F438" s="12"/>
      <c r="G438" s="12"/>
      <c r="H438" s="12"/>
      <c r="I438" s="12"/>
      <c r="J438" s="12"/>
      <c r="K438" s="12"/>
      <c r="L438" s="12"/>
      <c r="M438" s="12"/>
      <c r="N438" s="12"/>
      <c r="O438" s="12"/>
    </row>
    <row r="439" spans="1:15" x14ac:dyDescent="0.25">
      <c r="A439" s="11"/>
      <c r="B439" s="12"/>
      <c r="C439" s="12"/>
      <c r="D439" s="12"/>
      <c r="E439" s="12"/>
      <c r="F439" s="12"/>
      <c r="G439" s="12"/>
      <c r="H439" s="12"/>
      <c r="I439" s="12"/>
      <c r="J439" s="12"/>
      <c r="K439" s="12"/>
      <c r="L439" s="12"/>
      <c r="M439" s="12"/>
      <c r="N439" s="12"/>
      <c r="O439" s="12"/>
    </row>
    <row r="440" spans="1:15" x14ac:dyDescent="0.25">
      <c r="A440" s="11"/>
      <c r="B440" s="12"/>
      <c r="C440" s="12"/>
      <c r="D440" s="12"/>
      <c r="E440" s="12"/>
      <c r="F440" s="12"/>
      <c r="G440" s="12"/>
      <c r="H440" s="12"/>
      <c r="I440" s="12"/>
      <c r="J440" s="12"/>
      <c r="K440" s="12"/>
      <c r="L440" s="12"/>
      <c r="M440" s="12"/>
      <c r="N440" s="12"/>
      <c r="O440" s="12"/>
    </row>
    <row r="441" spans="1:15" x14ac:dyDescent="0.25">
      <c r="A441" s="11"/>
      <c r="B441" s="12"/>
      <c r="C441" s="12"/>
      <c r="D441" s="12"/>
      <c r="E441" s="12"/>
      <c r="F441" s="12"/>
      <c r="G441" s="12"/>
      <c r="H441" s="12"/>
      <c r="I441" s="12"/>
      <c r="J441" s="12"/>
      <c r="K441" s="12"/>
      <c r="L441" s="12"/>
      <c r="M441" s="12"/>
      <c r="N441" s="12"/>
      <c r="O441" s="12"/>
    </row>
    <row r="442" spans="1:15" x14ac:dyDescent="0.25">
      <c r="A442" s="11"/>
      <c r="B442" s="12"/>
      <c r="C442" s="12"/>
      <c r="D442" s="12"/>
      <c r="E442" s="12"/>
      <c r="F442" s="12"/>
      <c r="G442" s="12"/>
      <c r="H442" s="12"/>
      <c r="I442" s="12"/>
      <c r="J442" s="12"/>
      <c r="K442" s="12"/>
      <c r="L442" s="12"/>
      <c r="M442" s="12"/>
      <c r="N442" s="12"/>
      <c r="O442" s="12"/>
    </row>
    <row r="443" spans="1:15" x14ac:dyDescent="0.25">
      <c r="A443" s="11"/>
      <c r="B443" s="12"/>
      <c r="C443" s="12"/>
      <c r="D443" s="12"/>
      <c r="E443" s="12"/>
      <c r="F443" s="12"/>
      <c r="G443" s="12"/>
      <c r="H443" s="12"/>
      <c r="I443" s="12"/>
      <c r="J443" s="12"/>
      <c r="K443" s="12"/>
      <c r="L443" s="12"/>
      <c r="M443" s="12"/>
      <c r="N443" s="12"/>
      <c r="O443" s="12"/>
    </row>
    <row r="444" spans="1:15" x14ac:dyDescent="0.25">
      <c r="A444" s="11"/>
      <c r="B444" s="12"/>
      <c r="C444" s="12"/>
      <c r="D444" s="12"/>
      <c r="E444" s="12"/>
      <c r="F444" s="12"/>
      <c r="G444" s="12"/>
      <c r="H444" s="12"/>
      <c r="I444" s="12"/>
      <c r="J444" s="12"/>
      <c r="K444" s="12"/>
      <c r="L444" s="12"/>
      <c r="M444" s="12"/>
      <c r="N444" s="12"/>
      <c r="O444" s="12"/>
    </row>
    <row r="445" spans="1:15" x14ac:dyDescent="0.25">
      <c r="A445" s="11"/>
      <c r="B445" s="12"/>
      <c r="C445" s="12"/>
      <c r="D445" s="12"/>
      <c r="E445" s="12"/>
      <c r="F445" s="12"/>
      <c r="G445" s="12"/>
      <c r="H445" s="12"/>
      <c r="I445" s="12"/>
      <c r="J445" s="12"/>
      <c r="K445" s="12"/>
      <c r="L445" s="12"/>
      <c r="M445" s="12"/>
      <c r="N445" s="12"/>
      <c r="O445" s="12"/>
    </row>
    <row r="446" spans="1:15" x14ac:dyDescent="0.25">
      <c r="A446" s="11"/>
      <c r="B446" s="12"/>
      <c r="C446" s="12"/>
      <c r="D446" s="12"/>
      <c r="E446" s="12"/>
      <c r="F446" s="12"/>
      <c r="G446" s="12"/>
      <c r="H446" s="12"/>
      <c r="I446" s="12"/>
      <c r="J446" s="12"/>
      <c r="K446" s="12"/>
      <c r="L446" s="12"/>
      <c r="M446" s="12"/>
      <c r="N446" s="12"/>
      <c r="O446" s="12"/>
    </row>
    <row r="447" spans="1:15" x14ac:dyDescent="0.25">
      <c r="A447" s="11"/>
      <c r="B447" s="12"/>
      <c r="C447" s="12"/>
      <c r="D447" s="12"/>
      <c r="E447" s="12"/>
      <c r="F447" s="12"/>
      <c r="G447" s="12"/>
      <c r="H447" s="12"/>
      <c r="I447" s="12"/>
      <c r="J447" s="12"/>
      <c r="K447" s="12"/>
      <c r="L447" s="12"/>
      <c r="M447" s="12"/>
      <c r="N447" s="12"/>
      <c r="O447" s="12"/>
    </row>
    <row r="448" spans="1:15" x14ac:dyDescent="0.25">
      <c r="A448" s="11"/>
      <c r="B448" s="12"/>
      <c r="C448" s="12"/>
      <c r="D448" s="12"/>
      <c r="E448" s="12"/>
      <c r="F448" s="12"/>
      <c r="G448" s="12"/>
      <c r="H448" s="12"/>
      <c r="I448" s="12"/>
      <c r="J448" s="12"/>
      <c r="K448" s="12"/>
      <c r="L448" s="12"/>
      <c r="M448" s="12"/>
      <c r="N448" s="12"/>
      <c r="O448" s="12"/>
    </row>
    <row r="449" spans="1:15" x14ac:dyDescent="0.25">
      <c r="A449" s="11"/>
      <c r="B449" s="12"/>
      <c r="C449" s="12"/>
      <c r="D449" s="12"/>
      <c r="E449" s="12"/>
      <c r="F449" s="12"/>
      <c r="G449" s="12"/>
      <c r="H449" s="12"/>
      <c r="I449" s="12"/>
      <c r="J449" s="12"/>
      <c r="K449" s="12"/>
      <c r="L449" s="12"/>
      <c r="M449" s="12"/>
      <c r="N449" s="12"/>
      <c r="O449" s="12"/>
    </row>
    <row r="450" spans="1:15" x14ac:dyDescent="0.25">
      <c r="A450" s="11"/>
      <c r="B450" s="12"/>
      <c r="C450" s="12"/>
      <c r="D450" s="12"/>
      <c r="E450" s="12"/>
      <c r="F450" s="12"/>
      <c r="G450" s="12"/>
      <c r="H450" s="12"/>
      <c r="I450" s="12"/>
      <c r="J450" s="12"/>
      <c r="K450" s="12"/>
      <c r="L450" s="12"/>
      <c r="M450" s="12"/>
      <c r="N450" s="12"/>
      <c r="O450" s="12"/>
    </row>
    <row r="451" spans="1:15" x14ac:dyDescent="0.25">
      <c r="A451" s="11"/>
      <c r="B451" s="12"/>
      <c r="C451" s="12"/>
      <c r="D451" s="12"/>
      <c r="E451" s="12"/>
      <c r="F451" s="12"/>
      <c r="G451" s="12"/>
      <c r="H451" s="12"/>
      <c r="I451" s="12"/>
      <c r="J451" s="12"/>
      <c r="K451" s="12"/>
      <c r="L451" s="12"/>
      <c r="M451" s="12"/>
      <c r="N451" s="12"/>
      <c r="O451" s="12"/>
    </row>
    <row r="452" spans="1:15" x14ac:dyDescent="0.25">
      <c r="A452" s="11"/>
      <c r="B452" s="12"/>
      <c r="C452" s="12"/>
      <c r="D452" s="12"/>
      <c r="E452" s="12"/>
      <c r="F452" s="12"/>
      <c r="G452" s="12"/>
      <c r="H452" s="12"/>
      <c r="I452" s="12"/>
      <c r="J452" s="12"/>
      <c r="K452" s="12"/>
      <c r="L452" s="12"/>
      <c r="M452" s="12"/>
      <c r="N452" s="12"/>
      <c r="O452" s="12"/>
    </row>
    <row r="453" spans="1:15" x14ac:dyDescent="0.25">
      <c r="A453" s="11"/>
      <c r="B453" s="12"/>
      <c r="C453" s="12"/>
      <c r="D453" s="12"/>
      <c r="E453" s="12"/>
      <c r="F453" s="12"/>
      <c r="G453" s="12"/>
      <c r="H453" s="12"/>
      <c r="I453" s="12"/>
      <c r="J453" s="12"/>
      <c r="K453" s="12"/>
      <c r="L453" s="12"/>
      <c r="M453" s="12"/>
      <c r="N453" s="12"/>
      <c r="O453" s="12"/>
    </row>
    <row r="454" spans="1:15" x14ac:dyDescent="0.25">
      <c r="A454" s="11"/>
      <c r="B454" s="12"/>
      <c r="C454" s="12"/>
      <c r="D454" s="12"/>
      <c r="E454" s="12"/>
      <c r="F454" s="12"/>
      <c r="G454" s="12"/>
      <c r="H454" s="12"/>
      <c r="I454" s="12"/>
      <c r="J454" s="12"/>
      <c r="K454" s="12"/>
      <c r="L454" s="12"/>
      <c r="M454" s="12"/>
      <c r="N454" s="12"/>
      <c r="O454" s="12"/>
    </row>
    <row r="455" spans="1:15" x14ac:dyDescent="0.25">
      <c r="A455" s="11"/>
      <c r="B455" s="12"/>
      <c r="C455" s="12"/>
      <c r="D455" s="12"/>
      <c r="E455" s="12"/>
      <c r="F455" s="12"/>
      <c r="G455" s="12"/>
      <c r="H455" s="12"/>
      <c r="I455" s="12"/>
      <c r="J455" s="12"/>
      <c r="K455" s="12"/>
      <c r="L455" s="12"/>
      <c r="M455" s="12"/>
      <c r="N455" s="12"/>
      <c r="O455" s="12"/>
    </row>
    <row r="456" spans="1:15" x14ac:dyDescent="0.25">
      <c r="A456" s="11"/>
      <c r="B456" s="12"/>
      <c r="C456" s="12"/>
      <c r="D456" s="12"/>
      <c r="E456" s="12"/>
      <c r="F456" s="12"/>
      <c r="G456" s="12"/>
      <c r="H456" s="12"/>
      <c r="I456" s="12"/>
      <c r="J456" s="12"/>
      <c r="K456" s="12"/>
      <c r="L456" s="12"/>
      <c r="M456" s="12"/>
      <c r="N456" s="12"/>
      <c r="O456" s="12"/>
    </row>
    <row r="457" spans="1:15" x14ac:dyDescent="0.25">
      <c r="A457" s="11"/>
      <c r="B457" s="12"/>
      <c r="C457" s="12"/>
      <c r="D457" s="12"/>
      <c r="E457" s="12"/>
      <c r="F457" s="12"/>
      <c r="G457" s="12"/>
      <c r="H457" s="12"/>
      <c r="I457" s="12"/>
      <c r="J457" s="12"/>
      <c r="K457" s="12"/>
      <c r="L457" s="12"/>
      <c r="M457" s="12"/>
      <c r="N457" s="12"/>
      <c r="O457" s="12"/>
    </row>
    <row r="458" spans="1:15" x14ac:dyDescent="0.25">
      <c r="A458" s="11"/>
      <c r="B458" s="12"/>
      <c r="C458" s="12"/>
      <c r="D458" s="12"/>
      <c r="E458" s="12"/>
      <c r="F458" s="12"/>
      <c r="G458" s="12"/>
      <c r="H458" s="12"/>
      <c r="I458" s="12"/>
      <c r="J458" s="12"/>
      <c r="K458" s="12"/>
      <c r="L458" s="12"/>
      <c r="M458" s="12"/>
      <c r="N458" s="12"/>
      <c r="O458" s="12"/>
    </row>
    <row r="459" spans="1:15" x14ac:dyDescent="0.25">
      <c r="A459" s="11"/>
      <c r="B459" s="12"/>
      <c r="C459" s="12"/>
      <c r="D459" s="12"/>
      <c r="E459" s="12"/>
      <c r="F459" s="12"/>
      <c r="G459" s="12"/>
      <c r="H459" s="12"/>
      <c r="I459" s="12"/>
      <c r="J459" s="12"/>
      <c r="K459" s="12"/>
      <c r="L459" s="12"/>
      <c r="M459" s="12"/>
      <c r="N459" s="12"/>
      <c r="O459" s="12"/>
    </row>
    <row r="460" spans="1:15" x14ac:dyDescent="0.25">
      <c r="A460" s="11"/>
      <c r="B460" s="12"/>
      <c r="C460" s="12"/>
      <c r="D460" s="12"/>
      <c r="E460" s="12"/>
      <c r="F460" s="12"/>
      <c r="G460" s="12"/>
      <c r="H460" s="12"/>
      <c r="I460" s="12"/>
      <c r="J460" s="12"/>
      <c r="K460" s="12"/>
      <c r="L460" s="12"/>
      <c r="M460" s="12"/>
      <c r="N460" s="12"/>
      <c r="O460" s="12"/>
    </row>
    <row r="461" spans="1:15" x14ac:dyDescent="0.25">
      <c r="A461" s="11"/>
      <c r="B461" s="12"/>
      <c r="C461" s="12"/>
      <c r="D461" s="12"/>
      <c r="E461" s="12"/>
      <c r="F461" s="12"/>
      <c r="G461" s="12"/>
      <c r="H461" s="12"/>
      <c r="I461" s="12"/>
      <c r="J461" s="12"/>
      <c r="K461" s="12"/>
      <c r="L461" s="12"/>
      <c r="M461" s="12"/>
      <c r="N461" s="12"/>
      <c r="O461" s="12"/>
    </row>
    <row r="462" spans="1:15" x14ac:dyDescent="0.25">
      <c r="A462" s="11"/>
      <c r="B462" s="12"/>
      <c r="C462" s="12"/>
      <c r="D462" s="12"/>
      <c r="E462" s="12"/>
      <c r="F462" s="12"/>
      <c r="G462" s="12"/>
      <c r="H462" s="12"/>
      <c r="I462" s="12"/>
      <c r="J462" s="12"/>
      <c r="K462" s="12"/>
      <c r="L462" s="12"/>
      <c r="M462" s="12"/>
      <c r="N462" s="12"/>
      <c r="O462" s="12"/>
    </row>
    <row r="463" spans="1:15" x14ac:dyDescent="0.25">
      <c r="A463" s="11"/>
      <c r="B463" s="12"/>
      <c r="C463" s="12"/>
      <c r="D463" s="12"/>
      <c r="E463" s="12"/>
      <c r="F463" s="12"/>
      <c r="G463" s="12"/>
      <c r="H463" s="12"/>
      <c r="I463" s="12"/>
      <c r="J463" s="12"/>
      <c r="K463" s="12"/>
      <c r="L463" s="12"/>
      <c r="M463" s="12"/>
      <c r="N463" s="12"/>
      <c r="O463" s="12"/>
    </row>
    <row r="464" spans="1:15" x14ac:dyDescent="0.25">
      <c r="A464" s="11"/>
      <c r="B464" s="12"/>
      <c r="C464" s="12"/>
      <c r="D464" s="12"/>
      <c r="E464" s="12"/>
      <c r="F464" s="12"/>
      <c r="G464" s="12"/>
      <c r="H464" s="12"/>
      <c r="I464" s="12"/>
      <c r="J464" s="12"/>
      <c r="K464" s="12"/>
      <c r="L464" s="12"/>
      <c r="M464" s="12"/>
      <c r="N464" s="12"/>
      <c r="O464" s="12"/>
    </row>
    <row r="465" spans="1:15" x14ac:dyDescent="0.25">
      <c r="A465" s="11"/>
      <c r="B465" s="12"/>
      <c r="C465" s="12"/>
      <c r="D465" s="12"/>
      <c r="E465" s="12"/>
      <c r="F465" s="12"/>
      <c r="G465" s="12"/>
      <c r="H465" s="12"/>
      <c r="I465" s="12"/>
      <c r="J465" s="12"/>
      <c r="K465" s="12"/>
      <c r="L465" s="12"/>
      <c r="M465" s="12"/>
      <c r="N465" s="12"/>
      <c r="O465" s="12"/>
    </row>
    <row r="466" spans="1:15" x14ac:dyDescent="0.25">
      <c r="A466" s="11"/>
      <c r="B466" s="12"/>
      <c r="C466" s="12"/>
      <c r="D466" s="12"/>
      <c r="E466" s="12"/>
      <c r="F466" s="12"/>
      <c r="G466" s="12"/>
      <c r="H466" s="12"/>
      <c r="I466" s="12"/>
      <c r="J466" s="12"/>
      <c r="K466" s="12"/>
      <c r="L466" s="12"/>
      <c r="M466" s="12"/>
      <c r="N466" s="12"/>
      <c r="O466" s="12"/>
    </row>
    <row r="467" spans="1:15" x14ac:dyDescent="0.25">
      <c r="A467" s="11"/>
      <c r="B467" s="12"/>
      <c r="C467" s="12"/>
      <c r="D467" s="12"/>
      <c r="E467" s="12"/>
      <c r="F467" s="12"/>
      <c r="G467" s="12"/>
      <c r="H467" s="12"/>
      <c r="I467" s="12"/>
      <c r="J467" s="12"/>
      <c r="K467" s="12"/>
      <c r="L467" s="12"/>
      <c r="M467" s="12"/>
      <c r="N467" s="12"/>
      <c r="O467" s="12"/>
    </row>
    <row r="468" spans="1:15" x14ac:dyDescent="0.25">
      <c r="A468" s="11"/>
      <c r="B468" s="12"/>
      <c r="C468" s="12"/>
      <c r="D468" s="12"/>
      <c r="E468" s="12"/>
      <c r="F468" s="12"/>
      <c r="G468" s="12"/>
      <c r="H468" s="12"/>
      <c r="I468" s="12"/>
      <c r="J468" s="12"/>
      <c r="K468" s="12"/>
      <c r="L468" s="12"/>
      <c r="M468" s="12"/>
      <c r="N468" s="12"/>
      <c r="O468" s="12"/>
    </row>
    <row r="469" spans="1:15" x14ac:dyDescent="0.25">
      <c r="A469" s="11"/>
      <c r="B469" s="12"/>
      <c r="C469" s="12"/>
      <c r="D469" s="12"/>
      <c r="E469" s="12"/>
      <c r="F469" s="12"/>
      <c r="G469" s="12"/>
      <c r="H469" s="12"/>
      <c r="I469" s="12"/>
      <c r="J469" s="12"/>
      <c r="K469" s="12"/>
      <c r="L469" s="12"/>
      <c r="M469" s="12"/>
      <c r="N469" s="12"/>
      <c r="O469" s="12"/>
    </row>
    <row r="470" spans="1:15" x14ac:dyDescent="0.25">
      <c r="A470" s="11"/>
      <c r="B470" s="12"/>
      <c r="C470" s="12"/>
      <c r="D470" s="12"/>
      <c r="E470" s="12"/>
      <c r="F470" s="12"/>
      <c r="G470" s="12"/>
      <c r="H470" s="12"/>
      <c r="I470" s="12"/>
      <c r="J470" s="12"/>
      <c r="K470" s="12"/>
      <c r="L470" s="12"/>
      <c r="M470" s="12"/>
      <c r="N470" s="12"/>
      <c r="O470" s="12"/>
    </row>
    <row r="471" spans="1:15" x14ac:dyDescent="0.25">
      <c r="A471" s="11"/>
      <c r="B471" s="12"/>
      <c r="C471" s="12"/>
      <c r="D471" s="12"/>
      <c r="E471" s="12"/>
      <c r="F471" s="12"/>
      <c r="G471" s="12"/>
      <c r="H471" s="12"/>
      <c r="I471" s="12"/>
      <c r="J471" s="12"/>
      <c r="K471" s="12"/>
      <c r="L471" s="12"/>
      <c r="M471" s="12"/>
      <c r="N471" s="12"/>
      <c r="O471" s="12"/>
    </row>
    <row r="472" spans="1:15" x14ac:dyDescent="0.25">
      <c r="A472" s="11"/>
      <c r="B472" s="12"/>
      <c r="C472" s="12"/>
      <c r="D472" s="12"/>
      <c r="E472" s="12"/>
      <c r="F472" s="12"/>
      <c r="G472" s="12"/>
      <c r="H472" s="12"/>
      <c r="I472" s="12"/>
      <c r="J472" s="12"/>
      <c r="K472" s="12"/>
      <c r="L472" s="12"/>
      <c r="M472" s="12"/>
      <c r="N472" s="12"/>
      <c r="O472" s="12"/>
    </row>
    <row r="473" spans="1:15" x14ac:dyDescent="0.25">
      <c r="A473" s="11"/>
      <c r="B473" s="12"/>
      <c r="C473" s="12"/>
      <c r="D473" s="12"/>
      <c r="E473" s="12"/>
      <c r="F473" s="12"/>
      <c r="G473" s="12"/>
      <c r="H473" s="12"/>
      <c r="I473" s="12"/>
      <c r="J473" s="12"/>
      <c r="K473" s="12"/>
      <c r="L473" s="12"/>
      <c r="M473" s="12"/>
      <c r="N473" s="12"/>
      <c r="O473" s="12"/>
    </row>
    <row r="474" spans="1:15" x14ac:dyDescent="0.25">
      <c r="A474" s="11"/>
      <c r="B474" s="12"/>
      <c r="C474" s="12"/>
      <c r="D474" s="12"/>
      <c r="E474" s="12"/>
      <c r="F474" s="12"/>
      <c r="G474" s="12"/>
      <c r="H474" s="12"/>
      <c r="I474" s="12"/>
      <c r="J474" s="12"/>
      <c r="K474" s="12"/>
      <c r="L474" s="12"/>
      <c r="M474" s="12"/>
      <c r="N474" s="12"/>
      <c r="O474" s="12"/>
    </row>
    <row r="475" spans="1:15" x14ac:dyDescent="0.25">
      <c r="A475" s="11"/>
      <c r="B475" s="12"/>
      <c r="C475" s="12"/>
      <c r="D475" s="12"/>
      <c r="E475" s="12"/>
      <c r="F475" s="12"/>
      <c r="G475" s="12"/>
      <c r="H475" s="12"/>
      <c r="I475" s="12"/>
      <c r="J475" s="12"/>
      <c r="K475" s="12"/>
      <c r="L475" s="12"/>
      <c r="M475" s="12"/>
      <c r="N475" s="12"/>
      <c r="O475" s="12"/>
    </row>
    <row r="476" spans="1:15" x14ac:dyDescent="0.25">
      <c r="A476" s="11"/>
      <c r="B476" s="12"/>
      <c r="C476" s="12"/>
      <c r="D476" s="12"/>
      <c r="E476" s="12"/>
      <c r="F476" s="12"/>
      <c r="G476" s="12"/>
      <c r="H476" s="12"/>
      <c r="I476" s="12"/>
      <c r="J476" s="12"/>
      <c r="K476" s="12"/>
      <c r="L476" s="12"/>
      <c r="M476" s="12"/>
      <c r="N476" s="12"/>
      <c r="O476" s="12"/>
    </row>
    <row r="477" spans="1:15" x14ac:dyDescent="0.25">
      <c r="A477" s="11"/>
      <c r="B477" s="12"/>
      <c r="C477" s="12"/>
      <c r="D477" s="12"/>
      <c r="E477" s="12"/>
      <c r="F477" s="12"/>
      <c r="G477" s="12"/>
      <c r="H477" s="12"/>
      <c r="I477" s="12"/>
      <c r="J477" s="12"/>
      <c r="K477" s="12"/>
      <c r="L477" s="12"/>
      <c r="M477" s="12"/>
      <c r="N477" s="12"/>
      <c r="O477" s="12"/>
    </row>
    <row r="478" spans="1:15" x14ac:dyDescent="0.25">
      <c r="A478" s="11"/>
      <c r="B478" s="12"/>
      <c r="C478" s="12"/>
      <c r="D478" s="12"/>
      <c r="E478" s="12"/>
      <c r="F478" s="12"/>
      <c r="G478" s="12"/>
      <c r="H478" s="12"/>
      <c r="I478" s="12"/>
      <c r="J478" s="12"/>
      <c r="K478" s="12"/>
      <c r="L478" s="12"/>
      <c r="M478" s="12"/>
      <c r="N478" s="12"/>
      <c r="O478" s="12"/>
    </row>
    <row r="479" spans="1:15" x14ac:dyDescent="0.25">
      <c r="A479" s="11"/>
      <c r="B479" s="12"/>
      <c r="C479" s="12"/>
      <c r="D479" s="12"/>
      <c r="E479" s="12"/>
      <c r="F479" s="12"/>
      <c r="G479" s="12"/>
      <c r="H479" s="12"/>
      <c r="I479" s="12"/>
      <c r="J479" s="12"/>
      <c r="K479" s="12"/>
      <c r="L479" s="12"/>
      <c r="M479" s="12"/>
      <c r="N479" s="12"/>
      <c r="O479" s="12"/>
    </row>
    <row r="480" spans="1:15" x14ac:dyDescent="0.25">
      <c r="A480" s="11"/>
      <c r="B480" s="12"/>
      <c r="C480" s="12"/>
      <c r="D480" s="12"/>
      <c r="E480" s="12"/>
      <c r="F480" s="12"/>
      <c r="G480" s="12"/>
      <c r="H480" s="12"/>
      <c r="I480" s="12"/>
      <c r="J480" s="12"/>
      <c r="K480" s="12"/>
      <c r="L480" s="12"/>
      <c r="M480" s="12"/>
      <c r="N480" s="12"/>
      <c r="O480" s="12"/>
    </row>
    <row r="481" spans="1:15" x14ac:dyDescent="0.25">
      <c r="A481" s="11"/>
      <c r="B481" s="12"/>
      <c r="C481" s="12"/>
      <c r="D481" s="12"/>
      <c r="E481" s="12"/>
      <c r="F481" s="12"/>
      <c r="G481" s="12"/>
      <c r="H481" s="12"/>
      <c r="I481" s="12"/>
      <c r="J481" s="12"/>
      <c r="K481" s="12"/>
      <c r="L481" s="12"/>
      <c r="M481" s="12"/>
      <c r="N481" s="12"/>
      <c r="O481" s="12"/>
    </row>
    <row r="482" spans="1:15" x14ac:dyDescent="0.25">
      <c r="A482" s="11"/>
      <c r="B482" s="12"/>
      <c r="C482" s="12"/>
      <c r="D482" s="12"/>
      <c r="E482" s="12"/>
      <c r="F482" s="12"/>
      <c r="G482" s="12"/>
      <c r="H482" s="12"/>
      <c r="I482" s="12"/>
      <c r="J482" s="12"/>
      <c r="K482" s="12"/>
      <c r="L482" s="12"/>
      <c r="M482" s="12"/>
      <c r="N482" s="12"/>
      <c r="O482" s="12"/>
    </row>
    <row r="483" spans="1:15" x14ac:dyDescent="0.25">
      <c r="A483" s="11"/>
      <c r="B483" s="12"/>
      <c r="C483" s="12"/>
      <c r="D483" s="12"/>
      <c r="E483" s="12"/>
      <c r="F483" s="12"/>
      <c r="G483" s="12"/>
      <c r="H483" s="12"/>
      <c r="I483" s="12"/>
      <c r="J483" s="12"/>
      <c r="K483" s="12"/>
      <c r="L483" s="12"/>
      <c r="M483" s="12"/>
      <c r="N483" s="12"/>
      <c r="O483" s="12"/>
    </row>
    <row r="484" spans="1:15" x14ac:dyDescent="0.25">
      <c r="A484" s="11"/>
      <c r="B484" s="12"/>
      <c r="C484" s="12"/>
      <c r="D484" s="12"/>
      <c r="E484" s="12"/>
      <c r="F484" s="12"/>
      <c r="G484" s="12"/>
      <c r="H484" s="12"/>
      <c r="I484" s="12"/>
      <c r="J484" s="12"/>
      <c r="K484" s="12"/>
      <c r="L484" s="12"/>
      <c r="M484" s="12"/>
      <c r="N484" s="12"/>
      <c r="O484" s="12"/>
    </row>
    <row r="485" spans="1:15" x14ac:dyDescent="0.25">
      <c r="A485" s="11"/>
      <c r="B485" s="12"/>
      <c r="C485" s="12"/>
      <c r="D485" s="12"/>
      <c r="E485" s="12"/>
      <c r="F485" s="12"/>
      <c r="G485" s="12"/>
      <c r="H485" s="12"/>
      <c r="I485" s="12"/>
      <c r="J485" s="12"/>
      <c r="K485" s="12"/>
      <c r="L485" s="12"/>
      <c r="M485" s="12"/>
      <c r="N485" s="12"/>
      <c r="O485" s="12"/>
    </row>
    <row r="486" spans="1:15" x14ac:dyDescent="0.25">
      <c r="A486" s="11"/>
      <c r="B486" s="12"/>
      <c r="C486" s="12"/>
      <c r="D486" s="12"/>
      <c r="E486" s="12"/>
      <c r="F486" s="12"/>
      <c r="G486" s="12"/>
      <c r="H486" s="12"/>
      <c r="I486" s="12"/>
      <c r="J486" s="12"/>
      <c r="K486" s="12"/>
      <c r="L486" s="12"/>
      <c r="M486" s="12"/>
      <c r="N486" s="12"/>
      <c r="O486" s="12"/>
    </row>
    <row r="487" spans="1:15" x14ac:dyDescent="0.25">
      <c r="A487" s="11"/>
      <c r="B487" s="12"/>
      <c r="C487" s="12"/>
      <c r="D487" s="12"/>
      <c r="E487" s="12"/>
      <c r="F487" s="12"/>
      <c r="G487" s="12"/>
      <c r="H487" s="12"/>
      <c r="I487" s="12"/>
      <c r="J487" s="12"/>
      <c r="K487" s="12"/>
      <c r="L487" s="12"/>
      <c r="M487" s="12"/>
      <c r="N487" s="12"/>
      <c r="O487" s="12"/>
    </row>
    <row r="488" spans="1:15" x14ac:dyDescent="0.25">
      <c r="A488" s="11"/>
      <c r="B488" s="12"/>
      <c r="C488" s="12"/>
      <c r="D488" s="12"/>
      <c r="E488" s="12"/>
      <c r="F488" s="12"/>
      <c r="G488" s="12"/>
      <c r="H488" s="12"/>
      <c r="I488" s="12"/>
      <c r="J488" s="12"/>
      <c r="K488" s="12"/>
      <c r="L488" s="12"/>
      <c r="M488" s="12"/>
      <c r="N488" s="12"/>
      <c r="O488" s="12"/>
    </row>
    <row r="489" spans="1:15" x14ac:dyDescent="0.25">
      <c r="A489" s="11"/>
      <c r="B489" s="12"/>
      <c r="C489" s="12"/>
      <c r="D489" s="12"/>
      <c r="E489" s="12"/>
      <c r="F489" s="12"/>
      <c r="G489" s="12"/>
      <c r="H489" s="12"/>
      <c r="I489" s="12"/>
      <c r="J489" s="12"/>
      <c r="K489" s="12"/>
      <c r="L489" s="12"/>
      <c r="M489" s="12"/>
      <c r="N489" s="12"/>
      <c r="O489" s="12"/>
    </row>
    <row r="490" spans="1:15" x14ac:dyDescent="0.25">
      <c r="A490" s="11"/>
      <c r="B490" s="12"/>
      <c r="C490" s="12"/>
      <c r="D490" s="12"/>
      <c r="E490" s="12"/>
      <c r="F490" s="12"/>
      <c r="G490" s="12"/>
      <c r="H490" s="12"/>
      <c r="I490" s="12"/>
      <c r="J490" s="12"/>
      <c r="K490" s="12"/>
      <c r="L490" s="12"/>
      <c r="M490" s="12"/>
      <c r="N490" s="12"/>
      <c r="O490" s="12"/>
    </row>
    <row r="491" spans="1:15" x14ac:dyDescent="0.25">
      <c r="A491" s="11"/>
      <c r="B491" s="12"/>
      <c r="C491" s="12"/>
      <c r="D491" s="12"/>
      <c r="E491" s="12"/>
      <c r="F491" s="12"/>
      <c r="G491" s="12"/>
      <c r="H491" s="12"/>
      <c r="I491" s="12"/>
      <c r="J491" s="12"/>
      <c r="K491" s="12"/>
      <c r="L491" s="12"/>
      <c r="M491" s="12"/>
      <c r="N491" s="12"/>
      <c r="O491" s="12"/>
    </row>
    <row r="492" spans="1:15" x14ac:dyDescent="0.25">
      <c r="A492" s="11"/>
      <c r="B492" s="12"/>
      <c r="C492" s="12"/>
      <c r="D492" s="12"/>
      <c r="E492" s="12"/>
      <c r="F492" s="12"/>
      <c r="G492" s="12"/>
      <c r="H492" s="12"/>
      <c r="I492" s="12"/>
      <c r="J492" s="12"/>
      <c r="K492" s="12"/>
      <c r="L492" s="12"/>
      <c r="M492" s="12"/>
      <c r="N492" s="12"/>
      <c r="O492" s="12"/>
    </row>
    <row r="493" spans="1:15" x14ac:dyDescent="0.25">
      <c r="A493" s="11"/>
      <c r="B493" s="12"/>
      <c r="C493" s="12"/>
      <c r="D493" s="12"/>
      <c r="E493" s="12"/>
      <c r="F493" s="12"/>
      <c r="G493" s="12"/>
      <c r="H493" s="12"/>
      <c r="I493" s="12"/>
      <c r="J493" s="12"/>
      <c r="K493" s="12"/>
      <c r="L493" s="12"/>
      <c r="M493" s="12"/>
      <c r="N493" s="12"/>
      <c r="O493" s="12"/>
    </row>
    <row r="494" spans="1:15" x14ac:dyDescent="0.25">
      <c r="A494" s="11"/>
      <c r="B494" s="12"/>
      <c r="C494" s="12"/>
      <c r="D494" s="12"/>
      <c r="E494" s="12"/>
      <c r="F494" s="12"/>
      <c r="G494" s="12"/>
      <c r="H494" s="12"/>
      <c r="I494" s="12"/>
      <c r="J494" s="12"/>
      <c r="K494" s="12"/>
      <c r="L494" s="12"/>
      <c r="M494" s="12"/>
      <c r="N494" s="12"/>
      <c r="O494" s="12"/>
    </row>
    <row r="495" spans="1:15" x14ac:dyDescent="0.25">
      <c r="A495" s="11"/>
      <c r="B495" s="12"/>
      <c r="C495" s="12"/>
      <c r="D495" s="12"/>
      <c r="E495" s="12"/>
      <c r="F495" s="12"/>
      <c r="G495" s="12"/>
      <c r="H495" s="12"/>
      <c r="I495" s="12"/>
      <c r="J495" s="12"/>
      <c r="K495" s="12"/>
      <c r="L495" s="12"/>
      <c r="M495" s="12"/>
      <c r="N495" s="12"/>
      <c r="O495" s="12"/>
    </row>
    <row r="496" spans="1:15" x14ac:dyDescent="0.25">
      <c r="A496" s="11"/>
      <c r="B496" s="12"/>
      <c r="C496" s="12"/>
      <c r="D496" s="12"/>
      <c r="E496" s="12"/>
      <c r="F496" s="12"/>
      <c r="G496" s="12"/>
      <c r="H496" s="12"/>
      <c r="I496" s="12"/>
      <c r="J496" s="12"/>
      <c r="K496" s="12"/>
      <c r="L496" s="12"/>
      <c r="M496" s="12"/>
      <c r="N496" s="12"/>
      <c r="O496" s="12"/>
    </row>
    <row r="497" spans="1:15" x14ac:dyDescent="0.25">
      <c r="A497" s="11"/>
      <c r="B497" s="12"/>
      <c r="C497" s="12"/>
      <c r="D497" s="12"/>
      <c r="E497" s="12"/>
      <c r="F497" s="12"/>
      <c r="G497" s="12"/>
      <c r="H497" s="12"/>
      <c r="I497" s="12"/>
      <c r="J497" s="12"/>
      <c r="K497" s="12"/>
      <c r="L497" s="12"/>
      <c r="M497" s="12"/>
      <c r="N497" s="12"/>
      <c r="O497" s="12"/>
    </row>
    <row r="498" spans="1:15" x14ac:dyDescent="0.25">
      <c r="A498" s="11"/>
      <c r="B498" s="12"/>
      <c r="C498" s="12"/>
      <c r="D498" s="12"/>
      <c r="E498" s="12"/>
      <c r="F498" s="12"/>
      <c r="G498" s="12"/>
      <c r="H498" s="12"/>
      <c r="I498" s="12"/>
      <c r="J498" s="12"/>
      <c r="K498" s="12"/>
      <c r="L498" s="12"/>
      <c r="M498" s="12"/>
      <c r="N498" s="12"/>
      <c r="O498" s="12"/>
    </row>
    <row r="499" spans="1:15" x14ac:dyDescent="0.25">
      <c r="A499" s="11"/>
      <c r="B499" s="12"/>
      <c r="C499" s="12"/>
      <c r="D499" s="12"/>
      <c r="E499" s="12"/>
      <c r="F499" s="12"/>
      <c r="G499" s="12"/>
      <c r="H499" s="12"/>
      <c r="I499" s="12"/>
      <c r="J499" s="12"/>
      <c r="K499" s="12"/>
      <c r="L499" s="12"/>
      <c r="M499" s="12"/>
      <c r="N499" s="12"/>
      <c r="O499" s="12"/>
    </row>
    <row r="500" spans="1:15" x14ac:dyDescent="0.25">
      <c r="A500" s="11"/>
      <c r="B500" s="12"/>
      <c r="C500" s="12"/>
      <c r="D500" s="12"/>
      <c r="E500" s="12"/>
      <c r="F500" s="12"/>
      <c r="G500" s="12"/>
      <c r="H500" s="12"/>
      <c r="I500" s="12"/>
      <c r="J500" s="12"/>
      <c r="K500" s="12"/>
      <c r="L500" s="12"/>
      <c r="M500" s="12"/>
      <c r="N500" s="12"/>
      <c r="O500" s="12"/>
    </row>
    <row r="501" spans="1:15" x14ac:dyDescent="0.25">
      <c r="A501" s="11"/>
      <c r="B501" s="12"/>
      <c r="C501" s="12"/>
      <c r="D501" s="12"/>
      <c r="E501" s="12"/>
      <c r="F501" s="12"/>
      <c r="G501" s="12"/>
      <c r="H501" s="12"/>
      <c r="I501" s="12"/>
      <c r="J501" s="12"/>
      <c r="K501" s="12"/>
      <c r="L501" s="12"/>
      <c r="M501" s="12"/>
      <c r="N501" s="12"/>
      <c r="O501" s="12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960DAC-26AE-4533-8CFA-9A71254AA854}">
  <sheetPr codeName="Feuil4"/>
  <dimension ref="A1:O501"/>
  <sheetViews>
    <sheetView zoomScale="80" zoomScaleNormal="80" workbookViewId="0">
      <selection activeCell="A2" sqref="A2"/>
    </sheetView>
  </sheetViews>
  <sheetFormatPr baseColWidth="10" defaultRowHeight="15" x14ac:dyDescent="0.25"/>
  <cols>
    <col min="1" max="1" width="20.7109375" style="21" bestFit="1" customWidth="1"/>
    <col min="2" max="15" width="10.7109375" style="22" bestFit="1" customWidth="1"/>
  </cols>
  <sheetData>
    <row r="1" spans="1:15" s="20" customFormat="1" ht="51" customHeight="1" x14ac:dyDescent="0.25">
      <c r="A1" s="23"/>
      <c r="B1" s="7">
        <v>45299</v>
      </c>
      <c r="C1" s="7">
        <f>B1+1</f>
        <v>45300</v>
      </c>
      <c r="D1" s="7">
        <f t="shared" ref="D1:O1" si="0">C1+1</f>
        <v>45301</v>
      </c>
      <c r="E1" s="7">
        <f t="shared" si="0"/>
        <v>45302</v>
      </c>
      <c r="F1" s="7">
        <f t="shared" si="0"/>
        <v>45303</v>
      </c>
      <c r="G1" s="7">
        <f t="shared" si="0"/>
        <v>45304</v>
      </c>
      <c r="H1" s="7">
        <f t="shared" si="0"/>
        <v>45305</v>
      </c>
      <c r="I1" s="7">
        <f t="shared" si="0"/>
        <v>45306</v>
      </c>
      <c r="J1" s="7">
        <f t="shared" si="0"/>
        <v>45307</v>
      </c>
      <c r="K1" s="7">
        <f t="shared" si="0"/>
        <v>45308</v>
      </c>
      <c r="L1" s="7">
        <f t="shared" si="0"/>
        <v>45309</v>
      </c>
      <c r="M1" s="7">
        <f t="shared" si="0"/>
        <v>45310</v>
      </c>
      <c r="N1" s="7">
        <f t="shared" si="0"/>
        <v>45311</v>
      </c>
      <c r="O1" s="7">
        <f t="shared" si="0"/>
        <v>45312</v>
      </c>
    </row>
    <row r="2" spans="1:15" x14ac:dyDescent="0.25">
      <c r="A2" s="24"/>
      <c r="B2" s="25"/>
      <c r="C2" s="25"/>
      <c r="D2" s="25"/>
      <c r="E2" s="25"/>
      <c r="F2" s="25"/>
      <c r="G2" s="25"/>
      <c r="H2" s="25"/>
      <c r="I2" s="25"/>
      <c r="J2" s="25"/>
      <c r="K2" s="25"/>
      <c r="L2" s="25"/>
      <c r="M2" s="25"/>
      <c r="N2" s="25"/>
      <c r="O2" s="25"/>
    </row>
    <row r="3" spans="1:15" x14ac:dyDescent="0.25">
      <c r="A3" s="11"/>
      <c r="B3" s="12"/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</row>
    <row r="4" spans="1:15" x14ac:dyDescent="0.25">
      <c r="A4" s="11"/>
      <c r="B4" s="12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</row>
    <row r="5" spans="1:15" x14ac:dyDescent="0.25">
      <c r="A5" s="11"/>
      <c r="B5" s="12"/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</row>
    <row r="6" spans="1:15" x14ac:dyDescent="0.25">
      <c r="A6" s="11"/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x14ac:dyDescent="0.25">
      <c r="A7" s="11"/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</row>
    <row r="8" spans="1:15" x14ac:dyDescent="0.25">
      <c r="A8" s="11"/>
      <c r="B8" s="12"/>
      <c r="C8" s="12"/>
      <c r="D8" s="12"/>
      <c r="E8" s="12"/>
      <c r="F8" s="12"/>
      <c r="G8" s="12"/>
      <c r="H8" s="12"/>
      <c r="I8" s="12"/>
      <c r="J8" s="12"/>
      <c r="K8" s="12"/>
      <c r="L8" s="12"/>
      <c r="M8" s="12"/>
      <c r="N8" s="12"/>
      <c r="O8" s="12"/>
    </row>
    <row r="9" spans="1:15" x14ac:dyDescent="0.25">
      <c r="A9" s="11"/>
      <c r="B9" s="12"/>
      <c r="C9" s="12"/>
      <c r="D9" s="12"/>
      <c r="E9" s="12"/>
      <c r="F9" s="12"/>
      <c r="G9" s="12"/>
      <c r="H9" s="12"/>
      <c r="I9" s="12"/>
      <c r="J9" s="12"/>
      <c r="K9" s="12"/>
      <c r="L9" s="12"/>
      <c r="M9" s="12"/>
      <c r="N9" s="12"/>
      <c r="O9" s="12"/>
    </row>
    <row r="10" spans="1:15" x14ac:dyDescent="0.25">
      <c r="A10" s="11"/>
      <c r="B10" s="12"/>
      <c r="C10" s="12"/>
      <c r="D10" s="12"/>
      <c r="E10" s="12"/>
      <c r="F10" s="12"/>
      <c r="G10" s="12"/>
      <c r="H10" s="12"/>
      <c r="I10" s="12"/>
      <c r="J10" s="12"/>
      <c r="K10" s="12"/>
      <c r="L10" s="12"/>
      <c r="M10" s="12"/>
      <c r="N10" s="12"/>
      <c r="O10" s="12"/>
    </row>
    <row r="11" spans="1:15" x14ac:dyDescent="0.25">
      <c r="A11" s="11"/>
      <c r="B11" s="12"/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</row>
    <row r="12" spans="1:15" x14ac:dyDescent="0.25">
      <c r="A12" s="11"/>
      <c r="B12" s="12"/>
      <c r="C12" s="12"/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2"/>
    </row>
    <row r="13" spans="1:15" x14ac:dyDescent="0.25">
      <c r="A13" s="11"/>
      <c r="B13" s="12"/>
      <c r="C13" s="12"/>
      <c r="D13" s="12"/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2"/>
    </row>
    <row r="14" spans="1:15" x14ac:dyDescent="0.25">
      <c r="A14" s="11"/>
      <c r="B14" s="12"/>
      <c r="C14" s="12"/>
      <c r="D14" s="12"/>
      <c r="E14" s="12"/>
      <c r="F14" s="12"/>
      <c r="G14" s="12"/>
      <c r="H14" s="12"/>
      <c r="I14" s="12"/>
      <c r="J14" s="12"/>
      <c r="K14" s="12"/>
      <c r="L14" s="12"/>
      <c r="M14" s="12"/>
      <c r="N14" s="12"/>
      <c r="O14" s="12"/>
    </row>
    <row r="15" spans="1:15" x14ac:dyDescent="0.25">
      <c r="A15" s="11"/>
      <c r="B15" s="12"/>
      <c r="C15" s="12"/>
      <c r="D15" s="12"/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2"/>
    </row>
    <row r="16" spans="1:15" x14ac:dyDescent="0.25">
      <c r="A16" s="11"/>
      <c r="B16" s="12"/>
      <c r="C16" s="12"/>
      <c r="D16" s="12"/>
      <c r="E16" s="12"/>
      <c r="F16" s="12"/>
      <c r="G16" s="12"/>
      <c r="H16" s="12"/>
      <c r="I16" s="12"/>
      <c r="J16" s="12"/>
      <c r="K16" s="12"/>
      <c r="L16" s="12"/>
      <c r="M16" s="12"/>
      <c r="N16" s="12"/>
      <c r="O16" s="12"/>
    </row>
    <row r="17" spans="1:15" x14ac:dyDescent="0.25">
      <c r="A17" s="11"/>
      <c r="B17" s="12"/>
      <c r="C17" s="12"/>
      <c r="D17" s="12"/>
      <c r="E17" s="12"/>
      <c r="F17" s="12"/>
      <c r="G17" s="12"/>
      <c r="H17" s="12"/>
      <c r="I17" s="12"/>
      <c r="J17" s="12"/>
      <c r="K17" s="12"/>
      <c r="L17" s="12"/>
      <c r="M17" s="12"/>
      <c r="N17" s="12"/>
      <c r="O17" s="12"/>
    </row>
    <row r="18" spans="1:15" x14ac:dyDescent="0.25">
      <c r="A18" s="11"/>
      <c r="B18" s="12"/>
      <c r="C18" s="12"/>
      <c r="D18" s="12"/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2"/>
    </row>
    <row r="19" spans="1:15" x14ac:dyDescent="0.25">
      <c r="A19" s="11"/>
      <c r="B19" s="12"/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</row>
    <row r="20" spans="1:15" x14ac:dyDescent="0.25">
      <c r="A20" s="11"/>
      <c r="B20" s="12"/>
      <c r="C20" s="12"/>
      <c r="D20" s="12"/>
      <c r="E20" s="12"/>
      <c r="F20" s="12"/>
      <c r="G20" s="12"/>
      <c r="H20" s="12"/>
      <c r="I20" s="12"/>
      <c r="J20" s="12"/>
      <c r="K20" s="12"/>
      <c r="L20" s="12"/>
      <c r="M20" s="12"/>
      <c r="N20" s="12"/>
      <c r="O20" s="12"/>
    </row>
    <row r="21" spans="1:15" x14ac:dyDescent="0.25">
      <c r="A21" s="11"/>
      <c r="B21" s="12"/>
      <c r="C21" s="12"/>
      <c r="D21" s="12"/>
      <c r="E21" s="12"/>
      <c r="F21" s="12"/>
      <c r="G21" s="12"/>
      <c r="H21" s="12"/>
      <c r="I21" s="12"/>
      <c r="J21" s="12"/>
      <c r="K21" s="12"/>
      <c r="L21" s="12"/>
      <c r="M21" s="12"/>
      <c r="N21" s="12"/>
      <c r="O21" s="12"/>
    </row>
    <row r="22" spans="1:15" x14ac:dyDescent="0.25">
      <c r="A22" s="11"/>
      <c r="B22" s="12"/>
      <c r="C22" s="12"/>
      <c r="D22" s="12"/>
      <c r="E22" s="12"/>
      <c r="F22" s="12"/>
      <c r="G22" s="12"/>
      <c r="H22" s="12"/>
      <c r="I22" s="12"/>
      <c r="J22" s="12"/>
      <c r="K22" s="12"/>
      <c r="L22" s="12"/>
      <c r="M22" s="12"/>
      <c r="N22" s="12"/>
      <c r="O22" s="12"/>
    </row>
    <row r="23" spans="1:15" x14ac:dyDescent="0.25">
      <c r="A23" s="11"/>
      <c r="B23" s="12"/>
      <c r="C23" s="12"/>
      <c r="D23" s="12"/>
      <c r="E23" s="12"/>
      <c r="F23" s="12"/>
      <c r="G23" s="12"/>
      <c r="H23" s="12"/>
      <c r="I23" s="12"/>
      <c r="J23" s="12"/>
      <c r="K23" s="12"/>
      <c r="L23" s="12"/>
      <c r="M23" s="12"/>
      <c r="N23" s="12"/>
      <c r="O23" s="12"/>
    </row>
    <row r="24" spans="1:15" x14ac:dyDescent="0.25">
      <c r="A24" s="11"/>
      <c r="B24" s="12"/>
      <c r="C24" s="12"/>
      <c r="D24" s="12"/>
      <c r="E24" s="12"/>
      <c r="F24" s="12"/>
      <c r="G24" s="12"/>
      <c r="H24" s="12"/>
      <c r="I24" s="12"/>
      <c r="J24" s="12"/>
      <c r="K24" s="12"/>
      <c r="L24" s="12"/>
      <c r="M24" s="12"/>
      <c r="N24" s="12"/>
      <c r="O24" s="12"/>
    </row>
    <row r="25" spans="1:15" x14ac:dyDescent="0.25">
      <c r="A25" s="11"/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</row>
    <row r="26" spans="1:15" x14ac:dyDescent="0.25">
      <c r="A26" s="11"/>
      <c r="B26" s="12"/>
      <c r="C26" s="12"/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</row>
    <row r="27" spans="1:15" x14ac:dyDescent="0.25">
      <c r="A27" s="11"/>
      <c r="B27" s="12"/>
      <c r="C27" s="12"/>
      <c r="D27" s="12"/>
      <c r="E27" s="12"/>
      <c r="F27" s="12"/>
      <c r="G27" s="12"/>
      <c r="H27" s="12"/>
      <c r="I27" s="12"/>
      <c r="J27" s="12"/>
      <c r="K27" s="12"/>
      <c r="L27" s="12"/>
      <c r="M27" s="12"/>
      <c r="N27" s="12"/>
      <c r="O27" s="12"/>
    </row>
    <row r="28" spans="1:15" x14ac:dyDescent="0.25">
      <c r="A28" s="11"/>
      <c r="B28" s="12"/>
      <c r="C28" s="12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</row>
    <row r="29" spans="1:15" x14ac:dyDescent="0.25">
      <c r="A29" s="11"/>
      <c r="B29" s="12"/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12"/>
      <c r="O29" s="12"/>
    </row>
    <row r="30" spans="1:15" x14ac:dyDescent="0.25">
      <c r="A30" s="11"/>
      <c r="B30" s="12"/>
      <c r="C30" s="12"/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2"/>
    </row>
    <row r="31" spans="1:15" x14ac:dyDescent="0.25">
      <c r="A31" s="11"/>
      <c r="B31" s="12"/>
      <c r="C31" s="12"/>
      <c r="D31" s="12"/>
      <c r="E31" s="12"/>
      <c r="F31" s="12"/>
      <c r="G31" s="12"/>
      <c r="H31" s="12"/>
      <c r="I31" s="12"/>
      <c r="J31" s="12"/>
      <c r="K31" s="12"/>
      <c r="L31" s="12"/>
      <c r="M31" s="12"/>
      <c r="N31" s="12"/>
      <c r="O31" s="12"/>
    </row>
    <row r="32" spans="1:15" x14ac:dyDescent="0.25">
      <c r="A32" s="11"/>
      <c r="B32" s="12"/>
      <c r="C32" s="12"/>
      <c r="D32" s="12"/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2"/>
    </row>
    <row r="33" spans="1:15" x14ac:dyDescent="0.25">
      <c r="A33" s="11"/>
      <c r="B33" s="12"/>
      <c r="C33" s="12"/>
      <c r="D33" s="12"/>
      <c r="E33" s="12"/>
      <c r="F33" s="12"/>
      <c r="G33" s="12"/>
      <c r="H33" s="12"/>
      <c r="I33" s="12"/>
      <c r="J33" s="12"/>
      <c r="K33" s="12"/>
      <c r="L33" s="12"/>
      <c r="M33" s="12"/>
      <c r="N33" s="12"/>
      <c r="O33" s="12"/>
    </row>
    <row r="34" spans="1:15" x14ac:dyDescent="0.25">
      <c r="A34" s="11"/>
      <c r="B34" s="12"/>
      <c r="C34" s="12"/>
      <c r="D34" s="12"/>
      <c r="E34" s="12"/>
      <c r="F34" s="12"/>
      <c r="G34" s="12"/>
      <c r="H34" s="12"/>
      <c r="I34" s="12"/>
      <c r="J34" s="12"/>
      <c r="K34" s="12"/>
      <c r="L34" s="12"/>
      <c r="M34" s="12"/>
      <c r="N34" s="12"/>
      <c r="O34" s="12"/>
    </row>
    <row r="35" spans="1:15" x14ac:dyDescent="0.25">
      <c r="A35" s="11"/>
      <c r="B35" s="12"/>
      <c r="C35" s="12"/>
      <c r="D35" s="12"/>
      <c r="E35" s="12"/>
      <c r="F35" s="12"/>
      <c r="G35" s="12"/>
      <c r="H35" s="12"/>
      <c r="I35" s="12"/>
      <c r="J35" s="12"/>
      <c r="K35" s="12"/>
      <c r="L35" s="12"/>
      <c r="M35" s="12"/>
      <c r="N35" s="12"/>
      <c r="O35" s="12"/>
    </row>
    <row r="36" spans="1:15" x14ac:dyDescent="0.25">
      <c r="A36" s="11"/>
      <c r="B36" s="12"/>
      <c r="C36" s="12"/>
      <c r="D36" s="12"/>
      <c r="E36" s="12"/>
      <c r="F36" s="12"/>
      <c r="G36" s="12"/>
      <c r="H36" s="12"/>
      <c r="I36" s="12"/>
      <c r="J36" s="12"/>
      <c r="K36" s="12"/>
      <c r="L36" s="12"/>
      <c r="M36" s="12"/>
      <c r="N36" s="12"/>
      <c r="O36" s="12"/>
    </row>
    <row r="37" spans="1:15" x14ac:dyDescent="0.25">
      <c r="A37" s="11"/>
      <c r="B37" s="12"/>
      <c r="C37" s="12"/>
      <c r="D37" s="12"/>
      <c r="E37" s="12"/>
      <c r="F37" s="12"/>
      <c r="G37" s="12"/>
      <c r="H37" s="12"/>
      <c r="I37" s="12"/>
      <c r="J37" s="12"/>
      <c r="K37" s="12"/>
      <c r="L37" s="12"/>
      <c r="M37" s="12"/>
      <c r="N37" s="12"/>
      <c r="O37" s="12"/>
    </row>
    <row r="38" spans="1:15" x14ac:dyDescent="0.25">
      <c r="A38" s="11"/>
      <c r="B38" s="12"/>
      <c r="C38" s="12"/>
      <c r="D38" s="12"/>
      <c r="E38" s="12"/>
      <c r="F38" s="12"/>
      <c r="G38" s="12"/>
      <c r="H38" s="12"/>
      <c r="I38" s="12"/>
      <c r="J38" s="12"/>
      <c r="K38" s="12"/>
      <c r="L38" s="12"/>
      <c r="M38" s="12"/>
      <c r="N38" s="12"/>
      <c r="O38" s="12"/>
    </row>
    <row r="39" spans="1:15" x14ac:dyDescent="0.25">
      <c r="A39" s="11"/>
      <c r="B39" s="12"/>
      <c r="C39" s="12"/>
      <c r="D39" s="12"/>
      <c r="E39" s="12"/>
      <c r="F39" s="12"/>
      <c r="G39" s="12"/>
      <c r="H39" s="12"/>
      <c r="I39" s="12"/>
      <c r="J39" s="12"/>
      <c r="K39" s="12"/>
      <c r="L39" s="12"/>
      <c r="M39" s="12"/>
      <c r="N39" s="12"/>
      <c r="O39" s="12"/>
    </row>
    <row r="40" spans="1:15" x14ac:dyDescent="0.25">
      <c r="A40" s="11"/>
      <c r="B40" s="12"/>
      <c r="C40" s="12"/>
      <c r="D40" s="12"/>
      <c r="E40" s="12"/>
      <c r="F40" s="12"/>
      <c r="G40" s="12"/>
      <c r="H40" s="12"/>
      <c r="I40" s="12"/>
      <c r="J40" s="12"/>
      <c r="K40" s="12"/>
      <c r="L40" s="12"/>
      <c r="M40" s="12"/>
      <c r="N40" s="12"/>
      <c r="O40" s="12"/>
    </row>
    <row r="41" spans="1:15" x14ac:dyDescent="0.25">
      <c r="A41" s="11"/>
      <c r="B41" s="12"/>
      <c r="C41" s="12"/>
      <c r="D41" s="12"/>
      <c r="E41" s="12"/>
      <c r="F41" s="12"/>
      <c r="G41" s="12"/>
      <c r="H41" s="12"/>
      <c r="I41" s="12"/>
      <c r="J41" s="12"/>
      <c r="K41" s="12"/>
      <c r="L41" s="12"/>
      <c r="M41" s="12"/>
      <c r="N41" s="12"/>
      <c r="O41" s="12"/>
    </row>
    <row r="42" spans="1:15" x14ac:dyDescent="0.25">
      <c r="A42" s="11"/>
      <c r="B42" s="12"/>
      <c r="C42" s="12"/>
      <c r="D42" s="12"/>
      <c r="E42" s="12"/>
      <c r="F42" s="12"/>
      <c r="G42" s="12"/>
      <c r="H42" s="12"/>
      <c r="I42" s="12"/>
      <c r="J42" s="12"/>
      <c r="K42" s="12"/>
      <c r="L42" s="12"/>
      <c r="M42" s="12"/>
      <c r="N42" s="12"/>
      <c r="O42" s="12"/>
    </row>
    <row r="43" spans="1:15" x14ac:dyDescent="0.25">
      <c r="A43" s="11"/>
      <c r="B43" s="12"/>
      <c r="C43" s="12"/>
      <c r="D43" s="12"/>
      <c r="E43" s="12"/>
      <c r="F43" s="12"/>
      <c r="G43" s="12"/>
      <c r="H43" s="12"/>
      <c r="I43" s="12"/>
      <c r="J43" s="12"/>
      <c r="K43" s="12"/>
      <c r="L43" s="12"/>
      <c r="M43" s="12"/>
      <c r="N43" s="12"/>
      <c r="O43" s="12"/>
    </row>
    <row r="44" spans="1:15" x14ac:dyDescent="0.25">
      <c r="A44" s="11"/>
      <c r="B44" s="12"/>
      <c r="C44" s="12"/>
      <c r="D44" s="12"/>
      <c r="E44" s="12"/>
      <c r="F44" s="12"/>
      <c r="G44" s="12"/>
      <c r="H44" s="12"/>
      <c r="I44" s="12"/>
      <c r="J44" s="12"/>
      <c r="K44" s="12"/>
      <c r="L44" s="12"/>
      <c r="M44" s="12"/>
      <c r="N44" s="12"/>
      <c r="O44" s="12"/>
    </row>
    <row r="45" spans="1:15" x14ac:dyDescent="0.25">
      <c r="A45" s="11"/>
      <c r="B45" s="12"/>
      <c r="C45" s="12"/>
      <c r="D45" s="12"/>
      <c r="E45" s="12"/>
      <c r="F45" s="12"/>
      <c r="G45" s="12"/>
      <c r="H45" s="12"/>
      <c r="I45" s="12"/>
      <c r="J45" s="12"/>
      <c r="K45" s="12"/>
      <c r="L45" s="12"/>
      <c r="M45" s="12"/>
      <c r="N45" s="12"/>
      <c r="O45" s="12"/>
    </row>
    <row r="46" spans="1:15" x14ac:dyDescent="0.25">
      <c r="A46" s="11"/>
      <c r="B46" s="12"/>
      <c r="C46" s="12"/>
      <c r="D46" s="12"/>
      <c r="E46" s="12"/>
      <c r="F46" s="12"/>
      <c r="G46" s="12"/>
      <c r="H46" s="12"/>
      <c r="I46" s="12"/>
      <c r="J46" s="12"/>
      <c r="K46" s="12"/>
      <c r="L46" s="12"/>
      <c r="M46" s="12"/>
      <c r="N46" s="12"/>
      <c r="O46" s="12"/>
    </row>
    <row r="47" spans="1:15" x14ac:dyDescent="0.25">
      <c r="A47" s="11"/>
      <c r="B47" s="12"/>
      <c r="C47" s="12"/>
      <c r="D47" s="12"/>
      <c r="E47" s="12"/>
      <c r="F47" s="12"/>
      <c r="G47" s="12"/>
      <c r="H47" s="12"/>
      <c r="I47" s="12"/>
      <c r="J47" s="12"/>
      <c r="K47" s="12"/>
      <c r="L47" s="12"/>
      <c r="M47" s="12"/>
      <c r="N47" s="12"/>
      <c r="O47" s="12"/>
    </row>
    <row r="48" spans="1:15" x14ac:dyDescent="0.25">
      <c r="A48" s="11"/>
      <c r="B48" s="12"/>
      <c r="C48" s="12"/>
      <c r="D48" s="12"/>
      <c r="E48" s="12"/>
      <c r="F48" s="12"/>
      <c r="G48" s="12"/>
      <c r="H48" s="12"/>
      <c r="I48" s="12"/>
      <c r="J48" s="12"/>
      <c r="K48" s="12"/>
      <c r="L48" s="12"/>
      <c r="M48" s="12"/>
      <c r="N48" s="12"/>
      <c r="O48" s="12"/>
    </row>
    <row r="49" spans="1:15" x14ac:dyDescent="0.25">
      <c r="A49" s="11"/>
      <c r="B49" s="12"/>
      <c r="C49" s="12"/>
      <c r="D49" s="12"/>
      <c r="E49" s="12"/>
      <c r="F49" s="12"/>
      <c r="G49" s="12"/>
      <c r="H49" s="12"/>
      <c r="I49" s="12"/>
      <c r="J49" s="12"/>
      <c r="K49" s="12"/>
      <c r="L49" s="12"/>
      <c r="M49" s="12"/>
      <c r="N49" s="12"/>
      <c r="O49" s="12"/>
    </row>
    <row r="50" spans="1:15" x14ac:dyDescent="0.25">
      <c r="A50" s="11"/>
      <c r="B50" s="12"/>
      <c r="C50" s="12"/>
      <c r="D50" s="12"/>
      <c r="E50" s="12"/>
      <c r="F50" s="12"/>
      <c r="G50" s="12"/>
      <c r="H50" s="12"/>
      <c r="I50" s="12"/>
      <c r="J50" s="12"/>
      <c r="K50" s="12"/>
      <c r="L50" s="12"/>
      <c r="M50" s="12"/>
      <c r="N50" s="12"/>
      <c r="O50" s="12"/>
    </row>
    <row r="51" spans="1:15" x14ac:dyDescent="0.25">
      <c r="A51" s="11"/>
      <c r="B51" s="12"/>
      <c r="C51" s="12"/>
      <c r="D51" s="12"/>
      <c r="E51" s="12"/>
      <c r="F51" s="12"/>
      <c r="G51" s="12"/>
      <c r="H51" s="12"/>
      <c r="I51" s="12"/>
      <c r="J51" s="12"/>
      <c r="K51" s="12"/>
      <c r="L51" s="12"/>
      <c r="M51" s="12"/>
      <c r="N51" s="12"/>
      <c r="O51" s="12"/>
    </row>
    <row r="52" spans="1:15" x14ac:dyDescent="0.25">
      <c r="A52" s="11"/>
      <c r="B52" s="12"/>
      <c r="C52" s="12"/>
      <c r="D52" s="12"/>
      <c r="E52" s="12"/>
      <c r="F52" s="12"/>
      <c r="G52" s="12"/>
      <c r="H52" s="12"/>
      <c r="I52" s="12"/>
      <c r="J52" s="12"/>
      <c r="K52" s="12"/>
      <c r="L52" s="12"/>
      <c r="M52" s="12"/>
      <c r="N52" s="12"/>
      <c r="O52" s="12"/>
    </row>
    <row r="53" spans="1:15" x14ac:dyDescent="0.25">
      <c r="A53" s="11"/>
      <c r="B53" s="12"/>
      <c r="C53" s="12"/>
      <c r="D53" s="12"/>
      <c r="E53" s="12"/>
      <c r="F53" s="12"/>
      <c r="G53" s="12"/>
      <c r="H53" s="12"/>
      <c r="I53" s="12"/>
      <c r="J53" s="12"/>
      <c r="K53" s="12"/>
      <c r="L53" s="12"/>
      <c r="M53" s="12"/>
      <c r="N53" s="12"/>
      <c r="O53" s="12"/>
    </row>
    <row r="54" spans="1:15" x14ac:dyDescent="0.25">
      <c r="A54" s="11"/>
      <c r="B54" s="12"/>
      <c r="C54" s="12"/>
      <c r="D54" s="12"/>
      <c r="E54" s="12"/>
      <c r="F54" s="12"/>
      <c r="G54" s="12"/>
      <c r="H54" s="12"/>
      <c r="I54" s="12"/>
      <c r="J54" s="12"/>
      <c r="K54" s="12"/>
      <c r="L54" s="12"/>
      <c r="M54" s="12"/>
      <c r="N54" s="12"/>
      <c r="O54" s="12"/>
    </row>
    <row r="55" spans="1:15" x14ac:dyDescent="0.25">
      <c r="A55" s="11"/>
      <c r="B55" s="12"/>
      <c r="C55" s="12"/>
      <c r="D55" s="12"/>
      <c r="E55" s="12"/>
      <c r="F55" s="12"/>
      <c r="G55" s="12"/>
      <c r="H55" s="12"/>
      <c r="I55" s="12"/>
      <c r="J55" s="12"/>
      <c r="K55" s="12"/>
      <c r="L55" s="12"/>
      <c r="M55" s="12"/>
      <c r="N55" s="12"/>
      <c r="O55" s="12"/>
    </row>
    <row r="56" spans="1:15" x14ac:dyDescent="0.25">
      <c r="A56" s="11"/>
      <c r="B56" s="12"/>
      <c r="C56" s="12"/>
      <c r="D56" s="12"/>
      <c r="E56" s="12"/>
      <c r="F56" s="12"/>
      <c r="G56" s="12"/>
      <c r="H56" s="12"/>
      <c r="I56" s="12"/>
      <c r="J56" s="12"/>
      <c r="K56" s="12"/>
      <c r="L56" s="12"/>
      <c r="M56" s="12"/>
      <c r="N56" s="12"/>
      <c r="O56" s="12"/>
    </row>
    <row r="57" spans="1:15" x14ac:dyDescent="0.25">
      <c r="A57" s="11"/>
      <c r="B57" s="12"/>
      <c r="C57" s="12"/>
      <c r="D57" s="12"/>
      <c r="E57" s="12"/>
      <c r="F57" s="12"/>
      <c r="G57" s="12"/>
      <c r="H57" s="12"/>
      <c r="I57" s="12"/>
      <c r="J57" s="12"/>
      <c r="K57" s="12"/>
      <c r="L57" s="12"/>
      <c r="M57" s="12"/>
      <c r="N57" s="12"/>
      <c r="O57" s="12"/>
    </row>
    <row r="58" spans="1:15" x14ac:dyDescent="0.25">
      <c r="A58" s="11"/>
      <c r="B58" s="12"/>
      <c r="C58" s="12"/>
      <c r="D58" s="12"/>
      <c r="E58" s="12"/>
      <c r="F58" s="12"/>
      <c r="G58" s="12"/>
      <c r="H58" s="12"/>
      <c r="I58" s="12"/>
      <c r="J58" s="12"/>
      <c r="K58" s="12"/>
      <c r="L58" s="12"/>
      <c r="M58" s="12"/>
      <c r="N58" s="12"/>
      <c r="O58" s="12"/>
    </row>
    <row r="59" spans="1:15" x14ac:dyDescent="0.25">
      <c r="A59" s="11"/>
      <c r="B59" s="12"/>
      <c r="C59" s="12"/>
      <c r="D59" s="12"/>
      <c r="E59" s="12"/>
      <c r="F59" s="12"/>
      <c r="G59" s="12"/>
      <c r="H59" s="12"/>
      <c r="I59" s="12"/>
      <c r="J59" s="12"/>
      <c r="K59" s="12"/>
      <c r="L59" s="12"/>
      <c r="M59" s="12"/>
      <c r="N59" s="12"/>
      <c r="O59" s="12"/>
    </row>
    <row r="60" spans="1:15" x14ac:dyDescent="0.25">
      <c r="A60" s="11"/>
      <c r="B60" s="12"/>
      <c r="C60" s="12"/>
      <c r="D60" s="12"/>
      <c r="E60" s="12"/>
      <c r="F60" s="12"/>
      <c r="G60" s="12"/>
      <c r="H60" s="12"/>
      <c r="I60" s="12"/>
      <c r="J60" s="12"/>
      <c r="K60" s="12"/>
      <c r="L60" s="12"/>
      <c r="M60" s="12"/>
      <c r="N60" s="12"/>
      <c r="O60" s="12"/>
    </row>
    <row r="61" spans="1:15" x14ac:dyDescent="0.25">
      <c r="A61" s="11"/>
      <c r="B61" s="12"/>
      <c r="C61" s="12"/>
      <c r="D61" s="12"/>
      <c r="E61" s="12"/>
      <c r="F61" s="12"/>
      <c r="G61" s="12"/>
      <c r="H61" s="12"/>
      <c r="I61" s="12"/>
      <c r="J61" s="12"/>
      <c r="K61" s="12"/>
      <c r="L61" s="12"/>
      <c r="M61" s="12"/>
      <c r="N61" s="12"/>
      <c r="O61" s="12"/>
    </row>
    <row r="62" spans="1:15" x14ac:dyDescent="0.25">
      <c r="A62" s="11"/>
      <c r="B62" s="12"/>
      <c r="C62" s="12"/>
      <c r="D62" s="12"/>
      <c r="E62" s="12"/>
      <c r="F62" s="12"/>
      <c r="G62" s="12"/>
      <c r="H62" s="12"/>
      <c r="I62" s="12"/>
      <c r="J62" s="12"/>
      <c r="K62" s="12"/>
      <c r="L62" s="12"/>
      <c r="M62" s="12"/>
      <c r="N62" s="12"/>
      <c r="O62" s="12"/>
    </row>
    <row r="63" spans="1:15" x14ac:dyDescent="0.25">
      <c r="A63" s="11"/>
      <c r="B63" s="12"/>
      <c r="C63" s="12"/>
      <c r="D63" s="12"/>
      <c r="E63" s="12"/>
      <c r="F63" s="12"/>
      <c r="G63" s="12"/>
      <c r="H63" s="12"/>
      <c r="I63" s="12"/>
      <c r="J63" s="12"/>
      <c r="K63" s="12"/>
      <c r="L63" s="12"/>
      <c r="M63" s="12"/>
      <c r="N63" s="12"/>
      <c r="O63" s="12"/>
    </row>
    <row r="64" spans="1:15" x14ac:dyDescent="0.25">
      <c r="A64" s="11"/>
      <c r="B64" s="12"/>
      <c r="C64" s="12"/>
      <c r="D64" s="12"/>
      <c r="E64" s="12"/>
      <c r="F64" s="12"/>
      <c r="G64" s="12"/>
      <c r="H64" s="12"/>
      <c r="I64" s="12"/>
      <c r="J64" s="12"/>
      <c r="K64" s="12"/>
      <c r="L64" s="12"/>
      <c r="M64" s="12"/>
      <c r="N64" s="12"/>
      <c r="O64" s="12"/>
    </row>
    <row r="65" spans="1:15" x14ac:dyDescent="0.25">
      <c r="A65" s="11"/>
      <c r="B65" s="12"/>
      <c r="C65" s="12"/>
      <c r="D65" s="12"/>
      <c r="E65" s="12"/>
      <c r="F65" s="12"/>
      <c r="G65" s="12"/>
      <c r="H65" s="12"/>
      <c r="I65" s="12"/>
      <c r="J65" s="12"/>
      <c r="K65" s="12"/>
      <c r="L65" s="12"/>
      <c r="M65" s="12"/>
      <c r="N65" s="12"/>
      <c r="O65" s="12"/>
    </row>
    <row r="66" spans="1:15" x14ac:dyDescent="0.25">
      <c r="A66" s="11"/>
      <c r="B66" s="12"/>
      <c r="C66" s="12"/>
      <c r="D66" s="12"/>
      <c r="E66" s="12"/>
      <c r="F66" s="12"/>
      <c r="G66" s="12"/>
      <c r="H66" s="12"/>
      <c r="I66" s="12"/>
      <c r="J66" s="12"/>
      <c r="K66" s="12"/>
      <c r="L66" s="12"/>
      <c r="M66" s="12"/>
      <c r="N66" s="12"/>
      <c r="O66" s="12"/>
    </row>
    <row r="67" spans="1:15" x14ac:dyDescent="0.25">
      <c r="A67" s="11"/>
      <c r="B67" s="12"/>
      <c r="C67" s="12"/>
      <c r="D67" s="12"/>
      <c r="E67" s="12"/>
      <c r="F67" s="12"/>
      <c r="G67" s="12"/>
      <c r="H67" s="12"/>
      <c r="I67" s="12"/>
      <c r="J67" s="12"/>
      <c r="K67" s="12"/>
      <c r="L67" s="12"/>
      <c r="M67" s="12"/>
      <c r="N67" s="12"/>
      <c r="O67" s="12"/>
    </row>
    <row r="68" spans="1:15" x14ac:dyDescent="0.25">
      <c r="A68" s="11"/>
      <c r="B68" s="12"/>
      <c r="C68" s="12"/>
      <c r="D68" s="12"/>
      <c r="E68" s="12"/>
      <c r="F68" s="12"/>
      <c r="G68" s="12"/>
      <c r="H68" s="12"/>
      <c r="I68" s="12"/>
      <c r="J68" s="12"/>
      <c r="K68" s="12"/>
      <c r="L68" s="12"/>
      <c r="M68" s="12"/>
      <c r="N68" s="12"/>
      <c r="O68" s="12"/>
    </row>
    <row r="69" spans="1:15" x14ac:dyDescent="0.25">
      <c r="A69" s="11"/>
      <c r="B69" s="12"/>
      <c r="C69" s="12"/>
      <c r="D69" s="12"/>
      <c r="E69" s="12"/>
      <c r="F69" s="12"/>
      <c r="G69" s="12"/>
      <c r="H69" s="12"/>
      <c r="I69" s="12"/>
      <c r="J69" s="12"/>
      <c r="K69" s="12"/>
      <c r="L69" s="12"/>
      <c r="M69" s="12"/>
      <c r="N69" s="12"/>
      <c r="O69" s="12"/>
    </row>
    <row r="70" spans="1:15" x14ac:dyDescent="0.25">
      <c r="A70" s="11"/>
      <c r="B70" s="12"/>
      <c r="C70" s="12"/>
      <c r="D70" s="12"/>
      <c r="E70" s="12"/>
      <c r="F70" s="12"/>
      <c r="G70" s="12"/>
      <c r="H70" s="12"/>
      <c r="I70" s="12"/>
      <c r="J70" s="12"/>
      <c r="K70" s="12"/>
      <c r="L70" s="12"/>
      <c r="M70" s="12"/>
      <c r="N70" s="12"/>
      <c r="O70" s="12"/>
    </row>
    <row r="71" spans="1:15" x14ac:dyDescent="0.25">
      <c r="A71" s="11"/>
      <c r="B71" s="12"/>
      <c r="C71" s="12"/>
      <c r="D71" s="12"/>
      <c r="E71" s="12"/>
      <c r="F71" s="12"/>
      <c r="G71" s="12"/>
      <c r="H71" s="12"/>
      <c r="I71" s="12"/>
      <c r="J71" s="12"/>
      <c r="K71" s="12"/>
      <c r="L71" s="12"/>
      <c r="M71" s="12"/>
      <c r="N71" s="12"/>
      <c r="O71" s="12"/>
    </row>
    <row r="72" spans="1:15" x14ac:dyDescent="0.25">
      <c r="A72" s="11"/>
      <c r="B72" s="12"/>
      <c r="C72" s="12"/>
      <c r="D72" s="12"/>
      <c r="E72" s="12"/>
      <c r="F72" s="12"/>
      <c r="G72" s="12"/>
      <c r="H72" s="12"/>
      <c r="I72" s="12"/>
      <c r="J72" s="12"/>
      <c r="K72" s="12"/>
      <c r="L72" s="12"/>
      <c r="M72" s="12"/>
      <c r="N72" s="12"/>
      <c r="O72" s="12"/>
    </row>
    <row r="73" spans="1:15" x14ac:dyDescent="0.25">
      <c r="A73" s="11"/>
      <c r="B73" s="12"/>
      <c r="C73" s="12"/>
      <c r="D73" s="12"/>
      <c r="E73" s="12"/>
      <c r="F73" s="12"/>
      <c r="G73" s="12"/>
      <c r="H73" s="12"/>
      <c r="I73" s="12"/>
      <c r="J73" s="12"/>
      <c r="K73" s="12"/>
      <c r="L73" s="12"/>
      <c r="M73" s="12"/>
      <c r="N73" s="12"/>
      <c r="O73" s="12"/>
    </row>
    <row r="74" spans="1:15" x14ac:dyDescent="0.25">
      <c r="A74" s="11"/>
      <c r="B74" s="12"/>
      <c r="C74" s="12"/>
      <c r="D74" s="12"/>
      <c r="E74" s="12"/>
      <c r="F74" s="12"/>
      <c r="G74" s="12"/>
      <c r="H74" s="12"/>
      <c r="I74" s="12"/>
      <c r="J74" s="12"/>
      <c r="K74" s="12"/>
      <c r="L74" s="12"/>
      <c r="M74" s="12"/>
      <c r="N74" s="12"/>
      <c r="O74" s="12"/>
    </row>
    <row r="75" spans="1:15" x14ac:dyDescent="0.25">
      <c r="A75" s="11"/>
      <c r="B75" s="12"/>
      <c r="C75" s="12"/>
      <c r="D75" s="12"/>
      <c r="E75" s="12"/>
      <c r="F75" s="12"/>
      <c r="G75" s="12"/>
      <c r="H75" s="12"/>
      <c r="I75" s="12"/>
      <c r="J75" s="12"/>
      <c r="K75" s="12"/>
      <c r="L75" s="12"/>
      <c r="M75" s="12"/>
      <c r="N75" s="12"/>
      <c r="O75" s="12"/>
    </row>
    <row r="76" spans="1:15" x14ac:dyDescent="0.25">
      <c r="A76" s="11"/>
      <c r="B76" s="12"/>
      <c r="C76" s="12"/>
      <c r="D76" s="12"/>
      <c r="E76" s="12"/>
      <c r="F76" s="12"/>
      <c r="G76" s="12"/>
      <c r="H76" s="12"/>
      <c r="I76" s="12"/>
      <c r="J76" s="12"/>
      <c r="K76" s="12"/>
      <c r="L76" s="12"/>
      <c r="M76" s="12"/>
      <c r="N76" s="12"/>
      <c r="O76" s="12"/>
    </row>
    <row r="77" spans="1:15" x14ac:dyDescent="0.25">
      <c r="A77" s="11"/>
      <c r="B77" s="12"/>
      <c r="C77" s="12"/>
      <c r="D77" s="12"/>
      <c r="E77" s="12"/>
      <c r="F77" s="12"/>
      <c r="G77" s="12"/>
      <c r="H77" s="12"/>
      <c r="I77" s="12"/>
      <c r="J77" s="12"/>
      <c r="K77" s="12"/>
      <c r="L77" s="12"/>
      <c r="M77" s="12"/>
      <c r="N77" s="12"/>
      <c r="O77" s="12"/>
    </row>
    <row r="78" spans="1:15" x14ac:dyDescent="0.25">
      <c r="A78" s="11"/>
      <c r="B78" s="12"/>
      <c r="C78" s="12"/>
      <c r="D78" s="12"/>
      <c r="E78" s="12"/>
      <c r="F78" s="12"/>
      <c r="G78" s="12"/>
      <c r="H78" s="12"/>
      <c r="I78" s="12"/>
      <c r="J78" s="12"/>
      <c r="K78" s="12"/>
      <c r="L78" s="12"/>
      <c r="M78" s="12"/>
      <c r="N78" s="12"/>
      <c r="O78" s="12"/>
    </row>
    <row r="79" spans="1:15" x14ac:dyDescent="0.25">
      <c r="A79" s="11"/>
      <c r="B79" s="12"/>
      <c r="C79" s="12"/>
      <c r="D79" s="12"/>
      <c r="E79" s="12"/>
      <c r="F79" s="12"/>
      <c r="G79" s="12"/>
      <c r="H79" s="12"/>
      <c r="I79" s="12"/>
      <c r="J79" s="12"/>
      <c r="K79" s="12"/>
      <c r="L79" s="12"/>
      <c r="M79" s="12"/>
      <c r="N79" s="12"/>
      <c r="O79" s="12"/>
    </row>
    <row r="80" spans="1:15" x14ac:dyDescent="0.25">
      <c r="A80" s="11"/>
      <c r="B80" s="12"/>
      <c r="C80" s="12"/>
      <c r="D80" s="12"/>
      <c r="E80" s="12"/>
      <c r="F80" s="12"/>
      <c r="G80" s="12"/>
      <c r="H80" s="12"/>
      <c r="I80" s="12"/>
      <c r="J80" s="12"/>
      <c r="K80" s="12"/>
      <c r="L80" s="12"/>
      <c r="M80" s="12"/>
      <c r="N80" s="12"/>
      <c r="O80" s="12"/>
    </row>
    <row r="81" spans="1:15" x14ac:dyDescent="0.25">
      <c r="A81" s="11"/>
      <c r="B81" s="12"/>
      <c r="C81" s="12"/>
      <c r="D81" s="12"/>
      <c r="E81" s="12"/>
      <c r="F81" s="12"/>
      <c r="G81" s="12"/>
      <c r="H81" s="12"/>
      <c r="I81" s="12"/>
      <c r="J81" s="12"/>
      <c r="K81" s="12"/>
      <c r="L81" s="12"/>
      <c r="M81" s="12"/>
      <c r="N81" s="12"/>
      <c r="O81" s="12"/>
    </row>
    <row r="82" spans="1:15" x14ac:dyDescent="0.25">
      <c r="A82" s="11"/>
      <c r="B82" s="12"/>
      <c r="C82" s="12"/>
      <c r="D82" s="12"/>
      <c r="E82" s="12"/>
      <c r="F82" s="12"/>
      <c r="G82" s="12"/>
      <c r="H82" s="12"/>
      <c r="I82" s="12"/>
      <c r="J82" s="12"/>
      <c r="K82" s="12"/>
      <c r="L82" s="12"/>
      <c r="M82" s="12"/>
      <c r="N82" s="12"/>
      <c r="O82" s="12"/>
    </row>
    <row r="83" spans="1:15" x14ac:dyDescent="0.25">
      <c r="A83" s="11"/>
      <c r="B83" s="12"/>
      <c r="C83" s="12"/>
      <c r="D83" s="12"/>
      <c r="E83" s="12"/>
      <c r="F83" s="12"/>
      <c r="G83" s="12"/>
      <c r="H83" s="12"/>
      <c r="I83" s="12"/>
      <c r="J83" s="12"/>
      <c r="K83" s="12"/>
      <c r="L83" s="12"/>
      <c r="M83" s="12"/>
      <c r="N83" s="12"/>
      <c r="O83" s="12"/>
    </row>
    <row r="84" spans="1:15" x14ac:dyDescent="0.25">
      <c r="A84" s="11"/>
      <c r="B84" s="12"/>
      <c r="C84" s="12"/>
      <c r="D84" s="12"/>
      <c r="E84" s="12"/>
      <c r="F84" s="12"/>
      <c r="G84" s="12"/>
      <c r="H84" s="12"/>
      <c r="I84" s="12"/>
      <c r="J84" s="12"/>
      <c r="K84" s="12"/>
      <c r="L84" s="12"/>
      <c r="M84" s="12"/>
      <c r="N84" s="12"/>
      <c r="O84" s="12"/>
    </row>
    <row r="85" spans="1:15" x14ac:dyDescent="0.25">
      <c r="A85" s="11"/>
      <c r="B85" s="12"/>
      <c r="C85" s="12"/>
      <c r="D85" s="12"/>
      <c r="E85" s="12"/>
      <c r="F85" s="12"/>
      <c r="G85" s="12"/>
      <c r="H85" s="12"/>
      <c r="I85" s="12"/>
      <c r="J85" s="12"/>
      <c r="K85" s="12"/>
      <c r="L85" s="12"/>
      <c r="M85" s="12"/>
      <c r="N85" s="12"/>
      <c r="O85" s="12"/>
    </row>
    <row r="86" spans="1:15" x14ac:dyDescent="0.25">
      <c r="A86" s="11"/>
      <c r="B86" s="12"/>
      <c r="C86" s="12"/>
      <c r="D86" s="12"/>
      <c r="E86" s="12"/>
      <c r="F86" s="12"/>
      <c r="G86" s="12"/>
      <c r="H86" s="12"/>
      <c r="I86" s="12"/>
      <c r="J86" s="12"/>
      <c r="K86" s="12"/>
      <c r="L86" s="12"/>
      <c r="M86" s="12"/>
      <c r="N86" s="12"/>
      <c r="O86" s="12"/>
    </row>
    <row r="87" spans="1:15" x14ac:dyDescent="0.25">
      <c r="A87" s="11"/>
      <c r="B87" s="12"/>
      <c r="C87" s="12"/>
      <c r="D87" s="12"/>
      <c r="E87" s="12"/>
      <c r="F87" s="12"/>
      <c r="G87" s="12"/>
      <c r="H87" s="12"/>
      <c r="I87" s="12"/>
      <c r="J87" s="12"/>
      <c r="K87" s="12"/>
      <c r="L87" s="12"/>
      <c r="M87" s="12"/>
      <c r="N87" s="12"/>
      <c r="O87" s="12"/>
    </row>
    <row r="88" spans="1:15" x14ac:dyDescent="0.25">
      <c r="A88" s="11"/>
      <c r="B88" s="12"/>
      <c r="C88" s="12"/>
      <c r="D88" s="12"/>
      <c r="E88" s="12"/>
      <c r="F88" s="12"/>
      <c r="G88" s="12"/>
      <c r="H88" s="12"/>
      <c r="I88" s="12"/>
      <c r="J88" s="12"/>
      <c r="K88" s="12"/>
      <c r="L88" s="12"/>
      <c r="M88" s="12"/>
      <c r="N88" s="12"/>
      <c r="O88" s="12"/>
    </row>
    <row r="89" spans="1:15" x14ac:dyDescent="0.25">
      <c r="A89" s="11"/>
      <c r="B89" s="12"/>
      <c r="C89" s="12"/>
      <c r="D89" s="12"/>
      <c r="E89" s="12"/>
      <c r="F89" s="12"/>
      <c r="G89" s="12"/>
      <c r="H89" s="12"/>
      <c r="I89" s="12"/>
      <c r="J89" s="12"/>
      <c r="K89" s="12"/>
      <c r="L89" s="12"/>
      <c r="M89" s="12"/>
      <c r="N89" s="12"/>
      <c r="O89" s="12"/>
    </row>
    <row r="90" spans="1:15" x14ac:dyDescent="0.25">
      <c r="A90" s="11"/>
      <c r="B90" s="12"/>
      <c r="C90" s="12"/>
      <c r="D90" s="12"/>
      <c r="E90" s="12"/>
      <c r="F90" s="12"/>
      <c r="G90" s="12"/>
      <c r="H90" s="12"/>
      <c r="I90" s="12"/>
      <c r="J90" s="12"/>
      <c r="K90" s="12"/>
      <c r="L90" s="12"/>
      <c r="M90" s="12"/>
      <c r="N90" s="12"/>
      <c r="O90" s="12"/>
    </row>
    <row r="91" spans="1:15" x14ac:dyDescent="0.25">
      <c r="A91" s="11"/>
      <c r="B91" s="12"/>
      <c r="C91" s="12"/>
      <c r="D91" s="12"/>
      <c r="E91" s="12"/>
      <c r="F91" s="12"/>
      <c r="G91" s="12"/>
      <c r="H91" s="12"/>
      <c r="I91" s="12"/>
      <c r="J91" s="12"/>
      <c r="K91" s="12"/>
      <c r="L91" s="12"/>
      <c r="M91" s="12"/>
      <c r="N91" s="12"/>
      <c r="O91" s="12"/>
    </row>
    <row r="92" spans="1:15" x14ac:dyDescent="0.25">
      <c r="A92" s="11"/>
      <c r="B92" s="12"/>
      <c r="C92" s="12"/>
      <c r="D92" s="12"/>
      <c r="E92" s="12"/>
      <c r="F92" s="12"/>
      <c r="G92" s="12"/>
      <c r="H92" s="12"/>
      <c r="I92" s="12"/>
      <c r="J92" s="12"/>
      <c r="K92" s="12"/>
      <c r="L92" s="12"/>
      <c r="M92" s="12"/>
      <c r="N92" s="12"/>
      <c r="O92" s="12"/>
    </row>
    <row r="93" spans="1:15" x14ac:dyDescent="0.25">
      <c r="A93" s="11"/>
      <c r="B93" s="12"/>
      <c r="C93" s="12"/>
      <c r="D93" s="12"/>
      <c r="E93" s="12"/>
      <c r="F93" s="12"/>
      <c r="G93" s="12"/>
      <c r="H93" s="12"/>
      <c r="I93" s="12"/>
      <c r="J93" s="12"/>
      <c r="K93" s="12"/>
      <c r="L93" s="12"/>
      <c r="M93" s="12"/>
      <c r="N93" s="12"/>
      <c r="O93" s="12"/>
    </row>
    <row r="94" spans="1:15" x14ac:dyDescent="0.25">
      <c r="A94" s="11"/>
      <c r="B94" s="12"/>
      <c r="C94" s="12"/>
      <c r="D94" s="12"/>
      <c r="E94" s="12"/>
      <c r="F94" s="12"/>
      <c r="G94" s="12"/>
      <c r="H94" s="12"/>
      <c r="I94" s="12"/>
      <c r="J94" s="12"/>
      <c r="K94" s="12"/>
      <c r="L94" s="12"/>
      <c r="M94" s="12"/>
      <c r="N94" s="12"/>
      <c r="O94" s="12"/>
    </row>
    <row r="95" spans="1:15" x14ac:dyDescent="0.25">
      <c r="A95" s="11"/>
      <c r="B95" s="12"/>
      <c r="C95" s="12"/>
      <c r="D95" s="12"/>
      <c r="E95" s="12"/>
      <c r="F95" s="12"/>
      <c r="G95" s="12"/>
      <c r="H95" s="12"/>
      <c r="I95" s="12"/>
      <c r="J95" s="12"/>
      <c r="K95" s="12"/>
      <c r="L95" s="12"/>
      <c r="M95" s="12"/>
      <c r="N95" s="12"/>
      <c r="O95" s="12"/>
    </row>
    <row r="96" spans="1:15" x14ac:dyDescent="0.25">
      <c r="A96" s="11"/>
      <c r="B96" s="12"/>
      <c r="C96" s="12"/>
      <c r="D96" s="12"/>
      <c r="E96" s="12"/>
      <c r="F96" s="12"/>
      <c r="G96" s="12"/>
      <c r="H96" s="12"/>
      <c r="I96" s="12"/>
      <c r="J96" s="12"/>
      <c r="K96" s="12"/>
      <c r="L96" s="12"/>
      <c r="M96" s="12"/>
      <c r="N96" s="12"/>
      <c r="O96" s="12"/>
    </row>
    <row r="97" spans="1:15" x14ac:dyDescent="0.25">
      <c r="A97" s="11"/>
      <c r="B97" s="12"/>
      <c r="C97" s="12"/>
      <c r="D97" s="12"/>
      <c r="E97" s="12"/>
      <c r="F97" s="12"/>
      <c r="G97" s="12"/>
      <c r="H97" s="12"/>
      <c r="I97" s="12"/>
      <c r="J97" s="12"/>
      <c r="K97" s="12"/>
      <c r="L97" s="12"/>
      <c r="M97" s="12"/>
      <c r="N97" s="12"/>
      <c r="O97" s="12"/>
    </row>
    <row r="98" spans="1:15" x14ac:dyDescent="0.25">
      <c r="A98" s="11"/>
      <c r="B98" s="12"/>
      <c r="C98" s="12"/>
      <c r="D98" s="12"/>
      <c r="E98" s="12"/>
      <c r="F98" s="12"/>
      <c r="G98" s="12"/>
      <c r="H98" s="12"/>
      <c r="I98" s="12"/>
      <c r="J98" s="12"/>
      <c r="K98" s="12"/>
      <c r="L98" s="12"/>
      <c r="M98" s="12"/>
      <c r="N98" s="12"/>
      <c r="O98" s="12"/>
    </row>
    <row r="99" spans="1:15" x14ac:dyDescent="0.25">
      <c r="A99" s="11"/>
      <c r="B99" s="12"/>
      <c r="C99" s="12"/>
      <c r="D99" s="12"/>
      <c r="E99" s="12"/>
      <c r="F99" s="12"/>
      <c r="G99" s="12"/>
      <c r="H99" s="12"/>
      <c r="I99" s="12"/>
      <c r="J99" s="12"/>
      <c r="K99" s="12"/>
      <c r="L99" s="12"/>
      <c r="M99" s="12"/>
      <c r="N99" s="12"/>
      <c r="O99" s="12"/>
    </row>
    <row r="100" spans="1:15" x14ac:dyDescent="0.25">
      <c r="A100" s="11"/>
      <c r="B100" s="12"/>
      <c r="C100" s="12"/>
      <c r="D100" s="12"/>
      <c r="E100" s="12"/>
      <c r="F100" s="12"/>
      <c r="G100" s="12"/>
      <c r="H100" s="12"/>
      <c r="I100" s="12"/>
      <c r="J100" s="12"/>
      <c r="K100" s="12"/>
      <c r="L100" s="12"/>
      <c r="M100" s="12"/>
      <c r="N100" s="12"/>
      <c r="O100" s="12"/>
    </row>
    <row r="101" spans="1:15" x14ac:dyDescent="0.25">
      <c r="A101" s="11"/>
      <c r="B101" s="12"/>
      <c r="C101" s="12"/>
      <c r="D101" s="12"/>
      <c r="E101" s="12"/>
      <c r="F101" s="12"/>
      <c r="G101" s="12"/>
      <c r="H101" s="12"/>
      <c r="I101" s="12"/>
      <c r="J101" s="12"/>
      <c r="K101" s="12"/>
      <c r="L101" s="12"/>
      <c r="M101" s="12"/>
      <c r="N101" s="12"/>
      <c r="O101" s="12"/>
    </row>
    <row r="102" spans="1:15" x14ac:dyDescent="0.25">
      <c r="A102" s="11"/>
      <c r="B102" s="12"/>
      <c r="C102" s="12"/>
      <c r="D102" s="12"/>
      <c r="E102" s="12"/>
      <c r="F102" s="12"/>
      <c r="G102" s="12"/>
      <c r="H102" s="12"/>
      <c r="I102" s="12"/>
      <c r="J102" s="12"/>
      <c r="K102" s="12"/>
      <c r="L102" s="12"/>
      <c r="M102" s="12"/>
      <c r="N102" s="12"/>
      <c r="O102" s="12"/>
    </row>
    <row r="103" spans="1:15" x14ac:dyDescent="0.25">
      <c r="A103" s="11"/>
      <c r="B103" s="12"/>
      <c r="C103" s="12"/>
      <c r="D103" s="12"/>
      <c r="E103" s="12"/>
      <c r="F103" s="12"/>
      <c r="G103" s="12"/>
      <c r="H103" s="12"/>
      <c r="I103" s="12"/>
      <c r="J103" s="12"/>
      <c r="K103" s="12"/>
      <c r="L103" s="12"/>
      <c r="M103" s="12"/>
      <c r="N103" s="12"/>
      <c r="O103" s="12"/>
    </row>
    <row r="104" spans="1:15" x14ac:dyDescent="0.25">
      <c r="A104" s="11"/>
      <c r="B104" s="12"/>
      <c r="C104" s="12"/>
      <c r="D104" s="12"/>
      <c r="E104" s="12"/>
      <c r="F104" s="12"/>
      <c r="G104" s="12"/>
      <c r="H104" s="12"/>
      <c r="I104" s="12"/>
      <c r="J104" s="12"/>
      <c r="K104" s="12"/>
      <c r="L104" s="12"/>
      <c r="M104" s="12"/>
      <c r="N104" s="12"/>
      <c r="O104" s="12"/>
    </row>
    <row r="105" spans="1:15" x14ac:dyDescent="0.25">
      <c r="A105" s="11"/>
      <c r="B105" s="12"/>
      <c r="C105" s="12"/>
      <c r="D105" s="12"/>
      <c r="E105" s="12"/>
      <c r="F105" s="12"/>
      <c r="G105" s="12"/>
      <c r="H105" s="12"/>
      <c r="I105" s="12"/>
      <c r="J105" s="12"/>
      <c r="K105" s="12"/>
      <c r="L105" s="12"/>
      <c r="M105" s="12"/>
      <c r="N105" s="12"/>
      <c r="O105" s="12"/>
    </row>
    <row r="106" spans="1:15" x14ac:dyDescent="0.25">
      <c r="A106" s="11"/>
      <c r="B106" s="12"/>
      <c r="C106" s="12"/>
      <c r="D106" s="12"/>
      <c r="E106" s="12"/>
      <c r="F106" s="12"/>
      <c r="G106" s="12"/>
      <c r="H106" s="12"/>
      <c r="I106" s="12"/>
      <c r="J106" s="12"/>
      <c r="K106" s="12"/>
      <c r="L106" s="12"/>
      <c r="M106" s="12"/>
      <c r="N106" s="12"/>
      <c r="O106" s="12"/>
    </row>
    <row r="107" spans="1:15" x14ac:dyDescent="0.25">
      <c r="A107" s="11"/>
      <c r="B107" s="12"/>
      <c r="C107" s="12"/>
      <c r="D107" s="12"/>
      <c r="E107" s="12"/>
      <c r="F107" s="12"/>
      <c r="G107" s="12"/>
      <c r="H107" s="12"/>
      <c r="I107" s="12"/>
      <c r="J107" s="12"/>
      <c r="K107" s="12"/>
      <c r="L107" s="12"/>
      <c r="M107" s="12"/>
      <c r="N107" s="12"/>
      <c r="O107" s="12"/>
    </row>
    <row r="108" spans="1:15" x14ac:dyDescent="0.25">
      <c r="A108" s="11"/>
      <c r="B108" s="12"/>
      <c r="C108" s="12"/>
      <c r="D108" s="12"/>
      <c r="E108" s="12"/>
      <c r="F108" s="12"/>
      <c r="G108" s="12"/>
      <c r="H108" s="12"/>
      <c r="I108" s="12"/>
      <c r="J108" s="12"/>
      <c r="K108" s="12"/>
      <c r="L108" s="12"/>
      <c r="M108" s="12"/>
      <c r="N108" s="12"/>
      <c r="O108" s="12"/>
    </row>
    <row r="109" spans="1:15" x14ac:dyDescent="0.25">
      <c r="A109" s="11"/>
      <c r="B109" s="12"/>
      <c r="C109" s="12"/>
      <c r="D109" s="12"/>
      <c r="E109" s="12"/>
      <c r="F109" s="12"/>
      <c r="G109" s="12"/>
      <c r="H109" s="12"/>
      <c r="I109" s="12"/>
      <c r="J109" s="12"/>
      <c r="K109" s="12"/>
      <c r="L109" s="12"/>
      <c r="M109" s="12"/>
      <c r="N109" s="12"/>
      <c r="O109" s="12"/>
    </row>
    <row r="110" spans="1:15" x14ac:dyDescent="0.25">
      <c r="A110" s="11"/>
      <c r="B110" s="12"/>
      <c r="C110" s="12"/>
      <c r="D110" s="12"/>
      <c r="E110" s="12"/>
      <c r="F110" s="12"/>
      <c r="G110" s="12"/>
      <c r="H110" s="12"/>
      <c r="I110" s="12"/>
      <c r="J110" s="12"/>
      <c r="K110" s="12"/>
      <c r="L110" s="12"/>
      <c r="M110" s="12"/>
      <c r="N110" s="12"/>
      <c r="O110" s="12"/>
    </row>
    <row r="111" spans="1:15" x14ac:dyDescent="0.25">
      <c r="A111" s="11"/>
      <c r="B111" s="12"/>
      <c r="C111" s="12"/>
      <c r="D111" s="12"/>
      <c r="E111" s="12"/>
      <c r="F111" s="12"/>
      <c r="G111" s="12"/>
      <c r="H111" s="12"/>
      <c r="I111" s="12"/>
      <c r="J111" s="12"/>
      <c r="K111" s="12"/>
      <c r="L111" s="12"/>
      <c r="M111" s="12"/>
      <c r="N111" s="12"/>
      <c r="O111" s="12"/>
    </row>
    <row r="112" spans="1:15" x14ac:dyDescent="0.25">
      <c r="A112" s="11"/>
      <c r="B112" s="12"/>
      <c r="C112" s="12"/>
      <c r="D112" s="12"/>
      <c r="E112" s="12"/>
      <c r="F112" s="12"/>
      <c r="G112" s="12"/>
      <c r="H112" s="12"/>
      <c r="I112" s="12"/>
      <c r="J112" s="12"/>
      <c r="K112" s="12"/>
      <c r="L112" s="12"/>
      <c r="M112" s="12"/>
      <c r="N112" s="12"/>
      <c r="O112" s="12"/>
    </row>
    <row r="113" spans="1:15" x14ac:dyDescent="0.25">
      <c r="A113" s="11"/>
      <c r="B113" s="12"/>
      <c r="C113" s="12"/>
      <c r="D113" s="12"/>
      <c r="E113" s="12"/>
      <c r="F113" s="12"/>
      <c r="G113" s="12"/>
      <c r="H113" s="12"/>
      <c r="I113" s="12"/>
      <c r="J113" s="12"/>
      <c r="K113" s="12"/>
      <c r="L113" s="12"/>
      <c r="M113" s="12"/>
      <c r="N113" s="12"/>
      <c r="O113" s="12"/>
    </row>
    <row r="114" spans="1:15" x14ac:dyDescent="0.25">
      <c r="A114" s="11"/>
      <c r="B114" s="12"/>
      <c r="C114" s="12"/>
      <c r="D114" s="12"/>
      <c r="E114" s="12"/>
      <c r="F114" s="12"/>
      <c r="G114" s="12"/>
      <c r="H114" s="12"/>
      <c r="I114" s="12"/>
      <c r="J114" s="12"/>
      <c r="K114" s="12"/>
      <c r="L114" s="12"/>
      <c r="M114" s="12"/>
      <c r="N114" s="12"/>
      <c r="O114" s="12"/>
    </row>
    <row r="115" spans="1:15" x14ac:dyDescent="0.25">
      <c r="A115" s="11"/>
      <c r="B115" s="12"/>
      <c r="C115" s="12"/>
      <c r="D115" s="12"/>
      <c r="E115" s="12"/>
      <c r="F115" s="12"/>
      <c r="G115" s="12"/>
      <c r="H115" s="12"/>
      <c r="I115" s="12"/>
      <c r="J115" s="12"/>
      <c r="K115" s="12"/>
      <c r="L115" s="12"/>
      <c r="M115" s="12"/>
      <c r="N115" s="12"/>
      <c r="O115" s="12"/>
    </row>
    <row r="116" spans="1:15" x14ac:dyDescent="0.25">
      <c r="A116" s="11"/>
      <c r="B116" s="12"/>
      <c r="C116" s="12"/>
      <c r="D116" s="12"/>
      <c r="E116" s="12"/>
      <c r="F116" s="12"/>
      <c r="G116" s="12"/>
      <c r="H116" s="12"/>
      <c r="I116" s="12"/>
      <c r="J116" s="12"/>
      <c r="K116" s="12"/>
      <c r="L116" s="12"/>
      <c r="M116" s="12"/>
      <c r="N116" s="12"/>
      <c r="O116" s="12"/>
    </row>
    <row r="117" spans="1:15" x14ac:dyDescent="0.25">
      <c r="A117" s="11"/>
      <c r="B117" s="12"/>
      <c r="C117" s="12"/>
      <c r="D117" s="12"/>
      <c r="E117" s="12"/>
      <c r="F117" s="12"/>
      <c r="G117" s="12"/>
      <c r="H117" s="12"/>
      <c r="I117" s="12"/>
      <c r="J117" s="12"/>
      <c r="K117" s="12"/>
      <c r="L117" s="12"/>
      <c r="M117" s="12"/>
      <c r="N117" s="12"/>
      <c r="O117" s="12"/>
    </row>
    <row r="118" spans="1:15" x14ac:dyDescent="0.25">
      <c r="A118" s="11"/>
      <c r="B118" s="12"/>
      <c r="C118" s="12"/>
      <c r="D118" s="12"/>
      <c r="E118" s="12"/>
      <c r="F118" s="12"/>
      <c r="G118" s="12"/>
      <c r="H118" s="12"/>
      <c r="I118" s="12"/>
      <c r="J118" s="12"/>
      <c r="K118" s="12"/>
      <c r="L118" s="12"/>
      <c r="M118" s="12"/>
      <c r="N118" s="12"/>
      <c r="O118" s="12"/>
    </row>
    <row r="119" spans="1:15" x14ac:dyDescent="0.25">
      <c r="A119" s="11"/>
      <c r="B119" s="12"/>
      <c r="C119" s="12"/>
      <c r="D119" s="12"/>
      <c r="E119" s="12"/>
      <c r="F119" s="12"/>
      <c r="G119" s="12"/>
      <c r="H119" s="12"/>
      <c r="I119" s="12"/>
      <c r="J119" s="12"/>
      <c r="K119" s="12"/>
      <c r="L119" s="12"/>
      <c r="M119" s="12"/>
      <c r="N119" s="12"/>
      <c r="O119" s="12"/>
    </row>
    <row r="120" spans="1:15" x14ac:dyDescent="0.25">
      <c r="A120" s="11"/>
      <c r="B120" s="12"/>
      <c r="C120" s="12"/>
      <c r="D120" s="12"/>
      <c r="E120" s="12"/>
      <c r="F120" s="12"/>
      <c r="G120" s="12"/>
      <c r="H120" s="12"/>
      <c r="I120" s="12"/>
      <c r="J120" s="12"/>
      <c r="K120" s="12"/>
      <c r="L120" s="12"/>
      <c r="M120" s="12"/>
      <c r="N120" s="12"/>
      <c r="O120" s="12"/>
    </row>
    <row r="121" spans="1:15" x14ac:dyDescent="0.25">
      <c r="A121" s="11"/>
      <c r="B121" s="12"/>
      <c r="C121" s="12"/>
      <c r="D121" s="12"/>
      <c r="E121" s="12"/>
      <c r="F121" s="12"/>
      <c r="G121" s="12"/>
      <c r="H121" s="12"/>
      <c r="I121" s="12"/>
      <c r="J121" s="12"/>
      <c r="K121" s="12"/>
      <c r="L121" s="12"/>
      <c r="M121" s="12"/>
      <c r="N121" s="12"/>
      <c r="O121" s="12"/>
    </row>
    <row r="122" spans="1:15" x14ac:dyDescent="0.25">
      <c r="A122" s="11"/>
      <c r="B122" s="12"/>
      <c r="C122" s="12"/>
      <c r="D122" s="12"/>
      <c r="E122" s="12"/>
      <c r="F122" s="12"/>
      <c r="G122" s="12"/>
      <c r="H122" s="12"/>
      <c r="I122" s="12"/>
      <c r="J122" s="12"/>
      <c r="K122" s="12"/>
      <c r="L122" s="12"/>
      <c r="M122" s="12"/>
      <c r="N122" s="12"/>
      <c r="O122" s="12"/>
    </row>
    <row r="123" spans="1:15" x14ac:dyDescent="0.25">
      <c r="A123" s="11"/>
      <c r="B123" s="12"/>
      <c r="C123" s="12"/>
      <c r="D123" s="12"/>
      <c r="E123" s="12"/>
      <c r="F123" s="12"/>
      <c r="G123" s="12"/>
      <c r="H123" s="12"/>
      <c r="I123" s="12"/>
      <c r="J123" s="12"/>
      <c r="K123" s="12"/>
      <c r="L123" s="12"/>
      <c r="M123" s="12"/>
      <c r="N123" s="12"/>
      <c r="O123" s="12"/>
    </row>
    <row r="124" spans="1:15" x14ac:dyDescent="0.25">
      <c r="A124" s="11"/>
      <c r="B124" s="12"/>
      <c r="C124" s="12"/>
      <c r="D124" s="12"/>
      <c r="E124" s="12"/>
      <c r="F124" s="12"/>
      <c r="G124" s="12"/>
      <c r="H124" s="12"/>
      <c r="I124" s="12"/>
      <c r="J124" s="12"/>
      <c r="K124" s="12"/>
      <c r="L124" s="12"/>
      <c r="M124" s="12"/>
      <c r="N124" s="12"/>
      <c r="O124" s="12"/>
    </row>
    <row r="125" spans="1:15" x14ac:dyDescent="0.25">
      <c r="A125" s="11"/>
      <c r="B125" s="12"/>
      <c r="C125" s="12"/>
      <c r="D125" s="12"/>
      <c r="E125" s="12"/>
      <c r="F125" s="12"/>
      <c r="G125" s="12"/>
      <c r="H125" s="12"/>
      <c r="I125" s="12"/>
      <c r="J125" s="12"/>
      <c r="K125" s="12"/>
      <c r="L125" s="12"/>
      <c r="M125" s="12"/>
      <c r="N125" s="12"/>
      <c r="O125" s="12"/>
    </row>
    <row r="126" spans="1:15" x14ac:dyDescent="0.25">
      <c r="A126" s="11"/>
      <c r="B126" s="12"/>
      <c r="C126" s="12"/>
      <c r="D126" s="12"/>
      <c r="E126" s="12"/>
      <c r="F126" s="12"/>
      <c r="G126" s="12"/>
      <c r="H126" s="12"/>
      <c r="I126" s="12"/>
      <c r="J126" s="12"/>
      <c r="K126" s="12"/>
      <c r="L126" s="12"/>
      <c r="M126" s="12"/>
      <c r="N126" s="12"/>
      <c r="O126" s="12"/>
    </row>
    <row r="127" spans="1:15" x14ac:dyDescent="0.25">
      <c r="A127" s="11"/>
      <c r="B127" s="12"/>
      <c r="C127" s="12"/>
      <c r="D127" s="12"/>
      <c r="E127" s="12"/>
      <c r="F127" s="12"/>
      <c r="G127" s="12"/>
      <c r="H127" s="12"/>
      <c r="I127" s="12"/>
      <c r="J127" s="12"/>
      <c r="K127" s="12"/>
      <c r="L127" s="12"/>
      <c r="M127" s="12"/>
      <c r="N127" s="12"/>
      <c r="O127" s="12"/>
    </row>
    <row r="128" spans="1:15" x14ac:dyDescent="0.25">
      <c r="A128" s="11"/>
      <c r="B128" s="12"/>
      <c r="C128" s="12"/>
      <c r="D128" s="12"/>
      <c r="E128" s="12"/>
      <c r="F128" s="12"/>
      <c r="G128" s="12"/>
      <c r="H128" s="12"/>
      <c r="I128" s="12"/>
      <c r="J128" s="12"/>
      <c r="K128" s="12"/>
      <c r="L128" s="12"/>
      <c r="M128" s="12"/>
      <c r="N128" s="12"/>
      <c r="O128" s="12"/>
    </row>
    <row r="129" spans="1:15" x14ac:dyDescent="0.25">
      <c r="A129" s="11"/>
      <c r="B129" s="12"/>
      <c r="C129" s="12"/>
      <c r="D129" s="12"/>
      <c r="E129" s="12"/>
      <c r="F129" s="12"/>
      <c r="G129" s="12"/>
      <c r="H129" s="12"/>
      <c r="I129" s="12"/>
      <c r="J129" s="12"/>
      <c r="K129" s="12"/>
      <c r="L129" s="12"/>
      <c r="M129" s="12"/>
      <c r="N129" s="12"/>
      <c r="O129" s="12"/>
    </row>
    <row r="130" spans="1:15" x14ac:dyDescent="0.25">
      <c r="A130" s="11"/>
      <c r="B130" s="12"/>
      <c r="C130" s="12"/>
      <c r="D130" s="12"/>
      <c r="E130" s="12"/>
      <c r="F130" s="12"/>
      <c r="G130" s="12"/>
      <c r="H130" s="12"/>
      <c r="I130" s="12"/>
      <c r="J130" s="12"/>
      <c r="K130" s="12"/>
      <c r="L130" s="12"/>
      <c r="M130" s="12"/>
      <c r="N130" s="12"/>
      <c r="O130" s="12"/>
    </row>
    <row r="131" spans="1:15" x14ac:dyDescent="0.25">
      <c r="A131" s="11"/>
      <c r="B131" s="12"/>
      <c r="C131" s="12"/>
      <c r="D131" s="12"/>
      <c r="E131" s="12"/>
      <c r="F131" s="12"/>
      <c r="G131" s="12"/>
      <c r="H131" s="12"/>
      <c r="I131" s="12"/>
      <c r="J131" s="12"/>
      <c r="K131" s="12"/>
      <c r="L131" s="12"/>
      <c r="M131" s="12"/>
      <c r="N131" s="12"/>
      <c r="O131" s="12"/>
    </row>
    <row r="132" spans="1:15" x14ac:dyDescent="0.25">
      <c r="A132" s="11"/>
      <c r="B132" s="12"/>
      <c r="C132" s="12"/>
      <c r="D132" s="12"/>
      <c r="E132" s="12"/>
      <c r="F132" s="12"/>
      <c r="G132" s="12"/>
      <c r="H132" s="12"/>
      <c r="I132" s="12"/>
      <c r="J132" s="12"/>
      <c r="K132" s="12"/>
      <c r="L132" s="12"/>
      <c r="M132" s="12"/>
      <c r="N132" s="12"/>
      <c r="O132" s="12"/>
    </row>
    <row r="133" spans="1:15" x14ac:dyDescent="0.25">
      <c r="A133" s="11"/>
      <c r="B133" s="12"/>
      <c r="C133" s="12"/>
      <c r="D133" s="12"/>
      <c r="E133" s="12"/>
      <c r="F133" s="12"/>
      <c r="G133" s="12"/>
      <c r="H133" s="12"/>
      <c r="I133" s="12"/>
      <c r="J133" s="12"/>
      <c r="K133" s="12"/>
      <c r="L133" s="12"/>
      <c r="M133" s="12"/>
      <c r="N133" s="12"/>
      <c r="O133" s="12"/>
    </row>
    <row r="134" spans="1:15" x14ac:dyDescent="0.25">
      <c r="A134" s="11"/>
      <c r="B134" s="12"/>
      <c r="C134" s="12"/>
      <c r="D134" s="12"/>
      <c r="E134" s="12"/>
      <c r="F134" s="12"/>
      <c r="G134" s="12"/>
      <c r="H134" s="12"/>
      <c r="I134" s="12"/>
      <c r="J134" s="12"/>
      <c r="K134" s="12"/>
      <c r="L134" s="12"/>
      <c r="M134" s="12"/>
      <c r="N134" s="12"/>
      <c r="O134" s="12"/>
    </row>
    <row r="135" spans="1:15" x14ac:dyDescent="0.25">
      <c r="A135" s="11"/>
      <c r="B135" s="12"/>
      <c r="C135" s="12"/>
      <c r="D135" s="12"/>
      <c r="E135" s="12"/>
      <c r="F135" s="12"/>
      <c r="G135" s="12"/>
      <c r="H135" s="12"/>
      <c r="I135" s="12"/>
      <c r="J135" s="12"/>
      <c r="K135" s="12"/>
      <c r="L135" s="12"/>
      <c r="M135" s="12"/>
      <c r="N135" s="12"/>
      <c r="O135" s="12"/>
    </row>
    <row r="136" spans="1:15" x14ac:dyDescent="0.25">
      <c r="A136" s="11"/>
      <c r="B136" s="12"/>
      <c r="C136" s="12"/>
      <c r="D136" s="12"/>
      <c r="E136" s="12"/>
      <c r="F136" s="12"/>
      <c r="G136" s="12"/>
      <c r="H136" s="12"/>
      <c r="I136" s="12"/>
      <c r="J136" s="12"/>
      <c r="K136" s="12"/>
      <c r="L136" s="12"/>
      <c r="M136" s="12"/>
      <c r="N136" s="12"/>
      <c r="O136" s="12"/>
    </row>
    <row r="137" spans="1:15" x14ac:dyDescent="0.25">
      <c r="A137" s="11"/>
      <c r="B137" s="12"/>
      <c r="C137" s="12"/>
      <c r="D137" s="12"/>
      <c r="E137" s="12"/>
      <c r="F137" s="12"/>
      <c r="G137" s="12"/>
      <c r="H137" s="12"/>
      <c r="I137" s="12"/>
      <c r="J137" s="12"/>
      <c r="K137" s="12"/>
      <c r="L137" s="12"/>
      <c r="M137" s="12"/>
      <c r="N137" s="12"/>
      <c r="O137" s="12"/>
    </row>
    <row r="138" spans="1:15" x14ac:dyDescent="0.25">
      <c r="A138" s="11"/>
      <c r="B138" s="12"/>
      <c r="C138" s="12"/>
      <c r="D138" s="12"/>
      <c r="E138" s="12"/>
      <c r="F138" s="12"/>
      <c r="G138" s="12"/>
      <c r="H138" s="12"/>
      <c r="I138" s="12"/>
      <c r="J138" s="12"/>
      <c r="K138" s="12"/>
      <c r="L138" s="12"/>
      <c r="M138" s="12"/>
      <c r="N138" s="12"/>
      <c r="O138" s="12"/>
    </row>
    <row r="139" spans="1:15" x14ac:dyDescent="0.25">
      <c r="A139" s="11"/>
      <c r="B139" s="12"/>
      <c r="C139" s="12"/>
      <c r="D139" s="12"/>
      <c r="E139" s="12"/>
      <c r="F139" s="12"/>
      <c r="G139" s="12"/>
      <c r="H139" s="12"/>
      <c r="I139" s="12"/>
      <c r="J139" s="12"/>
      <c r="K139" s="12"/>
      <c r="L139" s="12"/>
      <c r="M139" s="12"/>
      <c r="N139" s="12"/>
      <c r="O139" s="12"/>
    </row>
    <row r="140" spans="1:15" x14ac:dyDescent="0.25">
      <c r="A140" s="11"/>
      <c r="B140" s="12"/>
      <c r="C140" s="12"/>
      <c r="D140" s="12"/>
      <c r="E140" s="12"/>
      <c r="F140" s="12"/>
      <c r="G140" s="12"/>
      <c r="H140" s="12"/>
      <c r="I140" s="12"/>
      <c r="J140" s="12"/>
      <c r="K140" s="12"/>
      <c r="L140" s="12"/>
      <c r="M140" s="12"/>
      <c r="N140" s="12"/>
      <c r="O140" s="12"/>
    </row>
    <row r="141" spans="1:15" x14ac:dyDescent="0.25">
      <c r="A141" s="11"/>
      <c r="B141" s="12"/>
      <c r="C141" s="12"/>
      <c r="D141" s="12"/>
      <c r="E141" s="12"/>
      <c r="F141" s="12"/>
      <c r="G141" s="12"/>
      <c r="H141" s="12"/>
      <c r="I141" s="12"/>
      <c r="J141" s="12"/>
      <c r="K141" s="12"/>
      <c r="L141" s="12"/>
      <c r="M141" s="12"/>
      <c r="N141" s="12"/>
      <c r="O141" s="12"/>
    </row>
    <row r="142" spans="1:15" x14ac:dyDescent="0.25">
      <c r="A142" s="11"/>
      <c r="B142" s="12"/>
      <c r="C142" s="12"/>
      <c r="D142" s="12"/>
      <c r="E142" s="12"/>
      <c r="F142" s="12"/>
      <c r="G142" s="12"/>
      <c r="H142" s="12"/>
      <c r="I142" s="12"/>
      <c r="J142" s="12"/>
      <c r="K142" s="12"/>
      <c r="L142" s="12"/>
      <c r="M142" s="12"/>
      <c r="N142" s="12"/>
      <c r="O142" s="12"/>
    </row>
    <row r="143" spans="1:15" x14ac:dyDescent="0.25">
      <c r="A143" s="11"/>
      <c r="B143" s="12"/>
      <c r="C143" s="12"/>
      <c r="D143" s="12"/>
      <c r="E143" s="12"/>
      <c r="F143" s="12"/>
      <c r="G143" s="12"/>
      <c r="H143" s="12"/>
      <c r="I143" s="12"/>
      <c r="J143" s="12"/>
      <c r="K143" s="12"/>
      <c r="L143" s="12"/>
      <c r="M143" s="12"/>
      <c r="N143" s="12"/>
      <c r="O143" s="12"/>
    </row>
    <row r="144" spans="1:15" x14ac:dyDescent="0.25">
      <c r="A144" s="11"/>
      <c r="B144" s="12"/>
      <c r="C144" s="12"/>
      <c r="D144" s="12"/>
      <c r="E144" s="12"/>
      <c r="F144" s="12"/>
      <c r="G144" s="12"/>
      <c r="H144" s="12"/>
      <c r="I144" s="12"/>
      <c r="J144" s="12"/>
      <c r="K144" s="12"/>
      <c r="L144" s="12"/>
      <c r="M144" s="12"/>
      <c r="N144" s="12"/>
      <c r="O144" s="12"/>
    </row>
    <row r="145" spans="1:15" x14ac:dyDescent="0.25">
      <c r="A145" s="11"/>
      <c r="B145" s="12"/>
      <c r="C145" s="12"/>
      <c r="D145" s="12"/>
      <c r="E145" s="12"/>
      <c r="F145" s="12"/>
      <c r="G145" s="12"/>
      <c r="H145" s="12"/>
      <c r="I145" s="12"/>
      <c r="J145" s="12"/>
      <c r="K145" s="12"/>
      <c r="L145" s="12"/>
      <c r="M145" s="12"/>
      <c r="N145" s="12"/>
      <c r="O145" s="12"/>
    </row>
    <row r="146" spans="1:15" x14ac:dyDescent="0.25">
      <c r="A146" s="11"/>
      <c r="B146" s="12"/>
      <c r="C146" s="12"/>
      <c r="D146" s="12"/>
      <c r="E146" s="12"/>
      <c r="F146" s="12"/>
      <c r="G146" s="12"/>
      <c r="H146" s="12"/>
      <c r="I146" s="12"/>
      <c r="J146" s="12"/>
      <c r="K146" s="12"/>
      <c r="L146" s="12"/>
      <c r="M146" s="12"/>
      <c r="N146" s="12"/>
      <c r="O146" s="12"/>
    </row>
    <row r="147" spans="1:15" x14ac:dyDescent="0.25">
      <c r="A147" s="11"/>
      <c r="B147" s="12"/>
      <c r="C147" s="12"/>
      <c r="D147" s="12"/>
      <c r="E147" s="12"/>
      <c r="F147" s="12"/>
      <c r="G147" s="12"/>
      <c r="H147" s="12"/>
      <c r="I147" s="12"/>
      <c r="J147" s="12"/>
      <c r="K147" s="12"/>
      <c r="L147" s="12"/>
      <c r="M147" s="12"/>
      <c r="N147" s="12"/>
      <c r="O147" s="12"/>
    </row>
    <row r="148" spans="1:15" x14ac:dyDescent="0.25">
      <c r="A148" s="11"/>
      <c r="B148" s="12"/>
      <c r="C148" s="12"/>
      <c r="D148" s="12"/>
      <c r="E148" s="12"/>
      <c r="F148" s="12"/>
      <c r="G148" s="12"/>
      <c r="H148" s="12"/>
      <c r="I148" s="12"/>
      <c r="J148" s="12"/>
      <c r="K148" s="12"/>
      <c r="L148" s="12"/>
      <c r="M148" s="12"/>
      <c r="N148" s="12"/>
      <c r="O148" s="12"/>
    </row>
    <row r="149" spans="1:15" x14ac:dyDescent="0.25">
      <c r="A149" s="11"/>
      <c r="B149" s="12"/>
      <c r="C149" s="12"/>
      <c r="D149" s="12"/>
      <c r="E149" s="12"/>
      <c r="F149" s="12"/>
      <c r="G149" s="12"/>
      <c r="H149" s="12"/>
      <c r="I149" s="12"/>
      <c r="J149" s="12"/>
      <c r="K149" s="12"/>
      <c r="L149" s="12"/>
      <c r="M149" s="12"/>
      <c r="N149" s="12"/>
      <c r="O149" s="12"/>
    </row>
    <row r="150" spans="1:15" x14ac:dyDescent="0.25">
      <c r="A150" s="11"/>
      <c r="B150" s="12"/>
      <c r="C150" s="12"/>
      <c r="D150" s="12"/>
      <c r="E150" s="12"/>
      <c r="F150" s="12"/>
      <c r="G150" s="12"/>
      <c r="H150" s="12"/>
      <c r="I150" s="12"/>
      <c r="J150" s="12"/>
      <c r="K150" s="12"/>
      <c r="L150" s="12"/>
      <c r="M150" s="12"/>
      <c r="N150" s="12"/>
      <c r="O150" s="12"/>
    </row>
    <row r="151" spans="1:15" x14ac:dyDescent="0.25">
      <c r="A151" s="11"/>
      <c r="B151" s="12"/>
      <c r="C151" s="12"/>
      <c r="D151" s="12"/>
      <c r="E151" s="12"/>
      <c r="F151" s="12"/>
      <c r="G151" s="12"/>
      <c r="H151" s="12"/>
      <c r="I151" s="12"/>
      <c r="J151" s="12"/>
      <c r="K151" s="12"/>
      <c r="L151" s="12"/>
      <c r="M151" s="12"/>
      <c r="N151" s="12"/>
      <c r="O151" s="12"/>
    </row>
    <row r="152" spans="1:15" x14ac:dyDescent="0.25">
      <c r="A152" s="11"/>
      <c r="B152" s="12"/>
      <c r="C152" s="12"/>
      <c r="D152" s="12"/>
      <c r="E152" s="12"/>
      <c r="F152" s="12"/>
      <c r="G152" s="12"/>
      <c r="H152" s="12"/>
      <c r="I152" s="12"/>
      <c r="J152" s="12"/>
      <c r="K152" s="12"/>
      <c r="L152" s="12"/>
      <c r="M152" s="12"/>
      <c r="N152" s="12"/>
      <c r="O152" s="12"/>
    </row>
    <row r="153" spans="1:15" x14ac:dyDescent="0.25">
      <c r="A153" s="11"/>
      <c r="B153" s="12"/>
      <c r="C153" s="12"/>
      <c r="D153" s="12"/>
      <c r="E153" s="12"/>
      <c r="F153" s="12"/>
      <c r="G153" s="12"/>
      <c r="H153" s="12"/>
      <c r="I153" s="12"/>
      <c r="J153" s="12"/>
      <c r="K153" s="12"/>
      <c r="L153" s="12"/>
      <c r="M153" s="12"/>
      <c r="N153" s="12"/>
      <c r="O153" s="12"/>
    </row>
    <row r="154" spans="1:15" x14ac:dyDescent="0.25">
      <c r="A154" s="11"/>
      <c r="B154" s="12"/>
      <c r="C154" s="12"/>
      <c r="D154" s="12"/>
      <c r="E154" s="12"/>
      <c r="F154" s="12"/>
      <c r="G154" s="12"/>
      <c r="H154" s="12"/>
      <c r="I154" s="12"/>
      <c r="J154" s="12"/>
      <c r="K154" s="12"/>
      <c r="L154" s="12"/>
      <c r="M154" s="12"/>
      <c r="N154" s="12"/>
      <c r="O154" s="12"/>
    </row>
    <row r="155" spans="1:15" x14ac:dyDescent="0.25">
      <c r="A155" s="11"/>
      <c r="B155" s="12"/>
      <c r="C155" s="12"/>
      <c r="D155" s="12"/>
      <c r="E155" s="12"/>
      <c r="F155" s="12"/>
      <c r="G155" s="12"/>
      <c r="H155" s="12"/>
      <c r="I155" s="12"/>
      <c r="J155" s="12"/>
      <c r="K155" s="12"/>
      <c r="L155" s="12"/>
      <c r="M155" s="12"/>
      <c r="N155" s="12"/>
      <c r="O155" s="12"/>
    </row>
    <row r="156" spans="1:15" x14ac:dyDescent="0.25">
      <c r="A156" s="11"/>
      <c r="B156" s="12"/>
      <c r="C156" s="12"/>
      <c r="D156" s="12"/>
      <c r="E156" s="12"/>
      <c r="F156" s="12"/>
      <c r="G156" s="12"/>
      <c r="H156" s="12"/>
      <c r="I156" s="12"/>
      <c r="J156" s="12"/>
      <c r="K156" s="12"/>
      <c r="L156" s="12"/>
      <c r="M156" s="12"/>
      <c r="N156" s="12"/>
      <c r="O156" s="12"/>
    </row>
    <row r="157" spans="1:15" x14ac:dyDescent="0.25">
      <c r="A157" s="11"/>
      <c r="B157" s="12"/>
      <c r="C157" s="12"/>
      <c r="D157" s="12"/>
      <c r="E157" s="12"/>
      <c r="F157" s="12"/>
      <c r="G157" s="12"/>
      <c r="H157" s="12"/>
      <c r="I157" s="12"/>
      <c r="J157" s="12"/>
      <c r="K157" s="12"/>
      <c r="L157" s="12"/>
      <c r="M157" s="12"/>
      <c r="N157" s="12"/>
      <c r="O157" s="12"/>
    </row>
    <row r="158" spans="1:15" x14ac:dyDescent="0.25">
      <c r="A158" s="11"/>
      <c r="B158" s="12"/>
      <c r="C158" s="12"/>
      <c r="D158" s="12"/>
      <c r="E158" s="12"/>
      <c r="F158" s="12"/>
      <c r="G158" s="12"/>
      <c r="H158" s="12"/>
      <c r="I158" s="12"/>
      <c r="J158" s="12"/>
      <c r="K158" s="12"/>
      <c r="L158" s="12"/>
      <c r="M158" s="12"/>
      <c r="N158" s="12"/>
      <c r="O158" s="12"/>
    </row>
    <row r="159" spans="1:15" x14ac:dyDescent="0.25">
      <c r="A159" s="11"/>
      <c r="B159" s="12"/>
      <c r="C159" s="12"/>
      <c r="D159" s="12"/>
      <c r="E159" s="12"/>
      <c r="F159" s="12"/>
      <c r="G159" s="12"/>
      <c r="H159" s="12"/>
      <c r="I159" s="12"/>
      <c r="J159" s="12"/>
      <c r="K159" s="12"/>
      <c r="L159" s="12"/>
      <c r="M159" s="12"/>
      <c r="N159" s="12"/>
      <c r="O159" s="12"/>
    </row>
    <row r="160" spans="1:15" x14ac:dyDescent="0.25">
      <c r="A160" s="11"/>
      <c r="B160" s="12"/>
      <c r="C160" s="12"/>
      <c r="D160" s="12"/>
      <c r="E160" s="12"/>
      <c r="F160" s="12"/>
      <c r="G160" s="12"/>
      <c r="H160" s="12"/>
      <c r="I160" s="12"/>
      <c r="J160" s="12"/>
      <c r="K160" s="12"/>
      <c r="L160" s="12"/>
      <c r="M160" s="12"/>
      <c r="N160" s="12"/>
      <c r="O160" s="12"/>
    </row>
    <row r="161" spans="1:15" x14ac:dyDescent="0.25">
      <c r="A161" s="11"/>
      <c r="B161" s="12"/>
      <c r="C161" s="12"/>
      <c r="D161" s="12"/>
      <c r="E161" s="12"/>
      <c r="F161" s="12"/>
      <c r="G161" s="12"/>
      <c r="H161" s="12"/>
      <c r="I161" s="12"/>
      <c r="J161" s="12"/>
      <c r="K161" s="12"/>
      <c r="L161" s="12"/>
      <c r="M161" s="12"/>
      <c r="N161" s="12"/>
      <c r="O161" s="12"/>
    </row>
    <row r="162" spans="1:15" x14ac:dyDescent="0.25">
      <c r="A162" s="11"/>
      <c r="B162" s="12"/>
      <c r="C162" s="12"/>
      <c r="D162" s="12"/>
      <c r="E162" s="12"/>
      <c r="F162" s="12"/>
      <c r="G162" s="12"/>
      <c r="H162" s="12"/>
      <c r="I162" s="12"/>
      <c r="J162" s="12"/>
      <c r="K162" s="12"/>
      <c r="L162" s="12"/>
      <c r="M162" s="12"/>
      <c r="N162" s="12"/>
      <c r="O162" s="12"/>
    </row>
    <row r="163" spans="1:15" x14ac:dyDescent="0.25">
      <c r="A163" s="11"/>
      <c r="B163" s="12"/>
      <c r="C163" s="12"/>
      <c r="D163" s="12"/>
      <c r="E163" s="12"/>
      <c r="F163" s="12"/>
      <c r="G163" s="12"/>
      <c r="H163" s="12"/>
      <c r="I163" s="12"/>
      <c r="J163" s="12"/>
      <c r="K163" s="12"/>
      <c r="L163" s="12"/>
      <c r="M163" s="12"/>
      <c r="N163" s="12"/>
      <c r="O163" s="12"/>
    </row>
    <row r="164" spans="1:15" x14ac:dyDescent="0.25">
      <c r="A164" s="11"/>
      <c r="B164" s="12"/>
      <c r="C164" s="12"/>
      <c r="D164" s="12"/>
      <c r="E164" s="12"/>
      <c r="F164" s="12"/>
      <c r="G164" s="12"/>
      <c r="H164" s="12"/>
      <c r="I164" s="12"/>
      <c r="J164" s="12"/>
      <c r="K164" s="12"/>
      <c r="L164" s="12"/>
      <c r="M164" s="12"/>
      <c r="N164" s="12"/>
      <c r="O164" s="12"/>
    </row>
    <row r="165" spans="1:15" x14ac:dyDescent="0.25">
      <c r="A165" s="11"/>
      <c r="B165" s="12"/>
      <c r="C165" s="12"/>
      <c r="D165" s="12"/>
      <c r="E165" s="12"/>
      <c r="F165" s="12"/>
      <c r="G165" s="12"/>
      <c r="H165" s="12"/>
      <c r="I165" s="12"/>
      <c r="J165" s="12"/>
      <c r="K165" s="12"/>
      <c r="L165" s="12"/>
      <c r="M165" s="12"/>
      <c r="N165" s="12"/>
      <c r="O165" s="12"/>
    </row>
    <row r="166" spans="1:15" x14ac:dyDescent="0.25">
      <c r="A166" s="11"/>
      <c r="B166" s="12"/>
      <c r="C166" s="12"/>
      <c r="D166" s="12"/>
      <c r="E166" s="12"/>
      <c r="F166" s="12"/>
      <c r="G166" s="12"/>
      <c r="H166" s="12"/>
      <c r="I166" s="12"/>
      <c r="J166" s="12"/>
      <c r="K166" s="12"/>
      <c r="L166" s="12"/>
      <c r="M166" s="12"/>
      <c r="N166" s="12"/>
      <c r="O166" s="12"/>
    </row>
    <row r="167" spans="1:15" x14ac:dyDescent="0.25">
      <c r="A167" s="11"/>
      <c r="B167" s="12"/>
      <c r="C167" s="12"/>
      <c r="D167" s="12"/>
      <c r="E167" s="12"/>
      <c r="F167" s="12"/>
      <c r="G167" s="12"/>
      <c r="H167" s="12"/>
      <c r="I167" s="12"/>
      <c r="J167" s="12"/>
      <c r="K167" s="12"/>
      <c r="L167" s="12"/>
      <c r="M167" s="12"/>
      <c r="N167" s="12"/>
      <c r="O167" s="12"/>
    </row>
    <row r="168" spans="1:15" x14ac:dyDescent="0.25">
      <c r="A168" s="11"/>
      <c r="B168" s="12"/>
      <c r="C168" s="12"/>
      <c r="D168" s="12"/>
      <c r="E168" s="12"/>
      <c r="F168" s="12"/>
      <c r="G168" s="12"/>
      <c r="H168" s="12"/>
      <c r="I168" s="12"/>
      <c r="J168" s="12"/>
      <c r="K168" s="12"/>
      <c r="L168" s="12"/>
      <c r="M168" s="12"/>
      <c r="N168" s="12"/>
      <c r="O168" s="12"/>
    </row>
    <row r="169" spans="1:15" x14ac:dyDescent="0.25">
      <c r="A169" s="11"/>
      <c r="B169" s="12"/>
      <c r="C169" s="12"/>
      <c r="D169" s="12"/>
      <c r="E169" s="12"/>
      <c r="F169" s="12"/>
      <c r="G169" s="12"/>
      <c r="H169" s="12"/>
      <c r="I169" s="12"/>
      <c r="J169" s="12"/>
      <c r="K169" s="12"/>
      <c r="L169" s="12"/>
      <c r="M169" s="12"/>
      <c r="N169" s="12"/>
      <c r="O169" s="12"/>
    </row>
    <row r="170" spans="1:15" x14ac:dyDescent="0.25">
      <c r="A170" s="11"/>
      <c r="B170" s="12"/>
      <c r="C170" s="12"/>
      <c r="D170" s="12"/>
      <c r="E170" s="12"/>
      <c r="F170" s="12"/>
      <c r="G170" s="12"/>
      <c r="H170" s="12"/>
      <c r="I170" s="12"/>
      <c r="J170" s="12"/>
      <c r="K170" s="12"/>
      <c r="L170" s="12"/>
      <c r="M170" s="12"/>
      <c r="N170" s="12"/>
      <c r="O170" s="12"/>
    </row>
    <row r="171" spans="1:15" x14ac:dyDescent="0.25">
      <c r="A171" s="11"/>
      <c r="B171" s="12"/>
      <c r="C171" s="12"/>
      <c r="D171" s="12"/>
      <c r="E171" s="12"/>
      <c r="F171" s="12"/>
      <c r="G171" s="12"/>
      <c r="H171" s="12"/>
      <c r="I171" s="12"/>
      <c r="J171" s="12"/>
      <c r="K171" s="12"/>
      <c r="L171" s="12"/>
      <c r="M171" s="12"/>
      <c r="N171" s="12"/>
      <c r="O171" s="12"/>
    </row>
    <row r="172" spans="1:15" x14ac:dyDescent="0.25">
      <c r="A172" s="11"/>
      <c r="B172" s="12"/>
      <c r="C172" s="12"/>
      <c r="D172" s="12"/>
      <c r="E172" s="12"/>
      <c r="F172" s="12"/>
      <c r="G172" s="12"/>
      <c r="H172" s="12"/>
      <c r="I172" s="12"/>
      <c r="J172" s="12"/>
      <c r="K172" s="12"/>
      <c r="L172" s="12"/>
      <c r="M172" s="12"/>
      <c r="N172" s="12"/>
      <c r="O172" s="12"/>
    </row>
    <row r="173" spans="1:15" x14ac:dyDescent="0.25">
      <c r="A173" s="11"/>
      <c r="B173" s="12"/>
      <c r="C173" s="12"/>
      <c r="D173" s="12"/>
      <c r="E173" s="12"/>
      <c r="F173" s="12"/>
      <c r="G173" s="12"/>
      <c r="H173" s="12"/>
      <c r="I173" s="12"/>
      <c r="J173" s="12"/>
      <c r="K173" s="12"/>
      <c r="L173" s="12"/>
      <c r="M173" s="12"/>
      <c r="N173" s="12"/>
      <c r="O173" s="12"/>
    </row>
    <row r="174" spans="1:15" x14ac:dyDescent="0.25">
      <c r="A174" s="11"/>
      <c r="B174" s="12"/>
      <c r="C174" s="12"/>
      <c r="D174" s="12"/>
      <c r="E174" s="12"/>
      <c r="F174" s="12"/>
      <c r="G174" s="12"/>
      <c r="H174" s="12"/>
      <c r="I174" s="12"/>
      <c r="J174" s="12"/>
      <c r="K174" s="12"/>
      <c r="L174" s="12"/>
      <c r="M174" s="12"/>
      <c r="N174" s="12"/>
      <c r="O174" s="12"/>
    </row>
    <row r="175" spans="1:15" x14ac:dyDescent="0.25">
      <c r="A175" s="11"/>
      <c r="B175" s="12"/>
      <c r="C175" s="12"/>
      <c r="D175" s="12"/>
      <c r="E175" s="12"/>
      <c r="F175" s="12"/>
      <c r="G175" s="12"/>
      <c r="H175" s="12"/>
      <c r="I175" s="12"/>
      <c r="J175" s="12"/>
      <c r="K175" s="12"/>
      <c r="L175" s="12"/>
      <c r="M175" s="12"/>
      <c r="N175" s="12"/>
      <c r="O175" s="12"/>
    </row>
    <row r="176" spans="1:15" x14ac:dyDescent="0.25">
      <c r="A176" s="11"/>
      <c r="B176" s="12"/>
      <c r="C176" s="12"/>
      <c r="D176" s="12"/>
      <c r="E176" s="12"/>
      <c r="F176" s="12"/>
      <c r="G176" s="12"/>
      <c r="H176" s="12"/>
      <c r="I176" s="12"/>
      <c r="J176" s="12"/>
      <c r="K176" s="12"/>
      <c r="L176" s="12"/>
      <c r="M176" s="12"/>
      <c r="N176" s="12"/>
      <c r="O176" s="12"/>
    </row>
    <row r="177" spans="1:15" x14ac:dyDescent="0.25">
      <c r="A177" s="11"/>
      <c r="B177" s="12"/>
      <c r="C177" s="12"/>
      <c r="D177" s="12"/>
      <c r="E177" s="12"/>
      <c r="F177" s="12"/>
      <c r="G177" s="12"/>
      <c r="H177" s="12"/>
      <c r="I177" s="12"/>
      <c r="J177" s="12"/>
      <c r="K177" s="12"/>
      <c r="L177" s="12"/>
      <c r="M177" s="12"/>
      <c r="N177" s="12"/>
      <c r="O177" s="12"/>
    </row>
    <row r="178" spans="1:15" x14ac:dyDescent="0.25">
      <c r="A178" s="11"/>
      <c r="B178" s="12"/>
      <c r="C178" s="12"/>
      <c r="D178" s="12"/>
      <c r="E178" s="12"/>
      <c r="F178" s="12"/>
      <c r="G178" s="12"/>
      <c r="H178" s="12"/>
      <c r="I178" s="12"/>
      <c r="J178" s="12"/>
      <c r="K178" s="12"/>
      <c r="L178" s="12"/>
      <c r="M178" s="12"/>
      <c r="N178" s="12"/>
      <c r="O178" s="12"/>
    </row>
    <row r="179" spans="1:15" x14ac:dyDescent="0.25">
      <c r="A179" s="11"/>
      <c r="B179" s="12"/>
      <c r="C179" s="12"/>
      <c r="D179" s="12"/>
      <c r="E179" s="12"/>
      <c r="F179" s="12"/>
      <c r="G179" s="12"/>
      <c r="H179" s="12"/>
      <c r="I179" s="12"/>
      <c r="J179" s="12"/>
      <c r="K179" s="12"/>
      <c r="L179" s="12"/>
      <c r="M179" s="12"/>
      <c r="N179" s="12"/>
      <c r="O179" s="12"/>
    </row>
    <row r="180" spans="1:15" x14ac:dyDescent="0.25">
      <c r="A180" s="11"/>
      <c r="B180" s="12"/>
      <c r="C180" s="12"/>
      <c r="D180" s="12"/>
      <c r="E180" s="12"/>
      <c r="F180" s="12"/>
      <c r="G180" s="12"/>
      <c r="H180" s="12"/>
      <c r="I180" s="12"/>
      <c r="J180" s="12"/>
      <c r="K180" s="12"/>
      <c r="L180" s="12"/>
      <c r="M180" s="12"/>
      <c r="N180" s="12"/>
      <c r="O180" s="12"/>
    </row>
    <row r="181" spans="1:15" x14ac:dyDescent="0.25">
      <c r="A181" s="11"/>
      <c r="B181" s="12"/>
      <c r="C181" s="12"/>
      <c r="D181" s="12"/>
      <c r="E181" s="12"/>
      <c r="F181" s="12"/>
      <c r="G181" s="12"/>
      <c r="H181" s="12"/>
      <c r="I181" s="12"/>
      <c r="J181" s="12"/>
      <c r="K181" s="12"/>
      <c r="L181" s="12"/>
      <c r="M181" s="12"/>
      <c r="N181" s="12"/>
      <c r="O181" s="12"/>
    </row>
    <row r="182" spans="1:15" x14ac:dyDescent="0.25">
      <c r="A182" s="11"/>
      <c r="B182" s="12"/>
      <c r="C182" s="12"/>
      <c r="D182" s="12"/>
      <c r="E182" s="12"/>
      <c r="F182" s="12"/>
      <c r="G182" s="12"/>
      <c r="H182" s="12"/>
      <c r="I182" s="12"/>
      <c r="J182" s="12"/>
      <c r="K182" s="12"/>
      <c r="L182" s="12"/>
      <c r="M182" s="12"/>
      <c r="N182" s="12"/>
      <c r="O182" s="12"/>
    </row>
    <row r="183" spans="1:15" x14ac:dyDescent="0.25">
      <c r="A183" s="11"/>
      <c r="B183" s="12"/>
      <c r="C183" s="12"/>
      <c r="D183" s="12"/>
      <c r="E183" s="12"/>
      <c r="F183" s="12"/>
      <c r="G183" s="12"/>
      <c r="H183" s="12"/>
      <c r="I183" s="12"/>
      <c r="J183" s="12"/>
      <c r="K183" s="12"/>
      <c r="L183" s="12"/>
      <c r="M183" s="12"/>
      <c r="N183" s="12"/>
      <c r="O183" s="12"/>
    </row>
    <row r="184" spans="1:15" x14ac:dyDescent="0.25">
      <c r="A184" s="11"/>
      <c r="B184" s="12"/>
      <c r="C184" s="12"/>
      <c r="D184" s="12"/>
      <c r="E184" s="12"/>
      <c r="F184" s="12"/>
      <c r="G184" s="12"/>
      <c r="H184" s="12"/>
      <c r="I184" s="12"/>
      <c r="J184" s="12"/>
      <c r="K184" s="12"/>
      <c r="L184" s="12"/>
      <c r="M184" s="12"/>
      <c r="N184" s="12"/>
      <c r="O184" s="12"/>
    </row>
    <row r="185" spans="1:15" x14ac:dyDescent="0.25">
      <c r="A185" s="11"/>
      <c r="B185" s="12"/>
      <c r="C185" s="12"/>
      <c r="D185" s="12"/>
      <c r="E185" s="12"/>
      <c r="F185" s="12"/>
      <c r="G185" s="12"/>
      <c r="H185" s="12"/>
      <c r="I185" s="12"/>
      <c r="J185" s="12"/>
      <c r="K185" s="12"/>
      <c r="L185" s="12"/>
      <c r="M185" s="12"/>
      <c r="N185" s="12"/>
      <c r="O185" s="12"/>
    </row>
    <row r="186" spans="1:15" x14ac:dyDescent="0.25">
      <c r="A186" s="11"/>
      <c r="B186" s="12"/>
      <c r="C186" s="12"/>
      <c r="D186" s="12"/>
      <c r="E186" s="12"/>
      <c r="F186" s="12"/>
      <c r="G186" s="12"/>
      <c r="H186" s="12"/>
      <c r="I186" s="12"/>
      <c r="J186" s="12"/>
      <c r="K186" s="12"/>
      <c r="L186" s="12"/>
      <c r="M186" s="12"/>
      <c r="N186" s="12"/>
      <c r="O186" s="12"/>
    </row>
    <row r="187" spans="1:15" x14ac:dyDescent="0.25">
      <c r="A187" s="11"/>
      <c r="B187" s="12"/>
      <c r="C187" s="12"/>
      <c r="D187" s="12"/>
      <c r="E187" s="12"/>
      <c r="F187" s="12"/>
      <c r="G187" s="12"/>
      <c r="H187" s="12"/>
      <c r="I187" s="12"/>
      <c r="J187" s="12"/>
      <c r="K187" s="12"/>
      <c r="L187" s="12"/>
      <c r="M187" s="12"/>
      <c r="N187" s="12"/>
      <c r="O187" s="12"/>
    </row>
    <row r="188" spans="1:15" x14ac:dyDescent="0.25">
      <c r="A188" s="11"/>
      <c r="B188" s="12"/>
      <c r="C188" s="12"/>
      <c r="D188" s="12"/>
      <c r="E188" s="12"/>
      <c r="F188" s="12"/>
      <c r="G188" s="12"/>
      <c r="H188" s="12"/>
      <c r="I188" s="12"/>
      <c r="J188" s="12"/>
      <c r="K188" s="12"/>
      <c r="L188" s="12"/>
      <c r="M188" s="12"/>
      <c r="N188" s="12"/>
      <c r="O188" s="12"/>
    </row>
    <row r="189" spans="1:15" x14ac:dyDescent="0.25">
      <c r="A189" s="11"/>
      <c r="B189" s="12"/>
      <c r="C189" s="12"/>
      <c r="D189" s="12"/>
      <c r="E189" s="12"/>
      <c r="F189" s="12"/>
      <c r="G189" s="12"/>
      <c r="H189" s="12"/>
      <c r="I189" s="12"/>
      <c r="J189" s="12"/>
      <c r="K189" s="12"/>
      <c r="L189" s="12"/>
      <c r="M189" s="12"/>
      <c r="N189" s="12"/>
      <c r="O189" s="12"/>
    </row>
    <row r="190" spans="1:15" x14ac:dyDescent="0.25">
      <c r="A190" s="11"/>
      <c r="B190" s="12"/>
      <c r="C190" s="12"/>
      <c r="D190" s="12"/>
      <c r="E190" s="12"/>
      <c r="F190" s="12"/>
      <c r="G190" s="12"/>
      <c r="H190" s="12"/>
      <c r="I190" s="12"/>
      <c r="J190" s="12"/>
      <c r="K190" s="12"/>
      <c r="L190" s="12"/>
      <c r="M190" s="12"/>
      <c r="N190" s="12"/>
      <c r="O190" s="12"/>
    </row>
    <row r="191" spans="1:15" x14ac:dyDescent="0.25">
      <c r="A191" s="11"/>
      <c r="B191" s="12"/>
      <c r="C191" s="12"/>
      <c r="D191" s="12"/>
      <c r="E191" s="12"/>
      <c r="F191" s="12"/>
      <c r="G191" s="12"/>
      <c r="H191" s="12"/>
      <c r="I191" s="12"/>
      <c r="J191" s="12"/>
      <c r="K191" s="12"/>
      <c r="L191" s="12"/>
      <c r="M191" s="12"/>
      <c r="N191" s="12"/>
      <c r="O191" s="12"/>
    </row>
    <row r="192" spans="1:15" x14ac:dyDescent="0.25">
      <c r="A192" s="11"/>
      <c r="B192" s="12"/>
      <c r="C192" s="12"/>
      <c r="D192" s="12"/>
      <c r="E192" s="12"/>
      <c r="F192" s="12"/>
      <c r="G192" s="12"/>
      <c r="H192" s="12"/>
      <c r="I192" s="12"/>
      <c r="J192" s="12"/>
      <c r="K192" s="12"/>
      <c r="L192" s="12"/>
      <c r="M192" s="12"/>
      <c r="N192" s="12"/>
      <c r="O192" s="12"/>
    </row>
    <row r="193" spans="1:15" x14ac:dyDescent="0.25">
      <c r="A193" s="11"/>
      <c r="B193" s="12"/>
      <c r="C193" s="12"/>
      <c r="D193" s="12"/>
      <c r="E193" s="12"/>
      <c r="F193" s="12"/>
      <c r="G193" s="12"/>
      <c r="H193" s="12"/>
      <c r="I193" s="12"/>
      <c r="J193" s="12"/>
      <c r="K193" s="12"/>
      <c r="L193" s="12"/>
      <c r="M193" s="12"/>
      <c r="N193" s="12"/>
      <c r="O193" s="12"/>
    </row>
    <row r="194" spans="1:15" x14ac:dyDescent="0.25">
      <c r="A194" s="11"/>
      <c r="B194" s="12"/>
      <c r="C194" s="12"/>
      <c r="D194" s="12"/>
      <c r="E194" s="12"/>
      <c r="F194" s="12"/>
      <c r="G194" s="12"/>
      <c r="H194" s="12"/>
      <c r="I194" s="12"/>
      <c r="J194" s="12"/>
      <c r="K194" s="12"/>
      <c r="L194" s="12"/>
      <c r="M194" s="12"/>
      <c r="N194" s="12"/>
      <c r="O194" s="12"/>
    </row>
    <row r="195" spans="1:15" x14ac:dyDescent="0.25">
      <c r="A195" s="11"/>
      <c r="B195" s="12"/>
      <c r="C195" s="12"/>
      <c r="D195" s="12"/>
      <c r="E195" s="12"/>
      <c r="F195" s="12"/>
      <c r="G195" s="12"/>
      <c r="H195" s="12"/>
      <c r="I195" s="12"/>
      <c r="J195" s="12"/>
      <c r="K195" s="12"/>
      <c r="L195" s="12"/>
      <c r="M195" s="12"/>
      <c r="N195" s="12"/>
      <c r="O195" s="12"/>
    </row>
    <row r="196" spans="1:15" x14ac:dyDescent="0.25">
      <c r="A196" s="11"/>
      <c r="B196" s="12"/>
      <c r="C196" s="12"/>
      <c r="D196" s="12"/>
      <c r="E196" s="12"/>
      <c r="F196" s="12"/>
      <c r="G196" s="12"/>
      <c r="H196" s="12"/>
      <c r="I196" s="12"/>
      <c r="J196" s="12"/>
      <c r="K196" s="12"/>
      <c r="L196" s="12"/>
      <c r="M196" s="12"/>
      <c r="N196" s="12"/>
      <c r="O196" s="12"/>
    </row>
    <row r="197" spans="1:15" x14ac:dyDescent="0.25">
      <c r="A197" s="11"/>
      <c r="B197" s="12"/>
      <c r="C197" s="12"/>
      <c r="D197" s="12"/>
      <c r="E197" s="12"/>
      <c r="F197" s="12"/>
      <c r="G197" s="12"/>
      <c r="H197" s="12"/>
      <c r="I197" s="12"/>
      <c r="J197" s="12"/>
      <c r="K197" s="12"/>
      <c r="L197" s="12"/>
      <c r="M197" s="12"/>
      <c r="N197" s="12"/>
      <c r="O197" s="12"/>
    </row>
    <row r="198" spans="1:15" x14ac:dyDescent="0.25">
      <c r="A198" s="11"/>
      <c r="B198" s="12"/>
      <c r="C198" s="12"/>
      <c r="D198" s="12"/>
      <c r="E198" s="12"/>
      <c r="F198" s="12"/>
      <c r="G198" s="12"/>
      <c r="H198" s="12"/>
      <c r="I198" s="12"/>
      <c r="J198" s="12"/>
      <c r="K198" s="12"/>
      <c r="L198" s="12"/>
      <c r="M198" s="12"/>
      <c r="N198" s="12"/>
      <c r="O198" s="12"/>
    </row>
    <row r="199" spans="1:15" x14ac:dyDescent="0.25">
      <c r="A199" s="11"/>
      <c r="B199" s="12"/>
      <c r="C199" s="12"/>
      <c r="D199" s="12"/>
      <c r="E199" s="12"/>
      <c r="F199" s="12"/>
      <c r="G199" s="12"/>
      <c r="H199" s="12"/>
      <c r="I199" s="12"/>
      <c r="J199" s="12"/>
      <c r="K199" s="12"/>
      <c r="L199" s="12"/>
      <c r="M199" s="12"/>
      <c r="N199" s="12"/>
      <c r="O199" s="12"/>
    </row>
    <row r="200" spans="1:15" x14ac:dyDescent="0.25">
      <c r="A200" s="11"/>
      <c r="B200" s="12"/>
      <c r="C200" s="12"/>
      <c r="D200" s="12"/>
      <c r="E200" s="12"/>
      <c r="F200" s="12"/>
      <c r="G200" s="12"/>
      <c r="H200" s="12"/>
      <c r="I200" s="12"/>
      <c r="J200" s="12"/>
      <c r="K200" s="12"/>
      <c r="L200" s="12"/>
      <c r="M200" s="12"/>
      <c r="N200" s="12"/>
      <c r="O200" s="12"/>
    </row>
    <row r="201" spans="1:15" x14ac:dyDescent="0.25">
      <c r="A201" s="11"/>
      <c r="B201" s="12"/>
      <c r="C201" s="12"/>
      <c r="D201" s="12"/>
      <c r="E201" s="12"/>
      <c r="F201" s="12"/>
      <c r="G201" s="12"/>
      <c r="H201" s="12"/>
      <c r="I201" s="12"/>
      <c r="J201" s="12"/>
      <c r="K201" s="12"/>
      <c r="L201" s="12"/>
      <c r="M201" s="12"/>
      <c r="N201" s="12"/>
      <c r="O201" s="12"/>
    </row>
    <row r="202" spans="1:15" x14ac:dyDescent="0.25">
      <c r="A202" s="11"/>
      <c r="B202" s="12"/>
      <c r="C202" s="12"/>
      <c r="D202" s="12"/>
      <c r="E202" s="12"/>
      <c r="F202" s="12"/>
      <c r="G202" s="12"/>
      <c r="H202" s="12"/>
      <c r="I202" s="12"/>
      <c r="J202" s="12"/>
      <c r="K202" s="12"/>
      <c r="L202" s="12"/>
      <c r="M202" s="12"/>
      <c r="N202" s="12"/>
      <c r="O202" s="12"/>
    </row>
    <row r="203" spans="1:15" x14ac:dyDescent="0.25">
      <c r="A203" s="11"/>
      <c r="B203" s="12"/>
      <c r="C203" s="12"/>
      <c r="D203" s="12"/>
      <c r="E203" s="12"/>
      <c r="F203" s="12"/>
      <c r="G203" s="12"/>
      <c r="H203" s="12"/>
      <c r="I203" s="12"/>
      <c r="J203" s="12"/>
      <c r="K203" s="12"/>
      <c r="L203" s="12"/>
      <c r="M203" s="12"/>
      <c r="N203" s="12"/>
      <c r="O203" s="12"/>
    </row>
    <row r="204" spans="1:15" x14ac:dyDescent="0.25">
      <c r="A204" s="11"/>
      <c r="B204" s="12"/>
      <c r="C204" s="12"/>
      <c r="D204" s="12"/>
      <c r="E204" s="12"/>
      <c r="F204" s="12"/>
      <c r="G204" s="12"/>
      <c r="H204" s="12"/>
      <c r="I204" s="12"/>
      <c r="J204" s="12"/>
      <c r="K204" s="12"/>
      <c r="L204" s="12"/>
      <c r="M204" s="12"/>
      <c r="N204" s="12"/>
      <c r="O204" s="12"/>
    </row>
    <row r="205" spans="1:15" x14ac:dyDescent="0.25">
      <c r="A205" s="11"/>
      <c r="B205" s="12"/>
      <c r="C205" s="12"/>
      <c r="D205" s="12"/>
      <c r="E205" s="12"/>
      <c r="F205" s="12"/>
      <c r="G205" s="12"/>
      <c r="H205" s="12"/>
      <c r="I205" s="12"/>
      <c r="J205" s="12"/>
      <c r="K205" s="12"/>
      <c r="L205" s="12"/>
      <c r="M205" s="12"/>
      <c r="N205" s="12"/>
      <c r="O205" s="12"/>
    </row>
    <row r="206" spans="1:15" x14ac:dyDescent="0.25">
      <c r="A206" s="11"/>
      <c r="B206" s="12"/>
      <c r="C206" s="12"/>
      <c r="D206" s="12"/>
      <c r="E206" s="12"/>
      <c r="F206" s="12"/>
      <c r="G206" s="12"/>
      <c r="H206" s="12"/>
      <c r="I206" s="12"/>
      <c r="J206" s="12"/>
      <c r="K206" s="12"/>
      <c r="L206" s="12"/>
      <c r="M206" s="12"/>
      <c r="N206" s="12"/>
      <c r="O206" s="12"/>
    </row>
    <row r="207" spans="1:15" x14ac:dyDescent="0.25">
      <c r="A207" s="11"/>
      <c r="B207" s="12"/>
      <c r="C207" s="12"/>
      <c r="D207" s="12"/>
      <c r="E207" s="12"/>
      <c r="F207" s="12"/>
      <c r="G207" s="12"/>
      <c r="H207" s="12"/>
      <c r="I207" s="12"/>
      <c r="J207" s="12"/>
      <c r="K207" s="12"/>
      <c r="L207" s="12"/>
      <c r="M207" s="12"/>
      <c r="N207" s="12"/>
      <c r="O207" s="12"/>
    </row>
    <row r="208" spans="1:15" x14ac:dyDescent="0.25">
      <c r="A208" s="11"/>
      <c r="B208" s="12"/>
      <c r="C208" s="12"/>
      <c r="D208" s="12"/>
      <c r="E208" s="12"/>
      <c r="F208" s="12"/>
      <c r="G208" s="12"/>
      <c r="H208" s="12"/>
      <c r="I208" s="12"/>
      <c r="J208" s="12"/>
      <c r="K208" s="12"/>
      <c r="L208" s="12"/>
      <c r="M208" s="12"/>
      <c r="N208" s="12"/>
      <c r="O208" s="12"/>
    </row>
    <row r="209" spans="1:15" x14ac:dyDescent="0.25">
      <c r="A209" s="11"/>
      <c r="B209" s="12"/>
      <c r="C209" s="12"/>
      <c r="D209" s="12"/>
      <c r="E209" s="12"/>
      <c r="F209" s="12"/>
      <c r="G209" s="12"/>
      <c r="H209" s="12"/>
      <c r="I209" s="12"/>
      <c r="J209" s="12"/>
      <c r="K209" s="12"/>
      <c r="L209" s="12"/>
      <c r="M209" s="12"/>
      <c r="N209" s="12"/>
      <c r="O209" s="12"/>
    </row>
    <row r="210" spans="1:15" x14ac:dyDescent="0.25">
      <c r="A210" s="11"/>
      <c r="B210" s="12"/>
      <c r="C210" s="12"/>
      <c r="D210" s="12"/>
      <c r="E210" s="12"/>
      <c r="F210" s="12"/>
      <c r="G210" s="12"/>
      <c r="H210" s="12"/>
      <c r="I210" s="12"/>
      <c r="J210" s="12"/>
      <c r="K210" s="12"/>
      <c r="L210" s="12"/>
      <c r="M210" s="12"/>
      <c r="N210" s="12"/>
      <c r="O210" s="12"/>
    </row>
    <row r="211" spans="1:15" x14ac:dyDescent="0.25">
      <c r="A211" s="11"/>
      <c r="B211" s="12"/>
      <c r="C211" s="12"/>
      <c r="D211" s="12"/>
      <c r="E211" s="12"/>
      <c r="F211" s="12"/>
      <c r="G211" s="12"/>
      <c r="H211" s="12"/>
      <c r="I211" s="12"/>
      <c r="J211" s="12"/>
      <c r="K211" s="12"/>
      <c r="L211" s="12"/>
      <c r="M211" s="12"/>
      <c r="N211" s="12"/>
      <c r="O211" s="12"/>
    </row>
    <row r="212" spans="1:15" x14ac:dyDescent="0.25">
      <c r="A212" s="11"/>
      <c r="B212" s="12"/>
      <c r="C212" s="12"/>
      <c r="D212" s="12"/>
      <c r="E212" s="12"/>
      <c r="F212" s="12"/>
      <c r="G212" s="12"/>
      <c r="H212" s="12"/>
      <c r="I212" s="12"/>
      <c r="J212" s="12"/>
      <c r="K212" s="12"/>
      <c r="L212" s="12"/>
      <c r="M212" s="12"/>
      <c r="N212" s="12"/>
      <c r="O212" s="12"/>
    </row>
    <row r="213" spans="1:15" x14ac:dyDescent="0.25">
      <c r="A213" s="11"/>
      <c r="B213" s="12"/>
      <c r="C213" s="12"/>
      <c r="D213" s="12"/>
      <c r="E213" s="12"/>
      <c r="F213" s="12"/>
      <c r="G213" s="12"/>
      <c r="H213" s="12"/>
      <c r="I213" s="12"/>
      <c r="J213" s="12"/>
      <c r="K213" s="12"/>
      <c r="L213" s="12"/>
      <c r="M213" s="12"/>
      <c r="N213" s="12"/>
      <c r="O213" s="12"/>
    </row>
    <row r="214" spans="1:15" x14ac:dyDescent="0.25">
      <c r="A214" s="11"/>
      <c r="B214" s="12"/>
      <c r="C214" s="12"/>
      <c r="D214" s="12"/>
      <c r="E214" s="12"/>
      <c r="F214" s="12"/>
      <c r="G214" s="12"/>
      <c r="H214" s="12"/>
      <c r="I214" s="12"/>
      <c r="J214" s="12"/>
      <c r="K214" s="12"/>
      <c r="L214" s="12"/>
      <c r="M214" s="12"/>
      <c r="N214" s="12"/>
      <c r="O214" s="12"/>
    </row>
    <row r="215" spans="1:15" x14ac:dyDescent="0.25">
      <c r="A215" s="11"/>
      <c r="B215" s="12"/>
      <c r="C215" s="12"/>
      <c r="D215" s="12"/>
      <c r="E215" s="12"/>
      <c r="F215" s="12"/>
      <c r="G215" s="12"/>
      <c r="H215" s="12"/>
      <c r="I215" s="12"/>
      <c r="J215" s="12"/>
      <c r="K215" s="12"/>
      <c r="L215" s="12"/>
      <c r="M215" s="12"/>
      <c r="N215" s="12"/>
      <c r="O215" s="12"/>
    </row>
    <row r="216" spans="1:15" x14ac:dyDescent="0.25">
      <c r="A216" s="11"/>
      <c r="B216" s="12"/>
      <c r="C216" s="12"/>
      <c r="D216" s="12"/>
      <c r="E216" s="12"/>
      <c r="F216" s="12"/>
      <c r="G216" s="12"/>
      <c r="H216" s="12"/>
      <c r="I216" s="12"/>
      <c r="J216" s="12"/>
      <c r="K216" s="12"/>
      <c r="L216" s="12"/>
      <c r="M216" s="12"/>
      <c r="N216" s="12"/>
      <c r="O216" s="12"/>
    </row>
    <row r="217" spans="1:15" x14ac:dyDescent="0.25">
      <c r="A217" s="11"/>
      <c r="B217" s="12"/>
      <c r="C217" s="12"/>
      <c r="D217" s="12"/>
      <c r="E217" s="12"/>
      <c r="F217" s="12"/>
      <c r="G217" s="12"/>
      <c r="H217" s="12"/>
      <c r="I217" s="12"/>
      <c r="J217" s="12"/>
      <c r="K217" s="12"/>
      <c r="L217" s="12"/>
      <c r="M217" s="12"/>
      <c r="N217" s="12"/>
      <c r="O217" s="12"/>
    </row>
    <row r="218" spans="1:15" x14ac:dyDescent="0.25">
      <c r="A218" s="11"/>
      <c r="B218" s="12"/>
      <c r="C218" s="12"/>
      <c r="D218" s="12"/>
      <c r="E218" s="12"/>
      <c r="F218" s="12"/>
      <c r="G218" s="12"/>
      <c r="H218" s="12"/>
      <c r="I218" s="12"/>
      <c r="J218" s="12"/>
      <c r="K218" s="12"/>
      <c r="L218" s="12"/>
      <c r="M218" s="12"/>
      <c r="N218" s="12"/>
      <c r="O218" s="12"/>
    </row>
    <row r="219" spans="1:15" x14ac:dyDescent="0.25">
      <c r="A219" s="11"/>
      <c r="B219" s="12"/>
      <c r="C219" s="12"/>
      <c r="D219" s="12"/>
      <c r="E219" s="12"/>
      <c r="F219" s="12"/>
      <c r="G219" s="12"/>
      <c r="H219" s="12"/>
      <c r="I219" s="12"/>
      <c r="J219" s="12"/>
      <c r="K219" s="12"/>
      <c r="L219" s="12"/>
      <c r="M219" s="12"/>
      <c r="N219" s="12"/>
      <c r="O219" s="12"/>
    </row>
    <row r="220" spans="1:15" x14ac:dyDescent="0.25">
      <c r="A220" s="11"/>
      <c r="B220" s="12"/>
      <c r="C220" s="12"/>
      <c r="D220" s="12"/>
      <c r="E220" s="12"/>
      <c r="F220" s="12"/>
      <c r="G220" s="12"/>
      <c r="H220" s="12"/>
      <c r="I220" s="12"/>
      <c r="J220" s="12"/>
      <c r="K220" s="12"/>
      <c r="L220" s="12"/>
      <c r="M220" s="12"/>
      <c r="N220" s="12"/>
      <c r="O220" s="12"/>
    </row>
    <row r="221" spans="1:15" x14ac:dyDescent="0.25">
      <c r="A221" s="11"/>
      <c r="B221" s="12"/>
      <c r="C221" s="12"/>
      <c r="D221" s="12"/>
      <c r="E221" s="12"/>
      <c r="F221" s="12"/>
      <c r="G221" s="12"/>
      <c r="H221" s="12"/>
      <c r="I221" s="12"/>
      <c r="J221" s="12"/>
      <c r="K221" s="12"/>
      <c r="L221" s="12"/>
      <c r="M221" s="12"/>
      <c r="N221" s="12"/>
      <c r="O221" s="12"/>
    </row>
    <row r="222" spans="1:15" x14ac:dyDescent="0.25">
      <c r="A222" s="11"/>
      <c r="B222" s="12"/>
      <c r="C222" s="12"/>
      <c r="D222" s="12"/>
      <c r="E222" s="12"/>
      <c r="F222" s="12"/>
      <c r="G222" s="12"/>
      <c r="H222" s="12"/>
      <c r="I222" s="12"/>
      <c r="J222" s="12"/>
      <c r="K222" s="12"/>
      <c r="L222" s="12"/>
      <c r="M222" s="12"/>
      <c r="N222" s="12"/>
      <c r="O222" s="12"/>
    </row>
    <row r="223" spans="1:15" x14ac:dyDescent="0.25">
      <c r="A223" s="11"/>
      <c r="B223" s="12"/>
      <c r="C223" s="12"/>
      <c r="D223" s="12"/>
      <c r="E223" s="12"/>
      <c r="F223" s="12"/>
      <c r="G223" s="12"/>
      <c r="H223" s="12"/>
      <c r="I223" s="12"/>
      <c r="J223" s="12"/>
      <c r="K223" s="12"/>
      <c r="L223" s="12"/>
      <c r="M223" s="12"/>
      <c r="N223" s="12"/>
      <c r="O223" s="12"/>
    </row>
    <row r="224" spans="1:15" x14ac:dyDescent="0.25">
      <c r="A224" s="11"/>
      <c r="B224" s="12"/>
      <c r="C224" s="12"/>
      <c r="D224" s="12"/>
      <c r="E224" s="12"/>
      <c r="F224" s="12"/>
      <c r="G224" s="12"/>
      <c r="H224" s="12"/>
      <c r="I224" s="12"/>
      <c r="J224" s="12"/>
      <c r="K224" s="12"/>
      <c r="L224" s="12"/>
      <c r="M224" s="12"/>
      <c r="N224" s="12"/>
      <c r="O224" s="12"/>
    </row>
    <row r="225" spans="1:15" x14ac:dyDescent="0.25">
      <c r="A225" s="11"/>
      <c r="B225" s="12"/>
      <c r="C225" s="12"/>
      <c r="D225" s="12"/>
      <c r="E225" s="12"/>
      <c r="F225" s="12"/>
      <c r="G225" s="12"/>
      <c r="H225" s="12"/>
      <c r="I225" s="12"/>
      <c r="J225" s="12"/>
      <c r="K225" s="12"/>
      <c r="L225" s="12"/>
      <c r="M225" s="12"/>
      <c r="N225" s="12"/>
      <c r="O225" s="12"/>
    </row>
    <row r="226" spans="1:15" x14ac:dyDescent="0.25">
      <c r="A226" s="11"/>
      <c r="B226" s="12"/>
      <c r="C226" s="12"/>
      <c r="D226" s="12"/>
      <c r="E226" s="12"/>
      <c r="F226" s="12"/>
      <c r="G226" s="12"/>
      <c r="H226" s="12"/>
      <c r="I226" s="12"/>
      <c r="J226" s="12"/>
      <c r="K226" s="12"/>
      <c r="L226" s="12"/>
      <c r="M226" s="12"/>
      <c r="N226" s="12"/>
      <c r="O226" s="12"/>
    </row>
    <row r="227" spans="1:15" x14ac:dyDescent="0.25">
      <c r="A227" s="11"/>
      <c r="B227" s="12"/>
      <c r="C227" s="12"/>
      <c r="D227" s="12"/>
      <c r="E227" s="12"/>
      <c r="F227" s="12"/>
      <c r="G227" s="12"/>
      <c r="H227" s="12"/>
      <c r="I227" s="12"/>
      <c r="J227" s="12"/>
      <c r="K227" s="12"/>
      <c r="L227" s="12"/>
      <c r="M227" s="12"/>
      <c r="N227" s="12"/>
      <c r="O227" s="12"/>
    </row>
    <row r="228" spans="1:15" x14ac:dyDescent="0.25">
      <c r="A228" s="11"/>
      <c r="B228" s="12"/>
      <c r="C228" s="12"/>
      <c r="D228" s="12"/>
      <c r="E228" s="12"/>
      <c r="F228" s="12"/>
      <c r="G228" s="12"/>
      <c r="H228" s="12"/>
      <c r="I228" s="12"/>
      <c r="J228" s="12"/>
      <c r="K228" s="12"/>
      <c r="L228" s="12"/>
      <c r="M228" s="12"/>
      <c r="N228" s="12"/>
      <c r="O228" s="12"/>
    </row>
    <row r="229" spans="1:15" x14ac:dyDescent="0.25">
      <c r="A229" s="11"/>
      <c r="B229" s="12"/>
      <c r="C229" s="12"/>
      <c r="D229" s="12"/>
      <c r="E229" s="12"/>
      <c r="F229" s="12"/>
      <c r="G229" s="12"/>
      <c r="H229" s="12"/>
      <c r="I229" s="12"/>
      <c r="J229" s="12"/>
      <c r="K229" s="12"/>
      <c r="L229" s="12"/>
      <c r="M229" s="12"/>
      <c r="N229" s="12"/>
      <c r="O229" s="12"/>
    </row>
    <row r="230" spans="1:15" x14ac:dyDescent="0.25">
      <c r="A230" s="11"/>
      <c r="B230" s="12"/>
      <c r="C230" s="12"/>
      <c r="D230" s="12"/>
      <c r="E230" s="12"/>
      <c r="F230" s="12"/>
      <c r="G230" s="12"/>
      <c r="H230" s="12"/>
      <c r="I230" s="12"/>
      <c r="J230" s="12"/>
      <c r="K230" s="12"/>
      <c r="L230" s="12"/>
      <c r="M230" s="12"/>
      <c r="N230" s="12"/>
      <c r="O230" s="12"/>
    </row>
    <row r="231" spans="1:15" x14ac:dyDescent="0.25">
      <c r="A231" s="11"/>
      <c r="B231" s="12"/>
      <c r="C231" s="12"/>
      <c r="D231" s="12"/>
      <c r="E231" s="12"/>
      <c r="F231" s="12"/>
      <c r="G231" s="12"/>
      <c r="H231" s="12"/>
      <c r="I231" s="12"/>
      <c r="J231" s="12"/>
      <c r="K231" s="12"/>
      <c r="L231" s="12"/>
      <c r="M231" s="12"/>
      <c r="N231" s="12"/>
      <c r="O231" s="12"/>
    </row>
    <row r="232" spans="1:15" x14ac:dyDescent="0.25">
      <c r="A232" s="11"/>
      <c r="B232" s="12"/>
      <c r="C232" s="12"/>
      <c r="D232" s="12"/>
      <c r="E232" s="12"/>
      <c r="F232" s="12"/>
      <c r="G232" s="12"/>
      <c r="H232" s="12"/>
      <c r="I232" s="12"/>
      <c r="J232" s="12"/>
      <c r="K232" s="12"/>
      <c r="L232" s="12"/>
      <c r="M232" s="12"/>
      <c r="N232" s="12"/>
      <c r="O232" s="12"/>
    </row>
    <row r="233" spans="1:15" x14ac:dyDescent="0.25">
      <c r="A233" s="11"/>
      <c r="B233" s="12"/>
      <c r="C233" s="12"/>
      <c r="D233" s="12"/>
      <c r="E233" s="12"/>
      <c r="F233" s="12"/>
      <c r="G233" s="12"/>
      <c r="H233" s="12"/>
      <c r="I233" s="12"/>
      <c r="J233" s="12"/>
      <c r="K233" s="12"/>
      <c r="L233" s="12"/>
      <c r="M233" s="12"/>
      <c r="N233" s="12"/>
      <c r="O233" s="12"/>
    </row>
    <row r="234" spans="1:15" x14ac:dyDescent="0.25">
      <c r="A234" s="11"/>
      <c r="B234" s="12"/>
      <c r="C234" s="12"/>
      <c r="D234" s="12"/>
      <c r="E234" s="12"/>
      <c r="F234" s="12"/>
      <c r="G234" s="12"/>
      <c r="H234" s="12"/>
      <c r="I234" s="12"/>
      <c r="J234" s="12"/>
      <c r="K234" s="12"/>
      <c r="L234" s="12"/>
      <c r="M234" s="12"/>
      <c r="N234" s="12"/>
      <c r="O234" s="12"/>
    </row>
    <row r="235" spans="1:15" x14ac:dyDescent="0.25">
      <c r="A235" s="11"/>
      <c r="B235" s="12"/>
      <c r="C235" s="12"/>
      <c r="D235" s="12"/>
      <c r="E235" s="12"/>
      <c r="F235" s="12"/>
      <c r="G235" s="12"/>
      <c r="H235" s="12"/>
      <c r="I235" s="12"/>
      <c r="J235" s="12"/>
      <c r="K235" s="12"/>
      <c r="L235" s="12"/>
      <c r="M235" s="12"/>
      <c r="N235" s="12"/>
      <c r="O235" s="12"/>
    </row>
    <row r="236" spans="1:15" x14ac:dyDescent="0.25">
      <c r="A236" s="11"/>
      <c r="B236" s="12"/>
      <c r="C236" s="12"/>
      <c r="D236" s="12"/>
      <c r="E236" s="12"/>
      <c r="F236" s="12"/>
      <c r="G236" s="12"/>
      <c r="H236" s="12"/>
      <c r="I236" s="12"/>
      <c r="J236" s="12"/>
      <c r="K236" s="12"/>
      <c r="L236" s="12"/>
      <c r="M236" s="12"/>
      <c r="N236" s="12"/>
      <c r="O236" s="12"/>
    </row>
    <row r="237" spans="1:15" x14ac:dyDescent="0.25">
      <c r="A237" s="11"/>
      <c r="B237" s="12"/>
      <c r="C237" s="12"/>
      <c r="D237" s="12"/>
      <c r="E237" s="12"/>
      <c r="F237" s="12"/>
      <c r="G237" s="12"/>
      <c r="H237" s="12"/>
      <c r="I237" s="12"/>
      <c r="J237" s="12"/>
      <c r="K237" s="12"/>
      <c r="L237" s="12"/>
      <c r="M237" s="12"/>
      <c r="N237" s="12"/>
      <c r="O237" s="12"/>
    </row>
    <row r="238" spans="1:15" x14ac:dyDescent="0.25">
      <c r="A238" s="11"/>
      <c r="B238" s="12"/>
      <c r="C238" s="12"/>
      <c r="D238" s="12"/>
      <c r="E238" s="12"/>
      <c r="F238" s="12"/>
      <c r="G238" s="12"/>
      <c r="H238" s="12"/>
      <c r="I238" s="12"/>
      <c r="J238" s="12"/>
      <c r="K238" s="12"/>
      <c r="L238" s="12"/>
      <c r="M238" s="12"/>
      <c r="N238" s="12"/>
      <c r="O238" s="12"/>
    </row>
    <row r="239" spans="1:15" x14ac:dyDescent="0.25">
      <c r="A239" s="11"/>
      <c r="B239" s="12"/>
      <c r="C239" s="12"/>
      <c r="D239" s="12"/>
      <c r="E239" s="12"/>
      <c r="F239" s="12"/>
      <c r="G239" s="12"/>
      <c r="H239" s="12"/>
      <c r="I239" s="12"/>
      <c r="J239" s="12"/>
      <c r="K239" s="12"/>
      <c r="L239" s="12"/>
      <c r="M239" s="12"/>
      <c r="N239" s="12"/>
      <c r="O239" s="12"/>
    </row>
    <row r="240" spans="1:15" x14ac:dyDescent="0.25">
      <c r="A240" s="11"/>
      <c r="B240" s="12"/>
      <c r="C240" s="12"/>
      <c r="D240" s="12"/>
      <c r="E240" s="12"/>
      <c r="F240" s="12"/>
      <c r="G240" s="12"/>
      <c r="H240" s="12"/>
      <c r="I240" s="12"/>
      <c r="J240" s="12"/>
      <c r="K240" s="12"/>
      <c r="L240" s="12"/>
      <c r="M240" s="12"/>
      <c r="N240" s="12"/>
      <c r="O240" s="12"/>
    </row>
    <row r="241" spans="1:15" x14ac:dyDescent="0.25">
      <c r="A241" s="11"/>
      <c r="B241" s="12"/>
      <c r="C241" s="12"/>
      <c r="D241" s="12"/>
      <c r="E241" s="12"/>
      <c r="F241" s="12"/>
      <c r="G241" s="12"/>
      <c r="H241" s="12"/>
      <c r="I241" s="12"/>
      <c r="J241" s="12"/>
      <c r="K241" s="12"/>
      <c r="L241" s="12"/>
      <c r="M241" s="12"/>
      <c r="N241" s="12"/>
      <c r="O241" s="12"/>
    </row>
    <row r="242" spans="1:15" x14ac:dyDescent="0.25">
      <c r="A242" s="11"/>
      <c r="B242" s="12"/>
      <c r="C242" s="12"/>
      <c r="D242" s="12"/>
      <c r="E242" s="12"/>
      <c r="F242" s="12"/>
      <c r="G242" s="12"/>
      <c r="H242" s="12"/>
      <c r="I242" s="12"/>
      <c r="J242" s="12"/>
      <c r="K242" s="12"/>
      <c r="L242" s="12"/>
      <c r="M242" s="12"/>
      <c r="N242" s="12"/>
      <c r="O242" s="12"/>
    </row>
    <row r="243" spans="1:15" x14ac:dyDescent="0.25">
      <c r="A243" s="11"/>
      <c r="B243" s="12"/>
      <c r="C243" s="12"/>
      <c r="D243" s="12"/>
      <c r="E243" s="12"/>
      <c r="F243" s="12"/>
      <c r="G243" s="12"/>
      <c r="H243" s="12"/>
      <c r="I243" s="12"/>
      <c r="J243" s="12"/>
      <c r="K243" s="12"/>
      <c r="L243" s="12"/>
      <c r="M243" s="12"/>
      <c r="N243" s="12"/>
      <c r="O243" s="12"/>
    </row>
    <row r="244" spans="1:15" x14ac:dyDescent="0.25">
      <c r="A244" s="11"/>
      <c r="B244" s="12"/>
      <c r="C244" s="12"/>
      <c r="D244" s="12"/>
      <c r="E244" s="12"/>
      <c r="F244" s="12"/>
      <c r="G244" s="12"/>
      <c r="H244" s="12"/>
      <c r="I244" s="12"/>
      <c r="J244" s="12"/>
      <c r="K244" s="12"/>
      <c r="L244" s="12"/>
      <c r="M244" s="12"/>
      <c r="N244" s="12"/>
      <c r="O244" s="12"/>
    </row>
    <row r="245" spans="1:15" x14ac:dyDescent="0.25">
      <c r="A245" s="11"/>
      <c r="B245" s="12"/>
      <c r="C245" s="12"/>
      <c r="D245" s="12"/>
      <c r="E245" s="12"/>
      <c r="F245" s="12"/>
      <c r="G245" s="12"/>
      <c r="H245" s="12"/>
      <c r="I245" s="12"/>
      <c r="J245" s="12"/>
      <c r="K245" s="12"/>
      <c r="L245" s="12"/>
      <c r="M245" s="12"/>
      <c r="N245" s="12"/>
      <c r="O245" s="12"/>
    </row>
    <row r="246" spans="1:15" x14ac:dyDescent="0.25">
      <c r="A246" s="11"/>
      <c r="B246" s="12"/>
      <c r="C246" s="12"/>
      <c r="D246" s="12"/>
      <c r="E246" s="12"/>
      <c r="F246" s="12"/>
      <c r="G246" s="12"/>
      <c r="H246" s="12"/>
      <c r="I246" s="12"/>
      <c r="J246" s="12"/>
      <c r="K246" s="12"/>
      <c r="L246" s="12"/>
      <c r="M246" s="12"/>
      <c r="N246" s="12"/>
      <c r="O246" s="12"/>
    </row>
    <row r="247" spans="1:15" x14ac:dyDescent="0.25">
      <c r="A247" s="11"/>
      <c r="B247" s="12"/>
      <c r="C247" s="12"/>
      <c r="D247" s="12"/>
      <c r="E247" s="12"/>
      <c r="F247" s="12"/>
      <c r="G247" s="12"/>
      <c r="H247" s="12"/>
      <c r="I247" s="12"/>
      <c r="J247" s="12"/>
      <c r="K247" s="12"/>
      <c r="L247" s="12"/>
      <c r="M247" s="12"/>
      <c r="N247" s="12"/>
      <c r="O247" s="12"/>
    </row>
    <row r="248" spans="1:15" x14ac:dyDescent="0.25">
      <c r="A248" s="11"/>
      <c r="B248" s="12"/>
      <c r="C248" s="12"/>
      <c r="D248" s="12"/>
      <c r="E248" s="12"/>
      <c r="F248" s="12"/>
      <c r="G248" s="12"/>
      <c r="H248" s="12"/>
      <c r="I248" s="12"/>
      <c r="J248" s="12"/>
      <c r="K248" s="12"/>
      <c r="L248" s="12"/>
      <c r="M248" s="12"/>
      <c r="N248" s="12"/>
      <c r="O248" s="12"/>
    </row>
    <row r="249" spans="1:15" x14ac:dyDescent="0.25">
      <c r="A249" s="11"/>
      <c r="B249" s="12"/>
      <c r="C249" s="12"/>
      <c r="D249" s="12"/>
      <c r="E249" s="12"/>
      <c r="F249" s="12"/>
      <c r="G249" s="12"/>
      <c r="H249" s="12"/>
      <c r="I249" s="12"/>
      <c r="J249" s="12"/>
      <c r="K249" s="12"/>
      <c r="L249" s="12"/>
      <c r="M249" s="12"/>
      <c r="N249" s="12"/>
      <c r="O249" s="12"/>
    </row>
    <row r="250" spans="1:15" x14ac:dyDescent="0.25">
      <c r="A250" s="11"/>
      <c r="B250" s="12"/>
      <c r="C250" s="12"/>
      <c r="D250" s="12"/>
      <c r="E250" s="12"/>
      <c r="F250" s="12"/>
      <c r="G250" s="12"/>
      <c r="H250" s="12"/>
      <c r="I250" s="12"/>
      <c r="J250" s="12"/>
      <c r="K250" s="12"/>
      <c r="L250" s="12"/>
      <c r="M250" s="12"/>
      <c r="N250" s="12"/>
      <c r="O250" s="12"/>
    </row>
    <row r="251" spans="1:15" x14ac:dyDescent="0.25">
      <c r="A251" s="11"/>
      <c r="B251" s="12"/>
      <c r="C251" s="12"/>
      <c r="D251" s="12"/>
      <c r="E251" s="12"/>
      <c r="F251" s="12"/>
      <c r="G251" s="12"/>
      <c r="H251" s="12"/>
      <c r="I251" s="12"/>
      <c r="J251" s="12"/>
      <c r="K251" s="12"/>
      <c r="L251" s="12"/>
      <c r="M251" s="12"/>
      <c r="N251" s="12"/>
      <c r="O251" s="12"/>
    </row>
    <row r="252" spans="1:15" x14ac:dyDescent="0.25">
      <c r="A252" s="11"/>
      <c r="B252" s="12"/>
      <c r="C252" s="12"/>
      <c r="D252" s="12"/>
      <c r="E252" s="12"/>
      <c r="F252" s="12"/>
      <c r="G252" s="12"/>
      <c r="H252" s="12"/>
      <c r="I252" s="12"/>
      <c r="J252" s="12"/>
      <c r="K252" s="12"/>
      <c r="L252" s="12"/>
      <c r="M252" s="12"/>
      <c r="N252" s="12"/>
      <c r="O252" s="12"/>
    </row>
    <row r="253" spans="1:15" x14ac:dyDescent="0.25">
      <c r="A253" s="11"/>
      <c r="B253" s="12"/>
      <c r="C253" s="12"/>
      <c r="D253" s="12"/>
      <c r="E253" s="12"/>
      <c r="F253" s="12"/>
      <c r="G253" s="12"/>
      <c r="H253" s="12"/>
      <c r="I253" s="12"/>
      <c r="J253" s="12"/>
      <c r="K253" s="12"/>
      <c r="L253" s="12"/>
      <c r="M253" s="12"/>
      <c r="N253" s="12"/>
      <c r="O253" s="12"/>
    </row>
    <row r="254" spans="1:15" x14ac:dyDescent="0.25">
      <c r="A254" s="11"/>
      <c r="B254" s="12"/>
      <c r="C254" s="12"/>
      <c r="D254" s="12"/>
      <c r="E254" s="12"/>
      <c r="F254" s="12"/>
      <c r="G254" s="12"/>
      <c r="H254" s="12"/>
      <c r="I254" s="12"/>
      <c r="J254" s="12"/>
      <c r="K254" s="12"/>
      <c r="L254" s="12"/>
      <c r="M254" s="12"/>
      <c r="N254" s="12"/>
      <c r="O254" s="12"/>
    </row>
    <row r="255" spans="1:15" x14ac:dyDescent="0.25">
      <c r="A255" s="11"/>
      <c r="B255" s="12"/>
      <c r="C255" s="12"/>
      <c r="D255" s="12"/>
      <c r="E255" s="12"/>
      <c r="F255" s="12"/>
      <c r="G255" s="12"/>
      <c r="H255" s="12"/>
      <c r="I255" s="12"/>
      <c r="J255" s="12"/>
      <c r="K255" s="12"/>
      <c r="L255" s="12"/>
      <c r="M255" s="12"/>
      <c r="N255" s="12"/>
      <c r="O255" s="12"/>
    </row>
    <row r="256" spans="1:15" x14ac:dyDescent="0.25">
      <c r="A256" s="11"/>
      <c r="B256" s="12"/>
      <c r="C256" s="12"/>
      <c r="D256" s="12"/>
      <c r="E256" s="12"/>
      <c r="F256" s="12"/>
      <c r="G256" s="12"/>
      <c r="H256" s="12"/>
      <c r="I256" s="12"/>
      <c r="J256" s="12"/>
      <c r="K256" s="12"/>
      <c r="L256" s="12"/>
      <c r="M256" s="12"/>
      <c r="N256" s="12"/>
      <c r="O256" s="12"/>
    </row>
    <row r="257" spans="1:15" x14ac:dyDescent="0.25">
      <c r="A257" s="11"/>
      <c r="B257" s="12"/>
      <c r="C257" s="12"/>
      <c r="D257" s="12"/>
      <c r="E257" s="12"/>
      <c r="F257" s="12"/>
      <c r="G257" s="12"/>
      <c r="H257" s="12"/>
      <c r="I257" s="12"/>
      <c r="J257" s="12"/>
      <c r="K257" s="12"/>
      <c r="L257" s="12"/>
      <c r="M257" s="12"/>
      <c r="N257" s="12"/>
      <c r="O257" s="12"/>
    </row>
    <row r="258" spans="1:15" x14ac:dyDescent="0.25">
      <c r="A258" s="11"/>
      <c r="B258" s="12"/>
      <c r="C258" s="12"/>
      <c r="D258" s="12"/>
      <c r="E258" s="12"/>
      <c r="F258" s="12"/>
      <c r="G258" s="12"/>
      <c r="H258" s="12"/>
      <c r="I258" s="12"/>
      <c r="J258" s="12"/>
      <c r="K258" s="12"/>
      <c r="L258" s="12"/>
      <c r="M258" s="12"/>
      <c r="N258" s="12"/>
      <c r="O258" s="12"/>
    </row>
    <row r="259" spans="1:15" x14ac:dyDescent="0.25">
      <c r="A259" s="11"/>
      <c r="B259" s="12"/>
      <c r="C259" s="12"/>
      <c r="D259" s="12"/>
      <c r="E259" s="12"/>
      <c r="F259" s="12"/>
      <c r="G259" s="12"/>
      <c r="H259" s="12"/>
      <c r="I259" s="12"/>
      <c r="J259" s="12"/>
      <c r="K259" s="12"/>
      <c r="L259" s="12"/>
      <c r="M259" s="12"/>
      <c r="N259" s="12"/>
      <c r="O259" s="12"/>
    </row>
    <row r="260" spans="1:15" x14ac:dyDescent="0.25">
      <c r="A260" s="11"/>
      <c r="B260" s="12"/>
      <c r="C260" s="12"/>
      <c r="D260" s="12"/>
      <c r="E260" s="12"/>
      <c r="F260" s="12"/>
      <c r="G260" s="12"/>
      <c r="H260" s="12"/>
      <c r="I260" s="12"/>
      <c r="J260" s="12"/>
      <c r="K260" s="12"/>
      <c r="L260" s="12"/>
      <c r="M260" s="12"/>
      <c r="N260" s="12"/>
      <c r="O260" s="12"/>
    </row>
    <row r="261" spans="1:15" x14ac:dyDescent="0.25">
      <c r="A261" s="11"/>
      <c r="B261" s="12"/>
      <c r="C261" s="12"/>
      <c r="D261" s="12"/>
      <c r="E261" s="12"/>
      <c r="F261" s="12"/>
      <c r="G261" s="12"/>
      <c r="H261" s="12"/>
      <c r="I261" s="12"/>
      <c r="J261" s="12"/>
      <c r="K261" s="12"/>
      <c r="L261" s="12"/>
      <c r="M261" s="12"/>
      <c r="N261" s="12"/>
      <c r="O261" s="12"/>
    </row>
    <row r="262" spans="1:15" x14ac:dyDescent="0.25">
      <c r="A262" s="11"/>
      <c r="B262" s="12"/>
      <c r="C262" s="12"/>
      <c r="D262" s="12"/>
      <c r="E262" s="12"/>
      <c r="F262" s="12"/>
      <c r="G262" s="12"/>
      <c r="H262" s="12"/>
      <c r="I262" s="12"/>
      <c r="J262" s="12"/>
      <c r="K262" s="12"/>
      <c r="L262" s="12"/>
      <c r="M262" s="12"/>
      <c r="N262" s="12"/>
      <c r="O262" s="12"/>
    </row>
    <row r="263" spans="1:15" x14ac:dyDescent="0.25">
      <c r="A263" s="11"/>
      <c r="B263" s="12"/>
      <c r="C263" s="12"/>
      <c r="D263" s="12"/>
      <c r="E263" s="12"/>
      <c r="F263" s="12"/>
      <c r="G263" s="12"/>
      <c r="H263" s="12"/>
      <c r="I263" s="12"/>
      <c r="J263" s="12"/>
      <c r="K263" s="12"/>
      <c r="L263" s="12"/>
      <c r="M263" s="12"/>
      <c r="N263" s="12"/>
      <c r="O263" s="12"/>
    </row>
    <row r="264" spans="1:15" x14ac:dyDescent="0.25">
      <c r="A264" s="11"/>
      <c r="B264" s="12"/>
      <c r="C264" s="12"/>
      <c r="D264" s="12"/>
      <c r="E264" s="12"/>
      <c r="F264" s="12"/>
      <c r="G264" s="12"/>
      <c r="H264" s="12"/>
      <c r="I264" s="12"/>
      <c r="J264" s="12"/>
      <c r="K264" s="12"/>
      <c r="L264" s="12"/>
      <c r="M264" s="12"/>
      <c r="N264" s="12"/>
      <c r="O264" s="12"/>
    </row>
    <row r="265" spans="1:15" x14ac:dyDescent="0.25">
      <c r="A265" s="11"/>
      <c r="B265" s="12"/>
      <c r="C265" s="12"/>
      <c r="D265" s="12"/>
      <c r="E265" s="12"/>
      <c r="F265" s="12"/>
      <c r="G265" s="12"/>
      <c r="H265" s="12"/>
      <c r="I265" s="12"/>
      <c r="J265" s="12"/>
      <c r="K265" s="12"/>
      <c r="L265" s="12"/>
      <c r="M265" s="12"/>
      <c r="N265" s="12"/>
      <c r="O265" s="12"/>
    </row>
    <row r="266" spans="1:15" x14ac:dyDescent="0.25">
      <c r="A266" s="11"/>
      <c r="B266" s="12"/>
      <c r="C266" s="12"/>
      <c r="D266" s="12"/>
      <c r="E266" s="12"/>
      <c r="F266" s="12"/>
      <c r="G266" s="12"/>
      <c r="H266" s="12"/>
      <c r="I266" s="12"/>
      <c r="J266" s="12"/>
      <c r="K266" s="12"/>
      <c r="L266" s="12"/>
      <c r="M266" s="12"/>
      <c r="N266" s="12"/>
      <c r="O266" s="12"/>
    </row>
    <row r="267" spans="1:15" x14ac:dyDescent="0.25">
      <c r="A267" s="11"/>
      <c r="B267" s="12"/>
      <c r="C267" s="12"/>
      <c r="D267" s="12"/>
      <c r="E267" s="12"/>
      <c r="F267" s="12"/>
      <c r="G267" s="12"/>
      <c r="H267" s="12"/>
      <c r="I267" s="12"/>
      <c r="J267" s="12"/>
      <c r="K267" s="12"/>
      <c r="L267" s="12"/>
      <c r="M267" s="12"/>
      <c r="N267" s="12"/>
      <c r="O267" s="12"/>
    </row>
    <row r="268" spans="1:15" x14ac:dyDescent="0.25">
      <c r="A268" s="11"/>
      <c r="B268" s="12"/>
      <c r="C268" s="12"/>
      <c r="D268" s="12"/>
      <c r="E268" s="12"/>
      <c r="F268" s="12"/>
      <c r="G268" s="12"/>
      <c r="H268" s="12"/>
      <c r="I268" s="12"/>
      <c r="J268" s="12"/>
      <c r="K268" s="12"/>
      <c r="L268" s="12"/>
      <c r="M268" s="12"/>
      <c r="N268" s="12"/>
      <c r="O268" s="12"/>
    </row>
    <row r="269" spans="1:15" x14ac:dyDescent="0.25">
      <c r="A269" s="11"/>
      <c r="B269" s="12"/>
      <c r="C269" s="12"/>
      <c r="D269" s="12"/>
      <c r="E269" s="12"/>
      <c r="F269" s="12"/>
      <c r="G269" s="12"/>
      <c r="H269" s="12"/>
      <c r="I269" s="12"/>
      <c r="J269" s="12"/>
      <c r="K269" s="12"/>
      <c r="L269" s="12"/>
      <c r="M269" s="12"/>
      <c r="N269" s="12"/>
      <c r="O269" s="12"/>
    </row>
    <row r="270" spans="1:15" x14ac:dyDescent="0.25">
      <c r="A270" s="11"/>
      <c r="B270" s="12"/>
      <c r="C270" s="12"/>
      <c r="D270" s="12"/>
      <c r="E270" s="12"/>
      <c r="F270" s="12"/>
      <c r="G270" s="12"/>
      <c r="H270" s="12"/>
      <c r="I270" s="12"/>
      <c r="J270" s="12"/>
      <c r="K270" s="12"/>
      <c r="L270" s="12"/>
      <c r="M270" s="12"/>
      <c r="N270" s="12"/>
      <c r="O270" s="12"/>
    </row>
    <row r="271" spans="1:15" x14ac:dyDescent="0.25">
      <c r="A271" s="11"/>
      <c r="B271" s="12"/>
      <c r="C271" s="12"/>
      <c r="D271" s="12"/>
      <c r="E271" s="12"/>
      <c r="F271" s="12"/>
      <c r="G271" s="12"/>
      <c r="H271" s="12"/>
      <c r="I271" s="12"/>
      <c r="J271" s="12"/>
      <c r="K271" s="12"/>
      <c r="L271" s="12"/>
      <c r="M271" s="12"/>
      <c r="N271" s="12"/>
      <c r="O271" s="12"/>
    </row>
    <row r="272" spans="1:15" x14ac:dyDescent="0.25">
      <c r="A272" s="11"/>
      <c r="B272" s="12"/>
      <c r="C272" s="12"/>
      <c r="D272" s="12"/>
      <c r="E272" s="12"/>
      <c r="F272" s="12"/>
      <c r="G272" s="12"/>
      <c r="H272" s="12"/>
      <c r="I272" s="12"/>
      <c r="J272" s="12"/>
      <c r="K272" s="12"/>
      <c r="L272" s="12"/>
      <c r="M272" s="12"/>
      <c r="N272" s="12"/>
      <c r="O272" s="12"/>
    </row>
    <row r="273" spans="1:15" x14ac:dyDescent="0.25">
      <c r="A273" s="11"/>
      <c r="B273" s="12"/>
      <c r="C273" s="12"/>
      <c r="D273" s="12"/>
      <c r="E273" s="12"/>
      <c r="F273" s="12"/>
      <c r="G273" s="12"/>
      <c r="H273" s="12"/>
      <c r="I273" s="12"/>
      <c r="J273" s="12"/>
      <c r="K273" s="12"/>
      <c r="L273" s="12"/>
      <c r="M273" s="12"/>
      <c r="N273" s="12"/>
      <c r="O273" s="12"/>
    </row>
    <row r="274" spans="1:15" x14ac:dyDescent="0.25">
      <c r="A274" s="11"/>
      <c r="B274" s="12"/>
      <c r="C274" s="12"/>
      <c r="D274" s="12"/>
      <c r="E274" s="12"/>
      <c r="F274" s="12"/>
      <c r="G274" s="12"/>
      <c r="H274" s="12"/>
      <c r="I274" s="12"/>
      <c r="J274" s="12"/>
      <c r="K274" s="12"/>
      <c r="L274" s="12"/>
      <c r="M274" s="12"/>
      <c r="N274" s="12"/>
      <c r="O274" s="12"/>
    </row>
    <row r="275" spans="1:15" x14ac:dyDescent="0.25">
      <c r="A275" s="11"/>
      <c r="B275" s="12"/>
      <c r="C275" s="12"/>
      <c r="D275" s="12"/>
      <c r="E275" s="12"/>
      <c r="F275" s="12"/>
      <c r="G275" s="12"/>
      <c r="H275" s="12"/>
      <c r="I275" s="12"/>
      <c r="J275" s="12"/>
      <c r="K275" s="12"/>
      <c r="L275" s="12"/>
      <c r="M275" s="12"/>
      <c r="N275" s="12"/>
      <c r="O275" s="12"/>
    </row>
    <row r="276" spans="1:15" x14ac:dyDescent="0.25">
      <c r="A276" s="11"/>
      <c r="B276" s="12"/>
      <c r="C276" s="12"/>
      <c r="D276" s="12"/>
      <c r="E276" s="12"/>
      <c r="F276" s="12"/>
      <c r="G276" s="12"/>
      <c r="H276" s="12"/>
      <c r="I276" s="12"/>
      <c r="J276" s="12"/>
      <c r="K276" s="12"/>
      <c r="L276" s="12"/>
      <c r="M276" s="12"/>
      <c r="N276" s="12"/>
      <c r="O276" s="12"/>
    </row>
    <row r="277" spans="1:15" x14ac:dyDescent="0.25">
      <c r="A277" s="11"/>
      <c r="B277" s="12"/>
      <c r="C277" s="12"/>
      <c r="D277" s="12"/>
      <c r="E277" s="12"/>
      <c r="F277" s="12"/>
      <c r="G277" s="12"/>
      <c r="H277" s="12"/>
      <c r="I277" s="12"/>
      <c r="J277" s="12"/>
      <c r="K277" s="12"/>
      <c r="L277" s="12"/>
      <c r="M277" s="12"/>
      <c r="N277" s="12"/>
      <c r="O277" s="12"/>
    </row>
    <row r="278" spans="1:15" x14ac:dyDescent="0.25">
      <c r="A278" s="11"/>
      <c r="B278" s="12"/>
      <c r="C278" s="12"/>
      <c r="D278" s="12"/>
      <c r="E278" s="12"/>
      <c r="F278" s="12"/>
      <c r="G278" s="12"/>
      <c r="H278" s="12"/>
      <c r="I278" s="12"/>
      <c r="J278" s="12"/>
      <c r="K278" s="12"/>
      <c r="L278" s="12"/>
      <c r="M278" s="12"/>
      <c r="N278" s="12"/>
      <c r="O278" s="12"/>
    </row>
    <row r="279" spans="1:15" x14ac:dyDescent="0.25">
      <c r="A279" s="11"/>
      <c r="B279" s="12"/>
      <c r="C279" s="12"/>
      <c r="D279" s="12"/>
      <c r="E279" s="12"/>
      <c r="F279" s="12"/>
      <c r="G279" s="12"/>
      <c r="H279" s="12"/>
      <c r="I279" s="12"/>
      <c r="J279" s="12"/>
      <c r="K279" s="12"/>
      <c r="L279" s="12"/>
      <c r="M279" s="12"/>
      <c r="N279" s="12"/>
      <c r="O279" s="12"/>
    </row>
    <row r="280" spans="1:15" x14ac:dyDescent="0.25">
      <c r="A280" s="11"/>
      <c r="B280" s="12"/>
      <c r="C280" s="12"/>
      <c r="D280" s="12"/>
      <c r="E280" s="12"/>
      <c r="F280" s="12"/>
      <c r="G280" s="12"/>
      <c r="H280" s="12"/>
      <c r="I280" s="12"/>
      <c r="J280" s="12"/>
      <c r="K280" s="12"/>
      <c r="L280" s="12"/>
      <c r="M280" s="12"/>
      <c r="N280" s="12"/>
      <c r="O280" s="12"/>
    </row>
    <row r="281" spans="1:15" x14ac:dyDescent="0.25">
      <c r="A281" s="11"/>
      <c r="B281" s="12"/>
      <c r="C281" s="12"/>
      <c r="D281" s="12"/>
      <c r="E281" s="12"/>
      <c r="F281" s="12"/>
      <c r="G281" s="12"/>
      <c r="H281" s="12"/>
      <c r="I281" s="12"/>
      <c r="J281" s="12"/>
      <c r="K281" s="12"/>
      <c r="L281" s="12"/>
      <c r="M281" s="12"/>
      <c r="N281" s="12"/>
      <c r="O281" s="12"/>
    </row>
    <row r="282" spans="1:15" x14ac:dyDescent="0.25">
      <c r="A282" s="11"/>
      <c r="B282" s="12"/>
      <c r="C282" s="12"/>
      <c r="D282" s="12"/>
      <c r="E282" s="12"/>
      <c r="F282" s="12"/>
      <c r="G282" s="12"/>
      <c r="H282" s="12"/>
      <c r="I282" s="12"/>
      <c r="J282" s="12"/>
      <c r="K282" s="12"/>
      <c r="L282" s="12"/>
      <c r="M282" s="12"/>
      <c r="N282" s="12"/>
      <c r="O282" s="12"/>
    </row>
    <row r="283" spans="1:15" x14ac:dyDescent="0.25">
      <c r="A283" s="11"/>
      <c r="B283" s="12"/>
      <c r="C283" s="12"/>
      <c r="D283" s="12"/>
      <c r="E283" s="12"/>
      <c r="F283" s="12"/>
      <c r="G283" s="12"/>
      <c r="H283" s="12"/>
      <c r="I283" s="12"/>
      <c r="J283" s="12"/>
      <c r="K283" s="12"/>
      <c r="L283" s="12"/>
      <c r="M283" s="12"/>
      <c r="N283" s="12"/>
      <c r="O283" s="12"/>
    </row>
    <row r="284" spans="1:15" x14ac:dyDescent="0.25">
      <c r="A284" s="11"/>
      <c r="B284" s="12"/>
      <c r="C284" s="12"/>
      <c r="D284" s="12"/>
      <c r="E284" s="12"/>
      <c r="F284" s="12"/>
      <c r="G284" s="12"/>
      <c r="H284" s="12"/>
      <c r="I284" s="12"/>
      <c r="J284" s="12"/>
      <c r="K284" s="12"/>
      <c r="L284" s="12"/>
      <c r="M284" s="12"/>
      <c r="N284" s="12"/>
      <c r="O284" s="12"/>
    </row>
    <row r="285" spans="1:15" x14ac:dyDescent="0.25">
      <c r="A285" s="11"/>
      <c r="B285" s="12"/>
      <c r="C285" s="12"/>
      <c r="D285" s="12"/>
      <c r="E285" s="12"/>
      <c r="F285" s="12"/>
      <c r="G285" s="12"/>
      <c r="H285" s="12"/>
      <c r="I285" s="12"/>
      <c r="J285" s="12"/>
      <c r="K285" s="12"/>
      <c r="L285" s="12"/>
      <c r="M285" s="12"/>
      <c r="N285" s="12"/>
      <c r="O285" s="12"/>
    </row>
    <row r="286" spans="1:15" x14ac:dyDescent="0.25">
      <c r="A286" s="11"/>
      <c r="B286" s="12"/>
      <c r="C286" s="12"/>
      <c r="D286" s="12"/>
      <c r="E286" s="12"/>
      <c r="F286" s="12"/>
      <c r="G286" s="12"/>
      <c r="H286" s="12"/>
      <c r="I286" s="12"/>
      <c r="J286" s="12"/>
      <c r="K286" s="12"/>
      <c r="L286" s="12"/>
      <c r="M286" s="12"/>
      <c r="N286" s="12"/>
      <c r="O286" s="12"/>
    </row>
    <row r="287" spans="1:15" x14ac:dyDescent="0.25">
      <c r="A287" s="11"/>
      <c r="B287" s="12"/>
      <c r="C287" s="12"/>
      <c r="D287" s="12"/>
      <c r="E287" s="12"/>
      <c r="F287" s="12"/>
      <c r="G287" s="12"/>
      <c r="H287" s="12"/>
      <c r="I287" s="12"/>
      <c r="J287" s="12"/>
      <c r="K287" s="12"/>
      <c r="L287" s="12"/>
      <c r="M287" s="12"/>
      <c r="N287" s="12"/>
      <c r="O287" s="12"/>
    </row>
    <row r="288" spans="1:15" x14ac:dyDescent="0.25">
      <c r="A288" s="11"/>
      <c r="B288" s="12"/>
      <c r="C288" s="12"/>
      <c r="D288" s="12"/>
      <c r="E288" s="12"/>
      <c r="F288" s="12"/>
      <c r="G288" s="12"/>
      <c r="H288" s="12"/>
      <c r="I288" s="12"/>
      <c r="J288" s="12"/>
      <c r="K288" s="12"/>
      <c r="L288" s="12"/>
      <c r="M288" s="12"/>
      <c r="N288" s="12"/>
      <c r="O288" s="12"/>
    </row>
    <row r="289" spans="1:15" x14ac:dyDescent="0.25">
      <c r="A289" s="11"/>
      <c r="B289" s="12"/>
      <c r="C289" s="12"/>
      <c r="D289" s="12"/>
      <c r="E289" s="12"/>
      <c r="F289" s="12"/>
      <c r="G289" s="12"/>
      <c r="H289" s="12"/>
      <c r="I289" s="12"/>
      <c r="J289" s="12"/>
      <c r="K289" s="12"/>
      <c r="L289" s="12"/>
      <c r="M289" s="12"/>
      <c r="N289" s="12"/>
      <c r="O289" s="12"/>
    </row>
    <row r="290" spans="1:15" x14ac:dyDescent="0.25">
      <c r="A290" s="11"/>
      <c r="B290" s="12"/>
      <c r="C290" s="12"/>
      <c r="D290" s="12"/>
      <c r="E290" s="12"/>
      <c r="F290" s="12"/>
      <c r="G290" s="12"/>
      <c r="H290" s="12"/>
      <c r="I290" s="12"/>
      <c r="J290" s="12"/>
      <c r="K290" s="12"/>
      <c r="L290" s="12"/>
      <c r="M290" s="12"/>
      <c r="N290" s="12"/>
      <c r="O290" s="12"/>
    </row>
    <row r="291" spans="1:15" x14ac:dyDescent="0.25">
      <c r="A291" s="11"/>
      <c r="B291" s="12"/>
      <c r="C291" s="12"/>
      <c r="D291" s="12"/>
      <c r="E291" s="12"/>
      <c r="F291" s="12"/>
      <c r="G291" s="12"/>
      <c r="H291" s="12"/>
      <c r="I291" s="12"/>
      <c r="J291" s="12"/>
      <c r="K291" s="12"/>
      <c r="L291" s="12"/>
      <c r="M291" s="12"/>
      <c r="N291" s="12"/>
      <c r="O291" s="12"/>
    </row>
    <row r="292" spans="1:15" x14ac:dyDescent="0.25">
      <c r="A292" s="11"/>
      <c r="B292" s="12"/>
      <c r="C292" s="12"/>
      <c r="D292" s="12"/>
      <c r="E292" s="12"/>
      <c r="F292" s="12"/>
      <c r="G292" s="12"/>
      <c r="H292" s="12"/>
      <c r="I292" s="12"/>
      <c r="J292" s="12"/>
      <c r="K292" s="12"/>
      <c r="L292" s="12"/>
      <c r="M292" s="12"/>
      <c r="N292" s="12"/>
      <c r="O292" s="12"/>
    </row>
    <row r="293" spans="1:15" x14ac:dyDescent="0.25">
      <c r="A293" s="11"/>
      <c r="B293" s="12"/>
      <c r="C293" s="12"/>
      <c r="D293" s="12"/>
      <c r="E293" s="12"/>
      <c r="F293" s="12"/>
      <c r="G293" s="12"/>
      <c r="H293" s="12"/>
      <c r="I293" s="12"/>
      <c r="J293" s="12"/>
      <c r="K293" s="12"/>
      <c r="L293" s="12"/>
      <c r="M293" s="12"/>
      <c r="N293" s="12"/>
      <c r="O293" s="12"/>
    </row>
    <row r="294" spans="1:15" x14ac:dyDescent="0.25">
      <c r="A294" s="11"/>
      <c r="B294" s="12"/>
      <c r="C294" s="12"/>
      <c r="D294" s="12"/>
      <c r="E294" s="12"/>
      <c r="F294" s="12"/>
      <c r="G294" s="12"/>
      <c r="H294" s="12"/>
      <c r="I294" s="12"/>
      <c r="J294" s="12"/>
      <c r="K294" s="12"/>
      <c r="L294" s="12"/>
      <c r="M294" s="12"/>
      <c r="N294" s="12"/>
      <c r="O294" s="12"/>
    </row>
    <row r="295" spans="1:15" x14ac:dyDescent="0.25">
      <c r="A295" s="11"/>
      <c r="B295" s="12"/>
      <c r="C295" s="12"/>
      <c r="D295" s="12"/>
      <c r="E295" s="12"/>
      <c r="F295" s="12"/>
      <c r="G295" s="12"/>
      <c r="H295" s="12"/>
      <c r="I295" s="12"/>
      <c r="J295" s="12"/>
      <c r="K295" s="12"/>
      <c r="L295" s="12"/>
      <c r="M295" s="12"/>
      <c r="N295" s="12"/>
      <c r="O295" s="12"/>
    </row>
    <row r="296" spans="1:15" x14ac:dyDescent="0.25">
      <c r="A296" s="11"/>
      <c r="B296" s="12"/>
      <c r="C296" s="12"/>
      <c r="D296" s="12"/>
      <c r="E296" s="12"/>
      <c r="F296" s="12"/>
      <c r="G296" s="12"/>
      <c r="H296" s="12"/>
      <c r="I296" s="12"/>
      <c r="J296" s="12"/>
      <c r="K296" s="12"/>
      <c r="L296" s="12"/>
      <c r="M296" s="12"/>
      <c r="N296" s="12"/>
      <c r="O296" s="12"/>
    </row>
    <row r="297" spans="1:15" x14ac:dyDescent="0.25">
      <c r="A297" s="11"/>
      <c r="B297" s="12"/>
      <c r="C297" s="12"/>
      <c r="D297" s="12"/>
      <c r="E297" s="12"/>
      <c r="F297" s="12"/>
      <c r="G297" s="12"/>
      <c r="H297" s="12"/>
      <c r="I297" s="12"/>
      <c r="J297" s="12"/>
      <c r="K297" s="12"/>
      <c r="L297" s="12"/>
      <c r="M297" s="12"/>
      <c r="N297" s="12"/>
      <c r="O297" s="12"/>
    </row>
    <row r="298" spans="1:15" x14ac:dyDescent="0.25">
      <c r="A298" s="11"/>
      <c r="B298" s="12"/>
      <c r="C298" s="12"/>
      <c r="D298" s="12"/>
      <c r="E298" s="12"/>
      <c r="F298" s="12"/>
      <c r="G298" s="12"/>
      <c r="H298" s="12"/>
      <c r="I298" s="12"/>
      <c r="J298" s="12"/>
      <c r="K298" s="12"/>
      <c r="L298" s="12"/>
      <c r="M298" s="12"/>
      <c r="N298" s="12"/>
      <c r="O298" s="12"/>
    </row>
    <row r="299" spans="1:15" x14ac:dyDescent="0.25">
      <c r="A299" s="11"/>
      <c r="B299" s="12"/>
      <c r="C299" s="12"/>
      <c r="D299" s="12"/>
      <c r="E299" s="12"/>
      <c r="F299" s="12"/>
      <c r="G299" s="12"/>
      <c r="H299" s="12"/>
      <c r="I299" s="12"/>
      <c r="J299" s="12"/>
      <c r="K299" s="12"/>
      <c r="L299" s="12"/>
      <c r="M299" s="12"/>
      <c r="N299" s="12"/>
      <c r="O299" s="12"/>
    </row>
    <row r="300" spans="1:15" x14ac:dyDescent="0.25">
      <c r="A300" s="11"/>
      <c r="B300" s="12"/>
      <c r="C300" s="12"/>
      <c r="D300" s="12"/>
      <c r="E300" s="12"/>
      <c r="F300" s="12"/>
      <c r="G300" s="12"/>
      <c r="H300" s="12"/>
      <c r="I300" s="12"/>
      <c r="J300" s="12"/>
      <c r="K300" s="12"/>
      <c r="L300" s="12"/>
      <c r="M300" s="12"/>
      <c r="N300" s="12"/>
      <c r="O300" s="12"/>
    </row>
    <row r="301" spans="1:15" x14ac:dyDescent="0.25">
      <c r="A301" s="11"/>
      <c r="B301" s="12"/>
      <c r="C301" s="12"/>
      <c r="D301" s="12"/>
      <c r="E301" s="12"/>
      <c r="F301" s="12"/>
      <c r="G301" s="12"/>
      <c r="H301" s="12"/>
      <c r="I301" s="12"/>
      <c r="J301" s="12"/>
      <c r="K301" s="12"/>
      <c r="L301" s="12"/>
      <c r="M301" s="12"/>
      <c r="N301" s="12"/>
      <c r="O301" s="12"/>
    </row>
    <row r="302" spans="1:15" x14ac:dyDescent="0.25">
      <c r="A302" s="11"/>
      <c r="B302" s="12"/>
      <c r="C302" s="12"/>
      <c r="D302" s="12"/>
      <c r="E302" s="12"/>
      <c r="F302" s="12"/>
      <c r="G302" s="12"/>
      <c r="H302" s="12"/>
      <c r="I302" s="12"/>
      <c r="J302" s="12"/>
      <c r="K302" s="12"/>
      <c r="L302" s="12"/>
      <c r="M302" s="12"/>
      <c r="N302" s="12"/>
      <c r="O302" s="12"/>
    </row>
    <row r="303" spans="1:15" x14ac:dyDescent="0.25">
      <c r="A303" s="11"/>
      <c r="B303" s="12"/>
      <c r="C303" s="12"/>
      <c r="D303" s="12"/>
      <c r="E303" s="12"/>
      <c r="F303" s="12"/>
      <c r="G303" s="12"/>
      <c r="H303" s="12"/>
      <c r="I303" s="12"/>
      <c r="J303" s="12"/>
      <c r="K303" s="12"/>
      <c r="L303" s="12"/>
      <c r="M303" s="12"/>
      <c r="N303" s="12"/>
      <c r="O303" s="12"/>
    </row>
    <row r="304" spans="1:15" x14ac:dyDescent="0.25">
      <c r="A304" s="11"/>
      <c r="B304" s="12"/>
      <c r="C304" s="12"/>
      <c r="D304" s="12"/>
      <c r="E304" s="12"/>
      <c r="F304" s="12"/>
      <c r="G304" s="12"/>
      <c r="H304" s="12"/>
      <c r="I304" s="12"/>
      <c r="J304" s="12"/>
      <c r="K304" s="12"/>
      <c r="L304" s="12"/>
      <c r="M304" s="12"/>
      <c r="N304" s="12"/>
      <c r="O304" s="12"/>
    </row>
    <row r="305" spans="1:15" x14ac:dyDescent="0.25">
      <c r="A305" s="11"/>
      <c r="B305" s="12"/>
      <c r="C305" s="12"/>
      <c r="D305" s="12"/>
      <c r="E305" s="12"/>
      <c r="F305" s="12"/>
      <c r="G305" s="12"/>
      <c r="H305" s="12"/>
      <c r="I305" s="12"/>
      <c r="J305" s="12"/>
      <c r="K305" s="12"/>
      <c r="L305" s="12"/>
      <c r="M305" s="12"/>
      <c r="N305" s="12"/>
      <c r="O305" s="12"/>
    </row>
    <row r="306" spans="1:15" x14ac:dyDescent="0.25">
      <c r="A306" s="11"/>
      <c r="B306" s="12"/>
      <c r="C306" s="12"/>
      <c r="D306" s="12"/>
      <c r="E306" s="12"/>
      <c r="F306" s="12"/>
      <c r="G306" s="12"/>
      <c r="H306" s="12"/>
      <c r="I306" s="12"/>
      <c r="J306" s="12"/>
      <c r="K306" s="12"/>
      <c r="L306" s="12"/>
      <c r="M306" s="12"/>
      <c r="N306" s="12"/>
      <c r="O306" s="12"/>
    </row>
    <row r="307" spans="1:15" x14ac:dyDescent="0.25">
      <c r="A307" s="11"/>
      <c r="B307" s="12"/>
      <c r="C307" s="12"/>
      <c r="D307" s="12"/>
      <c r="E307" s="12"/>
      <c r="F307" s="12"/>
      <c r="G307" s="12"/>
      <c r="H307" s="12"/>
      <c r="I307" s="12"/>
      <c r="J307" s="12"/>
      <c r="K307" s="12"/>
      <c r="L307" s="12"/>
      <c r="M307" s="12"/>
      <c r="N307" s="12"/>
      <c r="O307" s="12"/>
    </row>
    <row r="308" spans="1:15" x14ac:dyDescent="0.25">
      <c r="A308" s="11"/>
      <c r="B308" s="12"/>
      <c r="C308" s="12"/>
      <c r="D308" s="12"/>
      <c r="E308" s="12"/>
      <c r="F308" s="12"/>
      <c r="G308" s="12"/>
      <c r="H308" s="12"/>
      <c r="I308" s="12"/>
      <c r="J308" s="12"/>
      <c r="K308" s="12"/>
      <c r="L308" s="12"/>
      <c r="M308" s="12"/>
      <c r="N308" s="12"/>
      <c r="O308" s="12"/>
    </row>
    <row r="309" spans="1:15" x14ac:dyDescent="0.25">
      <c r="A309" s="11"/>
      <c r="B309" s="12"/>
      <c r="C309" s="12"/>
      <c r="D309" s="12"/>
      <c r="E309" s="12"/>
      <c r="F309" s="12"/>
      <c r="G309" s="12"/>
      <c r="H309" s="12"/>
      <c r="I309" s="12"/>
      <c r="J309" s="12"/>
      <c r="K309" s="12"/>
      <c r="L309" s="12"/>
      <c r="M309" s="12"/>
      <c r="N309" s="12"/>
      <c r="O309" s="12"/>
    </row>
    <row r="310" spans="1:15" x14ac:dyDescent="0.25">
      <c r="A310" s="11"/>
      <c r="B310" s="12"/>
      <c r="C310" s="12"/>
      <c r="D310" s="12"/>
      <c r="E310" s="12"/>
      <c r="F310" s="12"/>
      <c r="G310" s="12"/>
      <c r="H310" s="12"/>
      <c r="I310" s="12"/>
      <c r="J310" s="12"/>
      <c r="K310" s="12"/>
      <c r="L310" s="12"/>
      <c r="M310" s="12"/>
      <c r="N310" s="12"/>
      <c r="O310" s="12"/>
    </row>
    <row r="311" spans="1:15" x14ac:dyDescent="0.25">
      <c r="A311" s="11"/>
      <c r="B311" s="12"/>
      <c r="C311" s="12"/>
      <c r="D311" s="12"/>
      <c r="E311" s="12"/>
      <c r="F311" s="12"/>
      <c r="G311" s="12"/>
      <c r="H311" s="12"/>
      <c r="I311" s="12"/>
      <c r="J311" s="12"/>
      <c r="K311" s="12"/>
      <c r="L311" s="12"/>
      <c r="M311" s="12"/>
      <c r="N311" s="12"/>
      <c r="O311" s="12"/>
    </row>
    <row r="312" spans="1:15" x14ac:dyDescent="0.25">
      <c r="A312" s="11"/>
      <c r="B312" s="12"/>
      <c r="C312" s="12"/>
      <c r="D312" s="12"/>
      <c r="E312" s="12"/>
      <c r="F312" s="12"/>
      <c r="G312" s="12"/>
      <c r="H312" s="12"/>
      <c r="I312" s="12"/>
      <c r="J312" s="12"/>
      <c r="K312" s="12"/>
      <c r="L312" s="12"/>
      <c r="M312" s="12"/>
      <c r="N312" s="12"/>
      <c r="O312" s="12"/>
    </row>
    <row r="313" spans="1:15" x14ac:dyDescent="0.25">
      <c r="A313" s="11"/>
      <c r="B313" s="12"/>
      <c r="C313" s="12"/>
      <c r="D313" s="12"/>
      <c r="E313" s="12"/>
      <c r="F313" s="12"/>
      <c r="G313" s="12"/>
      <c r="H313" s="12"/>
      <c r="I313" s="12"/>
      <c r="J313" s="12"/>
      <c r="K313" s="12"/>
      <c r="L313" s="12"/>
      <c r="M313" s="12"/>
      <c r="N313" s="12"/>
      <c r="O313" s="12"/>
    </row>
    <row r="314" spans="1:15" x14ac:dyDescent="0.25">
      <c r="A314" s="11"/>
      <c r="B314" s="12"/>
      <c r="C314" s="12"/>
      <c r="D314" s="12"/>
      <c r="E314" s="12"/>
      <c r="F314" s="12"/>
      <c r="G314" s="12"/>
      <c r="H314" s="12"/>
      <c r="I314" s="12"/>
      <c r="J314" s="12"/>
      <c r="K314" s="12"/>
      <c r="L314" s="12"/>
      <c r="M314" s="12"/>
      <c r="N314" s="12"/>
      <c r="O314" s="12"/>
    </row>
    <row r="315" spans="1:15" x14ac:dyDescent="0.25">
      <c r="A315" s="11"/>
      <c r="B315" s="12"/>
      <c r="C315" s="12"/>
      <c r="D315" s="12"/>
      <c r="E315" s="12"/>
      <c r="F315" s="12"/>
      <c r="G315" s="12"/>
      <c r="H315" s="12"/>
      <c r="I315" s="12"/>
      <c r="J315" s="12"/>
      <c r="K315" s="12"/>
      <c r="L315" s="12"/>
      <c r="M315" s="12"/>
      <c r="N315" s="12"/>
      <c r="O315" s="12"/>
    </row>
    <row r="316" spans="1:15" x14ac:dyDescent="0.25">
      <c r="A316" s="11"/>
      <c r="B316" s="12"/>
      <c r="C316" s="12"/>
      <c r="D316" s="12"/>
      <c r="E316" s="12"/>
      <c r="F316" s="12"/>
      <c r="G316" s="12"/>
      <c r="H316" s="12"/>
      <c r="I316" s="12"/>
      <c r="J316" s="12"/>
      <c r="K316" s="12"/>
      <c r="L316" s="12"/>
      <c r="M316" s="12"/>
      <c r="N316" s="12"/>
      <c r="O316" s="12"/>
    </row>
    <row r="317" spans="1:15" x14ac:dyDescent="0.25">
      <c r="A317" s="11"/>
      <c r="B317" s="12"/>
      <c r="C317" s="12"/>
      <c r="D317" s="12"/>
      <c r="E317" s="12"/>
      <c r="F317" s="12"/>
      <c r="G317" s="12"/>
      <c r="H317" s="12"/>
      <c r="I317" s="12"/>
      <c r="J317" s="12"/>
      <c r="K317" s="12"/>
      <c r="L317" s="12"/>
      <c r="M317" s="12"/>
      <c r="N317" s="12"/>
      <c r="O317" s="12"/>
    </row>
    <row r="318" spans="1:15" x14ac:dyDescent="0.25">
      <c r="A318" s="11"/>
      <c r="B318" s="12"/>
      <c r="C318" s="12"/>
      <c r="D318" s="12"/>
      <c r="E318" s="12"/>
      <c r="F318" s="12"/>
      <c r="G318" s="12"/>
      <c r="H318" s="12"/>
      <c r="I318" s="12"/>
      <c r="J318" s="12"/>
      <c r="K318" s="12"/>
      <c r="L318" s="12"/>
      <c r="M318" s="12"/>
      <c r="N318" s="12"/>
      <c r="O318" s="12"/>
    </row>
    <row r="319" spans="1:15" x14ac:dyDescent="0.25">
      <c r="A319" s="11"/>
      <c r="B319" s="12"/>
      <c r="C319" s="12"/>
      <c r="D319" s="12"/>
      <c r="E319" s="12"/>
      <c r="F319" s="12"/>
      <c r="G319" s="12"/>
      <c r="H319" s="12"/>
      <c r="I319" s="12"/>
      <c r="J319" s="12"/>
      <c r="K319" s="12"/>
      <c r="L319" s="12"/>
      <c r="M319" s="12"/>
      <c r="N319" s="12"/>
      <c r="O319" s="12"/>
    </row>
    <row r="320" spans="1:15" x14ac:dyDescent="0.25">
      <c r="A320" s="11"/>
      <c r="B320" s="12"/>
      <c r="C320" s="12"/>
      <c r="D320" s="12"/>
      <c r="E320" s="12"/>
      <c r="F320" s="12"/>
      <c r="G320" s="12"/>
      <c r="H320" s="12"/>
      <c r="I320" s="12"/>
      <c r="J320" s="12"/>
      <c r="K320" s="12"/>
      <c r="L320" s="12"/>
      <c r="M320" s="12"/>
      <c r="N320" s="12"/>
      <c r="O320" s="12"/>
    </row>
    <row r="321" spans="1:15" x14ac:dyDescent="0.25">
      <c r="A321" s="11"/>
      <c r="B321" s="12"/>
      <c r="C321" s="12"/>
      <c r="D321" s="12"/>
      <c r="E321" s="12"/>
      <c r="F321" s="12"/>
      <c r="G321" s="12"/>
      <c r="H321" s="12"/>
      <c r="I321" s="12"/>
      <c r="J321" s="12"/>
      <c r="K321" s="12"/>
      <c r="L321" s="12"/>
      <c r="M321" s="12"/>
      <c r="N321" s="12"/>
      <c r="O321" s="12"/>
    </row>
    <row r="322" spans="1:15" x14ac:dyDescent="0.25">
      <c r="A322" s="11"/>
      <c r="B322" s="12"/>
      <c r="C322" s="12"/>
      <c r="D322" s="12"/>
      <c r="E322" s="12"/>
      <c r="F322" s="12"/>
      <c r="G322" s="12"/>
      <c r="H322" s="12"/>
      <c r="I322" s="12"/>
      <c r="J322" s="12"/>
      <c r="K322" s="12"/>
      <c r="L322" s="12"/>
      <c r="M322" s="12"/>
      <c r="N322" s="12"/>
      <c r="O322" s="12"/>
    </row>
    <row r="323" spans="1:15" x14ac:dyDescent="0.25">
      <c r="A323" s="11"/>
      <c r="B323" s="12"/>
      <c r="C323" s="12"/>
      <c r="D323" s="12"/>
      <c r="E323" s="12"/>
      <c r="F323" s="12"/>
      <c r="G323" s="12"/>
      <c r="H323" s="12"/>
      <c r="I323" s="12"/>
      <c r="J323" s="12"/>
      <c r="K323" s="12"/>
      <c r="L323" s="12"/>
      <c r="M323" s="12"/>
      <c r="N323" s="12"/>
      <c r="O323" s="12"/>
    </row>
    <row r="324" spans="1:15" x14ac:dyDescent="0.25">
      <c r="A324" s="11"/>
      <c r="B324" s="12"/>
      <c r="C324" s="12"/>
      <c r="D324" s="12"/>
      <c r="E324" s="12"/>
      <c r="F324" s="12"/>
      <c r="G324" s="12"/>
      <c r="H324" s="12"/>
      <c r="I324" s="12"/>
      <c r="J324" s="12"/>
      <c r="K324" s="12"/>
      <c r="L324" s="12"/>
      <c r="M324" s="12"/>
      <c r="N324" s="12"/>
      <c r="O324" s="12"/>
    </row>
    <row r="325" spans="1:15" x14ac:dyDescent="0.25">
      <c r="A325" s="11"/>
      <c r="B325" s="12"/>
      <c r="C325" s="12"/>
      <c r="D325" s="12"/>
      <c r="E325" s="12"/>
      <c r="F325" s="12"/>
      <c r="G325" s="12"/>
      <c r="H325" s="12"/>
      <c r="I325" s="12"/>
      <c r="J325" s="12"/>
      <c r="K325" s="12"/>
      <c r="L325" s="12"/>
      <c r="M325" s="12"/>
      <c r="N325" s="12"/>
      <c r="O325" s="12"/>
    </row>
    <row r="326" spans="1:15" x14ac:dyDescent="0.25">
      <c r="A326" s="11"/>
      <c r="B326" s="12"/>
      <c r="C326" s="12"/>
      <c r="D326" s="12"/>
      <c r="E326" s="12"/>
      <c r="F326" s="12"/>
      <c r="G326" s="12"/>
      <c r="H326" s="12"/>
      <c r="I326" s="12"/>
      <c r="J326" s="12"/>
      <c r="K326" s="12"/>
      <c r="L326" s="12"/>
      <c r="M326" s="12"/>
      <c r="N326" s="12"/>
      <c r="O326" s="12"/>
    </row>
    <row r="327" spans="1:15" x14ac:dyDescent="0.25">
      <c r="A327" s="11"/>
      <c r="B327" s="12"/>
      <c r="C327" s="12"/>
      <c r="D327" s="12"/>
      <c r="E327" s="12"/>
      <c r="F327" s="12"/>
      <c r="G327" s="12"/>
      <c r="H327" s="12"/>
      <c r="I327" s="12"/>
      <c r="J327" s="12"/>
      <c r="K327" s="12"/>
      <c r="L327" s="12"/>
      <c r="M327" s="12"/>
      <c r="N327" s="12"/>
      <c r="O327" s="12"/>
    </row>
    <row r="328" spans="1:15" x14ac:dyDescent="0.25">
      <c r="A328" s="11"/>
      <c r="B328" s="12"/>
      <c r="C328" s="12"/>
      <c r="D328" s="12"/>
      <c r="E328" s="12"/>
      <c r="F328" s="12"/>
      <c r="G328" s="12"/>
      <c r="H328" s="12"/>
      <c r="I328" s="12"/>
      <c r="J328" s="12"/>
      <c r="K328" s="12"/>
      <c r="L328" s="12"/>
      <c r="M328" s="12"/>
      <c r="N328" s="12"/>
      <c r="O328" s="12"/>
    </row>
    <row r="329" spans="1:15" x14ac:dyDescent="0.25">
      <c r="A329" s="11"/>
      <c r="B329" s="12"/>
      <c r="C329" s="12"/>
      <c r="D329" s="12"/>
      <c r="E329" s="12"/>
      <c r="F329" s="12"/>
      <c r="G329" s="12"/>
      <c r="H329" s="12"/>
      <c r="I329" s="12"/>
      <c r="J329" s="12"/>
      <c r="K329" s="12"/>
      <c r="L329" s="12"/>
      <c r="M329" s="12"/>
      <c r="N329" s="12"/>
      <c r="O329" s="12"/>
    </row>
    <row r="330" spans="1:15" x14ac:dyDescent="0.25">
      <c r="A330" s="11"/>
      <c r="B330" s="12"/>
      <c r="C330" s="12"/>
      <c r="D330" s="12"/>
      <c r="E330" s="12"/>
      <c r="F330" s="12"/>
      <c r="G330" s="12"/>
      <c r="H330" s="12"/>
      <c r="I330" s="12"/>
      <c r="J330" s="12"/>
      <c r="K330" s="12"/>
      <c r="L330" s="12"/>
      <c r="M330" s="12"/>
      <c r="N330" s="12"/>
      <c r="O330" s="12"/>
    </row>
    <row r="331" spans="1:15" x14ac:dyDescent="0.25">
      <c r="A331" s="11"/>
      <c r="B331" s="12"/>
      <c r="C331" s="12"/>
      <c r="D331" s="12"/>
      <c r="E331" s="12"/>
      <c r="F331" s="12"/>
      <c r="G331" s="12"/>
      <c r="H331" s="12"/>
      <c r="I331" s="12"/>
      <c r="J331" s="12"/>
      <c r="K331" s="12"/>
      <c r="L331" s="12"/>
      <c r="M331" s="12"/>
      <c r="N331" s="12"/>
      <c r="O331" s="12"/>
    </row>
    <row r="332" spans="1:15" x14ac:dyDescent="0.25">
      <c r="A332" s="11"/>
      <c r="B332" s="12"/>
      <c r="C332" s="12"/>
      <c r="D332" s="12"/>
      <c r="E332" s="12"/>
      <c r="F332" s="12"/>
      <c r="G332" s="12"/>
      <c r="H332" s="12"/>
      <c r="I332" s="12"/>
      <c r="J332" s="12"/>
      <c r="K332" s="12"/>
      <c r="L332" s="12"/>
      <c r="M332" s="12"/>
      <c r="N332" s="12"/>
      <c r="O332" s="12"/>
    </row>
    <row r="333" spans="1:15" x14ac:dyDescent="0.25">
      <c r="A333" s="11"/>
      <c r="B333" s="12"/>
      <c r="C333" s="12"/>
      <c r="D333" s="12"/>
      <c r="E333" s="12"/>
      <c r="F333" s="12"/>
      <c r="G333" s="12"/>
      <c r="H333" s="12"/>
      <c r="I333" s="12"/>
      <c r="J333" s="12"/>
      <c r="K333" s="12"/>
      <c r="L333" s="12"/>
      <c r="M333" s="12"/>
      <c r="N333" s="12"/>
      <c r="O333" s="12"/>
    </row>
    <row r="334" spans="1:15" x14ac:dyDescent="0.25">
      <c r="A334" s="11"/>
      <c r="B334" s="12"/>
      <c r="C334" s="12"/>
      <c r="D334" s="12"/>
      <c r="E334" s="12"/>
      <c r="F334" s="12"/>
      <c r="G334" s="12"/>
      <c r="H334" s="12"/>
      <c r="I334" s="12"/>
      <c r="J334" s="12"/>
      <c r="K334" s="12"/>
      <c r="L334" s="12"/>
      <c r="M334" s="12"/>
      <c r="N334" s="12"/>
      <c r="O334" s="12"/>
    </row>
    <row r="335" spans="1:15" x14ac:dyDescent="0.25">
      <c r="A335" s="11"/>
      <c r="B335" s="12"/>
      <c r="C335" s="12"/>
      <c r="D335" s="12"/>
      <c r="E335" s="12"/>
      <c r="F335" s="12"/>
      <c r="G335" s="12"/>
      <c r="H335" s="12"/>
      <c r="I335" s="12"/>
      <c r="J335" s="12"/>
      <c r="K335" s="12"/>
      <c r="L335" s="12"/>
      <c r="M335" s="12"/>
      <c r="N335" s="12"/>
      <c r="O335" s="12"/>
    </row>
    <row r="336" spans="1:15" x14ac:dyDescent="0.25">
      <c r="A336" s="11"/>
      <c r="B336" s="12"/>
      <c r="C336" s="12"/>
      <c r="D336" s="12"/>
      <c r="E336" s="12"/>
      <c r="F336" s="12"/>
      <c r="G336" s="12"/>
      <c r="H336" s="12"/>
      <c r="I336" s="12"/>
      <c r="J336" s="12"/>
      <c r="K336" s="12"/>
      <c r="L336" s="12"/>
      <c r="M336" s="12"/>
      <c r="N336" s="12"/>
      <c r="O336" s="12"/>
    </row>
    <row r="337" spans="1:15" x14ac:dyDescent="0.25">
      <c r="A337" s="11"/>
      <c r="B337" s="12"/>
      <c r="C337" s="12"/>
      <c r="D337" s="12"/>
      <c r="E337" s="12"/>
      <c r="F337" s="12"/>
      <c r="G337" s="12"/>
      <c r="H337" s="12"/>
      <c r="I337" s="12"/>
      <c r="J337" s="12"/>
      <c r="K337" s="12"/>
      <c r="L337" s="12"/>
      <c r="M337" s="12"/>
      <c r="N337" s="12"/>
      <c r="O337" s="12"/>
    </row>
    <row r="338" spans="1:15" x14ac:dyDescent="0.25">
      <c r="A338" s="11"/>
      <c r="B338" s="12"/>
      <c r="C338" s="12"/>
      <c r="D338" s="12"/>
      <c r="E338" s="12"/>
      <c r="F338" s="12"/>
      <c r="G338" s="12"/>
      <c r="H338" s="12"/>
      <c r="I338" s="12"/>
      <c r="J338" s="12"/>
      <c r="K338" s="12"/>
      <c r="L338" s="12"/>
      <c r="M338" s="12"/>
      <c r="N338" s="12"/>
      <c r="O338" s="12"/>
    </row>
    <row r="339" spans="1:15" x14ac:dyDescent="0.25">
      <c r="A339" s="11"/>
      <c r="B339" s="12"/>
      <c r="C339" s="12"/>
      <c r="D339" s="12"/>
      <c r="E339" s="12"/>
      <c r="F339" s="12"/>
      <c r="G339" s="12"/>
      <c r="H339" s="12"/>
      <c r="I339" s="12"/>
      <c r="J339" s="12"/>
      <c r="K339" s="12"/>
      <c r="L339" s="12"/>
      <c r="M339" s="12"/>
      <c r="N339" s="12"/>
      <c r="O339" s="12"/>
    </row>
    <row r="340" spans="1:15" x14ac:dyDescent="0.25">
      <c r="A340" s="11"/>
      <c r="B340" s="12"/>
      <c r="C340" s="12"/>
      <c r="D340" s="12"/>
      <c r="E340" s="12"/>
      <c r="F340" s="12"/>
      <c r="G340" s="12"/>
      <c r="H340" s="12"/>
      <c r="I340" s="12"/>
      <c r="J340" s="12"/>
      <c r="K340" s="12"/>
      <c r="L340" s="12"/>
      <c r="M340" s="12"/>
      <c r="N340" s="12"/>
      <c r="O340" s="12"/>
    </row>
    <row r="341" spans="1:15" x14ac:dyDescent="0.25">
      <c r="A341" s="11"/>
      <c r="B341" s="12"/>
      <c r="C341" s="12"/>
      <c r="D341" s="12"/>
      <c r="E341" s="12"/>
      <c r="F341" s="12"/>
      <c r="G341" s="12"/>
      <c r="H341" s="12"/>
      <c r="I341" s="12"/>
      <c r="J341" s="12"/>
      <c r="K341" s="12"/>
      <c r="L341" s="12"/>
      <c r="M341" s="12"/>
      <c r="N341" s="12"/>
      <c r="O341" s="12"/>
    </row>
    <row r="342" spans="1:15" x14ac:dyDescent="0.25">
      <c r="A342" s="11"/>
      <c r="B342" s="12"/>
      <c r="C342" s="12"/>
      <c r="D342" s="12"/>
      <c r="E342" s="12"/>
      <c r="F342" s="12"/>
      <c r="G342" s="12"/>
      <c r="H342" s="12"/>
      <c r="I342" s="12"/>
      <c r="J342" s="12"/>
      <c r="K342" s="12"/>
      <c r="L342" s="12"/>
      <c r="M342" s="12"/>
      <c r="N342" s="12"/>
      <c r="O342" s="12"/>
    </row>
    <row r="343" spans="1:15" x14ac:dyDescent="0.25">
      <c r="A343" s="11"/>
      <c r="B343" s="12"/>
      <c r="C343" s="12"/>
      <c r="D343" s="12"/>
      <c r="E343" s="12"/>
      <c r="F343" s="12"/>
      <c r="G343" s="12"/>
      <c r="H343" s="12"/>
      <c r="I343" s="12"/>
      <c r="J343" s="12"/>
      <c r="K343" s="12"/>
      <c r="L343" s="12"/>
      <c r="M343" s="12"/>
      <c r="N343" s="12"/>
      <c r="O343" s="12"/>
    </row>
    <row r="344" spans="1:15" x14ac:dyDescent="0.25">
      <c r="A344" s="11"/>
      <c r="B344" s="12"/>
      <c r="C344" s="12"/>
      <c r="D344" s="12"/>
      <c r="E344" s="12"/>
      <c r="F344" s="12"/>
      <c r="G344" s="12"/>
      <c r="H344" s="12"/>
      <c r="I344" s="12"/>
      <c r="J344" s="12"/>
      <c r="K344" s="12"/>
      <c r="L344" s="12"/>
      <c r="M344" s="12"/>
      <c r="N344" s="12"/>
      <c r="O344" s="12"/>
    </row>
    <row r="345" spans="1:15" x14ac:dyDescent="0.25">
      <c r="A345" s="11"/>
      <c r="B345" s="12"/>
      <c r="C345" s="12"/>
      <c r="D345" s="12"/>
      <c r="E345" s="12"/>
      <c r="F345" s="12"/>
      <c r="G345" s="12"/>
      <c r="H345" s="12"/>
      <c r="I345" s="12"/>
      <c r="J345" s="12"/>
      <c r="K345" s="12"/>
      <c r="L345" s="12"/>
      <c r="M345" s="12"/>
      <c r="N345" s="12"/>
      <c r="O345" s="12"/>
    </row>
    <row r="346" spans="1:15" x14ac:dyDescent="0.25">
      <c r="A346" s="11"/>
      <c r="B346" s="12"/>
      <c r="C346" s="12"/>
      <c r="D346" s="12"/>
      <c r="E346" s="12"/>
      <c r="F346" s="12"/>
      <c r="G346" s="12"/>
      <c r="H346" s="12"/>
      <c r="I346" s="12"/>
      <c r="J346" s="12"/>
      <c r="K346" s="12"/>
      <c r="L346" s="12"/>
      <c r="M346" s="12"/>
      <c r="N346" s="12"/>
      <c r="O346" s="12"/>
    </row>
    <row r="347" spans="1:15" x14ac:dyDescent="0.25">
      <c r="A347" s="11"/>
      <c r="B347" s="12"/>
      <c r="C347" s="12"/>
      <c r="D347" s="12"/>
      <c r="E347" s="12"/>
      <c r="F347" s="12"/>
      <c r="G347" s="12"/>
      <c r="H347" s="12"/>
      <c r="I347" s="12"/>
      <c r="J347" s="12"/>
      <c r="K347" s="12"/>
      <c r="L347" s="12"/>
      <c r="M347" s="12"/>
      <c r="N347" s="12"/>
      <c r="O347" s="12"/>
    </row>
    <row r="348" spans="1:15" x14ac:dyDescent="0.25">
      <c r="A348" s="11"/>
      <c r="B348" s="12"/>
      <c r="C348" s="12"/>
      <c r="D348" s="12"/>
      <c r="E348" s="12"/>
      <c r="F348" s="12"/>
      <c r="G348" s="12"/>
      <c r="H348" s="12"/>
      <c r="I348" s="12"/>
      <c r="J348" s="12"/>
      <c r="K348" s="12"/>
      <c r="L348" s="12"/>
      <c r="M348" s="12"/>
      <c r="N348" s="12"/>
      <c r="O348" s="12"/>
    </row>
    <row r="349" spans="1:15" x14ac:dyDescent="0.25">
      <c r="A349" s="11"/>
      <c r="B349" s="12"/>
      <c r="C349" s="12"/>
      <c r="D349" s="12"/>
      <c r="E349" s="12"/>
      <c r="F349" s="12"/>
      <c r="G349" s="12"/>
      <c r="H349" s="12"/>
      <c r="I349" s="12"/>
      <c r="J349" s="12"/>
      <c r="K349" s="12"/>
      <c r="L349" s="12"/>
      <c r="M349" s="12"/>
      <c r="N349" s="12"/>
      <c r="O349" s="12"/>
    </row>
    <row r="350" spans="1:15" x14ac:dyDescent="0.25">
      <c r="A350" s="11"/>
      <c r="B350" s="12"/>
      <c r="C350" s="12"/>
      <c r="D350" s="12"/>
      <c r="E350" s="12"/>
      <c r="F350" s="12"/>
      <c r="G350" s="12"/>
      <c r="H350" s="12"/>
      <c r="I350" s="12"/>
      <c r="J350" s="12"/>
      <c r="K350" s="12"/>
      <c r="L350" s="12"/>
      <c r="M350" s="12"/>
      <c r="N350" s="12"/>
      <c r="O350" s="12"/>
    </row>
    <row r="351" spans="1:15" x14ac:dyDescent="0.25">
      <c r="A351" s="11"/>
      <c r="B351" s="12"/>
      <c r="C351" s="12"/>
      <c r="D351" s="12"/>
      <c r="E351" s="12"/>
      <c r="F351" s="12"/>
      <c r="G351" s="12"/>
      <c r="H351" s="12"/>
      <c r="I351" s="12"/>
      <c r="J351" s="12"/>
      <c r="K351" s="12"/>
      <c r="L351" s="12"/>
      <c r="M351" s="12"/>
      <c r="N351" s="12"/>
      <c r="O351" s="12"/>
    </row>
    <row r="352" spans="1:15" x14ac:dyDescent="0.25">
      <c r="A352" s="11"/>
      <c r="B352" s="12"/>
      <c r="C352" s="12"/>
      <c r="D352" s="12"/>
      <c r="E352" s="12"/>
      <c r="F352" s="12"/>
      <c r="G352" s="12"/>
      <c r="H352" s="12"/>
      <c r="I352" s="12"/>
      <c r="J352" s="12"/>
      <c r="K352" s="12"/>
      <c r="L352" s="12"/>
      <c r="M352" s="12"/>
      <c r="N352" s="12"/>
      <c r="O352" s="12"/>
    </row>
    <row r="353" spans="1:15" x14ac:dyDescent="0.25">
      <c r="A353" s="11"/>
      <c r="B353" s="12"/>
      <c r="C353" s="12"/>
      <c r="D353" s="12"/>
      <c r="E353" s="12"/>
      <c r="F353" s="12"/>
      <c r="G353" s="12"/>
      <c r="H353" s="12"/>
      <c r="I353" s="12"/>
      <c r="J353" s="12"/>
      <c r="K353" s="12"/>
      <c r="L353" s="12"/>
      <c r="M353" s="12"/>
      <c r="N353" s="12"/>
      <c r="O353" s="12"/>
    </row>
    <row r="354" spans="1:15" x14ac:dyDescent="0.25">
      <c r="A354" s="11"/>
      <c r="B354" s="12"/>
      <c r="C354" s="12"/>
      <c r="D354" s="12"/>
      <c r="E354" s="12"/>
      <c r="F354" s="12"/>
      <c r="G354" s="12"/>
      <c r="H354" s="12"/>
      <c r="I354" s="12"/>
      <c r="J354" s="12"/>
      <c r="K354" s="12"/>
      <c r="L354" s="12"/>
      <c r="M354" s="12"/>
      <c r="N354" s="12"/>
      <c r="O354" s="12"/>
    </row>
    <row r="355" spans="1:15" x14ac:dyDescent="0.25">
      <c r="A355" s="11"/>
      <c r="B355" s="12"/>
      <c r="C355" s="12"/>
      <c r="D355" s="12"/>
      <c r="E355" s="12"/>
      <c r="F355" s="12"/>
      <c r="G355" s="12"/>
      <c r="H355" s="12"/>
      <c r="I355" s="12"/>
      <c r="J355" s="12"/>
      <c r="K355" s="12"/>
      <c r="L355" s="12"/>
      <c r="M355" s="12"/>
      <c r="N355" s="12"/>
      <c r="O355" s="12"/>
    </row>
    <row r="356" spans="1:15" x14ac:dyDescent="0.25">
      <c r="A356" s="11"/>
      <c r="B356" s="12"/>
      <c r="C356" s="12"/>
      <c r="D356" s="12"/>
      <c r="E356" s="12"/>
      <c r="F356" s="12"/>
      <c r="G356" s="12"/>
      <c r="H356" s="12"/>
      <c r="I356" s="12"/>
      <c r="J356" s="12"/>
      <c r="K356" s="12"/>
      <c r="L356" s="12"/>
      <c r="M356" s="12"/>
      <c r="N356" s="12"/>
      <c r="O356" s="12"/>
    </row>
    <row r="357" spans="1:15" x14ac:dyDescent="0.25">
      <c r="A357" s="11"/>
      <c r="B357" s="12"/>
      <c r="C357" s="12"/>
      <c r="D357" s="12"/>
      <c r="E357" s="12"/>
      <c r="F357" s="12"/>
      <c r="G357" s="12"/>
      <c r="H357" s="12"/>
      <c r="I357" s="12"/>
      <c r="J357" s="12"/>
      <c r="K357" s="12"/>
      <c r="L357" s="12"/>
      <c r="M357" s="12"/>
      <c r="N357" s="12"/>
      <c r="O357" s="12"/>
    </row>
    <row r="358" spans="1:15" x14ac:dyDescent="0.25">
      <c r="A358" s="11"/>
      <c r="B358" s="12"/>
      <c r="C358" s="12"/>
      <c r="D358" s="12"/>
      <c r="E358" s="12"/>
      <c r="F358" s="12"/>
      <c r="G358" s="12"/>
      <c r="H358" s="12"/>
      <c r="I358" s="12"/>
      <c r="J358" s="12"/>
      <c r="K358" s="12"/>
      <c r="L358" s="12"/>
      <c r="M358" s="12"/>
      <c r="N358" s="12"/>
      <c r="O358" s="12"/>
    </row>
    <row r="359" spans="1:15" x14ac:dyDescent="0.25">
      <c r="A359" s="11"/>
      <c r="B359" s="12"/>
      <c r="C359" s="12"/>
      <c r="D359" s="12"/>
      <c r="E359" s="12"/>
      <c r="F359" s="12"/>
      <c r="G359" s="12"/>
      <c r="H359" s="12"/>
      <c r="I359" s="12"/>
      <c r="J359" s="12"/>
      <c r="K359" s="12"/>
      <c r="L359" s="12"/>
      <c r="M359" s="12"/>
      <c r="N359" s="12"/>
      <c r="O359" s="12"/>
    </row>
    <row r="360" spans="1:15" x14ac:dyDescent="0.25">
      <c r="A360" s="11"/>
      <c r="B360" s="12"/>
      <c r="C360" s="12"/>
      <c r="D360" s="12"/>
      <c r="E360" s="12"/>
      <c r="F360" s="12"/>
      <c r="G360" s="12"/>
      <c r="H360" s="12"/>
      <c r="I360" s="12"/>
      <c r="J360" s="12"/>
      <c r="K360" s="12"/>
      <c r="L360" s="12"/>
      <c r="M360" s="12"/>
      <c r="N360" s="12"/>
      <c r="O360" s="12"/>
    </row>
    <row r="361" spans="1:15" x14ac:dyDescent="0.25">
      <c r="A361" s="11"/>
      <c r="B361" s="12"/>
      <c r="C361" s="12"/>
      <c r="D361" s="12"/>
      <c r="E361" s="12"/>
      <c r="F361" s="12"/>
      <c r="G361" s="12"/>
      <c r="H361" s="12"/>
      <c r="I361" s="12"/>
      <c r="J361" s="12"/>
      <c r="K361" s="12"/>
      <c r="L361" s="12"/>
      <c r="M361" s="12"/>
      <c r="N361" s="12"/>
      <c r="O361" s="12"/>
    </row>
    <row r="362" spans="1:15" x14ac:dyDescent="0.25">
      <c r="A362" s="11"/>
      <c r="B362" s="12"/>
      <c r="C362" s="12"/>
      <c r="D362" s="12"/>
      <c r="E362" s="12"/>
      <c r="F362" s="12"/>
      <c r="G362" s="12"/>
      <c r="H362" s="12"/>
      <c r="I362" s="12"/>
      <c r="J362" s="12"/>
      <c r="K362" s="12"/>
      <c r="L362" s="12"/>
      <c r="M362" s="12"/>
      <c r="N362" s="12"/>
      <c r="O362" s="12"/>
    </row>
    <row r="363" spans="1:15" x14ac:dyDescent="0.25">
      <c r="A363" s="11"/>
      <c r="B363" s="12"/>
      <c r="C363" s="12"/>
      <c r="D363" s="12"/>
      <c r="E363" s="12"/>
      <c r="F363" s="12"/>
      <c r="G363" s="12"/>
      <c r="H363" s="12"/>
      <c r="I363" s="12"/>
      <c r="J363" s="12"/>
      <c r="K363" s="12"/>
      <c r="L363" s="12"/>
      <c r="M363" s="12"/>
      <c r="N363" s="12"/>
      <c r="O363" s="12"/>
    </row>
    <row r="364" spans="1:15" x14ac:dyDescent="0.25">
      <c r="A364" s="11"/>
      <c r="B364" s="12"/>
      <c r="C364" s="12"/>
      <c r="D364" s="12"/>
      <c r="E364" s="12"/>
      <c r="F364" s="12"/>
      <c r="G364" s="12"/>
      <c r="H364" s="12"/>
      <c r="I364" s="12"/>
      <c r="J364" s="12"/>
      <c r="K364" s="12"/>
      <c r="L364" s="12"/>
      <c r="M364" s="12"/>
      <c r="N364" s="12"/>
      <c r="O364" s="12"/>
    </row>
    <row r="365" spans="1:15" x14ac:dyDescent="0.25">
      <c r="A365" s="11"/>
      <c r="B365" s="12"/>
      <c r="C365" s="12"/>
      <c r="D365" s="12"/>
      <c r="E365" s="12"/>
      <c r="F365" s="12"/>
      <c r="G365" s="12"/>
      <c r="H365" s="12"/>
      <c r="I365" s="12"/>
      <c r="J365" s="12"/>
      <c r="K365" s="12"/>
      <c r="L365" s="12"/>
      <c r="M365" s="12"/>
      <c r="N365" s="12"/>
      <c r="O365" s="12"/>
    </row>
    <row r="366" spans="1:15" x14ac:dyDescent="0.25">
      <c r="A366" s="11"/>
      <c r="B366" s="12"/>
      <c r="C366" s="12"/>
      <c r="D366" s="12"/>
      <c r="E366" s="12"/>
      <c r="F366" s="12"/>
      <c r="G366" s="12"/>
      <c r="H366" s="12"/>
      <c r="I366" s="12"/>
      <c r="J366" s="12"/>
      <c r="K366" s="12"/>
      <c r="L366" s="12"/>
      <c r="M366" s="12"/>
      <c r="N366" s="12"/>
      <c r="O366" s="12"/>
    </row>
    <row r="367" spans="1:15" x14ac:dyDescent="0.25">
      <c r="A367" s="11"/>
      <c r="B367" s="12"/>
      <c r="C367" s="12"/>
      <c r="D367" s="12"/>
      <c r="E367" s="12"/>
      <c r="F367" s="12"/>
      <c r="G367" s="12"/>
      <c r="H367" s="12"/>
      <c r="I367" s="12"/>
      <c r="J367" s="12"/>
      <c r="K367" s="12"/>
      <c r="L367" s="12"/>
      <c r="M367" s="12"/>
      <c r="N367" s="12"/>
      <c r="O367" s="12"/>
    </row>
    <row r="368" spans="1:15" x14ac:dyDescent="0.25">
      <c r="A368" s="11"/>
      <c r="B368" s="12"/>
      <c r="C368" s="12"/>
      <c r="D368" s="12"/>
      <c r="E368" s="12"/>
      <c r="F368" s="12"/>
      <c r="G368" s="12"/>
      <c r="H368" s="12"/>
      <c r="I368" s="12"/>
      <c r="J368" s="12"/>
      <c r="K368" s="12"/>
      <c r="L368" s="12"/>
      <c r="M368" s="12"/>
      <c r="N368" s="12"/>
      <c r="O368" s="12"/>
    </row>
    <row r="369" spans="1:15" x14ac:dyDescent="0.25">
      <c r="A369" s="11"/>
      <c r="B369" s="12"/>
      <c r="C369" s="12"/>
      <c r="D369" s="12"/>
      <c r="E369" s="12"/>
      <c r="F369" s="12"/>
      <c r="G369" s="12"/>
      <c r="H369" s="12"/>
      <c r="I369" s="12"/>
      <c r="J369" s="12"/>
      <c r="K369" s="12"/>
      <c r="L369" s="12"/>
      <c r="M369" s="12"/>
      <c r="N369" s="12"/>
      <c r="O369" s="12"/>
    </row>
    <row r="370" spans="1:15" x14ac:dyDescent="0.25">
      <c r="A370" s="11"/>
      <c r="B370" s="12"/>
      <c r="C370" s="12"/>
      <c r="D370" s="12"/>
      <c r="E370" s="12"/>
      <c r="F370" s="12"/>
      <c r="G370" s="12"/>
      <c r="H370" s="12"/>
      <c r="I370" s="12"/>
      <c r="J370" s="12"/>
      <c r="K370" s="12"/>
      <c r="L370" s="12"/>
      <c r="M370" s="12"/>
      <c r="N370" s="12"/>
      <c r="O370" s="12"/>
    </row>
    <row r="371" spans="1:15" x14ac:dyDescent="0.25">
      <c r="A371" s="11"/>
      <c r="B371" s="12"/>
      <c r="C371" s="12"/>
      <c r="D371" s="12"/>
      <c r="E371" s="12"/>
      <c r="F371" s="12"/>
      <c r="G371" s="12"/>
      <c r="H371" s="12"/>
      <c r="I371" s="12"/>
      <c r="J371" s="12"/>
      <c r="K371" s="12"/>
      <c r="L371" s="12"/>
      <c r="M371" s="12"/>
      <c r="N371" s="12"/>
      <c r="O371" s="12"/>
    </row>
    <row r="372" spans="1:15" x14ac:dyDescent="0.25">
      <c r="A372" s="11"/>
      <c r="B372" s="12"/>
      <c r="C372" s="12"/>
      <c r="D372" s="12"/>
      <c r="E372" s="12"/>
      <c r="F372" s="12"/>
      <c r="G372" s="12"/>
      <c r="H372" s="12"/>
      <c r="I372" s="12"/>
      <c r="J372" s="12"/>
      <c r="K372" s="12"/>
      <c r="L372" s="12"/>
      <c r="M372" s="12"/>
      <c r="N372" s="12"/>
      <c r="O372" s="12"/>
    </row>
    <row r="373" spans="1:15" x14ac:dyDescent="0.25">
      <c r="A373" s="11"/>
      <c r="B373" s="12"/>
      <c r="C373" s="12"/>
      <c r="D373" s="12"/>
      <c r="E373" s="12"/>
      <c r="F373" s="12"/>
      <c r="G373" s="12"/>
      <c r="H373" s="12"/>
      <c r="I373" s="12"/>
      <c r="J373" s="12"/>
      <c r="K373" s="12"/>
      <c r="L373" s="12"/>
      <c r="M373" s="12"/>
      <c r="N373" s="12"/>
      <c r="O373" s="12"/>
    </row>
    <row r="374" spans="1:15" x14ac:dyDescent="0.25">
      <c r="A374" s="11"/>
      <c r="B374" s="12"/>
      <c r="C374" s="12"/>
      <c r="D374" s="12"/>
      <c r="E374" s="12"/>
      <c r="F374" s="12"/>
      <c r="G374" s="12"/>
      <c r="H374" s="12"/>
      <c r="I374" s="12"/>
      <c r="J374" s="12"/>
      <c r="K374" s="12"/>
      <c r="L374" s="12"/>
      <c r="M374" s="12"/>
      <c r="N374" s="12"/>
      <c r="O374" s="12"/>
    </row>
    <row r="375" spans="1:15" x14ac:dyDescent="0.25">
      <c r="A375" s="11"/>
      <c r="B375" s="12"/>
      <c r="C375" s="12"/>
      <c r="D375" s="12"/>
      <c r="E375" s="12"/>
      <c r="F375" s="12"/>
      <c r="G375" s="12"/>
      <c r="H375" s="12"/>
      <c r="I375" s="12"/>
      <c r="J375" s="12"/>
      <c r="K375" s="12"/>
      <c r="L375" s="12"/>
      <c r="M375" s="12"/>
      <c r="N375" s="12"/>
      <c r="O375" s="12"/>
    </row>
    <row r="376" spans="1:15" x14ac:dyDescent="0.25">
      <c r="A376" s="11"/>
      <c r="B376" s="12"/>
      <c r="C376" s="12"/>
      <c r="D376" s="12"/>
      <c r="E376" s="12"/>
      <c r="F376" s="12"/>
      <c r="G376" s="12"/>
      <c r="H376" s="12"/>
      <c r="I376" s="12"/>
      <c r="J376" s="12"/>
      <c r="K376" s="12"/>
      <c r="L376" s="12"/>
      <c r="M376" s="12"/>
      <c r="N376" s="12"/>
      <c r="O376" s="12"/>
    </row>
    <row r="377" spans="1:15" x14ac:dyDescent="0.25">
      <c r="A377" s="11"/>
      <c r="B377" s="12"/>
      <c r="C377" s="12"/>
      <c r="D377" s="12"/>
      <c r="E377" s="12"/>
      <c r="F377" s="12"/>
      <c r="G377" s="12"/>
      <c r="H377" s="12"/>
      <c r="I377" s="12"/>
      <c r="J377" s="12"/>
      <c r="K377" s="12"/>
      <c r="L377" s="12"/>
      <c r="M377" s="12"/>
      <c r="N377" s="12"/>
      <c r="O377" s="12"/>
    </row>
    <row r="378" spans="1:15" x14ac:dyDescent="0.25">
      <c r="A378" s="11"/>
      <c r="B378" s="12"/>
      <c r="C378" s="12"/>
      <c r="D378" s="12"/>
      <c r="E378" s="12"/>
      <c r="F378" s="12"/>
      <c r="G378" s="12"/>
      <c r="H378" s="12"/>
      <c r="I378" s="12"/>
      <c r="J378" s="12"/>
      <c r="K378" s="12"/>
      <c r="L378" s="12"/>
      <c r="M378" s="12"/>
      <c r="N378" s="12"/>
      <c r="O378" s="12"/>
    </row>
    <row r="379" spans="1:15" x14ac:dyDescent="0.25">
      <c r="A379" s="11"/>
      <c r="B379" s="12"/>
      <c r="C379" s="12"/>
      <c r="D379" s="12"/>
      <c r="E379" s="12"/>
      <c r="F379" s="12"/>
      <c r="G379" s="12"/>
      <c r="H379" s="12"/>
      <c r="I379" s="12"/>
      <c r="J379" s="12"/>
      <c r="K379" s="12"/>
      <c r="L379" s="12"/>
      <c r="M379" s="12"/>
      <c r="N379" s="12"/>
      <c r="O379" s="12"/>
    </row>
    <row r="380" spans="1:15" x14ac:dyDescent="0.25">
      <c r="A380" s="11"/>
      <c r="B380" s="12"/>
      <c r="C380" s="12"/>
      <c r="D380" s="12"/>
      <c r="E380" s="12"/>
      <c r="F380" s="12"/>
      <c r="G380" s="12"/>
      <c r="H380" s="12"/>
      <c r="I380" s="12"/>
      <c r="J380" s="12"/>
      <c r="K380" s="12"/>
      <c r="L380" s="12"/>
      <c r="M380" s="12"/>
      <c r="N380" s="12"/>
      <c r="O380" s="12"/>
    </row>
    <row r="381" spans="1:15" x14ac:dyDescent="0.25">
      <c r="A381" s="11"/>
      <c r="B381" s="12"/>
      <c r="C381" s="12"/>
      <c r="D381" s="12"/>
      <c r="E381" s="12"/>
      <c r="F381" s="12"/>
      <c r="G381" s="12"/>
      <c r="H381" s="12"/>
      <c r="I381" s="12"/>
      <c r="J381" s="12"/>
      <c r="K381" s="12"/>
      <c r="L381" s="12"/>
      <c r="M381" s="12"/>
      <c r="N381" s="12"/>
      <c r="O381" s="12"/>
    </row>
    <row r="382" spans="1:15" x14ac:dyDescent="0.25">
      <c r="A382" s="11"/>
      <c r="B382" s="12"/>
      <c r="C382" s="12"/>
      <c r="D382" s="12"/>
      <c r="E382" s="12"/>
      <c r="F382" s="12"/>
      <c r="G382" s="12"/>
      <c r="H382" s="12"/>
      <c r="I382" s="12"/>
      <c r="J382" s="12"/>
      <c r="K382" s="12"/>
      <c r="L382" s="12"/>
      <c r="M382" s="12"/>
      <c r="N382" s="12"/>
      <c r="O382" s="12"/>
    </row>
    <row r="383" spans="1:15" x14ac:dyDescent="0.25">
      <c r="A383" s="11"/>
      <c r="B383" s="12"/>
      <c r="C383" s="12"/>
      <c r="D383" s="12"/>
      <c r="E383" s="12"/>
      <c r="F383" s="12"/>
      <c r="G383" s="12"/>
      <c r="H383" s="12"/>
      <c r="I383" s="12"/>
      <c r="J383" s="12"/>
      <c r="K383" s="12"/>
      <c r="L383" s="12"/>
      <c r="M383" s="12"/>
      <c r="N383" s="12"/>
      <c r="O383" s="12"/>
    </row>
    <row r="384" spans="1:15" x14ac:dyDescent="0.25">
      <c r="A384" s="11"/>
      <c r="B384" s="12"/>
      <c r="C384" s="12"/>
      <c r="D384" s="12"/>
      <c r="E384" s="12"/>
      <c r="F384" s="12"/>
      <c r="G384" s="12"/>
      <c r="H384" s="12"/>
      <c r="I384" s="12"/>
      <c r="J384" s="12"/>
      <c r="K384" s="12"/>
      <c r="L384" s="12"/>
      <c r="M384" s="12"/>
      <c r="N384" s="12"/>
      <c r="O384" s="12"/>
    </row>
    <row r="385" spans="1:15" x14ac:dyDescent="0.25">
      <c r="A385" s="11"/>
      <c r="B385" s="12"/>
      <c r="C385" s="12"/>
      <c r="D385" s="12"/>
      <c r="E385" s="12"/>
      <c r="F385" s="12"/>
      <c r="G385" s="12"/>
      <c r="H385" s="12"/>
      <c r="I385" s="12"/>
      <c r="J385" s="12"/>
      <c r="K385" s="12"/>
      <c r="L385" s="12"/>
      <c r="M385" s="12"/>
      <c r="N385" s="12"/>
      <c r="O385" s="12"/>
    </row>
    <row r="386" spans="1:15" x14ac:dyDescent="0.25">
      <c r="A386" s="11"/>
      <c r="B386" s="12"/>
      <c r="C386" s="12"/>
      <c r="D386" s="12"/>
      <c r="E386" s="12"/>
      <c r="F386" s="12"/>
      <c r="G386" s="12"/>
      <c r="H386" s="12"/>
      <c r="I386" s="12"/>
      <c r="J386" s="12"/>
      <c r="K386" s="12"/>
      <c r="L386" s="12"/>
      <c r="M386" s="12"/>
      <c r="N386" s="12"/>
      <c r="O386" s="12"/>
    </row>
    <row r="387" spans="1:15" x14ac:dyDescent="0.25">
      <c r="A387" s="11"/>
      <c r="B387" s="12"/>
      <c r="C387" s="12"/>
      <c r="D387" s="12"/>
      <c r="E387" s="12"/>
      <c r="F387" s="12"/>
      <c r="G387" s="12"/>
      <c r="H387" s="12"/>
      <c r="I387" s="12"/>
      <c r="J387" s="12"/>
      <c r="K387" s="12"/>
      <c r="L387" s="12"/>
      <c r="M387" s="12"/>
      <c r="N387" s="12"/>
      <c r="O387" s="12"/>
    </row>
    <row r="388" spans="1:15" x14ac:dyDescent="0.25">
      <c r="A388" s="11"/>
      <c r="B388" s="12"/>
      <c r="C388" s="12"/>
      <c r="D388" s="12"/>
      <c r="E388" s="12"/>
      <c r="F388" s="12"/>
      <c r="G388" s="12"/>
      <c r="H388" s="12"/>
      <c r="I388" s="12"/>
      <c r="J388" s="12"/>
      <c r="K388" s="12"/>
      <c r="L388" s="12"/>
      <c r="M388" s="12"/>
      <c r="N388" s="12"/>
      <c r="O388" s="12"/>
    </row>
    <row r="389" spans="1:15" x14ac:dyDescent="0.25">
      <c r="A389" s="11"/>
      <c r="B389" s="12"/>
      <c r="C389" s="12"/>
      <c r="D389" s="12"/>
      <c r="E389" s="12"/>
      <c r="F389" s="12"/>
      <c r="G389" s="12"/>
      <c r="H389" s="12"/>
      <c r="I389" s="12"/>
      <c r="J389" s="12"/>
      <c r="K389" s="12"/>
      <c r="L389" s="12"/>
      <c r="M389" s="12"/>
      <c r="N389" s="12"/>
      <c r="O389" s="12"/>
    </row>
    <row r="390" spans="1:15" x14ac:dyDescent="0.25">
      <c r="A390" s="11"/>
      <c r="B390" s="12"/>
      <c r="C390" s="12"/>
      <c r="D390" s="12"/>
      <c r="E390" s="12"/>
      <c r="F390" s="12"/>
      <c r="G390" s="12"/>
      <c r="H390" s="12"/>
      <c r="I390" s="12"/>
      <c r="J390" s="12"/>
      <c r="K390" s="12"/>
      <c r="L390" s="12"/>
      <c r="M390" s="12"/>
      <c r="N390" s="12"/>
      <c r="O390" s="12"/>
    </row>
    <row r="391" spans="1:15" x14ac:dyDescent="0.25">
      <c r="A391" s="11"/>
      <c r="B391" s="12"/>
      <c r="C391" s="12"/>
      <c r="D391" s="12"/>
      <c r="E391" s="12"/>
      <c r="F391" s="12"/>
      <c r="G391" s="12"/>
      <c r="H391" s="12"/>
      <c r="I391" s="12"/>
      <c r="J391" s="12"/>
      <c r="K391" s="12"/>
      <c r="L391" s="12"/>
      <c r="M391" s="12"/>
      <c r="N391" s="12"/>
      <c r="O391" s="12"/>
    </row>
    <row r="392" spans="1:15" x14ac:dyDescent="0.25">
      <c r="A392" s="11"/>
      <c r="B392" s="12"/>
      <c r="C392" s="12"/>
      <c r="D392" s="12"/>
      <c r="E392" s="12"/>
      <c r="F392" s="12"/>
      <c r="G392" s="12"/>
      <c r="H392" s="12"/>
      <c r="I392" s="12"/>
      <c r="J392" s="12"/>
      <c r="K392" s="12"/>
      <c r="L392" s="12"/>
      <c r="M392" s="12"/>
      <c r="N392" s="12"/>
      <c r="O392" s="12"/>
    </row>
    <row r="393" spans="1:15" x14ac:dyDescent="0.25">
      <c r="A393" s="11"/>
      <c r="B393" s="12"/>
      <c r="C393" s="12"/>
      <c r="D393" s="12"/>
      <c r="E393" s="12"/>
      <c r="F393" s="12"/>
      <c r="G393" s="12"/>
      <c r="H393" s="12"/>
      <c r="I393" s="12"/>
      <c r="J393" s="12"/>
      <c r="K393" s="12"/>
      <c r="L393" s="12"/>
      <c r="M393" s="12"/>
      <c r="N393" s="12"/>
      <c r="O393" s="12"/>
    </row>
    <row r="394" spans="1:15" x14ac:dyDescent="0.25">
      <c r="A394" s="11"/>
      <c r="B394" s="12"/>
      <c r="C394" s="12"/>
      <c r="D394" s="12"/>
      <c r="E394" s="12"/>
      <c r="F394" s="12"/>
      <c r="G394" s="12"/>
      <c r="H394" s="12"/>
      <c r="I394" s="12"/>
      <c r="J394" s="12"/>
      <c r="K394" s="12"/>
      <c r="L394" s="12"/>
      <c r="M394" s="12"/>
      <c r="N394" s="12"/>
      <c r="O394" s="12"/>
    </row>
    <row r="395" spans="1:15" x14ac:dyDescent="0.25">
      <c r="A395" s="11"/>
      <c r="B395" s="12"/>
      <c r="C395" s="12"/>
      <c r="D395" s="12"/>
      <c r="E395" s="12"/>
      <c r="F395" s="12"/>
      <c r="G395" s="12"/>
      <c r="H395" s="12"/>
      <c r="I395" s="12"/>
      <c r="J395" s="12"/>
      <c r="K395" s="12"/>
      <c r="L395" s="12"/>
      <c r="M395" s="12"/>
      <c r="N395" s="12"/>
      <c r="O395" s="12"/>
    </row>
    <row r="396" spans="1:15" x14ac:dyDescent="0.25">
      <c r="A396" s="11"/>
      <c r="B396" s="12"/>
      <c r="C396" s="12"/>
      <c r="D396" s="12"/>
      <c r="E396" s="12"/>
      <c r="F396" s="12"/>
      <c r="G396" s="12"/>
      <c r="H396" s="12"/>
      <c r="I396" s="12"/>
      <c r="J396" s="12"/>
      <c r="K396" s="12"/>
      <c r="L396" s="12"/>
      <c r="M396" s="12"/>
      <c r="N396" s="12"/>
      <c r="O396" s="12"/>
    </row>
    <row r="397" spans="1:15" x14ac:dyDescent="0.25">
      <c r="A397" s="11"/>
      <c r="B397" s="12"/>
      <c r="C397" s="12"/>
      <c r="D397" s="12"/>
      <c r="E397" s="12"/>
      <c r="F397" s="12"/>
      <c r="G397" s="12"/>
      <c r="H397" s="12"/>
      <c r="I397" s="12"/>
      <c r="J397" s="12"/>
      <c r="K397" s="12"/>
      <c r="L397" s="12"/>
      <c r="M397" s="12"/>
      <c r="N397" s="12"/>
      <c r="O397" s="12"/>
    </row>
    <row r="398" spans="1:15" x14ac:dyDescent="0.25">
      <c r="A398" s="11"/>
      <c r="B398" s="12"/>
      <c r="C398" s="12"/>
      <c r="D398" s="12"/>
      <c r="E398" s="12"/>
      <c r="F398" s="12"/>
      <c r="G398" s="12"/>
      <c r="H398" s="12"/>
      <c r="I398" s="12"/>
      <c r="J398" s="12"/>
      <c r="K398" s="12"/>
      <c r="L398" s="12"/>
      <c r="M398" s="12"/>
      <c r="N398" s="12"/>
      <c r="O398" s="12"/>
    </row>
    <row r="399" spans="1:15" x14ac:dyDescent="0.25">
      <c r="A399" s="11"/>
      <c r="B399" s="12"/>
      <c r="C399" s="12"/>
      <c r="D399" s="12"/>
      <c r="E399" s="12"/>
      <c r="F399" s="12"/>
      <c r="G399" s="12"/>
      <c r="H399" s="12"/>
      <c r="I399" s="12"/>
      <c r="J399" s="12"/>
      <c r="K399" s="12"/>
      <c r="L399" s="12"/>
      <c r="M399" s="12"/>
      <c r="N399" s="12"/>
      <c r="O399" s="12"/>
    </row>
    <row r="400" spans="1:15" x14ac:dyDescent="0.25">
      <c r="A400" s="11"/>
      <c r="B400" s="12"/>
      <c r="C400" s="12"/>
      <c r="D400" s="12"/>
      <c r="E400" s="12"/>
      <c r="F400" s="12"/>
      <c r="G400" s="12"/>
      <c r="H400" s="12"/>
      <c r="I400" s="12"/>
      <c r="J400" s="12"/>
      <c r="K400" s="12"/>
      <c r="L400" s="12"/>
      <c r="M400" s="12"/>
      <c r="N400" s="12"/>
      <c r="O400" s="12"/>
    </row>
    <row r="401" spans="1:15" x14ac:dyDescent="0.25">
      <c r="A401" s="11"/>
      <c r="B401" s="12"/>
      <c r="C401" s="12"/>
      <c r="D401" s="12"/>
      <c r="E401" s="12"/>
      <c r="F401" s="12"/>
      <c r="G401" s="12"/>
      <c r="H401" s="12"/>
      <c r="I401" s="12"/>
      <c r="J401" s="12"/>
      <c r="K401" s="12"/>
      <c r="L401" s="12"/>
      <c r="M401" s="12"/>
      <c r="N401" s="12"/>
      <c r="O401" s="12"/>
    </row>
    <row r="402" spans="1:15" x14ac:dyDescent="0.25">
      <c r="A402" s="11"/>
      <c r="B402" s="12"/>
      <c r="C402" s="12"/>
      <c r="D402" s="12"/>
      <c r="E402" s="12"/>
      <c r="F402" s="12"/>
      <c r="G402" s="12"/>
      <c r="H402" s="12"/>
      <c r="I402" s="12"/>
      <c r="J402" s="12"/>
      <c r="K402" s="12"/>
      <c r="L402" s="12"/>
      <c r="M402" s="12"/>
      <c r="N402" s="12"/>
      <c r="O402" s="12"/>
    </row>
    <row r="403" spans="1:15" x14ac:dyDescent="0.25">
      <c r="A403" s="11"/>
      <c r="B403" s="12"/>
      <c r="C403" s="12"/>
      <c r="D403" s="12"/>
      <c r="E403" s="12"/>
      <c r="F403" s="12"/>
      <c r="G403" s="12"/>
      <c r="H403" s="12"/>
      <c r="I403" s="12"/>
      <c r="J403" s="12"/>
      <c r="K403" s="12"/>
      <c r="L403" s="12"/>
      <c r="M403" s="12"/>
      <c r="N403" s="12"/>
      <c r="O403" s="12"/>
    </row>
    <row r="404" spans="1:15" x14ac:dyDescent="0.25">
      <c r="A404" s="11"/>
      <c r="B404" s="12"/>
      <c r="C404" s="12"/>
      <c r="D404" s="12"/>
      <c r="E404" s="12"/>
      <c r="F404" s="12"/>
      <c r="G404" s="12"/>
      <c r="H404" s="12"/>
      <c r="I404" s="12"/>
      <c r="J404" s="12"/>
      <c r="K404" s="12"/>
      <c r="L404" s="12"/>
      <c r="M404" s="12"/>
      <c r="N404" s="12"/>
      <c r="O404" s="12"/>
    </row>
    <row r="405" spans="1:15" x14ac:dyDescent="0.25">
      <c r="A405" s="11"/>
      <c r="B405" s="12"/>
      <c r="C405" s="12"/>
      <c r="D405" s="12"/>
      <c r="E405" s="12"/>
      <c r="F405" s="12"/>
      <c r="G405" s="12"/>
      <c r="H405" s="12"/>
      <c r="I405" s="12"/>
      <c r="J405" s="12"/>
      <c r="K405" s="12"/>
      <c r="L405" s="12"/>
      <c r="M405" s="12"/>
      <c r="N405" s="12"/>
      <c r="O405" s="12"/>
    </row>
    <row r="406" spans="1:15" x14ac:dyDescent="0.25">
      <c r="A406" s="11"/>
      <c r="B406" s="12"/>
      <c r="C406" s="12"/>
      <c r="D406" s="12"/>
      <c r="E406" s="12"/>
      <c r="F406" s="12"/>
      <c r="G406" s="12"/>
      <c r="H406" s="12"/>
      <c r="I406" s="12"/>
      <c r="J406" s="12"/>
      <c r="K406" s="12"/>
      <c r="L406" s="12"/>
      <c r="M406" s="12"/>
      <c r="N406" s="12"/>
      <c r="O406" s="12"/>
    </row>
    <row r="407" spans="1:15" x14ac:dyDescent="0.25">
      <c r="A407" s="11"/>
      <c r="B407" s="12"/>
      <c r="C407" s="12"/>
      <c r="D407" s="12"/>
      <c r="E407" s="12"/>
      <c r="F407" s="12"/>
      <c r="G407" s="12"/>
      <c r="H407" s="12"/>
      <c r="I407" s="12"/>
      <c r="J407" s="12"/>
      <c r="K407" s="12"/>
      <c r="L407" s="12"/>
      <c r="M407" s="12"/>
      <c r="N407" s="12"/>
      <c r="O407" s="12"/>
    </row>
    <row r="408" spans="1:15" x14ac:dyDescent="0.25">
      <c r="A408" s="11"/>
      <c r="B408" s="12"/>
      <c r="C408" s="12"/>
      <c r="D408" s="12"/>
      <c r="E408" s="12"/>
      <c r="F408" s="12"/>
      <c r="G408" s="12"/>
      <c r="H408" s="12"/>
      <c r="I408" s="12"/>
      <c r="J408" s="12"/>
      <c r="K408" s="12"/>
      <c r="L408" s="12"/>
      <c r="M408" s="12"/>
      <c r="N408" s="12"/>
      <c r="O408" s="12"/>
    </row>
    <row r="409" spans="1:15" x14ac:dyDescent="0.25">
      <c r="A409" s="11"/>
      <c r="B409" s="12"/>
      <c r="C409" s="12"/>
      <c r="D409" s="12"/>
      <c r="E409" s="12"/>
      <c r="F409" s="12"/>
      <c r="G409" s="12"/>
      <c r="H409" s="12"/>
      <c r="I409" s="12"/>
      <c r="J409" s="12"/>
      <c r="K409" s="12"/>
      <c r="L409" s="12"/>
      <c r="M409" s="12"/>
      <c r="N409" s="12"/>
      <c r="O409" s="12"/>
    </row>
    <row r="410" spans="1:15" x14ac:dyDescent="0.25">
      <c r="A410" s="11"/>
      <c r="B410" s="12"/>
      <c r="C410" s="12"/>
      <c r="D410" s="12"/>
      <c r="E410" s="12"/>
      <c r="F410" s="12"/>
      <c r="G410" s="12"/>
      <c r="H410" s="12"/>
      <c r="I410" s="12"/>
      <c r="J410" s="12"/>
      <c r="K410" s="12"/>
      <c r="L410" s="12"/>
      <c r="M410" s="12"/>
      <c r="N410" s="12"/>
      <c r="O410" s="12"/>
    </row>
    <row r="411" spans="1:15" x14ac:dyDescent="0.25">
      <c r="A411" s="11"/>
      <c r="B411" s="12"/>
      <c r="C411" s="12"/>
      <c r="D411" s="12"/>
      <c r="E411" s="12"/>
      <c r="F411" s="12"/>
      <c r="G411" s="12"/>
      <c r="H411" s="12"/>
      <c r="I411" s="12"/>
      <c r="J411" s="12"/>
      <c r="K411" s="12"/>
      <c r="L411" s="12"/>
      <c r="M411" s="12"/>
      <c r="N411" s="12"/>
      <c r="O411" s="12"/>
    </row>
    <row r="412" spans="1:15" x14ac:dyDescent="0.25">
      <c r="A412" s="11"/>
      <c r="B412" s="12"/>
      <c r="C412" s="12"/>
      <c r="D412" s="12"/>
      <c r="E412" s="12"/>
      <c r="F412" s="12"/>
      <c r="G412" s="12"/>
      <c r="H412" s="12"/>
      <c r="I412" s="12"/>
      <c r="J412" s="12"/>
      <c r="K412" s="12"/>
      <c r="L412" s="12"/>
      <c r="M412" s="12"/>
      <c r="N412" s="12"/>
      <c r="O412" s="12"/>
    </row>
    <row r="413" spans="1:15" x14ac:dyDescent="0.25">
      <c r="A413" s="11"/>
      <c r="B413" s="12"/>
      <c r="C413" s="12"/>
      <c r="D413" s="12"/>
      <c r="E413" s="12"/>
      <c r="F413" s="12"/>
      <c r="G413" s="12"/>
      <c r="H413" s="12"/>
      <c r="I413" s="12"/>
      <c r="J413" s="12"/>
      <c r="K413" s="12"/>
      <c r="L413" s="12"/>
      <c r="M413" s="12"/>
      <c r="N413" s="12"/>
      <c r="O413" s="12"/>
    </row>
    <row r="414" spans="1:15" x14ac:dyDescent="0.25">
      <c r="A414" s="11"/>
      <c r="B414" s="12"/>
      <c r="C414" s="12"/>
      <c r="D414" s="12"/>
      <c r="E414" s="12"/>
      <c r="F414" s="12"/>
      <c r="G414" s="12"/>
      <c r="H414" s="12"/>
      <c r="I414" s="12"/>
      <c r="J414" s="12"/>
      <c r="K414" s="12"/>
      <c r="L414" s="12"/>
      <c r="M414" s="12"/>
      <c r="N414" s="12"/>
      <c r="O414" s="12"/>
    </row>
    <row r="415" spans="1:15" x14ac:dyDescent="0.25">
      <c r="A415" s="11"/>
      <c r="B415" s="12"/>
      <c r="C415" s="12"/>
      <c r="D415" s="12"/>
      <c r="E415" s="12"/>
      <c r="F415" s="12"/>
      <c r="G415" s="12"/>
      <c r="H415" s="12"/>
      <c r="I415" s="12"/>
      <c r="J415" s="12"/>
      <c r="K415" s="12"/>
      <c r="L415" s="12"/>
      <c r="M415" s="12"/>
      <c r="N415" s="12"/>
      <c r="O415" s="12"/>
    </row>
    <row r="416" spans="1:15" x14ac:dyDescent="0.25">
      <c r="A416" s="11"/>
      <c r="B416" s="12"/>
      <c r="C416" s="12"/>
      <c r="D416" s="12"/>
      <c r="E416" s="12"/>
      <c r="F416" s="12"/>
      <c r="G416" s="12"/>
      <c r="H416" s="12"/>
      <c r="I416" s="12"/>
      <c r="J416" s="12"/>
      <c r="K416" s="12"/>
      <c r="L416" s="12"/>
      <c r="M416" s="12"/>
      <c r="N416" s="12"/>
      <c r="O416" s="12"/>
    </row>
    <row r="417" spans="1:15" x14ac:dyDescent="0.25">
      <c r="A417" s="11"/>
      <c r="B417" s="12"/>
      <c r="C417" s="12"/>
      <c r="D417" s="12"/>
      <c r="E417" s="12"/>
      <c r="F417" s="12"/>
      <c r="G417" s="12"/>
      <c r="H417" s="12"/>
      <c r="I417" s="12"/>
      <c r="J417" s="12"/>
      <c r="K417" s="12"/>
      <c r="L417" s="12"/>
      <c r="M417" s="12"/>
      <c r="N417" s="12"/>
      <c r="O417" s="12"/>
    </row>
    <row r="418" spans="1:15" x14ac:dyDescent="0.25">
      <c r="A418" s="11"/>
      <c r="B418" s="12"/>
      <c r="C418" s="12"/>
      <c r="D418" s="12"/>
      <c r="E418" s="12"/>
      <c r="F418" s="12"/>
      <c r="G418" s="12"/>
      <c r="H418" s="12"/>
      <c r="I418" s="12"/>
      <c r="J418" s="12"/>
      <c r="K418" s="12"/>
      <c r="L418" s="12"/>
      <c r="M418" s="12"/>
      <c r="N418" s="12"/>
      <c r="O418" s="12"/>
    </row>
    <row r="419" spans="1:15" x14ac:dyDescent="0.25">
      <c r="A419" s="11"/>
      <c r="B419" s="12"/>
      <c r="C419" s="12"/>
      <c r="D419" s="12"/>
      <c r="E419" s="12"/>
      <c r="F419" s="12"/>
      <c r="G419" s="12"/>
      <c r="H419" s="12"/>
      <c r="I419" s="12"/>
      <c r="J419" s="12"/>
      <c r="K419" s="12"/>
      <c r="L419" s="12"/>
      <c r="M419" s="12"/>
      <c r="N419" s="12"/>
      <c r="O419" s="12"/>
    </row>
    <row r="420" spans="1:15" x14ac:dyDescent="0.25">
      <c r="A420" s="11"/>
      <c r="B420" s="12"/>
      <c r="C420" s="12"/>
      <c r="D420" s="12"/>
      <c r="E420" s="12"/>
      <c r="F420" s="12"/>
      <c r="G420" s="12"/>
      <c r="H420" s="12"/>
      <c r="I420" s="12"/>
      <c r="J420" s="12"/>
      <c r="K420" s="12"/>
      <c r="L420" s="12"/>
      <c r="M420" s="12"/>
      <c r="N420" s="12"/>
      <c r="O420" s="12"/>
    </row>
    <row r="421" spans="1:15" x14ac:dyDescent="0.25">
      <c r="A421" s="11"/>
      <c r="B421" s="12"/>
      <c r="C421" s="12"/>
      <c r="D421" s="12"/>
      <c r="E421" s="12"/>
      <c r="F421" s="12"/>
      <c r="G421" s="12"/>
      <c r="H421" s="12"/>
      <c r="I421" s="12"/>
      <c r="J421" s="12"/>
      <c r="K421" s="12"/>
      <c r="L421" s="12"/>
      <c r="M421" s="12"/>
      <c r="N421" s="12"/>
      <c r="O421" s="12"/>
    </row>
    <row r="422" spans="1:15" x14ac:dyDescent="0.25">
      <c r="A422" s="11"/>
      <c r="B422" s="12"/>
      <c r="C422" s="12"/>
      <c r="D422" s="12"/>
      <c r="E422" s="12"/>
      <c r="F422" s="12"/>
      <c r="G422" s="12"/>
      <c r="H422" s="12"/>
      <c r="I422" s="12"/>
      <c r="J422" s="12"/>
      <c r="K422" s="12"/>
      <c r="L422" s="12"/>
      <c r="M422" s="12"/>
      <c r="N422" s="12"/>
      <c r="O422" s="12"/>
    </row>
    <row r="423" spans="1:15" x14ac:dyDescent="0.25">
      <c r="A423" s="11"/>
      <c r="B423" s="12"/>
      <c r="C423" s="12"/>
      <c r="D423" s="12"/>
      <c r="E423" s="12"/>
      <c r="F423" s="12"/>
      <c r="G423" s="12"/>
      <c r="H423" s="12"/>
      <c r="I423" s="12"/>
      <c r="J423" s="12"/>
      <c r="K423" s="12"/>
      <c r="L423" s="12"/>
      <c r="M423" s="12"/>
      <c r="N423" s="12"/>
      <c r="O423" s="12"/>
    </row>
    <row r="424" spans="1:15" x14ac:dyDescent="0.25">
      <c r="A424" s="11"/>
      <c r="B424" s="12"/>
      <c r="C424" s="12"/>
      <c r="D424" s="12"/>
      <c r="E424" s="12"/>
      <c r="F424" s="12"/>
      <c r="G424" s="12"/>
      <c r="H424" s="12"/>
      <c r="I424" s="12"/>
      <c r="J424" s="12"/>
      <c r="K424" s="12"/>
      <c r="L424" s="12"/>
      <c r="M424" s="12"/>
      <c r="N424" s="12"/>
      <c r="O424" s="12"/>
    </row>
    <row r="425" spans="1:15" x14ac:dyDescent="0.25">
      <c r="A425" s="11"/>
      <c r="B425" s="12"/>
      <c r="C425" s="12"/>
      <c r="D425" s="12"/>
      <c r="E425" s="12"/>
      <c r="F425" s="12"/>
      <c r="G425" s="12"/>
      <c r="H425" s="12"/>
      <c r="I425" s="12"/>
      <c r="J425" s="12"/>
      <c r="K425" s="12"/>
      <c r="L425" s="12"/>
      <c r="M425" s="12"/>
      <c r="N425" s="12"/>
      <c r="O425" s="12"/>
    </row>
    <row r="426" spans="1:15" x14ac:dyDescent="0.25">
      <c r="A426" s="11"/>
      <c r="B426" s="12"/>
      <c r="C426" s="12"/>
      <c r="D426" s="12"/>
      <c r="E426" s="12"/>
      <c r="F426" s="12"/>
      <c r="G426" s="12"/>
      <c r="H426" s="12"/>
      <c r="I426" s="12"/>
      <c r="J426" s="12"/>
      <c r="K426" s="12"/>
      <c r="L426" s="12"/>
      <c r="M426" s="12"/>
      <c r="N426" s="12"/>
      <c r="O426" s="12"/>
    </row>
    <row r="427" spans="1:15" x14ac:dyDescent="0.25">
      <c r="A427" s="11"/>
      <c r="B427" s="12"/>
      <c r="C427" s="12"/>
      <c r="D427" s="12"/>
      <c r="E427" s="12"/>
      <c r="F427" s="12"/>
      <c r="G427" s="12"/>
      <c r="H427" s="12"/>
      <c r="I427" s="12"/>
      <c r="J427" s="12"/>
      <c r="K427" s="12"/>
      <c r="L427" s="12"/>
      <c r="M427" s="12"/>
      <c r="N427" s="12"/>
      <c r="O427" s="12"/>
    </row>
    <row r="428" spans="1:15" x14ac:dyDescent="0.25">
      <c r="A428" s="11"/>
      <c r="B428" s="12"/>
      <c r="C428" s="12"/>
      <c r="D428" s="12"/>
      <c r="E428" s="12"/>
      <c r="F428" s="12"/>
      <c r="G428" s="12"/>
      <c r="H428" s="12"/>
      <c r="I428" s="12"/>
      <c r="J428" s="12"/>
      <c r="K428" s="12"/>
      <c r="L428" s="12"/>
      <c r="M428" s="12"/>
      <c r="N428" s="12"/>
      <c r="O428" s="12"/>
    </row>
    <row r="429" spans="1:15" x14ac:dyDescent="0.25">
      <c r="A429" s="11"/>
      <c r="B429" s="12"/>
      <c r="C429" s="12"/>
      <c r="D429" s="12"/>
      <c r="E429" s="12"/>
      <c r="F429" s="12"/>
      <c r="G429" s="12"/>
      <c r="H429" s="12"/>
      <c r="I429" s="12"/>
      <c r="J429" s="12"/>
      <c r="K429" s="12"/>
      <c r="L429" s="12"/>
      <c r="M429" s="12"/>
      <c r="N429" s="12"/>
      <c r="O429" s="12"/>
    </row>
    <row r="430" spans="1:15" x14ac:dyDescent="0.25">
      <c r="A430" s="11"/>
      <c r="B430" s="12"/>
      <c r="C430" s="12"/>
      <c r="D430" s="12"/>
      <c r="E430" s="12"/>
      <c r="F430" s="12"/>
      <c r="G430" s="12"/>
      <c r="H430" s="12"/>
      <c r="I430" s="12"/>
      <c r="J430" s="12"/>
      <c r="K430" s="12"/>
      <c r="L430" s="12"/>
      <c r="M430" s="12"/>
      <c r="N430" s="12"/>
      <c r="O430" s="12"/>
    </row>
    <row r="431" spans="1:15" x14ac:dyDescent="0.25">
      <c r="A431" s="11"/>
      <c r="B431" s="12"/>
      <c r="C431" s="12"/>
      <c r="D431" s="12"/>
      <c r="E431" s="12"/>
      <c r="F431" s="12"/>
      <c r="G431" s="12"/>
      <c r="H431" s="12"/>
      <c r="I431" s="12"/>
      <c r="J431" s="12"/>
      <c r="K431" s="12"/>
      <c r="L431" s="12"/>
      <c r="M431" s="12"/>
      <c r="N431" s="12"/>
      <c r="O431" s="12"/>
    </row>
    <row r="432" spans="1:15" x14ac:dyDescent="0.25">
      <c r="A432" s="11"/>
      <c r="B432" s="12"/>
      <c r="C432" s="12"/>
      <c r="D432" s="12"/>
      <c r="E432" s="12"/>
      <c r="F432" s="12"/>
      <c r="G432" s="12"/>
      <c r="H432" s="12"/>
      <c r="I432" s="12"/>
      <c r="J432" s="12"/>
      <c r="K432" s="12"/>
      <c r="L432" s="12"/>
      <c r="M432" s="12"/>
      <c r="N432" s="12"/>
      <c r="O432" s="12"/>
    </row>
    <row r="433" spans="1:15" x14ac:dyDescent="0.25">
      <c r="A433" s="11"/>
      <c r="B433" s="12"/>
      <c r="C433" s="12"/>
      <c r="D433" s="12"/>
      <c r="E433" s="12"/>
      <c r="F433" s="12"/>
      <c r="G433" s="12"/>
      <c r="H433" s="12"/>
      <c r="I433" s="12"/>
      <c r="J433" s="12"/>
      <c r="K433" s="12"/>
      <c r="L433" s="12"/>
      <c r="M433" s="12"/>
      <c r="N433" s="12"/>
      <c r="O433" s="12"/>
    </row>
    <row r="434" spans="1:15" x14ac:dyDescent="0.25">
      <c r="A434" s="11"/>
      <c r="B434" s="12"/>
      <c r="C434" s="12"/>
      <c r="D434" s="12"/>
      <c r="E434" s="12"/>
      <c r="F434" s="12"/>
      <c r="G434" s="12"/>
      <c r="H434" s="12"/>
      <c r="I434" s="12"/>
      <c r="J434" s="12"/>
      <c r="K434" s="12"/>
      <c r="L434" s="12"/>
      <c r="M434" s="12"/>
      <c r="N434" s="12"/>
      <c r="O434" s="12"/>
    </row>
    <row r="435" spans="1:15" x14ac:dyDescent="0.25">
      <c r="A435" s="11"/>
      <c r="B435" s="12"/>
      <c r="C435" s="12"/>
      <c r="D435" s="12"/>
      <c r="E435" s="12"/>
      <c r="F435" s="12"/>
      <c r="G435" s="12"/>
      <c r="H435" s="12"/>
      <c r="I435" s="12"/>
      <c r="J435" s="12"/>
      <c r="K435" s="12"/>
      <c r="L435" s="12"/>
      <c r="M435" s="12"/>
      <c r="N435" s="12"/>
      <c r="O435" s="12"/>
    </row>
    <row r="436" spans="1:15" x14ac:dyDescent="0.25">
      <c r="A436" s="11"/>
      <c r="B436" s="12"/>
      <c r="C436" s="12"/>
      <c r="D436" s="12"/>
      <c r="E436" s="12"/>
      <c r="F436" s="12"/>
      <c r="G436" s="12"/>
      <c r="H436" s="12"/>
      <c r="I436" s="12"/>
      <c r="J436" s="12"/>
      <c r="K436" s="12"/>
      <c r="L436" s="12"/>
      <c r="M436" s="12"/>
      <c r="N436" s="12"/>
      <c r="O436" s="12"/>
    </row>
    <row r="437" spans="1:15" x14ac:dyDescent="0.25">
      <c r="A437" s="11"/>
      <c r="B437" s="12"/>
      <c r="C437" s="12"/>
      <c r="D437" s="12"/>
      <c r="E437" s="12"/>
      <c r="F437" s="12"/>
      <c r="G437" s="12"/>
      <c r="H437" s="12"/>
      <c r="I437" s="12"/>
      <c r="J437" s="12"/>
      <c r="K437" s="12"/>
      <c r="L437" s="12"/>
      <c r="M437" s="12"/>
      <c r="N437" s="12"/>
      <c r="O437" s="12"/>
    </row>
    <row r="438" spans="1:15" x14ac:dyDescent="0.25">
      <c r="A438" s="11"/>
      <c r="B438" s="12"/>
      <c r="C438" s="12"/>
      <c r="D438" s="12"/>
      <c r="E438" s="12"/>
      <c r="F438" s="12"/>
      <c r="G438" s="12"/>
      <c r="H438" s="12"/>
      <c r="I438" s="12"/>
      <c r="J438" s="12"/>
      <c r="K438" s="12"/>
      <c r="L438" s="12"/>
      <c r="M438" s="12"/>
      <c r="N438" s="12"/>
      <c r="O438" s="12"/>
    </row>
    <row r="439" spans="1:15" x14ac:dyDescent="0.25">
      <c r="A439" s="11"/>
      <c r="B439" s="12"/>
      <c r="C439" s="12"/>
      <c r="D439" s="12"/>
      <c r="E439" s="12"/>
      <c r="F439" s="12"/>
      <c r="G439" s="12"/>
      <c r="H439" s="12"/>
      <c r="I439" s="12"/>
      <c r="J439" s="12"/>
      <c r="K439" s="12"/>
      <c r="L439" s="12"/>
      <c r="M439" s="12"/>
      <c r="N439" s="12"/>
      <c r="O439" s="12"/>
    </row>
    <row r="440" spans="1:15" x14ac:dyDescent="0.25">
      <c r="A440" s="11"/>
      <c r="B440" s="12"/>
      <c r="C440" s="12"/>
      <c r="D440" s="12"/>
      <c r="E440" s="12"/>
      <c r="F440" s="12"/>
      <c r="G440" s="12"/>
      <c r="H440" s="12"/>
      <c r="I440" s="12"/>
      <c r="J440" s="12"/>
      <c r="K440" s="12"/>
      <c r="L440" s="12"/>
      <c r="M440" s="12"/>
      <c r="N440" s="12"/>
      <c r="O440" s="12"/>
    </row>
    <row r="441" spans="1:15" x14ac:dyDescent="0.25">
      <c r="A441" s="11"/>
      <c r="B441" s="12"/>
      <c r="C441" s="12"/>
      <c r="D441" s="12"/>
      <c r="E441" s="12"/>
      <c r="F441" s="12"/>
      <c r="G441" s="12"/>
      <c r="H441" s="12"/>
      <c r="I441" s="12"/>
      <c r="J441" s="12"/>
      <c r="K441" s="12"/>
      <c r="L441" s="12"/>
      <c r="M441" s="12"/>
      <c r="N441" s="12"/>
      <c r="O441" s="12"/>
    </row>
    <row r="442" spans="1:15" x14ac:dyDescent="0.25">
      <c r="A442" s="11"/>
      <c r="B442" s="12"/>
      <c r="C442" s="12"/>
      <c r="D442" s="12"/>
      <c r="E442" s="12"/>
      <c r="F442" s="12"/>
      <c r="G442" s="12"/>
      <c r="H442" s="12"/>
      <c r="I442" s="12"/>
      <c r="J442" s="12"/>
      <c r="K442" s="12"/>
      <c r="L442" s="12"/>
      <c r="M442" s="12"/>
      <c r="N442" s="12"/>
      <c r="O442" s="12"/>
    </row>
    <row r="443" spans="1:15" x14ac:dyDescent="0.25">
      <c r="A443" s="11"/>
      <c r="B443" s="12"/>
      <c r="C443" s="12"/>
      <c r="D443" s="12"/>
      <c r="E443" s="12"/>
      <c r="F443" s="12"/>
      <c r="G443" s="12"/>
      <c r="H443" s="12"/>
      <c r="I443" s="12"/>
      <c r="J443" s="12"/>
      <c r="K443" s="12"/>
      <c r="L443" s="12"/>
      <c r="M443" s="12"/>
      <c r="N443" s="12"/>
      <c r="O443" s="12"/>
    </row>
    <row r="444" spans="1:15" x14ac:dyDescent="0.25">
      <c r="A444" s="11"/>
      <c r="B444" s="12"/>
      <c r="C444" s="12"/>
      <c r="D444" s="12"/>
      <c r="E444" s="12"/>
      <c r="F444" s="12"/>
      <c r="G444" s="12"/>
      <c r="H444" s="12"/>
      <c r="I444" s="12"/>
      <c r="J444" s="12"/>
      <c r="K444" s="12"/>
      <c r="L444" s="12"/>
      <c r="M444" s="12"/>
      <c r="N444" s="12"/>
      <c r="O444" s="12"/>
    </row>
    <row r="445" spans="1:15" x14ac:dyDescent="0.25">
      <c r="A445" s="11"/>
      <c r="B445" s="12"/>
      <c r="C445" s="12"/>
      <c r="D445" s="12"/>
      <c r="E445" s="12"/>
      <c r="F445" s="12"/>
      <c r="G445" s="12"/>
      <c r="H445" s="12"/>
      <c r="I445" s="12"/>
      <c r="J445" s="12"/>
      <c r="K445" s="12"/>
      <c r="L445" s="12"/>
      <c r="M445" s="12"/>
      <c r="N445" s="12"/>
      <c r="O445" s="12"/>
    </row>
    <row r="446" spans="1:15" x14ac:dyDescent="0.25">
      <c r="A446" s="11"/>
      <c r="B446" s="12"/>
      <c r="C446" s="12"/>
      <c r="D446" s="12"/>
      <c r="E446" s="12"/>
      <c r="F446" s="12"/>
      <c r="G446" s="12"/>
      <c r="H446" s="12"/>
      <c r="I446" s="12"/>
      <c r="J446" s="12"/>
      <c r="K446" s="12"/>
      <c r="L446" s="12"/>
      <c r="M446" s="12"/>
      <c r="N446" s="12"/>
      <c r="O446" s="12"/>
    </row>
    <row r="447" spans="1:15" x14ac:dyDescent="0.25">
      <c r="A447" s="11"/>
      <c r="B447" s="12"/>
      <c r="C447" s="12"/>
      <c r="D447" s="12"/>
      <c r="E447" s="12"/>
      <c r="F447" s="12"/>
      <c r="G447" s="12"/>
      <c r="H447" s="12"/>
      <c r="I447" s="12"/>
      <c r="J447" s="12"/>
      <c r="K447" s="12"/>
      <c r="L447" s="12"/>
      <c r="M447" s="12"/>
      <c r="N447" s="12"/>
      <c r="O447" s="12"/>
    </row>
    <row r="448" spans="1:15" x14ac:dyDescent="0.25">
      <c r="A448" s="11"/>
      <c r="B448" s="12"/>
      <c r="C448" s="12"/>
      <c r="D448" s="12"/>
      <c r="E448" s="12"/>
      <c r="F448" s="12"/>
      <c r="G448" s="12"/>
      <c r="H448" s="12"/>
      <c r="I448" s="12"/>
      <c r="J448" s="12"/>
      <c r="K448" s="12"/>
      <c r="L448" s="12"/>
      <c r="M448" s="12"/>
      <c r="N448" s="12"/>
      <c r="O448" s="12"/>
    </row>
    <row r="449" spans="1:15" x14ac:dyDescent="0.25">
      <c r="A449" s="11"/>
      <c r="B449" s="12"/>
      <c r="C449" s="12"/>
      <c r="D449" s="12"/>
      <c r="E449" s="12"/>
      <c r="F449" s="12"/>
      <c r="G449" s="12"/>
      <c r="H449" s="12"/>
      <c r="I449" s="12"/>
      <c r="J449" s="12"/>
      <c r="K449" s="12"/>
      <c r="L449" s="12"/>
      <c r="M449" s="12"/>
      <c r="N449" s="12"/>
      <c r="O449" s="12"/>
    </row>
    <row r="450" spans="1:15" x14ac:dyDescent="0.25">
      <c r="A450" s="11"/>
      <c r="B450" s="12"/>
      <c r="C450" s="12"/>
      <c r="D450" s="12"/>
      <c r="E450" s="12"/>
      <c r="F450" s="12"/>
      <c r="G450" s="12"/>
      <c r="H450" s="12"/>
      <c r="I450" s="12"/>
      <c r="J450" s="12"/>
      <c r="K450" s="12"/>
      <c r="L450" s="12"/>
      <c r="M450" s="12"/>
      <c r="N450" s="12"/>
      <c r="O450" s="12"/>
    </row>
    <row r="451" spans="1:15" x14ac:dyDescent="0.25">
      <c r="A451" s="11"/>
      <c r="B451" s="12"/>
      <c r="C451" s="12"/>
      <c r="D451" s="12"/>
      <c r="E451" s="12"/>
      <c r="F451" s="12"/>
      <c r="G451" s="12"/>
      <c r="H451" s="12"/>
      <c r="I451" s="12"/>
      <c r="J451" s="12"/>
      <c r="K451" s="12"/>
      <c r="L451" s="12"/>
      <c r="M451" s="12"/>
      <c r="N451" s="12"/>
      <c r="O451" s="12"/>
    </row>
    <row r="452" spans="1:15" x14ac:dyDescent="0.25">
      <c r="A452" s="11"/>
      <c r="B452" s="12"/>
      <c r="C452" s="12"/>
      <c r="D452" s="12"/>
      <c r="E452" s="12"/>
      <c r="F452" s="12"/>
      <c r="G452" s="12"/>
      <c r="H452" s="12"/>
      <c r="I452" s="12"/>
      <c r="J452" s="12"/>
      <c r="K452" s="12"/>
      <c r="L452" s="12"/>
      <c r="M452" s="12"/>
      <c r="N452" s="12"/>
      <c r="O452" s="12"/>
    </row>
    <row r="453" spans="1:15" x14ac:dyDescent="0.25">
      <c r="A453" s="11"/>
      <c r="B453" s="12"/>
      <c r="C453" s="12"/>
      <c r="D453" s="12"/>
      <c r="E453" s="12"/>
      <c r="F453" s="12"/>
      <c r="G453" s="12"/>
      <c r="H453" s="12"/>
      <c r="I453" s="12"/>
      <c r="J453" s="12"/>
      <c r="K453" s="12"/>
      <c r="L453" s="12"/>
      <c r="M453" s="12"/>
      <c r="N453" s="12"/>
      <c r="O453" s="12"/>
    </row>
    <row r="454" spans="1:15" x14ac:dyDescent="0.25">
      <c r="A454" s="11"/>
      <c r="B454" s="12"/>
      <c r="C454" s="12"/>
      <c r="D454" s="12"/>
      <c r="E454" s="12"/>
      <c r="F454" s="12"/>
      <c r="G454" s="12"/>
      <c r="H454" s="12"/>
      <c r="I454" s="12"/>
      <c r="J454" s="12"/>
      <c r="K454" s="12"/>
      <c r="L454" s="12"/>
      <c r="M454" s="12"/>
      <c r="N454" s="12"/>
      <c r="O454" s="12"/>
    </row>
    <row r="455" spans="1:15" x14ac:dyDescent="0.25">
      <c r="A455" s="11"/>
      <c r="B455" s="12"/>
      <c r="C455" s="12"/>
      <c r="D455" s="12"/>
      <c r="E455" s="12"/>
      <c r="F455" s="12"/>
      <c r="G455" s="12"/>
      <c r="H455" s="12"/>
      <c r="I455" s="12"/>
      <c r="J455" s="12"/>
      <c r="K455" s="12"/>
      <c r="L455" s="12"/>
      <c r="M455" s="12"/>
      <c r="N455" s="12"/>
      <c r="O455" s="12"/>
    </row>
    <row r="456" spans="1:15" x14ac:dyDescent="0.25">
      <c r="A456" s="11"/>
      <c r="B456" s="12"/>
      <c r="C456" s="12"/>
      <c r="D456" s="12"/>
      <c r="E456" s="12"/>
      <c r="F456" s="12"/>
      <c r="G456" s="12"/>
      <c r="H456" s="12"/>
      <c r="I456" s="12"/>
      <c r="J456" s="12"/>
      <c r="K456" s="12"/>
      <c r="L456" s="12"/>
      <c r="M456" s="12"/>
      <c r="N456" s="12"/>
      <c r="O456" s="12"/>
    </row>
    <row r="457" spans="1:15" x14ac:dyDescent="0.25">
      <c r="A457" s="11"/>
      <c r="B457" s="12"/>
      <c r="C457" s="12"/>
      <c r="D457" s="12"/>
      <c r="E457" s="12"/>
      <c r="F457" s="12"/>
      <c r="G457" s="12"/>
      <c r="H457" s="12"/>
      <c r="I457" s="12"/>
      <c r="J457" s="12"/>
      <c r="K457" s="12"/>
      <c r="L457" s="12"/>
      <c r="M457" s="12"/>
      <c r="N457" s="12"/>
      <c r="O457" s="12"/>
    </row>
    <row r="458" spans="1:15" x14ac:dyDescent="0.25">
      <c r="A458" s="11"/>
      <c r="B458" s="12"/>
      <c r="C458" s="12"/>
      <c r="D458" s="12"/>
      <c r="E458" s="12"/>
      <c r="F458" s="12"/>
      <c r="G458" s="12"/>
      <c r="H458" s="12"/>
      <c r="I458" s="12"/>
      <c r="J458" s="12"/>
      <c r="K458" s="12"/>
      <c r="L458" s="12"/>
      <c r="M458" s="12"/>
      <c r="N458" s="12"/>
      <c r="O458" s="12"/>
    </row>
    <row r="459" spans="1:15" x14ac:dyDescent="0.25">
      <c r="A459" s="11"/>
      <c r="B459" s="12"/>
      <c r="C459" s="12"/>
      <c r="D459" s="12"/>
      <c r="E459" s="12"/>
      <c r="F459" s="12"/>
      <c r="G459" s="12"/>
      <c r="H459" s="12"/>
      <c r="I459" s="12"/>
      <c r="J459" s="12"/>
      <c r="K459" s="12"/>
      <c r="L459" s="12"/>
      <c r="M459" s="12"/>
      <c r="N459" s="12"/>
      <c r="O459" s="12"/>
    </row>
    <row r="460" spans="1:15" x14ac:dyDescent="0.25">
      <c r="A460" s="11"/>
      <c r="B460" s="12"/>
      <c r="C460" s="12"/>
      <c r="D460" s="12"/>
      <c r="E460" s="12"/>
      <c r="F460" s="12"/>
      <c r="G460" s="12"/>
      <c r="H460" s="12"/>
      <c r="I460" s="12"/>
      <c r="J460" s="12"/>
      <c r="K460" s="12"/>
      <c r="L460" s="12"/>
      <c r="M460" s="12"/>
      <c r="N460" s="12"/>
      <c r="O460" s="12"/>
    </row>
    <row r="461" spans="1:15" x14ac:dyDescent="0.25">
      <c r="A461" s="11"/>
      <c r="B461" s="12"/>
      <c r="C461" s="12"/>
      <c r="D461" s="12"/>
      <c r="E461" s="12"/>
      <c r="F461" s="12"/>
      <c r="G461" s="12"/>
      <c r="H461" s="12"/>
      <c r="I461" s="12"/>
      <c r="J461" s="12"/>
      <c r="K461" s="12"/>
      <c r="L461" s="12"/>
      <c r="M461" s="12"/>
      <c r="N461" s="12"/>
      <c r="O461" s="12"/>
    </row>
    <row r="462" spans="1:15" x14ac:dyDescent="0.25">
      <c r="A462" s="11"/>
      <c r="B462" s="12"/>
      <c r="C462" s="12"/>
      <c r="D462" s="12"/>
      <c r="E462" s="12"/>
      <c r="F462" s="12"/>
      <c r="G462" s="12"/>
      <c r="H462" s="12"/>
      <c r="I462" s="12"/>
      <c r="J462" s="12"/>
      <c r="K462" s="12"/>
      <c r="L462" s="12"/>
      <c r="M462" s="12"/>
      <c r="N462" s="12"/>
      <c r="O462" s="12"/>
    </row>
    <row r="463" spans="1:15" x14ac:dyDescent="0.25">
      <c r="A463" s="11"/>
      <c r="B463" s="12"/>
      <c r="C463" s="12"/>
      <c r="D463" s="12"/>
      <c r="E463" s="12"/>
      <c r="F463" s="12"/>
      <c r="G463" s="12"/>
      <c r="H463" s="12"/>
      <c r="I463" s="12"/>
      <c r="J463" s="12"/>
      <c r="K463" s="12"/>
      <c r="L463" s="12"/>
      <c r="M463" s="12"/>
      <c r="N463" s="12"/>
      <c r="O463" s="12"/>
    </row>
    <row r="464" spans="1:15" x14ac:dyDescent="0.25">
      <c r="A464" s="11"/>
      <c r="B464" s="12"/>
      <c r="C464" s="12"/>
      <c r="D464" s="12"/>
      <c r="E464" s="12"/>
      <c r="F464" s="12"/>
      <c r="G464" s="12"/>
      <c r="H464" s="12"/>
      <c r="I464" s="12"/>
      <c r="J464" s="12"/>
      <c r="K464" s="12"/>
      <c r="L464" s="12"/>
      <c r="M464" s="12"/>
      <c r="N464" s="12"/>
      <c r="O464" s="12"/>
    </row>
    <row r="465" spans="1:15" x14ac:dyDescent="0.25">
      <c r="A465" s="11"/>
      <c r="B465" s="12"/>
      <c r="C465" s="12"/>
      <c r="D465" s="12"/>
      <c r="E465" s="12"/>
      <c r="F465" s="12"/>
      <c r="G465" s="12"/>
      <c r="H465" s="12"/>
      <c r="I465" s="12"/>
      <c r="J465" s="12"/>
      <c r="K465" s="12"/>
      <c r="L465" s="12"/>
      <c r="M465" s="12"/>
      <c r="N465" s="12"/>
      <c r="O465" s="12"/>
    </row>
    <row r="466" spans="1:15" x14ac:dyDescent="0.25">
      <c r="A466" s="11"/>
      <c r="B466" s="12"/>
      <c r="C466" s="12"/>
      <c r="D466" s="12"/>
      <c r="E466" s="12"/>
      <c r="F466" s="12"/>
      <c r="G466" s="12"/>
      <c r="H466" s="12"/>
      <c r="I466" s="12"/>
      <c r="J466" s="12"/>
      <c r="K466" s="12"/>
      <c r="L466" s="12"/>
      <c r="M466" s="12"/>
      <c r="N466" s="12"/>
      <c r="O466" s="12"/>
    </row>
    <row r="467" spans="1:15" x14ac:dyDescent="0.25">
      <c r="A467" s="11"/>
      <c r="B467" s="12"/>
      <c r="C467" s="12"/>
      <c r="D467" s="12"/>
      <c r="E467" s="12"/>
      <c r="F467" s="12"/>
      <c r="G467" s="12"/>
      <c r="H467" s="12"/>
      <c r="I467" s="12"/>
      <c r="J467" s="12"/>
      <c r="K467" s="12"/>
      <c r="L467" s="12"/>
      <c r="M467" s="12"/>
      <c r="N467" s="12"/>
      <c r="O467" s="12"/>
    </row>
    <row r="468" spans="1:15" x14ac:dyDescent="0.25">
      <c r="A468" s="11"/>
      <c r="B468" s="12"/>
      <c r="C468" s="12"/>
      <c r="D468" s="12"/>
      <c r="E468" s="12"/>
      <c r="F468" s="12"/>
      <c r="G468" s="12"/>
      <c r="H468" s="12"/>
      <c r="I468" s="12"/>
      <c r="J468" s="12"/>
      <c r="K468" s="12"/>
      <c r="L468" s="12"/>
      <c r="M468" s="12"/>
      <c r="N468" s="12"/>
      <c r="O468" s="12"/>
    </row>
    <row r="469" spans="1:15" x14ac:dyDescent="0.25">
      <c r="A469" s="11"/>
      <c r="B469" s="12"/>
      <c r="C469" s="12"/>
      <c r="D469" s="12"/>
      <c r="E469" s="12"/>
      <c r="F469" s="12"/>
      <c r="G469" s="12"/>
      <c r="H469" s="12"/>
      <c r="I469" s="12"/>
      <c r="J469" s="12"/>
      <c r="K469" s="12"/>
      <c r="L469" s="12"/>
      <c r="M469" s="12"/>
      <c r="N469" s="12"/>
      <c r="O469" s="12"/>
    </row>
    <row r="470" spans="1:15" x14ac:dyDescent="0.25">
      <c r="A470" s="11"/>
      <c r="B470" s="12"/>
      <c r="C470" s="12"/>
      <c r="D470" s="12"/>
      <c r="E470" s="12"/>
      <c r="F470" s="12"/>
      <c r="G470" s="12"/>
      <c r="H470" s="12"/>
      <c r="I470" s="12"/>
      <c r="J470" s="12"/>
      <c r="K470" s="12"/>
      <c r="L470" s="12"/>
      <c r="M470" s="12"/>
      <c r="N470" s="12"/>
      <c r="O470" s="12"/>
    </row>
    <row r="471" spans="1:15" x14ac:dyDescent="0.25">
      <c r="A471" s="11"/>
      <c r="B471" s="12"/>
      <c r="C471" s="12"/>
      <c r="D471" s="12"/>
      <c r="E471" s="12"/>
      <c r="F471" s="12"/>
      <c r="G471" s="12"/>
      <c r="H471" s="12"/>
      <c r="I471" s="12"/>
      <c r="J471" s="12"/>
      <c r="K471" s="12"/>
      <c r="L471" s="12"/>
      <c r="M471" s="12"/>
      <c r="N471" s="12"/>
      <c r="O471" s="12"/>
    </row>
    <row r="472" spans="1:15" x14ac:dyDescent="0.25">
      <c r="A472" s="11"/>
      <c r="B472" s="12"/>
      <c r="C472" s="12"/>
      <c r="D472" s="12"/>
      <c r="E472" s="12"/>
      <c r="F472" s="12"/>
      <c r="G472" s="12"/>
      <c r="H472" s="12"/>
      <c r="I472" s="12"/>
      <c r="J472" s="12"/>
      <c r="K472" s="12"/>
      <c r="L472" s="12"/>
      <c r="M472" s="12"/>
      <c r="N472" s="12"/>
      <c r="O472" s="12"/>
    </row>
    <row r="473" spans="1:15" x14ac:dyDescent="0.25">
      <c r="A473" s="11"/>
      <c r="B473" s="12"/>
      <c r="C473" s="12"/>
      <c r="D473" s="12"/>
      <c r="E473" s="12"/>
      <c r="F473" s="12"/>
      <c r="G473" s="12"/>
      <c r="H473" s="12"/>
      <c r="I473" s="12"/>
      <c r="J473" s="12"/>
      <c r="K473" s="12"/>
      <c r="L473" s="12"/>
      <c r="M473" s="12"/>
      <c r="N473" s="12"/>
      <c r="O473" s="12"/>
    </row>
    <row r="474" spans="1:15" x14ac:dyDescent="0.25">
      <c r="A474" s="11"/>
      <c r="B474" s="12"/>
      <c r="C474" s="12"/>
      <c r="D474" s="12"/>
      <c r="E474" s="12"/>
      <c r="F474" s="12"/>
      <c r="G474" s="12"/>
      <c r="H474" s="12"/>
      <c r="I474" s="12"/>
      <c r="J474" s="12"/>
      <c r="K474" s="12"/>
      <c r="L474" s="12"/>
      <c r="M474" s="12"/>
      <c r="N474" s="12"/>
      <c r="O474" s="12"/>
    </row>
    <row r="475" spans="1:15" x14ac:dyDescent="0.25">
      <c r="A475" s="11"/>
      <c r="B475" s="12"/>
      <c r="C475" s="12"/>
      <c r="D475" s="12"/>
      <c r="E475" s="12"/>
      <c r="F475" s="12"/>
      <c r="G475" s="12"/>
      <c r="H475" s="12"/>
      <c r="I475" s="12"/>
      <c r="J475" s="12"/>
      <c r="K475" s="12"/>
      <c r="L475" s="12"/>
      <c r="M475" s="12"/>
      <c r="N475" s="12"/>
      <c r="O475" s="12"/>
    </row>
    <row r="476" spans="1:15" x14ac:dyDescent="0.25">
      <c r="A476" s="11"/>
      <c r="B476" s="12"/>
      <c r="C476" s="12"/>
      <c r="D476" s="12"/>
      <c r="E476" s="12"/>
      <c r="F476" s="12"/>
      <c r="G476" s="12"/>
      <c r="H476" s="12"/>
      <c r="I476" s="12"/>
      <c r="J476" s="12"/>
      <c r="K476" s="12"/>
      <c r="L476" s="12"/>
      <c r="M476" s="12"/>
      <c r="N476" s="12"/>
      <c r="O476" s="12"/>
    </row>
    <row r="477" spans="1:15" x14ac:dyDescent="0.25">
      <c r="A477" s="11"/>
      <c r="B477" s="12"/>
      <c r="C477" s="12"/>
      <c r="D477" s="12"/>
      <c r="E477" s="12"/>
      <c r="F477" s="12"/>
      <c r="G477" s="12"/>
      <c r="H477" s="12"/>
      <c r="I477" s="12"/>
      <c r="J477" s="12"/>
      <c r="K477" s="12"/>
      <c r="L477" s="12"/>
      <c r="M477" s="12"/>
      <c r="N477" s="12"/>
      <c r="O477" s="12"/>
    </row>
    <row r="478" spans="1:15" x14ac:dyDescent="0.25">
      <c r="A478" s="11"/>
      <c r="B478" s="12"/>
      <c r="C478" s="12"/>
      <c r="D478" s="12"/>
      <c r="E478" s="12"/>
      <c r="F478" s="12"/>
      <c r="G478" s="12"/>
      <c r="H478" s="12"/>
      <c r="I478" s="12"/>
      <c r="J478" s="12"/>
      <c r="K478" s="12"/>
      <c r="L478" s="12"/>
      <c r="M478" s="12"/>
      <c r="N478" s="12"/>
      <c r="O478" s="12"/>
    </row>
    <row r="479" spans="1:15" x14ac:dyDescent="0.25">
      <c r="A479" s="11"/>
      <c r="B479" s="12"/>
      <c r="C479" s="12"/>
      <c r="D479" s="12"/>
      <c r="E479" s="12"/>
      <c r="F479" s="12"/>
      <c r="G479" s="12"/>
      <c r="H479" s="12"/>
      <c r="I479" s="12"/>
      <c r="J479" s="12"/>
      <c r="K479" s="12"/>
      <c r="L479" s="12"/>
      <c r="M479" s="12"/>
      <c r="N479" s="12"/>
      <c r="O479" s="12"/>
    </row>
    <row r="480" spans="1:15" x14ac:dyDescent="0.25">
      <c r="A480" s="11"/>
      <c r="B480" s="12"/>
      <c r="C480" s="12"/>
      <c r="D480" s="12"/>
      <c r="E480" s="12"/>
      <c r="F480" s="12"/>
      <c r="G480" s="12"/>
      <c r="H480" s="12"/>
      <c r="I480" s="12"/>
      <c r="J480" s="12"/>
      <c r="K480" s="12"/>
      <c r="L480" s="12"/>
      <c r="M480" s="12"/>
      <c r="N480" s="12"/>
      <c r="O480" s="12"/>
    </row>
    <row r="481" spans="1:15" x14ac:dyDescent="0.25">
      <c r="A481" s="11"/>
      <c r="B481" s="12"/>
      <c r="C481" s="12"/>
      <c r="D481" s="12"/>
      <c r="E481" s="12"/>
      <c r="F481" s="12"/>
      <c r="G481" s="12"/>
      <c r="H481" s="12"/>
      <c r="I481" s="12"/>
      <c r="J481" s="12"/>
      <c r="K481" s="12"/>
      <c r="L481" s="12"/>
      <c r="M481" s="12"/>
      <c r="N481" s="12"/>
      <c r="O481" s="12"/>
    </row>
    <row r="482" spans="1:15" x14ac:dyDescent="0.25">
      <c r="A482" s="11"/>
      <c r="B482" s="12"/>
      <c r="C482" s="12"/>
      <c r="D482" s="12"/>
      <c r="E482" s="12"/>
      <c r="F482" s="12"/>
      <c r="G482" s="12"/>
      <c r="H482" s="12"/>
      <c r="I482" s="12"/>
      <c r="J482" s="12"/>
      <c r="K482" s="12"/>
      <c r="L482" s="12"/>
      <c r="M482" s="12"/>
      <c r="N482" s="12"/>
      <c r="O482" s="12"/>
    </row>
    <row r="483" spans="1:15" x14ac:dyDescent="0.25">
      <c r="A483" s="11"/>
      <c r="B483" s="12"/>
      <c r="C483" s="12"/>
      <c r="D483" s="12"/>
      <c r="E483" s="12"/>
      <c r="F483" s="12"/>
      <c r="G483" s="12"/>
      <c r="H483" s="12"/>
      <c r="I483" s="12"/>
      <c r="J483" s="12"/>
      <c r="K483" s="12"/>
      <c r="L483" s="12"/>
      <c r="M483" s="12"/>
      <c r="N483" s="12"/>
      <c r="O483" s="12"/>
    </row>
    <row r="484" spans="1:15" x14ac:dyDescent="0.25">
      <c r="A484" s="11"/>
      <c r="B484" s="12"/>
      <c r="C484" s="12"/>
      <c r="D484" s="12"/>
      <c r="E484" s="12"/>
      <c r="F484" s="12"/>
      <c r="G484" s="12"/>
      <c r="H484" s="12"/>
      <c r="I484" s="12"/>
      <c r="J484" s="12"/>
      <c r="K484" s="12"/>
      <c r="L484" s="12"/>
      <c r="M484" s="12"/>
      <c r="N484" s="12"/>
      <c r="O484" s="12"/>
    </row>
    <row r="485" spans="1:15" x14ac:dyDescent="0.25">
      <c r="A485" s="11"/>
      <c r="B485" s="12"/>
      <c r="C485" s="12"/>
      <c r="D485" s="12"/>
      <c r="E485" s="12"/>
      <c r="F485" s="12"/>
      <c r="G485" s="12"/>
      <c r="H485" s="12"/>
      <c r="I485" s="12"/>
      <c r="J485" s="12"/>
      <c r="K485" s="12"/>
      <c r="L485" s="12"/>
      <c r="M485" s="12"/>
      <c r="N485" s="12"/>
      <c r="O485" s="12"/>
    </row>
    <row r="486" spans="1:15" x14ac:dyDescent="0.25">
      <c r="A486" s="11"/>
      <c r="B486" s="12"/>
      <c r="C486" s="12"/>
      <c r="D486" s="12"/>
      <c r="E486" s="12"/>
      <c r="F486" s="12"/>
      <c r="G486" s="12"/>
      <c r="H486" s="12"/>
      <c r="I486" s="12"/>
      <c r="J486" s="12"/>
      <c r="K486" s="12"/>
      <c r="L486" s="12"/>
      <c r="M486" s="12"/>
      <c r="N486" s="12"/>
      <c r="O486" s="12"/>
    </row>
    <row r="487" spans="1:15" x14ac:dyDescent="0.25">
      <c r="A487" s="11"/>
      <c r="B487" s="12"/>
      <c r="C487" s="12"/>
      <c r="D487" s="12"/>
      <c r="E487" s="12"/>
      <c r="F487" s="12"/>
      <c r="G487" s="12"/>
      <c r="H487" s="12"/>
      <c r="I487" s="12"/>
      <c r="J487" s="12"/>
      <c r="K487" s="12"/>
      <c r="L487" s="12"/>
      <c r="M487" s="12"/>
      <c r="N487" s="12"/>
      <c r="O487" s="12"/>
    </row>
    <row r="488" spans="1:15" x14ac:dyDescent="0.25">
      <c r="A488" s="11"/>
      <c r="B488" s="12"/>
      <c r="C488" s="12"/>
      <c r="D488" s="12"/>
      <c r="E488" s="12"/>
      <c r="F488" s="12"/>
      <c r="G488" s="12"/>
      <c r="H488" s="12"/>
      <c r="I488" s="12"/>
      <c r="J488" s="12"/>
      <c r="K488" s="12"/>
      <c r="L488" s="12"/>
      <c r="M488" s="12"/>
      <c r="N488" s="12"/>
      <c r="O488" s="12"/>
    </row>
    <row r="489" spans="1:15" x14ac:dyDescent="0.25">
      <c r="A489" s="11"/>
      <c r="B489" s="12"/>
      <c r="C489" s="12"/>
      <c r="D489" s="12"/>
      <c r="E489" s="12"/>
      <c r="F489" s="12"/>
      <c r="G489" s="12"/>
      <c r="H489" s="12"/>
      <c r="I489" s="12"/>
      <c r="J489" s="12"/>
      <c r="K489" s="12"/>
      <c r="L489" s="12"/>
      <c r="M489" s="12"/>
      <c r="N489" s="12"/>
      <c r="O489" s="12"/>
    </row>
    <row r="490" spans="1:15" x14ac:dyDescent="0.25">
      <c r="A490" s="11"/>
      <c r="B490" s="12"/>
      <c r="C490" s="12"/>
      <c r="D490" s="12"/>
      <c r="E490" s="12"/>
      <c r="F490" s="12"/>
      <c r="G490" s="12"/>
      <c r="H490" s="12"/>
      <c r="I490" s="12"/>
      <c r="J490" s="12"/>
      <c r="K490" s="12"/>
      <c r="L490" s="12"/>
      <c r="M490" s="12"/>
      <c r="N490" s="12"/>
      <c r="O490" s="12"/>
    </row>
    <row r="491" spans="1:15" x14ac:dyDescent="0.25">
      <c r="A491" s="11"/>
      <c r="B491" s="12"/>
      <c r="C491" s="12"/>
      <c r="D491" s="12"/>
      <c r="E491" s="12"/>
      <c r="F491" s="12"/>
      <c r="G491" s="12"/>
      <c r="H491" s="12"/>
      <c r="I491" s="12"/>
      <c r="J491" s="12"/>
      <c r="K491" s="12"/>
      <c r="L491" s="12"/>
      <c r="M491" s="12"/>
      <c r="N491" s="12"/>
      <c r="O491" s="12"/>
    </row>
    <row r="492" spans="1:15" x14ac:dyDescent="0.25">
      <c r="A492" s="11"/>
      <c r="B492" s="12"/>
      <c r="C492" s="12"/>
      <c r="D492" s="12"/>
      <c r="E492" s="12"/>
      <c r="F492" s="12"/>
      <c r="G492" s="12"/>
      <c r="H492" s="12"/>
      <c r="I492" s="12"/>
      <c r="J492" s="12"/>
      <c r="K492" s="12"/>
      <c r="L492" s="12"/>
      <c r="M492" s="12"/>
      <c r="N492" s="12"/>
      <c r="O492" s="12"/>
    </row>
    <row r="493" spans="1:15" x14ac:dyDescent="0.25">
      <c r="A493" s="11"/>
      <c r="B493" s="12"/>
      <c r="C493" s="12"/>
      <c r="D493" s="12"/>
      <c r="E493" s="12"/>
      <c r="F493" s="12"/>
      <c r="G493" s="12"/>
      <c r="H493" s="12"/>
      <c r="I493" s="12"/>
      <c r="J493" s="12"/>
      <c r="K493" s="12"/>
      <c r="L493" s="12"/>
      <c r="M493" s="12"/>
      <c r="N493" s="12"/>
      <c r="O493" s="12"/>
    </row>
    <row r="494" spans="1:15" x14ac:dyDescent="0.25">
      <c r="A494" s="11"/>
      <c r="B494" s="12"/>
      <c r="C494" s="12"/>
      <c r="D494" s="12"/>
      <c r="E494" s="12"/>
      <c r="F494" s="12"/>
      <c r="G494" s="12"/>
      <c r="H494" s="12"/>
      <c r="I494" s="12"/>
      <c r="J494" s="12"/>
      <c r="K494" s="12"/>
      <c r="L494" s="12"/>
      <c r="M494" s="12"/>
      <c r="N494" s="12"/>
      <c r="O494" s="12"/>
    </row>
    <row r="495" spans="1:15" x14ac:dyDescent="0.25">
      <c r="A495" s="11"/>
      <c r="B495" s="12"/>
      <c r="C495" s="12"/>
      <c r="D495" s="12"/>
      <c r="E495" s="12"/>
      <c r="F495" s="12"/>
      <c r="G495" s="12"/>
      <c r="H495" s="12"/>
      <c r="I495" s="12"/>
      <c r="J495" s="12"/>
      <c r="K495" s="12"/>
      <c r="L495" s="12"/>
      <c r="M495" s="12"/>
      <c r="N495" s="12"/>
      <c r="O495" s="12"/>
    </row>
    <row r="496" spans="1:15" x14ac:dyDescent="0.25">
      <c r="A496" s="11"/>
      <c r="B496" s="12"/>
      <c r="C496" s="12"/>
      <c r="D496" s="12"/>
      <c r="E496" s="12"/>
      <c r="F496" s="12"/>
      <c r="G496" s="12"/>
      <c r="H496" s="12"/>
      <c r="I496" s="12"/>
      <c r="J496" s="12"/>
      <c r="K496" s="12"/>
      <c r="L496" s="12"/>
      <c r="M496" s="12"/>
      <c r="N496" s="12"/>
      <c r="O496" s="12"/>
    </row>
    <row r="497" spans="1:15" x14ac:dyDescent="0.25">
      <c r="A497" s="11"/>
      <c r="B497" s="12"/>
      <c r="C497" s="12"/>
      <c r="D497" s="12"/>
      <c r="E497" s="12"/>
      <c r="F497" s="12"/>
      <c r="G497" s="12"/>
      <c r="H497" s="12"/>
      <c r="I497" s="12"/>
      <c r="J497" s="12"/>
      <c r="K497" s="12"/>
      <c r="L497" s="12"/>
      <c r="M497" s="12"/>
      <c r="N497" s="12"/>
      <c r="O497" s="12"/>
    </row>
    <row r="498" spans="1:15" x14ac:dyDescent="0.25">
      <c r="A498" s="11"/>
      <c r="B498" s="12"/>
      <c r="C498" s="12"/>
      <c r="D498" s="12"/>
      <c r="E498" s="12"/>
      <c r="F498" s="12"/>
      <c r="G498" s="12"/>
      <c r="H498" s="12"/>
      <c r="I498" s="12"/>
      <c r="J498" s="12"/>
      <c r="K498" s="12"/>
      <c r="L498" s="12"/>
      <c r="M498" s="12"/>
      <c r="N498" s="12"/>
      <c r="O498" s="12"/>
    </row>
    <row r="499" spans="1:15" x14ac:dyDescent="0.25">
      <c r="A499" s="11"/>
      <c r="B499" s="12"/>
      <c r="C499" s="12"/>
      <c r="D499" s="12"/>
      <c r="E499" s="12"/>
      <c r="F499" s="12"/>
      <c r="G499" s="12"/>
      <c r="H499" s="12"/>
      <c r="I499" s="12"/>
      <c r="J499" s="12"/>
      <c r="K499" s="12"/>
      <c r="L499" s="12"/>
      <c r="M499" s="12"/>
      <c r="N499" s="12"/>
      <c r="O499" s="12"/>
    </row>
    <row r="500" spans="1:15" x14ac:dyDescent="0.25">
      <c r="A500" s="11"/>
      <c r="B500" s="12"/>
      <c r="C500" s="12"/>
      <c r="D500" s="12"/>
      <c r="E500" s="12"/>
      <c r="F500" s="12"/>
      <c r="G500" s="12"/>
      <c r="H500" s="12"/>
      <c r="I500" s="12"/>
      <c r="J500" s="12"/>
      <c r="K500" s="12"/>
      <c r="L500" s="12"/>
      <c r="M500" s="12"/>
      <c r="N500" s="12"/>
      <c r="O500" s="12"/>
    </row>
    <row r="501" spans="1:15" x14ac:dyDescent="0.25">
      <c r="A501" s="11"/>
      <c r="B501" s="12"/>
      <c r="C501" s="12"/>
      <c r="D501" s="12"/>
      <c r="E501" s="12"/>
      <c r="F501" s="12"/>
      <c r="G501" s="12"/>
      <c r="H501" s="12"/>
      <c r="I501" s="12"/>
      <c r="J501" s="12"/>
      <c r="K501" s="12"/>
      <c r="L501" s="12"/>
      <c r="M501" s="12"/>
      <c r="N501" s="12"/>
      <c r="O501" s="12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214ADE-E01E-4E9E-88B5-37FDE3C6EE07}">
  <sheetPr codeName="Feuil8"/>
  <dimension ref="A1:O501"/>
  <sheetViews>
    <sheetView zoomScale="80" zoomScaleNormal="80" workbookViewId="0">
      <selection activeCell="A2" sqref="A2"/>
    </sheetView>
  </sheetViews>
  <sheetFormatPr baseColWidth="10" defaultRowHeight="15" x14ac:dyDescent="0.25"/>
  <cols>
    <col min="1" max="1" width="20.7109375" style="24" bestFit="1" customWidth="1"/>
    <col min="2" max="15" width="10.7109375" style="25" bestFit="1" customWidth="1"/>
  </cols>
  <sheetData>
    <row r="1" spans="1:15" s="20" customFormat="1" ht="51" customHeight="1" x14ac:dyDescent="0.25">
      <c r="A1" s="23"/>
      <c r="B1" s="7">
        <v>45299</v>
      </c>
      <c r="C1" s="7">
        <f>B1+1</f>
        <v>45300</v>
      </c>
      <c r="D1" s="7">
        <f t="shared" ref="D1:O1" si="0">C1+1</f>
        <v>45301</v>
      </c>
      <c r="E1" s="7">
        <f t="shared" si="0"/>
        <v>45302</v>
      </c>
      <c r="F1" s="7">
        <f t="shared" si="0"/>
        <v>45303</v>
      </c>
      <c r="G1" s="7">
        <f t="shared" si="0"/>
        <v>45304</v>
      </c>
      <c r="H1" s="7">
        <f t="shared" si="0"/>
        <v>45305</v>
      </c>
      <c r="I1" s="7">
        <f t="shared" si="0"/>
        <v>45306</v>
      </c>
      <c r="J1" s="7">
        <f t="shared" si="0"/>
        <v>45307</v>
      </c>
      <c r="K1" s="7">
        <f t="shared" si="0"/>
        <v>45308</v>
      </c>
      <c r="L1" s="7">
        <f t="shared" si="0"/>
        <v>45309</v>
      </c>
      <c r="M1" s="7">
        <f t="shared" si="0"/>
        <v>45310</v>
      </c>
      <c r="N1" s="7">
        <f t="shared" si="0"/>
        <v>45311</v>
      </c>
      <c r="O1" s="7">
        <f t="shared" si="0"/>
        <v>45312</v>
      </c>
    </row>
    <row r="3" spans="1:15" x14ac:dyDescent="0.25">
      <c r="A3" s="11"/>
      <c r="B3" s="12"/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</row>
    <row r="4" spans="1:15" x14ac:dyDescent="0.25">
      <c r="A4" s="11"/>
      <c r="B4" s="12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</row>
    <row r="5" spans="1:15" x14ac:dyDescent="0.25">
      <c r="A5" s="11"/>
      <c r="B5" s="12"/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</row>
    <row r="6" spans="1:15" x14ac:dyDescent="0.25">
      <c r="A6" s="11"/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x14ac:dyDescent="0.25">
      <c r="A7" s="11"/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</row>
    <row r="8" spans="1:15" x14ac:dyDescent="0.25">
      <c r="A8" s="11"/>
      <c r="B8" s="12"/>
      <c r="C8" s="12"/>
      <c r="D8" s="12"/>
      <c r="E8" s="12"/>
      <c r="F8" s="12"/>
      <c r="G8" s="12"/>
      <c r="H8" s="12"/>
      <c r="I8" s="12"/>
      <c r="J8" s="12"/>
      <c r="K8" s="12"/>
      <c r="L8" s="12"/>
      <c r="M8" s="12"/>
      <c r="N8" s="12"/>
      <c r="O8" s="12"/>
    </row>
    <row r="9" spans="1:15" x14ac:dyDescent="0.25">
      <c r="A9" s="11"/>
      <c r="B9" s="12"/>
      <c r="C9" s="12"/>
      <c r="D9" s="12"/>
      <c r="E9" s="12"/>
      <c r="F9" s="12"/>
      <c r="G9" s="12"/>
      <c r="H9" s="12"/>
      <c r="I9" s="12"/>
      <c r="J9" s="12"/>
      <c r="K9" s="12"/>
      <c r="L9" s="12"/>
      <c r="M9" s="12"/>
      <c r="N9" s="12"/>
      <c r="O9" s="12"/>
    </row>
    <row r="10" spans="1:15" x14ac:dyDescent="0.25">
      <c r="A10" s="11"/>
      <c r="B10" s="12"/>
      <c r="C10" s="12"/>
      <c r="D10" s="12"/>
      <c r="E10" s="12"/>
      <c r="F10" s="12"/>
      <c r="G10" s="12"/>
      <c r="H10" s="12"/>
      <c r="I10" s="12"/>
      <c r="J10" s="12"/>
      <c r="K10" s="12"/>
      <c r="L10" s="12"/>
      <c r="M10" s="12"/>
      <c r="N10" s="12"/>
      <c r="O10" s="12"/>
    </row>
    <row r="11" spans="1:15" x14ac:dyDescent="0.25">
      <c r="A11" s="11"/>
      <c r="B11" s="12"/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</row>
    <row r="12" spans="1:15" x14ac:dyDescent="0.25">
      <c r="A12" s="11"/>
      <c r="B12" s="12"/>
      <c r="C12" s="12"/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2"/>
    </row>
    <row r="13" spans="1:15" x14ac:dyDescent="0.25">
      <c r="A13" s="11"/>
      <c r="B13" s="12"/>
      <c r="C13" s="12"/>
      <c r="D13" s="12"/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2"/>
    </row>
    <row r="14" spans="1:15" x14ac:dyDescent="0.25">
      <c r="A14" s="11"/>
      <c r="B14" s="12"/>
      <c r="C14" s="12"/>
      <c r="D14" s="12"/>
      <c r="E14" s="12"/>
      <c r="F14" s="12"/>
      <c r="G14" s="12"/>
      <c r="H14" s="12"/>
      <c r="I14" s="12"/>
      <c r="J14" s="12"/>
      <c r="K14" s="12"/>
      <c r="L14" s="12"/>
      <c r="M14" s="12"/>
      <c r="N14" s="12"/>
      <c r="O14" s="12"/>
    </row>
    <row r="15" spans="1:15" x14ac:dyDescent="0.25">
      <c r="A15" s="11"/>
      <c r="B15" s="12"/>
      <c r="C15" s="12"/>
      <c r="D15" s="12"/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2"/>
    </row>
    <row r="16" spans="1:15" x14ac:dyDescent="0.25">
      <c r="A16" s="11"/>
      <c r="B16" s="12"/>
      <c r="C16" s="12"/>
      <c r="D16" s="12"/>
      <c r="E16" s="12"/>
      <c r="F16" s="12"/>
      <c r="G16" s="12"/>
      <c r="H16" s="12"/>
      <c r="I16" s="12"/>
      <c r="J16" s="12"/>
      <c r="K16" s="12"/>
      <c r="L16" s="12"/>
      <c r="M16" s="12"/>
      <c r="N16" s="12"/>
      <c r="O16" s="12"/>
    </row>
    <row r="17" spans="1:15" x14ac:dyDescent="0.25">
      <c r="A17" s="11"/>
      <c r="B17" s="12"/>
      <c r="C17" s="12"/>
      <c r="D17" s="12"/>
      <c r="E17" s="12"/>
      <c r="F17" s="12"/>
      <c r="G17" s="12"/>
      <c r="H17" s="12"/>
      <c r="I17" s="12"/>
      <c r="J17" s="12"/>
      <c r="K17" s="12"/>
      <c r="L17" s="12"/>
      <c r="M17" s="12"/>
      <c r="N17" s="12"/>
      <c r="O17" s="12"/>
    </row>
    <row r="18" spans="1:15" x14ac:dyDescent="0.25">
      <c r="A18" s="11"/>
      <c r="B18" s="12"/>
      <c r="C18" s="12"/>
      <c r="D18" s="12"/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2"/>
    </row>
    <row r="19" spans="1:15" x14ac:dyDescent="0.25">
      <c r="A19" s="11"/>
      <c r="B19" s="12"/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</row>
    <row r="20" spans="1:15" x14ac:dyDescent="0.25">
      <c r="A20" s="11"/>
      <c r="B20" s="12"/>
      <c r="C20" s="12"/>
      <c r="D20" s="12"/>
      <c r="E20" s="12"/>
      <c r="F20" s="12"/>
      <c r="G20" s="12"/>
      <c r="H20" s="12"/>
      <c r="I20" s="12"/>
      <c r="J20" s="12"/>
      <c r="K20" s="12"/>
      <c r="L20" s="12"/>
      <c r="M20" s="12"/>
      <c r="N20" s="12"/>
      <c r="O20" s="12"/>
    </row>
    <row r="21" spans="1:15" x14ac:dyDescent="0.25">
      <c r="A21" s="11"/>
      <c r="B21" s="12"/>
      <c r="C21" s="12"/>
      <c r="D21" s="12"/>
      <c r="E21" s="12"/>
      <c r="F21" s="12"/>
      <c r="G21" s="12"/>
      <c r="H21" s="12"/>
      <c r="I21" s="12"/>
      <c r="J21" s="12"/>
      <c r="K21" s="12"/>
      <c r="L21" s="12"/>
      <c r="M21" s="12"/>
      <c r="N21" s="12"/>
      <c r="O21" s="12"/>
    </row>
    <row r="22" spans="1:15" x14ac:dyDescent="0.25">
      <c r="A22" s="11"/>
      <c r="B22" s="12"/>
      <c r="C22" s="12"/>
      <c r="D22" s="12"/>
      <c r="E22" s="12"/>
      <c r="F22" s="12"/>
      <c r="G22" s="12"/>
      <c r="H22" s="12"/>
      <c r="I22" s="12"/>
      <c r="J22" s="12"/>
      <c r="K22" s="12"/>
      <c r="L22" s="12"/>
      <c r="M22" s="12"/>
      <c r="N22" s="12"/>
      <c r="O22" s="12"/>
    </row>
    <row r="23" spans="1:15" x14ac:dyDescent="0.25">
      <c r="A23" s="11"/>
      <c r="B23" s="12"/>
      <c r="C23" s="12"/>
      <c r="D23" s="12"/>
      <c r="E23" s="12"/>
      <c r="F23" s="12"/>
      <c r="G23" s="12"/>
      <c r="H23" s="12"/>
      <c r="I23" s="12"/>
      <c r="J23" s="12"/>
      <c r="K23" s="12"/>
      <c r="L23" s="12"/>
      <c r="M23" s="12"/>
      <c r="N23" s="12"/>
      <c r="O23" s="12"/>
    </row>
    <row r="24" spans="1:15" x14ac:dyDescent="0.25">
      <c r="A24" s="11"/>
      <c r="B24" s="12"/>
      <c r="C24" s="12"/>
      <c r="D24" s="12"/>
      <c r="E24" s="12"/>
      <c r="F24" s="12"/>
      <c r="G24" s="12"/>
      <c r="H24" s="12"/>
      <c r="I24" s="12"/>
      <c r="J24" s="12"/>
      <c r="K24" s="12"/>
      <c r="L24" s="12"/>
      <c r="M24" s="12"/>
      <c r="N24" s="12"/>
      <c r="O24" s="12"/>
    </row>
    <row r="25" spans="1:15" x14ac:dyDescent="0.25">
      <c r="A25" s="11"/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</row>
    <row r="26" spans="1:15" x14ac:dyDescent="0.25">
      <c r="A26" s="11"/>
      <c r="B26" s="12"/>
      <c r="C26" s="12"/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</row>
    <row r="27" spans="1:15" x14ac:dyDescent="0.25">
      <c r="A27" s="11"/>
      <c r="B27" s="12"/>
      <c r="C27" s="12"/>
      <c r="D27" s="12"/>
      <c r="E27" s="12"/>
      <c r="F27" s="12"/>
      <c r="G27" s="12"/>
      <c r="H27" s="12"/>
      <c r="I27" s="12"/>
      <c r="J27" s="12"/>
      <c r="K27" s="12"/>
      <c r="L27" s="12"/>
      <c r="M27" s="12"/>
      <c r="N27" s="12"/>
      <c r="O27" s="12"/>
    </row>
    <row r="28" spans="1:15" x14ac:dyDescent="0.25">
      <c r="A28" s="11"/>
      <c r="B28" s="12"/>
      <c r="C28" s="12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</row>
    <row r="29" spans="1:15" x14ac:dyDescent="0.25">
      <c r="A29" s="11"/>
      <c r="B29" s="12"/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12"/>
      <c r="O29" s="12"/>
    </row>
    <row r="30" spans="1:15" x14ac:dyDescent="0.25">
      <c r="A30" s="11"/>
      <c r="B30" s="12"/>
      <c r="C30" s="12"/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2"/>
    </row>
    <row r="31" spans="1:15" x14ac:dyDescent="0.25">
      <c r="A31" s="11"/>
      <c r="B31" s="12"/>
      <c r="C31" s="12"/>
      <c r="D31" s="12"/>
      <c r="E31" s="12"/>
      <c r="F31" s="12"/>
      <c r="G31" s="12"/>
      <c r="H31" s="12"/>
      <c r="I31" s="12"/>
      <c r="J31" s="12"/>
      <c r="K31" s="12"/>
      <c r="L31" s="12"/>
      <c r="M31" s="12"/>
      <c r="N31" s="12"/>
      <c r="O31" s="12"/>
    </row>
    <row r="32" spans="1:15" x14ac:dyDescent="0.25">
      <c r="A32" s="11"/>
      <c r="B32" s="12"/>
      <c r="C32" s="12"/>
      <c r="D32" s="12"/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2"/>
    </row>
    <row r="33" spans="1:15" x14ac:dyDescent="0.25">
      <c r="A33" s="11"/>
      <c r="B33" s="12"/>
      <c r="C33" s="12"/>
      <c r="D33" s="12"/>
      <c r="E33" s="12"/>
      <c r="F33" s="12"/>
      <c r="G33" s="12"/>
      <c r="H33" s="12"/>
      <c r="I33" s="12"/>
      <c r="J33" s="12"/>
      <c r="K33" s="12"/>
      <c r="L33" s="12"/>
      <c r="M33" s="12"/>
      <c r="N33" s="12"/>
      <c r="O33" s="12"/>
    </row>
    <row r="34" spans="1:15" x14ac:dyDescent="0.25">
      <c r="A34" s="11"/>
      <c r="B34" s="12"/>
      <c r="C34" s="12"/>
      <c r="D34" s="12"/>
      <c r="E34" s="12"/>
      <c r="F34" s="12"/>
      <c r="G34" s="12"/>
      <c r="H34" s="12"/>
      <c r="I34" s="12"/>
      <c r="J34" s="12"/>
      <c r="K34" s="12"/>
      <c r="L34" s="12"/>
      <c r="M34" s="12"/>
      <c r="N34" s="12"/>
      <c r="O34" s="12"/>
    </row>
    <row r="35" spans="1:15" x14ac:dyDescent="0.25">
      <c r="A35" s="11"/>
      <c r="B35" s="12"/>
      <c r="C35" s="12"/>
      <c r="D35" s="12"/>
      <c r="E35" s="12"/>
      <c r="F35" s="12"/>
      <c r="G35" s="12"/>
      <c r="H35" s="12"/>
      <c r="I35" s="12"/>
      <c r="J35" s="12"/>
      <c r="K35" s="12"/>
      <c r="L35" s="12"/>
      <c r="M35" s="12"/>
      <c r="N35" s="12"/>
      <c r="O35" s="12"/>
    </row>
    <row r="36" spans="1:15" x14ac:dyDescent="0.25">
      <c r="A36" s="11"/>
      <c r="B36" s="12"/>
      <c r="C36" s="12"/>
      <c r="D36" s="12"/>
      <c r="E36" s="12"/>
      <c r="F36" s="12"/>
      <c r="G36" s="12"/>
      <c r="H36" s="12"/>
      <c r="I36" s="12"/>
      <c r="J36" s="12"/>
      <c r="K36" s="12"/>
      <c r="L36" s="12"/>
      <c r="M36" s="12"/>
      <c r="N36" s="12"/>
      <c r="O36" s="12"/>
    </row>
    <row r="37" spans="1:15" x14ac:dyDescent="0.25">
      <c r="A37" s="11"/>
      <c r="B37" s="12"/>
      <c r="C37" s="12"/>
      <c r="D37" s="12"/>
      <c r="E37" s="12"/>
      <c r="F37" s="12"/>
      <c r="G37" s="12"/>
      <c r="H37" s="12"/>
      <c r="I37" s="12"/>
      <c r="J37" s="12"/>
      <c r="K37" s="12"/>
      <c r="L37" s="12"/>
      <c r="M37" s="12"/>
      <c r="N37" s="12"/>
      <c r="O37" s="12"/>
    </row>
    <row r="38" spans="1:15" x14ac:dyDescent="0.25">
      <c r="A38" s="11"/>
      <c r="B38" s="12"/>
      <c r="C38" s="12"/>
      <c r="D38" s="12"/>
      <c r="E38" s="12"/>
      <c r="F38" s="12"/>
      <c r="G38" s="12"/>
      <c r="H38" s="12"/>
      <c r="I38" s="12"/>
      <c r="J38" s="12"/>
      <c r="K38" s="12"/>
      <c r="L38" s="12"/>
      <c r="M38" s="12"/>
      <c r="N38" s="12"/>
      <c r="O38" s="12"/>
    </row>
    <row r="39" spans="1:15" x14ac:dyDescent="0.25">
      <c r="A39" s="11"/>
      <c r="B39" s="12"/>
      <c r="C39" s="12"/>
      <c r="D39" s="12"/>
      <c r="E39" s="12"/>
      <c r="F39" s="12"/>
      <c r="G39" s="12"/>
      <c r="H39" s="12"/>
      <c r="I39" s="12"/>
      <c r="J39" s="12"/>
      <c r="K39" s="12"/>
      <c r="L39" s="12"/>
      <c r="M39" s="12"/>
      <c r="N39" s="12"/>
      <c r="O39" s="12"/>
    </row>
    <row r="40" spans="1:15" x14ac:dyDescent="0.25">
      <c r="A40" s="11"/>
      <c r="B40" s="12"/>
      <c r="C40" s="12"/>
      <c r="D40" s="12"/>
      <c r="E40" s="12"/>
      <c r="F40" s="12"/>
      <c r="G40" s="12"/>
      <c r="H40" s="12"/>
      <c r="I40" s="12"/>
      <c r="J40" s="12"/>
      <c r="K40" s="12"/>
      <c r="L40" s="12"/>
      <c r="M40" s="12"/>
      <c r="N40" s="12"/>
      <c r="O40" s="12"/>
    </row>
    <row r="41" spans="1:15" x14ac:dyDescent="0.25">
      <c r="A41" s="11"/>
      <c r="B41" s="12"/>
      <c r="C41" s="12"/>
      <c r="D41" s="12"/>
      <c r="E41" s="12"/>
      <c r="F41" s="12"/>
      <c r="G41" s="12"/>
      <c r="H41" s="12"/>
      <c r="I41" s="12"/>
      <c r="J41" s="12"/>
      <c r="K41" s="12"/>
      <c r="L41" s="12"/>
      <c r="M41" s="12"/>
      <c r="N41" s="12"/>
      <c r="O41" s="12"/>
    </row>
    <row r="42" spans="1:15" x14ac:dyDescent="0.25">
      <c r="A42" s="11"/>
      <c r="B42" s="12"/>
      <c r="C42" s="12"/>
      <c r="D42" s="12"/>
      <c r="E42" s="12"/>
      <c r="F42" s="12"/>
      <c r="G42" s="12"/>
      <c r="H42" s="12"/>
      <c r="I42" s="12"/>
      <c r="J42" s="12"/>
      <c r="K42" s="12"/>
      <c r="L42" s="12"/>
      <c r="M42" s="12"/>
      <c r="N42" s="12"/>
      <c r="O42" s="12"/>
    </row>
    <row r="43" spans="1:15" x14ac:dyDescent="0.25">
      <c r="A43" s="11"/>
      <c r="B43" s="12"/>
      <c r="C43" s="12"/>
      <c r="D43" s="12"/>
      <c r="E43" s="12"/>
      <c r="F43" s="12"/>
      <c r="G43" s="12"/>
      <c r="H43" s="12"/>
      <c r="I43" s="12"/>
      <c r="J43" s="12"/>
      <c r="K43" s="12"/>
      <c r="L43" s="12"/>
      <c r="M43" s="12"/>
      <c r="N43" s="12"/>
      <c r="O43" s="12"/>
    </row>
    <row r="44" spans="1:15" x14ac:dyDescent="0.25">
      <c r="A44" s="11"/>
      <c r="B44" s="12"/>
      <c r="C44" s="12"/>
      <c r="D44" s="12"/>
      <c r="E44" s="12"/>
      <c r="F44" s="12"/>
      <c r="G44" s="12"/>
      <c r="H44" s="12"/>
      <c r="I44" s="12"/>
      <c r="J44" s="12"/>
      <c r="K44" s="12"/>
      <c r="L44" s="12"/>
      <c r="M44" s="12"/>
      <c r="N44" s="12"/>
      <c r="O44" s="12"/>
    </row>
    <row r="45" spans="1:15" x14ac:dyDescent="0.25">
      <c r="A45" s="11"/>
      <c r="B45" s="12"/>
      <c r="C45" s="12"/>
      <c r="D45" s="12"/>
      <c r="E45" s="12"/>
      <c r="F45" s="12"/>
      <c r="G45" s="12"/>
      <c r="H45" s="12"/>
      <c r="I45" s="12"/>
      <c r="J45" s="12"/>
      <c r="K45" s="12"/>
      <c r="L45" s="12"/>
      <c r="M45" s="12"/>
      <c r="N45" s="12"/>
      <c r="O45" s="12"/>
    </row>
    <row r="46" spans="1:15" x14ac:dyDescent="0.25">
      <c r="A46" s="11"/>
      <c r="B46" s="12"/>
      <c r="C46" s="12"/>
      <c r="D46" s="12"/>
      <c r="E46" s="12"/>
      <c r="F46" s="12"/>
      <c r="G46" s="12"/>
      <c r="H46" s="12"/>
      <c r="I46" s="12"/>
      <c r="J46" s="12"/>
      <c r="K46" s="12"/>
      <c r="L46" s="12"/>
      <c r="M46" s="12"/>
      <c r="N46" s="12"/>
      <c r="O46" s="12"/>
    </row>
    <row r="47" spans="1:15" x14ac:dyDescent="0.25">
      <c r="A47" s="11"/>
      <c r="B47" s="12"/>
      <c r="C47" s="12"/>
      <c r="D47" s="12"/>
      <c r="E47" s="12"/>
      <c r="F47" s="12"/>
      <c r="G47" s="12"/>
      <c r="H47" s="12"/>
      <c r="I47" s="12"/>
      <c r="J47" s="12"/>
      <c r="K47" s="12"/>
      <c r="L47" s="12"/>
      <c r="M47" s="12"/>
      <c r="N47" s="12"/>
      <c r="O47" s="12"/>
    </row>
    <row r="48" spans="1:15" x14ac:dyDescent="0.25">
      <c r="A48" s="11"/>
      <c r="B48" s="12"/>
      <c r="C48" s="12"/>
      <c r="D48" s="12"/>
      <c r="E48" s="12"/>
      <c r="F48" s="12"/>
      <c r="G48" s="12"/>
      <c r="H48" s="12"/>
      <c r="I48" s="12"/>
      <c r="J48" s="12"/>
      <c r="K48" s="12"/>
      <c r="L48" s="12"/>
      <c r="M48" s="12"/>
      <c r="N48" s="12"/>
      <c r="O48" s="12"/>
    </row>
    <row r="49" spans="1:15" x14ac:dyDescent="0.25">
      <c r="A49" s="11"/>
      <c r="B49" s="12"/>
      <c r="C49" s="12"/>
      <c r="D49" s="12"/>
      <c r="E49" s="12"/>
      <c r="F49" s="12"/>
      <c r="G49" s="12"/>
      <c r="H49" s="12"/>
      <c r="I49" s="12"/>
      <c r="J49" s="12"/>
      <c r="K49" s="12"/>
      <c r="L49" s="12"/>
      <c r="M49" s="12"/>
      <c r="N49" s="12"/>
      <c r="O49" s="12"/>
    </row>
    <row r="50" spans="1:15" x14ac:dyDescent="0.25">
      <c r="A50" s="11"/>
      <c r="B50" s="12"/>
      <c r="C50" s="12"/>
      <c r="D50" s="12"/>
      <c r="E50" s="12"/>
      <c r="F50" s="12"/>
      <c r="G50" s="12"/>
      <c r="H50" s="12"/>
      <c r="I50" s="12"/>
      <c r="J50" s="12"/>
      <c r="K50" s="12"/>
      <c r="L50" s="12"/>
      <c r="M50" s="12"/>
      <c r="N50" s="12"/>
      <c r="O50" s="12"/>
    </row>
    <row r="51" spans="1:15" x14ac:dyDescent="0.25">
      <c r="A51" s="11"/>
      <c r="B51" s="12"/>
      <c r="C51" s="12"/>
      <c r="D51" s="12"/>
      <c r="E51" s="12"/>
      <c r="F51" s="12"/>
      <c r="G51" s="12"/>
      <c r="H51" s="12"/>
      <c r="I51" s="12"/>
      <c r="J51" s="12"/>
      <c r="K51" s="12"/>
      <c r="L51" s="12"/>
      <c r="M51" s="12"/>
      <c r="N51" s="12"/>
      <c r="O51" s="12"/>
    </row>
    <row r="52" spans="1:15" x14ac:dyDescent="0.25">
      <c r="A52" s="11"/>
      <c r="B52" s="12"/>
      <c r="C52" s="12"/>
      <c r="D52" s="12"/>
      <c r="E52" s="12"/>
      <c r="F52" s="12"/>
      <c r="G52" s="12"/>
      <c r="H52" s="12"/>
      <c r="I52" s="12"/>
      <c r="J52" s="12"/>
      <c r="K52" s="12"/>
      <c r="L52" s="12"/>
      <c r="M52" s="12"/>
      <c r="N52" s="12"/>
      <c r="O52" s="12"/>
    </row>
    <row r="53" spans="1:15" x14ac:dyDescent="0.25">
      <c r="A53" s="11"/>
      <c r="B53" s="12"/>
      <c r="C53" s="12"/>
      <c r="D53" s="12"/>
      <c r="E53" s="12"/>
      <c r="F53" s="12"/>
      <c r="G53" s="12"/>
      <c r="H53" s="12"/>
      <c r="I53" s="12"/>
      <c r="J53" s="12"/>
      <c r="K53" s="12"/>
      <c r="L53" s="12"/>
      <c r="M53" s="12"/>
      <c r="N53" s="12"/>
      <c r="O53" s="12"/>
    </row>
    <row r="54" spans="1:15" x14ac:dyDescent="0.25">
      <c r="A54" s="11"/>
      <c r="B54" s="12"/>
      <c r="C54" s="12"/>
      <c r="D54" s="12"/>
      <c r="E54" s="12"/>
      <c r="F54" s="12"/>
      <c r="G54" s="12"/>
      <c r="H54" s="12"/>
      <c r="I54" s="12"/>
      <c r="J54" s="12"/>
      <c r="K54" s="12"/>
      <c r="L54" s="12"/>
      <c r="M54" s="12"/>
      <c r="N54" s="12"/>
      <c r="O54" s="12"/>
    </row>
    <row r="55" spans="1:15" x14ac:dyDescent="0.25">
      <c r="A55" s="11"/>
      <c r="B55" s="12"/>
      <c r="C55" s="12"/>
      <c r="D55" s="12"/>
      <c r="E55" s="12"/>
      <c r="F55" s="12"/>
      <c r="G55" s="12"/>
      <c r="H55" s="12"/>
      <c r="I55" s="12"/>
      <c r="J55" s="12"/>
      <c r="K55" s="12"/>
      <c r="L55" s="12"/>
      <c r="M55" s="12"/>
      <c r="N55" s="12"/>
      <c r="O55" s="12"/>
    </row>
    <row r="56" spans="1:15" x14ac:dyDescent="0.25">
      <c r="A56" s="11"/>
      <c r="B56" s="12"/>
      <c r="C56" s="12"/>
      <c r="D56" s="12"/>
      <c r="E56" s="12"/>
      <c r="F56" s="12"/>
      <c r="G56" s="12"/>
      <c r="H56" s="12"/>
      <c r="I56" s="12"/>
      <c r="J56" s="12"/>
      <c r="K56" s="12"/>
      <c r="L56" s="12"/>
      <c r="M56" s="12"/>
      <c r="N56" s="12"/>
      <c r="O56" s="12"/>
    </row>
    <row r="57" spans="1:15" x14ac:dyDescent="0.25">
      <c r="A57" s="11"/>
      <c r="B57" s="12"/>
      <c r="C57" s="12"/>
      <c r="D57" s="12"/>
      <c r="E57" s="12"/>
      <c r="F57" s="12"/>
      <c r="G57" s="12"/>
      <c r="H57" s="12"/>
      <c r="I57" s="12"/>
      <c r="J57" s="12"/>
      <c r="K57" s="12"/>
      <c r="L57" s="12"/>
      <c r="M57" s="12"/>
      <c r="N57" s="12"/>
      <c r="O57" s="12"/>
    </row>
    <row r="58" spans="1:15" x14ac:dyDescent="0.25">
      <c r="A58" s="11"/>
      <c r="B58" s="12"/>
      <c r="C58" s="12"/>
      <c r="D58" s="12"/>
      <c r="E58" s="12"/>
      <c r="F58" s="12"/>
      <c r="G58" s="12"/>
      <c r="H58" s="12"/>
      <c r="I58" s="12"/>
      <c r="J58" s="12"/>
      <c r="K58" s="12"/>
      <c r="L58" s="12"/>
      <c r="M58" s="12"/>
      <c r="N58" s="12"/>
      <c r="O58" s="12"/>
    </row>
    <row r="59" spans="1:15" x14ac:dyDescent="0.25">
      <c r="A59" s="11"/>
      <c r="B59" s="12"/>
      <c r="C59" s="12"/>
      <c r="D59" s="12"/>
      <c r="E59" s="12"/>
      <c r="F59" s="12"/>
      <c r="G59" s="12"/>
      <c r="H59" s="12"/>
      <c r="I59" s="12"/>
      <c r="J59" s="12"/>
      <c r="K59" s="12"/>
      <c r="L59" s="12"/>
      <c r="M59" s="12"/>
      <c r="N59" s="12"/>
      <c r="O59" s="12"/>
    </row>
    <row r="60" spans="1:15" x14ac:dyDescent="0.25">
      <c r="A60" s="11"/>
      <c r="B60" s="12"/>
      <c r="C60" s="12"/>
      <c r="D60" s="12"/>
      <c r="E60" s="12"/>
      <c r="F60" s="12"/>
      <c r="G60" s="12"/>
      <c r="H60" s="12"/>
      <c r="I60" s="12"/>
      <c r="J60" s="12"/>
      <c r="K60" s="12"/>
      <c r="L60" s="12"/>
      <c r="M60" s="12"/>
      <c r="N60" s="12"/>
      <c r="O60" s="12"/>
    </row>
    <row r="61" spans="1:15" x14ac:dyDescent="0.25">
      <c r="A61" s="11"/>
      <c r="B61" s="12"/>
      <c r="C61" s="12"/>
      <c r="D61" s="12"/>
      <c r="E61" s="12"/>
      <c r="F61" s="12"/>
      <c r="G61" s="12"/>
      <c r="H61" s="12"/>
      <c r="I61" s="12"/>
      <c r="J61" s="12"/>
      <c r="K61" s="12"/>
      <c r="L61" s="12"/>
      <c r="M61" s="12"/>
      <c r="N61" s="12"/>
      <c r="O61" s="12"/>
    </row>
    <row r="62" spans="1:15" x14ac:dyDescent="0.25">
      <c r="A62" s="11"/>
      <c r="B62" s="12"/>
      <c r="C62" s="12"/>
      <c r="D62" s="12"/>
      <c r="E62" s="12"/>
      <c r="F62" s="12"/>
      <c r="G62" s="12"/>
      <c r="H62" s="12"/>
      <c r="I62" s="12"/>
      <c r="J62" s="12"/>
      <c r="K62" s="12"/>
      <c r="L62" s="12"/>
      <c r="M62" s="12"/>
      <c r="N62" s="12"/>
      <c r="O62" s="12"/>
    </row>
    <row r="63" spans="1:15" x14ac:dyDescent="0.25">
      <c r="A63" s="11"/>
      <c r="B63" s="12"/>
      <c r="C63" s="12"/>
      <c r="D63" s="12"/>
      <c r="E63" s="12"/>
      <c r="F63" s="12"/>
      <c r="G63" s="12"/>
      <c r="H63" s="12"/>
      <c r="I63" s="12"/>
      <c r="J63" s="12"/>
      <c r="K63" s="12"/>
      <c r="L63" s="12"/>
      <c r="M63" s="12"/>
      <c r="N63" s="12"/>
      <c r="O63" s="12"/>
    </row>
    <row r="64" spans="1:15" x14ac:dyDescent="0.25">
      <c r="A64" s="11"/>
      <c r="B64" s="12"/>
      <c r="C64" s="12"/>
      <c r="D64" s="12"/>
      <c r="E64" s="12"/>
      <c r="F64" s="12"/>
      <c r="G64" s="12"/>
      <c r="H64" s="12"/>
      <c r="I64" s="12"/>
      <c r="J64" s="12"/>
      <c r="K64" s="12"/>
      <c r="L64" s="12"/>
      <c r="M64" s="12"/>
      <c r="N64" s="12"/>
      <c r="O64" s="12"/>
    </row>
    <row r="65" spans="1:15" x14ac:dyDescent="0.25">
      <c r="A65" s="11"/>
      <c r="B65" s="12"/>
      <c r="C65" s="12"/>
      <c r="D65" s="12"/>
      <c r="E65" s="12"/>
      <c r="F65" s="12"/>
      <c r="G65" s="12"/>
      <c r="H65" s="12"/>
      <c r="I65" s="12"/>
      <c r="J65" s="12"/>
      <c r="K65" s="12"/>
      <c r="L65" s="12"/>
      <c r="M65" s="12"/>
      <c r="N65" s="12"/>
      <c r="O65" s="12"/>
    </row>
    <row r="66" spans="1:15" x14ac:dyDescent="0.25">
      <c r="A66" s="11"/>
      <c r="B66" s="12"/>
      <c r="C66" s="12"/>
      <c r="D66" s="12"/>
      <c r="E66" s="12"/>
      <c r="F66" s="12"/>
      <c r="G66" s="12"/>
      <c r="H66" s="12"/>
      <c r="I66" s="12"/>
      <c r="J66" s="12"/>
      <c r="K66" s="12"/>
      <c r="L66" s="12"/>
      <c r="M66" s="12"/>
      <c r="N66" s="12"/>
      <c r="O66" s="12"/>
    </row>
    <row r="67" spans="1:15" x14ac:dyDescent="0.25">
      <c r="A67" s="11"/>
      <c r="B67" s="12"/>
      <c r="C67" s="12"/>
      <c r="D67" s="12"/>
      <c r="E67" s="12"/>
      <c r="F67" s="12"/>
      <c r="G67" s="12"/>
      <c r="H67" s="12"/>
      <c r="I67" s="12"/>
      <c r="J67" s="12"/>
      <c r="K67" s="12"/>
      <c r="L67" s="12"/>
      <c r="M67" s="12"/>
      <c r="N67" s="12"/>
      <c r="O67" s="12"/>
    </row>
    <row r="68" spans="1:15" x14ac:dyDescent="0.25">
      <c r="A68" s="11"/>
      <c r="B68" s="12"/>
      <c r="C68" s="12"/>
      <c r="D68" s="12"/>
      <c r="E68" s="12"/>
      <c r="F68" s="12"/>
      <c r="G68" s="12"/>
      <c r="H68" s="12"/>
      <c r="I68" s="12"/>
      <c r="J68" s="12"/>
      <c r="K68" s="12"/>
      <c r="L68" s="12"/>
      <c r="M68" s="12"/>
      <c r="N68" s="12"/>
      <c r="O68" s="12"/>
    </row>
    <row r="69" spans="1:15" x14ac:dyDescent="0.25">
      <c r="A69" s="11"/>
      <c r="B69" s="12"/>
      <c r="C69" s="12"/>
      <c r="D69" s="12"/>
      <c r="E69" s="12"/>
      <c r="F69" s="12"/>
      <c r="G69" s="12"/>
      <c r="H69" s="12"/>
      <c r="I69" s="12"/>
      <c r="J69" s="12"/>
      <c r="K69" s="12"/>
      <c r="L69" s="12"/>
      <c r="M69" s="12"/>
      <c r="N69" s="12"/>
      <c r="O69" s="12"/>
    </row>
    <row r="70" spans="1:15" x14ac:dyDescent="0.25">
      <c r="A70" s="11"/>
      <c r="B70" s="12"/>
      <c r="C70" s="12"/>
      <c r="D70" s="12"/>
      <c r="E70" s="12"/>
      <c r="F70" s="12"/>
      <c r="G70" s="12"/>
      <c r="H70" s="12"/>
      <c r="I70" s="12"/>
      <c r="J70" s="12"/>
      <c r="K70" s="12"/>
      <c r="L70" s="12"/>
      <c r="M70" s="12"/>
      <c r="N70" s="12"/>
      <c r="O70" s="12"/>
    </row>
    <row r="71" spans="1:15" x14ac:dyDescent="0.25">
      <c r="A71" s="11"/>
      <c r="B71" s="12"/>
      <c r="C71" s="12"/>
      <c r="D71" s="12"/>
      <c r="E71" s="12"/>
      <c r="F71" s="12"/>
      <c r="G71" s="12"/>
      <c r="H71" s="12"/>
      <c r="I71" s="12"/>
      <c r="J71" s="12"/>
      <c r="K71" s="12"/>
      <c r="L71" s="12"/>
      <c r="M71" s="12"/>
      <c r="N71" s="12"/>
      <c r="O71" s="12"/>
    </row>
    <row r="72" spans="1:15" x14ac:dyDescent="0.25">
      <c r="A72" s="11"/>
      <c r="B72" s="12"/>
      <c r="C72" s="12"/>
      <c r="D72" s="12"/>
      <c r="E72" s="12"/>
      <c r="F72" s="12"/>
      <c r="G72" s="12"/>
      <c r="H72" s="12"/>
      <c r="I72" s="12"/>
      <c r="J72" s="12"/>
      <c r="K72" s="12"/>
      <c r="L72" s="12"/>
      <c r="M72" s="12"/>
      <c r="N72" s="12"/>
      <c r="O72" s="12"/>
    </row>
    <row r="73" spans="1:15" x14ac:dyDescent="0.25">
      <c r="A73" s="11"/>
      <c r="B73" s="12"/>
      <c r="C73" s="12"/>
      <c r="D73" s="12"/>
      <c r="E73" s="12"/>
      <c r="F73" s="12"/>
      <c r="G73" s="12"/>
      <c r="H73" s="12"/>
      <c r="I73" s="12"/>
      <c r="J73" s="12"/>
      <c r="K73" s="12"/>
      <c r="L73" s="12"/>
      <c r="M73" s="12"/>
      <c r="N73" s="12"/>
      <c r="O73" s="12"/>
    </row>
    <row r="74" spans="1:15" x14ac:dyDescent="0.25">
      <c r="A74" s="11"/>
      <c r="B74" s="12"/>
      <c r="C74" s="12"/>
      <c r="D74" s="12"/>
      <c r="E74" s="12"/>
      <c r="F74" s="12"/>
      <c r="G74" s="12"/>
      <c r="H74" s="12"/>
      <c r="I74" s="12"/>
      <c r="J74" s="12"/>
      <c r="K74" s="12"/>
      <c r="L74" s="12"/>
      <c r="M74" s="12"/>
      <c r="N74" s="12"/>
      <c r="O74" s="12"/>
    </row>
    <row r="75" spans="1:15" x14ac:dyDescent="0.25">
      <c r="A75" s="11"/>
      <c r="B75" s="12"/>
      <c r="C75" s="12"/>
      <c r="D75" s="12"/>
      <c r="E75" s="12"/>
      <c r="F75" s="12"/>
      <c r="G75" s="12"/>
      <c r="H75" s="12"/>
      <c r="I75" s="12"/>
      <c r="J75" s="12"/>
      <c r="K75" s="12"/>
      <c r="L75" s="12"/>
      <c r="M75" s="12"/>
      <c r="N75" s="12"/>
      <c r="O75" s="12"/>
    </row>
    <row r="76" spans="1:15" x14ac:dyDescent="0.25">
      <c r="A76" s="11"/>
      <c r="B76" s="12"/>
      <c r="C76" s="12"/>
      <c r="D76" s="12"/>
      <c r="E76" s="12"/>
      <c r="F76" s="12"/>
      <c r="G76" s="12"/>
      <c r="H76" s="12"/>
      <c r="I76" s="12"/>
      <c r="J76" s="12"/>
      <c r="K76" s="12"/>
      <c r="L76" s="12"/>
      <c r="M76" s="12"/>
      <c r="N76" s="12"/>
      <c r="O76" s="12"/>
    </row>
    <row r="77" spans="1:15" x14ac:dyDescent="0.25">
      <c r="A77" s="11"/>
      <c r="B77" s="12"/>
      <c r="C77" s="12"/>
      <c r="D77" s="12"/>
      <c r="E77" s="12"/>
      <c r="F77" s="12"/>
      <c r="G77" s="12"/>
      <c r="H77" s="12"/>
      <c r="I77" s="12"/>
      <c r="J77" s="12"/>
      <c r="K77" s="12"/>
      <c r="L77" s="12"/>
      <c r="M77" s="12"/>
      <c r="N77" s="12"/>
      <c r="O77" s="12"/>
    </row>
    <row r="78" spans="1:15" x14ac:dyDescent="0.25">
      <c r="A78" s="11"/>
      <c r="B78" s="12"/>
      <c r="C78" s="12"/>
      <c r="D78" s="12"/>
      <c r="E78" s="12"/>
      <c r="F78" s="12"/>
      <c r="G78" s="12"/>
      <c r="H78" s="12"/>
      <c r="I78" s="12"/>
      <c r="J78" s="12"/>
      <c r="K78" s="12"/>
      <c r="L78" s="12"/>
      <c r="M78" s="12"/>
      <c r="N78" s="12"/>
      <c r="O78" s="12"/>
    </row>
    <row r="79" spans="1:15" x14ac:dyDescent="0.25">
      <c r="A79" s="11"/>
      <c r="B79" s="12"/>
      <c r="C79" s="12"/>
      <c r="D79" s="12"/>
      <c r="E79" s="12"/>
      <c r="F79" s="12"/>
      <c r="G79" s="12"/>
      <c r="H79" s="12"/>
      <c r="I79" s="12"/>
      <c r="J79" s="12"/>
      <c r="K79" s="12"/>
      <c r="L79" s="12"/>
      <c r="M79" s="12"/>
      <c r="N79" s="12"/>
      <c r="O79" s="12"/>
    </row>
    <row r="80" spans="1:15" x14ac:dyDescent="0.25">
      <c r="A80" s="11"/>
      <c r="B80" s="12"/>
      <c r="C80" s="12"/>
      <c r="D80" s="12"/>
      <c r="E80" s="12"/>
      <c r="F80" s="12"/>
      <c r="G80" s="12"/>
      <c r="H80" s="12"/>
      <c r="I80" s="12"/>
      <c r="J80" s="12"/>
      <c r="K80" s="12"/>
      <c r="L80" s="12"/>
      <c r="M80" s="12"/>
      <c r="N80" s="12"/>
      <c r="O80" s="12"/>
    </row>
    <row r="81" spans="1:15" x14ac:dyDescent="0.25">
      <c r="A81" s="11"/>
      <c r="B81" s="12"/>
      <c r="C81" s="12"/>
      <c r="D81" s="12"/>
      <c r="E81" s="12"/>
      <c r="F81" s="12"/>
      <c r="G81" s="12"/>
      <c r="H81" s="12"/>
      <c r="I81" s="12"/>
      <c r="J81" s="12"/>
      <c r="K81" s="12"/>
      <c r="L81" s="12"/>
      <c r="M81" s="12"/>
      <c r="N81" s="12"/>
      <c r="O81" s="12"/>
    </row>
    <row r="82" spans="1:15" x14ac:dyDescent="0.25">
      <c r="A82" s="11"/>
      <c r="B82" s="12"/>
      <c r="C82" s="12"/>
      <c r="D82" s="12"/>
      <c r="E82" s="12"/>
      <c r="F82" s="12"/>
      <c r="G82" s="12"/>
      <c r="H82" s="12"/>
      <c r="I82" s="12"/>
      <c r="J82" s="12"/>
      <c r="K82" s="12"/>
      <c r="L82" s="12"/>
      <c r="M82" s="12"/>
      <c r="N82" s="12"/>
      <c r="O82" s="12"/>
    </row>
    <row r="83" spans="1:15" x14ac:dyDescent="0.25">
      <c r="A83" s="11"/>
      <c r="B83" s="12"/>
      <c r="C83" s="12"/>
      <c r="D83" s="12"/>
      <c r="E83" s="12"/>
      <c r="F83" s="12"/>
      <c r="G83" s="12"/>
      <c r="H83" s="12"/>
      <c r="I83" s="12"/>
      <c r="J83" s="12"/>
      <c r="K83" s="12"/>
      <c r="L83" s="12"/>
      <c r="M83" s="12"/>
      <c r="N83" s="12"/>
      <c r="O83" s="12"/>
    </row>
    <row r="84" spans="1:15" x14ac:dyDescent="0.25">
      <c r="A84" s="11"/>
      <c r="B84" s="12"/>
      <c r="C84" s="12"/>
      <c r="D84" s="12"/>
      <c r="E84" s="12"/>
      <c r="F84" s="12"/>
      <c r="G84" s="12"/>
      <c r="H84" s="12"/>
      <c r="I84" s="12"/>
      <c r="J84" s="12"/>
      <c r="K84" s="12"/>
      <c r="L84" s="12"/>
      <c r="M84" s="12"/>
      <c r="N84" s="12"/>
      <c r="O84" s="12"/>
    </row>
    <row r="85" spans="1:15" x14ac:dyDescent="0.25">
      <c r="A85" s="11"/>
      <c r="B85" s="12"/>
      <c r="C85" s="12"/>
      <c r="D85" s="12"/>
      <c r="E85" s="12"/>
      <c r="F85" s="12"/>
      <c r="G85" s="12"/>
      <c r="H85" s="12"/>
      <c r="I85" s="12"/>
      <c r="J85" s="12"/>
      <c r="K85" s="12"/>
      <c r="L85" s="12"/>
      <c r="M85" s="12"/>
      <c r="N85" s="12"/>
      <c r="O85" s="12"/>
    </row>
    <row r="86" spans="1:15" x14ac:dyDescent="0.25">
      <c r="A86" s="11"/>
      <c r="B86" s="12"/>
      <c r="C86" s="12"/>
      <c r="D86" s="12"/>
      <c r="E86" s="12"/>
      <c r="F86" s="12"/>
      <c r="G86" s="12"/>
      <c r="H86" s="12"/>
      <c r="I86" s="12"/>
      <c r="J86" s="12"/>
      <c r="K86" s="12"/>
      <c r="L86" s="12"/>
      <c r="M86" s="12"/>
      <c r="N86" s="12"/>
      <c r="O86" s="12"/>
    </row>
    <row r="87" spans="1:15" x14ac:dyDescent="0.25">
      <c r="A87" s="11"/>
      <c r="B87" s="12"/>
      <c r="C87" s="12"/>
      <c r="D87" s="12"/>
      <c r="E87" s="12"/>
      <c r="F87" s="12"/>
      <c r="G87" s="12"/>
      <c r="H87" s="12"/>
      <c r="I87" s="12"/>
      <c r="J87" s="12"/>
      <c r="K87" s="12"/>
      <c r="L87" s="12"/>
      <c r="M87" s="12"/>
      <c r="N87" s="12"/>
      <c r="O87" s="12"/>
    </row>
    <row r="88" spans="1:15" x14ac:dyDescent="0.25">
      <c r="A88" s="11"/>
      <c r="B88" s="12"/>
      <c r="C88" s="12"/>
      <c r="D88" s="12"/>
      <c r="E88" s="12"/>
      <c r="F88" s="12"/>
      <c r="G88" s="12"/>
      <c r="H88" s="12"/>
      <c r="I88" s="12"/>
      <c r="J88" s="12"/>
      <c r="K88" s="12"/>
      <c r="L88" s="12"/>
      <c r="M88" s="12"/>
      <c r="N88" s="12"/>
      <c r="O88" s="12"/>
    </row>
    <row r="89" spans="1:15" x14ac:dyDescent="0.25">
      <c r="A89" s="11"/>
      <c r="B89" s="12"/>
      <c r="C89" s="12"/>
      <c r="D89" s="12"/>
      <c r="E89" s="12"/>
      <c r="F89" s="12"/>
      <c r="G89" s="12"/>
      <c r="H89" s="12"/>
      <c r="I89" s="12"/>
      <c r="J89" s="12"/>
      <c r="K89" s="12"/>
      <c r="L89" s="12"/>
      <c r="M89" s="12"/>
      <c r="N89" s="12"/>
      <c r="O89" s="12"/>
    </row>
    <row r="90" spans="1:15" x14ac:dyDescent="0.25">
      <c r="A90" s="11"/>
      <c r="B90" s="12"/>
      <c r="C90" s="12"/>
      <c r="D90" s="12"/>
      <c r="E90" s="12"/>
      <c r="F90" s="12"/>
      <c r="G90" s="12"/>
      <c r="H90" s="12"/>
      <c r="I90" s="12"/>
      <c r="J90" s="12"/>
      <c r="K90" s="12"/>
      <c r="L90" s="12"/>
      <c r="M90" s="12"/>
      <c r="N90" s="12"/>
      <c r="O90" s="12"/>
    </row>
    <row r="91" spans="1:15" x14ac:dyDescent="0.25">
      <c r="A91" s="11"/>
      <c r="B91" s="12"/>
      <c r="C91" s="12"/>
      <c r="D91" s="12"/>
      <c r="E91" s="12"/>
      <c r="F91" s="12"/>
      <c r="G91" s="12"/>
      <c r="H91" s="12"/>
      <c r="I91" s="12"/>
      <c r="J91" s="12"/>
      <c r="K91" s="12"/>
      <c r="L91" s="12"/>
      <c r="M91" s="12"/>
      <c r="N91" s="12"/>
      <c r="O91" s="12"/>
    </row>
    <row r="92" spans="1:15" x14ac:dyDescent="0.25">
      <c r="A92" s="11"/>
      <c r="B92" s="12"/>
      <c r="C92" s="12"/>
      <c r="D92" s="12"/>
      <c r="E92" s="12"/>
      <c r="F92" s="12"/>
      <c r="G92" s="12"/>
      <c r="H92" s="12"/>
      <c r="I92" s="12"/>
      <c r="J92" s="12"/>
      <c r="K92" s="12"/>
      <c r="L92" s="12"/>
      <c r="M92" s="12"/>
      <c r="N92" s="12"/>
      <c r="O92" s="12"/>
    </row>
    <row r="93" spans="1:15" x14ac:dyDescent="0.25">
      <c r="A93" s="11"/>
      <c r="B93" s="12"/>
      <c r="C93" s="12"/>
      <c r="D93" s="12"/>
      <c r="E93" s="12"/>
      <c r="F93" s="12"/>
      <c r="G93" s="12"/>
      <c r="H93" s="12"/>
      <c r="I93" s="12"/>
      <c r="J93" s="12"/>
      <c r="K93" s="12"/>
      <c r="L93" s="12"/>
      <c r="M93" s="12"/>
      <c r="N93" s="12"/>
      <c r="O93" s="12"/>
    </row>
    <row r="94" spans="1:15" x14ac:dyDescent="0.25">
      <c r="A94" s="11"/>
      <c r="B94" s="12"/>
      <c r="C94" s="12"/>
      <c r="D94" s="12"/>
      <c r="E94" s="12"/>
      <c r="F94" s="12"/>
      <c r="G94" s="12"/>
      <c r="H94" s="12"/>
      <c r="I94" s="12"/>
      <c r="J94" s="12"/>
      <c r="K94" s="12"/>
      <c r="L94" s="12"/>
      <c r="M94" s="12"/>
      <c r="N94" s="12"/>
      <c r="O94" s="12"/>
    </row>
    <row r="95" spans="1:15" x14ac:dyDescent="0.25">
      <c r="A95" s="11"/>
      <c r="B95" s="12"/>
      <c r="C95" s="12"/>
      <c r="D95" s="12"/>
      <c r="E95" s="12"/>
      <c r="F95" s="12"/>
      <c r="G95" s="12"/>
      <c r="H95" s="12"/>
      <c r="I95" s="12"/>
      <c r="J95" s="12"/>
      <c r="K95" s="12"/>
      <c r="L95" s="12"/>
      <c r="M95" s="12"/>
      <c r="N95" s="12"/>
      <c r="O95" s="12"/>
    </row>
    <row r="96" spans="1:15" x14ac:dyDescent="0.25">
      <c r="A96" s="11"/>
      <c r="B96" s="12"/>
      <c r="C96" s="12"/>
      <c r="D96" s="12"/>
      <c r="E96" s="12"/>
      <c r="F96" s="12"/>
      <c r="G96" s="12"/>
      <c r="H96" s="12"/>
      <c r="I96" s="12"/>
      <c r="J96" s="12"/>
      <c r="K96" s="12"/>
      <c r="L96" s="12"/>
      <c r="M96" s="12"/>
      <c r="N96" s="12"/>
      <c r="O96" s="12"/>
    </row>
    <row r="97" spans="1:15" x14ac:dyDescent="0.25">
      <c r="A97" s="11"/>
      <c r="B97" s="12"/>
      <c r="C97" s="12"/>
      <c r="D97" s="12"/>
      <c r="E97" s="12"/>
      <c r="F97" s="12"/>
      <c r="G97" s="12"/>
      <c r="H97" s="12"/>
      <c r="I97" s="12"/>
      <c r="J97" s="12"/>
      <c r="K97" s="12"/>
      <c r="L97" s="12"/>
      <c r="M97" s="12"/>
      <c r="N97" s="12"/>
      <c r="O97" s="12"/>
    </row>
    <row r="98" spans="1:15" x14ac:dyDescent="0.25">
      <c r="A98" s="11"/>
      <c r="B98" s="12"/>
      <c r="C98" s="12"/>
      <c r="D98" s="12"/>
      <c r="E98" s="12"/>
      <c r="F98" s="12"/>
      <c r="G98" s="12"/>
      <c r="H98" s="12"/>
      <c r="I98" s="12"/>
      <c r="J98" s="12"/>
      <c r="K98" s="12"/>
      <c r="L98" s="12"/>
      <c r="M98" s="12"/>
      <c r="N98" s="12"/>
      <c r="O98" s="12"/>
    </row>
    <row r="99" spans="1:15" x14ac:dyDescent="0.25">
      <c r="A99" s="11"/>
      <c r="B99" s="12"/>
      <c r="C99" s="12"/>
      <c r="D99" s="12"/>
      <c r="E99" s="12"/>
      <c r="F99" s="12"/>
      <c r="G99" s="12"/>
      <c r="H99" s="12"/>
      <c r="I99" s="12"/>
      <c r="J99" s="12"/>
      <c r="K99" s="12"/>
      <c r="L99" s="12"/>
      <c r="M99" s="12"/>
      <c r="N99" s="12"/>
      <c r="O99" s="12"/>
    </row>
    <row r="100" spans="1:15" x14ac:dyDescent="0.25">
      <c r="A100" s="11"/>
      <c r="B100" s="12"/>
      <c r="C100" s="12"/>
      <c r="D100" s="12"/>
      <c r="E100" s="12"/>
      <c r="F100" s="12"/>
      <c r="G100" s="12"/>
      <c r="H100" s="12"/>
      <c r="I100" s="12"/>
      <c r="J100" s="12"/>
      <c r="K100" s="12"/>
      <c r="L100" s="12"/>
      <c r="M100" s="12"/>
      <c r="N100" s="12"/>
      <c r="O100" s="12"/>
    </row>
    <row r="101" spans="1:15" x14ac:dyDescent="0.25">
      <c r="A101" s="11"/>
      <c r="B101" s="12"/>
      <c r="C101" s="12"/>
      <c r="D101" s="12"/>
      <c r="E101" s="12"/>
      <c r="F101" s="12"/>
      <c r="G101" s="12"/>
      <c r="H101" s="12"/>
      <c r="I101" s="12"/>
      <c r="J101" s="12"/>
      <c r="K101" s="12"/>
      <c r="L101" s="12"/>
      <c r="M101" s="12"/>
      <c r="N101" s="12"/>
      <c r="O101" s="12"/>
    </row>
    <row r="102" spans="1:15" x14ac:dyDescent="0.25">
      <c r="A102" s="11"/>
      <c r="B102" s="12"/>
      <c r="C102" s="12"/>
      <c r="D102" s="12"/>
      <c r="E102" s="12"/>
      <c r="F102" s="12"/>
      <c r="G102" s="12"/>
      <c r="H102" s="12"/>
      <c r="I102" s="12"/>
      <c r="J102" s="12"/>
      <c r="K102" s="12"/>
      <c r="L102" s="12"/>
      <c r="M102" s="12"/>
      <c r="N102" s="12"/>
      <c r="O102" s="12"/>
    </row>
    <row r="103" spans="1:15" x14ac:dyDescent="0.25">
      <c r="A103" s="11"/>
      <c r="B103" s="12"/>
      <c r="C103" s="12"/>
      <c r="D103" s="12"/>
      <c r="E103" s="12"/>
      <c r="F103" s="12"/>
      <c r="G103" s="12"/>
      <c r="H103" s="12"/>
      <c r="I103" s="12"/>
      <c r="J103" s="12"/>
      <c r="K103" s="12"/>
      <c r="L103" s="12"/>
      <c r="M103" s="12"/>
      <c r="N103" s="12"/>
      <c r="O103" s="12"/>
    </row>
    <row r="104" spans="1:15" x14ac:dyDescent="0.25">
      <c r="A104" s="11"/>
      <c r="B104" s="12"/>
      <c r="C104" s="12"/>
      <c r="D104" s="12"/>
      <c r="E104" s="12"/>
      <c r="F104" s="12"/>
      <c r="G104" s="12"/>
      <c r="H104" s="12"/>
      <c r="I104" s="12"/>
      <c r="J104" s="12"/>
      <c r="K104" s="12"/>
      <c r="L104" s="12"/>
      <c r="M104" s="12"/>
      <c r="N104" s="12"/>
      <c r="O104" s="12"/>
    </row>
    <row r="105" spans="1:15" x14ac:dyDescent="0.25">
      <c r="A105" s="11"/>
      <c r="B105" s="12"/>
      <c r="C105" s="12"/>
      <c r="D105" s="12"/>
      <c r="E105" s="12"/>
      <c r="F105" s="12"/>
      <c r="G105" s="12"/>
      <c r="H105" s="12"/>
      <c r="I105" s="12"/>
      <c r="J105" s="12"/>
      <c r="K105" s="12"/>
      <c r="L105" s="12"/>
      <c r="M105" s="12"/>
      <c r="N105" s="12"/>
      <c r="O105" s="12"/>
    </row>
    <row r="106" spans="1:15" x14ac:dyDescent="0.25">
      <c r="A106" s="11"/>
      <c r="B106" s="12"/>
      <c r="C106" s="12"/>
      <c r="D106" s="12"/>
      <c r="E106" s="12"/>
      <c r="F106" s="12"/>
      <c r="G106" s="12"/>
      <c r="H106" s="12"/>
      <c r="I106" s="12"/>
      <c r="J106" s="12"/>
      <c r="K106" s="12"/>
      <c r="L106" s="12"/>
      <c r="M106" s="12"/>
      <c r="N106" s="12"/>
      <c r="O106" s="12"/>
    </row>
    <row r="107" spans="1:15" x14ac:dyDescent="0.25">
      <c r="A107" s="11"/>
      <c r="B107" s="12"/>
      <c r="C107" s="12"/>
      <c r="D107" s="12"/>
      <c r="E107" s="12"/>
      <c r="F107" s="12"/>
      <c r="G107" s="12"/>
      <c r="H107" s="12"/>
      <c r="I107" s="12"/>
      <c r="J107" s="12"/>
      <c r="K107" s="12"/>
      <c r="L107" s="12"/>
      <c r="M107" s="12"/>
      <c r="N107" s="12"/>
      <c r="O107" s="12"/>
    </row>
    <row r="108" spans="1:15" x14ac:dyDescent="0.25">
      <c r="A108" s="11"/>
      <c r="B108" s="12"/>
      <c r="C108" s="12"/>
      <c r="D108" s="12"/>
      <c r="E108" s="12"/>
      <c r="F108" s="12"/>
      <c r="G108" s="12"/>
      <c r="H108" s="12"/>
      <c r="I108" s="12"/>
      <c r="J108" s="12"/>
      <c r="K108" s="12"/>
      <c r="L108" s="12"/>
      <c r="M108" s="12"/>
      <c r="N108" s="12"/>
      <c r="O108" s="12"/>
    </row>
    <row r="109" spans="1:15" x14ac:dyDescent="0.25">
      <c r="A109" s="11"/>
      <c r="B109" s="12"/>
      <c r="C109" s="12"/>
      <c r="D109" s="12"/>
      <c r="E109" s="12"/>
      <c r="F109" s="12"/>
      <c r="G109" s="12"/>
      <c r="H109" s="12"/>
      <c r="I109" s="12"/>
      <c r="J109" s="12"/>
      <c r="K109" s="12"/>
      <c r="L109" s="12"/>
      <c r="M109" s="12"/>
      <c r="N109" s="12"/>
      <c r="O109" s="12"/>
    </row>
    <row r="110" spans="1:15" x14ac:dyDescent="0.25">
      <c r="A110" s="11"/>
      <c r="B110" s="12"/>
      <c r="C110" s="12"/>
      <c r="D110" s="12"/>
      <c r="E110" s="12"/>
      <c r="F110" s="12"/>
      <c r="G110" s="12"/>
      <c r="H110" s="12"/>
      <c r="I110" s="12"/>
      <c r="J110" s="12"/>
      <c r="K110" s="12"/>
      <c r="L110" s="12"/>
      <c r="M110" s="12"/>
      <c r="N110" s="12"/>
      <c r="O110" s="12"/>
    </row>
    <row r="111" spans="1:15" x14ac:dyDescent="0.25">
      <c r="A111" s="11"/>
      <c r="B111" s="12"/>
      <c r="C111" s="12"/>
      <c r="D111" s="12"/>
      <c r="E111" s="12"/>
      <c r="F111" s="12"/>
      <c r="G111" s="12"/>
      <c r="H111" s="12"/>
      <c r="I111" s="12"/>
      <c r="J111" s="12"/>
      <c r="K111" s="12"/>
      <c r="L111" s="12"/>
      <c r="M111" s="12"/>
      <c r="N111" s="12"/>
      <c r="O111" s="12"/>
    </row>
    <row r="112" spans="1:15" x14ac:dyDescent="0.25">
      <c r="A112" s="11"/>
      <c r="B112" s="12"/>
      <c r="C112" s="12"/>
      <c r="D112" s="12"/>
      <c r="E112" s="12"/>
      <c r="F112" s="12"/>
      <c r="G112" s="12"/>
      <c r="H112" s="12"/>
      <c r="I112" s="12"/>
      <c r="J112" s="12"/>
      <c r="K112" s="12"/>
      <c r="L112" s="12"/>
      <c r="M112" s="12"/>
      <c r="N112" s="12"/>
      <c r="O112" s="12"/>
    </row>
    <row r="113" spans="1:15" x14ac:dyDescent="0.25">
      <c r="A113" s="11"/>
      <c r="B113" s="12"/>
      <c r="C113" s="12"/>
      <c r="D113" s="12"/>
      <c r="E113" s="12"/>
      <c r="F113" s="12"/>
      <c r="G113" s="12"/>
      <c r="H113" s="12"/>
      <c r="I113" s="12"/>
      <c r="J113" s="12"/>
      <c r="K113" s="12"/>
      <c r="L113" s="12"/>
      <c r="M113" s="12"/>
      <c r="N113" s="12"/>
      <c r="O113" s="12"/>
    </row>
    <row r="114" spans="1:15" x14ac:dyDescent="0.25">
      <c r="A114" s="11"/>
      <c r="B114" s="12"/>
      <c r="C114" s="12"/>
      <c r="D114" s="12"/>
      <c r="E114" s="12"/>
      <c r="F114" s="12"/>
      <c r="G114" s="12"/>
      <c r="H114" s="12"/>
      <c r="I114" s="12"/>
      <c r="J114" s="12"/>
      <c r="K114" s="12"/>
      <c r="L114" s="12"/>
      <c r="M114" s="12"/>
      <c r="N114" s="12"/>
      <c r="O114" s="12"/>
    </row>
    <row r="115" spans="1:15" x14ac:dyDescent="0.25">
      <c r="A115" s="11"/>
      <c r="B115" s="12"/>
      <c r="C115" s="12"/>
      <c r="D115" s="12"/>
      <c r="E115" s="12"/>
      <c r="F115" s="12"/>
      <c r="G115" s="12"/>
      <c r="H115" s="12"/>
      <c r="I115" s="12"/>
      <c r="J115" s="12"/>
      <c r="K115" s="12"/>
      <c r="L115" s="12"/>
      <c r="M115" s="12"/>
      <c r="N115" s="12"/>
      <c r="O115" s="12"/>
    </row>
    <row r="116" spans="1:15" x14ac:dyDescent="0.25">
      <c r="A116" s="11"/>
      <c r="B116" s="12"/>
      <c r="C116" s="12"/>
      <c r="D116" s="12"/>
      <c r="E116" s="12"/>
      <c r="F116" s="12"/>
      <c r="G116" s="12"/>
      <c r="H116" s="12"/>
      <c r="I116" s="12"/>
      <c r="J116" s="12"/>
      <c r="K116" s="12"/>
      <c r="L116" s="12"/>
      <c r="M116" s="12"/>
      <c r="N116" s="12"/>
      <c r="O116" s="12"/>
    </row>
    <row r="117" spans="1:15" x14ac:dyDescent="0.25">
      <c r="A117" s="11"/>
      <c r="B117" s="12"/>
      <c r="C117" s="12"/>
      <c r="D117" s="12"/>
      <c r="E117" s="12"/>
      <c r="F117" s="12"/>
      <c r="G117" s="12"/>
      <c r="H117" s="12"/>
      <c r="I117" s="12"/>
      <c r="J117" s="12"/>
      <c r="K117" s="12"/>
      <c r="L117" s="12"/>
      <c r="M117" s="12"/>
      <c r="N117" s="12"/>
      <c r="O117" s="12"/>
    </row>
    <row r="118" spans="1:15" x14ac:dyDescent="0.25">
      <c r="A118" s="11"/>
      <c r="B118" s="12"/>
      <c r="C118" s="12"/>
      <c r="D118" s="12"/>
      <c r="E118" s="12"/>
      <c r="F118" s="12"/>
      <c r="G118" s="12"/>
      <c r="H118" s="12"/>
      <c r="I118" s="12"/>
      <c r="J118" s="12"/>
      <c r="K118" s="12"/>
      <c r="L118" s="12"/>
      <c r="M118" s="12"/>
      <c r="N118" s="12"/>
      <c r="O118" s="12"/>
    </row>
    <row r="119" spans="1:15" x14ac:dyDescent="0.25">
      <c r="A119" s="11"/>
      <c r="B119" s="12"/>
      <c r="C119" s="12"/>
      <c r="D119" s="12"/>
      <c r="E119" s="12"/>
      <c r="F119" s="12"/>
      <c r="G119" s="12"/>
      <c r="H119" s="12"/>
      <c r="I119" s="12"/>
      <c r="J119" s="12"/>
      <c r="K119" s="12"/>
      <c r="L119" s="12"/>
      <c r="M119" s="12"/>
      <c r="N119" s="12"/>
      <c r="O119" s="12"/>
    </row>
    <row r="120" spans="1:15" x14ac:dyDescent="0.25">
      <c r="A120" s="11"/>
      <c r="B120" s="12"/>
      <c r="C120" s="12"/>
      <c r="D120" s="12"/>
      <c r="E120" s="12"/>
      <c r="F120" s="12"/>
      <c r="G120" s="12"/>
      <c r="H120" s="12"/>
      <c r="I120" s="12"/>
      <c r="J120" s="12"/>
      <c r="K120" s="12"/>
      <c r="L120" s="12"/>
      <c r="M120" s="12"/>
      <c r="N120" s="12"/>
      <c r="O120" s="12"/>
    </row>
    <row r="121" spans="1:15" x14ac:dyDescent="0.25">
      <c r="A121" s="11"/>
      <c r="B121" s="12"/>
      <c r="C121" s="12"/>
      <c r="D121" s="12"/>
      <c r="E121" s="12"/>
      <c r="F121" s="12"/>
      <c r="G121" s="12"/>
      <c r="H121" s="12"/>
      <c r="I121" s="12"/>
      <c r="J121" s="12"/>
      <c r="K121" s="12"/>
      <c r="L121" s="12"/>
      <c r="M121" s="12"/>
      <c r="N121" s="12"/>
      <c r="O121" s="12"/>
    </row>
    <row r="122" spans="1:15" x14ac:dyDescent="0.25">
      <c r="A122" s="11"/>
      <c r="B122" s="12"/>
      <c r="C122" s="12"/>
      <c r="D122" s="12"/>
      <c r="E122" s="12"/>
      <c r="F122" s="12"/>
      <c r="G122" s="12"/>
      <c r="H122" s="12"/>
      <c r="I122" s="12"/>
      <c r="J122" s="12"/>
      <c r="K122" s="12"/>
      <c r="L122" s="12"/>
      <c r="M122" s="12"/>
      <c r="N122" s="12"/>
      <c r="O122" s="12"/>
    </row>
    <row r="123" spans="1:15" x14ac:dyDescent="0.25">
      <c r="A123" s="11"/>
      <c r="B123" s="12"/>
      <c r="C123" s="12"/>
      <c r="D123" s="12"/>
      <c r="E123" s="12"/>
      <c r="F123" s="12"/>
      <c r="G123" s="12"/>
      <c r="H123" s="12"/>
      <c r="I123" s="12"/>
      <c r="J123" s="12"/>
      <c r="K123" s="12"/>
      <c r="L123" s="12"/>
      <c r="M123" s="12"/>
      <c r="N123" s="12"/>
      <c r="O123" s="12"/>
    </row>
    <row r="124" spans="1:15" x14ac:dyDescent="0.25">
      <c r="A124" s="11"/>
      <c r="B124" s="12"/>
      <c r="C124" s="12"/>
      <c r="D124" s="12"/>
      <c r="E124" s="12"/>
      <c r="F124" s="12"/>
      <c r="G124" s="12"/>
      <c r="H124" s="12"/>
      <c r="I124" s="12"/>
      <c r="J124" s="12"/>
      <c r="K124" s="12"/>
      <c r="L124" s="12"/>
      <c r="M124" s="12"/>
      <c r="N124" s="12"/>
      <c r="O124" s="12"/>
    </row>
    <row r="125" spans="1:15" x14ac:dyDescent="0.25">
      <c r="A125" s="11"/>
      <c r="B125" s="12"/>
      <c r="C125" s="12"/>
      <c r="D125" s="12"/>
      <c r="E125" s="12"/>
      <c r="F125" s="12"/>
      <c r="G125" s="12"/>
      <c r="H125" s="12"/>
      <c r="I125" s="12"/>
      <c r="J125" s="12"/>
      <c r="K125" s="12"/>
      <c r="L125" s="12"/>
      <c r="M125" s="12"/>
      <c r="N125" s="12"/>
      <c r="O125" s="12"/>
    </row>
    <row r="126" spans="1:15" x14ac:dyDescent="0.25">
      <c r="A126" s="11"/>
      <c r="B126" s="12"/>
      <c r="C126" s="12"/>
      <c r="D126" s="12"/>
      <c r="E126" s="12"/>
      <c r="F126" s="12"/>
      <c r="G126" s="12"/>
      <c r="H126" s="12"/>
      <c r="I126" s="12"/>
      <c r="J126" s="12"/>
      <c r="K126" s="12"/>
      <c r="L126" s="12"/>
      <c r="M126" s="12"/>
      <c r="N126" s="12"/>
      <c r="O126" s="12"/>
    </row>
    <row r="127" spans="1:15" x14ac:dyDescent="0.25">
      <c r="A127" s="11"/>
      <c r="B127" s="12"/>
      <c r="C127" s="12"/>
      <c r="D127" s="12"/>
      <c r="E127" s="12"/>
      <c r="F127" s="12"/>
      <c r="G127" s="12"/>
      <c r="H127" s="12"/>
      <c r="I127" s="12"/>
      <c r="J127" s="12"/>
      <c r="K127" s="12"/>
      <c r="L127" s="12"/>
      <c r="M127" s="12"/>
      <c r="N127" s="12"/>
      <c r="O127" s="12"/>
    </row>
    <row r="128" spans="1:15" x14ac:dyDescent="0.25">
      <c r="A128" s="11"/>
      <c r="B128" s="12"/>
      <c r="C128" s="12"/>
      <c r="D128" s="12"/>
      <c r="E128" s="12"/>
      <c r="F128" s="12"/>
      <c r="G128" s="12"/>
      <c r="H128" s="12"/>
      <c r="I128" s="12"/>
      <c r="J128" s="12"/>
      <c r="K128" s="12"/>
      <c r="L128" s="12"/>
      <c r="M128" s="12"/>
      <c r="N128" s="12"/>
      <c r="O128" s="12"/>
    </row>
    <row r="129" spans="1:15" x14ac:dyDescent="0.25">
      <c r="A129" s="11"/>
      <c r="B129" s="12"/>
      <c r="C129" s="12"/>
      <c r="D129" s="12"/>
      <c r="E129" s="12"/>
      <c r="F129" s="12"/>
      <c r="G129" s="12"/>
      <c r="H129" s="12"/>
      <c r="I129" s="12"/>
      <c r="J129" s="12"/>
      <c r="K129" s="12"/>
      <c r="L129" s="12"/>
      <c r="M129" s="12"/>
      <c r="N129" s="12"/>
      <c r="O129" s="12"/>
    </row>
    <row r="130" spans="1:15" x14ac:dyDescent="0.25">
      <c r="A130" s="11"/>
      <c r="B130" s="12"/>
      <c r="C130" s="12"/>
      <c r="D130" s="12"/>
      <c r="E130" s="12"/>
      <c r="F130" s="12"/>
      <c r="G130" s="12"/>
      <c r="H130" s="12"/>
      <c r="I130" s="12"/>
      <c r="J130" s="12"/>
      <c r="K130" s="12"/>
      <c r="L130" s="12"/>
      <c r="M130" s="12"/>
      <c r="N130" s="12"/>
      <c r="O130" s="12"/>
    </row>
    <row r="131" spans="1:15" x14ac:dyDescent="0.25">
      <c r="A131" s="11"/>
      <c r="B131" s="12"/>
      <c r="C131" s="12"/>
      <c r="D131" s="12"/>
      <c r="E131" s="12"/>
      <c r="F131" s="12"/>
      <c r="G131" s="12"/>
      <c r="H131" s="12"/>
      <c r="I131" s="12"/>
      <c r="J131" s="12"/>
      <c r="K131" s="12"/>
      <c r="L131" s="12"/>
      <c r="M131" s="12"/>
      <c r="N131" s="12"/>
      <c r="O131" s="12"/>
    </row>
    <row r="132" spans="1:15" x14ac:dyDescent="0.25">
      <c r="A132" s="11"/>
      <c r="B132" s="12"/>
      <c r="C132" s="12"/>
      <c r="D132" s="12"/>
      <c r="E132" s="12"/>
      <c r="F132" s="12"/>
      <c r="G132" s="12"/>
      <c r="H132" s="12"/>
      <c r="I132" s="12"/>
      <c r="J132" s="12"/>
      <c r="K132" s="12"/>
      <c r="L132" s="12"/>
      <c r="M132" s="12"/>
      <c r="N132" s="12"/>
      <c r="O132" s="12"/>
    </row>
    <row r="133" spans="1:15" x14ac:dyDescent="0.25">
      <c r="A133" s="11"/>
      <c r="B133" s="12"/>
      <c r="C133" s="12"/>
      <c r="D133" s="12"/>
      <c r="E133" s="12"/>
      <c r="F133" s="12"/>
      <c r="G133" s="12"/>
      <c r="H133" s="12"/>
      <c r="I133" s="12"/>
      <c r="J133" s="12"/>
      <c r="K133" s="12"/>
      <c r="L133" s="12"/>
      <c r="M133" s="12"/>
      <c r="N133" s="12"/>
      <c r="O133" s="12"/>
    </row>
    <row r="134" spans="1:15" x14ac:dyDescent="0.25">
      <c r="A134" s="11"/>
      <c r="B134" s="12"/>
      <c r="C134" s="12"/>
      <c r="D134" s="12"/>
      <c r="E134" s="12"/>
      <c r="F134" s="12"/>
      <c r="G134" s="12"/>
      <c r="H134" s="12"/>
      <c r="I134" s="12"/>
      <c r="J134" s="12"/>
      <c r="K134" s="12"/>
      <c r="L134" s="12"/>
      <c r="M134" s="12"/>
      <c r="N134" s="12"/>
      <c r="O134" s="12"/>
    </row>
    <row r="135" spans="1:15" x14ac:dyDescent="0.25">
      <c r="A135" s="11"/>
      <c r="B135" s="12"/>
      <c r="C135" s="12"/>
      <c r="D135" s="12"/>
      <c r="E135" s="12"/>
      <c r="F135" s="12"/>
      <c r="G135" s="12"/>
      <c r="H135" s="12"/>
      <c r="I135" s="12"/>
      <c r="J135" s="12"/>
      <c r="K135" s="12"/>
      <c r="L135" s="12"/>
      <c r="M135" s="12"/>
      <c r="N135" s="12"/>
      <c r="O135" s="12"/>
    </row>
    <row r="136" spans="1:15" x14ac:dyDescent="0.25">
      <c r="A136" s="11"/>
      <c r="B136" s="12"/>
      <c r="C136" s="12"/>
      <c r="D136" s="12"/>
      <c r="E136" s="12"/>
      <c r="F136" s="12"/>
      <c r="G136" s="12"/>
      <c r="H136" s="12"/>
      <c r="I136" s="12"/>
      <c r="J136" s="12"/>
      <c r="K136" s="12"/>
      <c r="L136" s="12"/>
      <c r="M136" s="12"/>
      <c r="N136" s="12"/>
      <c r="O136" s="12"/>
    </row>
    <row r="137" spans="1:15" x14ac:dyDescent="0.25">
      <c r="A137" s="11"/>
      <c r="B137" s="12"/>
      <c r="C137" s="12"/>
      <c r="D137" s="12"/>
      <c r="E137" s="12"/>
      <c r="F137" s="12"/>
      <c r="G137" s="12"/>
      <c r="H137" s="12"/>
      <c r="I137" s="12"/>
      <c r="J137" s="12"/>
      <c r="K137" s="12"/>
      <c r="L137" s="12"/>
      <c r="M137" s="12"/>
      <c r="N137" s="12"/>
      <c r="O137" s="12"/>
    </row>
    <row r="138" spans="1:15" x14ac:dyDescent="0.25">
      <c r="A138" s="11"/>
      <c r="B138" s="12"/>
      <c r="C138" s="12"/>
      <c r="D138" s="12"/>
      <c r="E138" s="12"/>
      <c r="F138" s="12"/>
      <c r="G138" s="12"/>
      <c r="H138" s="12"/>
      <c r="I138" s="12"/>
      <c r="J138" s="12"/>
      <c r="K138" s="12"/>
      <c r="L138" s="12"/>
      <c r="M138" s="12"/>
      <c r="N138" s="12"/>
      <c r="O138" s="12"/>
    </row>
    <row r="139" spans="1:15" x14ac:dyDescent="0.25">
      <c r="A139" s="11"/>
      <c r="B139" s="12"/>
      <c r="C139" s="12"/>
      <c r="D139" s="12"/>
      <c r="E139" s="12"/>
      <c r="F139" s="12"/>
      <c r="G139" s="12"/>
      <c r="H139" s="12"/>
      <c r="I139" s="12"/>
      <c r="J139" s="12"/>
      <c r="K139" s="12"/>
      <c r="L139" s="12"/>
      <c r="M139" s="12"/>
      <c r="N139" s="12"/>
      <c r="O139" s="12"/>
    </row>
    <row r="140" spans="1:15" x14ac:dyDescent="0.25">
      <c r="A140" s="11"/>
      <c r="B140" s="12"/>
      <c r="C140" s="12"/>
      <c r="D140" s="12"/>
      <c r="E140" s="12"/>
      <c r="F140" s="12"/>
      <c r="G140" s="12"/>
      <c r="H140" s="12"/>
      <c r="I140" s="12"/>
      <c r="J140" s="12"/>
      <c r="K140" s="12"/>
      <c r="L140" s="12"/>
      <c r="M140" s="12"/>
      <c r="N140" s="12"/>
      <c r="O140" s="12"/>
    </row>
    <row r="141" spans="1:15" x14ac:dyDescent="0.25">
      <c r="A141" s="11"/>
      <c r="B141" s="12"/>
      <c r="C141" s="12"/>
      <c r="D141" s="12"/>
      <c r="E141" s="12"/>
      <c r="F141" s="12"/>
      <c r="G141" s="12"/>
      <c r="H141" s="12"/>
      <c r="I141" s="12"/>
      <c r="J141" s="12"/>
      <c r="K141" s="12"/>
      <c r="L141" s="12"/>
      <c r="M141" s="12"/>
      <c r="N141" s="12"/>
      <c r="O141" s="12"/>
    </row>
    <row r="142" spans="1:15" x14ac:dyDescent="0.25">
      <c r="A142" s="11"/>
      <c r="B142" s="12"/>
      <c r="C142" s="12"/>
      <c r="D142" s="12"/>
      <c r="E142" s="12"/>
      <c r="F142" s="12"/>
      <c r="G142" s="12"/>
      <c r="H142" s="12"/>
      <c r="I142" s="12"/>
      <c r="J142" s="12"/>
      <c r="K142" s="12"/>
      <c r="L142" s="12"/>
      <c r="M142" s="12"/>
      <c r="N142" s="12"/>
      <c r="O142" s="12"/>
    </row>
    <row r="143" spans="1:15" x14ac:dyDescent="0.25">
      <c r="A143" s="11"/>
      <c r="B143" s="12"/>
      <c r="C143" s="12"/>
      <c r="D143" s="12"/>
      <c r="E143" s="12"/>
      <c r="F143" s="12"/>
      <c r="G143" s="12"/>
      <c r="H143" s="12"/>
      <c r="I143" s="12"/>
      <c r="J143" s="12"/>
      <c r="K143" s="12"/>
      <c r="L143" s="12"/>
      <c r="M143" s="12"/>
      <c r="N143" s="12"/>
      <c r="O143" s="12"/>
    </row>
    <row r="144" spans="1:15" x14ac:dyDescent="0.25">
      <c r="A144" s="11"/>
      <c r="B144" s="12"/>
      <c r="C144" s="12"/>
      <c r="D144" s="12"/>
      <c r="E144" s="12"/>
      <c r="F144" s="12"/>
      <c r="G144" s="12"/>
      <c r="H144" s="12"/>
      <c r="I144" s="12"/>
      <c r="J144" s="12"/>
      <c r="K144" s="12"/>
      <c r="L144" s="12"/>
      <c r="M144" s="12"/>
      <c r="N144" s="12"/>
      <c r="O144" s="12"/>
    </row>
    <row r="145" spans="1:15" x14ac:dyDescent="0.25">
      <c r="A145" s="11"/>
      <c r="B145" s="12"/>
      <c r="C145" s="12"/>
      <c r="D145" s="12"/>
      <c r="E145" s="12"/>
      <c r="F145" s="12"/>
      <c r="G145" s="12"/>
      <c r="H145" s="12"/>
      <c r="I145" s="12"/>
      <c r="J145" s="12"/>
      <c r="K145" s="12"/>
      <c r="L145" s="12"/>
      <c r="M145" s="12"/>
      <c r="N145" s="12"/>
      <c r="O145" s="12"/>
    </row>
    <row r="146" spans="1:15" x14ac:dyDescent="0.25">
      <c r="A146" s="11"/>
      <c r="B146" s="12"/>
      <c r="C146" s="12"/>
      <c r="D146" s="12"/>
      <c r="E146" s="12"/>
      <c r="F146" s="12"/>
      <c r="G146" s="12"/>
      <c r="H146" s="12"/>
      <c r="I146" s="12"/>
      <c r="J146" s="12"/>
      <c r="K146" s="12"/>
      <c r="L146" s="12"/>
      <c r="M146" s="12"/>
      <c r="N146" s="12"/>
      <c r="O146" s="12"/>
    </row>
    <row r="147" spans="1:15" x14ac:dyDescent="0.25">
      <c r="A147" s="11"/>
      <c r="B147" s="12"/>
      <c r="C147" s="12"/>
      <c r="D147" s="12"/>
      <c r="E147" s="12"/>
      <c r="F147" s="12"/>
      <c r="G147" s="12"/>
      <c r="H147" s="12"/>
      <c r="I147" s="12"/>
      <c r="J147" s="12"/>
      <c r="K147" s="12"/>
      <c r="L147" s="12"/>
      <c r="M147" s="12"/>
      <c r="N147" s="12"/>
      <c r="O147" s="12"/>
    </row>
    <row r="148" spans="1:15" x14ac:dyDescent="0.25">
      <c r="A148" s="11"/>
      <c r="B148" s="12"/>
      <c r="C148" s="12"/>
      <c r="D148" s="12"/>
      <c r="E148" s="12"/>
      <c r="F148" s="12"/>
      <c r="G148" s="12"/>
      <c r="H148" s="12"/>
      <c r="I148" s="12"/>
      <c r="J148" s="12"/>
      <c r="K148" s="12"/>
      <c r="L148" s="12"/>
      <c r="M148" s="12"/>
      <c r="N148" s="12"/>
      <c r="O148" s="12"/>
    </row>
    <row r="149" spans="1:15" x14ac:dyDescent="0.25">
      <c r="A149" s="11"/>
      <c r="B149" s="12"/>
      <c r="C149" s="12"/>
      <c r="D149" s="12"/>
      <c r="E149" s="12"/>
      <c r="F149" s="12"/>
      <c r="G149" s="12"/>
      <c r="H149" s="12"/>
      <c r="I149" s="12"/>
      <c r="J149" s="12"/>
      <c r="K149" s="12"/>
      <c r="L149" s="12"/>
      <c r="M149" s="12"/>
      <c r="N149" s="12"/>
      <c r="O149" s="12"/>
    </row>
    <row r="150" spans="1:15" x14ac:dyDescent="0.25">
      <c r="A150" s="11"/>
      <c r="B150" s="12"/>
      <c r="C150" s="12"/>
      <c r="D150" s="12"/>
      <c r="E150" s="12"/>
      <c r="F150" s="12"/>
      <c r="G150" s="12"/>
      <c r="H150" s="12"/>
      <c r="I150" s="12"/>
      <c r="J150" s="12"/>
      <c r="K150" s="12"/>
      <c r="L150" s="12"/>
      <c r="M150" s="12"/>
      <c r="N150" s="12"/>
      <c r="O150" s="12"/>
    </row>
    <row r="151" spans="1:15" x14ac:dyDescent="0.25">
      <c r="A151" s="11"/>
      <c r="B151" s="12"/>
      <c r="C151" s="12"/>
      <c r="D151" s="12"/>
      <c r="E151" s="12"/>
      <c r="F151" s="12"/>
      <c r="G151" s="12"/>
      <c r="H151" s="12"/>
      <c r="I151" s="12"/>
      <c r="J151" s="12"/>
      <c r="K151" s="12"/>
      <c r="L151" s="12"/>
      <c r="M151" s="12"/>
      <c r="N151" s="12"/>
      <c r="O151" s="12"/>
    </row>
    <row r="152" spans="1:15" x14ac:dyDescent="0.25">
      <c r="A152" s="11"/>
      <c r="B152" s="12"/>
      <c r="C152" s="12"/>
      <c r="D152" s="12"/>
      <c r="E152" s="12"/>
      <c r="F152" s="12"/>
      <c r="G152" s="12"/>
      <c r="H152" s="12"/>
      <c r="I152" s="12"/>
      <c r="J152" s="12"/>
      <c r="K152" s="12"/>
      <c r="L152" s="12"/>
      <c r="M152" s="12"/>
      <c r="N152" s="12"/>
      <c r="O152" s="12"/>
    </row>
    <row r="153" spans="1:15" x14ac:dyDescent="0.25">
      <c r="A153" s="11"/>
      <c r="B153" s="12"/>
      <c r="C153" s="12"/>
      <c r="D153" s="12"/>
      <c r="E153" s="12"/>
      <c r="F153" s="12"/>
      <c r="G153" s="12"/>
      <c r="H153" s="12"/>
      <c r="I153" s="12"/>
      <c r="J153" s="12"/>
      <c r="K153" s="12"/>
      <c r="L153" s="12"/>
      <c r="M153" s="12"/>
      <c r="N153" s="12"/>
      <c r="O153" s="12"/>
    </row>
    <row r="154" spans="1:15" x14ac:dyDescent="0.25">
      <c r="A154" s="11"/>
      <c r="B154" s="12"/>
      <c r="C154" s="12"/>
      <c r="D154" s="12"/>
      <c r="E154" s="12"/>
      <c r="F154" s="12"/>
      <c r="G154" s="12"/>
      <c r="H154" s="12"/>
      <c r="I154" s="12"/>
      <c r="J154" s="12"/>
      <c r="K154" s="12"/>
      <c r="L154" s="12"/>
      <c r="M154" s="12"/>
      <c r="N154" s="12"/>
      <c r="O154" s="12"/>
    </row>
    <row r="155" spans="1:15" x14ac:dyDescent="0.25">
      <c r="A155" s="11"/>
      <c r="B155" s="12"/>
      <c r="C155" s="12"/>
      <c r="D155" s="12"/>
      <c r="E155" s="12"/>
      <c r="F155" s="12"/>
      <c r="G155" s="12"/>
      <c r="H155" s="12"/>
      <c r="I155" s="12"/>
      <c r="J155" s="12"/>
      <c r="K155" s="12"/>
      <c r="L155" s="12"/>
      <c r="M155" s="12"/>
      <c r="N155" s="12"/>
      <c r="O155" s="12"/>
    </row>
    <row r="156" spans="1:15" x14ac:dyDescent="0.25">
      <c r="A156" s="11"/>
      <c r="B156" s="12"/>
      <c r="C156" s="12"/>
      <c r="D156" s="12"/>
      <c r="E156" s="12"/>
      <c r="F156" s="12"/>
      <c r="G156" s="12"/>
      <c r="H156" s="12"/>
      <c r="I156" s="12"/>
      <c r="J156" s="12"/>
      <c r="K156" s="12"/>
      <c r="L156" s="12"/>
      <c r="M156" s="12"/>
      <c r="N156" s="12"/>
      <c r="O156" s="12"/>
    </row>
    <row r="157" spans="1:15" x14ac:dyDescent="0.25">
      <c r="A157" s="11"/>
      <c r="B157" s="12"/>
      <c r="C157" s="12"/>
      <c r="D157" s="12"/>
      <c r="E157" s="12"/>
      <c r="F157" s="12"/>
      <c r="G157" s="12"/>
      <c r="H157" s="12"/>
      <c r="I157" s="12"/>
      <c r="J157" s="12"/>
      <c r="K157" s="12"/>
      <c r="L157" s="12"/>
      <c r="M157" s="12"/>
      <c r="N157" s="12"/>
      <c r="O157" s="12"/>
    </row>
    <row r="158" spans="1:15" x14ac:dyDescent="0.25">
      <c r="A158" s="11"/>
      <c r="B158" s="12"/>
      <c r="C158" s="12"/>
      <c r="D158" s="12"/>
      <c r="E158" s="12"/>
      <c r="F158" s="12"/>
      <c r="G158" s="12"/>
      <c r="H158" s="12"/>
      <c r="I158" s="12"/>
      <c r="J158" s="12"/>
      <c r="K158" s="12"/>
      <c r="L158" s="12"/>
      <c r="M158" s="12"/>
      <c r="N158" s="12"/>
      <c r="O158" s="12"/>
    </row>
    <row r="159" spans="1:15" x14ac:dyDescent="0.25">
      <c r="A159" s="11"/>
      <c r="B159" s="12"/>
      <c r="C159" s="12"/>
      <c r="D159" s="12"/>
      <c r="E159" s="12"/>
      <c r="F159" s="12"/>
      <c r="G159" s="12"/>
      <c r="H159" s="12"/>
      <c r="I159" s="12"/>
      <c r="J159" s="12"/>
      <c r="K159" s="12"/>
      <c r="L159" s="12"/>
      <c r="M159" s="12"/>
      <c r="N159" s="12"/>
      <c r="O159" s="12"/>
    </row>
    <row r="160" spans="1:15" x14ac:dyDescent="0.25">
      <c r="A160" s="11"/>
      <c r="B160" s="12"/>
      <c r="C160" s="12"/>
      <c r="D160" s="12"/>
      <c r="E160" s="12"/>
      <c r="F160" s="12"/>
      <c r="G160" s="12"/>
      <c r="H160" s="12"/>
      <c r="I160" s="12"/>
      <c r="J160" s="12"/>
      <c r="K160" s="12"/>
      <c r="L160" s="12"/>
      <c r="M160" s="12"/>
      <c r="N160" s="12"/>
      <c r="O160" s="12"/>
    </row>
    <row r="161" spans="1:15" x14ac:dyDescent="0.25">
      <c r="A161" s="11"/>
      <c r="B161" s="12"/>
      <c r="C161" s="12"/>
      <c r="D161" s="12"/>
      <c r="E161" s="12"/>
      <c r="F161" s="12"/>
      <c r="G161" s="12"/>
      <c r="H161" s="12"/>
      <c r="I161" s="12"/>
      <c r="J161" s="12"/>
      <c r="K161" s="12"/>
      <c r="L161" s="12"/>
      <c r="M161" s="12"/>
      <c r="N161" s="12"/>
      <c r="O161" s="12"/>
    </row>
    <row r="162" spans="1:15" x14ac:dyDescent="0.25">
      <c r="A162" s="11"/>
      <c r="B162" s="12"/>
      <c r="C162" s="12"/>
      <c r="D162" s="12"/>
      <c r="E162" s="12"/>
      <c r="F162" s="12"/>
      <c r="G162" s="12"/>
      <c r="H162" s="12"/>
      <c r="I162" s="12"/>
      <c r="J162" s="12"/>
      <c r="K162" s="12"/>
      <c r="L162" s="12"/>
      <c r="M162" s="12"/>
      <c r="N162" s="12"/>
      <c r="O162" s="12"/>
    </row>
    <row r="163" spans="1:15" x14ac:dyDescent="0.25">
      <c r="A163" s="11"/>
      <c r="B163" s="12"/>
      <c r="C163" s="12"/>
      <c r="D163" s="12"/>
      <c r="E163" s="12"/>
      <c r="F163" s="12"/>
      <c r="G163" s="12"/>
      <c r="H163" s="12"/>
      <c r="I163" s="12"/>
      <c r="J163" s="12"/>
      <c r="K163" s="12"/>
      <c r="L163" s="12"/>
      <c r="M163" s="12"/>
      <c r="N163" s="12"/>
      <c r="O163" s="12"/>
    </row>
    <row r="164" spans="1:15" x14ac:dyDescent="0.25">
      <c r="A164" s="11"/>
      <c r="B164" s="12"/>
      <c r="C164" s="12"/>
      <c r="D164" s="12"/>
      <c r="E164" s="12"/>
      <c r="F164" s="12"/>
      <c r="G164" s="12"/>
      <c r="H164" s="12"/>
      <c r="I164" s="12"/>
      <c r="J164" s="12"/>
      <c r="K164" s="12"/>
      <c r="L164" s="12"/>
      <c r="M164" s="12"/>
      <c r="N164" s="12"/>
      <c r="O164" s="12"/>
    </row>
    <row r="165" spans="1:15" x14ac:dyDescent="0.25">
      <c r="A165" s="11"/>
      <c r="B165" s="12"/>
      <c r="C165" s="12"/>
      <c r="D165" s="12"/>
      <c r="E165" s="12"/>
      <c r="F165" s="12"/>
      <c r="G165" s="12"/>
      <c r="H165" s="12"/>
      <c r="I165" s="12"/>
      <c r="J165" s="12"/>
      <c r="K165" s="12"/>
      <c r="L165" s="12"/>
      <c r="M165" s="12"/>
      <c r="N165" s="12"/>
      <c r="O165" s="12"/>
    </row>
    <row r="166" spans="1:15" x14ac:dyDescent="0.25">
      <c r="A166" s="11"/>
      <c r="B166" s="12"/>
      <c r="C166" s="12"/>
      <c r="D166" s="12"/>
      <c r="E166" s="12"/>
      <c r="F166" s="12"/>
      <c r="G166" s="12"/>
      <c r="H166" s="12"/>
      <c r="I166" s="12"/>
      <c r="J166" s="12"/>
      <c r="K166" s="12"/>
      <c r="L166" s="12"/>
      <c r="M166" s="12"/>
      <c r="N166" s="12"/>
      <c r="O166" s="12"/>
    </row>
    <row r="167" spans="1:15" x14ac:dyDescent="0.25">
      <c r="A167" s="11"/>
      <c r="B167" s="12"/>
      <c r="C167" s="12"/>
      <c r="D167" s="12"/>
      <c r="E167" s="12"/>
      <c r="F167" s="12"/>
      <c r="G167" s="12"/>
      <c r="H167" s="12"/>
      <c r="I167" s="12"/>
      <c r="J167" s="12"/>
      <c r="K167" s="12"/>
      <c r="L167" s="12"/>
      <c r="M167" s="12"/>
      <c r="N167" s="12"/>
      <c r="O167" s="12"/>
    </row>
    <row r="168" spans="1:15" x14ac:dyDescent="0.25">
      <c r="A168" s="11"/>
      <c r="B168" s="12"/>
      <c r="C168" s="12"/>
      <c r="D168" s="12"/>
      <c r="E168" s="12"/>
      <c r="F168" s="12"/>
      <c r="G168" s="12"/>
      <c r="H168" s="12"/>
      <c r="I168" s="12"/>
      <c r="J168" s="12"/>
      <c r="K168" s="12"/>
      <c r="L168" s="12"/>
      <c r="M168" s="12"/>
      <c r="N168" s="12"/>
      <c r="O168" s="12"/>
    </row>
    <row r="169" spans="1:15" x14ac:dyDescent="0.25">
      <c r="A169" s="11"/>
      <c r="B169" s="12"/>
      <c r="C169" s="12"/>
      <c r="D169" s="12"/>
      <c r="E169" s="12"/>
      <c r="F169" s="12"/>
      <c r="G169" s="12"/>
      <c r="H169" s="12"/>
      <c r="I169" s="12"/>
      <c r="J169" s="12"/>
      <c r="K169" s="12"/>
      <c r="L169" s="12"/>
      <c r="M169" s="12"/>
      <c r="N169" s="12"/>
      <c r="O169" s="12"/>
    </row>
    <row r="170" spans="1:15" x14ac:dyDescent="0.25">
      <c r="A170" s="11"/>
      <c r="B170" s="12"/>
      <c r="C170" s="12"/>
      <c r="D170" s="12"/>
      <c r="E170" s="12"/>
      <c r="F170" s="12"/>
      <c r="G170" s="12"/>
      <c r="H170" s="12"/>
      <c r="I170" s="12"/>
      <c r="J170" s="12"/>
      <c r="K170" s="12"/>
      <c r="L170" s="12"/>
      <c r="M170" s="12"/>
      <c r="N170" s="12"/>
      <c r="O170" s="12"/>
    </row>
    <row r="171" spans="1:15" x14ac:dyDescent="0.25">
      <c r="A171" s="11"/>
      <c r="B171" s="12"/>
      <c r="C171" s="12"/>
      <c r="D171" s="12"/>
      <c r="E171" s="12"/>
      <c r="F171" s="12"/>
      <c r="G171" s="12"/>
      <c r="H171" s="12"/>
      <c r="I171" s="12"/>
      <c r="J171" s="12"/>
      <c r="K171" s="12"/>
      <c r="L171" s="12"/>
      <c r="M171" s="12"/>
      <c r="N171" s="12"/>
      <c r="O171" s="12"/>
    </row>
    <row r="172" spans="1:15" x14ac:dyDescent="0.25">
      <c r="A172" s="11"/>
      <c r="B172" s="12"/>
      <c r="C172" s="12"/>
      <c r="D172" s="12"/>
      <c r="E172" s="12"/>
      <c r="F172" s="12"/>
      <c r="G172" s="12"/>
      <c r="H172" s="12"/>
      <c r="I172" s="12"/>
      <c r="J172" s="12"/>
      <c r="K172" s="12"/>
      <c r="L172" s="12"/>
      <c r="M172" s="12"/>
      <c r="N172" s="12"/>
      <c r="O172" s="12"/>
    </row>
    <row r="173" spans="1:15" x14ac:dyDescent="0.25">
      <c r="A173" s="11"/>
      <c r="B173" s="12"/>
      <c r="C173" s="12"/>
      <c r="D173" s="12"/>
      <c r="E173" s="12"/>
      <c r="F173" s="12"/>
      <c r="G173" s="12"/>
      <c r="H173" s="12"/>
      <c r="I173" s="12"/>
      <c r="J173" s="12"/>
      <c r="K173" s="12"/>
      <c r="L173" s="12"/>
      <c r="M173" s="12"/>
      <c r="N173" s="12"/>
      <c r="O173" s="12"/>
    </row>
    <row r="174" spans="1:15" x14ac:dyDescent="0.25">
      <c r="A174" s="11"/>
      <c r="B174" s="12"/>
      <c r="C174" s="12"/>
      <c r="D174" s="12"/>
      <c r="E174" s="12"/>
      <c r="F174" s="12"/>
      <c r="G174" s="12"/>
      <c r="H174" s="12"/>
      <c r="I174" s="12"/>
      <c r="J174" s="12"/>
      <c r="K174" s="12"/>
      <c r="L174" s="12"/>
      <c r="M174" s="12"/>
      <c r="N174" s="12"/>
      <c r="O174" s="12"/>
    </row>
    <row r="175" spans="1:15" x14ac:dyDescent="0.25">
      <c r="A175" s="11"/>
      <c r="B175" s="12"/>
      <c r="C175" s="12"/>
      <c r="D175" s="12"/>
      <c r="E175" s="12"/>
      <c r="F175" s="12"/>
      <c r="G175" s="12"/>
      <c r="H175" s="12"/>
      <c r="I175" s="12"/>
      <c r="J175" s="12"/>
      <c r="K175" s="12"/>
      <c r="L175" s="12"/>
      <c r="M175" s="12"/>
      <c r="N175" s="12"/>
      <c r="O175" s="12"/>
    </row>
    <row r="176" spans="1:15" x14ac:dyDescent="0.25">
      <c r="A176" s="11"/>
      <c r="B176" s="12"/>
      <c r="C176" s="12"/>
      <c r="D176" s="12"/>
      <c r="E176" s="12"/>
      <c r="F176" s="12"/>
      <c r="G176" s="12"/>
      <c r="H176" s="12"/>
      <c r="I176" s="12"/>
      <c r="J176" s="12"/>
      <c r="K176" s="12"/>
      <c r="L176" s="12"/>
      <c r="M176" s="12"/>
      <c r="N176" s="12"/>
      <c r="O176" s="12"/>
    </row>
    <row r="177" spans="1:15" x14ac:dyDescent="0.25">
      <c r="A177" s="11"/>
      <c r="B177" s="12"/>
      <c r="C177" s="12"/>
      <c r="D177" s="12"/>
      <c r="E177" s="12"/>
      <c r="F177" s="12"/>
      <c r="G177" s="12"/>
      <c r="H177" s="12"/>
      <c r="I177" s="12"/>
      <c r="J177" s="12"/>
      <c r="K177" s="12"/>
      <c r="L177" s="12"/>
      <c r="M177" s="12"/>
      <c r="N177" s="12"/>
      <c r="O177" s="12"/>
    </row>
    <row r="178" spans="1:15" x14ac:dyDescent="0.25">
      <c r="A178" s="11"/>
      <c r="B178" s="12"/>
      <c r="C178" s="12"/>
      <c r="D178" s="12"/>
      <c r="E178" s="12"/>
      <c r="F178" s="12"/>
      <c r="G178" s="12"/>
      <c r="H178" s="12"/>
      <c r="I178" s="12"/>
      <c r="J178" s="12"/>
      <c r="K178" s="12"/>
      <c r="L178" s="12"/>
      <c r="M178" s="12"/>
      <c r="N178" s="12"/>
      <c r="O178" s="12"/>
    </row>
    <row r="179" spans="1:15" x14ac:dyDescent="0.25">
      <c r="A179" s="11"/>
      <c r="B179" s="12"/>
      <c r="C179" s="12"/>
      <c r="D179" s="12"/>
      <c r="E179" s="12"/>
      <c r="F179" s="12"/>
      <c r="G179" s="12"/>
      <c r="H179" s="12"/>
      <c r="I179" s="12"/>
      <c r="J179" s="12"/>
      <c r="K179" s="12"/>
      <c r="L179" s="12"/>
      <c r="M179" s="12"/>
      <c r="N179" s="12"/>
      <c r="O179" s="12"/>
    </row>
    <row r="180" spans="1:15" x14ac:dyDescent="0.25">
      <c r="A180" s="11"/>
      <c r="B180" s="12"/>
      <c r="C180" s="12"/>
      <c r="D180" s="12"/>
      <c r="E180" s="12"/>
      <c r="F180" s="12"/>
      <c r="G180" s="12"/>
      <c r="H180" s="12"/>
      <c r="I180" s="12"/>
      <c r="J180" s="12"/>
      <c r="K180" s="12"/>
      <c r="L180" s="12"/>
      <c r="M180" s="12"/>
      <c r="N180" s="12"/>
      <c r="O180" s="12"/>
    </row>
    <row r="181" spans="1:15" x14ac:dyDescent="0.25">
      <c r="A181" s="11"/>
      <c r="B181" s="12"/>
      <c r="C181" s="12"/>
      <c r="D181" s="12"/>
      <c r="E181" s="12"/>
      <c r="F181" s="12"/>
      <c r="G181" s="12"/>
      <c r="H181" s="12"/>
      <c r="I181" s="12"/>
      <c r="J181" s="12"/>
      <c r="K181" s="12"/>
      <c r="L181" s="12"/>
      <c r="M181" s="12"/>
      <c r="N181" s="12"/>
      <c r="O181" s="12"/>
    </row>
    <row r="182" spans="1:15" x14ac:dyDescent="0.25">
      <c r="A182" s="11"/>
      <c r="B182" s="12"/>
      <c r="C182" s="12"/>
      <c r="D182" s="12"/>
      <c r="E182" s="12"/>
      <c r="F182" s="12"/>
      <c r="G182" s="12"/>
      <c r="H182" s="12"/>
      <c r="I182" s="12"/>
      <c r="J182" s="12"/>
      <c r="K182" s="12"/>
      <c r="L182" s="12"/>
      <c r="M182" s="12"/>
      <c r="N182" s="12"/>
      <c r="O182" s="12"/>
    </row>
    <row r="183" spans="1:15" x14ac:dyDescent="0.25">
      <c r="A183" s="11"/>
      <c r="B183" s="12"/>
      <c r="C183" s="12"/>
      <c r="D183" s="12"/>
      <c r="E183" s="12"/>
      <c r="F183" s="12"/>
      <c r="G183" s="12"/>
      <c r="H183" s="12"/>
      <c r="I183" s="12"/>
      <c r="J183" s="12"/>
      <c r="K183" s="12"/>
      <c r="L183" s="12"/>
      <c r="M183" s="12"/>
      <c r="N183" s="12"/>
      <c r="O183" s="12"/>
    </row>
    <row r="184" spans="1:15" x14ac:dyDescent="0.25">
      <c r="A184" s="11"/>
      <c r="B184" s="12"/>
      <c r="C184" s="12"/>
      <c r="D184" s="12"/>
      <c r="E184" s="12"/>
      <c r="F184" s="12"/>
      <c r="G184" s="12"/>
      <c r="H184" s="12"/>
      <c r="I184" s="12"/>
      <c r="J184" s="12"/>
      <c r="K184" s="12"/>
      <c r="L184" s="12"/>
      <c r="M184" s="12"/>
      <c r="N184" s="12"/>
      <c r="O184" s="12"/>
    </row>
    <row r="185" spans="1:15" x14ac:dyDescent="0.25">
      <c r="A185" s="11"/>
      <c r="B185" s="12"/>
      <c r="C185" s="12"/>
      <c r="D185" s="12"/>
      <c r="E185" s="12"/>
      <c r="F185" s="12"/>
      <c r="G185" s="12"/>
      <c r="H185" s="12"/>
      <c r="I185" s="12"/>
      <c r="J185" s="12"/>
      <c r="K185" s="12"/>
      <c r="L185" s="12"/>
      <c r="M185" s="12"/>
      <c r="N185" s="12"/>
      <c r="O185" s="12"/>
    </row>
    <row r="186" spans="1:15" x14ac:dyDescent="0.25">
      <c r="A186" s="11"/>
      <c r="B186" s="12"/>
      <c r="C186" s="12"/>
      <c r="D186" s="12"/>
      <c r="E186" s="12"/>
      <c r="F186" s="12"/>
      <c r="G186" s="12"/>
      <c r="H186" s="12"/>
      <c r="I186" s="12"/>
      <c r="J186" s="12"/>
      <c r="K186" s="12"/>
      <c r="L186" s="12"/>
      <c r="M186" s="12"/>
      <c r="N186" s="12"/>
      <c r="O186" s="12"/>
    </row>
    <row r="187" spans="1:15" x14ac:dyDescent="0.25">
      <c r="A187" s="11"/>
      <c r="B187" s="12"/>
      <c r="C187" s="12"/>
      <c r="D187" s="12"/>
      <c r="E187" s="12"/>
      <c r="F187" s="12"/>
      <c r="G187" s="12"/>
      <c r="H187" s="12"/>
      <c r="I187" s="12"/>
      <c r="J187" s="12"/>
      <c r="K187" s="12"/>
      <c r="L187" s="12"/>
      <c r="M187" s="12"/>
      <c r="N187" s="12"/>
      <c r="O187" s="12"/>
    </row>
    <row r="188" spans="1:15" x14ac:dyDescent="0.25">
      <c r="A188" s="11"/>
      <c r="B188" s="12"/>
      <c r="C188" s="12"/>
      <c r="D188" s="12"/>
      <c r="E188" s="12"/>
      <c r="F188" s="12"/>
      <c r="G188" s="12"/>
      <c r="H188" s="12"/>
      <c r="I188" s="12"/>
      <c r="J188" s="12"/>
      <c r="K188" s="12"/>
      <c r="L188" s="12"/>
      <c r="M188" s="12"/>
      <c r="N188" s="12"/>
      <c r="O188" s="12"/>
    </row>
    <row r="189" spans="1:15" x14ac:dyDescent="0.25">
      <c r="A189" s="11"/>
      <c r="B189" s="12"/>
      <c r="C189" s="12"/>
      <c r="D189" s="12"/>
      <c r="E189" s="12"/>
      <c r="F189" s="12"/>
      <c r="G189" s="12"/>
      <c r="H189" s="12"/>
      <c r="I189" s="12"/>
      <c r="J189" s="12"/>
      <c r="K189" s="12"/>
      <c r="L189" s="12"/>
      <c r="M189" s="12"/>
      <c r="N189" s="12"/>
      <c r="O189" s="12"/>
    </row>
    <row r="190" spans="1:15" x14ac:dyDescent="0.25">
      <c r="A190" s="11"/>
      <c r="B190" s="12"/>
      <c r="C190" s="12"/>
      <c r="D190" s="12"/>
      <c r="E190" s="12"/>
      <c r="F190" s="12"/>
      <c r="G190" s="12"/>
      <c r="H190" s="12"/>
      <c r="I190" s="12"/>
      <c r="J190" s="12"/>
      <c r="K190" s="12"/>
      <c r="L190" s="12"/>
      <c r="M190" s="12"/>
      <c r="N190" s="12"/>
      <c r="O190" s="12"/>
    </row>
    <row r="191" spans="1:15" x14ac:dyDescent="0.25">
      <c r="A191" s="11"/>
      <c r="B191" s="12"/>
      <c r="C191" s="12"/>
      <c r="D191" s="12"/>
      <c r="E191" s="12"/>
      <c r="F191" s="12"/>
      <c r="G191" s="12"/>
      <c r="H191" s="12"/>
      <c r="I191" s="12"/>
      <c r="J191" s="12"/>
      <c r="K191" s="12"/>
      <c r="L191" s="12"/>
      <c r="M191" s="12"/>
      <c r="N191" s="12"/>
      <c r="O191" s="12"/>
    </row>
    <row r="192" spans="1:15" x14ac:dyDescent="0.25">
      <c r="A192" s="11"/>
      <c r="B192" s="12"/>
      <c r="C192" s="12"/>
      <c r="D192" s="12"/>
      <c r="E192" s="12"/>
      <c r="F192" s="12"/>
      <c r="G192" s="12"/>
      <c r="H192" s="12"/>
      <c r="I192" s="12"/>
      <c r="J192" s="12"/>
      <c r="K192" s="12"/>
      <c r="L192" s="12"/>
      <c r="M192" s="12"/>
      <c r="N192" s="12"/>
      <c r="O192" s="12"/>
    </row>
    <row r="193" spans="1:15" x14ac:dyDescent="0.25">
      <c r="A193" s="11"/>
      <c r="B193" s="12"/>
      <c r="C193" s="12"/>
      <c r="D193" s="12"/>
      <c r="E193" s="12"/>
      <c r="F193" s="12"/>
      <c r="G193" s="12"/>
      <c r="H193" s="12"/>
      <c r="I193" s="12"/>
      <c r="J193" s="12"/>
      <c r="K193" s="12"/>
      <c r="L193" s="12"/>
      <c r="M193" s="12"/>
      <c r="N193" s="12"/>
      <c r="O193" s="12"/>
    </row>
    <row r="194" spans="1:15" x14ac:dyDescent="0.25">
      <c r="A194" s="11"/>
      <c r="B194" s="12"/>
      <c r="C194" s="12"/>
      <c r="D194" s="12"/>
      <c r="E194" s="12"/>
      <c r="F194" s="12"/>
      <c r="G194" s="12"/>
      <c r="H194" s="12"/>
      <c r="I194" s="12"/>
      <c r="J194" s="12"/>
      <c r="K194" s="12"/>
      <c r="L194" s="12"/>
      <c r="M194" s="12"/>
      <c r="N194" s="12"/>
      <c r="O194" s="12"/>
    </row>
    <row r="195" spans="1:15" x14ac:dyDescent="0.25">
      <c r="A195" s="11"/>
      <c r="B195" s="12"/>
      <c r="C195" s="12"/>
      <c r="D195" s="12"/>
      <c r="E195" s="12"/>
      <c r="F195" s="12"/>
      <c r="G195" s="12"/>
      <c r="H195" s="12"/>
      <c r="I195" s="12"/>
      <c r="J195" s="12"/>
      <c r="K195" s="12"/>
      <c r="L195" s="12"/>
      <c r="M195" s="12"/>
      <c r="N195" s="12"/>
      <c r="O195" s="12"/>
    </row>
    <row r="196" spans="1:15" x14ac:dyDescent="0.25">
      <c r="A196" s="11"/>
      <c r="B196" s="12"/>
      <c r="C196" s="12"/>
      <c r="D196" s="12"/>
      <c r="E196" s="12"/>
      <c r="F196" s="12"/>
      <c r="G196" s="12"/>
      <c r="H196" s="12"/>
      <c r="I196" s="12"/>
      <c r="J196" s="12"/>
      <c r="K196" s="12"/>
      <c r="L196" s="12"/>
      <c r="M196" s="12"/>
      <c r="N196" s="12"/>
      <c r="O196" s="12"/>
    </row>
    <row r="197" spans="1:15" x14ac:dyDescent="0.25">
      <c r="A197" s="11"/>
      <c r="B197" s="12"/>
      <c r="C197" s="12"/>
      <c r="D197" s="12"/>
      <c r="E197" s="12"/>
      <c r="F197" s="12"/>
      <c r="G197" s="12"/>
      <c r="H197" s="12"/>
      <c r="I197" s="12"/>
      <c r="J197" s="12"/>
      <c r="K197" s="12"/>
      <c r="L197" s="12"/>
      <c r="M197" s="12"/>
      <c r="N197" s="12"/>
      <c r="O197" s="12"/>
    </row>
    <row r="198" spans="1:15" x14ac:dyDescent="0.25">
      <c r="A198" s="11"/>
      <c r="B198" s="12"/>
      <c r="C198" s="12"/>
      <c r="D198" s="12"/>
      <c r="E198" s="12"/>
      <c r="F198" s="12"/>
      <c r="G198" s="12"/>
      <c r="H198" s="12"/>
      <c r="I198" s="12"/>
      <c r="J198" s="12"/>
      <c r="K198" s="12"/>
      <c r="L198" s="12"/>
      <c r="M198" s="12"/>
      <c r="N198" s="12"/>
      <c r="O198" s="12"/>
    </row>
    <row r="199" spans="1:15" x14ac:dyDescent="0.25">
      <c r="A199" s="11"/>
      <c r="B199" s="12"/>
      <c r="C199" s="12"/>
      <c r="D199" s="12"/>
      <c r="E199" s="12"/>
      <c r="F199" s="12"/>
      <c r="G199" s="12"/>
      <c r="H199" s="12"/>
      <c r="I199" s="12"/>
      <c r="J199" s="12"/>
      <c r="K199" s="12"/>
      <c r="L199" s="12"/>
      <c r="M199" s="12"/>
      <c r="N199" s="12"/>
      <c r="O199" s="12"/>
    </row>
    <row r="200" spans="1:15" x14ac:dyDescent="0.25">
      <c r="A200" s="11"/>
      <c r="B200" s="12"/>
      <c r="C200" s="12"/>
      <c r="D200" s="12"/>
      <c r="E200" s="12"/>
      <c r="F200" s="12"/>
      <c r="G200" s="12"/>
      <c r="H200" s="12"/>
      <c r="I200" s="12"/>
      <c r="J200" s="12"/>
      <c r="K200" s="12"/>
      <c r="L200" s="12"/>
      <c r="M200" s="12"/>
      <c r="N200" s="12"/>
      <c r="O200" s="12"/>
    </row>
    <row r="201" spans="1:15" x14ac:dyDescent="0.25">
      <c r="A201" s="11"/>
      <c r="B201" s="12"/>
      <c r="C201" s="12"/>
      <c r="D201" s="12"/>
      <c r="E201" s="12"/>
      <c r="F201" s="12"/>
      <c r="G201" s="12"/>
      <c r="H201" s="12"/>
      <c r="I201" s="12"/>
      <c r="J201" s="12"/>
      <c r="K201" s="12"/>
      <c r="L201" s="12"/>
      <c r="M201" s="12"/>
      <c r="N201" s="12"/>
      <c r="O201" s="12"/>
    </row>
    <row r="202" spans="1:15" x14ac:dyDescent="0.25">
      <c r="A202" s="11"/>
      <c r="B202" s="12"/>
      <c r="C202" s="12"/>
      <c r="D202" s="12"/>
      <c r="E202" s="12"/>
      <c r="F202" s="12"/>
      <c r="G202" s="12"/>
      <c r="H202" s="12"/>
      <c r="I202" s="12"/>
      <c r="J202" s="12"/>
      <c r="K202" s="12"/>
      <c r="L202" s="12"/>
      <c r="M202" s="12"/>
      <c r="N202" s="12"/>
      <c r="O202" s="12"/>
    </row>
    <row r="203" spans="1:15" x14ac:dyDescent="0.25">
      <c r="A203" s="11"/>
      <c r="B203" s="12"/>
      <c r="C203" s="12"/>
      <c r="D203" s="12"/>
      <c r="E203" s="12"/>
      <c r="F203" s="12"/>
      <c r="G203" s="12"/>
      <c r="H203" s="12"/>
      <c r="I203" s="12"/>
      <c r="J203" s="12"/>
      <c r="K203" s="12"/>
      <c r="L203" s="12"/>
      <c r="M203" s="12"/>
      <c r="N203" s="12"/>
      <c r="O203" s="12"/>
    </row>
    <row r="204" spans="1:15" x14ac:dyDescent="0.25">
      <c r="A204" s="11"/>
      <c r="B204" s="12"/>
      <c r="C204" s="12"/>
      <c r="D204" s="12"/>
      <c r="E204" s="12"/>
      <c r="F204" s="12"/>
      <c r="G204" s="12"/>
      <c r="H204" s="12"/>
      <c r="I204" s="12"/>
      <c r="J204" s="12"/>
      <c r="K204" s="12"/>
      <c r="L204" s="12"/>
      <c r="M204" s="12"/>
      <c r="N204" s="12"/>
      <c r="O204" s="12"/>
    </row>
    <row r="205" spans="1:15" x14ac:dyDescent="0.25">
      <c r="A205" s="11"/>
      <c r="B205" s="12"/>
      <c r="C205" s="12"/>
      <c r="D205" s="12"/>
      <c r="E205" s="12"/>
      <c r="F205" s="12"/>
      <c r="G205" s="12"/>
      <c r="H205" s="12"/>
      <c r="I205" s="12"/>
      <c r="J205" s="12"/>
      <c r="K205" s="12"/>
      <c r="L205" s="12"/>
      <c r="M205" s="12"/>
      <c r="N205" s="12"/>
      <c r="O205" s="12"/>
    </row>
    <row r="206" spans="1:15" x14ac:dyDescent="0.25">
      <c r="A206" s="11"/>
      <c r="B206" s="12"/>
      <c r="C206" s="12"/>
      <c r="D206" s="12"/>
      <c r="E206" s="12"/>
      <c r="F206" s="12"/>
      <c r="G206" s="12"/>
      <c r="H206" s="12"/>
      <c r="I206" s="12"/>
      <c r="J206" s="12"/>
      <c r="K206" s="12"/>
      <c r="L206" s="12"/>
      <c r="M206" s="12"/>
      <c r="N206" s="12"/>
      <c r="O206" s="12"/>
    </row>
    <row r="207" spans="1:15" x14ac:dyDescent="0.25">
      <c r="A207" s="11"/>
      <c r="B207" s="12"/>
      <c r="C207" s="12"/>
      <c r="D207" s="12"/>
      <c r="E207" s="12"/>
      <c r="F207" s="12"/>
      <c r="G207" s="12"/>
      <c r="H207" s="12"/>
      <c r="I207" s="12"/>
      <c r="J207" s="12"/>
      <c r="K207" s="12"/>
      <c r="L207" s="12"/>
      <c r="M207" s="12"/>
      <c r="N207" s="12"/>
      <c r="O207" s="12"/>
    </row>
    <row r="208" spans="1:15" x14ac:dyDescent="0.25">
      <c r="A208" s="11"/>
      <c r="B208" s="12"/>
      <c r="C208" s="12"/>
      <c r="D208" s="12"/>
      <c r="E208" s="12"/>
      <c r="F208" s="12"/>
      <c r="G208" s="12"/>
      <c r="H208" s="12"/>
      <c r="I208" s="12"/>
      <c r="J208" s="12"/>
      <c r="K208" s="12"/>
      <c r="L208" s="12"/>
      <c r="M208" s="12"/>
      <c r="N208" s="12"/>
      <c r="O208" s="12"/>
    </row>
    <row r="209" spans="1:15" x14ac:dyDescent="0.25">
      <c r="A209" s="11"/>
      <c r="B209" s="12"/>
      <c r="C209" s="12"/>
      <c r="D209" s="12"/>
      <c r="E209" s="12"/>
      <c r="F209" s="12"/>
      <c r="G209" s="12"/>
      <c r="H209" s="12"/>
      <c r="I209" s="12"/>
      <c r="J209" s="12"/>
      <c r="K209" s="12"/>
      <c r="L209" s="12"/>
      <c r="M209" s="12"/>
      <c r="N209" s="12"/>
      <c r="O209" s="12"/>
    </row>
    <row r="210" spans="1:15" x14ac:dyDescent="0.25">
      <c r="A210" s="11"/>
      <c r="B210" s="12"/>
      <c r="C210" s="12"/>
      <c r="D210" s="12"/>
      <c r="E210" s="12"/>
      <c r="F210" s="12"/>
      <c r="G210" s="12"/>
      <c r="H210" s="12"/>
      <c r="I210" s="12"/>
      <c r="J210" s="12"/>
      <c r="K210" s="12"/>
      <c r="L210" s="12"/>
      <c r="M210" s="12"/>
      <c r="N210" s="12"/>
      <c r="O210" s="12"/>
    </row>
    <row r="211" spans="1:15" x14ac:dyDescent="0.25">
      <c r="A211" s="11"/>
      <c r="B211" s="12"/>
      <c r="C211" s="12"/>
      <c r="D211" s="12"/>
      <c r="E211" s="12"/>
      <c r="F211" s="12"/>
      <c r="G211" s="12"/>
      <c r="H211" s="12"/>
      <c r="I211" s="12"/>
      <c r="J211" s="12"/>
      <c r="K211" s="12"/>
      <c r="L211" s="12"/>
      <c r="M211" s="12"/>
      <c r="N211" s="12"/>
      <c r="O211" s="12"/>
    </row>
    <row r="212" spans="1:15" x14ac:dyDescent="0.25">
      <c r="A212" s="11"/>
      <c r="B212" s="12"/>
      <c r="C212" s="12"/>
      <c r="D212" s="12"/>
      <c r="E212" s="12"/>
      <c r="F212" s="12"/>
      <c r="G212" s="12"/>
      <c r="H212" s="12"/>
      <c r="I212" s="12"/>
      <c r="J212" s="12"/>
      <c r="K212" s="12"/>
      <c r="L212" s="12"/>
      <c r="M212" s="12"/>
      <c r="N212" s="12"/>
      <c r="O212" s="12"/>
    </row>
    <row r="213" spans="1:15" x14ac:dyDescent="0.25">
      <c r="A213" s="11"/>
      <c r="B213" s="12"/>
      <c r="C213" s="12"/>
      <c r="D213" s="12"/>
      <c r="E213" s="12"/>
      <c r="F213" s="12"/>
      <c r="G213" s="12"/>
      <c r="H213" s="12"/>
      <c r="I213" s="12"/>
      <c r="J213" s="12"/>
      <c r="K213" s="12"/>
      <c r="L213" s="12"/>
      <c r="M213" s="12"/>
      <c r="N213" s="12"/>
      <c r="O213" s="12"/>
    </row>
    <row r="214" spans="1:15" x14ac:dyDescent="0.25">
      <c r="A214" s="11"/>
      <c r="B214" s="12"/>
      <c r="C214" s="12"/>
      <c r="D214" s="12"/>
      <c r="E214" s="12"/>
      <c r="F214" s="12"/>
      <c r="G214" s="12"/>
      <c r="H214" s="12"/>
      <c r="I214" s="12"/>
      <c r="J214" s="12"/>
      <c r="K214" s="12"/>
      <c r="L214" s="12"/>
      <c r="M214" s="12"/>
      <c r="N214" s="12"/>
      <c r="O214" s="12"/>
    </row>
    <row r="215" spans="1:15" x14ac:dyDescent="0.25">
      <c r="A215" s="11"/>
      <c r="B215" s="12"/>
      <c r="C215" s="12"/>
      <c r="D215" s="12"/>
      <c r="E215" s="12"/>
      <c r="F215" s="12"/>
      <c r="G215" s="12"/>
      <c r="H215" s="12"/>
      <c r="I215" s="12"/>
      <c r="J215" s="12"/>
      <c r="K215" s="12"/>
      <c r="L215" s="12"/>
      <c r="M215" s="12"/>
      <c r="N215" s="12"/>
      <c r="O215" s="12"/>
    </row>
    <row r="216" spans="1:15" x14ac:dyDescent="0.25">
      <c r="A216" s="11"/>
      <c r="B216" s="12"/>
      <c r="C216" s="12"/>
      <c r="D216" s="12"/>
      <c r="E216" s="12"/>
      <c r="F216" s="12"/>
      <c r="G216" s="12"/>
      <c r="H216" s="12"/>
      <c r="I216" s="12"/>
      <c r="J216" s="12"/>
      <c r="K216" s="12"/>
      <c r="L216" s="12"/>
      <c r="M216" s="12"/>
      <c r="N216" s="12"/>
      <c r="O216" s="12"/>
    </row>
    <row r="217" spans="1:15" x14ac:dyDescent="0.25">
      <c r="A217" s="11"/>
      <c r="B217" s="12"/>
      <c r="C217" s="12"/>
      <c r="D217" s="12"/>
      <c r="E217" s="12"/>
      <c r="F217" s="12"/>
      <c r="G217" s="12"/>
      <c r="H217" s="12"/>
      <c r="I217" s="12"/>
      <c r="J217" s="12"/>
      <c r="K217" s="12"/>
      <c r="L217" s="12"/>
      <c r="M217" s="12"/>
      <c r="N217" s="12"/>
      <c r="O217" s="12"/>
    </row>
    <row r="218" spans="1:15" x14ac:dyDescent="0.25">
      <c r="A218" s="11"/>
      <c r="B218" s="12"/>
      <c r="C218" s="12"/>
      <c r="D218" s="12"/>
      <c r="E218" s="12"/>
      <c r="F218" s="12"/>
      <c r="G218" s="12"/>
      <c r="H218" s="12"/>
      <c r="I218" s="12"/>
      <c r="J218" s="12"/>
      <c r="K218" s="12"/>
      <c r="L218" s="12"/>
      <c r="M218" s="12"/>
      <c r="N218" s="12"/>
      <c r="O218" s="12"/>
    </row>
    <row r="219" spans="1:15" x14ac:dyDescent="0.25">
      <c r="A219" s="11"/>
      <c r="B219" s="12"/>
      <c r="C219" s="12"/>
      <c r="D219" s="12"/>
      <c r="E219" s="12"/>
      <c r="F219" s="12"/>
      <c r="G219" s="12"/>
      <c r="H219" s="12"/>
      <c r="I219" s="12"/>
      <c r="J219" s="12"/>
      <c r="K219" s="12"/>
      <c r="L219" s="12"/>
      <c r="M219" s="12"/>
      <c r="N219" s="12"/>
      <c r="O219" s="12"/>
    </row>
    <row r="220" spans="1:15" x14ac:dyDescent="0.25">
      <c r="A220" s="11"/>
      <c r="B220" s="12"/>
      <c r="C220" s="12"/>
      <c r="D220" s="12"/>
      <c r="E220" s="12"/>
      <c r="F220" s="12"/>
      <c r="G220" s="12"/>
      <c r="H220" s="12"/>
      <c r="I220" s="12"/>
      <c r="J220" s="12"/>
      <c r="K220" s="12"/>
      <c r="L220" s="12"/>
      <c r="M220" s="12"/>
      <c r="N220" s="12"/>
      <c r="O220" s="12"/>
    </row>
    <row r="221" spans="1:15" x14ac:dyDescent="0.25">
      <c r="A221" s="11"/>
      <c r="B221" s="12"/>
      <c r="C221" s="12"/>
      <c r="D221" s="12"/>
      <c r="E221" s="12"/>
      <c r="F221" s="12"/>
      <c r="G221" s="12"/>
      <c r="H221" s="12"/>
      <c r="I221" s="12"/>
      <c r="J221" s="12"/>
      <c r="K221" s="12"/>
      <c r="L221" s="12"/>
      <c r="M221" s="12"/>
      <c r="N221" s="12"/>
      <c r="O221" s="12"/>
    </row>
    <row r="222" spans="1:15" x14ac:dyDescent="0.25">
      <c r="A222" s="11"/>
      <c r="B222" s="12"/>
      <c r="C222" s="12"/>
      <c r="D222" s="12"/>
      <c r="E222" s="12"/>
      <c r="F222" s="12"/>
      <c r="G222" s="12"/>
      <c r="H222" s="12"/>
      <c r="I222" s="12"/>
      <c r="J222" s="12"/>
      <c r="K222" s="12"/>
      <c r="L222" s="12"/>
      <c r="M222" s="12"/>
      <c r="N222" s="12"/>
      <c r="O222" s="12"/>
    </row>
    <row r="223" spans="1:15" x14ac:dyDescent="0.25">
      <c r="A223" s="11"/>
      <c r="B223" s="12"/>
      <c r="C223" s="12"/>
      <c r="D223" s="12"/>
      <c r="E223" s="12"/>
      <c r="F223" s="12"/>
      <c r="G223" s="12"/>
      <c r="H223" s="12"/>
      <c r="I223" s="12"/>
      <c r="J223" s="12"/>
      <c r="K223" s="12"/>
      <c r="L223" s="12"/>
      <c r="M223" s="12"/>
      <c r="N223" s="12"/>
      <c r="O223" s="12"/>
    </row>
    <row r="224" spans="1:15" x14ac:dyDescent="0.25">
      <c r="A224" s="11"/>
      <c r="B224" s="12"/>
      <c r="C224" s="12"/>
      <c r="D224" s="12"/>
      <c r="E224" s="12"/>
      <c r="F224" s="12"/>
      <c r="G224" s="12"/>
      <c r="H224" s="12"/>
      <c r="I224" s="12"/>
      <c r="J224" s="12"/>
      <c r="K224" s="12"/>
      <c r="L224" s="12"/>
      <c r="M224" s="12"/>
      <c r="N224" s="12"/>
      <c r="O224" s="12"/>
    </row>
    <row r="225" spans="1:15" x14ac:dyDescent="0.25">
      <c r="A225" s="11"/>
      <c r="B225" s="12"/>
      <c r="C225" s="12"/>
      <c r="D225" s="12"/>
      <c r="E225" s="12"/>
      <c r="F225" s="12"/>
      <c r="G225" s="12"/>
      <c r="H225" s="12"/>
      <c r="I225" s="12"/>
      <c r="J225" s="12"/>
      <c r="K225" s="12"/>
      <c r="L225" s="12"/>
      <c r="M225" s="12"/>
      <c r="N225" s="12"/>
      <c r="O225" s="12"/>
    </row>
    <row r="226" spans="1:15" x14ac:dyDescent="0.25">
      <c r="A226" s="11"/>
      <c r="B226" s="12"/>
      <c r="C226" s="12"/>
      <c r="D226" s="12"/>
      <c r="E226" s="12"/>
      <c r="F226" s="12"/>
      <c r="G226" s="12"/>
      <c r="H226" s="12"/>
      <c r="I226" s="12"/>
      <c r="J226" s="12"/>
      <c r="K226" s="12"/>
      <c r="L226" s="12"/>
      <c r="M226" s="12"/>
      <c r="N226" s="12"/>
      <c r="O226" s="12"/>
    </row>
    <row r="227" spans="1:15" x14ac:dyDescent="0.25">
      <c r="A227" s="11"/>
      <c r="B227" s="12"/>
      <c r="C227" s="12"/>
      <c r="D227" s="12"/>
      <c r="E227" s="12"/>
      <c r="F227" s="12"/>
      <c r="G227" s="12"/>
      <c r="H227" s="12"/>
      <c r="I227" s="12"/>
      <c r="J227" s="12"/>
      <c r="K227" s="12"/>
      <c r="L227" s="12"/>
      <c r="M227" s="12"/>
      <c r="N227" s="12"/>
      <c r="O227" s="12"/>
    </row>
    <row r="228" spans="1:15" x14ac:dyDescent="0.25">
      <c r="A228" s="11"/>
      <c r="B228" s="12"/>
      <c r="C228" s="12"/>
      <c r="D228" s="12"/>
      <c r="E228" s="12"/>
      <c r="F228" s="12"/>
      <c r="G228" s="12"/>
      <c r="H228" s="12"/>
      <c r="I228" s="12"/>
      <c r="J228" s="12"/>
      <c r="K228" s="12"/>
      <c r="L228" s="12"/>
      <c r="M228" s="12"/>
      <c r="N228" s="12"/>
      <c r="O228" s="12"/>
    </row>
    <row r="229" spans="1:15" x14ac:dyDescent="0.25">
      <c r="A229" s="11"/>
      <c r="B229" s="12"/>
      <c r="C229" s="12"/>
      <c r="D229" s="12"/>
      <c r="E229" s="12"/>
      <c r="F229" s="12"/>
      <c r="G229" s="12"/>
      <c r="H229" s="12"/>
      <c r="I229" s="12"/>
      <c r="J229" s="12"/>
      <c r="K229" s="12"/>
      <c r="L229" s="12"/>
      <c r="M229" s="12"/>
      <c r="N229" s="12"/>
      <c r="O229" s="12"/>
    </row>
    <row r="230" spans="1:15" x14ac:dyDescent="0.25">
      <c r="A230" s="11"/>
      <c r="B230" s="12"/>
      <c r="C230" s="12"/>
      <c r="D230" s="12"/>
      <c r="E230" s="12"/>
      <c r="F230" s="12"/>
      <c r="G230" s="12"/>
      <c r="H230" s="12"/>
      <c r="I230" s="12"/>
      <c r="J230" s="12"/>
      <c r="K230" s="12"/>
      <c r="L230" s="12"/>
      <c r="M230" s="12"/>
      <c r="N230" s="12"/>
      <c r="O230" s="12"/>
    </row>
    <row r="231" spans="1:15" x14ac:dyDescent="0.25">
      <c r="A231" s="11"/>
      <c r="B231" s="12"/>
      <c r="C231" s="12"/>
      <c r="D231" s="12"/>
      <c r="E231" s="12"/>
      <c r="F231" s="12"/>
      <c r="G231" s="12"/>
      <c r="H231" s="12"/>
      <c r="I231" s="12"/>
      <c r="J231" s="12"/>
      <c r="K231" s="12"/>
      <c r="L231" s="12"/>
      <c r="M231" s="12"/>
      <c r="N231" s="12"/>
      <c r="O231" s="12"/>
    </row>
    <row r="232" spans="1:15" x14ac:dyDescent="0.25">
      <c r="A232" s="11"/>
      <c r="B232" s="12"/>
      <c r="C232" s="12"/>
      <c r="D232" s="12"/>
      <c r="E232" s="12"/>
      <c r="F232" s="12"/>
      <c r="G232" s="12"/>
      <c r="H232" s="12"/>
      <c r="I232" s="12"/>
      <c r="J232" s="12"/>
      <c r="K232" s="12"/>
      <c r="L232" s="12"/>
      <c r="M232" s="12"/>
      <c r="N232" s="12"/>
      <c r="O232" s="12"/>
    </row>
    <row r="233" spans="1:15" x14ac:dyDescent="0.25">
      <c r="A233" s="11"/>
      <c r="B233" s="12"/>
      <c r="C233" s="12"/>
      <c r="D233" s="12"/>
      <c r="E233" s="12"/>
      <c r="F233" s="12"/>
      <c r="G233" s="12"/>
      <c r="H233" s="12"/>
      <c r="I233" s="12"/>
      <c r="J233" s="12"/>
      <c r="K233" s="12"/>
      <c r="L233" s="12"/>
      <c r="M233" s="12"/>
      <c r="N233" s="12"/>
      <c r="O233" s="12"/>
    </row>
    <row r="234" spans="1:15" x14ac:dyDescent="0.25">
      <c r="A234" s="11"/>
      <c r="B234" s="12"/>
      <c r="C234" s="12"/>
      <c r="D234" s="12"/>
      <c r="E234" s="12"/>
      <c r="F234" s="12"/>
      <c r="G234" s="12"/>
      <c r="H234" s="12"/>
      <c r="I234" s="12"/>
      <c r="J234" s="12"/>
      <c r="K234" s="12"/>
      <c r="L234" s="12"/>
      <c r="M234" s="12"/>
      <c r="N234" s="12"/>
      <c r="O234" s="12"/>
    </row>
    <row r="235" spans="1:15" x14ac:dyDescent="0.25">
      <c r="A235" s="11"/>
      <c r="B235" s="12"/>
      <c r="C235" s="12"/>
      <c r="D235" s="12"/>
      <c r="E235" s="12"/>
      <c r="F235" s="12"/>
      <c r="G235" s="12"/>
      <c r="H235" s="12"/>
      <c r="I235" s="12"/>
      <c r="J235" s="12"/>
      <c r="K235" s="12"/>
      <c r="L235" s="12"/>
      <c r="M235" s="12"/>
      <c r="N235" s="12"/>
      <c r="O235" s="12"/>
    </row>
    <row r="236" spans="1:15" x14ac:dyDescent="0.25">
      <c r="A236" s="11"/>
      <c r="B236" s="12"/>
      <c r="C236" s="12"/>
      <c r="D236" s="12"/>
      <c r="E236" s="12"/>
      <c r="F236" s="12"/>
      <c r="G236" s="12"/>
      <c r="H236" s="12"/>
      <c r="I236" s="12"/>
      <c r="J236" s="12"/>
      <c r="K236" s="12"/>
      <c r="L236" s="12"/>
      <c r="M236" s="12"/>
      <c r="N236" s="12"/>
      <c r="O236" s="12"/>
    </row>
    <row r="237" spans="1:15" x14ac:dyDescent="0.25">
      <c r="A237" s="11"/>
      <c r="B237" s="12"/>
      <c r="C237" s="12"/>
      <c r="D237" s="12"/>
      <c r="E237" s="12"/>
      <c r="F237" s="12"/>
      <c r="G237" s="12"/>
      <c r="H237" s="12"/>
      <c r="I237" s="12"/>
      <c r="J237" s="12"/>
      <c r="K237" s="12"/>
      <c r="L237" s="12"/>
      <c r="M237" s="12"/>
      <c r="N237" s="12"/>
      <c r="O237" s="12"/>
    </row>
    <row r="238" spans="1:15" x14ac:dyDescent="0.25">
      <c r="A238" s="11"/>
      <c r="B238" s="12"/>
      <c r="C238" s="12"/>
      <c r="D238" s="12"/>
      <c r="E238" s="12"/>
      <c r="F238" s="12"/>
      <c r="G238" s="12"/>
      <c r="H238" s="12"/>
      <c r="I238" s="12"/>
      <c r="J238" s="12"/>
      <c r="K238" s="12"/>
      <c r="L238" s="12"/>
      <c r="M238" s="12"/>
      <c r="N238" s="12"/>
      <c r="O238" s="12"/>
    </row>
    <row r="239" spans="1:15" x14ac:dyDescent="0.25">
      <c r="A239" s="11"/>
      <c r="B239" s="12"/>
      <c r="C239" s="12"/>
      <c r="D239" s="12"/>
      <c r="E239" s="12"/>
      <c r="F239" s="12"/>
      <c r="G239" s="12"/>
      <c r="H239" s="12"/>
      <c r="I239" s="12"/>
      <c r="J239" s="12"/>
      <c r="K239" s="12"/>
      <c r="L239" s="12"/>
      <c r="M239" s="12"/>
      <c r="N239" s="12"/>
      <c r="O239" s="12"/>
    </row>
    <row r="240" spans="1:15" x14ac:dyDescent="0.25">
      <c r="A240" s="11"/>
      <c r="B240" s="12"/>
      <c r="C240" s="12"/>
      <c r="D240" s="12"/>
      <c r="E240" s="12"/>
      <c r="F240" s="12"/>
      <c r="G240" s="12"/>
      <c r="H240" s="12"/>
      <c r="I240" s="12"/>
      <c r="J240" s="12"/>
      <c r="K240" s="12"/>
      <c r="L240" s="12"/>
      <c r="M240" s="12"/>
      <c r="N240" s="12"/>
      <c r="O240" s="12"/>
    </row>
    <row r="241" spans="1:15" x14ac:dyDescent="0.25">
      <c r="A241" s="11"/>
      <c r="B241" s="12"/>
      <c r="C241" s="12"/>
      <c r="D241" s="12"/>
      <c r="E241" s="12"/>
      <c r="F241" s="12"/>
      <c r="G241" s="12"/>
      <c r="H241" s="12"/>
      <c r="I241" s="12"/>
      <c r="J241" s="12"/>
      <c r="K241" s="12"/>
      <c r="L241" s="12"/>
      <c r="M241" s="12"/>
      <c r="N241" s="12"/>
      <c r="O241" s="12"/>
    </row>
    <row r="242" spans="1:15" x14ac:dyDescent="0.25">
      <c r="A242" s="11"/>
      <c r="B242" s="12"/>
      <c r="C242" s="12"/>
      <c r="D242" s="12"/>
      <c r="E242" s="12"/>
      <c r="F242" s="12"/>
      <c r="G242" s="12"/>
      <c r="H242" s="12"/>
      <c r="I242" s="12"/>
      <c r="J242" s="12"/>
      <c r="K242" s="12"/>
      <c r="L242" s="12"/>
      <c r="M242" s="12"/>
      <c r="N242" s="12"/>
      <c r="O242" s="12"/>
    </row>
    <row r="243" spans="1:15" x14ac:dyDescent="0.25">
      <c r="A243" s="11"/>
      <c r="B243" s="12"/>
      <c r="C243" s="12"/>
      <c r="D243" s="12"/>
      <c r="E243" s="12"/>
      <c r="F243" s="12"/>
      <c r="G243" s="12"/>
      <c r="H243" s="12"/>
      <c r="I243" s="12"/>
      <c r="J243" s="12"/>
      <c r="K243" s="12"/>
      <c r="L243" s="12"/>
      <c r="M243" s="12"/>
      <c r="N243" s="12"/>
      <c r="O243" s="12"/>
    </row>
    <row r="244" spans="1:15" x14ac:dyDescent="0.25">
      <c r="A244" s="11"/>
      <c r="B244" s="12"/>
      <c r="C244" s="12"/>
      <c r="D244" s="12"/>
      <c r="E244" s="12"/>
      <c r="F244" s="12"/>
      <c r="G244" s="12"/>
      <c r="H244" s="12"/>
      <c r="I244" s="12"/>
      <c r="J244" s="12"/>
      <c r="K244" s="12"/>
      <c r="L244" s="12"/>
      <c r="M244" s="12"/>
      <c r="N244" s="12"/>
      <c r="O244" s="12"/>
    </row>
    <row r="245" spans="1:15" x14ac:dyDescent="0.25">
      <c r="A245" s="11"/>
      <c r="B245" s="12"/>
      <c r="C245" s="12"/>
      <c r="D245" s="12"/>
      <c r="E245" s="12"/>
      <c r="F245" s="12"/>
      <c r="G245" s="12"/>
      <c r="H245" s="12"/>
      <c r="I245" s="12"/>
      <c r="J245" s="12"/>
      <c r="K245" s="12"/>
      <c r="L245" s="12"/>
      <c r="M245" s="12"/>
      <c r="N245" s="12"/>
      <c r="O245" s="12"/>
    </row>
    <row r="246" spans="1:15" x14ac:dyDescent="0.25">
      <c r="A246" s="11"/>
      <c r="B246" s="12"/>
      <c r="C246" s="12"/>
      <c r="D246" s="12"/>
      <c r="E246" s="12"/>
      <c r="F246" s="12"/>
      <c r="G246" s="12"/>
      <c r="H246" s="12"/>
      <c r="I246" s="12"/>
      <c r="J246" s="12"/>
      <c r="K246" s="12"/>
      <c r="L246" s="12"/>
      <c r="M246" s="12"/>
      <c r="N246" s="12"/>
      <c r="O246" s="12"/>
    </row>
    <row r="247" spans="1:15" x14ac:dyDescent="0.25">
      <c r="A247" s="11"/>
      <c r="B247" s="12"/>
      <c r="C247" s="12"/>
      <c r="D247" s="12"/>
      <c r="E247" s="12"/>
      <c r="F247" s="12"/>
      <c r="G247" s="12"/>
      <c r="H247" s="12"/>
      <c r="I247" s="12"/>
      <c r="J247" s="12"/>
      <c r="K247" s="12"/>
      <c r="L247" s="12"/>
      <c r="M247" s="12"/>
      <c r="N247" s="12"/>
      <c r="O247" s="12"/>
    </row>
    <row r="248" spans="1:15" x14ac:dyDescent="0.25">
      <c r="A248" s="11"/>
      <c r="B248" s="12"/>
      <c r="C248" s="12"/>
      <c r="D248" s="12"/>
      <c r="E248" s="12"/>
      <c r="F248" s="12"/>
      <c r="G248" s="12"/>
      <c r="H248" s="12"/>
      <c r="I248" s="12"/>
      <c r="J248" s="12"/>
      <c r="K248" s="12"/>
      <c r="L248" s="12"/>
      <c r="M248" s="12"/>
      <c r="N248" s="12"/>
      <c r="O248" s="12"/>
    </row>
    <row r="249" spans="1:15" x14ac:dyDescent="0.25">
      <c r="A249" s="11"/>
      <c r="B249" s="12"/>
      <c r="C249" s="12"/>
      <c r="D249" s="12"/>
      <c r="E249" s="12"/>
      <c r="F249" s="12"/>
      <c r="G249" s="12"/>
      <c r="H249" s="12"/>
      <c r="I249" s="12"/>
      <c r="J249" s="12"/>
      <c r="K249" s="12"/>
      <c r="L249" s="12"/>
      <c r="M249" s="12"/>
      <c r="N249" s="12"/>
      <c r="O249" s="12"/>
    </row>
    <row r="250" spans="1:15" x14ac:dyDescent="0.25">
      <c r="A250" s="11"/>
      <c r="B250" s="12"/>
      <c r="C250" s="12"/>
      <c r="D250" s="12"/>
      <c r="E250" s="12"/>
      <c r="F250" s="12"/>
      <c r="G250" s="12"/>
      <c r="H250" s="12"/>
      <c r="I250" s="12"/>
      <c r="J250" s="12"/>
      <c r="K250" s="12"/>
      <c r="L250" s="12"/>
      <c r="M250" s="12"/>
      <c r="N250" s="12"/>
      <c r="O250" s="12"/>
    </row>
    <row r="251" spans="1:15" x14ac:dyDescent="0.25">
      <c r="A251" s="11"/>
      <c r="B251" s="12"/>
      <c r="C251" s="12"/>
      <c r="D251" s="12"/>
      <c r="E251" s="12"/>
      <c r="F251" s="12"/>
      <c r="G251" s="12"/>
      <c r="H251" s="12"/>
      <c r="I251" s="12"/>
      <c r="J251" s="12"/>
      <c r="K251" s="12"/>
      <c r="L251" s="12"/>
      <c r="M251" s="12"/>
      <c r="N251" s="12"/>
      <c r="O251" s="12"/>
    </row>
    <row r="252" spans="1:15" x14ac:dyDescent="0.25">
      <c r="A252" s="11"/>
      <c r="B252" s="12"/>
      <c r="C252" s="12"/>
      <c r="D252" s="12"/>
      <c r="E252" s="12"/>
      <c r="F252" s="12"/>
      <c r="G252" s="12"/>
      <c r="H252" s="12"/>
      <c r="I252" s="12"/>
      <c r="J252" s="12"/>
      <c r="K252" s="12"/>
      <c r="L252" s="12"/>
      <c r="M252" s="12"/>
      <c r="N252" s="12"/>
      <c r="O252" s="12"/>
    </row>
    <row r="253" spans="1:15" x14ac:dyDescent="0.25">
      <c r="A253" s="11"/>
      <c r="B253" s="12"/>
      <c r="C253" s="12"/>
      <c r="D253" s="12"/>
      <c r="E253" s="12"/>
      <c r="F253" s="12"/>
      <c r="G253" s="12"/>
      <c r="H253" s="12"/>
      <c r="I253" s="12"/>
      <c r="J253" s="12"/>
      <c r="K253" s="12"/>
      <c r="L253" s="12"/>
      <c r="M253" s="12"/>
      <c r="N253" s="12"/>
      <c r="O253" s="12"/>
    </row>
    <row r="254" spans="1:15" x14ac:dyDescent="0.25">
      <c r="A254" s="11"/>
      <c r="B254" s="12"/>
      <c r="C254" s="12"/>
      <c r="D254" s="12"/>
      <c r="E254" s="12"/>
      <c r="F254" s="12"/>
      <c r="G254" s="12"/>
      <c r="H254" s="12"/>
      <c r="I254" s="12"/>
      <c r="J254" s="12"/>
      <c r="K254" s="12"/>
      <c r="L254" s="12"/>
      <c r="M254" s="12"/>
      <c r="N254" s="12"/>
      <c r="O254" s="12"/>
    </row>
    <row r="255" spans="1:15" x14ac:dyDescent="0.25">
      <c r="A255" s="11"/>
      <c r="B255" s="12"/>
      <c r="C255" s="12"/>
      <c r="D255" s="12"/>
      <c r="E255" s="12"/>
      <c r="F255" s="12"/>
      <c r="G255" s="12"/>
      <c r="H255" s="12"/>
      <c r="I255" s="12"/>
      <c r="J255" s="12"/>
      <c r="K255" s="12"/>
      <c r="L255" s="12"/>
      <c r="M255" s="12"/>
      <c r="N255" s="12"/>
      <c r="O255" s="12"/>
    </row>
    <row r="256" spans="1:15" x14ac:dyDescent="0.25">
      <c r="A256" s="11"/>
      <c r="B256" s="12"/>
      <c r="C256" s="12"/>
      <c r="D256" s="12"/>
      <c r="E256" s="12"/>
      <c r="F256" s="12"/>
      <c r="G256" s="12"/>
      <c r="H256" s="12"/>
      <c r="I256" s="12"/>
      <c r="J256" s="12"/>
      <c r="K256" s="12"/>
      <c r="L256" s="12"/>
      <c r="M256" s="12"/>
      <c r="N256" s="12"/>
      <c r="O256" s="12"/>
    </row>
    <row r="257" spans="1:15" x14ac:dyDescent="0.25">
      <c r="A257" s="11"/>
      <c r="B257" s="12"/>
      <c r="C257" s="12"/>
      <c r="D257" s="12"/>
      <c r="E257" s="12"/>
      <c r="F257" s="12"/>
      <c r="G257" s="12"/>
      <c r="H257" s="12"/>
      <c r="I257" s="12"/>
      <c r="J257" s="12"/>
      <c r="K257" s="12"/>
      <c r="L257" s="12"/>
      <c r="M257" s="12"/>
      <c r="N257" s="12"/>
      <c r="O257" s="12"/>
    </row>
    <row r="258" spans="1:15" x14ac:dyDescent="0.25">
      <c r="A258" s="11"/>
      <c r="B258" s="12"/>
      <c r="C258" s="12"/>
      <c r="D258" s="12"/>
      <c r="E258" s="12"/>
      <c r="F258" s="12"/>
      <c r="G258" s="12"/>
      <c r="H258" s="12"/>
      <c r="I258" s="12"/>
      <c r="J258" s="12"/>
      <c r="K258" s="12"/>
      <c r="L258" s="12"/>
      <c r="M258" s="12"/>
      <c r="N258" s="12"/>
      <c r="O258" s="12"/>
    </row>
    <row r="259" spans="1:15" x14ac:dyDescent="0.25">
      <c r="A259" s="11"/>
      <c r="B259" s="12"/>
      <c r="C259" s="12"/>
      <c r="D259" s="12"/>
      <c r="E259" s="12"/>
      <c r="F259" s="12"/>
      <c r="G259" s="12"/>
      <c r="H259" s="12"/>
      <c r="I259" s="12"/>
      <c r="J259" s="12"/>
      <c r="K259" s="12"/>
      <c r="L259" s="12"/>
      <c r="M259" s="12"/>
      <c r="N259" s="12"/>
      <c r="O259" s="12"/>
    </row>
    <row r="260" spans="1:15" x14ac:dyDescent="0.25">
      <c r="A260" s="11"/>
      <c r="B260" s="12"/>
      <c r="C260" s="12"/>
      <c r="D260" s="12"/>
      <c r="E260" s="12"/>
      <c r="F260" s="12"/>
      <c r="G260" s="12"/>
      <c r="H260" s="12"/>
      <c r="I260" s="12"/>
      <c r="J260" s="12"/>
      <c r="K260" s="12"/>
      <c r="L260" s="12"/>
      <c r="M260" s="12"/>
      <c r="N260" s="12"/>
      <c r="O260" s="12"/>
    </row>
    <row r="261" spans="1:15" x14ac:dyDescent="0.25">
      <c r="A261" s="11"/>
      <c r="B261" s="12"/>
      <c r="C261" s="12"/>
      <c r="D261" s="12"/>
      <c r="E261" s="12"/>
      <c r="F261" s="12"/>
      <c r="G261" s="12"/>
      <c r="H261" s="12"/>
      <c r="I261" s="12"/>
      <c r="J261" s="12"/>
      <c r="K261" s="12"/>
      <c r="L261" s="12"/>
      <c r="M261" s="12"/>
      <c r="N261" s="12"/>
      <c r="O261" s="12"/>
    </row>
    <row r="262" spans="1:15" x14ac:dyDescent="0.25">
      <c r="A262" s="11"/>
      <c r="B262" s="12"/>
      <c r="C262" s="12"/>
      <c r="D262" s="12"/>
      <c r="E262" s="12"/>
      <c r="F262" s="12"/>
      <c r="G262" s="12"/>
      <c r="H262" s="12"/>
      <c r="I262" s="12"/>
      <c r="J262" s="12"/>
      <c r="K262" s="12"/>
      <c r="L262" s="12"/>
      <c r="M262" s="12"/>
      <c r="N262" s="12"/>
      <c r="O262" s="12"/>
    </row>
    <row r="263" spans="1:15" x14ac:dyDescent="0.25">
      <c r="A263" s="11"/>
      <c r="B263" s="12"/>
      <c r="C263" s="12"/>
      <c r="D263" s="12"/>
      <c r="E263" s="12"/>
      <c r="F263" s="12"/>
      <c r="G263" s="12"/>
      <c r="H263" s="12"/>
      <c r="I263" s="12"/>
      <c r="J263" s="12"/>
      <c r="K263" s="12"/>
      <c r="L263" s="12"/>
      <c r="M263" s="12"/>
      <c r="N263" s="12"/>
      <c r="O263" s="12"/>
    </row>
    <row r="264" spans="1:15" x14ac:dyDescent="0.25">
      <c r="A264" s="11"/>
      <c r="B264" s="12"/>
      <c r="C264" s="12"/>
      <c r="D264" s="12"/>
      <c r="E264" s="12"/>
      <c r="F264" s="12"/>
      <c r="G264" s="12"/>
      <c r="H264" s="12"/>
      <c r="I264" s="12"/>
      <c r="J264" s="12"/>
      <c r="K264" s="12"/>
      <c r="L264" s="12"/>
      <c r="M264" s="12"/>
      <c r="N264" s="12"/>
      <c r="O264" s="12"/>
    </row>
    <row r="265" spans="1:15" x14ac:dyDescent="0.25">
      <c r="A265" s="11"/>
      <c r="B265" s="12"/>
      <c r="C265" s="12"/>
      <c r="D265" s="12"/>
      <c r="E265" s="12"/>
      <c r="F265" s="12"/>
      <c r="G265" s="12"/>
      <c r="H265" s="12"/>
      <c r="I265" s="12"/>
      <c r="J265" s="12"/>
      <c r="K265" s="12"/>
      <c r="L265" s="12"/>
      <c r="M265" s="12"/>
      <c r="N265" s="12"/>
      <c r="O265" s="12"/>
    </row>
    <row r="266" spans="1:15" x14ac:dyDescent="0.25">
      <c r="A266" s="11"/>
      <c r="B266" s="12"/>
      <c r="C266" s="12"/>
      <c r="D266" s="12"/>
      <c r="E266" s="12"/>
      <c r="F266" s="12"/>
      <c r="G266" s="12"/>
      <c r="H266" s="12"/>
      <c r="I266" s="12"/>
      <c r="J266" s="12"/>
      <c r="K266" s="12"/>
      <c r="L266" s="12"/>
      <c r="M266" s="12"/>
      <c r="N266" s="12"/>
      <c r="O266" s="12"/>
    </row>
    <row r="267" spans="1:15" x14ac:dyDescent="0.25">
      <c r="A267" s="11"/>
      <c r="B267" s="12"/>
      <c r="C267" s="12"/>
      <c r="D267" s="12"/>
      <c r="E267" s="12"/>
      <c r="F267" s="12"/>
      <c r="G267" s="12"/>
      <c r="H267" s="12"/>
      <c r="I267" s="12"/>
      <c r="J267" s="12"/>
      <c r="K267" s="12"/>
      <c r="L267" s="12"/>
      <c r="M267" s="12"/>
      <c r="N267" s="12"/>
      <c r="O267" s="12"/>
    </row>
    <row r="268" spans="1:15" x14ac:dyDescent="0.25">
      <c r="A268" s="11"/>
      <c r="B268" s="12"/>
      <c r="C268" s="12"/>
      <c r="D268" s="12"/>
      <c r="E268" s="12"/>
      <c r="F268" s="12"/>
      <c r="G268" s="12"/>
      <c r="H268" s="12"/>
      <c r="I268" s="12"/>
      <c r="J268" s="12"/>
      <c r="K268" s="12"/>
      <c r="L268" s="12"/>
      <c r="M268" s="12"/>
      <c r="N268" s="12"/>
      <c r="O268" s="12"/>
    </row>
    <row r="269" spans="1:15" x14ac:dyDescent="0.25">
      <c r="A269" s="11"/>
      <c r="B269" s="12"/>
      <c r="C269" s="12"/>
      <c r="D269" s="12"/>
      <c r="E269" s="12"/>
      <c r="F269" s="12"/>
      <c r="G269" s="12"/>
      <c r="H269" s="12"/>
      <c r="I269" s="12"/>
      <c r="J269" s="12"/>
      <c r="K269" s="12"/>
      <c r="L269" s="12"/>
      <c r="M269" s="12"/>
      <c r="N269" s="12"/>
      <c r="O269" s="12"/>
    </row>
    <row r="270" spans="1:15" x14ac:dyDescent="0.25">
      <c r="A270" s="11"/>
      <c r="B270" s="12"/>
      <c r="C270" s="12"/>
      <c r="D270" s="12"/>
      <c r="E270" s="12"/>
      <c r="F270" s="12"/>
      <c r="G270" s="12"/>
      <c r="H270" s="12"/>
      <c r="I270" s="12"/>
      <c r="J270" s="12"/>
      <c r="K270" s="12"/>
      <c r="L270" s="12"/>
      <c r="M270" s="12"/>
      <c r="N270" s="12"/>
      <c r="O270" s="12"/>
    </row>
    <row r="271" spans="1:15" x14ac:dyDescent="0.25">
      <c r="A271" s="11"/>
      <c r="B271" s="12"/>
      <c r="C271" s="12"/>
      <c r="D271" s="12"/>
      <c r="E271" s="12"/>
      <c r="F271" s="12"/>
      <c r="G271" s="12"/>
      <c r="H271" s="12"/>
      <c r="I271" s="12"/>
      <c r="J271" s="12"/>
      <c r="K271" s="12"/>
      <c r="L271" s="12"/>
      <c r="M271" s="12"/>
      <c r="N271" s="12"/>
      <c r="O271" s="12"/>
    </row>
    <row r="272" spans="1:15" x14ac:dyDescent="0.25">
      <c r="A272" s="11"/>
      <c r="B272" s="12"/>
      <c r="C272" s="12"/>
      <c r="D272" s="12"/>
      <c r="E272" s="12"/>
      <c r="F272" s="12"/>
      <c r="G272" s="12"/>
      <c r="H272" s="12"/>
      <c r="I272" s="12"/>
      <c r="J272" s="12"/>
      <c r="K272" s="12"/>
      <c r="L272" s="12"/>
      <c r="M272" s="12"/>
      <c r="N272" s="12"/>
      <c r="O272" s="12"/>
    </row>
    <row r="273" spans="1:15" x14ac:dyDescent="0.25">
      <c r="A273" s="11"/>
      <c r="B273" s="12"/>
      <c r="C273" s="12"/>
      <c r="D273" s="12"/>
      <c r="E273" s="12"/>
      <c r="F273" s="12"/>
      <c r="G273" s="12"/>
      <c r="H273" s="12"/>
      <c r="I273" s="12"/>
      <c r="J273" s="12"/>
      <c r="K273" s="12"/>
      <c r="L273" s="12"/>
      <c r="M273" s="12"/>
      <c r="N273" s="12"/>
      <c r="O273" s="12"/>
    </row>
    <row r="274" spans="1:15" x14ac:dyDescent="0.25">
      <c r="A274" s="11"/>
      <c r="B274" s="12"/>
      <c r="C274" s="12"/>
      <c r="D274" s="12"/>
      <c r="E274" s="12"/>
      <c r="F274" s="12"/>
      <c r="G274" s="12"/>
      <c r="H274" s="12"/>
      <c r="I274" s="12"/>
      <c r="J274" s="12"/>
      <c r="K274" s="12"/>
      <c r="L274" s="12"/>
      <c r="M274" s="12"/>
      <c r="N274" s="12"/>
      <c r="O274" s="12"/>
    </row>
    <row r="275" spans="1:15" x14ac:dyDescent="0.25">
      <c r="A275" s="11"/>
      <c r="B275" s="12"/>
      <c r="C275" s="12"/>
      <c r="D275" s="12"/>
      <c r="E275" s="12"/>
      <c r="F275" s="12"/>
      <c r="G275" s="12"/>
      <c r="H275" s="12"/>
      <c r="I275" s="12"/>
      <c r="J275" s="12"/>
      <c r="K275" s="12"/>
      <c r="L275" s="12"/>
      <c r="M275" s="12"/>
      <c r="N275" s="12"/>
      <c r="O275" s="12"/>
    </row>
    <row r="276" spans="1:15" x14ac:dyDescent="0.25">
      <c r="A276" s="11"/>
      <c r="B276" s="12"/>
      <c r="C276" s="12"/>
      <c r="D276" s="12"/>
      <c r="E276" s="12"/>
      <c r="F276" s="12"/>
      <c r="G276" s="12"/>
      <c r="H276" s="12"/>
      <c r="I276" s="12"/>
      <c r="J276" s="12"/>
      <c r="K276" s="12"/>
      <c r="L276" s="12"/>
      <c r="M276" s="12"/>
      <c r="N276" s="12"/>
      <c r="O276" s="12"/>
    </row>
    <row r="277" spans="1:15" x14ac:dyDescent="0.25">
      <c r="A277" s="11"/>
      <c r="B277" s="12"/>
      <c r="C277" s="12"/>
      <c r="D277" s="12"/>
      <c r="E277" s="12"/>
      <c r="F277" s="12"/>
      <c r="G277" s="12"/>
      <c r="H277" s="12"/>
      <c r="I277" s="12"/>
      <c r="J277" s="12"/>
      <c r="K277" s="12"/>
      <c r="L277" s="12"/>
      <c r="M277" s="12"/>
      <c r="N277" s="12"/>
      <c r="O277" s="12"/>
    </row>
    <row r="278" spans="1:15" x14ac:dyDescent="0.25">
      <c r="A278" s="11"/>
      <c r="B278" s="12"/>
      <c r="C278" s="12"/>
      <c r="D278" s="12"/>
      <c r="E278" s="12"/>
      <c r="F278" s="12"/>
      <c r="G278" s="12"/>
      <c r="H278" s="12"/>
      <c r="I278" s="12"/>
      <c r="J278" s="12"/>
      <c r="K278" s="12"/>
      <c r="L278" s="12"/>
      <c r="M278" s="12"/>
      <c r="N278" s="12"/>
      <c r="O278" s="12"/>
    </row>
    <row r="279" spans="1:15" x14ac:dyDescent="0.25">
      <c r="A279" s="11"/>
      <c r="B279" s="12"/>
      <c r="C279" s="12"/>
      <c r="D279" s="12"/>
      <c r="E279" s="12"/>
      <c r="F279" s="12"/>
      <c r="G279" s="12"/>
      <c r="H279" s="12"/>
      <c r="I279" s="12"/>
      <c r="J279" s="12"/>
      <c r="K279" s="12"/>
      <c r="L279" s="12"/>
      <c r="M279" s="12"/>
      <c r="N279" s="12"/>
      <c r="O279" s="12"/>
    </row>
    <row r="280" spans="1:15" x14ac:dyDescent="0.25">
      <c r="A280" s="11"/>
      <c r="B280" s="12"/>
      <c r="C280" s="12"/>
      <c r="D280" s="12"/>
      <c r="E280" s="12"/>
      <c r="F280" s="12"/>
      <c r="G280" s="12"/>
      <c r="H280" s="12"/>
      <c r="I280" s="12"/>
      <c r="J280" s="12"/>
      <c r="K280" s="12"/>
      <c r="L280" s="12"/>
      <c r="M280" s="12"/>
      <c r="N280" s="12"/>
      <c r="O280" s="12"/>
    </row>
    <row r="281" spans="1:15" x14ac:dyDescent="0.25">
      <c r="A281" s="11"/>
      <c r="B281" s="12"/>
      <c r="C281" s="12"/>
      <c r="D281" s="12"/>
      <c r="E281" s="12"/>
      <c r="F281" s="12"/>
      <c r="G281" s="12"/>
      <c r="H281" s="12"/>
      <c r="I281" s="12"/>
      <c r="J281" s="12"/>
      <c r="K281" s="12"/>
      <c r="L281" s="12"/>
      <c r="M281" s="12"/>
      <c r="N281" s="12"/>
      <c r="O281" s="12"/>
    </row>
    <row r="282" spans="1:15" x14ac:dyDescent="0.25">
      <c r="A282" s="11"/>
      <c r="B282" s="12"/>
      <c r="C282" s="12"/>
      <c r="D282" s="12"/>
      <c r="E282" s="12"/>
      <c r="F282" s="12"/>
      <c r="G282" s="12"/>
      <c r="H282" s="12"/>
      <c r="I282" s="12"/>
      <c r="J282" s="12"/>
      <c r="K282" s="12"/>
      <c r="L282" s="12"/>
      <c r="M282" s="12"/>
      <c r="N282" s="12"/>
      <c r="O282" s="12"/>
    </row>
    <row r="283" spans="1:15" x14ac:dyDescent="0.25">
      <c r="A283" s="11"/>
      <c r="B283" s="12"/>
      <c r="C283" s="12"/>
      <c r="D283" s="12"/>
      <c r="E283" s="12"/>
      <c r="F283" s="12"/>
      <c r="G283" s="12"/>
      <c r="H283" s="12"/>
      <c r="I283" s="12"/>
      <c r="J283" s="12"/>
      <c r="K283" s="12"/>
      <c r="L283" s="12"/>
      <c r="M283" s="12"/>
      <c r="N283" s="12"/>
      <c r="O283" s="12"/>
    </row>
    <row r="284" spans="1:15" x14ac:dyDescent="0.25">
      <c r="A284" s="11"/>
      <c r="B284" s="12"/>
      <c r="C284" s="12"/>
      <c r="D284" s="12"/>
      <c r="E284" s="12"/>
      <c r="F284" s="12"/>
      <c r="G284" s="12"/>
      <c r="H284" s="12"/>
      <c r="I284" s="12"/>
      <c r="J284" s="12"/>
      <c r="K284" s="12"/>
      <c r="L284" s="12"/>
      <c r="M284" s="12"/>
      <c r="N284" s="12"/>
      <c r="O284" s="12"/>
    </row>
    <row r="285" spans="1:15" x14ac:dyDescent="0.25">
      <c r="A285" s="11"/>
      <c r="B285" s="12"/>
      <c r="C285" s="12"/>
      <c r="D285" s="12"/>
      <c r="E285" s="12"/>
      <c r="F285" s="12"/>
      <c r="G285" s="12"/>
      <c r="H285" s="12"/>
      <c r="I285" s="12"/>
      <c r="J285" s="12"/>
      <c r="K285" s="12"/>
      <c r="L285" s="12"/>
      <c r="M285" s="12"/>
      <c r="N285" s="12"/>
      <c r="O285" s="12"/>
    </row>
    <row r="286" spans="1:15" x14ac:dyDescent="0.25">
      <c r="A286" s="11"/>
      <c r="B286" s="12"/>
      <c r="C286" s="12"/>
      <c r="D286" s="12"/>
      <c r="E286" s="12"/>
      <c r="F286" s="12"/>
      <c r="G286" s="12"/>
      <c r="H286" s="12"/>
      <c r="I286" s="12"/>
      <c r="J286" s="12"/>
      <c r="K286" s="12"/>
      <c r="L286" s="12"/>
      <c r="M286" s="12"/>
      <c r="N286" s="12"/>
      <c r="O286" s="12"/>
    </row>
    <row r="287" spans="1:15" x14ac:dyDescent="0.25">
      <c r="A287" s="11"/>
      <c r="B287" s="12"/>
      <c r="C287" s="12"/>
      <c r="D287" s="12"/>
      <c r="E287" s="12"/>
      <c r="F287" s="12"/>
      <c r="G287" s="12"/>
      <c r="H287" s="12"/>
      <c r="I287" s="12"/>
      <c r="J287" s="12"/>
      <c r="K287" s="12"/>
      <c r="L287" s="12"/>
      <c r="M287" s="12"/>
      <c r="N287" s="12"/>
      <c r="O287" s="12"/>
    </row>
    <row r="288" spans="1:15" x14ac:dyDescent="0.25">
      <c r="A288" s="11"/>
      <c r="B288" s="12"/>
      <c r="C288" s="12"/>
      <c r="D288" s="12"/>
      <c r="E288" s="12"/>
      <c r="F288" s="12"/>
      <c r="G288" s="12"/>
      <c r="H288" s="12"/>
      <c r="I288" s="12"/>
      <c r="J288" s="12"/>
      <c r="K288" s="12"/>
      <c r="L288" s="12"/>
      <c r="M288" s="12"/>
      <c r="N288" s="12"/>
      <c r="O288" s="12"/>
    </row>
    <row r="289" spans="1:15" x14ac:dyDescent="0.25">
      <c r="A289" s="11"/>
      <c r="B289" s="12"/>
      <c r="C289" s="12"/>
      <c r="D289" s="12"/>
      <c r="E289" s="12"/>
      <c r="F289" s="12"/>
      <c r="G289" s="12"/>
      <c r="H289" s="12"/>
      <c r="I289" s="12"/>
      <c r="J289" s="12"/>
      <c r="K289" s="12"/>
      <c r="L289" s="12"/>
      <c r="M289" s="12"/>
      <c r="N289" s="12"/>
      <c r="O289" s="12"/>
    </row>
    <row r="290" spans="1:15" x14ac:dyDescent="0.25">
      <c r="A290" s="11"/>
      <c r="B290" s="12"/>
      <c r="C290" s="12"/>
      <c r="D290" s="12"/>
      <c r="E290" s="12"/>
      <c r="F290" s="12"/>
      <c r="G290" s="12"/>
      <c r="H290" s="12"/>
      <c r="I290" s="12"/>
      <c r="J290" s="12"/>
      <c r="K290" s="12"/>
      <c r="L290" s="12"/>
      <c r="M290" s="12"/>
      <c r="N290" s="12"/>
      <c r="O290" s="12"/>
    </row>
    <row r="291" spans="1:15" x14ac:dyDescent="0.25">
      <c r="A291" s="11"/>
      <c r="B291" s="12"/>
      <c r="C291" s="12"/>
      <c r="D291" s="12"/>
      <c r="E291" s="12"/>
      <c r="F291" s="12"/>
      <c r="G291" s="12"/>
      <c r="H291" s="12"/>
      <c r="I291" s="12"/>
      <c r="J291" s="12"/>
      <c r="K291" s="12"/>
      <c r="L291" s="12"/>
      <c r="M291" s="12"/>
      <c r="N291" s="12"/>
      <c r="O291" s="12"/>
    </row>
    <row r="292" spans="1:15" x14ac:dyDescent="0.25">
      <c r="A292" s="11"/>
      <c r="B292" s="12"/>
      <c r="C292" s="12"/>
      <c r="D292" s="12"/>
      <c r="E292" s="12"/>
      <c r="F292" s="12"/>
      <c r="G292" s="12"/>
      <c r="H292" s="12"/>
      <c r="I292" s="12"/>
      <c r="J292" s="12"/>
      <c r="K292" s="12"/>
      <c r="L292" s="12"/>
      <c r="M292" s="12"/>
      <c r="N292" s="12"/>
      <c r="O292" s="12"/>
    </row>
    <row r="293" spans="1:15" x14ac:dyDescent="0.25">
      <c r="A293" s="11"/>
      <c r="B293" s="12"/>
      <c r="C293" s="12"/>
      <c r="D293" s="12"/>
      <c r="E293" s="12"/>
      <c r="F293" s="12"/>
      <c r="G293" s="12"/>
      <c r="H293" s="12"/>
      <c r="I293" s="12"/>
      <c r="J293" s="12"/>
      <c r="K293" s="12"/>
      <c r="L293" s="12"/>
      <c r="M293" s="12"/>
      <c r="N293" s="12"/>
      <c r="O293" s="12"/>
    </row>
    <row r="294" spans="1:15" x14ac:dyDescent="0.25">
      <c r="A294" s="11"/>
      <c r="B294" s="12"/>
      <c r="C294" s="12"/>
      <c r="D294" s="12"/>
      <c r="E294" s="12"/>
      <c r="F294" s="12"/>
      <c r="G294" s="12"/>
      <c r="H294" s="12"/>
      <c r="I294" s="12"/>
      <c r="J294" s="12"/>
      <c r="K294" s="12"/>
      <c r="L294" s="12"/>
      <c r="M294" s="12"/>
      <c r="N294" s="12"/>
      <c r="O294" s="12"/>
    </row>
    <row r="295" spans="1:15" x14ac:dyDescent="0.25">
      <c r="A295" s="11"/>
      <c r="B295" s="12"/>
      <c r="C295" s="12"/>
      <c r="D295" s="12"/>
      <c r="E295" s="12"/>
      <c r="F295" s="12"/>
      <c r="G295" s="12"/>
      <c r="H295" s="12"/>
      <c r="I295" s="12"/>
      <c r="J295" s="12"/>
      <c r="K295" s="12"/>
      <c r="L295" s="12"/>
      <c r="M295" s="12"/>
      <c r="N295" s="12"/>
      <c r="O295" s="12"/>
    </row>
    <row r="296" spans="1:15" x14ac:dyDescent="0.25">
      <c r="A296" s="11"/>
      <c r="B296" s="12"/>
      <c r="C296" s="12"/>
      <c r="D296" s="12"/>
      <c r="E296" s="12"/>
      <c r="F296" s="12"/>
      <c r="G296" s="12"/>
      <c r="H296" s="12"/>
      <c r="I296" s="12"/>
      <c r="J296" s="12"/>
      <c r="K296" s="12"/>
      <c r="L296" s="12"/>
      <c r="M296" s="12"/>
      <c r="N296" s="12"/>
      <c r="O296" s="12"/>
    </row>
    <row r="297" spans="1:15" x14ac:dyDescent="0.25">
      <c r="A297" s="11"/>
      <c r="B297" s="12"/>
      <c r="C297" s="12"/>
      <c r="D297" s="12"/>
      <c r="E297" s="12"/>
      <c r="F297" s="12"/>
      <c r="G297" s="12"/>
      <c r="H297" s="12"/>
      <c r="I297" s="12"/>
      <c r="J297" s="12"/>
      <c r="K297" s="12"/>
      <c r="L297" s="12"/>
      <c r="M297" s="12"/>
      <c r="N297" s="12"/>
      <c r="O297" s="12"/>
    </row>
    <row r="298" spans="1:15" x14ac:dyDescent="0.25">
      <c r="A298" s="11"/>
      <c r="B298" s="12"/>
      <c r="C298" s="12"/>
      <c r="D298" s="12"/>
      <c r="E298" s="12"/>
      <c r="F298" s="12"/>
      <c r="G298" s="12"/>
      <c r="H298" s="12"/>
      <c r="I298" s="12"/>
      <c r="J298" s="12"/>
      <c r="K298" s="12"/>
      <c r="L298" s="12"/>
      <c r="M298" s="12"/>
      <c r="N298" s="12"/>
      <c r="O298" s="12"/>
    </row>
    <row r="299" spans="1:15" x14ac:dyDescent="0.25">
      <c r="A299" s="11"/>
      <c r="B299" s="12"/>
      <c r="C299" s="12"/>
      <c r="D299" s="12"/>
      <c r="E299" s="12"/>
      <c r="F299" s="12"/>
      <c r="G299" s="12"/>
      <c r="H299" s="12"/>
      <c r="I299" s="12"/>
      <c r="J299" s="12"/>
      <c r="K299" s="12"/>
      <c r="L299" s="12"/>
      <c r="M299" s="12"/>
      <c r="N299" s="12"/>
      <c r="O299" s="12"/>
    </row>
    <row r="300" spans="1:15" x14ac:dyDescent="0.25">
      <c r="A300" s="11"/>
      <c r="B300" s="12"/>
      <c r="C300" s="12"/>
      <c r="D300" s="12"/>
      <c r="E300" s="12"/>
      <c r="F300" s="12"/>
      <c r="G300" s="12"/>
      <c r="H300" s="12"/>
      <c r="I300" s="12"/>
      <c r="J300" s="12"/>
      <c r="K300" s="12"/>
      <c r="L300" s="12"/>
      <c r="M300" s="12"/>
      <c r="N300" s="12"/>
      <c r="O300" s="12"/>
    </row>
    <row r="301" spans="1:15" x14ac:dyDescent="0.25">
      <c r="A301" s="11"/>
      <c r="B301" s="12"/>
      <c r="C301" s="12"/>
      <c r="D301" s="12"/>
      <c r="E301" s="12"/>
      <c r="F301" s="12"/>
      <c r="G301" s="12"/>
      <c r="H301" s="12"/>
      <c r="I301" s="12"/>
      <c r="J301" s="12"/>
      <c r="K301" s="12"/>
      <c r="L301" s="12"/>
      <c r="M301" s="12"/>
      <c r="N301" s="12"/>
      <c r="O301" s="12"/>
    </row>
    <row r="302" spans="1:15" x14ac:dyDescent="0.25">
      <c r="A302" s="11"/>
      <c r="B302" s="12"/>
      <c r="C302" s="12"/>
      <c r="D302" s="12"/>
      <c r="E302" s="12"/>
      <c r="F302" s="12"/>
      <c r="G302" s="12"/>
      <c r="H302" s="12"/>
      <c r="I302" s="12"/>
      <c r="J302" s="12"/>
      <c r="K302" s="12"/>
      <c r="L302" s="12"/>
      <c r="M302" s="12"/>
      <c r="N302" s="12"/>
      <c r="O302" s="12"/>
    </row>
    <row r="303" spans="1:15" x14ac:dyDescent="0.25">
      <c r="A303" s="11"/>
      <c r="B303" s="12"/>
      <c r="C303" s="12"/>
      <c r="D303" s="12"/>
      <c r="E303" s="12"/>
      <c r="F303" s="12"/>
      <c r="G303" s="12"/>
      <c r="H303" s="12"/>
      <c r="I303" s="12"/>
      <c r="J303" s="12"/>
      <c r="K303" s="12"/>
      <c r="L303" s="12"/>
      <c r="M303" s="12"/>
      <c r="N303" s="12"/>
      <c r="O303" s="12"/>
    </row>
    <row r="304" spans="1:15" x14ac:dyDescent="0.25">
      <c r="A304" s="11"/>
      <c r="B304" s="12"/>
      <c r="C304" s="12"/>
      <c r="D304" s="12"/>
      <c r="E304" s="12"/>
      <c r="F304" s="12"/>
      <c r="G304" s="12"/>
      <c r="H304" s="12"/>
      <c r="I304" s="12"/>
      <c r="J304" s="12"/>
      <c r="K304" s="12"/>
      <c r="L304" s="12"/>
      <c r="M304" s="12"/>
      <c r="N304" s="12"/>
      <c r="O304" s="12"/>
    </row>
    <row r="305" spans="1:15" x14ac:dyDescent="0.25">
      <c r="A305" s="11"/>
      <c r="B305" s="12"/>
      <c r="C305" s="12"/>
      <c r="D305" s="12"/>
      <c r="E305" s="12"/>
      <c r="F305" s="12"/>
      <c r="G305" s="12"/>
      <c r="H305" s="12"/>
      <c r="I305" s="12"/>
      <c r="J305" s="12"/>
      <c r="K305" s="12"/>
      <c r="L305" s="12"/>
      <c r="M305" s="12"/>
      <c r="N305" s="12"/>
      <c r="O305" s="12"/>
    </row>
    <row r="306" spans="1:15" x14ac:dyDescent="0.25">
      <c r="A306" s="11"/>
      <c r="B306" s="12"/>
      <c r="C306" s="12"/>
      <c r="D306" s="12"/>
      <c r="E306" s="12"/>
      <c r="F306" s="12"/>
      <c r="G306" s="12"/>
      <c r="H306" s="12"/>
      <c r="I306" s="12"/>
      <c r="J306" s="12"/>
      <c r="K306" s="12"/>
      <c r="L306" s="12"/>
      <c r="M306" s="12"/>
      <c r="N306" s="12"/>
      <c r="O306" s="12"/>
    </row>
    <row r="307" spans="1:15" x14ac:dyDescent="0.25">
      <c r="A307" s="11"/>
      <c r="B307" s="12"/>
      <c r="C307" s="12"/>
      <c r="D307" s="12"/>
      <c r="E307" s="12"/>
      <c r="F307" s="12"/>
      <c r="G307" s="12"/>
      <c r="H307" s="12"/>
      <c r="I307" s="12"/>
      <c r="J307" s="12"/>
      <c r="K307" s="12"/>
      <c r="L307" s="12"/>
      <c r="M307" s="12"/>
      <c r="N307" s="12"/>
      <c r="O307" s="12"/>
    </row>
    <row r="308" spans="1:15" x14ac:dyDescent="0.25">
      <c r="A308" s="11"/>
      <c r="B308" s="12"/>
      <c r="C308" s="12"/>
      <c r="D308" s="12"/>
      <c r="E308" s="12"/>
      <c r="F308" s="12"/>
      <c r="G308" s="12"/>
      <c r="H308" s="12"/>
      <c r="I308" s="12"/>
      <c r="J308" s="12"/>
      <c r="K308" s="12"/>
      <c r="L308" s="12"/>
      <c r="M308" s="12"/>
      <c r="N308" s="12"/>
      <c r="O308" s="12"/>
    </row>
    <row r="309" spans="1:15" x14ac:dyDescent="0.25">
      <c r="A309" s="11"/>
      <c r="B309" s="12"/>
      <c r="C309" s="12"/>
      <c r="D309" s="12"/>
      <c r="E309" s="12"/>
      <c r="F309" s="12"/>
      <c r="G309" s="12"/>
      <c r="H309" s="12"/>
      <c r="I309" s="12"/>
      <c r="J309" s="12"/>
      <c r="K309" s="12"/>
      <c r="L309" s="12"/>
      <c r="M309" s="12"/>
      <c r="N309" s="12"/>
      <c r="O309" s="12"/>
    </row>
    <row r="310" spans="1:15" x14ac:dyDescent="0.25">
      <c r="A310" s="11"/>
      <c r="B310" s="12"/>
      <c r="C310" s="12"/>
      <c r="D310" s="12"/>
      <c r="E310" s="12"/>
      <c r="F310" s="12"/>
      <c r="G310" s="12"/>
      <c r="H310" s="12"/>
      <c r="I310" s="12"/>
      <c r="J310" s="12"/>
      <c r="K310" s="12"/>
      <c r="L310" s="12"/>
      <c r="M310" s="12"/>
      <c r="N310" s="12"/>
      <c r="O310" s="12"/>
    </row>
    <row r="311" spans="1:15" x14ac:dyDescent="0.25">
      <c r="A311" s="11"/>
      <c r="B311" s="12"/>
      <c r="C311" s="12"/>
      <c r="D311" s="12"/>
      <c r="E311" s="12"/>
      <c r="F311" s="12"/>
      <c r="G311" s="12"/>
      <c r="H311" s="12"/>
      <c r="I311" s="12"/>
      <c r="J311" s="12"/>
      <c r="K311" s="12"/>
      <c r="L311" s="12"/>
      <c r="M311" s="12"/>
      <c r="N311" s="12"/>
      <c r="O311" s="12"/>
    </row>
    <row r="312" spans="1:15" x14ac:dyDescent="0.25">
      <c r="A312" s="11"/>
      <c r="B312" s="12"/>
      <c r="C312" s="12"/>
      <c r="D312" s="12"/>
      <c r="E312" s="12"/>
      <c r="F312" s="12"/>
      <c r="G312" s="12"/>
      <c r="H312" s="12"/>
      <c r="I312" s="12"/>
      <c r="J312" s="12"/>
      <c r="K312" s="12"/>
      <c r="L312" s="12"/>
      <c r="M312" s="12"/>
      <c r="N312" s="12"/>
      <c r="O312" s="12"/>
    </row>
    <row r="313" spans="1:15" x14ac:dyDescent="0.25">
      <c r="A313" s="11"/>
      <c r="B313" s="12"/>
      <c r="C313" s="12"/>
      <c r="D313" s="12"/>
      <c r="E313" s="12"/>
      <c r="F313" s="12"/>
      <c r="G313" s="12"/>
      <c r="H313" s="12"/>
      <c r="I313" s="12"/>
      <c r="J313" s="12"/>
      <c r="K313" s="12"/>
      <c r="L313" s="12"/>
      <c r="M313" s="12"/>
      <c r="N313" s="12"/>
      <c r="O313" s="12"/>
    </row>
    <row r="314" spans="1:15" x14ac:dyDescent="0.25">
      <c r="A314" s="11"/>
      <c r="B314" s="12"/>
      <c r="C314" s="12"/>
      <c r="D314" s="12"/>
      <c r="E314" s="12"/>
      <c r="F314" s="12"/>
      <c r="G314" s="12"/>
      <c r="H314" s="12"/>
      <c r="I314" s="12"/>
      <c r="J314" s="12"/>
      <c r="K314" s="12"/>
      <c r="L314" s="12"/>
      <c r="M314" s="12"/>
      <c r="N314" s="12"/>
      <c r="O314" s="12"/>
    </row>
    <row r="315" spans="1:15" x14ac:dyDescent="0.25">
      <c r="A315" s="11"/>
      <c r="B315" s="12"/>
      <c r="C315" s="12"/>
      <c r="D315" s="12"/>
      <c r="E315" s="12"/>
      <c r="F315" s="12"/>
      <c r="G315" s="12"/>
      <c r="H315" s="12"/>
      <c r="I315" s="12"/>
      <c r="J315" s="12"/>
      <c r="K315" s="12"/>
      <c r="L315" s="12"/>
      <c r="M315" s="12"/>
      <c r="N315" s="12"/>
      <c r="O315" s="12"/>
    </row>
    <row r="316" spans="1:15" x14ac:dyDescent="0.25">
      <c r="A316" s="11"/>
      <c r="B316" s="12"/>
      <c r="C316" s="12"/>
      <c r="D316" s="12"/>
      <c r="E316" s="12"/>
      <c r="F316" s="12"/>
      <c r="G316" s="12"/>
      <c r="H316" s="12"/>
      <c r="I316" s="12"/>
      <c r="J316" s="12"/>
      <c r="K316" s="12"/>
      <c r="L316" s="12"/>
      <c r="M316" s="12"/>
      <c r="N316" s="12"/>
      <c r="O316" s="12"/>
    </row>
    <row r="317" spans="1:15" x14ac:dyDescent="0.25">
      <c r="A317" s="11"/>
      <c r="B317" s="12"/>
      <c r="C317" s="12"/>
      <c r="D317" s="12"/>
      <c r="E317" s="12"/>
      <c r="F317" s="12"/>
      <c r="G317" s="12"/>
      <c r="H317" s="12"/>
      <c r="I317" s="12"/>
      <c r="J317" s="12"/>
      <c r="K317" s="12"/>
      <c r="L317" s="12"/>
      <c r="M317" s="12"/>
      <c r="N317" s="12"/>
      <c r="O317" s="12"/>
    </row>
    <row r="318" spans="1:15" x14ac:dyDescent="0.25">
      <c r="A318" s="11"/>
      <c r="B318" s="12"/>
      <c r="C318" s="12"/>
      <c r="D318" s="12"/>
      <c r="E318" s="12"/>
      <c r="F318" s="12"/>
      <c r="G318" s="12"/>
      <c r="H318" s="12"/>
      <c r="I318" s="12"/>
      <c r="J318" s="12"/>
      <c r="K318" s="12"/>
      <c r="L318" s="12"/>
      <c r="M318" s="12"/>
      <c r="N318" s="12"/>
      <c r="O318" s="12"/>
    </row>
    <row r="319" spans="1:15" x14ac:dyDescent="0.25">
      <c r="A319" s="11"/>
      <c r="B319" s="12"/>
      <c r="C319" s="12"/>
      <c r="D319" s="12"/>
      <c r="E319" s="12"/>
      <c r="F319" s="12"/>
      <c r="G319" s="12"/>
      <c r="H319" s="12"/>
      <c r="I319" s="12"/>
      <c r="J319" s="12"/>
      <c r="K319" s="12"/>
      <c r="L319" s="12"/>
      <c r="M319" s="12"/>
      <c r="N319" s="12"/>
      <c r="O319" s="12"/>
    </row>
    <row r="320" spans="1:15" x14ac:dyDescent="0.25">
      <c r="A320" s="11"/>
      <c r="B320" s="12"/>
      <c r="C320" s="12"/>
      <c r="D320" s="12"/>
      <c r="E320" s="12"/>
      <c r="F320" s="12"/>
      <c r="G320" s="12"/>
      <c r="H320" s="12"/>
      <c r="I320" s="12"/>
      <c r="J320" s="12"/>
      <c r="K320" s="12"/>
      <c r="L320" s="12"/>
      <c r="M320" s="12"/>
      <c r="N320" s="12"/>
      <c r="O320" s="12"/>
    </row>
    <row r="321" spans="1:15" x14ac:dyDescent="0.25">
      <c r="A321" s="11"/>
      <c r="B321" s="12"/>
      <c r="C321" s="12"/>
      <c r="D321" s="12"/>
      <c r="E321" s="12"/>
      <c r="F321" s="12"/>
      <c r="G321" s="12"/>
      <c r="H321" s="12"/>
      <c r="I321" s="12"/>
      <c r="J321" s="12"/>
      <c r="K321" s="12"/>
      <c r="L321" s="12"/>
      <c r="M321" s="12"/>
      <c r="N321" s="12"/>
      <c r="O321" s="12"/>
    </row>
    <row r="322" spans="1:15" x14ac:dyDescent="0.25">
      <c r="A322" s="11"/>
      <c r="B322" s="12"/>
      <c r="C322" s="12"/>
      <c r="D322" s="12"/>
      <c r="E322" s="12"/>
      <c r="F322" s="12"/>
      <c r="G322" s="12"/>
      <c r="H322" s="12"/>
      <c r="I322" s="12"/>
      <c r="J322" s="12"/>
      <c r="K322" s="12"/>
      <c r="L322" s="12"/>
      <c r="M322" s="12"/>
      <c r="N322" s="12"/>
      <c r="O322" s="12"/>
    </row>
    <row r="323" spans="1:15" x14ac:dyDescent="0.25">
      <c r="A323" s="11"/>
      <c r="B323" s="12"/>
      <c r="C323" s="12"/>
      <c r="D323" s="12"/>
      <c r="E323" s="12"/>
      <c r="F323" s="12"/>
      <c r="G323" s="12"/>
      <c r="H323" s="12"/>
      <c r="I323" s="12"/>
      <c r="J323" s="12"/>
      <c r="K323" s="12"/>
      <c r="L323" s="12"/>
      <c r="M323" s="12"/>
      <c r="N323" s="12"/>
      <c r="O323" s="12"/>
    </row>
    <row r="324" spans="1:15" x14ac:dyDescent="0.25">
      <c r="A324" s="11"/>
      <c r="B324" s="12"/>
      <c r="C324" s="12"/>
      <c r="D324" s="12"/>
      <c r="E324" s="12"/>
      <c r="F324" s="12"/>
      <c r="G324" s="12"/>
      <c r="H324" s="12"/>
      <c r="I324" s="12"/>
      <c r="J324" s="12"/>
      <c r="K324" s="12"/>
      <c r="L324" s="12"/>
      <c r="M324" s="12"/>
      <c r="N324" s="12"/>
      <c r="O324" s="12"/>
    </row>
    <row r="325" spans="1:15" x14ac:dyDescent="0.25">
      <c r="A325" s="11"/>
      <c r="B325" s="12"/>
      <c r="C325" s="12"/>
      <c r="D325" s="12"/>
      <c r="E325" s="12"/>
      <c r="F325" s="12"/>
      <c r="G325" s="12"/>
      <c r="H325" s="12"/>
      <c r="I325" s="12"/>
      <c r="J325" s="12"/>
      <c r="K325" s="12"/>
      <c r="L325" s="12"/>
      <c r="M325" s="12"/>
      <c r="N325" s="12"/>
      <c r="O325" s="12"/>
    </row>
    <row r="326" spans="1:15" x14ac:dyDescent="0.25">
      <c r="A326" s="11"/>
      <c r="B326" s="12"/>
      <c r="C326" s="12"/>
      <c r="D326" s="12"/>
      <c r="E326" s="12"/>
      <c r="F326" s="12"/>
      <c r="G326" s="12"/>
      <c r="H326" s="12"/>
      <c r="I326" s="12"/>
      <c r="J326" s="12"/>
      <c r="K326" s="12"/>
      <c r="L326" s="12"/>
      <c r="M326" s="12"/>
      <c r="N326" s="12"/>
      <c r="O326" s="12"/>
    </row>
    <row r="327" spans="1:15" x14ac:dyDescent="0.25">
      <c r="A327" s="11"/>
      <c r="B327" s="12"/>
      <c r="C327" s="12"/>
      <c r="D327" s="12"/>
      <c r="E327" s="12"/>
      <c r="F327" s="12"/>
      <c r="G327" s="12"/>
      <c r="H327" s="12"/>
      <c r="I327" s="12"/>
      <c r="J327" s="12"/>
      <c r="K327" s="12"/>
      <c r="L327" s="12"/>
      <c r="M327" s="12"/>
      <c r="N327" s="12"/>
      <c r="O327" s="12"/>
    </row>
    <row r="328" spans="1:15" x14ac:dyDescent="0.25">
      <c r="A328" s="11"/>
      <c r="B328" s="12"/>
      <c r="C328" s="12"/>
      <c r="D328" s="12"/>
      <c r="E328" s="12"/>
      <c r="F328" s="12"/>
      <c r="G328" s="12"/>
      <c r="H328" s="12"/>
      <c r="I328" s="12"/>
      <c r="J328" s="12"/>
      <c r="K328" s="12"/>
      <c r="L328" s="12"/>
      <c r="M328" s="12"/>
      <c r="N328" s="12"/>
      <c r="O328" s="12"/>
    </row>
    <row r="329" spans="1:15" x14ac:dyDescent="0.25">
      <c r="A329" s="11"/>
      <c r="B329" s="12"/>
      <c r="C329" s="12"/>
      <c r="D329" s="12"/>
      <c r="E329" s="12"/>
      <c r="F329" s="12"/>
      <c r="G329" s="12"/>
      <c r="H329" s="12"/>
      <c r="I329" s="12"/>
      <c r="J329" s="12"/>
      <c r="K329" s="12"/>
      <c r="L329" s="12"/>
      <c r="M329" s="12"/>
      <c r="N329" s="12"/>
      <c r="O329" s="12"/>
    </row>
    <row r="330" spans="1:15" x14ac:dyDescent="0.25">
      <c r="A330" s="11"/>
      <c r="B330" s="12"/>
      <c r="C330" s="12"/>
      <c r="D330" s="12"/>
      <c r="E330" s="12"/>
      <c r="F330" s="12"/>
      <c r="G330" s="12"/>
      <c r="H330" s="12"/>
      <c r="I330" s="12"/>
      <c r="J330" s="12"/>
      <c r="K330" s="12"/>
      <c r="L330" s="12"/>
      <c r="M330" s="12"/>
      <c r="N330" s="12"/>
      <c r="O330" s="12"/>
    </row>
    <row r="331" spans="1:15" x14ac:dyDescent="0.25">
      <c r="A331" s="11"/>
      <c r="B331" s="12"/>
      <c r="C331" s="12"/>
      <c r="D331" s="12"/>
      <c r="E331" s="12"/>
      <c r="F331" s="12"/>
      <c r="G331" s="12"/>
      <c r="H331" s="12"/>
      <c r="I331" s="12"/>
      <c r="J331" s="12"/>
      <c r="K331" s="12"/>
      <c r="L331" s="12"/>
      <c r="M331" s="12"/>
      <c r="N331" s="12"/>
      <c r="O331" s="12"/>
    </row>
    <row r="332" spans="1:15" x14ac:dyDescent="0.25">
      <c r="A332" s="11"/>
      <c r="B332" s="12"/>
      <c r="C332" s="12"/>
      <c r="D332" s="12"/>
      <c r="E332" s="12"/>
      <c r="F332" s="12"/>
      <c r="G332" s="12"/>
      <c r="H332" s="12"/>
      <c r="I332" s="12"/>
      <c r="J332" s="12"/>
      <c r="K332" s="12"/>
      <c r="L332" s="12"/>
      <c r="M332" s="12"/>
      <c r="N332" s="12"/>
      <c r="O332" s="12"/>
    </row>
    <row r="333" spans="1:15" x14ac:dyDescent="0.25">
      <c r="A333" s="11"/>
      <c r="B333" s="12"/>
      <c r="C333" s="12"/>
      <c r="D333" s="12"/>
      <c r="E333" s="12"/>
      <c r="F333" s="12"/>
      <c r="G333" s="12"/>
      <c r="H333" s="12"/>
      <c r="I333" s="12"/>
      <c r="J333" s="12"/>
      <c r="K333" s="12"/>
      <c r="L333" s="12"/>
      <c r="M333" s="12"/>
      <c r="N333" s="12"/>
      <c r="O333" s="12"/>
    </row>
    <row r="334" spans="1:15" x14ac:dyDescent="0.25">
      <c r="A334" s="11"/>
      <c r="B334" s="12"/>
      <c r="C334" s="12"/>
      <c r="D334" s="12"/>
      <c r="E334" s="12"/>
      <c r="F334" s="12"/>
      <c r="G334" s="12"/>
      <c r="H334" s="12"/>
      <c r="I334" s="12"/>
      <c r="J334" s="12"/>
      <c r="K334" s="12"/>
      <c r="L334" s="12"/>
      <c r="M334" s="12"/>
      <c r="N334" s="12"/>
      <c r="O334" s="12"/>
    </row>
    <row r="335" spans="1:15" x14ac:dyDescent="0.25">
      <c r="A335" s="11"/>
      <c r="B335" s="12"/>
      <c r="C335" s="12"/>
      <c r="D335" s="12"/>
      <c r="E335" s="12"/>
      <c r="F335" s="12"/>
      <c r="G335" s="12"/>
      <c r="H335" s="12"/>
      <c r="I335" s="12"/>
      <c r="J335" s="12"/>
      <c r="K335" s="12"/>
      <c r="L335" s="12"/>
      <c r="M335" s="12"/>
      <c r="N335" s="12"/>
      <c r="O335" s="12"/>
    </row>
    <row r="336" spans="1:15" x14ac:dyDescent="0.25">
      <c r="A336" s="11"/>
      <c r="B336" s="12"/>
      <c r="C336" s="12"/>
      <c r="D336" s="12"/>
      <c r="E336" s="12"/>
      <c r="F336" s="12"/>
      <c r="G336" s="12"/>
      <c r="H336" s="12"/>
      <c r="I336" s="12"/>
      <c r="J336" s="12"/>
      <c r="K336" s="12"/>
      <c r="L336" s="12"/>
      <c r="M336" s="12"/>
      <c r="N336" s="12"/>
      <c r="O336" s="12"/>
    </row>
    <row r="337" spans="1:15" x14ac:dyDescent="0.25">
      <c r="A337" s="11"/>
      <c r="B337" s="12"/>
      <c r="C337" s="12"/>
      <c r="D337" s="12"/>
      <c r="E337" s="12"/>
      <c r="F337" s="12"/>
      <c r="G337" s="12"/>
      <c r="H337" s="12"/>
      <c r="I337" s="12"/>
      <c r="J337" s="12"/>
      <c r="K337" s="12"/>
      <c r="L337" s="12"/>
      <c r="M337" s="12"/>
      <c r="N337" s="12"/>
      <c r="O337" s="12"/>
    </row>
    <row r="338" spans="1:15" x14ac:dyDescent="0.25">
      <c r="A338" s="11"/>
      <c r="B338" s="12"/>
      <c r="C338" s="12"/>
      <c r="D338" s="12"/>
      <c r="E338" s="12"/>
      <c r="F338" s="12"/>
      <c r="G338" s="12"/>
      <c r="H338" s="12"/>
      <c r="I338" s="12"/>
      <c r="J338" s="12"/>
      <c r="K338" s="12"/>
      <c r="L338" s="12"/>
      <c r="M338" s="12"/>
      <c r="N338" s="12"/>
      <c r="O338" s="12"/>
    </row>
    <row r="339" spans="1:15" x14ac:dyDescent="0.25">
      <c r="A339" s="11"/>
      <c r="B339" s="12"/>
      <c r="C339" s="12"/>
      <c r="D339" s="12"/>
      <c r="E339" s="12"/>
      <c r="F339" s="12"/>
      <c r="G339" s="12"/>
      <c r="H339" s="12"/>
      <c r="I339" s="12"/>
      <c r="J339" s="12"/>
      <c r="K339" s="12"/>
      <c r="L339" s="12"/>
      <c r="M339" s="12"/>
      <c r="N339" s="12"/>
      <c r="O339" s="12"/>
    </row>
    <row r="340" spans="1:15" x14ac:dyDescent="0.25">
      <c r="A340" s="11"/>
      <c r="B340" s="12"/>
      <c r="C340" s="12"/>
      <c r="D340" s="12"/>
      <c r="E340" s="12"/>
      <c r="F340" s="12"/>
      <c r="G340" s="12"/>
      <c r="H340" s="12"/>
      <c r="I340" s="12"/>
      <c r="J340" s="12"/>
      <c r="K340" s="12"/>
      <c r="L340" s="12"/>
      <c r="M340" s="12"/>
      <c r="N340" s="12"/>
      <c r="O340" s="12"/>
    </row>
    <row r="341" spans="1:15" x14ac:dyDescent="0.25">
      <c r="A341" s="11"/>
      <c r="B341" s="12"/>
      <c r="C341" s="12"/>
      <c r="D341" s="12"/>
      <c r="E341" s="12"/>
      <c r="F341" s="12"/>
      <c r="G341" s="12"/>
      <c r="H341" s="12"/>
      <c r="I341" s="12"/>
      <c r="J341" s="12"/>
      <c r="K341" s="12"/>
      <c r="L341" s="12"/>
      <c r="M341" s="12"/>
      <c r="N341" s="12"/>
      <c r="O341" s="12"/>
    </row>
    <row r="342" spans="1:15" x14ac:dyDescent="0.25">
      <c r="A342" s="11"/>
      <c r="B342" s="12"/>
      <c r="C342" s="12"/>
      <c r="D342" s="12"/>
      <c r="E342" s="12"/>
      <c r="F342" s="12"/>
      <c r="G342" s="12"/>
      <c r="H342" s="12"/>
      <c r="I342" s="12"/>
      <c r="J342" s="12"/>
      <c r="K342" s="12"/>
      <c r="L342" s="12"/>
      <c r="M342" s="12"/>
      <c r="N342" s="12"/>
      <c r="O342" s="12"/>
    </row>
    <row r="343" spans="1:15" x14ac:dyDescent="0.25">
      <c r="A343" s="11"/>
      <c r="B343" s="12"/>
      <c r="C343" s="12"/>
      <c r="D343" s="12"/>
      <c r="E343" s="12"/>
      <c r="F343" s="12"/>
      <c r="G343" s="12"/>
      <c r="H343" s="12"/>
      <c r="I343" s="12"/>
      <c r="J343" s="12"/>
      <c r="K343" s="12"/>
      <c r="L343" s="12"/>
      <c r="M343" s="12"/>
      <c r="N343" s="12"/>
      <c r="O343" s="12"/>
    </row>
    <row r="344" spans="1:15" x14ac:dyDescent="0.25">
      <c r="A344" s="11"/>
      <c r="B344" s="12"/>
      <c r="C344" s="12"/>
      <c r="D344" s="12"/>
      <c r="E344" s="12"/>
      <c r="F344" s="12"/>
      <c r="G344" s="12"/>
      <c r="H344" s="12"/>
      <c r="I344" s="12"/>
      <c r="J344" s="12"/>
      <c r="K344" s="12"/>
      <c r="L344" s="12"/>
      <c r="M344" s="12"/>
      <c r="N344" s="12"/>
      <c r="O344" s="12"/>
    </row>
    <row r="345" spans="1:15" x14ac:dyDescent="0.25">
      <c r="A345" s="11"/>
      <c r="B345" s="12"/>
      <c r="C345" s="12"/>
      <c r="D345" s="12"/>
      <c r="E345" s="12"/>
      <c r="F345" s="12"/>
      <c r="G345" s="12"/>
      <c r="H345" s="12"/>
      <c r="I345" s="12"/>
      <c r="J345" s="12"/>
      <c r="K345" s="12"/>
      <c r="L345" s="12"/>
      <c r="M345" s="12"/>
      <c r="N345" s="12"/>
      <c r="O345" s="12"/>
    </row>
    <row r="346" spans="1:15" x14ac:dyDescent="0.25">
      <c r="A346" s="11"/>
      <c r="B346" s="12"/>
      <c r="C346" s="12"/>
      <c r="D346" s="12"/>
      <c r="E346" s="12"/>
      <c r="F346" s="12"/>
      <c r="G346" s="12"/>
      <c r="H346" s="12"/>
      <c r="I346" s="12"/>
      <c r="J346" s="12"/>
      <c r="K346" s="12"/>
      <c r="L346" s="12"/>
      <c r="M346" s="12"/>
      <c r="N346" s="12"/>
      <c r="O346" s="12"/>
    </row>
    <row r="347" spans="1:15" x14ac:dyDescent="0.25">
      <c r="A347" s="11"/>
      <c r="B347" s="12"/>
      <c r="C347" s="12"/>
      <c r="D347" s="12"/>
      <c r="E347" s="12"/>
      <c r="F347" s="12"/>
      <c r="G347" s="12"/>
      <c r="H347" s="12"/>
      <c r="I347" s="12"/>
      <c r="J347" s="12"/>
      <c r="K347" s="12"/>
      <c r="L347" s="12"/>
      <c r="M347" s="12"/>
      <c r="N347" s="12"/>
      <c r="O347" s="12"/>
    </row>
    <row r="348" spans="1:15" x14ac:dyDescent="0.25">
      <c r="A348" s="11"/>
      <c r="B348" s="12"/>
      <c r="C348" s="12"/>
      <c r="D348" s="12"/>
      <c r="E348" s="12"/>
      <c r="F348" s="12"/>
      <c r="G348" s="12"/>
      <c r="H348" s="12"/>
      <c r="I348" s="12"/>
      <c r="J348" s="12"/>
      <c r="K348" s="12"/>
      <c r="L348" s="12"/>
      <c r="M348" s="12"/>
      <c r="N348" s="12"/>
      <c r="O348" s="12"/>
    </row>
    <row r="349" spans="1:15" x14ac:dyDescent="0.25">
      <c r="A349" s="11"/>
      <c r="B349" s="12"/>
      <c r="C349" s="12"/>
      <c r="D349" s="12"/>
      <c r="E349" s="12"/>
      <c r="F349" s="12"/>
      <c r="G349" s="12"/>
      <c r="H349" s="12"/>
      <c r="I349" s="12"/>
      <c r="J349" s="12"/>
      <c r="K349" s="12"/>
      <c r="L349" s="12"/>
      <c r="M349" s="12"/>
      <c r="N349" s="12"/>
      <c r="O349" s="12"/>
    </row>
    <row r="350" spans="1:15" x14ac:dyDescent="0.25">
      <c r="A350" s="11"/>
      <c r="B350" s="12"/>
      <c r="C350" s="12"/>
      <c r="D350" s="12"/>
      <c r="E350" s="12"/>
      <c r="F350" s="12"/>
      <c r="G350" s="12"/>
      <c r="H350" s="12"/>
      <c r="I350" s="12"/>
      <c r="J350" s="12"/>
      <c r="K350" s="12"/>
      <c r="L350" s="12"/>
      <c r="M350" s="12"/>
      <c r="N350" s="12"/>
      <c r="O350" s="12"/>
    </row>
    <row r="351" spans="1:15" x14ac:dyDescent="0.25">
      <c r="A351" s="11"/>
      <c r="B351" s="12"/>
      <c r="C351" s="12"/>
      <c r="D351" s="12"/>
      <c r="E351" s="12"/>
      <c r="F351" s="12"/>
      <c r="G351" s="12"/>
      <c r="H351" s="12"/>
      <c r="I351" s="12"/>
      <c r="J351" s="12"/>
      <c r="K351" s="12"/>
      <c r="L351" s="12"/>
      <c r="M351" s="12"/>
      <c r="N351" s="12"/>
      <c r="O351" s="12"/>
    </row>
    <row r="352" spans="1:15" x14ac:dyDescent="0.25">
      <c r="A352" s="11"/>
      <c r="B352" s="12"/>
      <c r="C352" s="12"/>
      <c r="D352" s="12"/>
      <c r="E352" s="12"/>
      <c r="F352" s="12"/>
      <c r="G352" s="12"/>
      <c r="H352" s="12"/>
      <c r="I352" s="12"/>
      <c r="J352" s="12"/>
      <c r="K352" s="12"/>
      <c r="L352" s="12"/>
      <c r="M352" s="12"/>
      <c r="N352" s="12"/>
      <c r="O352" s="12"/>
    </row>
    <row r="353" spans="1:15" x14ac:dyDescent="0.25">
      <c r="A353" s="11"/>
      <c r="B353" s="12"/>
      <c r="C353" s="12"/>
      <c r="D353" s="12"/>
      <c r="E353" s="12"/>
      <c r="F353" s="12"/>
      <c r="G353" s="12"/>
      <c r="H353" s="12"/>
      <c r="I353" s="12"/>
      <c r="J353" s="12"/>
      <c r="K353" s="12"/>
      <c r="L353" s="12"/>
      <c r="M353" s="12"/>
      <c r="N353" s="12"/>
      <c r="O353" s="12"/>
    </row>
    <row r="354" spans="1:15" x14ac:dyDescent="0.25">
      <c r="A354" s="11"/>
      <c r="B354" s="12"/>
      <c r="C354" s="12"/>
      <c r="D354" s="12"/>
      <c r="E354" s="12"/>
      <c r="F354" s="12"/>
      <c r="G354" s="12"/>
      <c r="H354" s="12"/>
      <c r="I354" s="12"/>
      <c r="J354" s="12"/>
      <c r="K354" s="12"/>
      <c r="L354" s="12"/>
      <c r="M354" s="12"/>
      <c r="N354" s="12"/>
      <c r="O354" s="12"/>
    </row>
    <row r="355" spans="1:15" x14ac:dyDescent="0.25">
      <c r="A355" s="11"/>
      <c r="B355" s="12"/>
      <c r="C355" s="12"/>
      <c r="D355" s="12"/>
      <c r="E355" s="12"/>
      <c r="F355" s="12"/>
      <c r="G355" s="12"/>
      <c r="H355" s="12"/>
      <c r="I355" s="12"/>
      <c r="J355" s="12"/>
      <c r="K355" s="12"/>
      <c r="L355" s="12"/>
      <c r="M355" s="12"/>
      <c r="N355" s="12"/>
      <c r="O355" s="12"/>
    </row>
    <row r="356" spans="1:15" x14ac:dyDescent="0.25">
      <c r="A356" s="11"/>
      <c r="B356" s="12"/>
      <c r="C356" s="12"/>
      <c r="D356" s="12"/>
      <c r="E356" s="12"/>
      <c r="F356" s="12"/>
      <c r="G356" s="12"/>
      <c r="H356" s="12"/>
      <c r="I356" s="12"/>
      <c r="J356" s="12"/>
      <c r="K356" s="12"/>
      <c r="L356" s="12"/>
      <c r="M356" s="12"/>
      <c r="N356" s="12"/>
      <c r="O356" s="12"/>
    </row>
    <row r="357" spans="1:15" x14ac:dyDescent="0.25">
      <c r="A357" s="11"/>
      <c r="B357" s="12"/>
      <c r="C357" s="12"/>
      <c r="D357" s="12"/>
      <c r="E357" s="12"/>
      <c r="F357" s="12"/>
      <c r="G357" s="12"/>
      <c r="H357" s="12"/>
      <c r="I357" s="12"/>
      <c r="J357" s="12"/>
      <c r="K357" s="12"/>
      <c r="L357" s="12"/>
      <c r="M357" s="12"/>
      <c r="N357" s="12"/>
      <c r="O357" s="12"/>
    </row>
    <row r="358" spans="1:15" x14ac:dyDescent="0.25">
      <c r="A358" s="11"/>
      <c r="B358" s="12"/>
      <c r="C358" s="12"/>
      <c r="D358" s="12"/>
      <c r="E358" s="12"/>
      <c r="F358" s="12"/>
      <c r="G358" s="12"/>
      <c r="H358" s="12"/>
      <c r="I358" s="12"/>
      <c r="J358" s="12"/>
      <c r="K358" s="12"/>
      <c r="L358" s="12"/>
      <c r="M358" s="12"/>
      <c r="N358" s="12"/>
      <c r="O358" s="12"/>
    </row>
    <row r="359" spans="1:15" x14ac:dyDescent="0.25">
      <c r="A359" s="11"/>
      <c r="B359" s="12"/>
      <c r="C359" s="12"/>
      <c r="D359" s="12"/>
      <c r="E359" s="12"/>
      <c r="F359" s="12"/>
      <c r="G359" s="12"/>
      <c r="H359" s="12"/>
      <c r="I359" s="12"/>
      <c r="J359" s="12"/>
      <c r="K359" s="12"/>
      <c r="L359" s="12"/>
      <c r="M359" s="12"/>
      <c r="N359" s="12"/>
      <c r="O359" s="12"/>
    </row>
    <row r="360" spans="1:15" x14ac:dyDescent="0.25">
      <c r="A360" s="11"/>
      <c r="B360" s="12"/>
      <c r="C360" s="12"/>
      <c r="D360" s="12"/>
      <c r="E360" s="12"/>
      <c r="F360" s="12"/>
      <c r="G360" s="12"/>
      <c r="H360" s="12"/>
      <c r="I360" s="12"/>
      <c r="J360" s="12"/>
      <c r="K360" s="12"/>
      <c r="L360" s="12"/>
      <c r="M360" s="12"/>
      <c r="N360" s="12"/>
      <c r="O360" s="12"/>
    </row>
    <row r="361" spans="1:15" x14ac:dyDescent="0.25">
      <c r="A361" s="11"/>
      <c r="B361" s="12"/>
      <c r="C361" s="12"/>
      <c r="D361" s="12"/>
      <c r="E361" s="12"/>
      <c r="F361" s="12"/>
      <c r="G361" s="12"/>
      <c r="H361" s="12"/>
      <c r="I361" s="12"/>
      <c r="J361" s="12"/>
      <c r="K361" s="12"/>
      <c r="L361" s="12"/>
      <c r="M361" s="12"/>
      <c r="N361" s="12"/>
      <c r="O361" s="12"/>
    </row>
    <row r="362" spans="1:15" x14ac:dyDescent="0.25">
      <c r="A362" s="11"/>
      <c r="B362" s="12"/>
      <c r="C362" s="12"/>
      <c r="D362" s="12"/>
      <c r="E362" s="12"/>
      <c r="F362" s="12"/>
      <c r="G362" s="12"/>
      <c r="H362" s="12"/>
      <c r="I362" s="12"/>
      <c r="J362" s="12"/>
      <c r="K362" s="12"/>
      <c r="L362" s="12"/>
      <c r="M362" s="12"/>
      <c r="N362" s="12"/>
      <c r="O362" s="12"/>
    </row>
    <row r="363" spans="1:15" x14ac:dyDescent="0.25">
      <c r="A363" s="11"/>
      <c r="B363" s="12"/>
      <c r="C363" s="12"/>
      <c r="D363" s="12"/>
      <c r="E363" s="12"/>
      <c r="F363" s="12"/>
      <c r="G363" s="12"/>
      <c r="H363" s="12"/>
      <c r="I363" s="12"/>
      <c r="J363" s="12"/>
      <c r="K363" s="12"/>
      <c r="L363" s="12"/>
      <c r="M363" s="12"/>
      <c r="N363" s="12"/>
      <c r="O363" s="12"/>
    </row>
    <row r="364" spans="1:15" x14ac:dyDescent="0.25">
      <c r="A364" s="11"/>
      <c r="B364" s="12"/>
      <c r="C364" s="12"/>
      <c r="D364" s="12"/>
      <c r="E364" s="12"/>
      <c r="F364" s="12"/>
      <c r="G364" s="12"/>
      <c r="H364" s="12"/>
      <c r="I364" s="12"/>
      <c r="J364" s="12"/>
      <c r="K364" s="12"/>
      <c r="L364" s="12"/>
      <c r="M364" s="12"/>
      <c r="N364" s="12"/>
      <c r="O364" s="12"/>
    </row>
    <row r="365" spans="1:15" x14ac:dyDescent="0.25">
      <c r="A365" s="11"/>
      <c r="B365" s="12"/>
      <c r="C365" s="12"/>
      <c r="D365" s="12"/>
      <c r="E365" s="12"/>
      <c r="F365" s="12"/>
      <c r="G365" s="12"/>
      <c r="H365" s="12"/>
      <c r="I365" s="12"/>
      <c r="J365" s="12"/>
      <c r="K365" s="12"/>
      <c r="L365" s="12"/>
      <c r="M365" s="12"/>
      <c r="N365" s="12"/>
      <c r="O365" s="12"/>
    </row>
    <row r="366" spans="1:15" x14ac:dyDescent="0.25">
      <c r="A366" s="11"/>
      <c r="B366" s="12"/>
      <c r="C366" s="12"/>
      <c r="D366" s="12"/>
      <c r="E366" s="12"/>
      <c r="F366" s="12"/>
      <c r="G366" s="12"/>
      <c r="H366" s="12"/>
      <c r="I366" s="12"/>
      <c r="J366" s="12"/>
      <c r="K366" s="12"/>
      <c r="L366" s="12"/>
      <c r="M366" s="12"/>
      <c r="N366" s="12"/>
      <c r="O366" s="12"/>
    </row>
    <row r="367" spans="1:15" x14ac:dyDescent="0.25">
      <c r="A367" s="11"/>
      <c r="B367" s="12"/>
      <c r="C367" s="12"/>
      <c r="D367" s="12"/>
      <c r="E367" s="12"/>
      <c r="F367" s="12"/>
      <c r="G367" s="12"/>
      <c r="H367" s="12"/>
      <c r="I367" s="12"/>
      <c r="J367" s="12"/>
      <c r="K367" s="12"/>
      <c r="L367" s="12"/>
      <c r="M367" s="12"/>
      <c r="N367" s="12"/>
      <c r="O367" s="12"/>
    </row>
    <row r="368" spans="1:15" x14ac:dyDescent="0.25">
      <c r="A368" s="11"/>
      <c r="B368" s="12"/>
      <c r="C368" s="12"/>
      <c r="D368" s="12"/>
      <c r="E368" s="12"/>
      <c r="F368" s="12"/>
      <c r="G368" s="12"/>
      <c r="H368" s="12"/>
      <c r="I368" s="12"/>
      <c r="J368" s="12"/>
      <c r="K368" s="12"/>
      <c r="L368" s="12"/>
      <c r="M368" s="12"/>
      <c r="N368" s="12"/>
      <c r="O368" s="12"/>
    </row>
    <row r="369" spans="1:15" x14ac:dyDescent="0.25">
      <c r="A369" s="11"/>
      <c r="B369" s="12"/>
      <c r="C369" s="12"/>
      <c r="D369" s="12"/>
      <c r="E369" s="12"/>
      <c r="F369" s="12"/>
      <c r="G369" s="12"/>
      <c r="H369" s="12"/>
      <c r="I369" s="12"/>
      <c r="J369" s="12"/>
      <c r="K369" s="12"/>
      <c r="L369" s="12"/>
      <c r="M369" s="12"/>
      <c r="N369" s="12"/>
      <c r="O369" s="12"/>
    </row>
    <row r="370" spans="1:15" x14ac:dyDescent="0.25">
      <c r="A370" s="11"/>
      <c r="B370" s="12"/>
      <c r="C370" s="12"/>
      <c r="D370" s="12"/>
      <c r="E370" s="12"/>
      <c r="F370" s="12"/>
      <c r="G370" s="12"/>
      <c r="H370" s="12"/>
      <c r="I370" s="12"/>
      <c r="J370" s="12"/>
      <c r="K370" s="12"/>
      <c r="L370" s="12"/>
      <c r="M370" s="12"/>
      <c r="N370" s="12"/>
      <c r="O370" s="12"/>
    </row>
    <row r="371" spans="1:15" x14ac:dyDescent="0.25">
      <c r="A371" s="11"/>
      <c r="B371" s="12"/>
      <c r="C371" s="12"/>
      <c r="D371" s="12"/>
      <c r="E371" s="12"/>
      <c r="F371" s="12"/>
      <c r="G371" s="12"/>
      <c r="H371" s="12"/>
      <c r="I371" s="12"/>
      <c r="J371" s="12"/>
      <c r="K371" s="12"/>
      <c r="L371" s="12"/>
      <c r="M371" s="12"/>
      <c r="N371" s="12"/>
      <c r="O371" s="12"/>
    </row>
    <row r="372" spans="1:15" x14ac:dyDescent="0.25">
      <c r="A372" s="11"/>
      <c r="B372" s="12"/>
      <c r="C372" s="12"/>
      <c r="D372" s="12"/>
      <c r="E372" s="12"/>
      <c r="F372" s="12"/>
      <c r="G372" s="12"/>
      <c r="H372" s="12"/>
      <c r="I372" s="12"/>
      <c r="J372" s="12"/>
      <c r="K372" s="12"/>
      <c r="L372" s="12"/>
      <c r="M372" s="12"/>
      <c r="N372" s="12"/>
      <c r="O372" s="12"/>
    </row>
    <row r="373" spans="1:15" x14ac:dyDescent="0.25">
      <c r="A373" s="11"/>
      <c r="B373" s="12"/>
      <c r="C373" s="12"/>
      <c r="D373" s="12"/>
      <c r="E373" s="12"/>
      <c r="F373" s="12"/>
      <c r="G373" s="12"/>
      <c r="H373" s="12"/>
      <c r="I373" s="12"/>
      <c r="J373" s="12"/>
      <c r="K373" s="12"/>
      <c r="L373" s="12"/>
      <c r="M373" s="12"/>
      <c r="N373" s="12"/>
      <c r="O373" s="12"/>
    </row>
    <row r="374" spans="1:15" x14ac:dyDescent="0.25">
      <c r="A374" s="11"/>
      <c r="B374" s="12"/>
      <c r="C374" s="12"/>
      <c r="D374" s="12"/>
      <c r="E374" s="12"/>
      <c r="F374" s="12"/>
      <c r="G374" s="12"/>
      <c r="H374" s="12"/>
      <c r="I374" s="12"/>
      <c r="J374" s="12"/>
      <c r="K374" s="12"/>
      <c r="L374" s="12"/>
      <c r="M374" s="12"/>
      <c r="N374" s="12"/>
      <c r="O374" s="12"/>
    </row>
    <row r="375" spans="1:15" x14ac:dyDescent="0.25">
      <c r="A375" s="11"/>
      <c r="B375" s="12"/>
      <c r="C375" s="12"/>
      <c r="D375" s="12"/>
      <c r="E375" s="12"/>
      <c r="F375" s="12"/>
      <c r="G375" s="12"/>
      <c r="H375" s="12"/>
      <c r="I375" s="12"/>
      <c r="J375" s="12"/>
      <c r="K375" s="12"/>
      <c r="L375" s="12"/>
      <c r="M375" s="12"/>
      <c r="N375" s="12"/>
      <c r="O375" s="12"/>
    </row>
    <row r="376" spans="1:15" x14ac:dyDescent="0.25">
      <c r="A376" s="11"/>
      <c r="B376" s="12"/>
      <c r="C376" s="12"/>
      <c r="D376" s="12"/>
      <c r="E376" s="12"/>
      <c r="F376" s="12"/>
      <c r="G376" s="12"/>
      <c r="H376" s="12"/>
      <c r="I376" s="12"/>
      <c r="J376" s="12"/>
      <c r="K376" s="12"/>
      <c r="L376" s="12"/>
      <c r="M376" s="12"/>
      <c r="N376" s="12"/>
      <c r="O376" s="12"/>
    </row>
    <row r="377" spans="1:15" x14ac:dyDescent="0.25">
      <c r="A377" s="11"/>
      <c r="B377" s="12"/>
      <c r="C377" s="12"/>
      <c r="D377" s="12"/>
      <c r="E377" s="12"/>
      <c r="F377" s="12"/>
      <c r="G377" s="12"/>
      <c r="H377" s="12"/>
      <c r="I377" s="12"/>
      <c r="J377" s="12"/>
      <c r="K377" s="12"/>
      <c r="L377" s="12"/>
      <c r="M377" s="12"/>
      <c r="N377" s="12"/>
      <c r="O377" s="12"/>
    </row>
    <row r="378" spans="1:15" x14ac:dyDescent="0.25">
      <c r="A378" s="11"/>
      <c r="B378" s="12"/>
      <c r="C378" s="12"/>
      <c r="D378" s="12"/>
      <c r="E378" s="12"/>
      <c r="F378" s="12"/>
      <c r="G378" s="12"/>
      <c r="H378" s="12"/>
      <c r="I378" s="12"/>
      <c r="J378" s="12"/>
      <c r="K378" s="12"/>
      <c r="L378" s="12"/>
      <c r="M378" s="12"/>
      <c r="N378" s="12"/>
      <c r="O378" s="12"/>
    </row>
    <row r="379" spans="1:15" x14ac:dyDescent="0.25">
      <c r="A379" s="11"/>
      <c r="B379" s="12"/>
      <c r="C379" s="12"/>
      <c r="D379" s="12"/>
      <c r="E379" s="12"/>
      <c r="F379" s="12"/>
      <c r="G379" s="12"/>
      <c r="H379" s="12"/>
      <c r="I379" s="12"/>
      <c r="J379" s="12"/>
      <c r="K379" s="12"/>
      <c r="L379" s="12"/>
      <c r="M379" s="12"/>
      <c r="N379" s="12"/>
      <c r="O379" s="12"/>
    </row>
    <row r="380" spans="1:15" x14ac:dyDescent="0.25">
      <c r="A380" s="11"/>
      <c r="B380" s="12"/>
      <c r="C380" s="12"/>
      <c r="D380" s="12"/>
      <c r="E380" s="12"/>
      <c r="F380" s="12"/>
      <c r="G380" s="12"/>
      <c r="H380" s="12"/>
      <c r="I380" s="12"/>
      <c r="J380" s="12"/>
      <c r="K380" s="12"/>
      <c r="L380" s="12"/>
      <c r="M380" s="12"/>
      <c r="N380" s="12"/>
      <c r="O380" s="12"/>
    </row>
    <row r="381" spans="1:15" x14ac:dyDescent="0.25">
      <c r="A381" s="11"/>
      <c r="B381" s="12"/>
      <c r="C381" s="12"/>
      <c r="D381" s="12"/>
      <c r="E381" s="12"/>
      <c r="F381" s="12"/>
      <c r="G381" s="12"/>
      <c r="H381" s="12"/>
      <c r="I381" s="12"/>
      <c r="J381" s="12"/>
      <c r="K381" s="12"/>
      <c r="L381" s="12"/>
      <c r="M381" s="12"/>
      <c r="N381" s="12"/>
      <c r="O381" s="12"/>
    </row>
    <row r="382" spans="1:15" x14ac:dyDescent="0.25">
      <c r="A382" s="11"/>
      <c r="B382" s="12"/>
      <c r="C382" s="12"/>
      <c r="D382" s="12"/>
      <c r="E382" s="12"/>
      <c r="F382" s="12"/>
      <c r="G382" s="12"/>
      <c r="H382" s="12"/>
      <c r="I382" s="12"/>
      <c r="J382" s="12"/>
      <c r="K382" s="12"/>
      <c r="L382" s="12"/>
      <c r="M382" s="12"/>
      <c r="N382" s="12"/>
      <c r="O382" s="12"/>
    </row>
    <row r="383" spans="1:15" x14ac:dyDescent="0.25">
      <c r="A383" s="11"/>
      <c r="B383" s="12"/>
      <c r="C383" s="12"/>
      <c r="D383" s="12"/>
      <c r="E383" s="12"/>
      <c r="F383" s="12"/>
      <c r="G383" s="12"/>
      <c r="H383" s="12"/>
      <c r="I383" s="12"/>
      <c r="J383" s="12"/>
      <c r="K383" s="12"/>
      <c r="L383" s="12"/>
      <c r="M383" s="12"/>
      <c r="N383" s="12"/>
      <c r="O383" s="12"/>
    </row>
    <row r="384" spans="1:15" x14ac:dyDescent="0.25">
      <c r="A384" s="11"/>
      <c r="B384" s="12"/>
      <c r="C384" s="12"/>
      <c r="D384" s="12"/>
      <c r="E384" s="12"/>
      <c r="F384" s="12"/>
      <c r="G384" s="12"/>
      <c r="H384" s="12"/>
      <c r="I384" s="12"/>
      <c r="J384" s="12"/>
      <c r="K384" s="12"/>
      <c r="L384" s="12"/>
      <c r="M384" s="12"/>
      <c r="N384" s="12"/>
      <c r="O384" s="12"/>
    </row>
    <row r="385" spans="1:15" x14ac:dyDescent="0.25">
      <c r="A385" s="11"/>
      <c r="B385" s="12"/>
      <c r="C385" s="12"/>
      <c r="D385" s="12"/>
      <c r="E385" s="12"/>
      <c r="F385" s="12"/>
      <c r="G385" s="12"/>
      <c r="H385" s="12"/>
      <c r="I385" s="12"/>
      <c r="J385" s="12"/>
      <c r="K385" s="12"/>
      <c r="L385" s="12"/>
      <c r="M385" s="12"/>
      <c r="N385" s="12"/>
      <c r="O385" s="12"/>
    </row>
    <row r="386" spans="1:15" x14ac:dyDescent="0.25">
      <c r="A386" s="11"/>
      <c r="B386" s="12"/>
      <c r="C386" s="12"/>
      <c r="D386" s="12"/>
      <c r="E386" s="12"/>
      <c r="F386" s="12"/>
      <c r="G386" s="12"/>
      <c r="H386" s="12"/>
      <c r="I386" s="12"/>
      <c r="J386" s="12"/>
      <c r="K386" s="12"/>
      <c r="L386" s="12"/>
      <c r="M386" s="12"/>
      <c r="N386" s="12"/>
      <c r="O386" s="12"/>
    </row>
    <row r="387" spans="1:15" x14ac:dyDescent="0.25">
      <c r="A387" s="11"/>
      <c r="B387" s="12"/>
      <c r="C387" s="12"/>
      <c r="D387" s="12"/>
      <c r="E387" s="12"/>
      <c r="F387" s="12"/>
      <c r="G387" s="12"/>
      <c r="H387" s="12"/>
      <c r="I387" s="12"/>
      <c r="J387" s="12"/>
      <c r="K387" s="12"/>
      <c r="L387" s="12"/>
      <c r="M387" s="12"/>
      <c r="N387" s="12"/>
      <c r="O387" s="12"/>
    </row>
    <row r="388" spans="1:15" x14ac:dyDescent="0.25">
      <c r="A388" s="11"/>
      <c r="B388" s="12"/>
      <c r="C388" s="12"/>
      <c r="D388" s="12"/>
      <c r="E388" s="12"/>
      <c r="F388" s="12"/>
      <c r="G388" s="12"/>
      <c r="H388" s="12"/>
      <c r="I388" s="12"/>
      <c r="J388" s="12"/>
      <c r="K388" s="12"/>
      <c r="L388" s="12"/>
      <c r="M388" s="12"/>
      <c r="N388" s="12"/>
      <c r="O388" s="12"/>
    </row>
    <row r="389" spans="1:15" x14ac:dyDescent="0.25">
      <c r="A389" s="11"/>
      <c r="B389" s="12"/>
      <c r="C389" s="12"/>
      <c r="D389" s="12"/>
      <c r="E389" s="12"/>
      <c r="F389" s="12"/>
      <c r="G389" s="12"/>
      <c r="H389" s="12"/>
      <c r="I389" s="12"/>
      <c r="J389" s="12"/>
      <c r="K389" s="12"/>
      <c r="L389" s="12"/>
      <c r="M389" s="12"/>
      <c r="N389" s="12"/>
      <c r="O389" s="12"/>
    </row>
    <row r="390" spans="1:15" x14ac:dyDescent="0.25">
      <c r="A390" s="11"/>
      <c r="B390" s="12"/>
      <c r="C390" s="12"/>
      <c r="D390" s="12"/>
      <c r="E390" s="12"/>
      <c r="F390" s="12"/>
      <c r="G390" s="12"/>
      <c r="H390" s="12"/>
      <c r="I390" s="12"/>
      <c r="J390" s="12"/>
      <c r="K390" s="12"/>
      <c r="L390" s="12"/>
      <c r="M390" s="12"/>
      <c r="N390" s="12"/>
      <c r="O390" s="12"/>
    </row>
    <row r="391" spans="1:15" x14ac:dyDescent="0.25">
      <c r="A391" s="11"/>
      <c r="B391" s="12"/>
      <c r="C391" s="12"/>
      <c r="D391" s="12"/>
      <c r="E391" s="12"/>
      <c r="F391" s="12"/>
      <c r="G391" s="12"/>
      <c r="H391" s="12"/>
      <c r="I391" s="12"/>
      <c r="J391" s="12"/>
      <c r="K391" s="12"/>
      <c r="L391" s="12"/>
      <c r="M391" s="12"/>
      <c r="N391" s="12"/>
      <c r="O391" s="12"/>
    </row>
    <row r="392" spans="1:15" x14ac:dyDescent="0.25">
      <c r="A392" s="11"/>
      <c r="B392" s="12"/>
      <c r="C392" s="12"/>
      <c r="D392" s="12"/>
      <c r="E392" s="12"/>
      <c r="F392" s="12"/>
      <c r="G392" s="12"/>
      <c r="H392" s="12"/>
      <c r="I392" s="12"/>
      <c r="J392" s="12"/>
      <c r="K392" s="12"/>
      <c r="L392" s="12"/>
      <c r="M392" s="12"/>
      <c r="N392" s="12"/>
      <c r="O392" s="12"/>
    </row>
    <row r="393" spans="1:15" x14ac:dyDescent="0.25">
      <c r="A393" s="11"/>
      <c r="B393" s="12"/>
      <c r="C393" s="12"/>
      <c r="D393" s="12"/>
      <c r="E393" s="12"/>
      <c r="F393" s="12"/>
      <c r="G393" s="12"/>
      <c r="H393" s="12"/>
      <c r="I393" s="12"/>
      <c r="J393" s="12"/>
      <c r="K393" s="12"/>
      <c r="L393" s="12"/>
      <c r="M393" s="12"/>
      <c r="N393" s="12"/>
      <c r="O393" s="12"/>
    </row>
    <row r="394" spans="1:15" x14ac:dyDescent="0.25">
      <c r="A394" s="11"/>
      <c r="B394" s="12"/>
      <c r="C394" s="12"/>
      <c r="D394" s="12"/>
      <c r="E394" s="12"/>
      <c r="F394" s="12"/>
      <c r="G394" s="12"/>
      <c r="H394" s="12"/>
      <c r="I394" s="12"/>
      <c r="J394" s="12"/>
      <c r="K394" s="12"/>
      <c r="L394" s="12"/>
      <c r="M394" s="12"/>
      <c r="N394" s="12"/>
      <c r="O394" s="12"/>
    </row>
    <row r="395" spans="1:15" x14ac:dyDescent="0.25">
      <c r="A395" s="11"/>
      <c r="B395" s="12"/>
      <c r="C395" s="12"/>
      <c r="D395" s="12"/>
      <c r="E395" s="12"/>
      <c r="F395" s="12"/>
      <c r="G395" s="12"/>
      <c r="H395" s="12"/>
      <c r="I395" s="12"/>
      <c r="J395" s="12"/>
      <c r="K395" s="12"/>
      <c r="L395" s="12"/>
      <c r="M395" s="12"/>
      <c r="N395" s="12"/>
      <c r="O395" s="12"/>
    </row>
    <row r="396" spans="1:15" x14ac:dyDescent="0.25">
      <c r="A396" s="11"/>
      <c r="B396" s="12"/>
      <c r="C396" s="12"/>
      <c r="D396" s="12"/>
      <c r="E396" s="12"/>
      <c r="F396" s="12"/>
      <c r="G396" s="12"/>
      <c r="H396" s="12"/>
      <c r="I396" s="12"/>
      <c r="J396" s="12"/>
      <c r="K396" s="12"/>
      <c r="L396" s="12"/>
      <c r="M396" s="12"/>
      <c r="N396" s="12"/>
      <c r="O396" s="12"/>
    </row>
    <row r="397" spans="1:15" x14ac:dyDescent="0.25">
      <c r="A397" s="11"/>
      <c r="B397" s="12"/>
      <c r="C397" s="12"/>
      <c r="D397" s="12"/>
      <c r="E397" s="12"/>
      <c r="F397" s="12"/>
      <c r="G397" s="12"/>
      <c r="H397" s="12"/>
      <c r="I397" s="12"/>
      <c r="J397" s="12"/>
      <c r="K397" s="12"/>
      <c r="L397" s="12"/>
      <c r="M397" s="12"/>
      <c r="N397" s="12"/>
      <c r="O397" s="12"/>
    </row>
    <row r="398" spans="1:15" x14ac:dyDescent="0.25">
      <c r="A398" s="11"/>
      <c r="B398" s="12"/>
      <c r="C398" s="12"/>
      <c r="D398" s="12"/>
      <c r="E398" s="12"/>
      <c r="F398" s="12"/>
      <c r="G398" s="12"/>
      <c r="H398" s="12"/>
      <c r="I398" s="12"/>
      <c r="J398" s="12"/>
      <c r="K398" s="12"/>
      <c r="L398" s="12"/>
      <c r="M398" s="12"/>
      <c r="N398" s="12"/>
      <c r="O398" s="12"/>
    </row>
    <row r="399" spans="1:15" x14ac:dyDescent="0.25">
      <c r="A399" s="11"/>
      <c r="B399" s="12"/>
      <c r="C399" s="12"/>
      <c r="D399" s="12"/>
      <c r="E399" s="12"/>
      <c r="F399" s="12"/>
      <c r="G399" s="12"/>
      <c r="H399" s="12"/>
      <c r="I399" s="12"/>
      <c r="J399" s="12"/>
      <c r="K399" s="12"/>
      <c r="L399" s="12"/>
      <c r="M399" s="12"/>
      <c r="N399" s="12"/>
      <c r="O399" s="12"/>
    </row>
    <row r="400" spans="1:15" x14ac:dyDescent="0.25">
      <c r="A400" s="11"/>
      <c r="B400" s="12"/>
      <c r="C400" s="12"/>
      <c r="D400" s="12"/>
      <c r="E400" s="12"/>
      <c r="F400" s="12"/>
      <c r="G400" s="12"/>
      <c r="H400" s="12"/>
      <c r="I400" s="12"/>
      <c r="J400" s="12"/>
      <c r="K400" s="12"/>
      <c r="L400" s="12"/>
      <c r="M400" s="12"/>
      <c r="N400" s="12"/>
      <c r="O400" s="12"/>
    </row>
    <row r="401" spans="1:15" x14ac:dyDescent="0.25">
      <c r="A401" s="11"/>
      <c r="B401" s="12"/>
      <c r="C401" s="12"/>
      <c r="D401" s="12"/>
      <c r="E401" s="12"/>
      <c r="F401" s="12"/>
      <c r="G401" s="12"/>
      <c r="H401" s="12"/>
      <c r="I401" s="12"/>
      <c r="J401" s="12"/>
      <c r="K401" s="12"/>
      <c r="L401" s="12"/>
      <c r="M401" s="12"/>
      <c r="N401" s="12"/>
      <c r="O401" s="12"/>
    </row>
    <row r="402" spans="1:15" x14ac:dyDescent="0.25">
      <c r="A402" s="11"/>
      <c r="B402" s="12"/>
      <c r="C402" s="12"/>
      <c r="D402" s="12"/>
      <c r="E402" s="12"/>
      <c r="F402" s="12"/>
      <c r="G402" s="12"/>
      <c r="H402" s="12"/>
      <c r="I402" s="12"/>
      <c r="J402" s="12"/>
      <c r="K402" s="12"/>
      <c r="L402" s="12"/>
      <c r="M402" s="12"/>
      <c r="N402" s="12"/>
      <c r="O402" s="12"/>
    </row>
    <row r="403" spans="1:15" x14ac:dyDescent="0.25">
      <c r="A403" s="11"/>
      <c r="B403" s="12"/>
      <c r="C403" s="12"/>
      <c r="D403" s="12"/>
      <c r="E403" s="12"/>
      <c r="F403" s="12"/>
      <c r="G403" s="12"/>
      <c r="H403" s="12"/>
      <c r="I403" s="12"/>
      <c r="J403" s="12"/>
      <c r="K403" s="12"/>
      <c r="L403" s="12"/>
      <c r="M403" s="12"/>
      <c r="N403" s="12"/>
      <c r="O403" s="12"/>
    </row>
    <row r="404" spans="1:15" x14ac:dyDescent="0.25">
      <c r="A404" s="11"/>
      <c r="B404" s="12"/>
      <c r="C404" s="12"/>
      <c r="D404" s="12"/>
      <c r="E404" s="12"/>
      <c r="F404" s="12"/>
      <c r="G404" s="12"/>
      <c r="H404" s="12"/>
      <c r="I404" s="12"/>
      <c r="J404" s="12"/>
      <c r="K404" s="12"/>
      <c r="L404" s="12"/>
      <c r="M404" s="12"/>
      <c r="N404" s="12"/>
      <c r="O404" s="12"/>
    </row>
    <row r="405" spans="1:15" x14ac:dyDescent="0.25">
      <c r="A405" s="11"/>
      <c r="B405" s="12"/>
      <c r="C405" s="12"/>
      <c r="D405" s="12"/>
      <c r="E405" s="12"/>
      <c r="F405" s="12"/>
      <c r="G405" s="12"/>
      <c r="H405" s="12"/>
      <c r="I405" s="12"/>
      <c r="J405" s="12"/>
      <c r="K405" s="12"/>
      <c r="L405" s="12"/>
      <c r="M405" s="12"/>
      <c r="N405" s="12"/>
      <c r="O405" s="12"/>
    </row>
    <row r="406" spans="1:15" x14ac:dyDescent="0.25">
      <c r="A406" s="11"/>
      <c r="B406" s="12"/>
      <c r="C406" s="12"/>
      <c r="D406" s="12"/>
      <c r="E406" s="12"/>
      <c r="F406" s="12"/>
      <c r="G406" s="12"/>
      <c r="H406" s="12"/>
      <c r="I406" s="12"/>
      <c r="J406" s="12"/>
      <c r="K406" s="12"/>
      <c r="L406" s="12"/>
      <c r="M406" s="12"/>
      <c r="N406" s="12"/>
      <c r="O406" s="12"/>
    </row>
    <row r="407" spans="1:15" x14ac:dyDescent="0.25">
      <c r="A407" s="11"/>
      <c r="B407" s="12"/>
      <c r="C407" s="12"/>
      <c r="D407" s="12"/>
      <c r="E407" s="12"/>
      <c r="F407" s="12"/>
      <c r="G407" s="12"/>
      <c r="H407" s="12"/>
      <c r="I407" s="12"/>
      <c r="J407" s="12"/>
      <c r="K407" s="12"/>
      <c r="L407" s="12"/>
      <c r="M407" s="12"/>
      <c r="N407" s="12"/>
      <c r="O407" s="12"/>
    </row>
    <row r="408" spans="1:15" x14ac:dyDescent="0.25">
      <c r="A408" s="11"/>
      <c r="B408" s="12"/>
      <c r="C408" s="12"/>
      <c r="D408" s="12"/>
      <c r="E408" s="12"/>
      <c r="F408" s="12"/>
      <c r="G408" s="12"/>
      <c r="H408" s="12"/>
      <c r="I408" s="12"/>
      <c r="J408" s="12"/>
      <c r="K408" s="12"/>
      <c r="L408" s="12"/>
      <c r="M408" s="12"/>
      <c r="N408" s="12"/>
      <c r="O408" s="12"/>
    </row>
    <row r="409" spans="1:15" x14ac:dyDescent="0.25">
      <c r="A409" s="11"/>
      <c r="B409" s="12"/>
      <c r="C409" s="12"/>
      <c r="D409" s="12"/>
      <c r="E409" s="12"/>
      <c r="F409" s="12"/>
      <c r="G409" s="12"/>
      <c r="H409" s="12"/>
      <c r="I409" s="12"/>
      <c r="J409" s="12"/>
      <c r="K409" s="12"/>
      <c r="L409" s="12"/>
      <c r="M409" s="12"/>
      <c r="N409" s="12"/>
      <c r="O409" s="12"/>
    </row>
    <row r="410" spans="1:15" x14ac:dyDescent="0.25">
      <c r="A410" s="11"/>
      <c r="B410" s="12"/>
      <c r="C410" s="12"/>
      <c r="D410" s="12"/>
      <c r="E410" s="12"/>
      <c r="F410" s="12"/>
      <c r="G410" s="12"/>
      <c r="H410" s="12"/>
      <c r="I410" s="12"/>
      <c r="J410" s="12"/>
      <c r="K410" s="12"/>
      <c r="L410" s="12"/>
      <c r="M410" s="12"/>
      <c r="N410" s="12"/>
      <c r="O410" s="12"/>
    </row>
    <row r="411" spans="1:15" x14ac:dyDescent="0.25">
      <c r="A411" s="11"/>
      <c r="B411" s="12"/>
      <c r="C411" s="12"/>
      <c r="D411" s="12"/>
      <c r="E411" s="12"/>
      <c r="F411" s="12"/>
      <c r="G411" s="12"/>
      <c r="H411" s="12"/>
      <c r="I411" s="12"/>
      <c r="J411" s="12"/>
      <c r="K411" s="12"/>
      <c r="L411" s="12"/>
      <c r="M411" s="12"/>
      <c r="N411" s="12"/>
      <c r="O411" s="12"/>
    </row>
    <row r="412" spans="1:15" x14ac:dyDescent="0.25">
      <c r="A412" s="11"/>
      <c r="B412" s="12"/>
      <c r="C412" s="12"/>
      <c r="D412" s="12"/>
      <c r="E412" s="12"/>
      <c r="F412" s="12"/>
      <c r="G412" s="12"/>
      <c r="H412" s="12"/>
      <c r="I412" s="12"/>
      <c r="J412" s="12"/>
      <c r="K412" s="12"/>
      <c r="L412" s="12"/>
      <c r="M412" s="12"/>
      <c r="N412" s="12"/>
      <c r="O412" s="12"/>
    </row>
    <row r="413" spans="1:15" x14ac:dyDescent="0.25">
      <c r="A413" s="11"/>
      <c r="B413" s="12"/>
      <c r="C413" s="12"/>
      <c r="D413" s="12"/>
      <c r="E413" s="12"/>
      <c r="F413" s="12"/>
      <c r="G413" s="12"/>
      <c r="H413" s="12"/>
      <c r="I413" s="12"/>
      <c r="J413" s="12"/>
      <c r="K413" s="12"/>
      <c r="L413" s="12"/>
      <c r="M413" s="12"/>
      <c r="N413" s="12"/>
      <c r="O413" s="12"/>
    </row>
    <row r="414" spans="1:15" x14ac:dyDescent="0.25">
      <c r="A414" s="11"/>
      <c r="B414" s="12"/>
      <c r="C414" s="12"/>
      <c r="D414" s="12"/>
      <c r="E414" s="12"/>
      <c r="F414" s="12"/>
      <c r="G414" s="12"/>
      <c r="H414" s="12"/>
      <c r="I414" s="12"/>
      <c r="J414" s="12"/>
      <c r="K414" s="12"/>
      <c r="L414" s="12"/>
      <c r="M414" s="12"/>
      <c r="N414" s="12"/>
      <c r="O414" s="12"/>
    </row>
    <row r="415" spans="1:15" x14ac:dyDescent="0.25">
      <c r="A415" s="11"/>
      <c r="B415" s="12"/>
      <c r="C415" s="12"/>
      <c r="D415" s="12"/>
      <c r="E415" s="12"/>
      <c r="F415" s="12"/>
      <c r="G415" s="12"/>
      <c r="H415" s="12"/>
      <c r="I415" s="12"/>
      <c r="J415" s="12"/>
      <c r="K415" s="12"/>
      <c r="L415" s="12"/>
      <c r="M415" s="12"/>
      <c r="N415" s="12"/>
      <c r="O415" s="12"/>
    </row>
    <row r="416" spans="1:15" x14ac:dyDescent="0.25">
      <c r="A416" s="11"/>
      <c r="B416" s="12"/>
      <c r="C416" s="12"/>
      <c r="D416" s="12"/>
      <c r="E416" s="12"/>
      <c r="F416" s="12"/>
      <c r="G416" s="12"/>
      <c r="H416" s="12"/>
      <c r="I416" s="12"/>
      <c r="J416" s="12"/>
      <c r="K416" s="12"/>
      <c r="L416" s="12"/>
      <c r="M416" s="12"/>
      <c r="N416" s="12"/>
      <c r="O416" s="12"/>
    </row>
    <row r="417" spans="1:15" x14ac:dyDescent="0.25">
      <c r="A417" s="11"/>
      <c r="B417" s="12"/>
      <c r="C417" s="12"/>
      <c r="D417" s="12"/>
      <c r="E417" s="12"/>
      <c r="F417" s="12"/>
      <c r="G417" s="12"/>
      <c r="H417" s="12"/>
      <c r="I417" s="12"/>
      <c r="J417" s="12"/>
      <c r="K417" s="12"/>
      <c r="L417" s="12"/>
      <c r="M417" s="12"/>
      <c r="N417" s="12"/>
      <c r="O417" s="12"/>
    </row>
    <row r="418" spans="1:15" x14ac:dyDescent="0.25">
      <c r="A418" s="11"/>
      <c r="B418" s="12"/>
      <c r="C418" s="12"/>
      <c r="D418" s="12"/>
      <c r="E418" s="12"/>
      <c r="F418" s="12"/>
      <c r="G418" s="12"/>
      <c r="H418" s="12"/>
      <c r="I418" s="12"/>
      <c r="J418" s="12"/>
      <c r="K418" s="12"/>
      <c r="L418" s="12"/>
      <c r="M418" s="12"/>
      <c r="N418" s="12"/>
      <c r="O418" s="12"/>
    </row>
    <row r="419" spans="1:15" x14ac:dyDescent="0.25">
      <c r="A419" s="11"/>
      <c r="B419" s="12"/>
      <c r="C419" s="12"/>
      <c r="D419" s="12"/>
      <c r="E419" s="12"/>
      <c r="F419" s="12"/>
      <c r="G419" s="12"/>
      <c r="H419" s="12"/>
      <c r="I419" s="12"/>
      <c r="J419" s="12"/>
      <c r="K419" s="12"/>
      <c r="L419" s="12"/>
      <c r="M419" s="12"/>
      <c r="N419" s="12"/>
      <c r="O419" s="12"/>
    </row>
    <row r="420" spans="1:15" x14ac:dyDescent="0.25">
      <c r="A420" s="11"/>
      <c r="B420" s="12"/>
      <c r="C420" s="12"/>
      <c r="D420" s="12"/>
      <c r="E420" s="12"/>
      <c r="F420" s="12"/>
      <c r="G420" s="12"/>
      <c r="H420" s="12"/>
      <c r="I420" s="12"/>
      <c r="J420" s="12"/>
      <c r="K420" s="12"/>
      <c r="L420" s="12"/>
      <c r="M420" s="12"/>
      <c r="N420" s="12"/>
      <c r="O420" s="12"/>
    </row>
    <row r="421" spans="1:15" x14ac:dyDescent="0.25">
      <c r="A421" s="11"/>
      <c r="B421" s="12"/>
      <c r="C421" s="12"/>
      <c r="D421" s="12"/>
      <c r="E421" s="12"/>
      <c r="F421" s="12"/>
      <c r="G421" s="12"/>
      <c r="H421" s="12"/>
      <c r="I421" s="12"/>
      <c r="J421" s="12"/>
      <c r="K421" s="12"/>
      <c r="L421" s="12"/>
      <c r="M421" s="12"/>
      <c r="N421" s="12"/>
      <c r="O421" s="12"/>
    </row>
    <row r="422" spans="1:15" x14ac:dyDescent="0.25">
      <c r="A422" s="11"/>
      <c r="B422" s="12"/>
      <c r="C422" s="12"/>
      <c r="D422" s="12"/>
      <c r="E422" s="12"/>
      <c r="F422" s="12"/>
      <c r="G422" s="12"/>
      <c r="H422" s="12"/>
      <c r="I422" s="12"/>
      <c r="J422" s="12"/>
      <c r="K422" s="12"/>
      <c r="L422" s="12"/>
      <c r="M422" s="12"/>
      <c r="N422" s="12"/>
      <c r="O422" s="12"/>
    </row>
    <row r="423" spans="1:15" x14ac:dyDescent="0.25">
      <c r="A423" s="11"/>
      <c r="B423" s="12"/>
      <c r="C423" s="12"/>
      <c r="D423" s="12"/>
      <c r="E423" s="12"/>
      <c r="F423" s="12"/>
      <c r="G423" s="12"/>
      <c r="H423" s="12"/>
      <c r="I423" s="12"/>
      <c r="J423" s="12"/>
      <c r="K423" s="12"/>
      <c r="L423" s="12"/>
      <c r="M423" s="12"/>
      <c r="N423" s="12"/>
      <c r="O423" s="12"/>
    </row>
    <row r="424" spans="1:15" x14ac:dyDescent="0.25">
      <c r="A424" s="11"/>
      <c r="B424" s="12"/>
      <c r="C424" s="12"/>
      <c r="D424" s="12"/>
      <c r="E424" s="12"/>
      <c r="F424" s="12"/>
      <c r="G424" s="12"/>
      <c r="H424" s="12"/>
      <c r="I424" s="12"/>
      <c r="J424" s="12"/>
      <c r="K424" s="12"/>
      <c r="L424" s="12"/>
      <c r="M424" s="12"/>
      <c r="N424" s="12"/>
      <c r="O424" s="12"/>
    </row>
    <row r="425" spans="1:15" x14ac:dyDescent="0.25">
      <c r="A425" s="11"/>
      <c r="B425" s="12"/>
      <c r="C425" s="12"/>
      <c r="D425" s="12"/>
      <c r="E425" s="12"/>
      <c r="F425" s="12"/>
      <c r="G425" s="12"/>
      <c r="H425" s="12"/>
      <c r="I425" s="12"/>
      <c r="J425" s="12"/>
      <c r="K425" s="12"/>
      <c r="L425" s="12"/>
      <c r="M425" s="12"/>
      <c r="N425" s="12"/>
      <c r="O425" s="12"/>
    </row>
    <row r="426" spans="1:15" x14ac:dyDescent="0.25">
      <c r="A426" s="11"/>
      <c r="B426" s="12"/>
      <c r="C426" s="12"/>
      <c r="D426" s="12"/>
      <c r="E426" s="12"/>
      <c r="F426" s="12"/>
      <c r="G426" s="12"/>
      <c r="H426" s="12"/>
      <c r="I426" s="12"/>
      <c r="J426" s="12"/>
      <c r="K426" s="12"/>
      <c r="L426" s="12"/>
      <c r="M426" s="12"/>
      <c r="N426" s="12"/>
      <c r="O426" s="12"/>
    </row>
    <row r="427" spans="1:15" x14ac:dyDescent="0.25">
      <c r="A427" s="11"/>
      <c r="B427" s="12"/>
      <c r="C427" s="12"/>
      <c r="D427" s="12"/>
      <c r="E427" s="12"/>
      <c r="F427" s="12"/>
      <c r="G427" s="12"/>
      <c r="H427" s="12"/>
      <c r="I427" s="12"/>
      <c r="J427" s="12"/>
      <c r="K427" s="12"/>
      <c r="L427" s="12"/>
      <c r="M427" s="12"/>
      <c r="N427" s="12"/>
      <c r="O427" s="12"/>
    </row>
    <row r="428" spans="1:15" x14ac:dyDescent="0.25">
      <c r="A428" s="11"/>
      <c r="B428" s="12"/>
      <c r="C428" s="12"/>
      <c r="D428" s="12"/>
      <c r="E428" s="12"/>
      <c r="F428" s="12"/>
      <c r="G428" s="12"/>
      <c r="H428" s="12"/>
      <c r="I428" s="12"/>
      <c r="J428" s="12"/>
      <c r="K428" s="12"/>
      <c r="L428" s="12"/>
      <c r="M428" s="12"/>
      <c r="N428" s="12"/>
      <c r="O428" s="12"/>
    </row>
    <row r="429" spans="1:15" x14ac:dyDescent="0.25">
      <c r="A429" s="11"/>
      <c r="B429" s="12"/>
      <c r="C429" s="12"/>
      <c r="D429" s="12"/>
      <c r="E429" s="12"/>
      <c r="F429" s="12"/>
      <c r="G429" s="12"/>
      <c r="H429" s="12"/>
      <c r="I429" s="12"/>
      <c r="J429" s="12"/>
      <c r="K429" s="12"/>
      <c r="L429" s="12"/>
      <c r="M429" s="12"/>
      <c r="N429" s="12"/>
      <c r="O429" s="12"/>
    </row>
    <row r="430" spans="1:15" x14ac:dyDescent="0.25">
      <c r="A430" s="11"/>
      <c r="B430" s="12"/>
      <c r="C430" s="12"/>
      <c r="D430" s="12"/>
      <c r="E430" s="12"/>
      <c r="F430" s="12"/>
      <c r="G430" s="12"/>
      <c r="H430" s="12"/>
      <c r="I430" s="12"/>
      <c r="J430" s="12"/>
      <c r="K430" s="12"/>
      <c r="L430" s="12"/>
      <c r="M430" s="12"/>
      <c r="N430" s="12"/>
      <c r="O430" s="12"/>
    </row>
    <row r="431" spans="1:15" x14ac:dyDescent="0.25">
      <c r="A431" s="11"/>
      <c r="B431" s="12"/>
      <c r="C431" s="12"/>
      <c r="D431" s="12"/>
      <c r="E431" s="12"/>
      <c r="F431" s="12"/>
      <c r="G431" s="12"/>
      <c r="H431" s="12"/>
      <c r="I431" s="12"/>
      <c r="J431" s="12"/>
      <c r="K431" s="12"/>
      <c r="L431" s="12"/>
      <c r="M431" s="12"/>
      <c r="N431" s="12"/>
      <c r="O431" s="12"/>
    </row>
    <row r="432" spans="1:15" x14ac:dyDescent="0.25">
      <c r="A432" s="11"/>
      <c r="B432" s="12"/>
      <c r="C432" s="12"/>
      <c r="D432" s="12"/>
      <c r="E432" s="12"/>
      <c r="F432" s="12"/>
      <c r="G432" s="12"/>
      <c r="H432" s="12"/>
      <c r="I432" s="12"/>
      <c r="J432" s="12"/>
      <c r="K432" s="12"/>
      <c r="L432" s="12"/>
      <c r="M432" s="12"/>
      <c r="N432" s="12"/>
      <c r="O432" s="12"/>
    </row>
    <row r="433" spans="1:15" x14ac:dyDescent="0.25">
      <c r="A433" s="11"/>
      <c r="B433" s="12"/>
      <c r="C433" s="12"/>
      <c r="D433" s="12"/>
      <c r="E433" s="12"/>
      <c r="F433" s="12"/>
      <c r="G433" s="12"/>
      <c r="H433" s="12"/>
      <c r="I433" s="12"/>
      <c r="J433" s="12"/>
      <c r="K433" s="12"/>
      <c r="L433" s="12"/>
      <c r="M433" s="12"/>
      <c r="N433" s="12"/>
      <c r="O433" s="12"/>
    </row>
    <row r="434" spans="1:15" x14ac:dyDescent="0.25">
      <c r="A434" s="11"/>
      <c r="B434" s="12"/>
      <c r="C434" s="12"/>
      <c r="D434" s="12"/>
      <c r="E434" s="12"/>
      <c r="F434" s="12"/>
      <c r="G434" s="12"/>
      <c r="H434" s="12"/>
      <c r="I434" s="12"/>
      <c r="J434" s="12"/>
      <c r="K434" s="12"/>
      <c r="L434" s="12"/>
      <c r="M434" s="12"/>
      <c r="N434" s="12"/>
      <c r="O434" s="12"/>
    </row>
    <row r="435" spans="1:15" x14ac:dyDescent="0.25">
      <c r="A435" s="11"/>
      <c r="B435" s="12"/>
      <c r="C435" s="12"/>
      <c r="D435" s="12"/>
      <c r="E435" s="12"/>
      <c r="F435" s="12"/>
      <c r="G435" s="12"/>
      <c r="H435" s="12"/>
      <c r="I435" s="12"/>
      <c r="J435" s="12"/>
      <c r="K435" s="12"/>
      <c r="L435" s="12"/>
      <c r="M435" s="12"/>
      <c r="N435" s="12"/>
      <c r="O435" s="12"/>
    </row>
    <row r="436" spans="1:15" x14ac:dyDescent="0.25">
      <c r="A436" s="11"/>
      <c r="B436" s="12"/>
      <c r="C436" s="12"/>
      <c r="D436" s="12"/>
      <c r="E436" s="12"/>
      <c r="F436" s="12"/>
      <c r="G436" s="12"/>
      <c r="H436" s="12"/>
      <c r="I436" s="12"/>
      <c r="J436" s="12"/>
      <c r="K436" s="12"/>
      <c r="L436" s="12"/>
      <c r="M436" s="12"/>
      <c r="N436" s="12"/>
      <c r="O436" s="12"/>
    </row>
    <row r="437" spans="1:15" x14ac:dyDescent="0.25">
      <c r="A437" s="11"/>
      <c r="B437" s="12"/>
      <c r="C437" s="12"/>
      <c r="D437" s="12"/>
      <c r="E437" s="12"/>
      <c r="F437" s="12"/>
      <c r="G437" s="12"/>
      <c r="H437" s="12"/>
      <c r="I437" s="12"/>
      <c r="J437" s="12"/>
      <c r="K437" s="12"/>
      <c r="L437" s="12"/>
      <c r="M437" s="12"/>
      <c r="N437" s="12"/>
      <c r="O437" s="12"/>
    </row>
    <row r="438" spans="1:15" x14ac:dyDescent="0.25">
      <c r="A438" s="11"/>
      <c r="B438" s="12"/>
      <c r="C438" s="12"/>
      <c r="D438" s="12"/>
      <c r="E438" s="12"/>
      <c r="F438" s="12"/>
      <c r="G438" s="12"/>
      <c r="H438" s="12"/>
      <c r="I438" s="12"/>
      <c r="J438" s="12"/>
      <c r="K438" s="12"/>
      <c r="L438" s="12"/>
      <c r="M438" s="12"/>
      <c r="N438" s="12"/>
      <c r="O438" s="12"/>
    </row>
    <row r="439" spans="1:15" x14ac:dyDescent="0.25">
      <c r="A439" s="11"/>
      <c r="B439" s="12"/>
      <c r="C439" s="12"/>
      <c r="D439" s="12"/>
      <c r="E439" s="12"/>
      <c r="F439" s="12"/>
      <c r="G439" s="12"/>
      <c r="H439" s="12"/>
      <c r="I439" s="12"/>
      <c r="J439" s="12"/>
      <c r="K439" s="12"/>
      <c r="L439" s="12"/>
      <c r="M439" s="12"/>
      <c r="N439" s="12"/>
      <c r="O439" s="12"/>
    </row>
    <row r="440" spans="1:15" x14ac:dyDescent="0.25">
      <c r="A440" s="11"/>
      <c r="B440" s="12"/>
      <c r="C440" s="12"/>
      <c r="D440" s="12"/>
      <c r="E440" s="12"/>
      <c r="F440" s="12"/>
      <c r="G440" s="12"/>
      <c r="H440" s="12"/>
      <c r="I440" s="12"/>
      <c r="J440" s="12"/>
      <c r="K440" s="12"/>
      <c r="L440" s="12"/>
      <c r="M440" s="12"/>
      <c r="N440" s="12"/>
      <c r="O440" s="12"/>
    </row>
    <row r="441" spans="1:15" x14ac:dyDescent="0.25">
      <c r="A441" s="11"/>
      <c r="B441" s="12"/>
      <c r="C441" s="12"/>
      <c r="D441" s="12"/>
      <c r="E441" s="12"/>
      <c r="F441" s="12"/>
      <c r="G441" s="12"/>
      <c r="H441" s="12"/>
      <c r="I441" s="12"/>
      <c r="J441" s="12"/>
      <c r="K441" s="12"/>
      <c r="L441" s="12"/>
      <c r="M441" s="12"/>
      <c r="N441" s="12"/>
      <c r="O441" s="12"/>
    </row>
    <row r="442" spans="1:15" x14ac:dyDescent="0.25">
      <c r="A442" s="11"/>
      <c r="B442" s="12"/>
      <c r="C442" s="12"/>
      <c r="D442" s="12"/>
      <c r="E442" s="12"/>
      <c r="F442" s="12"/>
      <c r="G442" s="12"/>
      <c r="H442" s="12"/>
      <c r="I442" s="12"/>
      <c r="J442" s="12"/>
      <c r="K442" s="12"/>
      <c r="L442" s="12"/>
      <c r="M442" s="12"/>
      <c r="N442" s="12"/>
      <c r="O442" s="12"/>
    </row>
    <row r="443" spans="1:15" x14ac:dyDescent="0.25">
      <c r="A443" s="11"/>
      <c r="B443" s="12"/>
      <c r="C443" s="12"/>
      <c r="D443" s="12"/>
      <c r="E443" s="12"/>
      <c r="F443" s="12"/>
      <c r="G443" s="12"/>
      <c r="H443" s="12"/>
      <c r="I443" s="12"/>
      <c r="J443" s="12"/>
      <c r="K443" s="12"/>
      <c r="L443" s="12"/>
      <c r="M443" s="12"/>
      <c r="N443" s="12"/>
      <c r="O443" s="12"/>
    </row>
    <row r="444" spans="1:15" x14ac:dyDescent="0.25">
      <c r="A444" s="11"/>
      <c r="B444" s="12"/>
      <c r="C444" s="12"/>
      <c r="D444" s="12"/>
      <c r="E444" s="12"/>
      <c r="F444" s="12"/>
      <c r="G444" s="12"/>
      <c r="H444" s="12"/>
      <c r="I444" s="12"/>
      <c r="J444" s="12"/>
      <c r="K444" s="12"/>
      <c r="L444" s="12"/>
      <c r="M444" s="12"/>
      <c r="N444" s="12"/>
      <c r="O444" s="12"/>
    </row>
    <row r="445" spans="1:15" x14ac:dyDescent="0.25">
      <c r="A445" s="11"/>
      <c r="B445" s="12"/>
      <c r="C445" s="12"/>
      <c r="D445" s="12"/>
      <c r="E445" s="12"/>
      <c r="F445" s="12"/>
      <c r="G445" s="12"/>
      <c r="H445" s="12"/>
      <c r="I445" s="12"/>
      <c r="J445" s="12"/>
      <c r="K445" s="12"/>
      <c r="L445" s="12"/>
      <c r="M445" s="12"/>
      <c r="N445" s="12"/>
      <c r="O445" s="12"/>
    </row>
    <row r="446" spans="1:15" x14ac:dyDescent="0.25">
      <c r="A446" s="11"/>
      <c r="B446" s="12"/>
      <c r="C446" s="12"/>
      <c r="D446" s="12"/>
      <c r="E446" s="12"/>
      <c r="F446" s="12"/>
      <c r="G446" s="12"/>
      <c r="H446" s="12"/>
      <c r="I446" s="12"/>
      <c r="J446" s="12"/>
      <c r="K446" s="12"/>
      <c r="L446" s="12"/>
      <c r="M446" s="12"/>
      <c r="N446" s="12"/>
      <c r="O446" s="12"/>
    </row>
    <row r="447" spans="1:15" x14ac:dyDescent="0.25">
      <c r="A447" s="11"/>
      <c r="B447" s="12"/>
      <c r="C447" s="12"/>
      <c r="D447" s="12"/>
      <c r="E447" s="12"/>
      <c r="F447" s="12"/>
      <c r="G447" s="12"/>
      <c r="H447" s="12"/>
      <c r="I447" s="12"/>
      <c r="J447" s="12"/>
      <c r="K447" s="12"/>
      <c r="L447" s="12"/>
      <c r="M447" s="12"/>
      <c r="N447" s="12"/>
      <c r="O447" s="12"/>
    </row>
    <row r="448" spans="1:15" x14ac:dyDescent="0.25">
      <c r="A448" s="11"/>
      <c r="B448" s="12"/>
      <c r="C448" s="12"/>
      <c r="D448" s="12"/>
      <c r="E448" s="12"/>
      <c r="F448" s="12"/>
      <c r="G448" s="12"/>
      <c r="H448" s="12"/>
      <c r="I448" s="12"/>
      <c r="J448" s="12"/>
      <c r="K448" s="12"/>
      <c r="L448" s="12"/>
      <c r="M448" s="12"/>
      <c r="N448" s="12"/>
      <c r="O448" s="12"/>
    </row>
    <row r="449" spans="1:15" x14ac:dyDescent="0.25">
      <c r="A449" s="11"/>
      <c r="B449" s="12"/>
      <c r="C449" s="12"/>
      <c r="D449" s="12"/>
      <c r="E449" s="12"/>
      <c r="F449" s="12"/>
      <c r="G449" s="12"/>
      <c r="H449" s="12"/>
      <c r="I449" s="12"/>
      <c r="J449" s="12"/>
      <c r="K449" s="12"/>
      <c r="L449" s="12"/>
      <c r="M449" s="12"/>
      <c r="N449" s="12"/>
      <c r="O449" s="12"/>
    </row>
    <row r="450" spans="1:15" x14ac:dyDescent="0.25">
      <c r="A450" s="11"/>
      <c r="B450" s="12"/>
      <c r="C450" s="12"/>
      <c r="D450" s="12"/>
      <c r="E450" s="12"/>
      <c r="F450" s="12"/>
      <c r="G450" s="12"/>
      <c r="H450" s="12"/>
      <c r="I450" s="12"/>
      <c r="J450" s="12"/>
      <c r="K450" s="12"/>
      <c r="L450" s="12"/>
      <c r="M450" s="12"/>
      <c r="N450" s="12"/>
      <c r="O450" s="12"/>
    </row>
    <row r="451" spans="1:15" x14ac:dyDescent="0.25">
      <c r="A451" s="11"/>
      <c r="B451" s="12"/>
      <c r="C451" s="12"/>
      <c r="D451" s="12"/>
      <c r="E451" s="12"/>
      <c r="F451" s="12"/>
      <c r="G451" s="12"/>
      <c r="H451" s="12"/>
      <c r="I451" s="12"/>
      <c r="J451" s="12"/>
      <c r="K451" s="12"/>
      <c r="L451" s="12"/>
      <c r="M451" s="12"/>
      <c r="N451" s="12"/>
      <c r="O451" s="12"/>
    </row>
    <row r="452" spans="1:15" x14ac:dyDescent="0.25">
      <c r="A452" s="11"/>
      <c r="B452" s="12"/>
      <c r="C452" s="12"/>
      <c r="D452" s="12"/>
      <c r="E452" s="12"/>
      <c r="F452" s="12"/>
      <c r="G452" s="12"/>
      <c r="H452" s="12"/>
      <c r="I452" s="12"/>
      <c r="J452" s="12"/>
      <c r="K452" s="12"/>
      <c r="L452" s="12"/>
      <c r="M452" s="12"/>
      <c r="N452" s="12"/>
      <c r="O452" s="12"/>
    </row>
    <row r="453" spans="1:15" x14ac:dyDescent="0.25">
      <c r="A453" s="11"/>
      <c r="B453" s="12"/>
      <c r="C453" s="12"/>
      <c r="D453" s="12"/>
      <c r="E453" s="12"/>
      <c r="F453" s="12"/>
      <c r="G453" s="12"/>
      <c r="H453" s="12"/>
      <c r="I453" s="12"/>
      <c r="J453" s="12"/>
      <c r="K453" s="12"/>
      <c r="L453" s="12"/>
      <c r="M453" s="12"/>
      <c r="N453" s="12"/>
      <c r="O453" s="12"/>
    </row>
    <row r="454" spans="1:15" x14ac:dyDescent="0.25">
      <c r="A454" s="11"/>
      <c r="B454" s="12"/>
      <c r="C454" s="12"/>
      <c r="D454" s="12"/>
      <c r="E454" s="12"/>
      <c r="F454" s="12"/>
      <c r="G454" s="12"/>
      <c r="H454" s="12"/>
      <c r="I454" s="12"/>
      <c r="J454" s="12"/>
      <c r="K454" s="12"/>
      <c r="L454" s="12"/>
      <c r="M454" s="12"/>
      <c r="N454" s="12"/>
      <c r="O454" s="12"/>
    </row>
    <row r="455" spans="1:15" x14ac:dyDescent="0.25">
      <c r="A455" s="11"/>
      <c r="B455" s="12"/>
      <c r="C455" s="12"/>
      <c r="D455" s="12"/>
      <c r="E455" s="12"/>
      <c r="F455" s="12"/>
      <c r="G455" s="12"/>
      <c r="H455" s="12"/>
      <c r="I455" s="12"/>
      <c r="J455" s="12"/>
      <c r="K455" s="12"/>
      <c r="L455" s="12"/>
      <c r="M455" s="12"/>
      <c r="N455" s="12"/>
      <c r="O455" s="12"/>
    </row>
    <row r="456" spans="1:15" x14ac:dyDescent="0.25">
      <c r="A456" s="11"/>
      <c r="B456" s="12"/>
      <c r="C456" s="12"/>
      <c r="D456" s="12"/>
      <c r="E456" s="12"/>
      <c r="F456" s="12"/>
      <c r="G456" s="12"/>
      <c r="H456" s="12"/>
      <c r="I456" s="12"/>
      <c r="J456" s="12"/>
      <c r="K456" s="12"/>
      <c r="L456" s="12"/>
      <c r="M456" s="12"/>
      <c r="N456" s="12"/>
      <c r="O456" s="12"/>
    </row>
    <row r="457" spans="1:15" x14ac:dyDescent="0.25">
      <c r="A457" s="11"/>
      <c r="B457" s="12"/>
      <c r="C457" s="12"/>
      <c r="D457" s="12"/>
      <c r="E457" s="12"/>
      <c r="F457" s="12"/>
      <c r="G457" s="12"/>
      <c r="H457" s="12"/>
      <c r="I457" s="12"/>
      <c r="J457" s="12"/>
      <c r="K457" s="12"/>
      <c r="L457" s="12"/>
      <c r="M457" s="12"/>
      <c r="N457" s="12"/>
      <c r="O457" s="12"/>
    </row>
    <row r="458" spans="1:15" x14ac:dyDescent="0.25">
      <c r="A458" s="11"/>
      <c r="B458" s="12"/>
      <c r="C458" s="12"/>
      <c r="D458" s="12"/>
      <c r="E458" s="12"/>
      <c r="F458" s="12"/>
      <c r="G458" s="12"/>
      <c r="H458" s="12"/>
      <c r="I458" s="12"/>
      <c r="J458" s="12"/>
      <c r="K458" s="12"/>
      <c r="L458" s="12"/>
      <c r="M458" s="12"/>
      <c r="N458" s="12"/>
      <c r="O458" s="12"/>
    </row>
    <row r="459" spans="1:15" x14ac:dyDescent="0.25">
      <c r="A459" s="11"/>
      <c r="B459" s="12"/>
      <c r="C459" s="12"/>
      <c r="D459" s="12"/>
      <c r="E459" s="12"/>
      <c r="F459" s="12"/>
      <c r="G459" s="12"/>
      <c r="H459" s="12"/>
      <c r="I459" s="12"/>
      <c r="J459" s="12"/>
      <c r="K459" s="12"/>
      <c r="L459" s="12"/>
      <c r="M459" s="12"/>
      <c r="N459" s="12"/>
      <c r="O459" s="12"/>
    </row>
    <row r="460" spans="1:15" x14ac:dyDescent="0.25">
      <c r="A460" s="11"/>
      <c r="B460" s="12"/>
      <c r="C460" s="12"/>
      <c r="D460" s="12"/>
      <c r="E460" s="12"/>
      <c r="F460" s="12"/>
      <c r="G460" s="12"/>
      <c r="H460" s="12"/>
      <c r="I460" s="12"/>
      <c r="J460" s="12"/>
      <c r="K460" s="12"/>
      <c r="L460" s="12"/>
      <c r="M460" s="12"/>
      <c r="N460" s="12"/>
      <c r="O460" s="12"/>
    </row>
    <row r="461" spans="1:15" x14ac:dyDescent="0.25">
      <c r="A461" s="11"/>
      <c r="B461" s="12"/>
      <c r="C461" s="12"/>
      <c r="D461" s="12"/>
      <c r="E461" s="12"/>
      <c r="F461" s="12"/>
      <c r="G461" s="12"/>
      <c r="H461" s="12"/>
      <c r="I461" s="12"/>
      <c r="J461" s="12"/>
      <c r="K461" s="12"/>
      <c r="L461" s="12"/>
      <c r="M461" s="12"/>
      <c r="N461" s="12"/>
      <c r="O461" s="12"/>
    </row>
    <row r="462" spans="1:15" x14ac:dyDescent="0.25">
      <c r="A462" s="11"/>
      <c r="B462" s="12"/>
      <c r="C462" s="12"/>
      <c r="D462" s="12"/>
      <c r="E462" s="12"/>
      <c r="F462" s="12"/>
      <c r="G462" s="12"/>
      <c r="H462" s="12"/>
      <c r="I462" s="12"/>
      <c r="J462" s="12"/>
      <c r="K462" s="12"/>
      <c r="L462" s="12"/>
      <c r="M462" s="12"/>
      <c r="N462" s="12"/>
      <c r="O462" s="12"/>
    </row>
    <row r="463" spans="1:15" x14ac:dyDescent="0.25">
      <c r="A463" s="11"/>
      <c r="B463" s="12"/>
      <c r="C463" s="12"/>
      <c r="D463" s="12"/>
      <c r="E463" s="12"/>
      <c r="F463" s="12"/>
      <c r="G463" s="12"/>
      <c r="H463" s="12"/>
      <c r="I463" s="12"/>
      <c r="J463" s="12"/>
      <c r="K463" s="12"/>
      <c r="L463" s="12"/>
      <c r="M463" s="12"/>
      <c r="N463" s="12"/>
      <c r="O463" s="12"/>
    </row>
    <row r="464" spans="1:15" x14ac:dyDescent="0.25">
      <c r="A464" s="11"/>
      <c r="B464" s="12"/>
      <c r="C464" s="12"/>
      <c r="D464" s="12"/>
      <c r="E464" s="12"/>
      <c r="F464" s="12"/>
      <c r="G464" s="12"/>
      <c r="H464" s="12"/>
      <c r="I464" s="12"/>
      <c r="J464" s="12"/>
      <c r="K464" s="12"/>
      <c r="L464" s="12"/>
      <c r="M464" s="12"/>
      <c r="N464" s="12"/>
      <c r="O464" s="12"/>
    </row>
    <row r="465" spans="1:15" x14ac:dyDescent="0.25">
      <c r="A465" s="11"/>
      <c r="B465" s="12"/>
      <c r="C465" s="12"/>
      <c r="D465" s="12"/>
      <c r="E465" s="12"/>
      <c r="F465" s="12"/>
      <c r="G465" s="12"/>
      <c r="H465" s="12"/>
      <c r="I465" s="12"/>
      <c r="J465" s="12"/>
      <c r="K465" s="12"/>
      <c r="L465" s="12"/>
      <c r="M465" s="12"/>
      <c r="N465" s="12"/>
      <c r="O465" s="12"/>
    </row>
    <row r="466" spans="1:15" x14ac:dyDescent="0.25">
      <c r="A466" s="11"/>
      <c r="B466" s="12"/>
      <c r="C466" s="12"/>
      <c r="D466" s="12"/>
      <c r="E466" s="12"/>
      <c r="F466" s="12"/>
      <c r="G466" s="12"/>
      <c r="H466" s="12"/>
      <c r="I466" s="12"/>
      <c r="J466" s="12"/>
      <c r="K466" s="12"/>
      <c r="L466" s="12"/>
      <c r="M466" s="12"/>
      <c r="N466" s="12"/>
      <c r="O466" s="12"/>
    </row>
    <row r="467" spans="1:15" x14ac:dyDescent="0.25">
      <c r="A467" s="11"/>
      <c r="B467" s="12"/>
      <c r="C467" s="12"/>
      <c r="D467" s="12"/>
      <c r="E467" s="12"/>
      <c r="F467" s="12"/>
      <c r="G467" s="12"/>
      <c r="H467" s="12"/>
      <c r="I467" s="12"/>
      <c r="J467" s="12"/>
      <c r="K467" s="12"/>
      <c r="L467" s="12"/>
      <c r="M467" s="12"/>
      <c r="N467" s="12"/>
      <c r="O467" s="12"/>
    </row>
    <row r="468" spans="1:15" x14ac:dyDescent="0.25">
      <c r="A468" s="11"/>
      <c r="B468" s="12"/>
      <c r="C468" s="12"/>
      <c r="D468" s="12"/>
      <c r="E468" s="12"/>
      <c r="F468" s="12"/>
      <c r="G468" s="12"/>
      <c r="H468" s="12"/>
      <c r="I468" s="12"/>
      <c r="J468" s="12"/>
      <c r="K468" s="12"/>
      <c r="L468" s="12"/>
      <c r="M468" s="12"/>
      <c r="N468" s="12"/>
      <c r="O468" s="12"/>
    </row>
    <row r="469" spans="1:15" x14ac:dyDescent="0.25">
      <c r="A469" s="11"/>
      <c r="B469" s="12"/>
      <c r="C469" s="12"/>
      <c r="D469" s="12"/>
      <c r="E469" s="12"/>
      <c r="F469" s="12"/>
      <c r="G469" s="12"/>
      <c r="H469" s="12"/>
      <c r="I469" s="12"/>
      <c r="J469" s="12"/>
      <c r="K469" s="12"/>
      <c r="L469" s="12"/>
      <c r="M469" s="12"/>
      <c r="N469" s="12"/>
      <c r="O469" s="12"/>
    </row>
    <row r="470" spans="1:15" x14ac:dyDescent="0.25">
      <c r="A470" s="11"/>
      <c r="B470" s="12"/>
      <c r="C470" s="12"/>
      <c r="D470" s="12"/>
      <c r="E470" s="12"/>
      <c r="F470" s="12"/>
      <c r="G470" s="12"/>
      <c r="H470" s="12"/>
      <c r="I470" s="12"/>
      <c r="J470" s="12"/>
      <c r="K470" s="12"/>
      <c r="L470" s="12"/>
      <c r="M470" s="12"/>
      <c r="N470" s="12"/>
      <c r="O470" s="12"/>
    </row>
    <row r="471" spans="1:15" x14ac:dyDescent="0.25">
      <c r="A471" s="11"/>
      <c r="B471" s="12"/>
      <c r="C471" s="12"/>
      <c r="D471" s="12"/>
      <c r="E471" s="12"/>
      <c r="F471" s="12"/>
      <c r="G471" s="12"/>
      <c r="H471" s="12"/>
      <c r="I471" s="12"/>
      <c r="J471" s="12"/>
      <c r="K471" s="12"/>
      <c r="L471" s="12"/>
      <c r="M471" s="12"/>
      <c r="N471" s="12"/>
      <c r="O471" s="12"/>
    </row>
    <row r="472" spans="1:15" x14ac:dyDescent="0.25">
      <c r="A472" s="11"/>
      <c r="B472" s="12"/>
      <c r="C472" s="12"/>
      <c r="D472" s="12"/>
      <c r="E472" s="12"/>
      <c r="F472" s="12"/>
      <c r="G472" s="12"/>
      <c r="H472" s="12"/>
      <c r="I472" s="12"/>
      <c r="J472" s="12"/>
      <c r="K472" s="12"/>
      <c r="L472" s="12"/>
      <c r="M472" s="12"/>
      <c r="N472" s="12"/>
      <c r="O472" s="12"/>
    </row>
    <row r="473" spans="1:15" x14ac:dyDescent="0.25">
      <c r="A473" s="11"/>
      <c r="B473" s="12"/>
      <c r="C473" s="12"/>
      <c r="D473" s="12"/>
      <c r="E473" s="12"/>
      <c r="F473" s="12"/>
      <c r="G473" s="12"/>
      <c r="H473" s="12"/>
      <c r="I473" s="12"/>
      <c r="J473" s="12"/>
      <c r="K473" s="12"/>
      <c r="L473" s="12"/>
      <c r="M473" s="12"/>
      <c r="N473" s="12"/>
      <c r="O473" s="12"/>
    </row>
    <row r="474" spans="1:15" x14ac:dyDescent="0.25">
      <c r="A474" s="11"/>
      <c r="B474" s="12"/>
      <c r="C474" s="12"/>
      <c r="D474" s="12"/>
      <c r="E474" s="12"/>
      <c r="F474" s="12"/>
      <c r="G474" s="12"/>
      <c r="H474" s="12"/>
      <c r="I474" s="12"/>
      <c r="J474" s="12"/>
      <c r="K474" s="12"/>
      <c r="L474" s="12"/>
      <c r="M474" s="12"/>
      <c r="N474" s="12"/>
      <c r="O474" s="12"/>
    </row>
    <row r="475" spans="1:15" x14ac:dyDescent="0.25">
      <c r="A475" s="11"/>
      <c r="B475" s="12"/>
      <c r="C475" s="12"/>
      <c r="D475" s="12"/>
      <c r="E475" s="12"/>
      <c r="F475" s="12"/>
      <c r="G475" s="12"/>
      <c r="H475" s="12"/>
      <c r="I475" s="12"/>
      <c r="J475" s="12"/>
      <c r="K475" s="12"/>
      <c r="L475" s="12"/>
      <c r="M475" s="12"/>
      <c r="N475" s="12"/>
      <c r="O475" s="12"/>
    </row>
    <row r="476" spans="1:15" x14ac:dyDescent="0.25">
      <c r="A476" s="11"/>
      <c r="B476" s="12"/>
      <c r="C476" s="12"/>
      <c r="D476" s="12"/>
      <c r="E476" s="12"/>
      <c r="F476" s="12"/>
      <c r="G476" s="12"/>
      <c r="H476" s="12"/>
      <c r="I476" s="12"/>
      <c r="J476" s="12"/>
      <c r="K476" s="12"/>
      <c r="L476" s="12"/>
      <c r="M476" s="12"/>
      <c r="N476" s="12"/>
      <c r="O476" s="12"/>
    </row>
    <row r="477" spans="1:15" x14ac:dyDescent="0.25">
      <c r="A477" s="11"/>
      <c r="B477" s="12"/>
      <c r="C477" s="12"/>
      <c r="D477" s="12"/>
      <c r="E477" s="12"/>
      <c r="F477" s="12"/>
      <c r="G477" s="12"/>
      <c r="H477" s="12"/>
      <c r="I477" s="12"/>
      <c r="J477" s="12"/>
      <c r="K477" s="12"/>
      <c r="L477" s="12"/>
      <c r="M477" s="12"/>
      <c r="N477" s="12"/>
      <c r="O477" s="12"/>
    </row>
    <row r="478" spans="1:15" x14ac:dyDescent="0.25">
      <c r="A478" s="11"/>
      <c r="B478" s="12"/>
      <c r="C478" s="12"/>
      <c r="D478" s="12"/>
      <c r="E478" s="12"/>
      <c r="F478" s="12"/>
      <c r="G478" s="12"/>
      <c r="H478" s="12"/>
      <c r="I478" s="12"/>
      <c r="J478" s="12"/>
      <c r="K478" s="12"/>
      <c r="L478" s="12"/>
      <c r="M478" s="12"/>
      <c r="N478" s="12"/>
      <c r="O478" s="12"/>
    </row>
    <row r="479" spans="1:15" x14ac:dyDescent="0.25">
      <c r="A479" s="11"/>
      <c r="B479" s="12"/>
      <c r="C479" s="12"/>
      <c r="D479" s="12"/>
      <c r="E479" s="12"/>
      <c r="F479" s="12"/>
      <c r="G479" s="12"/>
      <c r="H479" s="12"/>
      <c r="I479" s="12"/>
      <c r="J479" s="12"/>
      <c r="K479" s="12"/>
      <c r="L479" s="12"/>
      <c r="M479" s="12"/>
      <c r="N479" s="12"/>
      <c r="O479" s="12"/>
    </row>
    <row r="480" spans="1:15" x14ac:dyDescent="0.25">
      <c r="A480" s="11"/>
      <c r="B480" s="12"/>
      <c r="C480" s="12"/>
      <c r="D480" s="12"/>
      <c r="E480" s="12"/>
      <c r="F480" s="12"/>
      <c r="G480" s="12"/>
      <c r="H480" s="12"/>
      <c r="I480" s="12"/>
      <c r="J480" s="12"/>
      <c r="K480" s="12"/>
      <c r="L480" s="12"/>
      <c r="M480" s="12"/>
      <c r="N480" s="12"/>
      <c r="O480" s="12"/>
    </row>
    <row r="481" spans="1:15" x14ac:dyDescent="0.25">
      <c r="A481" s="11"/>
      <c r="B481" s="12"/>
      <c r="C481" s="12"/>
      <c r="D481" s="12"/>
      <c r="E481" s="12"/>
      <c r="F481" s="12"/>
      <c r="G481" s="12"/>
      <c r="H481" s="12"/>
      <c r="I481" s="12"/>
      <c r="J481" s="12"/>
      <c r="K481" s="12"/>
      <c r="L481" s="12"/>
      <c r="M481" s="12"/>
      <c r="N481" s="12"/>
      <c r="O481" s="12"/>
    </row>
    <row r="482" spans="1:15" x14ac:dyDescent="0.25">
      <c r="A482" s="11"/>
      <c r="B482" s="12"/>
      <c r="C482" s="12"/>
      <c r="D482" s="12"/>
      <c r="E482" s="12"/>
      <c r="F482" s="12"/>
      <c r="G482" s="12"/>
      <c r="H482" s="12"/>
      <c r="I482" s="12"/>
      <c r="J482" s="12"/>
      <c r="K482" s="12"/>
      <c r="L482" s="12"/>
      <c r="M482" s="12"/>
      <c r="N482" s="12"/>
      <c r="O482" s="12"/>
    </row>
    <row r="483" spans="1:15" x14ac:dyDescent="0.25">
      <c r="A483" s="11"/>
      <c r="B483" s="12"/>
      <c r="C483" s="12"/>
      <c r="D483" s="12"/>
      <c r="E483" s="12"/>
      <c r="F483" s="12"/>
      <c r="G483" s="12"/>
      <c r="H483" s="12"/>
      <c r="I483" s="12"/>
      <c r="J483" s="12"/>
      <c r="K483" s="12"/>
      <c r="L483" s="12"/>
      <c r="M483" s="12"/>
      <c r="N483" s="12"/>
      <c r="O483" s="12"/>
    </row>
    <row r="484" spans="1:15" x14ac:dyDescent="0.25">
      <c r="A484" s="11"/>
      <c r="B484" s="12"/>
      <c r="C484" s="12"/>
      <c r="D484" s="12"/>
      <c r="E484" s="12"/>
      <c r="F484" s="12"/>
      <c r="G484" s="12"/>
      <c r="H484" s="12"/>
      <c r="I484" s="12"/>
      <c r="J484" s="12"/>
      <c r="K484" s="12"/>
      <c r="L484" s="12"/>
      <c r="M484" s="12"/>
      <c r="N484" s="12"/>
      <c r="O484" s="12"/>
    </row>
    <row r="485" spans="1:15" x14ac:dyDescent="0.25">
      <c r="A485" s="11"/>
      <c r="B485" s="12"/>
      <c r="C485" s="12"/>
      <c r="D485" s="12"/>
      <c r="E485" s="12"/>
      <c r="F485" s="12"/>
      <c r="G485" s="12"/>
      <c r="H485" s="12"/>
      <c r="I485" s="12"/>
      <c r="J485" s="12"/>
      <c r="K485" s="12"/>
      <c r="L485" s="12"/>
      <c r="M485" s="12"/>
      <c r="N485" s="12"/>
      <c r="O485" s="12"/>
    </row>
    <row r="486" spans="1:15" x14ac:dyDescent="0.25">
      <c r="A486" s="11"/>
      <c r="B486" s="12"/>
      <c r="C486" s="12"/>
      <c r="D486" s="12"/>
      <c r="E486" s="12"/>
      <c r="F486" s="12"/>
      <c r="G486" s="12"/>
      <c r="H486" s="12"/>
      <c r="I486" s="12"/>
      <c r="J486" s="12"/>
      <c r="K486" s="12"/>
      <c r="L486" s="12"/>
      <c r="M486" s="12"/>
      <c r="N486" s="12"/>
      <c r="O486" s="12"/>
    </row>
    <row r="487" spans="1:15" x14ac:dyDescent="0.25">
      <c r="A487" s="11"/>
      <c r="B487" s="12"/>
      <c r="C487" s="12"/>
      <c r="D487" s="12"/>
      <c r="E487" s="12"/>
      <c r="F487" s="12"/>
      <c r="G487" s="12"/>
      <c r="H487" s="12"/>
      <c r="I487" s="12"/>
      <c r="J487" s="12"/>
      <c r="K487" s="12"/>
      <c r="L487" s="12"/>
      <c r="M487" s="12"/>
      <c r="N487" s="12"/>
      <c r="O487" s="12"/>
    </row>
    <row r="488" spans="1:15" x14ac:dyDescent="0.25">
      <c r="A488" s="11"/>
      <c r="B488" s="12"/>
      <c r="C488" s="12"/>
      <c r="D488" s="12"/>
      <c r="E488" s="12"/>
      <c r="F488" s="12"/>
      <c r="G488" s="12"/>
      <c r="H488" s="12"/>
      <c r="I488" s="12"/>
      <c r="J488" s="12"/>
      <c r="K488" s="12"/>
      <c r="L488" s="12"/>
      <c r="M488" s="12"/>
      <c r="N488" s="12"/>
      <c r="O488" s="12"/>
    </row>
    <row r="489" spans="1:15" x14ac:dyDescent="0.25">
      <c r="A489" s="11"/>
      <c r="B489" s="12"/>
      <c r="C489" s="12"/>
      <c r="D489" s="12"/>
      <c r="E489" s="12"/>
      <c r="F489" s="12"/>
      <c r="G489" s="12"/>
      <c r="H489" s="12"/>
      <c r="I489" s="12"/>
      <c r="J489" s="12"/>
      <c r="K489" s="12"/>
      <c r="L489" s="12"/>
      <c r="M489" s="12"/>
      <c r="N489" s="12"/>
      <c r="O489" s="12"/>
    </row>
    <row r="490" spans="1:15" x14ac:dyDescent="0.25">
      <c r="A490" s="11"/>
      <c r="B490" s="12"/>
      <c r="C490" s="12"/>
      <c r="D490" s="12"/>
      <c r="E490" s="12"/>
      <c r="F490" s="12"/>
      <c r="G490" s="12"/>
      <c r="H490" s="12"/>
      <c r="I490" s="12"/>
      <c r="J490" s="12"/>
      <c r="K490" s="12"/>
      <c r="L490" s="12"/>
      <c r="M490" s="12"/>
      <c r="N490" s="12"/>
      <c r="O490" s="12"/>
    </row>
    <row r="491" spans="1:15" x14ac:dyDescent="0.25">
      <c r="A491" s="11"/>
      <c r="B491" s="12"/>
      <c r="C491" s="12"/>
      <c r="D491" s="12"/>
      <c r="E491" s="12"/>
      <c r="F491" s="12"/>
      <c r="G491" s="12"/>
      <c r="H491" s="12"/>
      <c r="I491" s="12"/>
      <c r="J491" s="12"/>
      <c r="K491" s="12"/>
      <c r="L491" s="12"/>
      <c r="M491" s="12"/>
      <c r="N491" s="12"/>
      <c r="O491" s="12"/>
    </row>
    <row r="492" spans="1:15" x14ac:dyDescent="0.25">
      <c r="A492" s="11"/>
      <c r="B492" s="12"/>
      <c r="C492" s="12"/>
      <c r="D492" s="12"/>
      <c r="E492" s="12"/>
      <c r="F492" s="12"/>
      <c r="G492" s="12"/>
      <c r="H492" s="12"/>
      <c r="I492" s="12"/>
      <c r="J492" s="12"/>
      <c r="K492" s="12"/>
      <c r="L492" s="12"/>
      <c r="M492" s="12"/>
      <c r="N492" s="12"/>
      <c r="O492" s="12"/>
    </row>
    <row r="493" spans="1:15" x14ac:dyDescent="0.25">
      <c r="A493" s="11"/>
      <c r="B493" s="12"/>
      <c r="C493" s="12"/>
      <c r="D493" s="12"/>
      <c r="E493" s="12"/>
      <c r="F493" s="12"/>
      <c r="G493" s="12"/>
      <c r="H493" s="12"/>
      <c r="I493" s="12"/>
      <c r="J493" s="12"/>
      <c r="K493" s="12"/>
      <c r="L493" s="12"/>
      <c r="M493" s="12"/>
      <c r="N493" s="12"/>
      <c r="O493" s="12"/>
    </row>
    <row r="494" spans="1:15" x14ac:dyDescent="0.25">
      <c r="A494" s="11"/>
      <c r="B494" s="12"/>
      <c r="C494" s="12"/>
      <c r="D494" s="12"/>
      <c r="E494" s="12"/>
      <c r="F494" s="12"/>
      <c r="G494" s="12"/>
      <c r="H494" s="12"/>
      <c r="I494" s="12"/>
      <c r="J494" s="12"/>
      <c r="K494" s="12"/>
      <c r="L494" s="12"/>
      <c r="M494" s="12"/>
      <c r="N494" s="12"/>
      <c r="O494" s="12"/>
    </row>
    <row r="495" spans="1:15" x14ac:dyDescent="0.25">
      <c r="A495" s="11"/>
      <c r="B495" s="12"/>
      <c r="C495" s="12"/>
      <c r="D495" s="12"/>
      <c r="E495" s="12"/>
      <c r="F495" s="12"/>
      <c r="G495" s="12"/>
      <c r="H495" s="12"/>
      <c r="I495" s="12"/>
      <c r="J495" s="12"/>
      <c r="K495" s="12"/>
      <c r="L495" s="12"/>
      <c r="M495" s="12"/>
      <c r="N495" s="12"/>
      <c r="O495" s="12"/>
    </row>
    <row r="496" spans="1:15" x14ac:dyDescent="0.25">
      <c r="A496" s="11"/>
      <c r="B496" s="12"/>
      <c r="C496" s="12"/>
      <c r="D496" s="12"/>
      <c r="E496" s="12"/>
      <c r="F496" s="12"/>
      <c r="G496" s="12"/>
      <c r="H496" s="12"/>
      <c r="I496" s="12"/>
      <c r="J496" s="12"/>
      <c r="K496" s="12"/>
      <c r="L496" s="12"/>
      <c r="M496" s="12"/>
      <c r="N496" s="12"/>
      <c r="O496" s="12"/>
    </row>
    <row r="497" spans="1:15" x14ac:dyDescent="0.25">
      <c r="A497" s="11"/>
      <c r="B497" s="12"/>
      <c r="C497" s="12"/>
      <c r="D497" s="12"/>
      <c r="E497" s="12"/>
      <c r="F497" s="12"/>
      <c r="G497" s="12"/>
      <c r="H497" s="12"/>
      <c r="I497" s="12"/>
      <c r="J497" s="12"/>
      <c r="K497" s="12"/>
      <c r="L497" s="12"/>
      <c r="M497" s="12"/>
      <c r="N497" s="12"/>
      <c r="O497" s="12"/>
    </row>
    <row r="498" spans="1:15" x14ac:dyDescent="0.25">
      <c r="A498" s="11"/>
      <c r="B498" s="12"/>
      <c r="C498" s="12"/>
      <c r="D498" s="12"/>
      <c r="E498" s="12"/>
      <c r="F498" s="12"/>
      <c r="G498" s="12"/>
      <c r="H498" s="12"/>
      <c r="I498" s="12"/>
      <c r="J498" s="12"/>
      <c r="K498" s="12"/>
      <c r="L498" s="12"/>
      <c r="M498" s="12"/>
      <c r="N498" s="12"/>
      <c r="O498" s="12"/>
    </row>
    <row r="499" spans="1:15" x14ac:dyDescent="0.25">
      <c r="A499" s="11"/>
      <c r="B499" s="12"/>
      <c r="C499" s="12"/>
      <c r="D499" s="12"/>
      <c r="E499" s="12"/>
      <c r="F499" s="12"/>
      <c r="G499" s="12"/>
      <c r="H499" s="12"/>
      <c r="I499" s="12"/>
      <c r="J499" s="12"/>
      <c r="K499" s="12"/>
      <c r="L499" s="12"/>
      <c r="M499" s="12"/>
      <c r="N499" s="12"/>
      <c r="O499" s="12"/>
    </row>
    <row r="500" spans="1:15" x14ac:dyDescent="0.25">
      <c r="A500" s="11"/>
      <c r="B500" s="12"/>
      <c r="C500" s="12"/>
      <c r="D500" s="12"/>
      <c r="E500" s="12"/>
      <c r="F500" s="12"/>
      <c r="G500" s="12"/>
      <c r="H500" s="12"/>
      <c r="I500" s="12"/>
      <c r="J500" s="12"/>
      <c r="K500" s="12"/>
      <c r="L500" s="12"/>
      <c r="M500" s="12"/>
      <c r="N500" s="12"/>
      <c r="O500" s="12"/>
    </row>
    <row r="501" spans="1:15" x14ac:dyDescent="0.25">
      <c r="A501" s="11"/>
      <c r="B501" s="12"/>
      <c r="C501" s="12"/>
      <c r="D501" s="12"/>
      <c r="E501" s="12"/>
      <c r="F501" s="12"/>
      <c r="G501" s="12"/>
      <c r="H501" s="12"/>
      <c r="I501" s="12"/>
      <c r="J501" s="12"/>
      <c r="K501" s="12"/>
      <c r="L501" s="12"/>
      <c r="M501" s="12"/>
      <c r="N501" s="12"/>
      <c r="O501" s="12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1E1A1C-1CE5-453F-8AB4-A0F646EF377D}">
  <sheetPr codeName="Feuil6"/>
  <dimension ref="A1:O501"/>
  <sheetViews>
    <sheetView zoomScale="90" zoomScaleNormal="90" workbookViewId="0">
      <selection activeCell="A2" sqref="A2"/>
    </sheetView>
  </sheetViews>
  <sheetFormatPr baseColWidth="10" defaultRowHeight="15" x14ac:dyDescent="0.25"/>
  <cols>
    <col min="1" max="1" width="20.7109375" style="24" bestFit="1" customWidth="1"/>
    <col min="2" max="15" width="12" style="25" bestFit="1" customWidth="1"/>
  </cols>
  <sheetData>
    <row r="1" spans="1:15" s="20" customFormat="1" ht="51" customHeight="1" x14ac:dyDescent="0.25">
      <c r="A1" s="23"/>
      <c r="B1" s="7">
        <v>45299</v>
      </c>
      <c r="C1" s="7">
        <f>B1+1</f>
        <v>45300</v>
      </c>
      <c r="D1" s="7">
        <f t="shared" ref="D1:O1" si="0">C1+1</f>
        <v>45301</v>
      </c>
      <c r="E1" s="7">
        <f t="shared" si="0"/>
        <v>45302</v>
      </c>
      <c r="F1" s="7">
        <f t="shared" si="0"/>
        <v>45303</v>
      </c>
      <c r="G1" s="7">
        <f t="shared" si="0"/>
        <v>45304</v>
      </c>
      <c r="H1" s="7">
        <f t="shared" si="0"/>
        <v>45305</v>
      </c>
      <c r="I1" s="7">
        <f t="shared" si="0"/>
        <v>45306</v>
      </c>
      <c r="J1" s="7">
        <f t="shared" si="0"/>
        <v>45307</v>
      </c>
      <c r="K1" s="7">
        <f t="shared" si="0"/>
        <v>45308</v>
      </c>
      <c r="L1" s="7">
        <f t="shared" si="0"/>
        <v>45309</v>
      </c>
      <c r="M1" s="7">
        <f t="shared" si="0"/>
        <v>45310</v>
      </c>
      <c r="N1" s="7">
        <f t="shared" si="0"/>
        <v>45311</v>
      </c>
      <c r="O1" s="7">
        <f t="shared" si="0"/>
        <v>45312</v>
      </c>
    </row>
    <row r="3" spans="1:15" x14ac:dyDescent="0.25">
      <c r="A3" s="11"/>
      <c r="B3" s="12"/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</row>
    <row r="4" spans="1:15" x14ac:dyDescent="0.25">
      <c r="A4" s="11"/>
      <c r="B4" s="12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</row>
    <row r="5" spans="1:15" x14ac:dyDescent="0.25">
      <c r="A5" s="11"/>
      <c r="B5" s="12"/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</row>
    <row r="6" spans="1:15" x14ac:dyDescent="0.25">
      <c r="A6" s="11"/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x14ac:dyDescent="0.25">
      <c r="A7" s="11"/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</row>
    <row r="8" spans="1:15" x14ac:dyDescent="0.25">
      <c r="A8" s="11"/>
      <c r="B8" s="12"/>
      <c r="C8" s="12"/>
      <c r="D8" s="12"/>
      <c r="E8" s="12"/>
      <c r="F8" s="12"/>
      <c r="G8" s="12"/>
      <c r="H8" s="12"/>
      <c r="I8" s="12"/>
      <c r="J8" s="12"/>
      <c r="K8" s="12"/>
      <c r="L8" s="12"/>
      <c r="M8" s="12"/>
      <c r="N8" s="12"/>
      <c r="O8" s="12"/>
    </row>
    <row r="9" spans="1:15" x14ac:dyDescent="0.25">
      <c r="A9" s="11"/>
      <c r="B9" s="12"/>
      <c r="C9" s="12"/>
      <c r="D9" s="12"/>
      <c r="E9" s="12"/>
      <c r="F9" s="12"/>
      <c r="G9" s="12"/>
      <c r="H9" s="12"/>
      <c r="I9" s="12"/>
      <c r="J9" s="12"/>
      <c r="K9" s="12"/>
      <c r="L9" s="12"/>
      <c r="M9" s="12"/>
      <c r="N9" s="12"/>
      <c r="O9" s="12"/>
    </row>
    <row r="10" spans="1:15" x14ac:dyDescent="0.25">
      <c r="A10" s="11"/>
      <c r="B10" s="12"/>
      <c r="C10" s="12"/>
      <c r="D10" s="12"/>
      <c r="E10" s="12"/>
      <c r="F10" s="12"/>
      <c r="G10" s="12"/>
      <c r="H10" s="12"/>
      <c r="I10" s="12"/>
      <c r="J10" s="12"/>
      <c r="K10" s="12"/>
      <c r="L10" s="12"/>
      <c r="M10" s="12"/>
      <c r="N10" s="12"/>
      <c r="O10" s="12"/>
    </row>
    <row r="11" spans="1:15" x14ac:dyDescent="0.25">
      <c r="A11" s="11"/>
      <c r="B11" s="12"/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</row>
    <row r="12" spans="1:15" x14ac:dyDescent="0.25">
      <c r="A12" s="11"/>
      <c r="B12" s="12"/>
      <c r="C12" s="12"/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2"/>
    </row>
    <row r="13" spans="1:15" x14ac:dyDescent="0.25">
      <c r="A13" s="11"/>
      <c r="B13" s="12"/>
      <c r="C13" s="12"/>
      <c r="D13" s="12"/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2"/>
    </row>
    <row r="14" spans="1:15" x14ac:dyDescent="0.25">
      <c r="A14" s="11"/>
      <c r="B14" s="12"/>
      <c r="C14" s="12"/>
      <c r="D14" s="12"/>
      <c r="E14" s="12"/>
      <c r="F14" s="12"/>
      <c r="G14" s="12"/>
      <c r="H14" s="12"/>
      <c r="I14" s="12"/>
      <c r="J14" s="12"/>
      <c r="K14" s="12"/>
      <c r="L14" s="12"/>
      <c r="M14" s="12"/>
      <c r="N14" s="12"/>
      <c r="O14" s="12"/>
    </row>
    <row r="15" spans="1:15" x14ac:dyDescent="0.25">
      <c r="A15" s="11"/>
      <c r="B15" s="12"/>
      <c r="C15" s="12"/>
      <c r="D15" s="12"/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2"/>
    </row>
    <row r="16" spans="1:15" x14ac:dyDescent="0.25">
      <c r="A16" s="11"/>
      <c r="B16" s="12"/>
      <c r="C16" s="12"/>
      <c r="D16" s="12"/>
      <c r="E16" s="12"/>
      <c r="F16" s="12"/>
      <c r="G16" s="12"/>
      <c r="H16" s="12"/>
      <c r="I16" s="12"/>
      <c r="J16" s="12"/>
      <c r="K16" s="12"/>
      <c r="L16" s="12"/>
      <c r="M16" s="12"/>
      <c r="N16" s="12"/>
      <c r="O16" s="12"/>
    </row>
    <row r="17" spans="1:15" x14ac:dyDescent="0.25">
      <c r="A17" s="11"/>
      <c r="B17" s="12"/>
      <c r="C17" s="12"/>
      <c r="D17" s="12"/>
      <c r="E17" s="12"/>
      <c r="F17" s="12"/>
      <c r="G17" s="12"/>
      <c r="H17" s="12"/>
      <c r="I17" s="12"/>
      <c r="J17" s="12"/>
      <c r="K17" s="12"/>
      <c r="L17" s="12"/>
      <c r="M17" s="12"/>
      <c r="N17" s="12"/>
      <c r="O17" s="12"/>
    </row>
    <row r="18" spans="1:15" x14ac:dyDescent="0.25">
      <c r="A18" s="11"/>
      <c r="B18" s="12"/>
      <c r="C18" s="12"/>
      <c r="D18" s="12"/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2"/>
    </row>
    <row r="19" spans="1:15" x14ac:dyDescent="0.25">
      <c r="A19" s="11"/>
      <c r="B19" s="12"/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</row>
    <row r="20" spans="1:15" x14ac:dyDescent="0.25">
      <c r="A20" s="11"/>
      <c r="B20" s="12"/>
      <c r="C20" s="12"/>
      <c r="D20" s="12"/>
      <c r="E20" s="12"/>
      <c r="F20" s="12"/>
      <c r="G20" s="12"/>
      <c r="H20" s="12"/>
      <c r="I20" s="12"/>
      <c r="J20" s="12"/>
      <c r="K20" s="12"/>
      <c r="L20" s="12"/>
      <c r="M20" s="12"/>
      <c r="N20" s="12"/>
      <c r="O20" s="12"/>
    </row>
    <row r="21" spans="1:15" x14ac:dyDescent="0.25">
      <c r="A21" s="11"/>
      <c r="B21" s="12"/>
      <c r="C21" s="12"/>
      <c r="D21" s="12"/>
      <c r="E21" s="12"/>
      <c r="F21" s="12"/>
      <c r="G21" s="12"/>
      <c r="H21" s="12"/>
      <c r="I21" s="12"/>
      <c r="J21" s="12"/>
      <c r="K21" s="12"/>
      <c r="L21" s="12"/>
      <c r="M21" s="12"/>
      <c r="N21" s="12"/>
      <c r="O21" s="12"/>
    </row>
    <row r="22" spans="1:15" x14ac:dyDescent="0.25">
      <c r="A22" s="11"/>
      <c r="B22" s="12"/>
      <c r="C22" s="12"/>
      <c r="D22" s="12"/>
      <c r="E22" s="12"/>
      <c r="F22" s="12"/>
      <c r="G22" s="12"/>
      <c r="H22" s="12"/>
      <c r="I22" s="12"/>
      <c r="J22" s="12"/>
      <c r="K22" s="12"/>
      <c r="L22" s="12"/>
      <c r="M22" s="12"/>
      <c r="N22" s="12"/>
      <c r="O22" s="12"/>
    </row>
    <row r="23" spans="1:15" x14ac:dyDescent="0.25">
      <c r="A23" s="11"/>
      <c r="B23" s="12"/>
      <c r="C23" s="12"/>
      <c r="D23" s="12"/>
      <c r="E23" s="12"/>
      <c r="F23" s="12"/>
      <c r="G23" s="12"/>
      <c r="H23" s="12"/>
      <c r="I23" s="12"/>
      <c r="J23" s="12"/>
      <c r="K23" s="12"/>
      <c r="L23" s="12"/>
      <c r="M23" s="12"/>
      <c r="N23" s="12"/>
      <c r="O23" s="12"/>
    </row>
    <row r="24" spans="1:15" x14ac:dyDescent="0.25">
      <c r="A24" s="11"/>
      <c r="B24" s="12"/>
      <c r="C24" s="12"/>
      <c r="D24" s="12"/>
      <c r="E24" s="12"/>
      <c r="F24" s="12"/>
      <c r="G24" s="12"/>
      <c r="H24" s="12"/>
      <c r="I24" s="12"/>
      <c r="J24" s="12"/>
      <c r="K24" s="12"/>
      <c r="L24" s="12"/>
      <c r="M24" s="12"/>
      <c r="N24" s="12"/>
      <c r="O24" s="12"/>
    </row>
    <row r="25" spans="1:15" x14ac:dyDescent="0.25">
      <c r="A25" s="11"/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</row>
    <row r="26" spans="1:15" x14ac:dyDescent="0.25">
      <c r="A26" s="11"/>
      <c r="B26" s="12"/>
      <c r="C26" s="12"/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</row>
    <row r="27" spans="1:15" x14ac:dyDescent="0.25">
      <c r="A27" s="11"/>
      <c r="B27" s="12"/>
      <c r="C27" s="12"/>
      <c r="D27" s="12"/>
      <c r="E27" s="12"/>
      <c r="F27" s="12"/>
      <c r="G27" s="12"/>
      <c r="H27" s="12"/>
      <c r="I27" s="12"/>
      <c r="J27" s="12"/>
      <c r="K27" s="12"/>
      <c r="L27" s="12"/>
      <c r="M27" s="12"/>
      <c r="N27" s="12"/>
      <c r="O27" s="12"/>
    </row>
    <row r="28" spans="1:15" x14ac:dyDescent="0.25">
      <c r="A28" s="11"/>
      <c r="B28" s="12"/>
      <c r="C28" s="12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</row>
    <row r="29" spans="1:15" x14ac:dyDescent="0.25">
      <c r="A29" s="11"/>
      <c r="B29" s="12"/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12"/>
      <c r="O29" s="12"/>
    </row>
    <row r="30" spans="1:15" x14ac:dyDescent="0.25">
      <c r="A30" s="11"/>
      <c r="B30" s="12"/>
      <c r="C30" s="12"/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2"/>
    </row>
    <row r="31" spans="1:15" x14ac:dyDescent="0.25">
      <c r="A31" s="11"/>
      <c r="B31" s="12"/>
      <c r="C31" s="12"/>
      <c r="D31" s="12"/>
      <c r="E31" s="12"/>
      <c r="F31" s="12"/>
      <c r="G31" s="12"/>
      <c r="H31" s="12"/>
      <c r="I31" s="12"/>
      <c r="J31" s="12"/>
      <c r="K31" s="12"/>
      <c r="L31" s="12"/>
      <c r="M31" s="12"/>
      <c r="N31" s="12"/>
      <c r="O31" s="12"/>
    </row>
    <row r="32" spans="1:15" x14ac:dyDescent="0.25">
      <c r="A32" s="11"/>
      <c r="B32" s="12"/>
      <c r="C32" s="12"/>
      <c r="D32" s="12"/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2"/>
    </row>
    <row r="33" spans="1:15" x14ac:dyDescent="0.25">
      <c r="A33" s="11"/>
      <c r="B33" s="12"/>
      <c r="C33" s="12"/>
      <c r="D33" s="12"/>
      <c r="E33" s="12"/>
      <c r="F33" s="12"/>
      <c r="G33" s="12"/>
      <c r="H33" s="12"/>
      <c r="I33" s="12"/>
      <c r="J33" s="12"/>
      <c r="K33" s="12"/>
      <c r="L33" s="12"/>
      <c r="M33" s="12"/>
      <c r="N33" s="12"/>
      <c r="O33" s="12"/>
    </row>
    <row r="34" spans="1:15" x14ac:dyDescent="0.25">
      <c r="A34" s="11"/>
      <c r="B34" s="12"/>
      <c r="C34" s="12"/>
      <c r="D34" s="12"/>
      <c r="E34" s="12"/>
      <c r="F34" s="12"/>
      <c r="G34" s="12"/>
      <c r="H34" s="12"/>
      <c r="I34" s="12"/>
      <c r="J34" s="12"/>
      <c r="K34" s="12"/>
      <c r="L34" s="12"/>
      <c r="M34" s="12"/>
      <c r="N34" s="12"/>
      <c r="O34" s="12"/>
    </row>
    <row r="35" spans="1:15" x14ac:dyDescent="0.25">
      <c r="A35" s="11"/>
      <c r="B35" s="12"/>
      <c r="C35" s="12"/>
      <c r="D35" s="12"/>
      <c r="E35" s="12"/>
      <c r="F35" s="12"/>
      <c r="G35" s="12"/>
      <c r="H35" s="12"/>
      <c r="I35" s="12"/>
      <c r="J35" s="12"/>
      <c r="K35" s="12"/>
      <c r="L35" s="12"/>
      <c r="M35" s="12"/>
      <c r="N35" s="12"/>
      <c r="O35" s="12"/>
    </row>
    <row r="36" spans="1:15" x14ac:dyDescent="0.25">
      <c r="A36" s="11"/>
      <c r="B36" s="12"/>
      <c r="C36" s="12"/>
      <c r="D36" s="12"/>
      <c r="E36" s="12"/>
      <c r="F36" s="12"/>
      <c r="G36" s="12"/>
      <c r="H36" s="12"/>
      <c r="I36" s="12"/>
      <c r="J36" s="12"/>
      <c r="K36" s="12"/>
      <c r="L36" s="12"/>
      <c r="M36" s="12"/>
      <c r="N36" s="12"/>
      <c r="O36" s="12"/>
    </row>
    <row r="37" spans="1:15" x14ac:dyDescent="0.25">
      <c r="A37" s="11"/>
      <c r="B37" s="12"/>
      <c r="C37" s="12"/>
      <c r="D37" s="12"/>
      <c r="E37" s="12"/>
      <c r="F37" s="12"/>
      <c r="G37" s="12"/>
      <c r="H37" s="12"/>
      <c r="I37" s="12"/>
      <c r="J37" s="12"/>
      <c r="K37" s="12"/>
      <c r="L37" s="12"/>
      <c r="M37" s="12"/>
      <c r="N37" s="12"/>
      <c r="O37" s="12"/>
    </row>
    <row r="38" spans="1:15" x14ac:dyDescent="0.25">
      <c r="A38" s="11"/>
      <c r="B38" s="12"/>
      <c r="C38" s="12"/>
      <c r="D38" s="12"/>
      <c r="E38" s="12"/>
      <c r="F38" s="12"/>
      <c r="G38" s="12"/>
      <c r="H38" s="12"/>
      <c r="I38" s="12"/>
      <c r="J38" s="12"/>
      <c r="K38" s="12"/>
      <c r="L38" s="12"/>
      <c r="M38" s="12"/>
      <c r="N38" s="12"/>
      <c r="O38" s="12"/>
    </row>
    <row r="39" spans="1:15" x14ac:dyDescent="0.25">
      <c r="A39" s="11"/>
      <c r="B39" s="12"/>
      <c r="C39" s="12"/>
      <c r="D39" s="12"/>
      <c r="E39" s="12"/>
      <c r="F39" s="12"/>
      <c r="G39" s="12"/>
      <c r="H39" s="12"/>
      <c r="I39" s="12"/>
      <c r="J39" s="12"/>
      <c r="K39" s="12"/>
      <c r="L39" s="12"/>
      <c r="M39" s="12"/>
      <c r="N39" s="12"/>
      <c r="O39" s="12"/>
    </row>
    <row r="40" spans="1:15" x14ac:dyDescent="0.25">
      <c r="A40" s="11"/>
      <c r="B40" s="12"/>
      <c r="C40" s="12"/>
      <c r="D40" s="12"/>
      <c r="E40" s="12"/>
      <c r="F40" s="12"/>
      <c r="G40" s="12"/>
      <c r="H40" s="12"/>
      <c r="I40" s="12"/>
      <c r="J40" s="12"/>
      <c r="K40" s="12"/>
      <c r="L40" s="12"/>
      <c r="M40" s="12"/>
      <c r="N40" s="12"/>
      <c r="O40" s="12"/>
    </row>
    <row r="41" spans="1:15" x14ac:dyDescent="0.25">
      <c r="A41" s="11"/>
      <c r="B41" s="12"/>
      <c r="C41" s="12"/>
      <c r="D41" s="12"/>
      <c r="E41" s="12"/>
      <c r="F41" s="12"/>
      <c r="G41" s="12"/>
      <c r="H41" s="12"/>
      <c r="I41" s="12"/>
      <c r="J41" s="12"/>
      <c r="K41" s="12"/>
      <c r="L41" s="12"/>
      <c r="M41" s="12"/>
      <c r="N41" s="12"/>
      <c r="O41" s="12"/>
    </row>
    <row r="42" spans="1:15" x14ac:dyDescent="0.25">
      <c r="A42" s="11"/>
      <c r="B42" s="12"/>
      <c r="C42" s="12"/>
      <c r="D42" s="12"/>
      <c r="E42" s="12"/>
      <c r="F42" s="12"/>
      <c r="G42" s="12"/>
      <c r="H42" s="12"/>
      <c r="I42" s="12"/>
      <c r="J42" s="12"/>
      <c r="K42" s="12"/>
      <c r="L42" s="12"/>
      <c r="M42" s="12"/>
      <c r="N42" s="12"/>
      <c r="O42" s="12"/>
    </row>
    <row r="43" spans="1:15" x14ac:dyDescent="0.25">
      <c r="A43" s="11"/>
      <c r="B43" s="12"/>
      <c r="C43" s="12"/>
      <c r="D43" s="12"/>
      <c r="E43" s="12"/>
      <c r="F43" s="12"/>
      <c r="G43" s="12"/>
      <c r="H43" s="12"/>
      <c r="I43" s="12"/>
      <c r="J43" s="12"/>
      <c r="K43" s="12"/>
      <c r="L43" s="12"/>
      <c r="M43" s="12"/>
      <c r="N43" s="12"/>
      <c r="O43" s="12"/>
    </row>
    <row r="44" spans="1:15" x14ac:dyDescent="0.25">
      <c r="A44" s="11"/>
      <c r="B44" s="12"/>
      <c r="C44" s="12"/>
      <c r="D44" s="12"/>
      <c r="E44" s="12"/>
      <c r="F44" s="12"/>
      <c r="G44" s="12"/>
      <c r="H44" s="12"/>
      <c r="I44" s="12"/>
      <c r="J44" s="12"/>
      <c r="K44" s="12"/>
      <c r="L44" s="12"/>
      <c r="M44" s="12"/>
      <c r="N44" s="12"/>
      <c r="O44" s="12"/>
    </row>
    <row r="45" spans="1:15" x14ac:dyDescent="0.25">
      <c r="A45" s="11"/>
      <c r="B45" s="12"/>
      <c r="C45" s="12"/>
      <c r="D45" s="12"/>
      <c r="E45" s="12"/>
      <c r="F45" s="12"/>
      <c r="G45" s="12"/>
      <c r="H45" s="12"/>
      <c r="I45" s="12"/>
      <c r="J45" s="12"/>
      <c r="K45" s="12"/>
      <c r="L45" s="12"/>
      <c r="M45" s="12"/>
      <c r="N45" s="12"/>
      <c r="O45" s="12"/>
    </row>
    <row r="46" spans="1:15" x14ac:dyDescent="0.25">
      <c r="A46" s="11"/>
      <c r="B46" s="12"/>
      <c r="C46" s="12"/>
      <c r="D46" s="12"/>
      <c r="E46" s="12"/>
      <c r="F46" s="12"/>
      <c r="G46" s="12"/>
      <c r="H46" s="12"/>
      <c r="I46" s="12"/>
      <c r="J46" s="12"/>
      <c r="K46" s="12"/>
      <c r="L46" s="12"/>
      <c r="M46" s="12"/>
      <c r="N46" s="12"/>
      <c r="O46" s="12"/>
    </row>
    <row r="47" spans="1:15" x14ac:dyDescent="0.25">
      <c r="A47" s="11"/>
      <c r="B47" s="12"/>
      <c r="C47" s="12"/>
      <c r="D47" s="12"/>
      <c r="E47" s="12"/>
      <c r="F47" s="12"/>
      <c r="G47" s="12"/>
      <c r="H47" s="12"/>
      <c r="I47" s="12"/>
      <c r="J47" s="12"/>
      <c r="K47" s="12"/>
      <c r="L47" s="12"/>
      <c r="M47" s="12"/>
      <c r="N47" s="12"/>
      <c r="O47" s="12"/>
    </row>
    <row r="48" spans="1:15" x14ac:dyDescent="0.25">
      <c r="A48" s="11"/>
      <c r="B48" s="12"/>
      <c r="C48" s="12"/>
      <c r="D48" s="12"/>
      <c r="E48" s="12"/>
      <c r="F48" s="12"/>
      <c r="G48" s="12"/>
      <c r="H48" s="12"/>
      <c r="I48" s="12"/>
      <c r="J48" s="12"/>
      <c r="K48" s="12"/>
      <c r="L48" s="12"/>
      <c r="M48" s="12"/>
      <c r="N48" s="12"/>
      <c r="O48" s="12"/>
    </row>
    <row r="49" spans="1:15" x14ac:dyDescent="0.25">
      <c r="A49" s="11"/>
      <c r="B49" s="12"/>
      <c r="C49" s="12"/>
      <c r="D49" s="12"/>
      <c r="E49" s="12"/>
      <c r="F49" s="12"/>
      <c r="G49" s="12"/>
      <c r="H49" s="12"/>
      <c r="I49" s="12"/>
      <c r="J49" s="12"/>
      <c r="K49" s="12"/>
      <c r="L49" s="12"/>
      <c r="M49" s="12"/>
      <c r="N49" s="12"/>
      <c r="O49" s="12"/>
    </row>
    <row r="50" spans="1:15" x14ac:dyDescent="0.25">
      <c r="A50" s="11"/>
      <c r="B50" s="12"/>
      <c r="C50" s="12"/>
      <c r="D50" s="12"/>
      <c r="E50" s="12"/>
      <c r="F50" s="12"/>
      <c r="G50" s="12"/>
      <c r="H50" s="12"/>
      <c r="I50" s="12"/>
      <c r="J50" s="12"/>
      <c r="K50" s="12"/>
      <c r="L50" s="12"/>
      <c r="M50" s="12"/>
      <c r="N50" s="12"/>
      <c r="O50" s="12"/>
    </row>
    <row r="51" spans="1:15" x14ac:dyDescent="0.25">
      <c r="A51" s="11"/>
      <c r="B51" s="12"/>
      <c r="C51" s="12"/>
      <c r="D51" s="12"/>
      <c r="E51" s="12"/>
      <c r="F51" s="12"/>
      <c r="G51" s="12"/>
      <c r="H51" s="12"/>
      <c r="I51" s="12"/>
      <c r="J51" s="12"/>
      <c r="K51" s="12"/>
      <c r="L51" s="12"/>
      <c r="M51" s="12"/>
      <c r="N51" s="12"/>
      <c r="O51" s="12"/>
    </row>
    <row r="52" spans="1:15" x14ac:dyDescent="0.25">
      <c r="A52" s="11"/>
      <c r="B52" s="12"/>
      <c r="C52" s="12"/>
      <c r="D52" s="12"/>
      <c r="E52" s="12"/>
      <c r="F52" s="12"/>
      <c r="G52" s="12"/>
      <c r="H52" s="12"/>
      <c r="I52" s="12"/>
      <c r="J52" s="12"/>
      <c r="K52" s="12"/>
      <c r="L52" s="12"/>
      <c r="M52" s="12"/>
      <c r="N52" s="12"/>
      <c r="O52" s="12"/>
    </row>
    <row r="53" spans="1:15" x14ac:dyDescent="0.25">
      <c r="A53" s="11"/>
      <c r="B53" s="12"/>
      <c r="C53" s="12"/>
      <c r="D53" s="12"/>
      <c r="E53" s="12"/>
      <c r="F53" s="12"/>
      <c r="G53" s="12"/>
      <c r="H53" s="12"/>
      <c r="I53" s="12"/>
      <c r="J53" s="12"/>
      <c r="K53" s="12"/>
      <c r="L53" s="12"/>
      <c r="M53" s="12"/>
      <c r="N53" s="12"/>
      <c r="O53" s="12"/>
    </row>
    <row r="54" spans="1:15" x14ac:dyDescent="0.25">
      <c r="A54" s="11"/>
      <c r="B54" s="12"/>
      <c r="C54" s="12"/>
      <c r="D54" s="12"/>
      <c r="E54" s="12"/>
      <c r="F54" s="12"/>
      <c r="G54" s="12"/>
      <c r="H54" s="12"/>
      <c r="I54" s="12"/>
      <c r="J54" s="12"/>
      <c r="K54" s="12"/>
      <c r="L54" s="12"/>
      <c r="M54" s="12"/>
      <c r="N54" s="12"/>
      <c r="O54" s="12"/>
    </row>
    <row r="55" spans="1:15" x14ac:dyDescent="0.25">
      <c r="A55" s="11"/>
      <c r="B55" s="12"/>
      <c r="C55" s="12"/>
      <c r="D55" s="12"/>
      <c r="E55" s="12"/>
      <c r="F55" s="12"/>
      <c r="G55" s="12"/>
      <c r="H55" s="12"/>
      <c r="I55" s="12"/>
      <c r="J55" s="12"/>
      <c r="K55" s="12"/>
      <c r="L55" s="12"/>
      <c r="M55" s="12"/>
      <c r="N55" s="12"/>
      <c r="O55" s="12"/>
    </row>
    <row r="56" spans="1:15" x14ac:dyDescent="0.25">
      <c r="A56" s="11"/>
      <c r="B56" s="12"/>
      <c r="C56" s="12"/>
      <c r="D56" s="12"/>
      <c r="E56" s="12"/>
      <c r="F56" s="12"/>
      <c r="G56" s="12"/>
      <c r="H56" s="12"/>
      <c r="I56" s="12"/>
      <c r="J56" s="12"/>
      <c r="K56" s="12"/>
      <c r="L56" s="12"/>
      <c r="M56" s="12"/>
      <c r="N56" s="12"/>
      <c r="O56" s="12"/>
    </row>
    <row r="57" spans="1:15" x14ac:dyDescent="0.25">
      <c r="A57" s="11"/>
      <c r="B57" s="12"/>
      <c r="C57" s="12"/>
      <c r="D57" s="12"/>
      <c r="E57" s="12"/>
      <c r="F57" s="12"/>
      <c r="G57" s="12"/>
      <c r="H57" s="12"/>
      <c r="I57" s="12"/>
      <c r="J57" s="12"/>
      <c r="K57" s="12"/>
      <c r="L57" s="12"/>
      <c r="M57" s="12"/>
      <c r="N57" s="12"/>
      <c r="O57" s="12"/>
    </row>
    <row r="58" spans="1:15" x14ac:dyDescent="0.25">
      <c r="A58" s="11"/>
      <c r="B58" s="12"/>
      <c r="C58" s="12"/>
      <c r="D58" s="12"/>
      <c r="E58" s="12"/>
      <c r="F58" s="12"/>
      <c r="G58" s="12"/>
      <c r="H58" s="12"/>
      <c r="I58" s="12"/>
      <c r="J58" s="12"/>
      <c r="K58" s="12"/>
      <c r="L58" s="12"/>
      <c r="M58" s="12"/>
      <c r="N58" s="12"/>
      <c r="O58" s="12"/>
    </row>
    <row r="59" spans="1:15" x14ac:dyDescent="0.25">
      <c r="A59" s="11"/>
      <c r="B59" s="12"/>
      <c r="C59" s="12"/>
      <c r="D59" s="12"/>
      <c r="E59" s="12"/>
      <c r="F59" s="12"/>
      <c r="G59" s="12"/>
      <c r="H59" s="12"/>
      <c r="I59" s="12"/>
      <c r="J59" s="12"/>
      <c r="K59" s="12"/>
      <c r="L59" s="12"/>
      <c r="M59" s="12"/>
      <c r="N59" s="12"/>
      <c r="O59" s="12"/>
    </row>
    <row r="60" spans="1:15" x14ac:dyDescent="0.25">
      <c r="A60" s="11"/>
      <c r="B60" s="12"/>
      <c r="C60" s="12"/>
      <c r="D60" s="12"/>
      <c r="E60" s="12"/>
      <c r="F60" s="12"/>
      <c r="G60" s="12"/>
      <c r="H60" s="12"/>
      <c r="I60" s="12"/>
      <c r="J60" s="12"/>
      <c r="K60" s="12"/>
      <c r="L60" s="12"/>
      <c r="M60" s="12"/>
      <c r="N60" s="12"/>
      <c r="O60" s="12"/>
    </row>
    <row r="61" spans="1:15" x14ac:dyDescent="0.25">
      <c r="A61" s="11"/>
      <c r="B61" s="12"/>
      <c r="C61" s="12"/>
      <c r="D61" s="12"/>
      <c r="E61" s="12"/>
      <c r="F61" s="12"/>
      <c r="G61" s="12"/>
      <c r="H61" s="12"/>
      <c r="I61" s="12"/>
      <c r="J61" s="12"/>
      <c r="K61" s="12"/>
      <c r="L61" s="12"/>
      <c r="M61" s="12"/>
      <c r="N61" s="12"/>
      <c r="O61" s="12"/>
    </row>
    <row r="62" spans="1:15" x14ac:dyDescent="0.25">
      <c r="A62" s="11"/>
      <c r="B62" s="12"/>
      <c r="C62" s="12"/>
      <c r="D62" s="12"/>
      <c r="E62" s="12"/>
      <c r="F62" s="12"/>
      <c r="G62" s="12"/>
      <c r="H62" s="12"/>
      <c r="I62" s="12"/>
      <c r="J62" s="12"/>
      <c r="K62" s="12"/>
      <c r="L62" s="12"/>
      <c r="M62" s="12"/>
      <c r="N62" s="12"/>
      <c r="O62" s="12"/>
    </row>
    <row r="63" spans="1:15" x14ac:dyDescent="0.25">
      <c r="A63" s="11"/>
      <c r="B63" s="12"/>
      <c r="C63" s="12"/>
      <c r="D63" s="12"/>
      <c r="E63" s="12"/>
      <c r="F63" s="12"/>
      <c r="G63" s="12"/>
      <c r="H63" s="12"/>
      <c r="I63" s="12"/>
      <c r="J63" s="12"/>
      <c r="K63" s="12"/>
      <c r="L63" s="12"/>
      <c r="M63" s="12"/>
      <c r="N63" s="12"/>
      <c r="O63" s="12"/>
    </row>
    <row r="64" spans="1:15" x14ac:dyDescent="0.25">
      <c r="A64" s="11"/>
      <c r="B64" s="12"/>
      <c r="C64" s="12"/>
      <c r="D64" s="12"/>
      <c r="E64" s="12"/>
      <c r="F64" s="12"/>
      <c r="G64" s="12"/>
      <c r="H64" s="12"/>
      <c r="I64" s="12"/>
      <c r="J64" s="12"/>
      <c r="K64" s="12"/>
      <c r="L64" s="12"/>
      <c r="M64" s="12"/>
      <c r="N64" s="12"/>
      <c r="O64" s="12"/>
    </row>
    <row r="65" spans="1:15" x14ac:dyDescent="0.25">
      <c r="A65" s="11"/>
      <c r="B65" s="12"/>
      <c r="C65" s="12"/>
      <c r="D65" s="12"/>
      <c r="E65" s="12"/>
      <c r="F65" s="12"/>
      <c r="G65" s="12"/>
      <c r="H65" s="12"/>
      <c r="I65" s="12"/>
      <c r="J65" s="12"/>
      <c r="K65" s="12"/>
      <c r="L65" s="12"/>
      <c r="M65" s="12"/>
      <c r="N65" s="12"/>
      <c r="O65" s="12"/>
    </row>
    <row r="66" spans="1:15" x14ac:dyDescent="0.25">
      <c r="A66" s="11"/>
      <c r="B66" s="12"/>
      <c r="C66" s="12"/>
      <c r="D66" s="12"/>
      <c r="E66" s="12"/>
      <c r="F66" s="12"/>
      <c r="G66" s="12"/>
      <c r="H66" s="12"/>
      <c r="I66" s="12"/>
      <c r="J66" s="12"/>
      <c r="K66" s="12"/>
      <c r="L66" s="12"/>
      <c r="M66" s="12"/>
      <c r="N66" s="12"/>
      <c r="O66" s="12"/>
    </row>
    <row r="67" spans="1:15" x14ac:dyDescent="0.25">
      <c r="A67" s="11"/>
      <c r="B67" s="12"/>
      <c r="C67" s="12"/>
      <c r="D67" s="12"/>
      <c r="E67" s="12"/>
      <c r="F67" s="12"/>
      <c r="G67" s="12"/>
      <c r="H67" s="12"/>
      <c r="I67" s="12"/>
      <c r="J67" s="12"/>
      <c r="K67" s="12"/>
      <c r="L67" s="12"/>
      <c r="M67" s="12"/>
      <c r="N67" s="12"/>
      <c r="O67" s="12"/>
    </row>
    <row r="68" spans="1:15" x14ac:dyDescent="0.25">
      <c r="A68" s="11"/>
      <c r="B68" s="12"/>
      <c r="C68" s="12"/>
      <c r="D68" s="12"/>
      <c r="E68" s="12"/>
      <c r="F68" s="12"/>
      <c r="G68" s="12"/>
      <c r="H68" s="12"/>
      <c r="I68" s="12"/>
      <c r="J68" s="12"/>
      <c r="K68" s="12"/>
      <c r="L68" s="12"/>
      <c r="M68" s="12"/>
      <c r="N68" s="12"/>
      <c r="O68" s="12"/>
    </row>
    <row r="69" spans="1:15" x14ac:dyDescent="0.25">
      <c r="A69" s="11"/>
      <c r="B69" s="12"/>
      <c r="C69" s="12"/>
      <c r="D69" s="12"/>
      <c r="E69" s="12"/>
      <c r="F69" s="12"/>
      <c r="G69" s="12"/>
      <c r="H69" s="12"/>
      <c r="I69" s="12"/>
      <c r="J69" s="12"/>
      <c r="K69" s="12"/>
      <c r="L69" s="12"/>
      <c r="M69" s="12"/>
      <c r="N69" s="12"/>
      <c r="O69" s="12"/>
    </row>
    <row r="70" spans="1:15" x14ac:dyDescent="0.25">
      <c r="A70" s="11"/>
      <c r="B70" s="12"/>
      <c r="C70" s="12"/>
      <c r="D70" s="12"/>
      <c r="E70" s="12"/>
      <c r="F70" s="12"/>
      <c r="G70" s="12"/>
      <c r="H70" s="12"/>
      <c r="I70" s="12"/>
      <c r="J70" s="12"/>
      <c r="K70" s="12"/>
      <c r="L70" s="12"/>
      <c r="M70" s="12"/>
      <c r="N70" s="12"/>
      <c r="O70" s="12"/>
    </row>
    <row r="71" spans="1:15" x14ac:dyDescent="0.25">
      <c r="A71" s="11"/>
      <c r="B71" s="12"/>
      <c r="C71" s="12"/>
      <c r="D71" s="12"/>
      <c r="E71" s="12"/>
      <c r="F71" s="12"/>
      <c r="G71" s="12"/>
      <c r="H71" s="12"/>
      <c r="I71" s="12"/>
      <c r="J71" s="12"/>
      <c r="K71" s="12"/>
      <c r="L71" s="12"/>
      <c r="M71" s="12"/>
      <c r="N71" s="12"/>
      <c r="O71" s="12"/>
    </row>
    <row r="72" spans="1:15" x14ac:dyDescent="0.25">
      <c r="A72" s="11"/>
      <c r="B72" s="12"/>
      <c r="C72" s="12"/>
      <c r="D72" s="12"/>
      <c r="E72" s="12"/>
      <c r="F72" s="12"/>
      <c r="G72" s="12"/>
      <c r="H72" s="12"/>
      <c r="I72" s="12"/>
      <c r="J72" s="12"/>
      <c r="K72" s="12"/>
      <c r="L72" s="12"/>
      <c r="M72" s="12"/>
      <c r="N72" s="12"/>
      <c r="O72" s="12"/>
    </row>
    <row r="73" spans="1:15" x14ac:dyDescent="0.25">
      <c r="A73" s="11"/>
      <c r="B73" s="12"/>
      <c r="C73" s="12"/>
      <c r="D73" s="12"/>
      <c r="E73" s="12"/>
      <c r="F73" s="12"/>
      <c r="G73" s="12"/>
      <c r="H73" s="12"/>
      <c r="I73" s="12"/>
      <c r="J73" s="12"/>
      <c r="K73" s="12"/>
      <c r="L73" s="12"/>
      <c r="M73" s="12"/>
      <c r="N73" s="12"/>
      <c r="O73" s="12"/>
    </row>
    <row r="74" spans="1:15" x14ac:dyDescent="0.25">
      <c r="A74" s="11"/>
      <c r="B74" s="12"/>
      <c r="C74" s="12"/>
      <c r="D74" s="12"/>
      <c r="E74" s="12"/>
      <c r="F74" s="12"/>
      <c r="G74" s="12"/>
      <c r="H74" s="12"/>
      <c r="I74" s="12"/>
      <c r="J74" s="12"/>
      <c r="K74" s="12"/>
      <c r="L74" s="12"/>
      <c r="M74" s="12"/>
      <c r="N74" s="12"/>
      <c r="O74" s="12"/>
    </row>
    <row r="75" spans="1:15" x14ac:dyDescent="0.25">
      <c r="A75" s="11"/>
      <c r="B75" s="12"/>
      <c r="C75" s="12"/>
      <c r="D75" s="12"/>
      <c r="E75" s="12"/>
      <c r="F75" s="12"/>
      <c r="G75" s="12"/>
      <c r="H75" s="12"/>
      <c r="I75" s="12"/>
      <c r="J75" s="12"/>
      <c r="K75" s="12"/>
      <c r="L75" s="12"/>
      <c r="M75" s="12"/>
      <c r="N75" s="12"/>
      <c r="O75" s="12"/>
    </row>
    <row r="76" spans="1:15" x14ac:dyDescent="0.25">
      <c r="A76" s="11"/>
      <c r="B76" s="12"/>
      <c r="C76" s="12"/>
      <c r="D76" s="12"/>
      <c r="E76" s="12"/>
      <c r="F76" s="12"/>
      <c r="G76" s="12"/>
      <c r="H76" s="12"/>
      <c r="I76" s="12"/>
      <c r="J76" s="12"/>
      <c r="K76" s="12"/>
      <c r="L76" s="12"/>
      <c r="M76" s="12"/>
      <c r="N76" s="12"/>
      <c r="O76" s="12"/>
    </row>
    <row r="77" spans="1:15" x14ac:dyDescent="0.25">
      <c r="A77" s="11"/>
      <c r="B77" s="12"/>
      <c r="C77" s="12"/>
      <c r="D77" s="12"/>
      <c r="E77" s="12"/>
      <c r="F77" s="12"/>
      <c r="G77" s="12"/>
      <c r="H77" s="12"/>
      <c r="I77" s="12"/>
      <c r="J77" s="12"/>
      <c r="K77" s="12"/>
      <c r="L77" s="12"/>
      <c r="M77" s="12"/>
      <c r="N77" s="12"/>
      <c r="O77" s="12"/>
    </row>
    <row r="78" spans="1:15" x14ac:dyDescent="0.25">
      <c r="A78" s="11"/>
      <c r="B78" s="12"/>
      <c r="C78" s="12"/>
      <c r="D78" s="12"/>
      <c r="E78" s="12"/>
      <c r="F78" s="12"/>
      <c r="G78" s="12"/>
      <c r="H78" s="12"/>
      <c r="I78" s="12"/>
      <c r="J78" s="12"/>
      <c r="K78" s="12"/>
      <c r="L78" s="12"/>
      <c r="M78" s="12"/>
      <c r="N78" s="12"/>
      <c r="O78" s="12"/>
    </row>
    <row r="79" spans="1:15" x14ac:dyDescent="0.25">
      <c r="A79" s="11"/>
      <c r="B79" s="12"/>
      <c r="C79" s="12"/>
      <c r="D79" s="12"/>
      <c r="E79" s="12"/>
      <c r="F79" s="12"/>
      <c r="G79" s="12"/>
      <c r="H79" s="12"/>
      <c r="I79" s="12"/>
      <c r="J79" s="12"/>
      <c r="K79" s="12"/>
      <c r="L79" s="12"/>
      <c r="M79" s="12"/>
      <c r="N79" s="12"/>
      <c r="O79" s="12"/>
    </row>
    <row r="80" spans="1:15" x14ac:dyDescent="0.25">
      <c r="A80" s="11"/>
      <c r="B80" s="12"/>
      <c r="C80" s="12"/>
      <c r="D80" s="12"/>
      <c r="E80" s="12"/>
      <c r="F80" s="12"/>
      <c r="G80" s="12"/>
      <c r="H80" s="12"/>
      <c r="I80" s="12"/>
      <c r="J80" s="12"/>
      <c r="K80" s="12"/>
      <c r="L80" s="12"/>
      <c r="M80" s="12"/>
      <c r="N80" s="12"/>
      <c r="O80" s="12"/>
    </row>
    <row r="81" spans="1:15" x14ac:dyDescent="0.25">
      <c r="A81" s="11"/>
      <c r="B81" s="12"/>
      <c r="C81" s="12"/>
      <c r="D81" s="12"/>
      <c r="E81" s="12"/>
      <c r="F81" s="12"/>
      <c r="G81" s="12"/>
      <c r="H81" s="12"/>
      <c r="I81" s="12"/>
      <c r="J81" s="12"/>
      <c r="K81" s="12"/>
      <c r="L81" s="12"/>
      <c r="M81" s="12"/>
      <c r="N81" s="12"/>
      <c r="O81" s="12"/>
    </row>
    <row r="82" spans="1:15" x14ac:dyDescent="0.25">
      <c r="A82" s="11"/>
      <c r="B82" s="12"/>
      <c r="C82" s="12"/>
      <c r="D82" s="12"/>
      <c r="E82" s="12"/>
      <c r="F82" s="12"/>
      <c r="G82" s="12"/>
      <c r="H82" s="12"/>
      <c r="I82" s="12"/>
      <c r="J82" s="12"/>
      <c r="K82" s="12"/>
      <c r="L82" s="12"/>
      <c r="M82" s="12"/>
      <c r="N82" s="12"/>
      <c r="O82" s="12"/>
    </row>
    <row r="83" spans="1:15" x14ac:dyDescent="0.25">
      <c r="A83" s="11"/>
      <c r="B83" s="12"/>
      <c r="C83" s="12"/>
      <c r="D83" s="12"/>
      <c r="E83" s="12"/>
      <c r="F83" s="12"/>
      <c r="G83" s="12"/>
      <c r="H83" s="12"/>
      <c r="I83" s="12"/>
      <c r="J83" s="12"/>
      <c r="K83" s="12"/>
      <c r="L83" s="12"/>
      <c r="M83" s="12"/>
      <c r="N83" s="12"/>
      <c r="O83" s="12"/>
    </row>
    <row r="84" spans="1:15" x14ac:dyDescent="0.25">
      <c r="A84" s="11"/>
      <c r="B84" s="12"/>
      <c r="C84" s="12"/>
      <c r="D84" s="12"/>
      <c r="E84" s="12"/>
      <c r="F84" s="12"/>
      <c r="G84" s="12"/>
      <c r="H84" s="12"/>
      <c r="I84" s="12"/>
      <c r="J84" s="12"/>
      <c r="K84" s="12"/>
      <c r="L84" s="12"/>
      <c r="M84" s="12"/>
      <c r="N84" s="12"/>
      <c r="O84" s="12"/>
    </row>
    <row r="85" spans="1:15" x14ac:dyDescent="0.25">
      <c r="A85" s="11"/>
      <c r="B85" s="12"/>
      <c r="C85" s="12"/>
      <c r="D85" s="12"/>
      <c r="E85" s="12"/>
      <c r="F85" s="12"/>
      <c r="G85" s="12"/>
      <c r="H85" s="12"/>
      <c r="I85" s="12"/>
      <c r="J85" s="12"/>
      <c r="K85" s="12"/>
      <c r="L85" s="12"/>
      <c r="M85" s="12"/>
      <c r="N85" s="12"/>
      <c r="O85" s="12"/>
    </row>
    <row r="86" spans="1:15" x14ac:dyDescent="0.25">
      <c r="A86" s="11"/>
      <c r="B86" s="12"/>
      <c r="C86" s="12"/>
      <c r="D86" s="12"/>
      <c r="E86" s="12"/>
      <c r="F86" s="12"/>
      <c r="G86" s="12"/>
      <c r="H86" s="12"/>
      <c r="I86" s="12"/>
      <c r="J86" s="12"/>
      <c r="K86" s="12"/>
      <c r="L86" s="12"/>
      <c r="M86" s="12"/>
      <c r="N86" s="12"/>
      <c r="O86" s="12"/>
    </row>
    <row r="87" spans="1:15" x14ac:dyDescent="0.25">
      <c r="A87" s="11"/>
      <c r="B87" s="12"/>
      <c r="C87" s="12"/>
      <c r="D87" s="12"/>
      <c r="E87" s="12"/>
      <c r="F87" s="12"/>
      <c r="G87" s="12"/>
      <c r="H87" s="12"/>
      <c r="I87" s="12"/>
      <c r="J87" s="12"/>
      <c r="K87" s="12"/>
      <c r="L87" s="12"/>
      <c r="M87" s="12"/>
      <c r="N87" s="12"/>
      <c r="O87" s="12"/>
    </row>
    <row r="88" spans="1:15" x14ac:dyDescent="0.25">
      <c r="A88" s="11"/>
      <c r="B88" s="12"/>
      <c r="C88" s="12"/>
      <c r="D88" s="12"/>
      <c r="E88" s="12"/>
      <c r="F88" s="12"/>
      <c r="G88" s="12"/>
      <c r="H88" s="12"/>
      <c r="I88" s="12"/>
      <c r="J88" s="12"/>
      <c r="K88" s="12"/>
      <c r="L88" s="12"/>
      <c r="M88" s="12"/>
      <c r="N88" s="12"/>
      <c r="O88" s="12"/>
    </row>
    <row r="89" spans="1:15" x14ac:dyDescent="0.25">
      <c r="A89" s="11"/>
      <c r="B89" s="12"/>
      <c r="C89" s="12"/>
      <c r="D89" s="12"/>
      <c r="E89" s="12"/>
      <c r="F89" s="12"/>
      <c r="G89" s="12"/>
      <c r="H89" s="12"/>
      <c r="I89" s="12"/>
      <c r="J89" s="12"/>
      <c r="K89" s="12"/>
      <c r="L89" s="12"/>
      <c r="M89" s="12"/>
      <c r="N89" s="12"/>
      <c r="O89" s="12"/>
    </row>
    <row r="90" spans="1:15" x14ac:dyDescent="0.25">
      <c r="A90" s="11"/>
      <c r="B90" s="12"/>
      <c r="C90" s="12"/>
      <c r="D90" s="12"/>
      <c r="E90" s="12"/>
      <c r="F90" s="12"/>
      <c r="G90" s="12"/>
      <c r="H90" s="12"/>
      <c r="I90" s="12"/>
      <c r="J90" s="12"/>
      <c r="K90" s="12"/>
      <c r="L90" s="12"/>
      <c r="M90" s="12"/>
      <c r="N90" s="12"/>
      <c r="O90" s="12"/>
    </row>
    <row r="91" spans="1:15" x14ac:dyDescent="0.25">
      <c r="A91" s="11"/>
      <c r="B91" s="12"/>
      <c r="C91" s="12"/>
      <c r="D91" s="12"/>
      <c r="E91" s="12"/>
      <c r="F91" s="12"/>
      <c r="G91" s="12"/>
      <c r="H91" s="12"/>
      <c r="I91" s="12"/>
      <c r="J91" s="12"/>
      <c r="K91" s="12"/>
      <c r="L91" s="12"/>
      <c r="M91" s="12"/>
      <c r="N91" s="12"/>
      <c r="O91" s="12"/>
    </row>
    <row r="92" spans="1:15" x14ac:dyDescent="0.25">
      <c r="A92" s="11"/>
      <c r="B92" s="12"/>
      <c r="C92" s="12"/>
      <c r="D92" s="12"/>
      <c r="E92" s="12"/>
      <c r="F92" s="12"/>
      <c r="G92" s="12"/>
      <c r="H92" s="12"/>
      <c r="I92" s="12"/>
      <c r="J92" s="12"/>
      <c r="K92" s="12"/>
      <c r="L92" s="12"/>
      <c r="M92" s="12"/>
      <c r="N92" s="12"/>
      <c r="O92" s="12"/>
    </row>
    <row r="93" spans="1:15" x14ac:dyDescent="0.25">
      <c r="A93" s="11"/>
      <c r="B93" s="12"/>
      <c r="C93" s="12"/>
      <c r="D93" s="12"/>
      <c r="E93" s="12"/>
      <c r="F93" s="12"/>
      <c r="G93" s="12"/>
      <c r="H93" s="12"/>
      <c r="I93" s="12"/>
      <c r="J93" s="12"/>
      <c r="K93" s="12"/>
      <c r="L93" s="12"/>
      <c r="M93" s="12"/>
      <c r="N93" s="12"/>
      <c r="O93" s="12"/>
    </row>
    <row r="94" spans="1:15" x14ac:dyDescent="0.25">
      <c r="A94" s="11"/>
      <c r="B94" s="12"/>
      <c r="C94" s="12"/>
      <c r="D94" s="12"/>
      <c r="E94" s="12"/>
      <c r="F94" s="12"/>
      <c r="G94" s="12"/>
      <c r="H94" s="12"/>
      <c r="I94" s="12"/>
      <c r="J94" s="12"/>
      <c r="K94" s="12"/>
      <c r="L94" s="12"/>
      <c r="M94" s="12"/>
      <c r="N94" s="12"/>
      <c r="O94" s="12"/>
    </row>
    <row r="95" spans="1:15" x14ac:dyDescent="0.25">
      <c r="A95" s="11"/>
      <c r="B95" s="12"/>
      <c r="C95" s="12"/>
      <c r="D95" s="12"/>
      <c r="E95" s="12"/>
      <c r="F95" s="12"/>
      <c r="G95" s="12"/>
      <c r="H95" s="12"/>
      <c r="I95" s="12"/>
      <c r="J95" s="12"/>
      <c r="K95" s="12"/>
      <c r="L95" s="12"/>
      <c r="M95" s="12"/>
      <c r="N95" s="12"/>
      <c r="O95" s="12"/>
    </row>
    <row r="96" spans="1:15" x14ac:dyDescent="0.25">
      <c r="A96" s="11"/>
      <c r="B96" s="12"/>
      <c r="C96" s="12"/>
      <c r="D96" s="12"/>
      <c r="E96" s="12"/>
      <c r="F96" s="12"/>
      <c r="G96" s="12"/>
      <c r="H96" s="12"/>
      <c r="I96" s="12"/>
      <c r="J96" s="12"/>
      <c r="K96" s="12"/>
      <c r="L96" s="12"/>
      <c r="M96" s="12"/>
      <c r="N96" s="12"/>
      <c r="O96" s="12"/>
    </row>
    <row r="97" spans="1:15" x14ac:dyDescent="0.25">
      <c r="A97" s="11"/>
      <c r="B97" s="12"/>
      <c r="C97" s="12"/>
      <c r="D97" s="12"/>
      <c r="E97" s="12"/>
      <c r="F97" s="12"/>
      <c r="G97" s="12"/>
      <c r="H97" s="12"/>
      <c r="I97" s="12"/>
      <c r="J97" s="12"/>
      <c r="K97" s="12"/>
      <c r="L97" s="12"/>
      <c r="M97" s="12"/>
      <c r="N97" s="12"/>
      <c r="O97" s="12"/>
    </row>
    <row r="98" spans="1:15" x14ac:dyDescent="0.25">
      <c r="A98" s="11"/>
      <c r="B98" s="12"/>
      <c r="C98" s="12"/>
      <c r="D98" s="12"/>
      <c r="E98" s="12"/>
      <c r="F98" s="12"/>
      <c r="G98" s="12"/>
      <c r="H98" s="12"/>
      <c r="I98" s="12"/>
      <c r="J98" s="12"/>
      <c r="K98" s="12"/>
      <c r="L98" s="12"/>
      <c r="M98" s="12"/>
      <c r="N98" s="12"/>
      <c r="O98" s="12"/>
    </row>
    <row r="99" spans="1:15" x14ac:dyDescent="0.25">
      <c r="A99" s="11"/>
      <c r="B99" s="12"/>
      <c r="C99" s="12"/>
      <c r="D99" s="12"/>
      <c r="E99" s="12"/>
      <c r="F99" s="12"/>
      <c r="G99" s="12"/>
      <c r="H99" s="12"/>
      <c r="I99" s="12"/>
      <c r="J99" s="12"/>
      <c r="K99" s="12"/>
      <c r="L99" s="12"/>
      <c r="M99" s="12"/>
      <c r="N99" s="12"/>
      <c r="O99" s="12"/>
    </row>
    <row r="100" spans="1:15" x14ac:dyDescent="0.25">
      <c r="A100" s="11"/>
      <c r="B100" s="12"/>
      <c r="C100" s="12"/>
      <c r="D100" s="12"/>
      <c r="E100" s="12"/>
      <c r="F100" s="12"/>
      <c r="G100" s="12"/>
      <c r="H100" s="12"/>
      <c r="I100" s="12"/>
      <c r="J100" s="12"/>
      <c r="K100" s="12"/>
      <c r="L100" s="12"/>
      <c r="M100" s="12"/>
      <c r="N100" s="12"/>
      <c r="O100" s="12"/>
    </row>
    <row r="101" spans="1:15" x14ac:dyDescent="0.25">
      <c r="A101" s="11"/>
      <c r="B101" s="12"/>
      <c r="C101" s="12"/>
      <c r="D101" s="12"/>
      <c r="E101" s="12"/>
      <c r="F101" s="12"/>
      <c r="G101" s="12"/>
      <c r="H101" s="12"/>
      <c r="I101" s="12"/>
      <c r="J101" s="12"/>
      <c r="K101" s="12"/>
      <c r="L101" s="12"/>
      <c r="M101" s="12"/>
      <c r="N101" s="12"/>
      <c r="O101" s="12"/>
    </row>
    <row r="102" spans="1:15" x14ac:dyDescent="0.25">
      <c r="A102" s="11"/>
      <c r="B102" s="12"/>
      <c r="C102" s="12"/>
      <c r="D102" s="12"/>
      <c r="E102" s="12"/>
      <c r="F102" s="12"/>
      <c r="G102" s="12"/>
      <c r="H102" s="12"/>
      <c r="I102" s="12"/>
      <c r="J102" s="12"/>
      <c r="K102" s="12"/>
      <c r="L102" s="12"/>
      <c r="M102" s="12"/>
      <c r="N102" s="12"/>
      <c r="O102" s="12"/>
    </row>
    <row r="103" spans="1:15" x14ac:dyDescent="0.25">
      <c r="A103" s="11"/>
      <c r="B103" s="12"/>
      <c r="C103" s="12"/>
      <c r="D103" s="12"/>
      <c r="E103" s="12"/>
      <c r="F103" s="12"/>
      <c r="G103" s="12"/>
      <c r="H103" s="12"/>
      <c r="I103" s="12"/>
      <c r="J103" s="12"/>
      <c r="K103" s="12"/>
      <c r="L103" s="12"/>
      <c r="M103" s="12"/>
      <c r="N103" s="12"/>
      <c r="O103" s="12"/>
    </row>
    <row r="104" spans="1:15" x14ac:dyDescent="0.25">
      <c r="A104" s="11"/>
      <c r="B104" s="12"/>
      <c r="C104" s="12"/>
      <c r="D104" s="12"/>
      <c r="E104" s="12"/>
      <c r="F104" s="12"/>
      <c r="G104" s="12"/>
      <c r="H104" s="12"/>
      <c r="I104" s="12"/>
      <c r="J104" s="12"/>
      <c r="K104" s="12"/>
      <c r="L104" s="12"/>
      <c r="M104" s="12"/>
      <c r="N104" s="12"/>
      <c r="O104" s="12"/>
    </row>
    <row r="105" spans="1:15" x14ac:dyDescent="0.25">
      <c r="A105" s="11"/>
      <c r="B105" s="12"/>
      <c r="C105" s="12"/>
      <c r="D105" s="12"/>
      <c r="E105" s="12"/>
      <c r="F105" s="12"/>
      <c r="G105" s="12"/>
      <c r="H105" s="12"/>
      <c r="I105" s="12"/>
      <c r="J105" s="12"/>
      <c r="K105" s="12"/>
      <c r="L105" s="12"/>
      <c r="M105" s="12"/>
      <c r="N105" s="12"/>
      <c r="O105" s="12"/>
    </row>
    <row r="106" spans="1:15" x14ac:dyDescent="0.25">
      <c r="A106" s="11"/>
      <c r="B106" s="12"/>
      <c r="C106" s="12"/>
      <c r="D106" s="12"/>
      <c r="E106" s="12"/>
      <c r="F106" s="12"/>
      <c r="G106" s="12"/>
      <c r="H106" s="12"/>
      <c r="I106" s="12"/>
      <c r="J106" s="12"/>
      <c r="K106" s="12"/>
      <c r="L106" s="12"/>
      <c r="M106" s="12"/>
      <c r="N106" s="12"/>
      <c r="O106" s="12"/>
    </row>
    <row r="107" spans="1:15" x14ac:dyDescent="0.25">
      <c r="A107" s="11"/>
      <c r="B107" s="12"/>
      <c r="C107" s="12"/>
      <c r="D107" s="12"/>
      <c r="E107" s="12"/>
      <c r="F107" s="12"/>
      <c r="G107" s="12"/>
      <c r="H107" s="12"/>
      <c r="I107" s="12"/>
      <c r="J107" s="12"/>
      <c r="K107" s="12"/>
      <c r="L107" s="12"/>
      <c r="M107" s="12"/>
      <c r="N107" s="12"/>
      <c r="O107" s="12"/>
    </row>
    <row r="108" spans="1:15" x14ac:dyDescent="0.25">
      <c r="A108" s="11"/>
      <c r="B108" s="12"/>
      <c r="C108" s="12"/>
      <c r="D108" s="12"/>
      <c r="E108" s="12"/>
      <c r="F108" s="12"/>
      <c r="G108" s="12"/>
      <c r="H108" s="12"/>
      <c r="I108" s="12"/>
      <c r="J108" s="12"/>
      <c r="K108" s="12"/>
      <c r="L108" s="12"/>
      <c r="M108" s="12"/>
      <c r="N108" s="12"/>
      <c r="O108" s="12"/>
    </row>
    <row r="109" spans="1:15" x14ac:dyDescent="0.25">
      <c r="A109" s="11"/>
      <c r="B109" s="12"/>
      <c r="C109" s="12"/>
      <c r="D109" s="12"/>
      <c r="E109" s="12"/>
      <c r="F109" s="12"/>
      <c r="G109" s="12"/>
      <c r="H109" s="12"/>
      <c r="I109" s="12"/>
      <c r="J109" s="12"/>
      <c r="K109" s="12"/>
      <c r="L109" s="12"/>
      <c r="M109" s="12"/>
      <c r="N109" s="12"/>
      <c r="O109" s="12"/>
    </row>
    <row r="110" spans="1:15" x14ac:dyDescent="0.25">
      <c r="A110" s="11"/>
      <c r="B110" s="12"/>
      <c r="C110" s="12"/>
      <c r="D110" s="12"/>
      <c r="E110" s="12"/>
      <c r="F110" s="12"/>
      <c r="G110" s="12"/>
      <c r="H110" s="12"/>
      <c r="I110" s="12"/>
      <c r="J110" s="12"/>
      <c r="K110" s="12"/>
      <c r="L110" s="12"/>
      <c r="M110" s="12"/>
      <c r="N110" s="12"/>
      <c r="O110" s="12"/>
    </row>
    <row r="111" spans="1:15" x14ac:dyDescent="0.25">
      <c r="A111" s="11"/>
      <c r="B111" s="12"/>
      <c r="C111" s="12"/>
      <c r="D111" s="12"/>
      <c r="E111" s="12"/>
      <c r="F111" s="12"/>
      <c r="G111" s="12"/>
      <c r="H111" s="12"/>
      <c r="I111" s="12"/>
      <c r="J111" s="12"/>
      <c r="K111" s="12"/>
      <c r="L111" s="12"/>
      <c r="M111" s="12"/>
      <c r="N111" s="12"/>
      <c r="O111" s="12"/>
    </row>
    <row r="112" spans="1:15" x14ac:dyDescent="0.25">
      <c r="A112" s="11"/>
      <c r="B112" s="12"/>
      <c r="C112" s="12"/>
      <c r="D112" s="12"/>
      <c r="E112" s="12"/>
      <c r="F112" s="12"/>
      <c r="G112" s="12"/>
      <c r="H112" s="12"/>
      <c r="I112" s="12"/>
      <c r="J112" s="12"/>
      <c r="K112" s="12"/>
      <c r="L112" s="12"/>
      <c r="M112" s="12"/>
      <c r="N112" s="12"/>
      <c r="O112" s="12"/>
    </row>
    <row r="113" spans="1:15" x14ac:dyDescent="0.25">
      <c r="A113" s="11"/>
      <c r="B113" s="12"/>
      <c r="C113" s="12"/>
      <c r="D113" s="12"/>
      <c r="E113" s="12"/>
      <c r="F113" s="12"/>
      <c r="G113" s="12"/>
      <c r="H113" s="12"/>
      <c r="I113" s="12"/>
      <c r="J113" s="12"/>
      <c r="K113" s="12"/>
      <c r="L113" s="12"/>
      <c r="M113" s="12"/>
      <c r="N113" s="12"/>
      <c r="O113" s="12"/>
    </row>
    <row r="114" spans="1:15" x14ac:dyDescent="0.25">
      <c r="A114" s="11"/>
      <c r="B114" s="12"/>
      <c r="C114" s="12"/>
      <c r="D114" s="12"/>
      <c r="E114" s="12"/>
      <c r="F114" s="12"/>
      <c r="G114" s="12"/>
      <c r="H114" s="12"/>
      <c r="I114" s="12"/>
      <c r="J114" s="12"/>
      <c r="K114" s="12"/>
      <c r="L114" s="12"/>
      <c r="M114" s="12"/>
      <c r="N114" s="12"/>
      <c r="O114" s="12"/>
    </row>
    <row r="115" spans="1:15" x14ac:dyDescent="0.25">
      <c r="A115" s="11"/>
      <c r="B115" s="12"/>
      <c r="C115" s="12"/>
      <c r="D115" s="12"/>
      <c r="E115" s="12"/>
      <c r="F115" s="12"/>
      <c r="G115" s="12"/>
      <c r="H115" s="12"/>
      <c r="I115" s="12"/>
      <c r="J115" s="12"/>
      <c r="K115" s="12"/>
      <c r="L115" s="12"/>
      <c r="M115" s="12"/>
      <c r="N115" s="12"/>
      <c r="O115" s="12"/>
    </row>
    <row r="116" spans="1:15" x14ac:dyDescent="0.25">
      <c r="A116" s="11"/>
      <c r="B116" s="12"/>
      <c r="C116" s="12"/>
      <c r="D116" s="12"/>
      <c r="E116" s="12"/>
      <c r="F116" s="12"/>
      <c r="G116" s="12"/>
      <c r="H116" s="12"/>
      <c r="I116" s="12"/>
      <c r="J116" s="12"/>
      <c r="K116" s="12"/>
      <c r="L116" s="12"/>
      <c r="M116" s="12"/>
      <c r="N116" s="12"/>
      <c r="O116" s="12"/>
    </row>
    <row r="117" spans="1:15" x14ac:dyDescent="0.25">
      <c r="A117" s="11"/>
      <c r="B117" s="12"/>
      <c r="C117" s="12"/>
      <c r="D117" s="12"/>
      <c r="E117" s="12"/>
      <c r="F117" s="12"/>
      <c r="G117" s="12"/>
      <c r="H117" s="12"/>
      <c r="I117" s="12"/>
      <c r="J117" s="12"/>
      <c r="K117" s="12"/>
      <c r="L117" s="12"/>
      <c r="M117" s="12"/>
      <c r="N117" s="12"/>
      <c r="O117" s="12"/>
    </row>
    <row r="118" spans="1:15" x14ac:dyDescent="0.25">
      <c r="A118" s="11"/>
      <c r="B118" s="12"/>
      <c r="C118" s="12"/>
      <c r="D118" s="12"/>
      <c r="E118" s="12"/>
      <c r="F118" s="12"/>
      <c r="G118" s="12"/>
      <c r="H118" s="12"/>
      <c r="I118" s="12"/>
      <c r="J118" s="12"/>
      <c r="K118" s="12"/>
      <c r="L118" s="12"/>
      <c r="M118" s="12"/>
      <c r="N118" s="12"/>
      <c r="O118" s="12"/>
    </row>
    <row r="119" spans="1:15" x14ac:dyDescent="0.25">
      <c r="A119" s="11"/>
      <c r="B119" s="12"/>
      <c r="C119" s="12"/>
      <c r="D119" s="12"/>
      <c r="E119" s="12"/>
      <c r="F119" s="12"/>
      <c r="G119" s="12"/>
      <c r="H119" s="12"/>
      <c r="I119" s="12"/>
      <c r="J119" s="12"/>
      <c r="K119" s="12"/>
      <c r="L119" s="12"/>
      <c r="M119" s="12"/>
      <c r="N119" s="12"/>
      <c r="O119" s="12"/>
    </row>
    <row r="120" spans="1:15" x14ac:dyDescent="0.25">
      <c r="A120" s="11"/>
      <c r="B120" s="12"/>
      <c r="C120" s="12"/>
      <c r="D120" s="12"/>
      <c r="E120" s="12"/>
      <c r="F120" s="12"/>
      <c r="G120" s="12"/>
      <c r="H120" s="12"/>
      <c r="I120" s="12"/>
      <c r="J120" s="12"/>
      <c r="K120" s="12"/>
      <c r="L120" s="12"/>
      <c r="M120" s="12"/>
      <c r="N120" s="12"/>
      <c r="O120" s="12"/>
    </row>
    <row r="121" spans="1:15" x14ac:dyDescent="0.25">
      <c r="A121" s="11"/>
      <c r="B121" s="12"/>
      <c r="C121" s="12"/>
      <c r="D121" s="12"/>
      <c r="E121" s="12"/>
      <c r="F121" s="12"/>
      <c r="G121" s="12"/>
      <c r="H121" s="12"/>
      <c r="I121" s="12"/>
      <c r="J121" s="12"/>
      <c r="K121" s="12"/>
      <c r="L121" s="12"/>
      <c r="M121" s="12"/>
      <c r="N121" s="12"/>
      <c r="O121" s="12"/>
    </row>
    <row r="122" spans="1:15" x14ac:dyDescent="0.25">
      <c r="A122" s="11"/>
      <c r="B122" s="12"/>
      <c r="C122" s="12"/>
      <c r="D122" s="12"/>
      <c r="E122" s="12"/>
      <c r="F122" s="12"/>
      <c r="G122" s="12"/>
      <c r="H122" s="12"/>
      <c r="I122" s="12"/>
      <c r="J122" s="12"/>
      <c r="K122" s="12"/>
      <c r="L122" s="12"/>
      <c r="M122" s="12"/>
      <c r="N122" s="12"/>
      <c r="O122" s="12"/>
    </row>
    <row r="123" spans="1:15" x14ac:dyDescent="0.25">
      <c r="A123" s="11"/>
      <c r="B123" s="12"/>
      <c r="C123" s="12"/>
      <c r="D123" s="12"/>
      <c r="E123" s="12"/>
      <c r="F123" s="12"/>
      <c r="G123" s="12"/>
      <c r="H123" s="12"/>
      <c r="I123" s="12"/>
      <c r="J123" s="12"/>
      <c r="K123" s="12"/>
      <c r="L123" s="12"/>
      <c r="M123" s="12"/>
      <c r="N123" s="12"/>
      <c r="O123" s="12"/>
    </row>
    <row r="124" spans="1:15" x14ac:dyDescent="0.25">
      <c r="A124" s="11"/>
      <c r="B124" s="12"/>
      <c r="C124" s="12"/>
      <c r="D124" s="12"/>
      <c r="E124" s="12"/>
      <c r="F124" s="12"/>
      <c r="G124" s="12"/>
      <c r="H124" s="12"/>
      <c r="I124" s="12"/>
      <c r="J124" s="12"/>
      <c r="K124" s="12"/>
      <c r="L124" s="12"/>
      <c r="M124" s="12"/>
      <c r="N124" s="12"/>
      <c r="O124" s="12"/>
    </row>
    <row r="125" spans="1:15" x14ac:dyDescent="0.25">
      <c r="A125" s="11"/>
      <c r="B125" s="12"/>
      <c r="C125" s="12"/>
      <c r="D125" s="12"/>
      <c r="E125" s="12"/>
      <c r="F125" s="12"/>
      <c r="G125" s="12"/>
      <c r="H125" s="12"/>
      <c r="I125" s="12"/>
      <c r="J125" s="12"/>
      <c r="K125" s="12"/>
      <c r="L125" s="12"/>
      <c r="M125" s="12"/>
      <c r="N125" s="12"/>
      <c r="O125" s="12"/>
    </row>
    <row r="126" spans="1:15" x14ac:dyDescent="0.25">
      <c r="A126" s="11"/>
      <c r="B126" s="12"/>
      <c r="C126" s="12"/>
      <c r="D126" s="12"/>
      <c r="E126" s="12"/>
      <c r="F126" s="12"/>
      <c r="G126" s="12"/>
      <c r="H126" s="12"/>
      <c r="I126" s="12"/>
      <c r="J126" s="12"/>
      <c r="K126" s="12"/>
      <c r="L126" s="12"/>
      <c r="M126" s="12"/>
      <c r="N126" s="12"/>
      <c r="O126" s="12"/>
    </row>
    <row r="127" spans="1:15" x14ac:dyDescent="0.25">
      <c r="A127" s="11"/>
      <c r="B127" s="12"/>
      <c r="C127" s="12"/>
      <c r="D127" s="12"/>
      <c r="E127" s="12"/>
      <c r="F127" s="12"/>
      <c r="G127" s="12"/>
      <c r="H127" s="12"/>
      <c r="I127" s="12"/>
      <c r="J127" s="12"/>
      <c r="K127" s="12"/>
      <c r="L127" s="12"/>
      <c r="M127" s="12"/>
      <c r="N127" s="12"/>
      <c r="O127" s="12"/>
    </row>
    <row r="128" spans="1:15" x14ac:dyDescent="0.25">
      <c r="A128" s="11"/>
      <c r="B128" s="12"/>
      <c r="C128" s="12"/>
      <c r="D128" s="12"/>
      <c r="E128" s="12"/>
      <c r="F128" s="12"/>
      <c r="G128" s="12"/>
      <c r="H128" s="12"/>
      <c r="I128" s="12"/>
      <c r="J128" s="12"/>
      <c r="K128" s="12"/>
      <c r="L128" s="12"/>
      <c r="M128" s="12"/>
      <c r="N128" s="12"/>
      <c r="O128" s="12"/>
    </row>
    <row r="129" spans="1:15" x14ac:dyDescent="0.25">
      <c r="A129" s="11"/>
      <c r="B129" s="12"/>
      <c r="C129" s="12"/>
      <c r="D129" s="12"/>
      <c r="E129" s="12"/>
      <c r="F129" s="12"/>
      <c r="G129" s="12"/>
      <c r="H129" s="12"/>
      <c r="I129" s="12"/>
      <c r="J129" s="12"/>
      <c r="K129" s="12"/>
      <c r="L129" s="12"/>
      <c r="M129" s="12"/>
      <c r="N129" s="12"/>
      <c r="O129" s="12"/>
    </row>
    <row r="130" spans="1:15" x14ac:dyDescent="0.25">
      <c r="A130" s="11"/>
      <c r="B130" s="12"/>
      <c r="C130" s="12"/>
      <c r="D130" s="12"/>
      <c r="E130" s="12"/>
      <c r="F130" s="12"/>
      <c r="G130" s="12"/>
      <c r="H130" s="12"/>
      <c r="I130" s="12"/>
      <c r="J130" s="12"/>
      <c r="K130" s="12"/>
      <c r="L130" s="12"/>
      <c r="M130" s="12"/>
      <c r="N130" s="12"/>
      <c r="O130" s="12"/>
    </row>
    <row r="131" spans="1:15" x14ac:dyDescent="0.25">
      <c r="A131" s="11"/>
      <c r="B131" s="12"/>
      <c r="C131" s="12"/>
      <c r="D131" s="12"/>
      <c r="E131" s="12"/>
      <c r="F131" s="12"/>
      <c r="G131" s="12"/>
      <c r="H131" s="12"/>
      <c r="I131" s="12"/>
      <c r="J131" s="12"/>
      <c r="K131" s="12"/>
      <c r="L131" s="12"/>
      <c r="M131" s="12"/>
      <c r="N131" s="12"/>
      <c r="O131" s="12"/>
    </row>
    <row r="132" spans="1:15" x14ac:dyDescent="0.25">
      <c r="A132" s="11"/>
      <c r="B132" s="12"/>
      <c r="C132" s="12"/>
      <c r="D132" s="12"/>
      <c r="E132" s="12"/>
      <c r="F132" s="12"/>
      <c r="G132" s="12"/>
      <c r="H132" s="12"/>
      <c r="I132" s="12"/>
      <c r="J132" s="12"/>
      <c r="K132" s="12"/>
      <c r="L132" s="12"/>
      <c r="M132" s="12"/>
      <c r="N132" s="12"/>
      <c r="O132" s="12"/>
    </row>
    <row r="133" spans="1:15" x14ac:dyDescent="0.25">
      <c r="A133" s="11"/>
      <c r="B133" s="12"/>
      <c r="C133" s="12"/>
      <c r="D133" s="12"/>
      <c r="E133" s="12"/>
      <c r="F133" s="12"/>
      <c r="G133" s="12"/>
      <c r="H133" s="12"/>
      <c r="I133" s="12"/>
      <c r="J133" s="12"/>
      <c r="K133" s="12"/>
      <c r="L133" s="12"/>
      <c r="M133" s="12"/>
      <c r="N133" s="12"/>
      <c r="O133" s="12"/>
    </row>
    <row r="134" spans="1:15" x14ac:dyDescent="0.25">
      <c r="A134" s="11"/>
      <c r="B134" s="12"/>
      <c r="C134" s="12"/>
      <c r="D134" s="12"/>
      <c r="E134" s="12"/>
      <c r="F134" s="12"/>
      <c r="G134" s="12"/>
      <c r="H134" s="12"/>
      <c r="I134" s="12"/>
      <c r="J134" s="12"/>
      <c r="K134" s="12"/>
      <c r="L134" s="12"/>
      <c r="M134" s="12"/>
      <c r="N134" s="12"/>
      <c r="O134" s="12"/>
    </row>
    <row r="135" spans="1:15" x14ac:dyDescent="0.25">
      <c r="A135" s="11"/>
      <c r="B135" s="12"/>
      <c r="C135" s="12"/>
      <c r="D135" s="12"/>
      <c r="E135" s="12"/>
      <c r="F135" s="12"/>
      <c r="G135" s="12"/>
      <c r="H135" s="12"/>
      <c r="I135" s="12"/>
      <c r="J135" s="12"/>
      <c r="K135" s="12"/>
      <c r="L135" s="12"/>
      <c r="M135" s="12"/>
      <c r="N135" s="12"/>
      <c r="O135" s="12"/>
    </row>
    <row r="136" spans="1:15" x14ac:dyDescent="0.25">
      <c r="A136" s="11"/>
      <c r="B136" s="12"/>
      <c r="C136" s="12"/>
      <c r="D136" s="12"/>
      <c r="E136" s="12"/>
      <c r="F136" s="12"/>
      <c r="G136" s="12"/>
      <c r="H136" s="12"/>
      <c r="I136" s="12"/>
      <c r="J136" s="12"/>
      <c r="K136" s="12"/>
      <c r="L136" s="12"/>
      <c r="M136" s="12"/>
      <c r="N136" s="12"/>
      <c r="O136" s="12"/>
    </row>
    <row r="137" spans="1:15" x14ac:dyDescent="0.25">
      <c r="A137" s="11"/>
      <c r="B137" s="12"/>
      <c r="C137" s="12"/>
      <c r="D137" s="12"/>
      <c r="E137" s="12"/>
      <c r="F137" s="12"/>
      <c r="G137" s="12"/>
      <c r="H137" s="12"/>
      <c r="I137" s="12"/>
      <c r="J137" s="12"/>
      <c r="K137" s="12"/>
      <c r="L137" s="12"/>
      <c r="M137" s="12"/>
      <c r="N137" s="12"/>
      <c r="O137" s="12"/>
    </row>
    <row r="138" spans="1:15" x14ac:dyDescent="0.25">
      <c r="A138" s="11"/>
      <c r="B138" s="12"/>
      <c r="C138" s="12"/>
      <c r="D138" s="12"/>
      <c r="E138" s="12"/>
      <c r="F138" s="12"/>
      <c r="G138" s="12"/>
      <c r="H138" s="12"/>
      <c r="I138" s="12"/>
      <c r="J138" s="12"/>
      <c r="K138" s="12"/>
      <c r="L138" s="12"/>
      <c r="M138" s="12"/>
      <c r="N138" s="12"/>
      <c r="O138" s="12"/>
    </row>
    <row r="139" spans="1:15" x14ac:dyDescent="0.25">
      <c r="A139" s="11"/>
      <c r="B139" s="12"/>
      <c r="C139" s="12"/>
      <c r="D139" s="12"/>
      <c r="E139" s="12"/>
      <c r="F139" s="12"/>
      <c r="G139" s="12"/>
      <c r="H139" s="12"/>
      <c r="I139" s="12"/>
      <c r="J139" s="12"/>
      <c r="K139" s="12"/>
      <c r="L139" s="12"/>
      <c r="M139" s="12"/>
      <c r="N139" s="12"/>
      <c r="O139" s="12"/>
    </row>
    <row r="140" spans="1:15" x14ac:dyDescent="0.25">
      <c r="A140" s="11"/>
      <c r="B140" s="12"/>
      <c r="C140" s="12"/>
      <c r="D140" s="12"/>
      <c r="E140" s="12"/>
      <c r="F140" s="12"/>
      <c r="G140" s="12"/>
      <c r="H140" s="12"/>
      <c r="I140" s="12"/>
      <c r="J140" s="12"/>
      <c r="K140" s="12"/>
      <c r="L140" s="12"/>
      <c r="M140" s="12"/>
      <c r="N140" s="12"/>
      <c r="O140" s="12"/>
    </row>
    <row r="141" spans="1:15" x14ac:dyDescent="0.25">
      <c r="A141" s="11"/>
      <c r="B141" s="12"/>
      <c r="C141" s="12"/>
      <c r="D141" s="12"/>
      <c r="E141" s="12"/>
      <c r="F141" s="12"/>
      <c r="G141" s="12"/>
      <c r="H141" s="12"/>
      <c r="I141" s="12"/>
      <c r="J141" s="12"/>
      <c r="K141" s="12"/>
      <c r="L141" s="12"/>
      <c r="M141" s="12"/>
      <c r="N141" s="12"/>
      <c r="O141" s="12"/>
    </row>
    <row r="142" spans="1:15" x14ac:dyDescent="0.25">
      <c r="A142" s="11"/>
      <c r="B142" s="12"/>
      <c r="C142" s="12"/>
      <c r="D142" s="12"/>
      <c r="E142" s="12"/>
      <c r="F142" s="12"/>
      <c r="G142" s="12"/>
      <c r="H142" s="12"/>
      <c r="I142" s="12"/>
      <c r="J142" s="12"/>
      <c r="K142" s="12"/>
      <c r="L142" s="12"/>
      <c r="M142" s="12"/>
      <c r="N142" s="12"/>
      <c r="O142" s="12"/>
    </row>
    <row r="143" spans="1:15" x14ac:dyDescent="0.25">
      <c r="A143" s="11"/>
      <c r="B143" s="12"/>
      <c r="C143" s="12"/>
      <c r="D143" s="12"/>
      <c r="E143" s="12"/>
      <c r="F143" s="12"/>
      <c r="G143" s="12"/>
      <c r="H143" s="12"/>
      <c r="I143" s="12"/>
      <c r="J143" s="12"/>
      <c r="K143" s="12"/>
      <c r="L143" s="12"/>
      <c r="M143" s="12"/>
      <c r="N143" s="12"/>
      <c r="O143" s="12"/>
    </row>
    <row r="144" spans="1:15" x14ac:dyDescent="0.25">
      <c r="A144" s="11"/>
      <c r="B144" s="12"/>
      <c r="C144" s="12"/>
      <c r="D144" s="12"/>
      <c r="E144" s="12"/>
      <c r="F144" s="12"/>
      <c r="G144" s="12"/>
      <c r="H144" s="12"/>
      <c r="I144" s="12"/>
      <c r="J144" s="12"/>
      <c r="K144" s="12"/>
      <c r="L144" s="12"/>
      <c r="M144" s="12"/>
      <c r="N144" s="12"/>
      <c r="O144" s="12"/>
    </row>
    <row r="145" spans="1:15" x14ac:dyDescent="0.25">
      <c r="A145" s="11"/>
      <c r="B145" s="12"/>
      <c r="C145" s="12"/>
      <c r="D145" s="12"/>
      <c r="E145" s="12"/>
      <c r="F145" s="12"/>
      <c r="G145" s="12"/>
      <c r="H145" s="12"/>
      <c r="I145" s="12"/>
      <c r="J145" s="12"/>
      <c r="K145" s="12"/>
      <c r="L145" s="12"/>
      <c r="M145" s="12"/>
      <c r="N145" s="12"/>
      <c r="O145" s="12"/>
    </row>
    <row r="146" spans="1:15" x14ac:dyDescent="0.25">
      <c r="A146" s="11"/>
      <c r="B146" s="12"/>
      <c r="C146" s="12"/>
      <c r="D146" s="12"/>
      <c r="E146" s="12"/>
      <c r="F146" s="12"/>
      <c r="G146" s="12"/>
      <c r="H146" s="12"/>
      <c r="I146" s="12"/>
      <c r="J146" s="12"/>
      <c r="K146" s="12"/>
      <c r="L146" s="12"/>
      <c r="M146" s="12"/>
      <c r="N146" s="12"/>
      <c r="O146" s="12"/>
    </row>
    <row r="147" spans="1:15" x14ac:dyDescent="0.25">
      <c r="A147" s="11"/>
      <c r="B147" s="12"/>
      <c r="C147" s="12"/>
      <c r="D147" s="12"/>
      <c r="E147" s="12"/>
      <c r="F147" s="12"/>
      <c r="G147" s="12"/>
      <c r="H147" s="12"/>
      <c r="I147" s="12"/>
      <c r="J147" s="12"/>
      <c r="K147" s="12"/>
      <c r="L147" s="12"/>
      <c r="M147" s="12"/>
      <c r="N147" s="12"/>
      <c r="O147" s="12"/>
    </row>
    <row r="148" spans="1:15" x14ac:dyDescent="0.25">
      <c r="A148" s="11"/>
      <c r="B148" s="12"/>
      <c r="C148" s="12"/>
      <c r="D148" s="12"/>
      <c r="E148" s="12"/>
      <c r="F148" s="12"/>
      <c r="G148" s="12"/>
      <c r="H148" s="12"/>
      <c r="I148" s="12"/>
      <c r="J148" s="12"/>
      <c r="K148" s="12"/>
      <c r="L148" s="12"/>
      <c r="M148" s="12"/>
      <c r="N148" s="12"/>
      <c r="O148" s="12"/>
    </row>
    <row r="149" spans="1:15" x14ac:dyDescent="0.25">
      <c r="A149" s="11"/>
      <c r="B149" s="12"/>
      <c r="C149" s="12"/>
      <c r="D149" s="12"/>
      <c r="E149" s="12"/>
      <c r="F149" s="12"/>
      <c r="G149" s="12"/>
      <c r="H149" s="12"/>
      <c r="I149" s="12"/>
      <c r="J149" s="12"/>
      <c r="K149" s="12"/>
      <c r="L149" s="12"/>
      <c r="M149" s="12"/>
      <c r="N149" s="12"/>
      <c r="O149" s="12"/>
    </row>
    <row r="150" spans="1:15" x14ac:dyDescent="0.25">
      <c r="A150" s="11"/>
      <c r="B150" s="12"/>
      <c r="C150" s="12"/>
      <c r="D150" s="12"/>
      <c r="E150" s="12"/>
      <c r="F150" s="12"/>
      <c r="G150" s="12"/>
      <c r="H150" s="12"/>
      <c r="I150" s="12"/>
      <c r="J150" s="12"/>
      <c r="K150" s="12"/>
      <c r="L150" s="12"/>
      <c r="M150" s="12"/>
      <c r="N150" s="12"/>
      <c r="O150" s="12"/>
    </row>
    <row r="151" spans="1:15" x14ac:dyDescent="0.25">
      <c r="A151" s="11"/>
      <c r="B151" s="12"/>
      <c r="C151" s="12"/>
      <c r="D151" s="12"/>
      <c r="E151" s="12"/>
      <c r="F151" s="12"/>
      <c r="G151" s="12"/>
      <c r="H151" s="12"/>
      <c r="I151" s="12"/>
      <c r="J151" s="12"/>
      <c r="K151" s="12"/>
      <c r="L151" s="12"/>
      <c r="M151" s="12"/>
      <c r="N151" s="12"/>
      <c r="O151" s="12"/>
    </row>
    <row r="152" spans="1:15" x14ac:dyDescent="0.25">
      <c r="A152" s="11"/>
      <c r="B152" s="12"/>
      <c r="C152" s="12"/>
      <c r="D152" s="12"/>
      <c r="E152" s="12"/>
      <c r="F152" s="12"/>
      <c r="G152" s="12"/>
      <c r="H152" s="12"/>
      <c r="I152" s="12"/>
      <c r="J152" s="12"/>
      <c r="K152" s="12"/>
      <c r="L152" s="12"/>
      <c r="M152" s="12"/>
      <c r="N152" s="12"/>
      <c r="O152" s="12"/>
    </row>
    <row r="153" spans="1:15" x14ac:dyDescent="0.25">
      <c r="A153" s="11"/>
      <c r="B153" s="12"/>
      <c r="C153" s="12"/>
      <c r="D153" s="12"/>
      <c r="E153" s="12"/>
      <c r="F153" s="12"/>
      <c r="G153" s="12"/>
      <c r="H153" s="12"/>
      <c r="I153" s="12"/>
      <c r="J153" s="12"/>
      <c r="K153" s="12"/>
      <c r="L153" s="12"/>
      <c r="M153" s="12"/>
      <c r="N153" s="12"/>
      <c r="O153" s="12"/>
    </row>
    <row r="154" spans="1:15" x14ac:dyDescent="0.25">
      <c r="A154" s="11"/>
      <c r="B154" s="12"/>
      <c r="C154" s="12"/>
      <c r="D154" s="12"/>
      <c r="E154" s="12"/>
      <c r="F154" s="12"/>
      <c r="G154" s="12"/>
      <c r="H154" s="12"/>
      <c r="I154" s="12"/>
      <c r="J154" s="12"/>
      <c r="K154" s="12"/>
      <c r="L154" s="12"/>
      <c r="M154" s="12"/>
      <c r="N154" s="12"/>
      <c r="O154" s="12"/>
    </row>
    <row r="155" spans="1:15" x14ac:dyDescent="0.25">
      <c r="A155" s="11"/>
      <c r="B155" s="12"/>
      <c r="C155" s="12"/>
      <c r="D155" s="12"/>
      <c r="E155" s="12"/>
      <c r="F155" s="12"/>
      <c r="G155" s="12"/>
      <c r="H155" s="12"/>
      <c r="I155" s="12"/>
      <c r="J155" s="12"/>
      <c r="K155" s="12"/>
      <c r="L155" s="12"/>
      <c r="M155" s="12"/>
      <c r="N155" s="12"/>
      <c r="O155" s="12"/>
    </row>
    <row r="156" spans="1:15" x14ac:dyDescent="0.25">
      <c r="A156" s="11"/>
      <c r="B156" s="12"/>
      <c r="C156" s="12"/>
      <c r="D156" s="12"/>
      <c r="E156" s="12"/>
      <c r="F156" s="12"/>
      <c r="G156" s="12"/>
      <c r="H156" s="12"/>
      <c r="I156" s="12"/>
      <c r="J156" s="12"/>
      <c r="K156" s="12"/>
      <c r="L156" s="12"/>
      <c r="M156" s="12"/>
      <c r="N156" s="12"/>
      <c r="O156" s="12"/>
    </row>
    <row r="157" spans="1:15" x14ac:dyDescent="0.25">
      <c r="A157" s="11"/>
      <c r="B157" s="12"/>
      <c r="C157" s="12"/>
      <c r="D157" s="12"/>
      <c r="E157" s="12"/>
      <c r="F157" s="12"/>
      <c r="G157" s="12"/>
      <c r="H157" s="12"/>
      <c r="I157" s="12"/>
      <c r="J157" s="12"/>
      <c r="K157" s="12"/>
      <c r="L157" s="12"/>
      <c r="M157" s="12"/>
      <c r="N157" s="12"/>
      <c r="O157" s="12"/>
    </row>
    <row r="158" spans="1:15" x14ac:dyDescent="0.25">
      <c r="A158" s="11"/>
      <c r="B158" s="12"/>
      <c r="C158" s="12"/>
      <c r="D158" s="12"/>
      <c r="E158" s="12"/>
      <c r="F158" s="12"/>
      <c r="G158" s="12"/>
      <c r="H158" s="12"/>
      <c r="I158" s="12"/>
      <c r="J158" s="12"/>
      <c r="K158" s="12"/>
      <c r="L158" s="12"/>
      <c r="M158" s="12"/>
      <c r="N158" s="12"/>
      <c r="O158" s="12"/>
    </row>
    <row r="159" spans="1:15" x14ac:dyDescent="0.25">
      <c r="A159" s="11"/>
      <c r="B159" s="12"/>
      <c r="C159" s="12"/>
      <c r="D159" s="12"/>
      <c r="E159" s="12"/>
      <c r="F159" s="12"/>
      <c r="G159" s="12"/>
      <c r="H159" s="12"/>
      <c r="I159" s="12"/>
      <c r="J159" s="12"/>
      <c r="K159" s="12"/>
      <c r="L159" s="12"/>
      <c r="M159" s="12"/>
      <c r="N159" s="12"/>
      <c r="O159" s="12"/>
    </row>
    <row r="160" spans="1:15" x14ac:dyDescent="0.25">
      <c r="A160" s="11"/>
      <c r="B160" s="12"/>
      <c r="C160" s="12"/>
      <c r="D160" s="12"/>
      <c r="E160" s="12"/>
      <c r="F160" s="12"/>
      <c r="G160" s="12"/>
      <c r="H160" s="12"/>
      <c r="I160" s="12"/>
      <c r="J160" s="12"/>
      <c r="K160" s="12"/>
      <c r="L160" s="12"/>
      <c r="M160" s="12"/>
      <c r="N160" s="12"/>
      <c r="O160" s="12"/>
    </row>
    <row r="161" spans="1:15" x14ac:dyDescent="0.25">
      <c r="A161" s="11"/>
      <c r="B161" s="12"/>
      <c r="C161" s="12"/>
      <c r="D161" s="12"/>
      <c r="E161" s="12"/>
      <c r="F161" s="12"/>
      <c r="G161" s="12"/>
      <c r="H161" s="12"/>
      <c r="I161" s="12"/>
      <c r="J161" s="12"/>
      <c r="K161" s="12"/>
      <c r="L161" s="12"/>
      <c r="M161" s="12"/>
      <c r="N161" s="12"/>
      <c r="O161" s="12"/>
    </row>
    <row r="162" spans="1:15" x14ac:dyDescent="0.25">
      <c r="A162" s="11"/>
      <c r="B162" s="12"/>
      <c r="C162" s="12"/>
      <c r="D162" s="12"/>
      <c r="E162" s="12"/>
      <c r="F162" s="12"/>
      <c r="G162" s="12"/>
      <c r="H162" s="12"/>
      <c r="I162" s="12"/>
      <c r="J162" s="12"/>
      <c r="K162" s="12"/>
      <c r="L162" s="12"/>
      <c r="M162" s="12"/>
      <c r="N162" s="12"/>
      <c r="O162" s="12"/>
    </row>
    <row r="163" spans="1:15" x14ac:dyDescent="0.25">
      <c r="A163" s="11"/>
      <c r="B163" s="12"/>
      <c r="C163" s="12"/>
      <c r="D163" s="12"/>
      <c r="E163" s="12"/>
      <c r="F163" s="12"/>
      <c r="G163" s="12"/>
      <c r="H163" s="12"/>
      <c r="I163" s="12"/>
      <c r="J163" s="12"/>
      <c r="K163" s="12"/>
      <c r="L163" s="12"/>
      <c r="M163" s="12"/>
      <c r="N163" s="12"/>
      <c r="O163" s="12"/>
    </row>
    <row r="164" spans="1:15" x14ac:dyDescent="0.25">
      <c r="A164" s="11"/>
      <c r="B164" s="12"/>
      <c r="C164" s="12"/>
      <c r="D164" s="12"/>
      <c r="E164" s="12"/>
      <c r="F164" s="12"/>
      <c r="G164" s="12"/>
      <c r="H164" s="12"/>
      <c r="I164" s="12"/>
      <c r="J164" s="12"/>
      <c r="K164" s="12"/>
      <c r="L164" s="12"/>
      <c r="M164" s="12"/>
      <c r="N164" s="12"/>
      <c r="O164" s="12"/>
    </row>
    <row r="165" spans="1:15" x14ac:dyDescent="0.25">
      <c r="A165" s="11"/>
      <c r="B165" s="12"/>
      <c r="C165" s="12"/>
      <c r="D165" s="12"/>
      <c r="E165" s="12"/>
      <c r="F165" s="12"/>
      <c r="G165" s="12"/>
      <c r="H165" s="12"/>
      <c r="I165" s="12"/>
      <c r="J165" s="12"/>
      <c r="K165" s="12"/>
      <c r="L165" s="12"/>
      <c r="M165" s="12"/>
      <c r="N165" s="12"/>
      <c r="O165" s="12"/>
    </row>
    <row r="166" spans="1:15" x14ac:dyDescent="0.25">
      <c r="A166" s="11"/>
      <c r="B166" s="12"/>
      <c r="C166" s="12"/>
      <c r="D166" s="12"/>
      <c r="E166" s="12"/>
      <c r="F166" s="12"/>
      <c r="G166" s="12"/>
      <c r="H166" s="12"/>
      <c r="I166" s="12"/>
      <c r="J166" s="12"/>
      <c r="K166" s="12"/>
      <c r="L166" s="12"/>
      <c r="M166" s="12"/>
      <c r="N166" s="12"/>
      <c r="O166" s="12"/>
    </row>
    <row r="167" spans="1:15" x14ac:dyDescent="0.25">
      <c r="A167" s="11"/>
      <c r="B167" s="12"/>
      <c r="C167" s="12"/>
      <c r="D167" s="12"/>
      <c r="E167" s="12"/>
      <c r="F167" s="12"/>
      <c r="G167" s="12"/>
      <c r="H167" s="12"/>
      <c r="I167" s="12"/>
      <c r="J167" s="12"/>
      <c r="K167" s="12"/>
      <c r="L167" s="12"/>
      <c r="M167" s="12"/>
      <c r="N167" s="12"/>
      <c r="O167" s="12"/>
    </row>
    <row r="168" spans="1:15" x14ac:dyDescent="0.25">
      <c r="A168" s="11"/>
      <c r="B168" s="12"/>
      <c r="C168" s="12"/>
      <c r="D168" s="12"/>
      <c r="E168" s="12"/>
      <c r="F168" s="12"/>
      <c r="G168" s="12"/>
      <c r="H168" s="12"/>
      <c r="I168" s="12"/>
      <c r="J168" s="12"/>
      <c r="K168" s="12"/>
      <c r="L168" s="12"/>
      <c r="M168" s="12"/>
      <c r="N168" s="12"/>
      <c r="O168" s="12"/>
    </row>
    <row r="169" spans="1:15" x14ac:dyDescent="0.25">
      <c r="A169" s="11"/>
      <c r="B169" s="12"/>
      <c r="C169" s="12"/>
      <c r="D169" s="12"/>
      <c r="E169" s="12"/>
      <c r="F169" s="12"/>
      <c r="G169" s="12"/>
      <c r="H169" s="12"/>
      <c r="I169" s="12"/>
      <c r="J169" s="12"/>
      <c r="K169" s="12"/>
      <c r="L169" s="12"/>
      <c r="M169" s="12"/>
      <c r="N169" s="12"/>
      <c r="O169" s="12"/>
    </row>
    <row r="170" spans="1:15" x14ac:dyDescent="0.25">
      <c r="A170" s="11"/>
      <c r="B170" s="12"/>
      <c r="C170" s="12"/>
      <c r="D170" s="12"/>
      <c r="E170" s="12"/>
      <c r="F170" s="12"/>
      <c r="G170" s="12"/>
      <c r="H170" s="12"/>
      <c r="I170" s="12"/>
      <c r="J170" s="12"/>
      <c r="K170" s="12"/>
      <c r="L170" s="12"/>
      <c r="M170" s="12"/>
      <c r="N170" s="12"/>
      <c r="O170" s="12"/>
    </row>
    <row r="171" spans="1:15" x14ac:dyDescent="0.25">
      <c r="A171" s="11"/>
      <c r="B171" s="12"/>
      <c r="C171" s="12"/>
      <c r="D171" s="12"/>
      <c r="E171" s="12"/>
      <c r="F171" s="12"/>
      <c r="G171" s="12"/>
      <c r="H171" s="12"/>
      <c r="I171" s="12"/>
      <c r="J171" s="12"/>
      <c r="K171" s="12"/>
      <c r="L171" s="12"/>
      <c r="M171" s="12"/>
      <c r="N171" s="12"/>
      <c r="O171" s="12"/>
    </row>
    <row r="172" spans="1:15" x14ac:dyDescent="0.25">
      <c r="A172" s="11"/>
      <c r="B172" s="12"/>
      <c r="C172" s="12"/>
      <c r="D172" s="12"/>
      <c r="E172" s="12"/>
      <c r="F172" s="12"/>
      <c r="G172" s="12"/>
      <c r="H172" s="12"/>
      <c r="I172" s="12"/>
      <c r="J172" s="12"/>
      <c r="K172" s="12"/>
      <c r="L172" s="12"/>
      <c r="M172" s="12"/>
      <c r="N172" s="12"/>
      <c r="O172" s="12"/>
    </row>
    <row r="173" spans="1:15" x14ac:dyDescent="0.25">
      <c r="A173" s="11"/>
      <c r="B173" s="12"/>
      <c r="C173" s="12"/>
      <c r="D173" s="12"/>
      <c r="E173" s="12"/>
      <c r="F173" s="12"/>
      <c r="G173" s="12"/>
      <c r="H173" s="12"/>
      <c r="I173" s="12"/>
      <c r="J173" s="12"/>
      <c r="K173" s="12"/>
      <c r="L173" s="12"/>
      <c r="M173" s="12"/>
      <c r="N173" s="12"/>
      <c r="O173" s="12"/>
    </row>
    <row r="174" spans="1:15" x14ac:dyDescent="0.25">
      <c r="A174" s="11"/>
      <c r="B174" s="12"/>
      <c r="C174" s="12"/>
      <c r="D174" s="12"/>
      <c r="E174" s="12"/>
      <c r="F174" s="12"/>
      <c r="G174" s="12"/>
      <c r="H174" s="12"/>
      <c r="I174" s="12"/>
      <c r="J174" s="12"/>
      <c r="K174" s="12"/>
      <c r="L174" s="12"/>
      <c r="M174" s="12"/>
      <c r="N174" s="12"/>
      <c r="O174" s="12"/>
    </row>
    <row r="175" spans="1:15" x14ac:dyDescent="0.25">
      <c r="A175" s="11"/>
      <c r="B175" s="12"/>
      <c r="C175" s="12"/>
      <c r="D175" s="12"/>
      <c r="E175" s="12"/>
      <c r="F175" s="12"/>
      <c r="G175" s="12"/>
      <c r="H175" s="12"/>
      <c r="I175" s="12"/>
      <c r="J175" s="12"/>
      <c r="K175" s="12"/>
      <c r="L175" s="12"/>
      <c r="M175" s="12"/>
      <c r="N175" s="12"/>
      <c r="O175" s="12"/>
    </row>
    <row r="176" spans="1:15" x14ac:dyDescent="0.25">
      <c r="A176" s="11"/>
      <c r="B176" s="12"/>
      <c r="C176" s="12"/>
      <c r="D176" s="12"/>
      <c r="E176" s="12"/>
      <c r="F176" s="12"/>
      <c r="G176" s="12"/>
      <c r="H176" s="12"/>
      <c r="I176" s="12"/>
      <c r="J176" s="12"/>
      <c r="K176" s="12"/>
      <c r="L176" s="12"/>
      <c r="M176" s="12"/>
      <c r="N176" s="12"/>
      <c r="O176" s="12"/>
    </row>
    <row r="177" spans="1:15" x14ac:dyDescent="0.25">
      <c r="A177" s="11"/>
      <c r="B177" s="12"/>
      <c r="C177" s="12"/>
      <c r="D177" s="12"/>
      <c r="E177" s="12"/>
      <c r="F177" s="12"/>
      <c r="G177" s="12"/>
      <c r="H177" s="12"/>
      <c r="I177" s="12"/>
      <c r="J177" s="12"/>
      <c r="K177" s="12"/>
      <c r="L177" s="12"/>
      <c r="M177" s="12"/>
      <c r="N177" s="12"/>
      <c r="O177" s="12"/>
    </row>
    <row r="178" spans="1:15" x14ac:dyDescent="0.25">
      <c r="A178" s="11"/>
      <c r="B178" s="12"/>
      <c r="C178" s="12"/>
      <c r="D178" s="12"/>
      <c r="E178" s="12"/>
      <c r="F178" s="12"/>
      <c r="G178" s="12"/>
      <c r="H178" s="12"/>
      <c r="I178" s="12"/>
      <c r="J178" s="12"/>
      <c r="K178" s="12"/>
      <c r="L178" s="12"/>
      <c r="M178" s="12"/>
      <c r="N178" s="12"/>
      <c r="O178" s="12"/>
    </row>
    <row r="179" spans="1:15" x14ac:dyDescent="0.25">
      <c r="A179" s="11"/>
      <c r="B179" s="12"/>
      <c r="C179" s="12"/>
      <c r="D179" s="12"/>
      <c r="E179" s="12"/>
      <c r="F179" s="12"/>
      <c r="G179" s="12"/>
      <c r="H179" s="12"/>
      <c r="I179" s="12"/>
      <c r="J179" s="12"/>
      <c r="K179" s="12"/>
      <c r="L179" s="12"/>
      <c r="M179" s="12"/>
      <c r="N179" s="12"/>
      <c r="O179" s="12"/>
    </row>
    <row r="180" spans="1:15" x14ac:dyDescent="0.25">
      <c r="A180" s="11"/>
      <c r="B180" s="12"/>
      <c r="C180" s="12"/>
      <c r="D180" s="12"/>
      <c r="E180" s="12"/>
      <c r="F180" s="12"/>
      <c r="G180" s="12"/>
      <c r="H180" s="12"/>
      <c r="I180" s="12"/>
      <c r="J180" s="12"/>
      <c r="K180" s="12"/>
      <c r="L180" s="12"/>
      <c r="M180" s="12"/>
      <c r="N180" s="12"/>
      <c r="O180" s="12"/>
    </row>
    <row r="181" spans="1:15" x14ac:dyDescent="0.25">
      <c r="A181" s="11"/>
      <c r="B181" s="12"/>
      <c r="C181" s="12"/>
      <c r="D181" s="12"/>
      <c r="E181" s="12"/>
      <c r="F181" s="12"/>
      <c r="G181" s="12"/>
      <c r="H181" s="12"/>
      <c r="I181" s="12"/>
      <c r="J181" s="12"/>
      <c r="K181" s="12"/>
      <c r="L181" s="12"/>
      <c r="M181" s="12"/>
      <c r="N181" s="12"/>
      <c r="O181" s="12"/>
    </row>
    <row r="182" spans="1:15" x14ac:dyDescent="0.25">
      <c r="A182" s="11"/>
      <c r="B182" s="12"/>
      <c r="C182" s="12"/>
      <c r="D182" s="12"/>
      <c r="E182" s="12"/>
      <c r="F182" s="12"/>
      <c r="G182" s="12"/>
      <c r="H182" s="12"/>
      <c r="I182" s="12"/>
      <c r="J182" s="12"/>
      <c r="K182" s="12"/>
      <c r="L182" s="12"/>
      <c r="M182" s="12"/>
      <c r="N182" s="12"/>
      <c r="O182" s="12"/>
    </row>
    <row r="183" spans="1:15" x14ac:dyDescent="0.25">
      <c r="A183" s="11"/>
      <c r="B183" s="12"/>
      <c r="C183" s="12"/>
      <c r="D183" s="12"/>
      <c r="E183" s="12"/>
      <c r="F183" s="12"/>
      <c r="G183" s="12"/>
      <c r="H183" s="12"/>
      <c r="I183" s="12"/>
      <c r="J183" s="12"/>
      <c r="K183" s="12"/>
      <c r="L183" s="12"/>
      <c r="M183" s="12"/>
      <c r="N183" s="12"/>
      <c r="O183" s="12"/>
    </row>
    <row r="184" spans="1:15" x14ac:dyDescent="0.25">
      <c r="A184" s="11"/>
      <c r="B184" s="12"/>
      <c r="C184" s="12"/>
      <c r="D184" s="12"/>
      <c r="E184" s="12"/>
      <c r="F184" s="12"/>
      <c r="G184" s="12"/>
      <c r="H184" s="12"/>
      <c r="I184" s="12"/>
      <c r="J184" s="12"/>
      <c r="K184" s="12"/>
      <c r="L184" s="12"/>
      <c r="M184" s="12"/>
      <c r="N184" s="12"/>
      <c r="O184" s="12"/>
    </row>
    <row r="185" spans="1:15" x14ac:dyDescent="0.25">
      <c r="A185" s="11"/>
      <c r="B185" s="12"/>
      <c r="C185" s="12"/>
      <c r="D185" s="12"/>
      <c r="E185" s="12"/>
      <c r="F185" s="12"/>
      <c r="G185" s="12"/>
      <c r="H185" s="12"/>
      <c r="I185" s="12"/>
      <c r="J185" s="12"/>
      <c r="K185" s="12"/>
      <c r="L185" s="12"/>
      <c r="M185" s="12"/>
      <c r="N185" s="12"/>
      <c r="O185" s="12"/>
    </row>
    <row r="186" spans="1:15" x14ac:dyDescent="0.25">
      <c r="A186" s="11"/>
      <c r="B186" s="12"/>
      <c r="C186" s="12"/>
      <c r="D186" s="12"/>
      <c r="E186" s="12"/>
      <c r="F186" s="12"/>
      <c r="G186" s="12"/>
      <c r="H186" s="12"/>
      <c r="I186" s="12"/>
      <c r="J186" s="12"/>
      <c r="K186" s="12"/>
      <c r="L186" s="12"/>
      <c r="M186" s="12"/>
      <c r="N186" s="12"/>
      <c r="O186" s="12"/>
    </row>
    <row r="187" spans="1:15" x14ac:dyDescent="0.25">
      <c r="A187" s="11"/>
      <c r="B187" s="12"/>
      <c r="C187" s="12"/>
      <c r="D187" s="12"/>
      <c r="E187" s="12"/>
      <c r="F187" s="12"/>
      <c r="G187" s="12"/>
      <c r="H187" s="12"/>
      <c r="I187" s="12"/>
      <c r="J187" s="12"/>
      <c r="K187" s="12"/>
      <c r="L187" s="12"/>
      <c r="M187" s="12"/>
      <c r="N187" s="12"/>
      <c r="O187" s="12"/>
    </row>
    <row r="188" spans="1:15" x14ac:dyDescent="0.25">
      <c r="A188" s="11"/>
      <c r="B188" s="12"/>
      <c r="C188" s="12"/>
      <c r="D188" s="12"/>
      <c r="E188" s="12"/>
      <c r="F188" s="12"/>
      <c r="G188" s="12"/>
      <c r="H188" s="12"/>
      <c r="I188" s="12"/>
      <c r="J188" s="12"/>
      <c r="K188" s="12"/>
      <c r="L188" s="12"/>
      <c r="M188" s="12"/>
      <c r="N188" s="12"/>
      <c r="O188" s="12"/>
    </row>
    <row r="189" spans="1:15" x14ac:dyDescent="0.25">
      <c r="A189" s="11"/>
      <c r="B189" s="12"/>
      <c r="C189" s="12"/>
      <c r="D189" s="12"/>
      <c r="E189" s="12"/>
      <c r="F189" s="12"/>
      <c r="G189" s="12"/>
      <c r="H189" s="12"/>
      <c r="I189" s="12"/>
      <c r="J189" s="12"/>
      <c r="K189" s="12"/>
      <c r="L189" s="12"/>
      <c r="M189" s="12"/>
      <c r="N189" s="12"/>
      <c r="O189" s="12"/>
    </row>
    <row r="190" spans="1:15" x14ac:dyDescent="0.25">
      <c r="A190" s="11"/>
      <c r="B190" s="12"/>
      <c r="C190" s="12"/>
      <c r="D190" s="12"/>
      <c r="E190" s="12"/>
      <c r="F190" s="12"/>
      <c r="G190" s="12"/>
      <c r="H190" s="12"/>
      <c r="I190" s="12"/>
      <c r="J190" s="12"/>
      <c r="K190" s="12"/>
      <c r="L190" s="12"/>
      <c r="M190" s="12"/>
      <c r="N190" s="12"/>
      <c r="O190" s="12"/>
    </row>
    <row r="191" spans="1:15" x14ac:dyDescent="0.25">
      <c r="A191" s="11"/>
      <c r="B191" s="12"/>
      <c r="C191" s="12"/>
      <c r="D191" s="12"/>
      <c r="E191" s="12"/>
      <c r="F191" s="12"/>
      <c r="G191" s="12"/>
      <c r="H191" s="12"/>
      <c r="I191" s="12"/>
      <c r="J191" s="12"/>
      <c r="K191" s="12"/>
      <c r="L191" s="12"/>
      <c r="M191" s="12"/>
      <c r="N191" s="12"/>
      <c r="O191" s="12"/>
    </row>
    <row r="192" spans="1:15" x14ac:dyDescent="0.25">
      <c r="A192" s="11"/>
      <c r="B192" s="12"/>
      <c r="C192" s="12"/>
      <c r="D192" s="12"/>
      <c r="E192" s="12"/>
      <c r="F192" s="12"/>
      <c r="G192" s="12"/>
      <c r="H192" s="12"/>
      <c r="I192" s="12"/>
      <c r="J192" s="12"/>
      <c r="K192" s="12"/>
      <c r="L192" s="12"/>
      <c r="M192" s="12"/>
      <c r="N192" s="12"/>
      <c r="O192" s="12"/>
    </row>
    <row r="193" spans="1:15" x14ac:dyDescent="0.25">
      <c r="A193" s="11"/>
      <c r="B193" s="12"/>
      <c r="C193" s="12"/>
      <c r="D193" s="12"/>
      <c r="E193" s="12"/>
      <c r="F193" s="12"/>
      <c r="G193" s="12"/>
      <c r="H193" s="12"/>
      <c r="I193" s="12"/>
      <c r="J193" s="12"/>
      <c r="K193" s="12"/>
      <c r="L193" s="12"/>
      <c r="M193" s="12"/>
      <c r="N193" s="12"/>
      <c r="O193" s="12"/>
    </row>
    <row r="194" spans="1:15" x14ac:dyDescent="0.25">
      <c r="A194" s="11"/>
      <c r="B194" s="12"/>
      <c r="C194" s="12"/>
      <c r="D194" s="12"/>
      <c r="E194" s="12"/>
      <c r="F194" s="12"/>
      <c r="G194" s="12"/>
      <c r="H194" s="12"/>
      <c r="I194" s="12"/>
      <c r="J194" s="12"/>
      <c r="K194" s="12"/>
      <c r="L194" s="12"/>
      <c r="M194" s="12"/>
      <c r="N194" s="12"/>
      <c r="O194" s="12"/>
    </row>
    <row r="195" spans="1:15" x14ac:dyDescent="0.25">
      <c r="A195" s="11"/>
      <c r="B195" s="12"/>
      <c r="C195" s="12"/>
      <c r="D195" s="12"/>
      <c r="E195" s="12"/>
      <c r="F195" s="12"/>
      <c r="G195" s="12"/>
      <c r="H195" s="12"/>
      <c r="I195" s="12"/>
      <c r="J195" s="12"/>
      <c r="K195" s="12"/>
      <c r="L195" s="12"/>
      <c r="M195" s="12"/>
      <c r="N195" s="12"/>
      <c r="O195" s="12"/>
    </row>
    <row r="196" spans="1:15" x14ac:dyDescent="0.25">
      <c r="A196" s="11"/>
      <c r="B196" s="12"/>
      <c r="C196" s="12"/>
      <c r="D196" s="12"/>
      <c r="E196" s="12"/>
      <c r="F196" s="12"/>
      <c r="G196" s="12"/>
      <c r="H196" s="12"/>
      <c r="I196" s="12"/>
      <c r="J196" s="12"/>
      <c r="K196" s="12"/>
      <c r="L196" s="12"/>
      <c r="M196" s="12"/>
      <c r="N196" s="12"/>
      <c r="O196" s="12"/>
    </row>
    <row r="197" spans="1:15" x14ac:dyDescent="0.25">
      <c r="A197" s="11"/>
      <c r="B197" s="12"/>
      <c r="C197" s="12"/>
      <c r="D197" s="12"/>
      <c r="E197" s="12"/>
      <c r="F197" s="12"/>
      <c r="G197" s="12"/>
      <c r="H197" s="12"/>
      <c r="I197" s="12"/>
      <c r="J197" s="12"/>
      <c r="K197" s="12"/>
      <c r="L197" s="12"/>
      <c r="M197" s="12"/>
      <c r="N197" s="12"/>
      <c r="O197" s="12"/>
    </row>
    <row r="198" spans="1:15" x14ac:dyDescent="0.25">
      <c r="A198" s="11"/>
      <c r="B198" s="12"/>
      <c r="C198" s="12"/>
      <c r="D198" s="12"/>
      <c r="E198" s="12"/>
      <c r="F198" s="12"/>
      <c r="G198" s="12"/>
      <c r="H198" s="12"/>
      <c r="I198" s="12"/>
      <c r="J198" s="12"/>
      <c r="K198" s="12"/>
      <c r="L198" s="12"/>
      <c r="M198" s="12"/>
      <c r="N198" s="12"/>
      <c r="O198" s="12"/>
    </row>
    <row r="199" spans="1:15" x14ac:dyDescent="0.25">
      <c r="A199" s="11"/>
      <c r="B199" s="12"/>
      <c r="C199" s="12"/>
      <c r="D199" s="12"/>
      <c r="E199" s="12"/>
      <c r="F199" s="12"/>
      <c r="G199" s="12"/>
      <c r="H199" s="12"/>
      <c r="I199" s="12"/>
      <c r="J199" s="12"/>
      <c r="K199" s="12"/>
      <c r="L199" s="12"/>
      <c r="M199" s="12"/>
      <c r="N199" s="12"/>
      <c r="O199" s="12"/>
    </row>
    <row r="200" spans="1:15" x14ac:dyDescent="0.25">
      <c r="A200" s="11"/>
      <c r="B200" s="12"/>
      <c r="C200" s="12"/>
      <c r="D200" s="12"/>
      <c r="E200" s="12"/>
      <c r="F200" s="12"/>
      <c r="G200" s="12"/>
      <c r="H200" s="12"/>
      <c r="I200" s="12"/>
      <c r="J200" s="12"/>
      <c r="K200" s="12"/>
      <c r="L200" s="12"/>
      <c r="M200" s="12"/>
      <c r="N200" s="12"/>
      <c r="O200" s="12"/>
    </row>
    <row r="201" spans="1:15" x14ac:dyDescent="0.25">
      <c r="A201" s="11"/>
      <c r="B201" s="12"/>
      <c r="C201" s="12"/>
      <c r="D201" s="12"/>
      <c r="E201" s="12"/>
      <c r="F201" s="12"/>
      <c r="G201" s="12"/>
      <c r="H201" s="12"/>
      <c r="I201" s="12"/>
      <c r="J201" s="12"/>
      <c r="K201" s="12"/>
      <c r="L201" s="12"/>
      <c r="M201" s="12"/>
      <c r="N201" s="12"/>
      <c r="O201" s="12"/>
    </row>
    <row r="202" spans="1:15" x14ac:dyDescent="0.25">
      <c r="A202" s="11"/>
      <c r="B202" s="12"/>
      <c r="C202" s="12"/>
      <c r="D202" s="12"/>
      <c r="E202" s="12"/>
      <c r="F202" s="12"/>
      <c r="G202" s="12"/>
      <c r="H202" s="12"/>
      <c r="I202" s="12"/>
      <c r="J202" s="12"/>
      <c r="K202" s="12"/>
      <c r="L202" s="12"/>
      <c r="M202" s="12"/>
      <c r="N202" s="12"/>
      <c r="O202" s="12"/>
    </row>
    <row r="203" spans="1:15" x14ac:dyDescent="0.25">
      <c r="A203" s="11"/>
      <c r="B203" s="12"/>
      <c r="C203" s="12"/>
      <c r="D203" s="12"/>
      <c r="E203" s="12"/>
      <c r="F203" s="12"/>
      <c r="G203" s="12"/>
      <c r="H203" s="12"/>
      <c r="I203" s="12"/>
      <c r="J203" s="12"/>
      <c r="K203" s="12"/>
      <c r="L203" s="12"/>
      <c r="M203" s="12"/>
      <c r="N203" s="12"/>
      <c r="O203" s="12"/>
    </row>
    <row r="204" spans="1:15" x14ac:dyDescent="0.25">
      <c r="A204" s="11"/>
      <c r="B204" s="12"/>
      <c r="C204" s="12"/>
      <c r="D204" s="12"/>
      <c r="E204" s="12"/>
      <c r="F204" s="12"/>
      <c r="G204" s="12"/>
      <c r="H204" s="12"/>
      <c r="I204" s="12"/>
      <c r="J204" s="12"/>
      <c r="K204" s="12"/>
      <c r="L204" s="12"/>
      <c r="M204" s="12"/>
      <c r="N204" s="12"/>
      <c r="O204" s="12"/>
    </row>
    <row r="205" spans="1:15" x14ac:dyDescent="0.25">
      <c r="A205" s="11"/>
      <c r="B205" s="12"/>
      <c r="C205" s="12"/>
      <c r="D205" s="12"/>
      <c r="E205" s="12"/>
      <c r="F205" s="12"/>
      <c r="G205" s="12"/>
      <c r="H205" s="12"/>
      <c r="I205" s="12"/>
      <c r="J205" s="12"/>
      <c r="K205" s="12"/>
      <c r="L205" s="12"/>
      <c r="M205" s="12"/>
      <c r="N205" s="12"/>
      <c r="O205" s="12"/>
    </row>
    <row r="206" spans="1:15" x14ac:dyDescent="0.25">
      <c r="A206" s="11"/>
      <c r="B206" s="12"/>
      <c r="C206" s="12"/>
      <c r="D206" s="12"/>
      <c r="E206" s="12"/>
      <c r="F206" s="12"/>
      <c r="G206" s="12"/>
      <c r="H206" s="12"/>
      <c r="I206" s="12"/>
      <c r="J206" s="12"/>
      <c r="K206" s="12"/>
      <c r="L206" s="12"/>
      <c r="M206" s="12"/>
      <c r="N206" s="12"/>
      <c r="O206" s="12"/>
    </row>
    <row r="207" spans="1:15" x14ac:dyDescent="0.25">
      <c r="A207" s="11"/>
      <c r="B207" s="12"/>
      <c r="C207" s="12"/>
      <c r="D207" s="12"/>
      <c r="E207" s="12"/>
      <c r="F207" s="12"/>
      <c r="G207" s="12"/>
      <c r="H207" s="12"/>
      <c r="I207" s="12"/>
      <c r="J207" s="12"/>
      <c r="K207" s="12"/>
      <c r="L207" s="12"/>
      <c r="M207" s="12"/>
      <c r="N207" s="12"/>
      <c r="O207" s="12"/>
    </row>
    <row r="208" spans="1:15" x14ac:dyDescent="0.25">
      <c r="A208" s="11"/>
      <c r="B208" s="12"/>
      <c r="C208" s="12"/>
      <c r="D208" s="12"/>
      <c r="E208" s="12"/>
      <c r="F208" s="12"/>
      <c r="G208" s="12"/>
      <c r="H208" s="12"/>
      <c r="I208" s="12"/>
      <c r="J208" s="12"/>
      <c r="K208" s="12"/>
      <c r="L208" s="12"/>
      <c r="M208" s="12"/>
      <c r="N208" s="12"/>
      <c r="O208" s="12"/>
    </row>
    <row r="209" spans="1:15" x14ac:dyDescent="0.25">
      <c r="A209" s="11"/>
      <c r="B209" s="12"/>
      <c r="C209" s="12"/>
      <c r="D209" s="12"/>
      <c r="E209" s="12"/>
      <c r="F209" s="12"/>
      <c r="G209" s="12"/>
      <c r="H209" s="12"/>
      <c r="I209" s="12"/>
      <c r="J209" s="12"/>
      <c r="K209" s="12"/>
      <c r="L209" s="12"/>
      <c r="M209" s="12"/>
      <c r="N209" s="12"/>
      <c r="O209" s="12"/>
    </row>
    <row r="210" spans="1:15" x14ac:dyDescent="0.25">
      <c r="A210" s="11"/>
      <c r="B210" s="12"/>
      <c r="C210" s="12"/>
      <c r="D210" s="12"/>
      <c r="E210" s="12"/>
      <c r="F210" s="12"/>
      <c r="G210" s="12"/>
      <c r="H210" s="12"/>
      <c r="I210" s="12"/>
      <c r="J210" s="12"/>
      <c r="K210" s="12"/>
      <c r="L210" s="12"/>
      <c r="M210" s="12"/>
      <c r="N210" s="12"/>
      <c r="O210" s="12"/>
    </row>
    <row r="211" spans="1:15" x14ac:dyDescent="0.25">
      <c r="A211" s="11"/>
      <c r="B211" s="12"/>
      <c r="C211" s="12"/>
      <c r="D211" s="12"/>
      <c r="E211" s="12"/>
      <c r="F211" s="12"/>
      <c r="G211" s="12"/>
      <c r="H211" s="12"/>
      <c r="I211" s="12"/>
      <c r="J211" s="12"/>
      <c r="K211" s="12"/>
      <c r="L211" s="12"/>
      <c r="M211" s="12"/>
      <c r="N211" s="12"/>
      <c r="O211" s="12"/>
    </row>
    <row r="212" spans="1:15" x14ac:dyDescent="0.25">
      <c r="A212" s="11"/>
      <c r="B212" s="12"/>
      <c r="C212" s="12"/>
      <c r="D212" s="12"/>
      <c r="E212" s="12"/>
      <c r="F212" s="12"/>
      <c r="G212" s="12"/>
      <c r="H212" s="12"/>
      <c r="I212" s="12"/>
      <c r="J212" s="12"/>
      <c r="K212" s="12"/>
      <c r="L212" s="12"/>
      <c r="M212" s="12"/>
      <c r="N212" s="12"/>
      <c r="O212" s="12"/>
    </row>
    <row r="213" spans="1:15" x14ac:dyDescent="0.25">
      <c r="A213" s="11"/>
      <c r="B213" s="12"/>
      <c r="C213" s="12"/>
      <c r="D213" s="12"/>
      <c r="E213" s="12"/>
      <c r="F213" s="12"/>
      <c r="G213" s="12"/>
      <c r="H213" s="12"/>
      <c r="I213" s="12"/>
      <c r="J213" s="12"/>
      <c r="K213" s="12"/>
      <c r="L213" s="12"/>
      <c r="M213" s="12"/>
      <c r="N213" s="12"/>
      <c r="O213" s="12"/>
    </row>
    <row r="214" spans="1:15" x14ac:dyDescent="0.25">
      <c r="A214" s="11"/>
      <c r="B214" s="12"/>
      <c r="C214" s="12"/>
      <c r="D214" s="12"/>
      <c r="E214" s="12"/>
      <c r="F214" s="12"/>
      <c r="G214" s="12"/>
      <c r="H214" s="12"/>
      <c r="I214" s="12"/>
      <c r="J214" s="12"/>
      <c r="K214" s="12"/>
      <c r="L214" s="12"/>
      <c r="M214" s="12"/>
      <c r="N214" s="12"/>
      <c r="O214" s="12"/>
    </row>
    <row r="215" spans="1:15" x14ac:dyDescent="0.25">
      <c r="A215" s="11"/>
      <c r="B215" s="12"/>
      <c r="C215" s="12"/>
      <c r="D215" s="12"/>
      <c r="E215" s="12"/>
      <c r="F215" s="12"/>
      <c r="G215" s="12"/>
      <c r="H215" s="12"/>
      <c r="I215" s="12"/>
      <c r="J215" s="12"/>
      <c r="K215" s="12"/>
      <c r="L215" s="12"/>
      <c r="M215" s="12"/>
      <c r="N215" s="12"/>
      <c r="O215" s="12"/>
    </row>
    <row r="216" spans="1:15" x14ac:dyDescent="0.25">
      <c r="A216" s="11"/>
      <c r="B216" s="12"/>
      <c r="C216" s="12"/>
      <c r="D216" s="12"/>
      <c r="E216" s="12"/>
      <c r="F216" s="12"/>
      <c r="G216" s="12"/>
      <c r="H216" s="12"/>
      <c r="I216" s="12"/>
      <c r="J216" s="12"/>
      <c r="K216" s="12"/>
      <c r="L216" s="12"/>
      <c r="M216" s="12"/>
      <c r="N216" s="12"/>
      <c r="O216" s="12"/>
    </row>
    <row r="217" spans="1:15" x14ac:dyDescent="0.25">
      <c r="A217" s="11"/>
      <c r="B217" s="12"/>
      <c r="C217" s="12"/>
      <c r="D217" s="12"/>
      <c r="E217" s="12"/>
      <c r="F217" s="12"/>
      <c r="G217" s="12"/>
      <c r="H217" s="12"/>
      <c r="I217" s="12"/>
      <c r="J217" s="12"/>
      <c r="K217" s="12"/>
      <c r="L217" s="12"/>
      <c r="M217" s="12"/>
      <c r="N217" s="12"/>
      <c r="O217" s="12"/>
    </row>
    <row r="218" spans="1:15" x14ac:dyDescent="0.25">
      <c r="A218" s="11"/>
      <c r="B218" s="12"/>
      <c r="C218" s="12"/>
      <c r="D218" s="12"/>
      <c r="E218" s="12"/>
      <c r="F218" s="12"/>
      <c r="G218" s="12"/>
      <c r="H218" s="12"/>
      <c r="I218" s="12"/>
      <c r="J218" s="12"/>
      <c r="K218" s="12"/>
      <c r="L218" s="12"/>
      <c r="M218" s="12"/>
      <c r="N218" s="12"/>
      <c r="O218" s="12"/>
    </row>
    <row r="219" spans="1:15" x14ac:dyDescent="0.25">
      <c r="A219" s="11"/>
      <c r="B219" s="12"/>
      <c r="C219" s="12"/>
      <c r="D219" s="12"/>
      <c r="E219" s="12"/>
      <c r="F219" s="12"/>
      <c r="G219" s="12"/>
      <c r="H219" s="12"/>
      <c r="I219" s="12"/>
      <c r="J219" s="12"/>
      <c r="K219" s="12"/>
      <c r="L219" s="12"/>
      <c r="M219" s="12"/>
      <c r="N219" s="12"/>
      <c r="O219" s="12"/>
    </row>
    <row r="220" spans="1:15" x14ac:dyDescent="0.25">
      <c r="A220" s="11"/>
      <c r="B220" s="12"/>
      <c r="C220" s="12"/>
      <c r="D220" s="12"/>
      <c r="E220" s="12"/>
      <c r="F220" s="12"/>
      <c r="G220" s="12"/>
      <c r="H220" s="12"/>
      <c r="I220" s="12"/>
      <c r="J220" s="12"/>
      <c r="K220" s="12"/>
      <c r="L220" s="12"/>
      <c r="M220" s="12"/>
      <c r="N220" s="12"/>
      <c r="O220" s="12"/>
    </row>
    <row r="221" spans="1:15" x14ac:dyDescent="0.25">
      <c r="A221" s="11"/>
      <c r="B221" s="12"/>
      <c r="C221" s="12"/>
      <c r="D221" s="12"/>
      <c r="E221" s="12"/>
      <c r="F221" s="12"/>
      <c r="G221" s="12"/>
      <c r="H221" s="12"/>
      <c r="I221" s="12"/>
      <c r="J221" s="12"/>
      <c r="K221" s="12"/>
      <c r="L221" s="12"/>
      <c r="M221" s="12"/>
      <c r="N221" s="12"/>
      <c r="O221" s="12"/>
    </row>
    <row r="222" spans="1:15" x14ac:dyDescent="0.25">
      <c r="A222" s="11"/>
      <c r="B222" s="12"/>
      <c r="C222" s="12"/>
      <c r="D222" s="12"/>
      <c r="E222" s="12"/>
      <c r="F222" s="12"/>
      <c r="G222" s="12"/>
      <c r="H222" s="12"/>
      <c r="I222" s="12"/>
      <c r="J222" s="12"/>
      <c r="K222" s="12"/>
      <c r="L222" s="12"/>
      <c r="M222" s="12"/>
      <c r="N222" s="12"/>
      <c r="O222" s="12"/>
    </row>
    <row r="223" spans="1:15" x14ac:dyDescent="0.25">
      <c r="A223" s="11"/>
      <c r="B223" s="12"/>
      <c r="C223" s="12"/>
      <c r="D223" s="12"/>
      <c r="E223" s="12"/>
      <c r="F223" s="12"/>
      <c r="G223" s="12"/>
      <c r="H223" s="12"/>
      <c r="I223" s="12"/>
      <c r="J223" s="12"/>
      <c r="K223" s="12"/>
      <c r="L223" s="12"/>
      <c r="M223" s="12"/>
      <c r="N223" s="12"/>
      <c r="O223" s="12"/>
    </row>
    <row r="224" spans="1:15" x14ac:dyDescent="0.25">
      <c r="A224" s="11"/>
      <c r="B224" s="12"/>
      <c r="C224" s="12"/>
      <c r="D224" s="12"/>
      <c r="E224" s="12"/>
      <c r="F224" s="12"/>
      <c r="G224" s="12"/>
      <c r="H224" s="12"/>
      <c r="I224" s="12"/>
      <c r="J224" s="12"/>
      <c r="K224" s="12"/>
      <c r="L224" s="12"/>
      <c r="M224" s="12"/>
      <c r="N224" s="12"/>
      <c r="O224" s="12"/>
    </row>
    <row r="225" spans="1:15" x14ac:dyDescent="0.25">
      <c r="A225" s="11"/>
      <c r="B225" s="12"/>
      <c r="C225" s="12"/>
      <c r="D225" s="12"/>
      <c r="E225" s="12"/>
      <c r="F225" s="12"/>
      <c r="G225" s="12"/>
      <c r="H225" s="12"/>
      <c r="I225" s="12"/>
      <c r="J225" s="12"/>
      <c r="K225" s="12"/>
      <c r="L225" s="12"/>
      <c r="M225" s="12"/>
      <c r="N225" s="12"/>
      <c r="O225" s="12"/>
    </row>
    <row r="226" spans="1:15" x14ac:dyDescent="0.25">
      <c r="A226" s="11"/>
      <c r="B226" s="12"/>
      <c r="C226" s="12"/>
      <c r="D226" s="12"/>
      <c r="E226" s="12"/>
      <c r="F226" s="12"/>
      <c r="G226" s="12"/>
      <c r="H226" s="12"/>
      <c r="I226" s="12"/>
      <c r="J226" s="12"/>
      <c r="K226" s="12"/>
      <c r="L226" s="12"/>
      <c r="M226" s="12"/>
      <c r="N226" s="12"/>
      <c r="O226" s="12"/>
    </row>
    <row r="227" spans="1:15" x14ac:dyDescent="0.25">
      <c r="A227" s="11"/>
      <c r="B227" s="12"/>
      <c r="C227" s="12"/>
      <c r="D227" s="12"/>
      <c r="E227" s="12"/>
      <c r="F227" s="12"/>
      <c r="G227" s="12"/>
      <c r="H227" s="12"/>
      <c r="I227" s="12"/>
      <c r="J227" s="12"/>
      <c r="K227" s="12"/>
      <c r="L227" s="12"/>
      <c r="M227" s="12"/>
      <c r="N227" s="12"/>
      <c r="O227" s="12"/>
    </row>
    <row r="228" spans="1:15" x14ac:dyDescent="0.25">
      <c r="A228" s="11"/>
      <c r="B228" s="12"/>
      <c r="C228" s="12"/>
      <c r="D228" s="12"/>
      <c r="E228" s="12"/>
      <c r="F228" s="12"/>
      <c r="G228" s="12"/>
      <c r="H228" s="12"/>
      <c r="I228" s="12"/>
      <c r="J228" s="12"/>
      <c r="K228" s="12"/>
      <c r="L228" s="12"/>
      <c r="M228" s="12"/>
      <c r="N228" s="12"/>
      <c r="O228" s="12"/>
    </row>
    <row r="229" spans="1:15" x14ac:dyDescent="0.25">
      <c r="A229" s="11"/>
      <c r="B229" s="12"/>
      <c r="C229" s="12"/>
      <c r="D229" s="12"/>
      <c r="E229" s="12"/>
      <c r="F229" s="12"/>
      <c r="G229" s="12"/>
      <c r="H229" s="12"/>
      <c r="I229" s="12"/>
      <c r="J229" s="12"/>
      <c r="K229" s="12"/>
      <c r="L229" s="12"/>
      <c r="M229" s="12"/>
      <c r="N229" s="12"/>
      <c r="O229" s="12"/>
    </row>
    <row r="230" spans="1:15" x14ac:dyDescent="0.25">
      <c r="A230" s="11"/>
      <c r="B230" s="12"/>
      <c r="C230" s="12"/>
      <c r="D230" s="12"/>
      <c r="E230" s="12"/>
      <c r="F230" s="12"/>
      <c r="G230" s="12"/>
      <c r="H230" s="12"/>
      <c r="I230" s="12"/>
      <c r="J230" s="12"/>
      <c r="K230" s="12"/>
      <c r="L230" s="12"/>
      <c r="M230" s="12"/>
      <c r="N230" s="12"/>
      <c r="O230" s="12"/>
    </row>
    <row r="231" spans="1:15" x14ac:dyDescent="0.25">
      <c r="A231" s="11"/>
      <c r="B231" s="12"/>
      <c r="C231" s="12"/>
      <c r="D231" s="12"/>
      <c r="E231" s="12"/>
      <c r="F231" s="12"/>
      <c r="G231" s="12"/>
      <c r="H231" s="12"/>
      <c r="I231" s="12"/>
      <c r="J231" s="12"/>
      <c r="K231" s="12"/>
      <c r="L231" s="12"/>
      <c r="M231" s="12"/>
      <c r="N231" s="12"/>
      <c r="O231" s="12"/>
    </row>
    <row r="232" spans="1:15" x14ac:dyDescent="0.25">
      <c r="A232" s="11"/>
      <c r="B232" s="12"/>
      <c r="C232" s="12"/>
      <c r="D232" s="12"/>
      <c r="E232" s="12"/>
      <c r="F232" s="12"/>
      <c r="G232" s="12"/>
      <c r="H232" s="12"/>
      <c r="I232" s="12"/>
      <c r="J232" s="12"/>
      <c r="K232" s="12"/>
      <c r="L232" s="12"/>
      <c r="M232" s="12"/>
      <c r="N232" s="12"/>
      <c r="O232" s="12"/>
    </row>
    <row r="233" spans="1:15" x14ac:dyDescent="0.25">
      <c r="A233" s="11"/>
      <c r="B233" s="12"/>
      <c r="C233" s="12"/>
      <c r="D233" s="12"/>
      <c r="E233" s="12"/>
      <c r="F233" s="12"/>
      <c r="G233" s="12"/>
      <c r="H233" s="12"/>
      <c r="I233" s="12"/>
      <c r="J233" s="12"/>
      <c r="K233" s="12"/>
      <c r="L233" s="12"/>
      <c r="M233" s="12"/>
      <c r="N233" s="12"/>
      <c r="O233" s="12"/>
    </row>
    <row r="234" spans="1:15" x14ac:dyDescent="0.25">
      <c r="A234" s="11"/>
      <c r="B234" s="12"/>
      <c r="C234" s="12"/>
      <c r="D234" s="12"/>
      <c r="E234" s="12"/>
      <c r="F234" s="12"/>
      <c r="G234" s="12"/>
      <c r="H234" s="12"/>
      <c r="I234" s="12"/>
      <c r="J234" s="12"/>
      <c r="K234" s="12"/>
      <c r="L234" s="12"/>
      <c r="M234" s="12"/>
      <c r="N234" s="12"/>
      <c r="O234" s="12"/>
    </row>
    <row r="235" spans="1:15" x14ac:dyDescent="0.25">
      <c r="A235" s="11"/>
      <c r="B235" s="12"/>
      <c r="C235" s="12"/>
      <c r="D235" s="12"/>
      <c r="E235" s="12"/>
      <c r="F235" s="12"/>
      <c r="G235" s="12"/>
      <c r="H235" s="12"/>
      <c r="I235" s="12"/>
      <c r="J235" s="12"/>
      <c r="K235" s="12"/>
      <c r="L235" s="12"/>
      <c r="M235" s="12"/>
      <c r="N235" s="12"/>
      <c r="O235" s="12"/>
    </row>
    <row r="236" spans="1:15" x14ac:dyDescent="0.25">
      <c r="A236" s="11"/>
      <c r="B236" s="12"/>
      <c r="C236" s="12"/>
      <c r="D236" s="12"/>
      <c r="E236" s="12"/>
      <c r="F236" s="12"/>
      <c r="G236" s="12"/>
      <c r="H236" s="12"/>
      <c r="I236" s="12"/>
      <c r="J236" s="12"/>
      <c r="K236" s="12"/>
      <c r="L236" s="12"/>
      <c r="M236" s="12"/>
      <c r="N236" s="12"/>
      <c r="O236" s="12"/>
    </row>
    <row r="237" spans="1:15" x14ac:dyDescent="0.25">
      <c r="A237" s="11"/>
      <c r="B237" s="12"/>
      <c r="C237" s="12"/>
      <c r="D237" s="12"/>
      <c r="E237" s="12"/>
      <c r="F237" s="12"/>
      <c r="G237" s="12"/>
      <c r="H237" s="12"/>
      <c r="I237" s="12"/>
      <c r="J237" s="12"/>
      <c r="K237" s="12"/>
      <c r="L237" s="12"/>
      <c r="M237" s="12"/>
      <c r="N237" s="12"/>
      <c r="O237" s="12"/>
    </row>
    <row r="238" spans="1:15" x14ac:dyDescent="0.25">
      <c r="A238" s="11"/>
      <c r="B238" s="12"/>
      <c r="C238" s="12"/>
      <c r="D238" s="12"/>
      <c r="E238" s="12"/>
      <c r="F238" s="12"/>
      <c r="G238" s="12"/>
      <c r="H238" s="12"/>
      <c r="I238" s="12"/>
      <c r="J238" s="12"/>
      <c r="K238" s="12"/>
      <c r="L238" s="12"/>
      <c r="M238" s="12"/>
      <c r="N238" s="12"/>
      <c r="O238" s="12"/>
    </row>
    <row r="239" spans="1:15" x14ac:dyDescent="0.25">
      <c r="A239" s="11"/>
      <c r="B239" s="12"/>
      <c r="C239" s="12"/>
      <c r="D239" s="12"/>
      <c r="E239" s="12"/>
      <c r="F239" s="12"/>
      <c r="G239" s="12"/>
      <c r="H239" s="12"/>
      <c r="I239" s="12"/>
      <c r="J239" s="12"/>
      <c r="K239" s="12"/>
      <c r="L239" s="12"/>
      <c r="M239" s="12"/>
      <c r="N239" s="12"/>
      <c r="O239" s="12"/>
    </row>
    <row r="240" spans="1:15" x14ac:dyDescent="0.25">
      <c r="A240" s="11"/>
      <c r="B240" s="12"/>
      <c r="C240" s="12"/>
      <c r="D240" s="12"/>
      <c r="E240" s="12"/>
      <c r="F240" s="12"/>
      <c r="G240" s="12"/>
      <c r="H240" s="12"/>
      <c r="I240" s="12"/>
      <c r="J240" s="12"/>
      <c r="K240" s="12"/>
      <c r="L240" s="12"/>
      <c r="M240" s="12"/>
      <c r="N240" s="12"/>
      <c r="O240" s="12"/>
    </row>
    <row r="241" spans="1:15" x14ac:dyDescent="0.25">
      <c r="A241" s="11"/>
      <c r="B241" s="12"/>
      <c r="C241" s="12"/>
      <c r="D241" s="12"/>
      <c r="E241" s="12"/>
      <c r="F241" s="12"/>
      <c r="G241" s="12"/>
      <c r="H241" s="12"/>
      <c r="I241" s="12"/>
      <c r="J241" s="12"/>
      <c r="K241" s="12"/>
      <c r="L241" s="12"/>
      <c r="M241" s="12"/>
      <c r="N241" s="12"/>
      <c r="O241" s="12"/>
    </row>
    <row r="242" spans="1:15" x14ac:dyDescent="0.25">
      <c r="A242" s="11"/>
      <c r="B242" s="12"/>
      <c r="C242" s="12"/>
      <c r="D242" s="12"/>
      <c r="E242" s="12"/>
      <c r="F242" s="12"/>
      <c r="G242" s="12"/>
      <c r="H242" s="12"/>
      <c r="I242" s="12"/>
      <c r="J242" s="12"/>
      <c r="K242" s="12"/>
      <c r="L242" s="12"/>
      <c r="M242" s="12"/>
      <c r="N242" s="12"/>
      <c r="O242" s="12"/>
    </row>
    <row r="243" spans="1:15" x14ac:dyDescent="0.25">
      <c r="A243" s="11"/>
      <c r="B243" s="12"/>
      <c r="C243" s="12"/>
      <c r="D243" s="12"/>
      <c r="E243" s="12"/>
      <c r="F243" s="12"/>
      <c r="G243" s="12"/>
      <c r="H243" s="12"/>
      <c r="I243" s="12"/>
      <c r="J243" s="12"/>
      <c r="K243" s="12"/>
      <c r="L243" s="12"/>
      <c r="M243" s="12"/>
      <c r="N243" s="12"/>
      <c r="O243" s="12"/>
    </row>
    <row r="244" spans="1:15" x14ac:dyDescent="0.25">
      <c r="A244" s="11"/>
      <c r="B244" s="12"/>
      <c r="C244" s="12"/>
      <c r="D244" s="12"/>
      <c r="E244" s="12"/>
      <c r="F244" s="12"/>
      <c r="G244" s="12"/>
      <c r="H244" s="12"/>
      <c r="I244" s="12"/>
      <c r="J244" s="12"/>
      <c r="K244" s="12"/>
      <c r="L244" s="12"/>
      <c r="M244" s="12"/>
      <c r="N244" s="12"/>
      <c r="O244" s="12"/>
    </row>
    <row r="245" spans="1:15" x14ac:dyDescent="0.25">
      <c r="A245" s="11"/>
      <c r="B245" s="12"/>
      <c r="C245" s="12"/>
      <c r="D245" s="12"/>
      <c r="E245" s="12"/>
      <c r="F245" s="12"/>
      <c r="G245" s="12"/>
      <c r="H245" s="12"/>
      <c r="I245" s="12"/>
      <c r="J245" s="12"/>
      <c r="K245" s="12"/>
      <c r="L245" s="12"/>
      <c r="M245" s="12"/>
      <c r="N245" s="12"/>
      <c r="O245" s="12"/>
    </row>
    <row r="246" spans="1:15" x14ac:dyDescent="0.25">
      <c r="A246" s="11"/>
      <c r="B246" s="12"/>
      <c r="C246" s="12"/>
      <c r="D246" s="12"/>
      <c r="E246" s="12"/>
      <c r="F246" s="12"/>
      <c r="G246" s="12"/>
      <c r="H246" s="12"/>
      <c r="I246" s="12"/>
      <c r="J246" s="12"/>
      <c r="K246" s="12"/>
      <c r="L246" s="12"/>
      <c r="M246" s="12"/>
      <c r="N246" s="12"/>
      <c r="O246" s="12"/>
    </row>
    <row r="247" spans="1:15" x14ac:dyDescent="0.25">
      <c r="A247" s="11"/>
      <c r="B247" s="12"/>
      <c r="C247" s="12"/>
      <c r="D247" s="12"/>
      <c r="E247" s="12"/>
      <c r="F247" s="12"/>
      <c r="G247" s="12"/>
      <c r="H247" s="12"/>
      <c r="I247" s="12"/>
      <c r="J247" s="12"/>
      <c r="K247" s="12"/>
      <c r="L247" s="12"/>
      <c r="M247" s="12"/>
      <c r="N247" s="12"/>
      <c r="O247" s="12"/>
    </row>
    <row r="248" spans="1:15" x14ac:dyDescent="0.25">
      <c r="A248" s="11"/>
      <c r="B248" s="12"/>
      <c r="C248" s="12"/>
      <c r="D248" s="12"/>
      <c r="E248" s="12"/>
      <c r="F248" s="12"/>
      <c r="G248" s="12"/>
      <c r="H248" s="12"/>
      <c r="I248" s="12"/>
      <c r="J248" s="12"/>
      <c r="K248" s="12"/>
      <c r="L248" s="12"/>
      <c r="M248" s="12"/>
      <c r="N248" s="12"/>
      <c r="O248" s="12"/>
    </row>
    <row r="249" spans="1:15" x14ac:dyDescent="0.25">
      <c r="A249" s="11"/>
      <c r="B249" s="12"/>
      <c r="C249" s="12"/>
      <c r="D249" s="12"/>
      <c r="E249" s="12"/>
      <c r="F249" s="12"/>
      <c r="G249" s="12"/>
      <c r="H249" s="12"/>
      <c r="I249" s="12"/>
      <c r="J249" s="12"/>
      <c r="K249" s="12"/>
      <c r="L249" s="12"/>
      <c r="M249" s="12"/>
      <c r="N249" s="12"/>
      <c r="O249" s="12"/>
    </row>
    <row r="250" spans="1:15" x14ac:dyDescent="0.25">
      <c r="A250" s="11"/>
      <c r="B250" s="12"/>
      <c r="C250" s="12"/>
      <c r="D250" s="12"/>
      <c r="E250" s="12"/>
      <c r="F250" s="12"/>
      <c r="G250" s="12"/>
      <c r="H250" s="12"/>
      <c r="I250" s="12"/>
      <c r="J250" s="12"/>
      <c r="K250" s="12"/>
      <c r="L250" s="12"/>
      <c r="M250" s="12"/>
      <c r="N250" s="12"/>
      <c r="O250" s="12"/>
    </row>
    <row r="251" spans="1:15" x14ac:dyDescent="0.25">
      <c r="A251" s="11"/>
      <c r="B251" s="12"/>
      <c r="C251" s="12"/>
      <c r="D251" s="12"/>
      <c r="E251" s="12"/>
      <c r="F251" s="12"/>
      <c r="G251" s="12"/>
      <c r="H251" s="12"/>
      <c r="I251" s="12"/>
      <c r="J251" s="12"/>
      <c r="K251" s="12"/>
      <c r="L251" s="12"/>
      <c r="M251" s="12"/>
      <c r="N251" s="12"/>
      <c r="O251" s="12"/>
    </row>
    <row r="252" spans="1:15" x14ac:dyDescent="0.25">
      <c r="A252" s="11"/>
      <c r="B252" s="12"/>
      <c r="C252" s="12"/>
      <c r="D252" s="12"/>
      <c r="E252" s="12"/>
      <c r="F252" s="12"/>
      <c r="G252" s="12"/>
      <c r="H252" s="12"/>
      <c r="I252" s="12"/>
      <c r="J252" s="12"/>
      <c r="K252" s="12"/>
      <c r="L252" s="12"/>
      <c r="M252" s="12"/>
      <c r="N252" s="12"/>
      <c r="O252" s="12"/>
    </row>
    <row r="253" spans="1:15" x14ac:dyDescent="0.25">
      <c r="A253" s="11"/>
      <c r="B253" s="12"/>
      <c r="C253" s="12"/>
      <c r="D253" s="12"/>
      <c r="E253" s="12"/>
      <c r="F253" s="12"/>
      <c r="G253" s="12"/>
      <c r="H253" s="12"/>
      <c r="I253" s="12"/>
      <c r="J253" s="12"/>
      <c r="K253" s="12"/>
      <c r="L253" s="12"/>
      <c r="M253" s="12"/>
      <c r="N253" s="12"/>
      <c r="O253" s="12"/>
    </row>
    <row r="254" spans="1:15" x14ac:dyDescent="0.25">
      <c r="A254" s="11"/>
      <c r="B254" s="12"/>
      <c r="C254" s="12"/>
      <c r="D254" s="12"/>
      <c r="E254" s="12"/>
      <c r="F254" s="12"/>
      <c r="G254" s="12"/>
      <c r="H254" s="12"/>
      <c r="I254" s="12"/>
      <c r="J254" s="12"/>
      <c r="K254" s="12"/>
      <c r="L254" s="12"/>
      <c r="M254" s="12"/>
      <c r="N254" s="12"/>
      <c r="O254" s="12"/>
    </row>
    <row r="255" spans="1:15" x14ac:dyDescent="0.25">
      <c r="A255" s="11"/>
      <c r="B255" s="12"/>
      <c r="C255" s="12"/>
      <c r="D255" s="12"/>
      <c r="E255" s="12"/>
      <c r="F255" s="12"/>
      <c r="G255" s="12"/>
      <c r="H255" s="12"/>
      <c r="I255" s="12"/>
      <c r="J255" s="12"/>
      <c r="K255" s="12"/>
      <c r="L255" s="12"/>
      <c r="M255" s="12"/>
      <c r="N255" s="12"/>
      <c r="O255" s="12"/>
    </row>
    <row r="256" spans="1:15" x14ac:dyDescent="0.25">
      <c r="A256" s="11"/>
      <c r="B256" s="12"/>
      <c r="C256" s="12"/>
      <c r="D256" s="12"/>
      <c r="E256" s="12"/>
      <c r="F256" s="12"/>
      <c r="G256" s="12"/>
      <c r="H256" s="12"/>
      <c r="I256" s="12"/>
      <c r="J256" s="12"/>
      <c r="K256" s="12"/>
      <c r="L256" s="12"/>
      <c r="M256" s="12"/>
      <c r="N256" s="12"/>
      <c r="O256" s="12"/>
    </row>
    <row r="257" spans="1:15" x14ac:dyDescent="0.25">
      <c r="A257" s="11"/>
      <c r="B257" s="12"/>
      <c r="C257" s="12"/>
      <c r="D257" s="12"/>
      <c r="E257" s="12"/>
      <c r="F257" s="12"/>
      <c r="G257" s="12"/>
      <c r="H257" s="12"/>
      <c r="I257" s="12"/>
      <c r="J257" s="12"/>
      <c r="K257" s="12"/>
      <c r="L257" s="12"/>
      <c r="M257" s="12"/>
      <c r="N257" s="12"/>
      <c r="O257" s="12"/>
    </row>
    <row r="258" spans="1:15" x14ac:dyDescent="0.25">
      <c r="A258" s="11"/>
      <c r="B258" s="12"/>
      <c r="C258" s="12"/>
      <c r="D258" s="12"/>
      <c r="E258" s="12"/>
      <c r="F258" s="12"/>
      <c r="G258" s="12"/>
      <c r="H258" s="12"/>
      <c r="I258" s="12"/>
      <c r="J258" s="12"/>
      <c r="K258" s="12"/>
      <c r="L258" s="12"/>
      <c r="M258" s="12"/>
      <c r="N258" s="12"/>
      <c r="O258" s="12"/>
    </row>
    <row r="259" spans="1:15" x14ac:dyDescent="0.25">
      <c r="A259" s="11"/>
      <c r="B259" s="12"/>
      <c r="C259" s="12"/>
      <c r="D259" s="12"/>
      <c r="E259" s="12"/>
      <c r="F259" s="12"/>
      <c r="G259" s="12"/>
      <c r="H259" s="12"/>
      <c r="I259" s="12"/>
      <c r="J259" s="12"/>
      <c r="K259" s="12"/>
      <c r="L259" s="12"/>
      <c r="M259" s="12"/>
      <c r="N259" s="12"/>
      <c r="O259" s="12"/>
    </row>
    <row r="260" spans="1:15" x14ac:dyDescent="0.25">
      <c r="A260" s="11"/>
      <c r="B260" s="12"/>
      <c r="C260" s="12"/>
      <c r="D260" s="12"/>
      <c r="E260" s="12"/>
      <c r="F260" s="12"/>
      <c r="G260" s="12"/>
      <c r="H260" s="12"/>
      <c r="I260" s="12"/>
      <c r="J260" s="12"/>
      <c r="K260" s="12"/>
      <c r="L260" s="12"/>
      <c r="M260" s="12"/>
      <c r="N260" s="12"/>
      <c r="O260" s="12"/>
    </row>
    <row r="261" spans="1:15" x14ac:dyDescent="0.25">
      <c r="A261" s="11"/>
      <c r="B261" s="12"/>
      <c r="C261" s="12"/>
      <c r="D261" s="12"/>
      <c r="E261" s="12"/>
      <c r="F261" s="12"/>
      <c r="G261" s="12"/>
      <c r="H261" s="12"/>
      <c r="I261" s="12"/>
      <c r="J261" s="12"/>
      <c r="K261" s="12"/>
      <c r="L261" s="12"/>
      <c r="M261" s="12"/>
      <c r="N261" s="12"/>
      <c r="O261" s="12"/>
    </row>
    <row r="262" spans="1:15" x14ac:dyDescent="0.25">
      <c r="A262" s="11"/>
      <c r="B262" s="12"/>
      <c r="C262" s="12"/>
      <c r="D262" s="12"/>
      <c r="E262" s="12"/>
      <c r="F262" s="12"/>
      <c r="G262" s="12"/>
      <c r="H262" s="12"/>
      <c r="I262" s="12"/>
      <c r="J262" s="12"/>
      <c r="K262" s="12"/>
      <c r="L262" s="12"/>
      <c r="M262" s="12"/>
      <c r="N262" s="12"/>
      <c r="O262" s="12"/>
    </row>
    <row r="263" spans="1:15" x14ac:dyDescent="0.25">
      <c r="A263" s="11"/>
      <c r="B263" s="12"/>
      <c r="C263" s="12"/>
      <c r="D263" s="12"/>
      <c r="E263" s="12"/>
      <c r="F263" s="12"/>
      <c r="G263" s="12"/>
      <c r="H263" s="12"/>
      <c r="I263" s="12"/>
      <c r="J263" s="12"/>
      <c r="K263" s="12"/>
      <c r="L263" s="12"/>
      <c r="M263" s="12"/>
      <c r="N263" s="12"/>
      <c r="O263" s="12"/>
    </row>
    <row r="264" spans="1:15" x14ac:dyDescent="0.25">
      <c r="A264" s="11"/>
      <c r="B264" s="12"/>
      <c r="C264" s="12"/>
      <c r="D264" s="12"/>
      <c r="E264" s="12"/>
      <c r="F264" s="12"/>
      <c r="G264" s="12"/>
      <c r="H264" s="12"/>
      <c r="I264" s="12"/>
      <c r="J264" s="12"/>
      <c r="K264" s="12"/>
      <c r="L264" s="12"/>
      <c r="M264" s="12"/>
      <c r="N264" s="12"/>
      <c r="O264" s="12"/>
    </row>
    <row r="265" spans="1:15" x14ac:dyDescent="0.25">
      <c r="A265" s="11"/>
      <c r="B265" s="12"/>
      <c r="C265" s="12"/>
      <c r="D265" s="12"/>
      <c r="E265" s="12"/>
      <c r="F265" s="12"/>
      <c r="G265" s="12"/>
      <c r="H265" s="12"/>
      <c r="I265" s="12"/>
      <c r="J265" s="12"/>
      <c r="K265" s="12"/>
      <c r="L265" s="12"/>
      <c r="M265" s="12"/>
      <c r="N265" s="12"/>
      <c r="O265" s="12"/>
    </row>
    <row r="266" spans="1:15" x14ac:dyDescent="0.25">
      <c r="A266" s="11"/>
      <c r="B266" s="12"/>
      <c r="C266" s="12"/>
      <c r="D266" s="12"/>
      <c r="E266" s="12"/>
      <c r="F266" s="12"/>
      <c r="G266" s="12"/>
      <c r="H266" s="12"/>
      <c r="I266" s="12"/>
      <c r="J266" s="12"/>
      <c r="K266" s="12"/>
      <c r="L266" s="12"/>
      <c r="M266" s="12"/>
      <c r="N266" s="12"/>
      <c r="O266" s="12"/>
    </row>
    <row r="267" spans="1:15" x14ac:dyDescent="0.25">
      <c r="A267" s="11"/>
      <c r="B267" s="12"/>
      <c r="C267" s="12"/>
      <c r="D267" s="12"/>
      <c r="E267" s="12"/>
      <c r="F267" s="12"/>
      <c r="G267" s="12"/>
      <c r="H267" s="12"/>
      <c r="I267" s="12"/>
      <c r="J267" s="12"/>
      <c r="K267" s="12"/>
      <c r="L267" s="12"/>
      <c r="M267" s="12"/>
      <c r="N267" s="12"/>
      <c r="O267" s="12"/>
    </row>
    <row r="268" spans="1:15" x14ac:dyDescent="0.25">
      <c r="A268" s="11"/>
      <c r="B268" s="12"/>
      <c r="C268" s="12"/>
      <c r="D268" s="12"/>
      <c r="E268" s="12"/>
      <c r="F268" s="12"/>
      <c r="G268" s="12"/>
      <c r="H268" s="12"/>
      <c r="I268" s="12"/>
      <c r="J268" s="12"/>
      <c r="K268" s="12"/>
      <c r="L268" s="12"/>
      <c r="M268" s="12"/>
      <c r="N268" s="12"/>
      <c r="O268" s="12"/>
    </row>
    <row r="269" spans="1:15" x14ac:dyDescent="0.25">
      <c r="A269" s="11"/>
      <c r="B269" s="12"/>
      <c r="C269" s="12"/>
      <c r="D269" s="12"/>
      <c r="E269" s="12"/>
      <c r="F269" s="12"/>
      <c r="G269" s="12"/>
      <c r="H269" s="12"/>
      <c r="I269" s="12"/>
      <c r="J269" s="12"/>
      <c r="K269" s="12"/>
      <c r="L269" s="12"/>
      <c r="M269" s="12"/>
      <c r="N269" s="12"/>
      <c r="O269" s="12"/>
    </row>
    <row r="270" spans="1:15" x14ac:dyDescent="0.25">
      <c r="A270" s="11"/>
      <c r="B270" s="12"/>
      <c r="C270" s="12"/>
      <c r="D270" s="12"/>
      <c r="E270" s="12"/>
      <c r="F270" s="12"/>
      <c r="G270" s="12"/>
      <c r="H270" s="12"/>
      <c r="I270" s="12"/>
      <c r="J270" s="12"/>
      <c r="K270" s="12"/>
      <c r="L270" s="12"/>
      <c r="M270" s="12"/>
      <c r="N270" s="12"/>
      <c r="O270" s="12"/>
    </row>
    <row r="271" spans="1:15" x14ac:dyDescent="0.25">
      <c r="A271" s="11"/>
      <c r="B271" s="12"/>
      <c r="C271" s="12"/>
      <c r="D271" s="12"/>
      <c r="E271" s="12"/>
      <c r="F271" s="12"/>
      <c r="G271" s="12"/>
      <c r="H271" s="12"/>
      <c r="I271" s="12"/>
      <c r="J271" s="12"/>
      <c r="K271" s="12"/>
      <c r="L271" s="12"/>
      <c r="M271" s="12"/>
      <c r="N271" s="12"/>
      <c r="O271" s="12"/>
    </row>
    <row r="272" spans="1:15" x14ac:dyDescent="0.25">
      <c r="A272" s="11"/>
      <c r="B272" s="12"/>
      <c r="C272" s="12"/>
      <c r="D272" s="12"/>
      <c r="E272" s="12"/>
      <c r="F272" s="12"/>
      <c r="G272" s="12"/>
      <c r="H272" s="12"/>
      <c r="I272" s="12"/>
      <c r="J272" s="12"/>
      <c r="K272" s="12"/>
      <c r="L272" s="12"/>
      <c r="M272" s="12"/>
      <c r="N272" s="12"/>
      <c r="O272" s="12"/>
    </row>
    <row r="273" spans="1:15" x14ac:dyDescent="0.25">
      <c r="A273" s="11"/>
      <c r="B273" s="12"/>
      <c r="C273" s="12"/>
      <c r="D273" s="12"/>
      <c r="E273" s="12"/>
      <c r="F273" s="12"/>
      <c r="G273" s="12"/>
      <c r="H273" s="12"/>
      <c r="I273" s="12"/>
      <c r="J273" s="12"/>
      <c r="K273" s="12"/>
      <c r="L273" s="12"/>
      <c r="M273" s="12"/>
      <c r="N273" s="12"/>
      <c r="O273" s="12"/>
    </row>
    <row r="274" spans="1:15" x14ac:dyDescent="0.25">
      <c r="A274" s="11"/>
      <c r="B274" s="12"/>
      <c r="C274" s="12"/>
      <c r="D274" s="12"/>
      <c r="E274" s="12"/>
      <c r="F274" s="12"/>
      <c r="G274" s="12"/>
      <c r="H274" s="12"/>
      <c r="I274" s="12"/>
      <c r="J274" s="12"/>
      <c r="K274" s="12"/>
      <c r="L274" s="12"/>
      <c r="M274" s="12"/>
      <c r="N274" s="12"/>
      <c r="O274" s="12"/>
    </row>
    <row r="275" spans="1:15" x14ac:dyDescent="0.25">
      <c r="A275" s="11"/>
      <c r="B275" s="12"/>
      <c r="C275" s="12"/>
      <c r="D275" s="12"/>
      <c r="E275" s="12"/>
      <c r="F275" s="12"/>
      <c r="G275" s="12"/>
      <c r="H275" s="12"/>
      <c r="I275" s="12"/>
      <c r="J275" s="12"/>
      <c r="K275" s="12"/>
      <c r="L275" s="12"/>
      <c r="M275" s="12"/>
      <c r="N275" s="12"/>
      <c r="O275" s="12"/>
    </row>
    <row r="276" spans="1:15" x14ac:dyDescent="0.25">
      <c r="A276" s="11"/>
      <c r="B276" s="12"/>
      <c r="C276" s="12"/>
      <c r="D276" s="12"/>
      <c r="E276" s="12"/>
      <c r="F276" s="12"/>
      <c r="G276" s="12"/>
      <c r="H276" s="12"/>
      <c r="I276" s="12"/>
      <c r="J276" s="12"/>
      <c r="K276" s="12"/>
      <c r="L276" s="12"/>
      <c r="M276" s="12"/>
      <c r="N276" s="12"/>
      <c r="O276" s="12"/>
    </row>
    <row r="277" spans="1:15" x14ac:dyDescent="0.25">
      <c r="A277" s="11"/>
      <c r="B277" s="12"/>
      <c r="C277" s="12"/>
      <c r="D277" s="12"/>
      <c r="E277" s="12"/>
      <c r="F277" s="12"/>
      <c r="G277" s="12"/>
      <c r="H277" s="12"/>
      <c r="I277" s="12"/>
      <c r="J277" s="12"/>
      <c r="K277" s="12"/>
      <c r="L277" s="12"/>
      <c r="M277" s="12"/>
      <c r="N277" s="12"/>
      <c r="O277" s="12"/>
    </row>
    <row r="278" spans="1:15" x14ac:dyDescent="0.25">
      <c r="A278" s="11"/>
      <c r="B278" s="12"/>
      <c r="C278" s="12"/>
      <c r="D278" s="12"/>
      <c r="E278" s="12"/>
      <c r="F278" s="12"/>
      <c r="G278" s="12"/>
      <c r="H278" s="12"/>
      <c r="I278" s="12"/>
      <c r="J278" s="12"/>
      <c r="K278" s="12"/>
      <c r="L278" s="12"/>
      <c r="M278" s="12"/>
      <c r="N278" s="12"/>
      <c r="O278" s="12"/>
    </row>
    <row r="279" spans="1:15" x14ac:dyDescent="0.25">
      <c r="A279" s="11"/>
      <c r="B279" s="12"/>
      <c r="C279" s="12"/>
      <c r="D279" s="12"/>
      <c r="E279" s="12"/>
      <c r="F279" s="12"/>
      <c r="G279" s="12"/>
      <c r="H279" s="12"/>
      <c r="I279" s="12"/>
      <c r="J279" s="12"/>
      <c r="K279" s="12"/>
      <c r="L279" s="12"/>
      <c r="M279" s="12"/>
      <c r="N279" s="12"/>
      <c r="O279" s="12"/>
    </row>
    <row r="280" spans="1:15" x14ac:dyDescent="0.25">
      <c r="A280" s="11"/>
      <c r="B280" s="12"/>
      <c r="C280" s="12"/>
      <c r="D280" s="12"/>
      <c r="E280" s="12"/>
      <c r="F280" s="12"/>
      <c r="G280" s="12"/>
      <c r="H280" s="12"/>
      <c r="I280" s="12"/>
      <c r="J280" s="12"/>
      <c r="K280" s="12"/>
      <c r="L280" s="12"/>
      <c r="M280" s="12"/>
      <c r="N280" s="12"/>
      <c r="O280" s="12"/>
    </row>
    <row r="281" spans="1:15" x14ac:dyDescent="0.25">
      <c r="A281" s="11"/>
      <c r="B281" s="12"/>
      <c r="C281" s="12"/>
      <c r="D281" s="12"/>
      <c r="E281" s="12"/>
      <c r="F281" s="12"/>
      <c r="G281" s="12"/>
      <c r="H281" s="12"/>
      <c r="I281" s="12"/>
      <c r="J281" s="12"/>
      <c r="K281" s="12"/>
      <c r="L281" s="12"/>
      <c r="M281" s="12"/>
      <c r="N281" s="12"/>
      <c r="O281" s="12"/>
    </row>
    <row r="282" spans="1:15" x14ac:dyDescent="0.25">
      <c r="A282" s="11"/>
      <c r="B282" s="12"/>
      <c r="C282" s="12"/>
      <c r="D282" s="12"/>
      <c r="E282" s="12"/>
      <c r="F282" s="12"/>
      <c r="G282" s="12"/>
      <c r="H282" s="12"/>
      <c r="I282" s="12"/>
      <c r="J282" s="12"/>
      <c r="K282" s="12"/>
      <c r="L282" s="12"/>
      <c r="M282" s="12"/>
      <c r="N282" s="12"/>
      <c r="O282" s="12"/>
    </row>
    <row r="283" spans="1:15" x14ac:dyDescent="0.25">
      <c r="A283" s="11"/>
      <c r="B283" s="12"/>
      <c r="C283" s="12"/>
      <c r="D283" s="12"/>
      <c r="E283" s="12"/>
      <c r="F283" s="12"/>
      <c r="G283" s="12"/>
      <c r="H283" s="12"/>
      <c r="I283" s="12"/>
      <c r="J283" s="12"/>
      <c r="K283" s="12"/>
      <c r="L283" s="12"/>
      <c r="M283" s="12"/>
      <c r="N283" s="12"/>
      <c r="O283" s="12"/>
    </row>
    <row r="284" spans="1:15" x14ac:dyDescent="0.25">
      <c r="A284" s="11"/>
      <c r="B284" s="12"/>
      <c r="C284" s="12"/>
      <c r="D284" s="12"/>
      <c r="E284" s="12"/>
      <c r="F284" s="12"/>
      <c r="G284" s="12"/>
      <c r="H284" s="12"/>
      <c r="I284" s="12"/>
      <c r="J284" s="12"/>
      <c r="K284" s="12"/>
      <c r="L284" s="12"/>
      <c r="M284" s="12"/>
      <c r="N284" s="12"/>
      <c r="O284" s="12"/>
    </row>
    <row r="285" spans="1:15" x14ac:dyDescent="0.25">
      <c r="A285" s="11"/>
      <c r="B285" s="12"/>
      <c r="C285" s="12"/>
      <c r="D285" s="12"/>
      <c r="E285" s="12"/>
      <c r="F285" s="12"/>
      <c r="G285" s="12"/>
      <c r="H285" s="12"/>
      <c r="I285" s="12"/>
      <c r="J285" s="12"/>
      <c r="K285" s="12"/>
      <c r="L285" s="12"/>
      <c r="M285" s="12"/>
      <c r="N285" s="12"/>
      <c r="O285" s="12"/>
    </row>
    <row r="286" spans="1:15" x14ac:dyDescent="0.25">
      <c r="A286" s="11"/>
      <c r="B286" s="12"/>
      <c r="C286" s="12"/>
      <c r="D286" s="12"/>
      <c r="E286" s="12"/>
      <c r="F286" s="12"/>
      <c r="G286" s="12"/>
      <c r="H286" s="12"/>
      <c r="I286" s="12"/>
      <c r="J286" s="12"/>
      <c r="K286" s="12"/>
      <c r="L286" s="12"/>
      <c r="M286" s="12"/>
      <c r="N286" s="12"/>
      <c r="O286" s="12"/>
    </row>
    <row r="287" spans="1:15" x14ac:dyDescent="0.25">
      <c r="A287" s="11"/>
      <c r="B287" s="12"/>
      <c r="C287" s="12"/>
      <c r="D287" s="12"/>
      <c r="E287" s="12"/>
      <c r="F287" s="12"/>
      <c r="G287" s="12"/>
      <c r="H287" s="12"/>
      <c r="I287" s="12"/>
      <c r="J287" s="12"/>
      <c r="K287" s="12"/>
      <c r="L287" s="12"/>
      <c r="M287" s="12"/>
      <c r="N287" s="12"/>
      <c r="O287" s="12"/>
    </row>
    <row r="288" spans="1:15" x14ac:dyDescent="0.25">
      <c r="A288" s="11"/>
      <c r="B288" s="12"/>
      <c r="C288" s="12"/>
      <c r="D288" s="12"/>
      <c r="E288" s="12"/>
      <c r="F288" s="12"/>
      <c r="G288" s="12"/>
      <c r="H288" s="12"/>
      <c r="I288" s="12"/>
      <c r="J288" s="12"/>
      <c r="K288" s="12"/>
      <c r="L288" s="12"/>
      <c r="M288" s="12"/>
      <c r="N288" s="12"/>
      <c r="O288" s="12"/>
    </row>
    <row r="289" spans="1:15" x14ac:dyDescent="0.25">
      <c r="A289" s="11"/>
      <c r="B289" s="12"/>
      <c r="C289" s="12"/>
      <c r="D289" s="12"/>
      <c r="E289" s="12"/>
      <c r="F289" s="12"/>
      <c r="G289" s="12"/>
      <c r="H289" s="12"/>
      <c r="I289" s="12"/>
      <c r="J289" s="12"/>
      <c r="K289" s="12"/>
      <c r="L289" s="12"/>
      <c r="M289" s="12"/>
      <c r="N289" s="12"/>
      <c r="O289" s="12"/>
    </row>
    <row r="290" spans="1:15" x14ac:dyDescent="0.25">
      <c r="A290" s="11"/>
      <c r="B290" s="12"/>
      <c r="C290" s="12"/>
      <c r="D290" s="12"/>
      <c r="E290" s="12"/>
      <c r="F290" s="12"/>
      <c r="G290" s="12"/>
      <c r="H290" s="12"/>
      <c r="I290" s="12"/>
      <c r="J290" s="12"/>
      <c r="K290" s="12"/>
      <c r="L290" s="12"/>
      <c r="M290" s="12"/>
      <c r="N290" s="12"/>
      <c r="O290" s="12"/>
    </row>
    <row r="291" spans="1:15" x14ac:dyDescent="0.25">
      <c r="A291" s="11"/>
      <c r="B291" s="12"/>
      <c r="C291" s="12"/>
      <c r="D291" s="12"/>
      <c r="E291" s="12"/>
      <c r="F291" s="12"/>
      <c r="G291" s="12"/>
      <c r="H291" s="12"/>
      <c r="I291" s="12"/>
      <c r="J291" s="12"/>
      <c r="K291" s="12"/>
      <c r="L291" s="12"/>
      <c r="M291" s="12"/>
      <c r="N291" s="12"/>
      <c r="O291" s="12"/>
    </row>
    <row r="292" spans="1:15" x14ac:dyDescent="0.25">
      <c r="A292" s="11"/>
      <c r="B292" s="12"/>
      <c r="C292" s="12"/>
      <c r="D292" s="12"/>
      <c r="E292" s="12"/>
      <c r="F292" s="12"/>
      <c r="G292" s="12"/>
      <c r="H292" s="12"/>
      <c r="I292" s="12"/>
      <c r="J292" s="12"/>
      <c r="K292" s="12"/>
      <c r="L292" s="12"/>
      <c r="M292" s="12"/>
      <c r="N292" s="12"/>
      <c r="O292" s="12"/>
    </row>
    <row r="293" spans="1:15" x14ac:dyDescent="0.25">
      <c r="A293" s="11"/>
      <c r="B293" s="12"/>
      <c r="C293" s="12"/>
      <c r="D293" s="12"/>
      <c r="E293" s="12"/>
      <c r="F293" s="12"/>
      <c r="G293" s="12"/>
      <c r="H293" s="12"/>
      <c r="I293" s="12"/>
      <c r="J293" s="12"/>
      <c r="K293" s="12"/>
      <c r="L293" s="12"/>
      <c r="M293" s="12"/>
      <c r="N293" s="12"/>
      <c r="O293" s="12"/>
    </row>
    <row r="294" spans="1:15" x14ac:dyDescent="0.25">
      <c r="A294" s="11"/>
      <c r="B294" s="12"/>
      <c r="C294" s="12"/>
      <c r="D294" s="12"/>
      <c r="E294" s="12"/>
      <c r="F294" s="12"/>
      <c r="G294" s="12"/>
      <c r="H294" s="12"/>
      <c r="I294" s="12"/>
      <c r="J294" s="12"/>
      <c r="K294" s="12"/>
      <c r="L294" s="12"/>
      <c r="M294" s="12"/>
      <c r="N294" s="12"/>
      <c r="O294" s="12"/>
    </row>
    <row r="295" spans="1:15" x14ac:dyDescent="0.25">
      <c r="A295" s="11"/>
      <c r="B295" s="12"/>
      <c r="C295" s="12"/>
      <c r="D295" s="12"/>
      <c r="E295" s="12"/>
      <c r="F295" s="12"/>
      <c r="G295" s="12"/>
      <c r="H295" s="12"/>
      <c r="I295" s="12"/>
      <c r="J295" s="12"/>
      <c r="K295" s="12"/>
      <c r="L295" s="12"/>
      <c r="M295" s="12"/>
      <c r="N295" s="12"/>
      <c r="O295" s="12"/>
    </row>
    <row r="296" spans="1:15" x14ac:dyDescent="0.25">
      <c r="A296" s="11"/>
      <c r="B296" s="12"/>
      <c r="C296" s="12"/>
      <c r="D296" s="12"/>
      <c r="E296" s="12"/>
      <c r="F296" s="12"/>
      <c r="G296" s="12"/>
      <c r="H296" s="12"/>
      <c r="I296" s="12"/>
      <c r="J296" s="12"/>
      <c r="K296" s="12"/>
      <c r="L296" s="12"/>
      <c r="M296" s="12"/>
      <c r="N296" s="12"/>
      <c r="O296" s="12"/>
    </row>
    <row r="297" spans="1:15" x14ac:dyDescent="0.25">
      <c r="A297" s="11"/>
      <c r="B297" s="12"/>
      <c r="C297" s="12"/>
      <c r="D297" s="12"/>
      <c r="E297" s="12"/>
      <c r="F297" s="12"/>
      <c r="G297" s="12"/>
      <c r="H297" s="12"/>
      <c r="I297" s="12"/>
      <c r="J297" s="12"/>
      <c r="K297" s="12"/>
      <c r="L297" s="12"/>
      <c r="M297" s="12"/>
      <c r="N297" s="12"/>
      <c r="O297" s="12"/>
    </row>
    <row r="298" spans="1:15" x14ac:dyDescent="0.25">
      <c r="A298" s="11"/>
      <c r="B298" s="12"/>
      <c r="C298" s="12"/>
      <c r="D298" s="12"/>
      <c r="E298" s="12"/>
      <c r="F298" s="12"/>
      <c r="G298" s="12"/>
      <c r="H298" s="12"/>
      <c r="I298" s="12"/>
      <c r="J298" s="12"/>
      <c r="K298" s="12"/>
      <c r="L298" s="12"/>
      <c r="M298" s="12"/>
      <c r="N298" s="12"/>
      <c r="O298" s="12"/>
    </row>
    <row r="299" spans="1:15" x14ac:dyDescent="0.25">
      <c r="A299" s="11"/>
      <c r="B299" s="12"/>
      <c r="C299" s="12"/>
      <c r="D299" s="12"/>
      <c r="E299" s="12"/>
      <c r="F299" s="12"/>
      <c r="G299" s="12"/>
      <c r="H299" s="12"/>
      <c r="I299" s="12"/>
      <c r="J299" s="12"/>
      <c r="K299" s="12"/>
      <c r="L299" s="12"/>
      <c r="M299" s="12"/>
      <c r="N299" s="12"/>
      <c r="O299" s="12"/>
    </row>
    <row r="300" spans="1:15" x14ac:dyDescent="0.25">
      <c r="A300" s="11"/>
      <c r="B300" s="12"/>
      <c r="C300" s="12"/>
      <c r="D300" s="12"/>
      <c r="E300" s="12"/>
      <c r="F300" s="12"/>
      <c r="G300" s="12"/>
      <c r="H300" s="12"/>
      <c r="I300" s="12"/>
      <c r="J300" s="12"/>
      <c r="K300" s="12"/>
      <c r="L300" s="12"/>
      <c r="M300" s="12"/>
      <c r="N300" s="12"/>
      <c r="O300" s="12"/>
    </row>
    <row r="301" spans="1:15" x14ac:dyDescent="0.25">
      <c r="A301" s="11"/>
      <c r="B301" s="12"/>
      <c r="C301" s="12"/>
      <c r="D301" s="12"/>
      <c r="E301" s="12"/>
      <c r="F301" s="12"/>
      <c r="G301" s="12"/>
      <c r="H301" s="12"/>
      <c r="I301" s="12"/>
      <c r="J301" s="12"/>
      <c r="K301" s="12"/>
      <c r="L301" s="12"/>
      <c r="M301" s="12"/>
      <c r="N301" s="12"/>
      <c r="O301" s="12"/>
    </row>
    <row r="302" spans="1:15" x14ac:dyDescent="0.25">
      <c r="A302" s="11"/>
      <c r="B302" s="12"/>
      <c r="C302" s="12"/>
      <c r="D302" s="12"/>
      <c r="E302" s="12"/>
      <c r="F302" s="12"/>
      <c r="G302" s="12"/>
      <c r="H302" s="12"/>
      <c r="I302" s="12"/>
      <c r="J302" s="12"/>
      <c r="K302" s="12"/>
      <c r="L302" s="12"/>
      <c r="M302" s="12"/>
      <c r="N302" s="12"/>
      <c r="O302" s="12"/>
    </row>
    <row r="303" spans="1:15" x14ac:dyDescent="0.25">
      <c r="A303" s="11"/>
      <c r="B303" s="12"/>
      <c r="C303" s="12"/>
      <c r="D303" s="12"/>
      <c r="E303" s="12"/>
      <c r="F303" s="12"/>
      <c r="G303" s="12"/>
      <c r="H303" s="12"/>
      <c r="I303" s="12"/>
      <c r="J303" s="12"/>
      <c r="K303" s="12"/>
      <c r="L303" s="12"/>
      <c r="M303" s="12"/>
      <c r="N303" s="12"/>
      <c r="O303" s="12"/>
    </row>
    <row r="304" spans="1:15" x14ac:dyDescent="0.25">
      <c r="A304" s="11"/>
      <c r="B304" s="12"/>
      <c r="C304" s="12"/>
      <c r="D304" s="12"/>
      <c r="E304" s="12"/>
      <c r="F304" s="12"/>
      <c r="G304" s="12"/>
      <c r="H304" s="12"/>
      <c r="I304" s="12"/>
      <c r="J304" s="12"/>
      <c r="K304" s="12"/>
      <c r="L304" s="12"/>
      <c r="M304" s="12"/>
      <c r="N304" s="12"/>
      <c r="O304" s="12"/>
    </row>
    <row r="305" spans="1:15" x14ac:dyDescent="0.25">
      <c r="A305" s="11"/>
      <c r="B305" s="12"/>
      <c r="C305" s="12"/>
      <c r="D305" s="12"/>
      <c r="E305" s="12"/>
      <c r="F305" s="12"/>
      <c r="G305" s="12"/>
      <c r="H305" s="12"/>
      <c r="I305" s="12"/>
      <c r="J305" s="12"/>
      <c r="K305" s="12"/>
      <c r="L305" s="12"/>
      <c r="M305" s="12"/>
      <c r="N305" s="12"/>
      <c r="O305" s="12"/>
    </row>
    <row r="306" spans="1:15" x14ac:dyDescent="0.25">
      <c r="A306" s="11"/>
      <c r="B306" s="12"/>
      <c r="C306" s="12"/>
      <c r="D306" s="12"/>
      <c r="E306" s="12"/>
      <c r="F306" s="12"/>
      <c r="G306" s="12"/>
      <c r="H306" s="12"/>
      <c r="I306" s="12"/>
      <c r="J306" s="12"/>
      <c r="K306" s="12"/>
      <c r="L306" s="12"/>
      <c r="M306" s="12"/>
      <c r="N306" s="12"/>
      <c r="O306" s="12"/>
    </row>
    <row r="307" spans="1:15" x14ac:dyDescent="0.25">
      <c r="A307" s="11"/>
      <c r="B307" s="12"/>
      <c r="C307" s="12"/>
      <c r="D307" s="12"/>
      <c r="E307" s="12"/>
      <c r="F307" s="12"/>
      <c r="G307" s="12"/>
      <c r="H307" s="12"/>
      <c r="I307" s="12"/>
      <c r="J307" s="12"/>
      <c r="K307" s="12"/>
      <c r="L307" s="12"/>
      <c r="M307" s="12"/>
      <c r="N307" s="12"/>
      <c r="O307" s="12"/>
    </row>
    <row r="308" spans="1:15" x14ac:dyDescent="0.25">
      <c r="A308" s="11"/>
      <c r="B308" s="12"/>
      <c r="C308" s="12"/>
      <c r="D308" s="12"/>
      <c r="E308" s="12"/>
      <c r="F308" s="12"/>
      <c r="G308" s="12"/>
      <c r="H308" s="12"/>
      <c r="I308" s="12"/>
      <c r="J308" s="12"/>
      <c r="K308" s="12"/>
      <c r="L308" s="12"/>
      <c r="M308" s="12"/>
      <c r="N308" s="12"/>
      <c r="O308" s="12"/>
    </row>
    <row r="309" spans="1:15" x14ac:dyDescent="0.25">
      <c r="A309" s="11"/>
      <c r="B309" s="12"/>
      <c r="C309" s="12"/>
      <c r="D309" s="12"/>
      <c r="E309" s="12"/>
      <c r="F309" s="12"/>
      <c r="G309" s="12"/>
      <c r="H309" s="12"/>
      <c r="I309" s="12"/>
      <c r="J309" s="12"/>
      <c r="K309" s="12"/>
      <c r="L309" s="12"/>
      <c r="M309" s="12"/>
      <c r="N309" s="12"/>
      <c r="O309" s="12"/>
    </row>
    <row r="310" spans="1:15" x14ac:dyDescent="0.25">
      <c r="A310" s="11"/>
      <c r="B310" s="12"/>
      <c r="C310" s="12"/>
      <c r="D310" s="12"/>
      <c r="E310" s="12"/>
      <c r="F310" s="12"/>
      <c r="G310" s="12"/>
      <c r="H310" s="12"/>
      <c r="I310" s="12"/>
      <c r="J310" s="12"/>
      <c r="K310" s="12"/>
      <c r="L310" s="12"/>
      <c r="M310" s="12"/>
      <c r="N310" s="12"/>
      <c r="O310" s="12"/>
    </row>
    <row r="311" spans="1:15" x14ac:dyDescent="0.25">
      <c r="A311" s="11"/>
      <c r="B311" s="12"/>
      <c r="C311" s="12"/>
      <c r="D311" s="12"/>
      <c r="E311" s="12"/>
      <c r="F311" s="12"/>
      <c r="G311" s="12"/>
      <c r="H311" s="12"/>
      <c r="I311" s="12"/>
      <c r="J311" s="12"/>
      <c r="K311" s="12"/>
      <c r="L311" s="12"/>
      <c r="M311" s="12"/>
      <c r="N311" s="12"/>
      <c r="O311" s="12"/>
    </row>
    <row r="312" spans="1:15" x14ac:dyDescent="0.25">
      <c r="A312" s="11"/>
      <c r="B312" s="12"/>
      <c r="C312" s="12"/>
      <c r="D312" s="12"/>
      <c r="E312" s="12"/>
      <c r="F312" s="12"/>
      <c r="G312" s="12"/>
      <c r="H312" s="12"/>
      <c r="I312" s="12"/>
      <c r="J312" s="12"/>
      <c r="K312" s="12"/>
      <c r="L312" s="12"/>
      <c r="M312" s="12"/>
      <c r="N312" s="12"/>
      <c r="O312" s="12"/>
    </row>
    <row r="313" spans="1:15" x14ac:dyDescent="0.25">
      <c r="A313" s="11"/>
      <c r="B313" s="12"/>
      <c r="C313" s="12"/>
      <c r="D313" s="12"/>
      <c r="E313" s="12"/>
      <c r="F313" s="12"/>
      <c r="G313" s="12"/>
      <c r="H313" s="12"/>
      <c r="I313" s="12"/>
      <c r="J313" s="12"/>
      <c r="K313" s="12"/>
      <c r="L313" s="12"/>
      <c r="M313" s="12"/>
      <c r="N313" s="12"/>
      <c r="O313" s="12"/>
    </row>
    <row r="314" spans="1:15" x14ac:dyDescent="0.25">
      <c r="A314" s="11"/>
      <c r="B314" s="12"/>
      <c r="C314" s="12"/>
      <c r="D314" s="12"/>
      <c r="E314" s="12"/>
      <c r="F314" s="12"/>
      <c r="G314" s="12"/>
      <c r="H314" s="12"/>
      <c r="I314" s="12"/>
      <c r="J314" s="12"/>
      <c r="K314" s="12"/>
      <c r="L314" s="12"/>
      <c r="M314" s="12"/>
      <c r="N314" s="12"/>
      <c r="O314" s="12"/>
    </row>
    <row r="315" spans="1:15" x14ac:dyDescent="0.25">
      <c r="A315" s="11"/>
      <c r="B315" s="12"/>
      <c r="C315" s="12"/>
      <c r="D315" s="12"/>
      <c r="E315" s="12"/>
      <c r="F315" s="12"/>
      <c r="G315" s="12"/>
      <c r="H315" s="12"/>
      <c r="I315" s="12"/>
      <c r="J315" s="12"/>
      <c r="K315" s="12"/>
      <c r="L315" s="12"/>
      <c r="M315" s="12"/>
      <c r="N315" s="12"/>
      <c r="O315" s="12"/>
    </row>
    <row r="316" spans="1:15" x14ac:dyDescent="0.25">
      <c r="A316" s="11"/>
      <c r="B316" s="12"/>
      <c r="C316" s="12"/>
      <c r="D316" s="12"/>
      <c r="E316" s="12"/>
      <c r="F316" s="12"/>
      <c r="G316" s="12"/>
      <c r="H316" s="12"/>
      <c r="I316" s="12"/>
      <c r="J316" s="12"/>
      <c r="K316" s="12"/>
      <c r="L316" s="12"/>
      <c r="M316" s="12"/>
      <c r="N316" s="12"/>
      <c r="O316" s="12"/>
    </row>
    <row r="317" spans="1:15" x14ac:dyDescent="0.25">
      <c r="A317" s="11"/>
      <c r="B317" s="12"/>
      <c r="C317" s="12"/>
      <c r="D317" s="12"/>
      <c r="E317" s="12"/>
      <c r="F317" s="12"/>
      <c r="G317" s="12"/>
      <c r="H317" s="12"/>
      <c r="I317" s="12"/>
      <c r="J317" s="12"/>
      <c r="K317" s="12"/>
      <c r="L317" s="12"/>
      <c r="M317" s="12"/>
      <c r="N317" s="12"/>
      <c r="O317" s="12"/>
    </row>
    <row r="318" spans="1:15" x14ac:dyDescent="0.25">
      <c r="A318" s="11"/>
      <c r="B318" s="12"/>
      <c r="C318" s="12"/>
      <c r="D318" s="12"/>
      <c r="E318" s="12"/>
      <c r="F318" s="12"/>
      <c r="G318" s="12"/>
      <c r="H318" s="12"/>
      <c r="I318" s="12"/>
      <c r="J318" s="12"/>
      <c r="K318" s="12"/>
      <c r="L318" s="12"/>
      <c r="M318" s="12"/>
      <c r="N318" s="12"/>
      <c r="O318" s="12"/>
    </row>
    <row r="319" spans="1:15" x14ac:dyDescent="0.25">
      <c r="A319" s="11"/>
      <c r="B319" s="12"/>
      <c r="C319" s="12"/>
      <c r="D319" s="12"/>
      <c r="E319" s="12"/>
      <c r="F319" s="12"/>
      <c r="G319" s="12"/>
      <c r="H319" s="12"/>
      <c r="I319" s="12"/>
      <c r="J319" s="12"/>
      <c r="K319" s="12"/>
      <c r="L319" s="12"/>
      <c r="M319" s="12"/>
      <c r="N319" s="12"/>
      <c r="O319" s="12"/>
    </row>
    <row r="320" spans="1:15" x14ac:dyDescent="0.25">
      <c r="A320" s="11"/>
      <c r="B320" s="12"/>
      <c r="C320" s="12"/>
      <c r="D320" s="12"/>
      <c r="E320" s="12"/>
      <c r="F320" s="12"/>
      <c r="G320" s="12"/>
      <c r="H320" s="12"/>
      <c r="I320" s="12"/>
      <c r="J320" s="12"/>
      <c r="K320" s="12"/>
      <c r="L320" s="12"/>
      <c r="M320" s="12"/>
      <c r="N320" s="12"/>
      <c r="O320" s="12"/>
    </row>
    <row r="321" spans="1:15" x14ac:dyDescent="0.25">
      <c r="A321" s="11"/>
      <c r="B321" s="12"/>
      <c r="C321" s="12"/>
      <c r="D321" s="12"/>
      <c r="E321" s="12"/>
      <c r="F321" s="12"/>
      <c r="G321" s="12"/>
      <c r="H321" s="12"/>
      <c r="I321" s="12"/>
      <c r="J321" s="12"/>
      <c r="K321" s="12"/>
      <c r="L321" s="12"/>
      <c r="M321" s="12"/>
      <c r="N321" s="12"/>
      <c r="O321" s="12"/>
    </row>
    <row r="322" spans="1:15" x14ac:dyDescent="0.25">
      <c r="A322" s="11"/>
      <c r="B322" s="12"/>
      <c r="C322" s="12"/>
      <c r="D322" s="12"/>
      <c r="E322" s="12"/>
      <c r="F322" s="12"/>
      <c r="G322" s="12"/>
      <c r="H322" s="12"/>
      <c r="I322" s="12"/>
      <c r="J322" s="12"/>
      <c r="K322" s="12"/>
      <c r="L322" s="12"/>
      <c r="M322" s="12"/>
      <c r="N322" s="12"/>
      <c r="O322" s="12"/>
    </row>
    <row r="323" spans="1:15" x14ac:dyDescent="0.25">
      <c r="A323" s="11"/>
      <c r="B323" s="12"/>
      <c r="C323" s="12"/>
      <c r="D323" s="12"/>
      <c r="E323" s="12"/>
      <c r="F323" s="12"/>
      <c r="G323" s="12"/>
      <c r="H323" s="12"/>
      <c r="I323" s="12"/>
      <c r="J323" s="12"/>
      <c r="K323" s="12"/>
      <c r="L323" s="12"/>
      <c r="M323" s="12"/>
      <c r="N323" s="12"/>
      <c r="O323" s="12"/>
    </row>
    <row r="324" spans="1:15" x14ac:dyDescent="0.25">
      <c r="A324" s="11"/>
      <c r="B324" s="12"/>
      <c r="C324" s="12"/>
      <c r="D324" s="12"/>
      <c r="E324" s="12"/>
      <c r="F324" s="12"/>
      <c r="G324" s="12"/>
      <c r="H324" s="12"/>
      <c r="I324" s="12"/>
      <c r="J324" s="12"/>
      <c r="K324" s="12"/>
      <c r="L324" s="12"/>
      <c r="M324" s="12"/>
      <c r="N324" s="12"/>
      <c r="O324" s="12"/>
    </row>
    <row r="325" spans="1:15" x14ac:dyDescent="0.25">
      <c r="A325" s="11"/>
      <c r="B325" s="12"/>
      <c r="C325" s="12"/>
      <c r="D325" s="12"/>
      <c r="E325" s="12"/>
      <c r="F325" s="12"/>
      <c r="G325" s="12"/>
      <c r="H325" s="12"/>
      <c r="I325" s="12"/>
      <c r="J325" s="12"/>
      <c r="K325" s="12"/>
      <c r="L325" s="12"/>
      <c r="M325" s="12"/>
      <c r="N325" s="12"/>
      <c r="O325" s="12"/>
    </row>
    <row r="326" spans="1:15" x14ac:dyDescent="0.25">
      <c r="A326" s="11"/>
      <c r="B326" s="12"/>
      <c r="C326" s="12"/>
      <c r="D326" s="12"/>
      <c r="E326" s="12"/>
      <c r="F326" s="12"/>
      <c r="G326" s="12"/>
      <c r="H326" s="12"/>
      <c r="I326" s="12"/>
      <c r="J326" s="12"/>
      <c r="K326" s="12"/>
      <c r="L326" s="12"/>
      <c r="M326" s="12"/>
      <c r="N326" s="12"/>
      <c r="O326" s="12"/>
    </row>
    <row r="327" spans="1:15" x14ac:dyDescent="0.25">
      <c r="A327" s="11"/>
      <c r="B327" s="12"/>
      <c r="C327" s="12"/>
      <c r="D327" s="12"/>
      <c r="E327" s="12"/>
      <c r="F327" s="12"/>
      <c r="G327" s="12"/>
      <c r="H327" s="12"/>
      <c r="I327" s="12"/>
      <c r="J327" s="12"/>
      <c r="K327" s="12"/>
      <c r="L327" s="12"/>
      <c r="M327" s="12"/>
      <c r="N327" s="12"/>
      <c r="O327" s="12"/>
    </row>
    <row r="328" spans="1:15" x14ac:dyDescent="0.25">
      <c r="A328" s="11"/>
      <c r="B328" s="12"/>
      <c r="C328" s="12"/>
      <c r="D328" s="12"/>
      <c r="E328" s="12"/>
      <c r="F328" s="12"/>
      <c r="G328" s="12"/>
      <c r="H328" s="12"/>
      <c r="I328" s="12"/>
      <c r="J328" s="12"/>
      <c r="K328" s="12"/>
      <c r="L328" s="12"/>
      <c r="M328" s="12"/>
      <c r="N328" s="12"/>
      <c r="O328" s="12"/>
    </row>
    <row r="329" spans="1:15" x14ac:dyDescent="0.25">
      <c r="A329" s="11"/>
      <c r="B329" s="12"/>
      <c r="C329" s="12"/>
      <c r="D329" s="12"/>
      <c r="E329" s="12"/>
      <c r="F329" s="12"/>
      <c r="G329" s="12"/>
      <c r="H329" s="12"/>
      <c r="I329" s="12"/>
      <c r="J329" s="12"/>
      <c r="K329" s="12"/>
      <c r="L329" s="12"/>
      <c r="M329" s="12"/>
      <c r="N329" s="12"/>
      <c r="O329" s="12"/>
    </row>
    <row r="330" spans="1:15" x14ac:dyDescent="0.25">
      <c r="A330" s="11"/>
      <c r="B330" s="12"/>
      <c r="C330" s="12"/>
      <c r="D330" s="12"/>
      <c r="E330" s="12"/>
      <c r="F330" s="12"/>
      <c r="G330" s="12"/>
      <c r="H330" s="12"/>
      <c r="I330" s="12"/>
      <c r="J330" s="12"/>
      <c r="K330" s="12"/>
      <c r="L330" s="12"/>
      <c r="M330" s="12"/>
      <c r="N330" s="12"/>
      <c r="O330" s="12"/>
    </row>
    <row r="331" spans="1:15" x14ac:dyDescent="0.25">
      <c r="A331" s="11"/>
      <c r="B331" s="12"/>
      <c r="C331" s="12"/>
      <c r="D331" s="12"/>
      <c r="E331" s="12"/>
      <c r="F331" s="12"/>
      <c r="G331" s="12"/>
      <c r="H331" s="12"/>
      <c r="I331" s="12"/>
      <c r="J331" s="12"/>
      <c r="K331" s="12"/>
      <c r="L331" s="12"/>
      <c r="M331" s="12"/>
      <c r="N331" s="12"/>
      <c r="O331" s="12"/>
    </row>
    <row r="332" spans="1:15" x14ac:dyDescent="0.25">
      <c r="A332" s="11"/>
      <c r="B332" s="12"/>
      <c r="C332" s="12"/>
      <c r="D332" s="12"/>
      <c r="E332" s="12"/>
      <c r="F332" s="12"/>
      <c r="G332" s="12"/>
      <c r="H332" s="12"/>
      <c r="I332" s="12"/>
      <c r="J332" s="12"/>
      <c r="K332" s="12"/>
      <c r="L332" s="12"/>
      <c r="M332" s="12"/>
      <c r="N332" s="12"/>
      <c r="O332" s="12"/>
    </row>
    <row r="333" spans="1:15" x14ac:dyDescent="0.25">
      <c r="A333" s="11"/>
      <c r="B333" s="12"/>
      <c r="C333" s="12"/>
      <c r="D333" s="12"/>
      <c r="E333" s="12"/>
      <c r="F333" s="12"/>
      <c r="G333" s="12"/>
      <c r="H333" s="12"/>
      <c r="I333" s="12"/>
      <c r="J333" s="12"/>
      <c r="K333" s="12"/>
      <c r="L333" s="12"/>
      <c r="M333" s="12"/>
      <c r="N333" s="12"/>
      <c r="O333" s="12"/>
    </row>
    <row r="334" spans="1:15" x14ac:dyDescent="0.25">
      <c r="A334" s="11"/>
      <c r="B334" s="12"/>
      <c r="C334" s="12"/>
      <c r="D334" s="12"/>
      <c r="E334" s="12"/>
      <c r="F334" s="12"/>
      <c r="G334" s="12"/>
      <c r="H334" s="12"/>
      <c r="I334" s="12"/>
      <c r="J334" s="12"/>
      <c r="K334" s="12"/>
      <c r="L334" s="12"/>
      <c r="M334" s="12"/>
      <c r="N334" s="12"/>
      <c r="O334" s="12"/>
    </row>
    <row r="335" spans="1:15" x14ac:dyDescent="0.25">
      <c r="A335" s="11"/>
      <c r="B335" s="12"/>
      <c r="C335" s="12"/>
      <c r="D335" s="12"/>
      <c r="E335" s="12"/>
      <c r="F335" s="12"/>
      <c r="G335" s="12"/>
      <c r="H335" s="12"/>
      <c r="I335" s="12"/>
      <c r="J335" s="12"/>
      <c r="K335" s="12"/>
      <c r="L335" s="12"/>
      <c r="M335" s="12"/>
      <c r="N335" s="12"/>
      <c r="O335" s="12"/>
    </row>
    <row r="336" spans="1:15" x14ac:dyDescent="0.25">
      <c r="A336" s="11"/>
      <c r="B336" s="12"/>
      <c r="C336" s="12"/>
      <c r="D336" s="12"/>
      <c r="E336" s="12"/>
      <c r="F336" s="12"/>
      <c r="G336" s="12"/>
      <c r="H336" s="12"/>
      <c r="I336" s="12"/>
      <c r="J336" s="12"/>
      <c r="K336" s="12"/>
      <c r="L336" s="12"/>
      <c r="M336" s="12"/>
      <c r="N336" s="12"/>
      <c r="O336" s="12"/>
    </row>
    <row r="337" spans="1:15" x14ac:dyDescent="0.25">
      <c r="A337" s="11"/>
      <c r="B337" s="12"/>
      <c r="C337" s="12"/>
      <c r="D337" s="12"/>
      <c r="E337" s="12"/>
      <c r="F337" s="12"/>
      <c r="G337" s="12"/>
      <c r="H337" s="12"/>
      <c r="I337" s="12"/>
      <c r="J337" s="12"/>
      <c r="K337" s="12"/>
      <c r="L337" s="12"/>
      <c r="M337" s="12"/>
      <c r="N337" s="12"/>
      <c r="O337" s="12"/>
    </row>
    <row r="338" spans="1:15" x14ac:dyDescent="0.25">
      <c r="A338" s="11"/>
      <c r="B338" s="12"/>
      <c r="C338" s="12"/>
      <c r="D338" s="12"/>
      <c r="E338" s="12"/>
      <c r="F338" s="12"/>
      <c r="G338" s="12"/>
      <c r="H338" s="12"/>
      <c r="I338" s="12"/>
      <c r="J338" s="12"/>
      <c r="K338" s="12"/>
      <c r="L338" s="12"/>
      <c r="M338" s="12"/>
      <c r="N338" s="12"/>
      <c r="O338" s="12"/>
    </row>
    <row r="339" spans="1:15" x14ac:dyDescent="0.25">
      <c r="A339" s="11"/>
      <c r="B339" s="12"/>
      <c r="C339" s="12"/>
      <c r="D339" s="12"/>
      <c r="E339" s="12"/>
      <c r="F339" s="12"/>
      <c r="G339" s="12"/>
      <c r="H339" s="12"/>
      <c r="I339" s="12"/>
      <c r="J339" s="12"/>
      <c r="K339" s="12"/>
      <c r="L339" s="12"/>
      <c r="M339" s="12"/>
      <c r="N339" s="12"/>
      <c r="O339" s="12"/>
    </row>
    <row r="340" spans="1:15" x14ac:dyDescent="0.25">
      <c r="A340" s="11"/>
      <c r="B340" s="12"/>
      <c r="C340" s="12"/>
      <c r="D340" s="12"/>
      <c r="E340" s="12"/>
      <c r="F340" s="12"/>
      <c r="G340" s="12"/>
      <c r="H340" s="12"/>
      <c r="I340" s="12"/>
      <c r="J340" s="12"/>
      <c r="K340" s="12"/>
      <c r="L340" s="12"/>
      <c r="M340" s="12"/>
      <c r="N340" s="12"/>
      <c r="O340" s="12"/>
    </row>
    <row r="341" spans="1:15" x14ac:dyDescent="0.25">
      <c r="A341" s="11"/>
      <c r="B341" s="12"/>
      <c r="C341" s="12"/>
      <c r="D341" s="12"/>
      <c r="E341" s="12"/>
      <c r="F341" s="12"/>
      <c r="G341" s="12"/>
      <c r="H341" s="12"/>
      <c r="I341" s="12"/>
      <c r="J341" s="12"/>
      <c r="K341" s="12"/>
      <c r="L341" s="12"/>
      <c r="M341" s="12"/>
      <c r="N341" s="12"/>
      <c r="O341" s="12"/>
    </row>
    <row r="342" spans="1:15" x14ac:dyDescent="0.25">
      <c r="A342" s="11"/>
      <c r="B342" s="12"/>
      <c r="C342" s="12"/>
      <c r="D342" s="12"/>
      <c r="E342" s="12"/>
      <c r="F342" s="12"/>
      <c r="G342" s="12"/>
      <c r="H342" s="12"/>
      <c r="I342" s="12"/>
      <c r="J342" s="12"/>
      <c r="K342" s="12"/>
      <c r="L342" s="12"/>
      <c r="M342" s="12"/>
      <c r="N342" s="12"/>
      <c r="O342" s="12"/>
    </row>
    <row r="343" spans="1:15" x14ac:dyDescent="0.25">
      <c r="A343" s="11"/>
      <c r="B343" s="12"/>
      <c r="C343" s="12"/>
      <c r="D343" s="12"/>
      <c r="E343" s="12"/>
      <c r="F343" s="12"/>
      <c r="G343" s="12"/>
      <c r="H343" s="12"/>
      <c r="I343" s="12"/>
      <c r="J343" s="12"/>
      <c r="K343" s="12"/>
      <c r="L343" s="12"/>
      <c r="M343" s="12"/>
      <c r="N343" s="12"/>
      <c r="O343" s="12"/>
    </row>
    <row r="344" spans="1:15" x14ac:dyDescent="0.25">
      <c r="A344" s="11"/>
      <c r="B344" s="12"/>
      <c r="C344" s="12"/>
      <c r="D344" s="12"/>
      <c r="E344" s="12"/>
      <c r="F344" s="12"/>
      <c r="G344" s="12"/>
      <c r="H344" s="12"/>
      <c r="I344" s="12"/>
      <c r="J344" s="12"/>
      <c r="K344" s="12"/>
      <c r="L344" s="12"/>
      <c r="M344" s="12"/>
      <c r="N344" s="12"/>
      <c r="O344" s="12"/>
    </row>
    <row r="345" spans="1:15" x14ac:dyDescent="0.25">
      <c r="A345" s="11"/>
      <c r="B345" s="12"/>
      <c r="C345" s="12"/>
      <c r="D345" s="12"/>
      <c r="E345" s="12"/>
      <c r="F345" s="12"/>
      <c r="G345" s="12"/>
      <c r="H345" s="12"/>
      <c r="I345" s="12"/>
      <c r="J345" s="12"/>
      <c r="K345" s="12"/>
      <c r="L345" s="12"/>
      <c r="M345" s="12"/>
      <c r="N345" s="12"/>
      <c r="O345" s="12"/>
    </row>
    <row r="346" spans="1:15" x14ac:dyDescent="0.25">
      <c r="A346" s="11"/>
      <c r="B346" s="12"/>
      <c r="C346" s="12"/>
      <c r="D346" s="12"/>
      <c r="E346" s="12"/>
      <c r="F346" s="12"/>
      <c r="G346" s="12"/>
      <c r="H346" s="12"/>
      <c r="I346" s="12"/>
      <c r="J346" s="12"/>
      <c r="K346" s="12"/>
      <c r="L346" s="12"/>
      <c r="M346" s="12"/>
      <c r="N346" s="12"/>
      <c r="O346" s="12"/>
    </row>
    <row r="347" spans="1:15" x14ac:dyDescent="0.25">
      <c r="A347" s="11"/>
      <c r="B347" s="12"/>
      <c r="C347" s="12"/>
      <c r="D347" s="12"/>
      <c r="E347" s="12"/>
      <c r="F347" s="12"/>
      <c r="G347" s="12"/>
      <c r="H347" s="12"/>
      <c r="I347" s="12"/>
      <c r="J347" s="12"/>
      <c r="K347" s="12"/>
      <c r="L347" s="12"/>
      <c r="M347" s="12"/>
      <c r="N347" s="12"/>
      <c r="O347" s="12"/>
    </row>
    <row r="348" spans="1:15" x14ac:dyDescent="0.25">
      <c r="A348" s="11"/>
      <c r="B348" s="12"/>
      <c r="C348" s="12"/>
      <c r="D348" s="12"/>
      <c r="E348" s="12"/>
      <c r="F348" s="12"/>
      <c r="G348" s="12"/>
      <c r="H348" s="12"/>
      <c r="I348" s="12"/>
      <c r="J348" s="12"/>
      <c r="K348" s="12"/>
      <c r="L348" s="12"/>
      <c r="M348" s="12"/>
      <c r="N348" s="12"/>
      <c r="O348" s="12"/>
    </row>
    <row r="349" spans="1:15" x14ac:dyDescent="0.25">
      <c r="A349" s="11"/>
      <c r="B349" s="12"/>
      <c r="C349" s="12"/>
      <c r="D349" s="12"/>
      <c r="E349" s="12"/>
      <c r="F349" s="12"/>
      <c r="G349" s="12"/>
      <c r="H349" s="12"/>
      <c r="I349" s="12"/>
      <c r="J349" s="12"/>
      <c r="K349" s="12"/>
      <c r="L349" s="12"/>
      <c r="M349" s="12"/>
      <c r="N349" s="12"/>
      <c r="O349" s="12"/>
    </row>
    <row r="350" spans="1:15" x14ac:dyDescent="0.25">
      <c r="A350" s="11"/>
      <c r="B350" s="12"/>
      <c r="C350" s="12"/>
      <c r="D350" s="12"/>
      <c r="E350" s="12"/>
      <c r="F350" s="12"/>
      <c r="G350" s="12"/>
      <c r="H350" s="12"/>
      <c r="I350" s="12"/>
      <c r="J350" s="12"/>
      <c r="K350" s="12"/>
      <c r="L350" s="12"/>
      <c r="M350" s="12"/>
      <c r="N350" s="12"/>
      <c r="O350" s="12"/>
    </row>
    <row r="351" spans="1:15" x14ac:dyDescent="0.25">
      <c r="A351" s="11"/>
      <c r="B351" s="12"/>
      <c r="C351" s="12"/>
      <c r="D351" s="12"/>
      <c r="E351" s="12"/>
      <c r="F351" s="12"/>
      <c r="G351" s="12"/>
      <c r="H351" s="12"/>
      <c r="I351" s="12"/>
      <c r="J351" s="12"/>
      <c r="K351" s="12"/>
      <c r="L351" s="12"/>
      <c r="M351" s="12"/>
      <c r="N351" s="12"/>
      <c r="O351" s="12"/>
    </row>
    <row r="352" spans="1:15" x14ac:dyDescent="0.25">
      <c r="A352" s="11"/>
      <c r="B352" s="12"/>
      <c r="C352" s="12"/>
      <c r="D352" s="12"/>
      <c r="E352" s="12"/>
      <c r="F352" s="12"/>
      <c r="G352" s="12"/>
      <c r="H352" s="12"/>
      <c r="I352" s="12"/>
      <c r="J352" s="12"/>
      <c r="K352" s="12"/>
      <c r="L352" s="12"/>
      <c r="M352" s="12"/>
      <c r="N352" s="12"/>
      <c r="O352" s="12"/>
    </row>
    <row r="353" spans="1:15" x14ac:dyDescent="0.25">
      <c r="A353" s="11"/>
      <c r="B353" s="12"/>
      <c r="C353" s="12"/>
      <c r="D353" s="12"/>
      <c r="E353" s="12"/>
      <c r="F353" s="12"/>
      <c r="G353" s="12"/>
      <c r="H353" s="12"/>
      <c r="I353" s="12"/>
      <c r="J353" s="12"/>
      <c r="K353" s="12"/>
      <c r="L353" s="12"/>
      <c r="M353" s="12"/>
      <c r="N353" s="12"/>
      <c r="O353" s="12"/>
    </row>
    <row r="354" spans="1:15" x14ac:dyDescent="0.25">
      <c r="A354" s="11"/>
      <c r="B354" s="12"/>
      <c r="C354" s="12"/>
      <c r="D354" s="12"/>
      <c r="E354" s="12"/>
      <c r="F354" s="12"/>
      <c r="G354" s="12"/>
      <c r="H354" s="12"/>
      <c r="I354" s="12"/>
      <c r="J354" s="12"/>
      <c r="K354" s="12"/>
      <c r="L354" s="12"/>
      <c r="M354" s="12"/>
      <c r="N354" s="12"/>
      <c r="O354" s="12"/>
    </row>
    <row r="355" spans="1:15" x14ac:dyDescent="0.25">
      <c r="A355" s="11"/>
      <c r="B355" s="12"/>
      <c r="C355" s="12"/>
      <c r="D355" s="12"/>
      <c r="E355" s="12"/>
      <c r="F355" s="12"/>
      <c r="G355" s="12"/>
      <c r="H355" s="12"/>
      <c r="I355" s="12"/>
      <c r="J355" s="12"/>
      <c r="K355" s="12"/>
      <c r="L355" s="12"/>
      <c r="M355" s="12"/>
      <c r="N355" s="12"/>
      <c r="O355" s="12"/>
    </row>
    <row r="356" spans="1:15" x14ac:dyDescent="0.25">
      <c r="A356" s="11"/>
      <c r="B356" s="12"/>
      <c r="C356" s="12"/>
      <c r="D356" s="12"/>
      <c r="E356" s="12"/>
      <c r="F356" s="12"/>
      <c r="G356" s="12"/>
      <c r="H356" s="12"/>
      <c r="I356" s="12"/>
      <c r="J356" s="12"/>
      <c r="K356" s="12"/>
      <c r="L356" s="12"/>
      <c r="M356" s="12"/>
      <c r="N356" s="12"/>
      <c r="O356" s="12"/>
    </row>
    <row r="357" spans="1:15" x14ac:dyDescent="0.25">
      <c r="A357" s="11"/>
      <c r="B357" s="12"/>
      <c r="C357" s="12"/>
      <c r="D357" s="12"/>
      <c r="E357" s="12"/>
      <c r="F357" s="12"/>
      <c r="G357" s="12"/>
      <c r="H357" s="12"/>
      <c r="I357" s="12"/>
      <c r="J357" s="12"/>
      <c r="K357" s="12"/>
      <c r="L357" s="12"/>
      <c r="M357" s="12"/>
      <c r="N357" s="12"/>
      <c r="O357" s="12"/>
    </row>
    <row r="358" spans="1:15" x14ac:dyDescent="0.25">
      <c r="A358" s="11"/>
      <c r="B358" s="12"/>
      <c r="C358" s="12"/>
      <c r="D358" s="12"/>
      <c r="E358" s="12"/>
      <c r="F358" s="12"/>
      <c r="G358" s="12"/>
      <c r="H358" s="12"/>
      <c r="I358" s="12"/>
      <c r="J358" s="12"/>
      <c r="K358" s="12"/>
      <c r="L358" s="12"/>
      <c r="M358" s="12"/>
      <c r="N358" s="12"/>
      <c r="O358" s="12"/>
    </row>
    <row r="359" spans="1:15" x14ac:dyDescent="0.25">
      <c r="A359" s="11"/>
      <c r="B359" s="12"/>
      <c r="C359" s="12"/>
      <c r="D359" s="12"/>
      <c r="E359" s="12"/>
      <c r="F359" s="12"/>
      <c r="G359" s="12"/>
      <c r="H359" s="12"/>
      <c r="I359" s="12"/>
      <c r="J359" s="12"/>
      <c r="K359" s="12"/>
      <c r="L359" s="12"/>
      <c r="M359" s="12"/>
      <c r="N359" s="12"/>
      <c r="O359" s="12"/>
    </row>
    <row r="360" spans="1:15" x14ac:dyDescent="0.25">
      <c r="A360" s="11"/>
      <c r="B360" s="12"/>
      <c r="C360" s="12"/>
      <c r="D360" s="12"/>
      <c r="E360" s="12"/>
      <c r="F360" s="12"/>
      <c r="G360" s="12"/>
      <c r="H360" s="12"/>
      <c r="I360" s="12"/>
      <c r="J360" s="12"/>
      <c r="K360" s="12"/>
      <c r="L360" s="12"/>
      <c r="M360" s="12"/>
      <c r="N360" s="12"/>
      <c r="O360" s="12"/>
    </row>
    <row r="361" spans="1:15" x14ac:dyDescent="0.25">
      <c r="A361" s="11"/>
      <c r="B361" s="12"/>
      <c r="C361" s="12"/>
      <c r="D361" s="12"/>
      <c r="E361" s="12"/>
      <c r="F361" s="12"/>
      <c r="G361" s="12"/>
      <c r="H361" s="12"/>
      <c r="I361" s="12"/>
      <c r="J361" s="12"/>
      <c r="K361" s="12"/>
      <c r="L361" s="12"/>
      <c r="M361" s="12"/>
      <c r="N361" s="12"/>
      <c r="O361" s="12"/>
    </row>
    <row r="362" spans="1:15" x14ac:dyDescent="0.25">
      <c r="A362" s="11"/>
      <c r="B362" s="12"/>
      <c r="C362" s="12"/>
      <c r="D362" s="12"/>
      <c r="E362" s="12"/>
      <c r="F362" s="12"/>
      <c r="G362" s="12"/>
      <c r="H362" s="12"/>
      <c r="I362" s="12"/>
      <c r="J362" s="12"/>
      <c r="K362" s="12"/>
      <c r="L362" s="12"/>
      <c r="M362" s="12"/>
      <c r="N362" s="12"/>
      <c r="O362" s="12"/>
    </row>
    <row r="363" spans="1:15" x14ac:dyDescent="0.25">
      <c r="A363" s="11"/>
      <c r="B363" s="12"/>
      <c r="C363" s="12"/>
      <c r="D363" s="12"/>
      <c r="E363" s="12"/>
      <c r="F363" s="12"/>
      <c r="G363" s="12"/>
      <c r="H363" s="12"/>
      <c r="I363" s="12"/>
      <c r="J363" s="12"/>
      <c r="K363" s="12"/>
      <c r="L363" s="12"/>
      <c r="M363" s="12"/>
      <c r="N363" s="12"/>
      <c r="O363" s="12"/>
    </row>
    <row r="364" spans="1:15" x14ac:dyDescent="0.25">
      <c r="A364" s="11"/>
      <c r="B364" s="12"/>
      <c r="C364" s="12"/>
      <c r="D364" s="12"/>
      <c r="E364" s="12"/>
      <c r="F364" s="12"/>
      <c r="G364" s="12"/>
      <c r="H364" s="12"/>
      <c r="I364" s="12"/>
      <c r="J364" s="12"/>
      <c r="K364" s="12"/>
      <c r="L364" s="12"/>
      <c r="M364" s="12"/>
      <c r="N364" s="12"/>
      <c r="O364" s="12"/>
    </row>
    <row r="365" spans="1:15" x14ac:dyDescent="0.25">
      <c r="A365" s="11"/>
      <c r="B365" s="12"/>
      <c r="C365" s="12"/>
      <c r="D365" s="12"/>
      <c r="E365" s="12"/>
      <c r="F365" s="12"/>
      <c r="G365" s="12"/>
      <c r="H365" s="12"/>
      <c r="I365" s="12"/>
      <c r="J365" s="12"/>
      <c r="K365" s="12"/>
      <c r="L365" s="12"/>
      <c r="M365" s="12"/>
      <c r="N365" s="12"/>
      <c r="O365" s="12"/>
    </row>
    <row r="366" spans="1:15" x14ac:dyDescent="0.25">
      <c r="A366" s="11"/>
      <c r="B366" s="12"/>
      <c r="C366" s="12"/>
      <c r="D366" s="12"/>
      <c r="E366" s="12"/>
      <c r="F366" s="12"/>
      <c r="G366" s="12"/>
      <c r="H366" s="12"/>
      <c r="I366" s="12"/>
      <c r="J366" s="12"/>
      <c r="K366" s="12"/>
      <c r="L366" s="12"/>
      <c r="M366" s="12"/>
      <c r="N366" s="12"/>
      <c r="O366" s="12"/>
    </row>
    <row r="367" spans="1:15" x14ac:dyDescent="0.25">
      <c r="A367" s="11"/>
      <c r="B367" s="12"/>
      <c r="C367" s="12"/>
      <c r="D367" s="12"/>
      <c r="E367" s="12"/>
      <c r="F367" s="12"/>
      <c r="G367" s="12"/>
      <c r="H367" s="12"/>
      <c r="I367" s="12"/>
      <c r="J367" s="12"/>
      <c r="K367" s="12"/>
      <c r="L367" s="12"/>
      <c r="M367" s="12"/>
      <c r="N367" s="12"/>
      <c r="O367" s="12"/>
    </row>
    <row r="368" spans="1:15" x14ac:dyDescent="0.25">
      <c r="A368" s="11"/>
      <c r="B368" s="12"/>
      <c r="C368" s="12"/>
      <c r="D368" s="12"/>
      <c r="E368" s="12"/>
      <c r="F368" s="12"/>
      <c r="G368" s="12"/>
      <c r="H368" s="12"/>
      <c r="I368" s="12"/>
      <c r="J368" s="12"/>
      <c r="K368" s="12"/>
      <c r="L368" s="12"/>
      <c r="M368" s="12"/>
      <c r="N368" s="12"/>
      <c r="O368" s="12"/>
    </row>
    <row r="369" spans="1:15" x14ac:dyDescent="0.25">
      <c r="A369" s="11"/>
      <c r="B369" s="12"/>
      <c r="C369" s="12"/>
      <c r="D369" s="12"/>
      <c r="E369" s="12"/>
      <c r="F369" s="12"/>
      <c r="G369" s="12"/>
      <c r="H369" s="12"/>
      <c r="I369" s="12"/>
      <c r="J369" s="12"/>
      <c r="K369" s="12"/>
      <c r="L369" s="12"/>
      <c r="M369" s="12"/>
      <c r="N369" s="12"/>
      <c r="O369" s="12"/>
    </row>
    <row r="370" spans="1:15" x14ac:dyDescent="0.25">
      <c r="A370" s="11"/>
      <c r="B370" s="12"/>
      <c r="C370" s="12"/>
      <c r="D370" s="12"/>
      <c r="E370" s="12"/>
      <c r="F370" s="12"/>
      <c r="G370" s="12"/>
      <c r="H370" s="12"/>
      <c r="I370" s="12"/>
      <c r="J370" s="12"/>
      <c r="K370" s="12"/>
      <c r="L370" s="12"/>
      <c r="M370" s="12"/>
      <c r="N370" s="12"/>
      <c r="O370" s="12"/>
    </row>
    <row r="371" spans="1:15" x14ac:dyDescent="0.25">
      <c r="A371" s="11"/>
      <c r="B371" s="12"/>
      <c r="C371" s="12"/>
      <c r="D371" s="12"/>
      <c r="E371" s="12"/>
      <c r="F371" s="12"/>
      <c r="G371" s="12"/>
      <c r="H371" s="12"/>
      <c r="I371" s="12"/>
      <c r="J371" s="12"/>
      <c r="K371" s="12"/>
      <c r="L371" s="12"/>
      <c r="M371" s="12"/>
      <c r="N371" s="12"/>
      <c r="O371" s="12"/>
    </row>
    <row r="372" spans="1:15" x14ac:dyDescent="0.25">
      <c r="A372" s="11"/>
      <c r="B372" s="12"/>
      <c r="C372" s="12"/>
      <c r="D372" s="12"/>
      <c r="E372" s="12"/>
      <c r="F372" s="12"/>
      <c r="G372" s="12"/>
      <c r="H372" s="12"/>
      <c r="I372" s="12"/>
      <c r="J372" s="12"/>
      <c r="K372" s="12"/>
      <c r="L372" s="12"/>
      <c r="M372" s="12"/>
      <c r="N372" s="12"/>
      <c r="O372" s="12"/>
    </row>
    <row r="373" spans="1:15" x14ac:dyDescent="0.25">
      <c r="A373" s="11"/>
      <c r="B373" s="12"/>
      <c r="C373" s="12"/>
      <c r="D373" s="12"/>
      <c r="E373" s="12"/>
      <c r="F373" s="12"/>
      <c r="G373" s="12"/>
      <c r="H373" s="12"/>
      <c r="I373" s="12"/>
      <c r="J373" s="12"/>
      <c r="K373" s="12"/>
      <c r="L373" s="12"/>
      <c r="M373" s="12"/>
      <c r="N373" s="12"/>
      <c r="O373" s="12"/>
    </row>
    <row r="374" spans="1:15" x14ac:dyDescent="0.25">
      <c r="A374" s="11"/>
      <c r="B374" s="12"/>
      <c r="C374" s="12"/>
      <c r="D374" s="12"/>
      <c r="E374" s="12"/>
      <c r="F374" s="12"/>
      <c r="G374" s="12"/>
      <c r="H374" s="12"/>
      <c r="I374" s="12"/>
      <c r="J374" s="12"/>
      <c r="K374" s="12"/>
      <c r="L374" s="12"/>
      <c r="M374" s="12"/>
      <c r="N374" s="12"/>
      <c r="O374" s="12"/>
    </row>
    <row r="375" spans="1:15" x14ac:dyDescent="0.25">
      <c r="A375" s="11"/>
      <c r="B375" s="12"/>
      <c r="C375" s="12"/>
      <c r="D375" s="12"/>
      <c r="E375" s="12"/>
      <c r="F375" s="12"/>
      <c r="G375" s="12"/>
      <c r="H375" s="12"/>
      <c r="I375" s="12"/>
      <c r="J375" s="12"/>
      <c r="K375" s="12"/>
      <c r="L375" s="12"/>
      <c r="M375" s="12"/>
      <c r="N375" s="12"/>
      <c r="O375" s="12"/>
    </row>
    <row r="376" spans="1:15" x14ac:dyDescent="0.25">
      <c r="A376" s="11"/>
      <c r="B376" s="12"/>
      <c r="C376" s="12"/>
      <c r="D376" s="12"/>
      <c r="E376" s="12"/>
      <c r="F376" s="12"/>
      <c r="G376" s="12"/>
      <c r="H376" s="12"/>
      <c r="I376" s="12"/>
      <c r="J376" s="12"/>
      <c r="K376" s="12"/>
      <c r="L376" s="12"/>
      <c r="M376" s="12"/>
      <c r="N376" s="12"/>
      <c r="O376" s="12"/>
    </row>
    <row r="377" spans="1:15" x14ac:dyDescent="0.25">
      <c r="A377" s="11"/>
      <c r="B377" s="12"/>
      <c r="C377" s="12"/>
      <c r="D377" s="12"/>
      <c r="E377" s="12"/>
      <c r="F377" s="12"/>
      <c r="G377" s="12"/>
      <c r="H377" s="12"/>
      <c r="I377" s="12"/>
      <c r="J377" s="12"/>
      <c r="K377" s="12"/>
      <c r="L377" s="12"/>
      <c r="M377" s="12"/>
      <c r="N377" s="12"/>
      <c r="O377" s="12"/>
    </row>
    <row r="378" spans="1:15" x14ac:dyDescent="0.25">
      <c r="A378" s="11"/>
      <c r="B378" s="12"/>
      <c r="C378" s="12"/>
      <c r="D378" s="12"/>
      <c r="E378" s="12"/>
      <c r="F378" s="12"/>
      <c r="G378" s="12"/>
      <c r="H378" s="12"/>
      <c r="I378" s="12"/>
      <c r="J378" s="12"/>
      <c r="K378" s="12"/>
      <c r="L378" s="12"/>
      <c r="M378" s="12"/>
      <c r="N378" s="12"/>
      <c r="O378" s="12"/>
    </row>
    <row r="379" spans="1:15" x14ac:dyDescent="0.25">
      <c r="A379" s="11"/>
      <c r="B379" s="12"/>
      <c r="C379" s="12"/>
      <c r="D379" s="12"/>
      <c r="E379" s="12"/>
      <c r="F379" s="12"/>
      <c r="G379" s="12"/>
      <c r="H379" s="12"/>
      <c r="I379" s="12"/>
      <c r="J379" s="12"/>
      <c r="K379" s="12"/>
      <c r="L379" s="12"/>
      <c r="M379" s="12"/>
      <c r="N379" s="12"/>
      <c r="O379" s="12"/>
    </row>
    <row r="380" spans="1:15" x14ac:dyDescent="0.25">
      <c r="A380" s="11"/>
      <c r="B380" s="12"/>
      <c r="C380" s="12"/>
      <c r="D380" s="12"/>
      <c r="E380" s="12"/>
      <c r="F380" s="12"/>
      <c r="G380" s="12"/>
      <c r="H380" s="12"/>
      <c r="I380" s="12"/>
      <c r="J380" s="12"/>
      <c r="K380" s="12"/>
      <c r="L380" s="12"/>
      <c r="M380" s="12"/>
      <c r="N380" s="12"/>
      <c r="O380" s="12"/>
    </row>
    <row r="381" spans="1:15" x14ac:dyDescent="0.25">
      <c r="A381" s="11"/>
      <c r="B381" s="12"/>
      <c r="C381" s="12"/>
      <c r="D381" s="12"/>
      <c r="E381" s="12"/>
      <c r="F381" s="12"/>
      <c r="G381" s="12"/>
      <c r="H381" s="12"/>
      <c r="I381" s="12"/>
      <c r="J381" s="12"/>
      <c r="K381" s="12"/>
      <c r="L381" s="12"/>
      <c r="M381" s="12"/>
      <c r="N381" s="12"/>
      <c r="O381" s="12"/>
    </row>
    <row r="382" spans="1:15" x14ac:dyDescent="0.25">
      <c r="A382" s="11"/>
      <c r="B382" s="12"/>
      <c r="C382" s="12"/>
      <c r="D382" s="12"/>
      <c r="E382" s="12"/>
      <c r="F382" s="12"/>
      <c r="G382" s="12"/>
      <c r="H382" s="12"/>
      <c r="I382" s="12"/>
      <c r="J382" s="12"/>
      <c r="K382" s="12"/>
      <c r="L382" s="12"/>
      <c r="M382" s="12"/>
      <c r="N382" s="12"/>
      <c r="O382" s="12"/>
    </row>
    <row r="383" spans="1:15" x14ac:dyDescent="0.25">
      <c r="A383" s="11"/>
      <c r="B383" s="12"/>
      <c r="C383" s="12"/>
      <c r="D383" s="12"/>
      <c r="E383" s="12"/>
      <c r="F383" s="12"/>
      <c r="G383" s="12"/>
      <c r="H383" s="12"/>
      <c r="I383" s="12"/>
      <c r="J383" s="12"/>
      <c r="K383" s="12"/>
      <c r="L383" s="12"/>
      <c r="M383" s="12"/>
      <c r="N383" s="12"/>
      <c r="O383" s="12"/>
    </row>
    <row r="384" spans="1:15" x14ac:dyDescent="0.25">
      <c r="A384" s="11"/>
      <c r="B384" s="12"/>
      <c r="C384" s="12"/>
      <c r="D384" s="12"/>
      <c r="E384" s="12"/>
      <c r="F384" s="12"/>
      <c r="G384" s="12"/>
      <c r="H384" s="12"/>
      <c r="I384" s="12"/>
      <c r="J384" s="12"/>
      <c r="K384" s="12"/>
      <c r="L384" s="12"/>
      <c r="M384" s="12"/>
      <c r="N384" s="12"/>
      <c r="O384" s="12"/>
    </row>
    <row r="385" spans="1:15" x14ac:dyDescent="0.25">
      <c r="A385" s="11"/>
      <c r="B385" s="12"/>
      <c r="C385" s="12"/>
      <c r="D385" s="12"/>
      <c r="E385" s="12"/>
      <c r="F385" s="12"/>
      <c r="G385" s="12"/>
      <c r="H385" s="12"/>
      <c r="I385" s="12"/>
      <c r="J385" s="12"/>
      <c r="K385" s="12"/>
      <c r="L385" s="12"/>
      <c r="M385" s="12"/>
      <c r="N385" s="12"/>
      <c r="O385" s="12"/>
    </row>
    <row r="386" spans="1:15" x14ac:dyDescent="0.25">
      <c r="A386" s="11"/>
      <c r="B386" s="12"/>
      <c r="C386" s="12"/>
      <c r="D386" s="12"/>
      <c r="E386" s="12"/>
      <c r="F386" s="12"/>
      <c r="G386" s="12"/>
      <c r="H386" s="12"/>
      <c r="I386" s="12"/>
      <c r="J386" s="12"/>
      <c r="K386" s="12"/>
      <c r="L386" s="12"/>
      <c r="M386" s="12"/>
      <c r="N386" s="12"/>
      <c r="O386" s="12"/>
    </row>
    <row r="387" spans="1:15" x14ac:dyDescent="0.25">
      <c r="A387" s="11"/>
      <c r="B387" s="12"/>
      <c r="C387" s="12"/>
      <c r="D387" s="12"/>
      <c r="E387" s="12"/>
      <c r="F387" s="12"/>
      <c r="G387" s="12"/>
      <c r="H387" s="12"/>
      <c r="I387" s="12"/>
      <c r="J387" s="12"/>
      <c r="K387" s="12"/>
      <c r="L387" s="12"/>
      <c r="M387" s="12"/>
      <c r="N387" s="12"/>
      <c r="O387" s="12"/>
    </row>
    <row r="388" spans="1:15" x14ac:dyDescent="0.25">
      <c r="A388" s="11"/>
      <c r="B388" s="12"/>
      <c r="C388" s="12"/>
      <c r="D388" s="12"/>
      <c r="E388" s="12"/>
      <c r="F388" s="12"/>
      <c r="G388" s="12"/>
      <c r="H388" s="12"/>
      <c r="I388" s="12"/>
      <c r="J388" s="12"/>
      <c r="K388" s="12"/>
      <c r="L388" s="12"/>
      <c r="M388" s="12"/>
      <c r="N388" s="12"/>
      <c r="O388" s="12"/>
    </row>
    <row r="389" spans="1:15" x14ac:dyDescent="0.25">
      <c r="A389" s="11"/>
      <c r="B389" s="12"/>
      <c r="C389" s="12"/>
      <c r="D389" s="12"/>
      <c r="E389" s="12"/>
      <c r="F389" s="12"/>
      <c r="G389" s="12"/>
      <c r="H389" s="12"/>
      <c r="I389" s="12"/>
      <c r="J389" s="12"/>
      <c r="K389" s="12"/>
      <c r="L389" s="12"/>
      <c r="M389" s="12"/>
      <c r="N389" s="12"/>
      <c r="O389" s="12"/>
    </row>
    <row r="390" spans="1:15" x14ac:dyDescent="0.25">
      <c r="A390" s="11"/>
      <c r="B390" s="12"/>
      <c r="C390" s="12"/>
      <c r="D390" s="12"/>
      <c r="E390" s="12"/>
      <c r="F390" s="12"/>
      <c r="G390" s="12"/>
      <c r="H390" s="12"/>
      <c r="I390" s="12"/>
      <c r="J390" s="12"/>
      <c r="K390" s="12"/>
      <c r="L390" s="12"/>
      <c r="M390" s="12"/>
      <c r="N390" s="12"/>
      <c r="O390" s="12"/>
    </row>
    <row r="391" spans="1:15" x14ac:dyDescent="0.25">
      <c r="A391" s="11"/>
      <c r="B391" s="12"/>
      <c r="C391" s="12"/>
      <c r="D391" s="12"/>
      <c r="E391" s="12"/>
      <c r="F391" s="12"/>
      <c r="G391" s="12"/>
      <c r="H391" s="12"/>
      <c r="I391" s="12"/>
      <c r="J391" s="12"/>
      <c r="K391" s="12"/>
      <c r="L391" s="12"/>
      <c r="M391" s="12"/>
      <c r="N391" s="12"/>
      <c r="O391" s="12"/>
    </row>
    <row r="392" spans="1:15" x14ac:dyDescent="0.25">
      <c r="A392" s="11"/>
      <c r="B392" s="12"/>
      <c r="C392" s="12"/>
      <c r="D392" s="12"/>
      <c r="E392" s="12"/>
      <c r="F392" s="12"/>
      <c r="G392" s="12"/>
      <c r="H392" s="12"/>
      <c r="I392" s="12"/>
      <c r="J392" s="12"/>
      <c r="K392" s="12"/>
      <c r="L392" s="12"/>
      <c r="M392" s="12"/>
      <c r="N392" s="12"/>
      <c r="O392" s="12"/>
    </row>
    <row r="393" spans="1:15" x14ac:dyDescent="0.25">
      <c r="A393" s="11"/>
      <c r="B393" s="12"/>
      <c r="C393" s="12"/>
      <c r="D393" s="12"/>
      <c r="E393" s="12"/>
      <c r="F393" s="12"/>
      <c r="G393" s="12"/>
      <c r="H393" s="12"/>
      <c r="I393" s="12"/>
      <c r="J393" s="12"/>
      <c r="K393" s="12"/>
      <c r="L393" s="12"/>
      <c r="M393" s="12"/>
      <c r="N393" s="12"/>
      <c r="O393" s="12"/>
    </row>
    <row r="394" spans="1:15" x14ac:dyDescent="0.25">
      <c r="A394" s="11"/>
      <c r="B394" s="12"/>
      <c r="C394" s="12"/>
      <c r="D394" s="12"/>
      <c r="E394" s="12"/>
      <c r="F394" s="12"/>
      <c r="G394" s="12"/>
      <c r="H394" s="12"/>
      <c r="I394" s="12"/>
      <c r="J394" s="12"/>
      <c r="K394" s="12"/>
      <c r="L394" s="12"/>
      <c r="M394" s="12"/>
      <c r="N394" s="12"/>
      <c r="O394" s="12"/>
    </row>
    <row r="395" spans="1:15" x14ac:dyDescent="0.25">
      <c r="A395" s="11"/>
      <c r="B395" s="12"/>
      <c r="C395" s="12"/>
      <c r="D395" s="12"/>
      <c r="E395" s="12"/>
      <c r="F395" s="12"/>
      <c r="G395" s="12"/>
      <c r="H395" s="12"/>
      <c r="I395" s="12"/>
      <c r="J395" s="12"/>
      <c r="K395" s="12"/>
      <c r="L395" s="12"/>
      <c r="M395" s="12"/>
      <c r="N395" s="12"/>
      <c r="O395" s="12"/>
    </row>
    <row r="396" spans="1:15" x14ac:dyDescent="0.25">
      <c r="A396" s="11"/>
      <c r="B396" s="12"/>
      <c r="C396" s="12"/>
      <c r="D396" s="12"/>
      <c r="E396" s="12"/>
      <c r="F396" s="12"/>
      <c r="G396" s="12"/>
      <c r="H396" s="12"/>
      <c r="I396" s="12"/>
      <c r="J396" s="12"/>
      <c r="K396" s="12"/>
      <c r="L396" s="12"/>
      <c r="M396" s="12"/>
      <c r="N396" s="12"/>
      <c r="O396" s="12"/>
    </row>
    <row r="397" spans="1:15" x14ac:dyDescent="0.25">
      <c r="A397" s="11"/>
      <c r="B397" s="12"/>
      <c r="C397" s="12"/>
      <c r="D397" s="12"/>
      <c r="E397" s="12"/>
      <c r="F397" s="12"/>
      <c r="G397" s="12"/>
      <c r="H397" s="12"/>
      <c r="I397" s="12"/>
      <c r="J397" s="12"/>
      <c r="K397" s="12"/>
      <c r="L397" s="12"/>
      <c r="M397" s="12"/>
      <c r="N397" s="12"/>
      <c r="O397" s="12"/>
    </row>
    <row r="398" spans="1:15" x14ac:dyDescent="0.25">
      <c r="A398" s="11"/>
      <c r="B398" s="12"/>
      <c r="C398" s="12"/>
      <c r="D398" s="12"/>
      <c r="E398" s="12"/>
      <c r="F398" s="12"/>
      <c r="G398" s="12"/>
      <c r="H398" s="12"/>
      <c r="I398" s="12"/>
      <c r="J398" s="12"/>
      <c r="K398" s="12"/>
      <c r="L398" s="12"/>
      <c r="M398" s="12"/>
      <c r="N398" s="12"/>
      <c r="O398" s="12"/>
    </row>
    <row r="399" spans="1:15" x14ac:dyDescent="0.25">
      <c r="A399" s="11"/>
      <c r="B399" s="12"/>
      <c r="C399" s="12"/>
      <c r="D399" s="12"/>
      <c r="E399" s="12"/>
      <c r="F399" s="12"/>
      <c r="G399" s="12"/>
      <c r="H399" s="12"/>
      <c r="I399" s="12"/>
      <c r="J399" s="12"/>
      <c r="K399" s="12"/>
      <c r="L399" s="12"/>
      <c r="M399" s="12"/>
      <c r="N399" s="12"/>
      <c r="O399" s="12"/>
    </row>
    <row r="400" spans="1:15" x14ac:dyDescent="0.25">
      <c r="A400" s="11"/>
      <c r="B400" s="12"/>
      <c r="C400" s="12"/>
      <c r="D400" s="12"/>
      <c r="E400" s="12"/>
      <c r="F400" s="12"/>
      <c r="G400" s="12"/>
      <c r="H400" s="12"/>
      <c r="I400" s="12"/>
      <c r="J400" s="12"/>
      <c r="K400" s="12"/>
      <c r="L400" s="12"/>
      <c r="M400" s="12"/>
      <c r="N400" s="12"/>
      <c r="O400" s="12"/>
    </row>
    <row r="401" spans="1:15" x14ac:dyDescent="0.25">
      <c r="A401" s="11"/>
      <c r="B401" s="12"/>
      <c r="C401" s="12"/>
      <c r="D401" s="12"/>
      <c r="E401" s="12"/>
      <c r="F401" s="12"/>
      <c r="G401" s="12"/>
      <c r="H401" s="12"/>
      <c r="I401" s="12"/>
      <c r="J401" s="12"/>
      <c r="K401" s="12"/>
      <c r="L401" s="12"/>
      <c r="M401" s="12"/>
      <c r="N401" s="12"/>
      <c r="O401" s="12"/>
    </row>
    <row r="402" spans="1:15" x14ac:dyDescent="0.25">
      <c r="A402" s="11"/>
      <c r="B402" s="12"/>
      <c r="C402" s="12"/>
      <c r="D402" s="12"/>
      <c r="E402" s="12"/>
      <c r="F402" s="12"/>
      <c r="G402" s="12"/>
      <c r="H402" s="12"/>
      <c r="I402" s="12"/>
      <c r="J402" s="12"/>
      <c r="K402" s="12"/>
      <c r="L402" s="12"/>
      <c r="M402" s="12"/>
      <c r="N402" s="12"/>
      <c r="O402" s="12"/>
    </row>
    <row r="403" spans="1:15" x14ac:dyDescent="0.25">
      <c r="A403" s="11"/>
      <c r="B403" s="12"/>
      <c r="C403" s="12"/>
      <c r="D403" s="12"/>
      <c r="E403" s="12"/>
      <c r="F403" s="12"/>
      <c r="G403" s="12"/>
      <c r="H403" s="12"/>
      <c r="I403" s="12"/>
      <c r="J403" s="12"/>
      <c r="K403" s="12"/>
      <c r="L403" s="12"/>
      <c r="M403" s="12"/>
      <c r="N403" s="12"/>
      <c r="O403" s="12"/>
    </row>
    <row r="404" spans="1:15" x14ac:dyDescent="0.25">
      <c r="A404" s="11"/>
      <c r="B404" s="12"/>
      <c r="C404" s="12"/>
      <c r="D404" s="12"/>
      <c r="E404" s="12"/>
      <c r="F404" s="12"/>
      <c r="G404" s="12"/>
      <c r="H404" s="12"/>
      <c r="I404" s="12"/>
      <c r="J404" s="12"/>
      <c r="K404" s="12"/>
      <c r="L404" s="12"/>
      <c r="M404" s="12"/>
      <c r="N404" s="12"/>
      <c r="O404" s="12"/>
    </row>
    <row r="405" spans="1:15" x14ac:dyDescent="0.25">
      <c r="A405" s="11"/>
      <c r="B405" s="12"/>
      <c r="C405" s="12"/>
      <c r="D405" s="12"/>
      <c r="E405" s="12"/>
      <c r="F405" s="12"/>
      <c r="G405" s="12"/>
      <c r="H405" s="12"/>
      <c r="I405" s="12"/>
      <c r="J405" s="12"/>
      <c r="K405" s="12"/>
      <c r="L405" s="12"/>
      <c r="M405" s="12"/>
      <c r="N405" s="12"/>
      <c r="O405" s="12"/>
    </row>
    <row r="406" spans="1:15" x14ac:dyDescent="0.25">
      <c r="A406" s="11"/>
      <c r="B406" s="12"/>
      <c r="C406" s="12"/>
      <c r="D406" s="12"/>
      <c r="E406" s="12"/>
      <c r="F406" s="12"/>
      <c r="G406" s="12"/>
      <c r="H406" s="12"/>
      <c r="I406" s="12"/>
      <c r="J406" s="12"/>
      <c r="K406" s="12"/>
      <c r="L406" s="12"/>
      <c r="M406" s="12"/>
      <c r="N406" s="12"/>
      <c r="O406" s="12"/>
    </row>
    <row r="407" spans="1:15" x14ac:dyDescent="0.25">
      <c r="A407" s="11"/>
      <c r="B407" s="12"/>
      <c r="C407" s="12"/>
      <c r="D407" s="12"/>
      <c r="E407" s="12"/>
      <c r="F407" s="12"/>
      <c r="G407" s="12"/>
      <c r="H407" s="12"/>
      <c r="I407" s="12"/>
      <c r="J407" s="12"/>
      <c r="K407" s="12"/>
      <c r="L407" s="12"/>
      <c r="M407" s="12"/>
      <c r="N407" s="12"/>
      <c r="O407" s="12"/>
    </row>
    <row r="408" spans="1:15" x14ac:dyDescent="0.25">
      <c r="A408" s="11"/>
      <c r="B408" s="12"/>
      <c r="C408" s="12"/>
      <c r="D408" s="12"/>
      <c r="E408" s="12"/>
      <c r="F408" s="12"/>
      <c r="G408" s="12"/>
      <c r="H408" s="12"/>
      <c r="I408" s="12"/>
      <c r="J408" s="12"/>
      <c r="K408" s="12"/>
      <c r="L408" s="12"/>
      <c r="M408" s="12"/>
      <c r="N408" s="12"/>
      <c r="O408" s="12"/>
    </row>
    <row r="409" spans="1:15" x14ac:dyDescent="0.25">
      <c r="A409" s="11"/>
      <c r="B409" s="12"/>
      <c r="C409" s="12"/>
      <c r="D409" s="12"/>
      <c r="E409" s="12"/>
      <c r="F409" s="12"/>
      <c r="G409" s="12"/>
      <c r="H409" s="12"/>
      <c r="I409" s="12"/>
      <c r="J409" s="12"/>
      <c r="K409" s="12"/>
      <c r="L409" s="12"/>
      <c r="M409" s="12"/>
      <c r="N409" s="12"/>
      <c r="O409" s="12"/>
    </row>
    <row r="410" spans="1:15" x14ac:dyDescent="0.25">
      <c r="A410" s="11"/>
      <c r="B410" s="12"/>
      <c r="C410" s="12"/>
      <c r="D410" s="12"/>
      <c r="E410" s="12"/>
      <c r="F410" s="12"/>
      <c r="G410" s="12"/>
      <c r="H410" s="12"/>
      <c r="I410" s="12"/>
      <c r="J410" s="12"/>
      <c r="K410" s="12"/>
      <c r="L410" s="12"/>
      <c r="M410" s="12"/>
      <c r="N410" s="12"/>
      <c r="O410" s="12"/>
    </row>
    <row r="411" spans="1:15" x14ac:dyDescent="0.25">
      <c r="A411" s="11"/>
      <c r="B411" s="12"/>
      <c r="C411" s="12"/>
      <c r="D411" s="12"/>
      <c r="E411" s="12"/>
      <c r="F411" s="12"/>
      <c r="G411" s="12"/>
      <c r="H411" s="12"/>
      <c r="I411" s="12"/>
      <c r="J411" s="12"/>
      <c r="K411" s="12"/>
      <c r="L411" s="12"/>
      <c r="M411" s="12"/>
      <c r="N411" s="12"/>
      <c r="O411" s="12"/>
    </row>
    <row r="412" spans="1:15" x14ac:dyDescent="0.25">
      <c r="A412" s="11"/>
      <c r="B412" s="12"/>
      <c r="C412" s="12"/>
      <c r="D412" s="12"/>
      <c r="E412" s="12"/>
      <c r="F412" s="12"/>
      <c r="G412" s="12"/>
      <c r="H412" s="12"/>
      <c r="I412" s="12"/>
      <c r="J412" s="12"/>
      <c r="K412" s="12"/>
      <c r="L412" s="12"/>
      <c r="M412" s="12"/>
      <c r="N412" s="12"/>
      <c r="O412" s="12"/>
    </row>
    <row r="413" spans="1:15" x14ac:dyDescent="0.25">
      <c r="A413" s="11"/>
      <c r="B413" s="12"/>
      <c r="C413" s="12"/>
      <c r="D413" s="12"/>
      <c r="E413" s="12"/>
      <c r="F413" s="12"/>
      <c r="G413" s="12"/>
      <c r="H413" s="12"/>
      <c r="I413" s="12"/>
      <c r="J413" s="12"/>
      <c r="K413" s="12"/>
      <c r="L413" s="12"/>
      <c r="M413" s="12"/>
      <c r="N413" s="12"/>
      <c r="O413" s="12"/>
    </row>
    <row r="414" spans="1:15" x14ac:dyDescent="0.25">
      <c r="A414" s="11"/>
      <c r="B414" s="12"/>
      <c r="C414" s="12"/>
      <c r="D414" s="12"/>
      <c r="E414" s="12"/>
      <c r="F414" s="12"/>
      <c r="G414" s="12"/>
      <c r="H414" s="12"/>
      <c r="I414" s="12"/>
      <c r="J414" s="12"/>
      <c r="K414" s="12"/>
      <c r="L414" s="12"/>
      <c r="M414" s="12"/>
      <c r="N414" s="12"/>
      <c r="O414" s="12"/>
    </row>
    <row r="415" spans="1:15" x14ac:dyDescent="0.25">
      <c r="A415" s="11"/>
      <c r="B415" s="12"/>
      <c r="C415" s="12"/>
      <c r="D415" s="12"/>
      <c r="E415" s="12"/>
      <c r="F415" s="12"/>
      <c r="G415" s="12"/>
      <c r="H415" s="12"/>
      <c r="I415" s="12"/>
      <c r="J415" s="12"/>
      <c r="K415" s="12"/>
      <c r="L415" s="12"/>
      <c r="M415" s="12"/>
      <c r="N415" s="12"/>
      <c r="O415" s="12"/>
    </row>
    <row r="416" spans="1:15" x14ac:dyDescent="0.25">
      <c r="A416" s="11"/>
      <c r="B416" s="12"/>
      <c r="C416" s="12"/>
      <c r="D416" s="12"/>
      <c r="E416" s="12"/>
      <c r="F416" s="12"/>
      <c r="G416" s="12"/>
      <c r="H416" s="12"/>
      <c r="I416" s="12"/>
      <c r="J416" s="12"/>
      <c r="K416" s="12"/>
      <c r="L416" s="12"/>
      <c r="M416" s="12"/>
      <c r="N416" s="12"/>
      <c r="O416" s="12"/>
    </row>
    <row r="417" spans="1:15" x14ac:dyDescent="0.25">
      <c r="A417" s="11"/>
      <c r="B417" s="12"/>
      <c r="C417" s="12"/>
      <c r="D417" s="12"/>
      <c r="E417" s="12"/>
      <c r="F417" s="12"/>
      <c r="G417" s="12"/>
      <c r="H417" s="12"/>
      <c r="I417" s="12"/>
      <c r="J417" s="12"/>
      <c r="K417" s="12"/>
      <c r="L417" s="12"/>
      <c r="M417" s="12"/>
      <c r="N417" s="12"/>
      <c r="O417" s="12"/>
    </row>
    <row r="418" spans="1:15" x14ac:dyDescent="0.25">
      <c r="A418" s="11"/>
      <c r="B418" s="12"/>
      <c r="C418" s="12"/>
      <c r="D418" s="12"/>
      <c r="E418" s="12"/>
      <c r="F418" s="12"/>
      <c r="G418" s="12"/>
      <c r="H418" s="12"/>
      <c r="I418" s="12"/>
      <c r="J418" s="12"/>
      <c r="K418" s="12"/>
      <c r="L418" s="12"/>
      <c r="M418" s="12"/>
      <c r="N418" s="12"/>
      <c r="O418" s="12"/>
    </row>
    <row r="419" spans="1:15" x14ac:dyDescent="0.25">
      <c r="A419" s="11"/>
      <c r="B419" s="12"/>
      <c r="C419" s="12"/>
      <c r="D419" s="12"/>
      <c r="E419" s="12"/>
      <c r="F419" s="12"/>
      <c r="G419" s="12"/>
      <c r="H419" s="12"/>
      <c r="I419" s="12"/>
      <c r="J419" s="12"/>
      <c r="K419" s="12"/>
      <c r="L419" s="12"/>
      <c r="M419" s="12"/>
      <c r="N419" s="12"/>
      <c r="O419" s="12"/>
    </row>
    <row r="420" spans="1:15" x14ac:dyDescent="0.25">
      <c r="A420" s="11"/>
      <c r="B420" s="12"/>
      <c r="C420" s="12"/>
      <c r="D420" s="12"/>
      <c r="E420" s="12"/>
      <c r="F420" s="12"/>
      <c r="G420" s="12"/>
      <c r="H420" s="12"/>
      <c r="I420" s="12"/>
      <c r="J420" s="12"/>
      <c r="K420" s="12"/>
      <c r="L420" s="12"/>
      <c r="M420" s="12"/>
      <c r="N420" s="12"/>
      <c r="O420" s="12"/>
    </row>
    <row r="421" spans="1:15" x14ac:dyDescent="0.25">
      <c r="A421" s="11"/>
      <c r="B421" s="12"/>
      <c r="C421" s="12"/>
      <c r="D421" s="12"/>
      <c r="E421" s="12"/>
      <c r="F421" s="12"/>
      <c r="G421" s="12"/>
      <c r="H421" s="12"/>
      <c r="I421" s="12"/>
      <c r="J421" s="12"/>
      <c r="K421" s="12"/>
      <c r="L421" s="12"/>
      <c r="M421" s="12"/>
      <c r="N421" s="12"/>
      <c r="O421" s="12"/>
    </row>
    <row r="422" spans="1:15" x14ac:dyDescent="0.25">
      <c r="A422" s="11"/>
      <c r="B422" s="12"/>
      <c r="C422" s="12"/>
      <c r="D422" s="12"/>
      <c r="E422" s="12"/>
      <c r="F422" s="12"/>
      <c r="G422" s="12"/>
      <c r="H422" s="12"/>
      <c r="I422" s="12"/>
      <c r="J422" s="12"/>
      <c r="K422" s="12"/>
      <c r="L422" s="12"/>
      <c r="M422" s="12"/>
      <c r="N422" s="12"/>
      <c r="O422" s="12"/>
    </row>
    <row r="423" spans="1:15" x14ac:dyDescent="0.25">
      <c r="A423" s="11"/>
      <c r="B423" s="12"/>
      <c r="C423" s="12"/>
      <c r="D423" s="12"/>
      <c r="E423" s="12"/>
      <c r="F423" s="12"/>
      <c r="G423" s="12"/>
      <c r="H423" s="12"/>
      <c r="I423" s="12"/>
      <c r="J423" s="12"/>
      <c r="K423" s="12"/>
      <c r="L423" s="12"/>
      <c r="M423" s="12"/>
      <c r="N423" s="12"/>
      <c r="O423" s="12"/>
    </row>
    <row r="424" spans="1:15" x14ac:dyDescent="0.25">
      <c r="A424" s="11"/>
      <c r="B424" s="12"/>
      <c r="C424" s="12"/>
      <c r="D424" s="12"/>
      <c r="E424" s="12"/>
      <c r="F424" s="12"/>
      <c r="G424" s="12"/>
      <c r="H424" s="12"/>
      <c r="I424" s="12"/>
      <c r="J424" s="12"/>
      <c r="K424" s="12"/>
      <c r="L424" s="12"/>
      <c r="M424" s="12"/>
      <c r="N424" s="12"/>
      <c r="O424" s="12"/>
    </row>
    <row r="425" spans="1:15" x14ac:dyDescent="0.25">
      <c r="A425" s="11"/>
      <c r="B425" s="12"/>
      <c r="C425" s="12"/>
      <c r="D425" s="12"/>
      <c r="E425" s="12"/>
      <c r="F425" s="12"/>
      <c r="G425" s="12"/>
      <c r="H425" s="12"/>
      <c r="I425" s="12"/>
      <c r="J425" s="12"/>
      <c r="K425" s="12"/>
      <c r="L425" s="12"/>
      <c r="M425" s="12"/>
      <c r="N425" s="12"/>
      <c r="O425" s="12"/>
    </row>
    <row r="426" spans="1:15" x14ac:dyDescent="0.25">
      <c r="A426" s="11"/>
      <c r="B426" s="12"/>
      <c r="C426" s="12"/>
      <c r="D426" s="12"/>
      <c r="E426" s="12"/>
      <c r="F426" s="12"/>
      <c r="G426" s="12"/>
      <c r="H426" s="12"/>
      <c r="I426" s="12"/>
      <c r="J426" s="12"/>
      <c r="K426" s="12"/>
      <c r="L426" s="12"/>
      <c r="M426" s="12"/>
      <c r="N426" s="12"/>
      <c r="O426" s="12"/>
    </row>
    <row r="427" spans="1:15" x14ac:dyDescent="0.25">
      <c r="A427" s="11"/>
      <c r="B427" s="12"/>
      <c r="C427" s="12"/>
      <c r="D427" s="12"/>
      <c r="E427" s="12"/>
      <c r="F427" s="12"/>
      <c r="G427" s="12"/>
      <c r="H427" s="12"/>
      <c r="I427" s="12"/>
      <c r="J427" s="12"/>
      <c r="K427" s="12"/>
      <c r="L427" s="12"/>
      <c r="M427" s="12"/>
      <c r="N427" s="12"/>
      <c r="O427" s="12"/>
    </row>
    <row r="428" spans="1:15" x14ac:dyDescent="0.25">
      <c r="A428" s="11"/>
      <c r="B428" s="12"/>
      <c r="C428" s="12"/>
      <c r="D428" s="12"/>
      <c r="E428" s="12"/>
      <c r="F428" s="12"/>
      <c r="G428" s="12"/>
      <c r="H428" s="12"/>
      <c r="I428" s="12"/>
      <c r="J428" s="12"/>
      <c r="K428" s="12"/>
      <c r="L428" s="12"/>
      <c r="M428" s="12"/>
      <c r="N428" s="12"/>
      <c r="O428" s="12"/>
    </row>
    <row r="429" spans="1:15" x14ac:dyDescent="0.25">
      <c r="A429" s="11"/>
      <c r="B429" s="12"/>
      <c r="C429" s="12"/>
      <c r="D429" s="12"/>
      <c r="E429" s="12"/>
      <c r="F429" s="12"/>
      <c r="G429" s="12"/>
      <c r="H429" s="12"/>
      <c r="I429" s="12"/>
      <c r="J429" s="12"/>
      <c r="K429" s="12"/>
      <c r="L429" s="12"/>
      <c r="M429" s="12"/>
      <c r="N429" s="12"/>
      <c r="O429" s="12"/>
    </row>
    <row r="430" spans="1:15" x14ac:dyDescent="0.25">
      <c r="A430" s="11"/>
      <c r="B430" s="12"/>
      <c r="C430" s="12"/>
      <c r="D430" s="12"/>
      <c r="E430" s="12"/>
      <c r="F430" s="12"/>
      <c r="G430" s="12"/>
      <c r="H430" s="12"/>
      <c r="I430" s="12"/>
      <c r="J430" s="12"/>
      <c r="K430" s="12"/>
      <c r="L430" s="12"/>
      <c r="M430" s="12"/>
      <c r="N430" s="12"/>
      <c r="O430" s="12"/>
    </row>
    <row r="431" spans="1:15" x14ac:dyDescent="0.25">
      <c r="A431" s="11"/>
      <c r="B431" s="12"/>
      <c r="C431" s="12"/>
      <c r="D431" s="12"/>
      <c r="E431" s="12"/>
      <c r="F431" s="12"/>
      <c r="G431" s="12"/>
      <c r="H431" s="12"/>
      <c r="I431" s="12"/>
      <c r="J431" s="12"/>
      <c r="K431" s="12"/>
      <c r="L431" s="12"/>
      <c r="M431" s="12"/>
      <c r="N431" s="12"/>
      <c r="O431" s="12"/>
    </row>
    <row r="432" spans="1:15" x14ac:dyDescent="0.25">
      <c r="A432" s="11"/>
      <c r="B432" s="12"/>
      <c r="C432" s="12"/>
      <c r="D432" s="12"/>
      <c r="E432" s="12"/>
      <c r="F432" s="12"/>
      <c r="G432" s="12"/>
      <c r="H432" s="12"/>
      <c r="I432" s="12"/>
      <c r="J432" s="12"/>
      <c r="K432" s="12"/>
      <c r="L432" s="12"/>
      <c r="M432" s="12"/>
      <c r="N432" s="12"/>
      <c r="O432" s="12"/>
    </row>
    <row r="433" spans="1:15" x14ac:dyDescent="0.25">
      <c r="A433" s="11"/>
      <c r="B433" s="12"/>
      <c r="C433" s="12"/>
      <c r="D433" s="12"/>
      <c r="E433" s="12"/>
      <c r="F433" s="12"/>
      <c r="G433" s="12"/>
      <c r="H433" s="12"/>
      <c r="I433" s="12"/>
      <c r="J433" s="12"/>
      <c r="K433" s="12"/>
      <c r="L433" s="12"/>
      <c r="M433" s="12"/>
      <c r="N433" s="12"/>
      <c r="O433" s="12"/>
    </row>
    <row r="434" spans="1:15" x14ac:dyDescent="0.25">
      <c r="A434" s="11"/>
      <c r="B434" s="12"/>
      <c r="C434" s="12"/>
      <c r="D434" s="12"/>
      <c r="E434" s="12"/>
      <c r="F434" s="12"/>
      <c r="G434" s="12"/>
      <c r="H434" s="12"/>
      <c r="I434" s="12"/>
      <c r="J434" s="12"/>
      <c r="K434" s="12"/>
      <c r="L434" s="12"/>
      <c r="M434" s="12"/>
      <c r="N434" s="12"/>
      <c r="O434" s="12"/>
    </row>
    <row r="435" spans="1:15" x14ac:dyDescent="0.25">
      <c r="A435" s="11"/>
      <c r="B435" s="12"/>
      <c r="C435" s="12"/>
      <c r="D435" s="12"/>
      <c r="E435" s="12"/>
      <c r="F435" s="12"/>
      <c r="G435" s="12"/>
      <c r="H435" s="12"/>
      <c r="I435" s="12"/>
      <c r="J435" s="12"/>
      <c r="K435" s="12"/>
      <c r="L435" s="12"/>
      <c r="M435" s="12"/>
      <c r="N435" s="12"/>
      <c r="O435" s="12"/>
    </row>
    <row r="436" spans="1:15" x14ac:dyDescent="0.25">
      <c r="A436" s="11"/>
      <c r="B436" s="12"/>
      <c r="C436" s="12"/>
      <c r="D436" s="12"/>
      <c r="E436" s="12"/>
      <c r="F436" s="12"/>
      <c r="G436" s="12"/>
      <c r="H436" s="12"/>
      <c r="I436" s="12"/>
      <c r="J436" s="12"/>
      <c r="K436" s="12"/>
      <c r="L436" s="12"/>
      <c r="M436" s="12"/>
      <c r="N436" s="12"/>
      <c r="O436" s="12"/>
    </row>
    <row r="437" spans="1:15" x14ac:dyDescent="0.25">
      <c r="A437" s="11"/>
      <c r="B437" s="12"/>
      <c r="C437" s="12"/>
      <c r="D437" s="12"/>
      <c r="E437" s="12"/>
      <c r="F437" s="12"/>
      <c r="G437" s="12"/>
      <c r="H437" s="12"/>
      <c r="I437" s="12"/>
      <c r="J437" s="12"/>
      <c r="K437" s="12"/>
      <c r="L437" s="12"/>
      <c r="M437" s="12"/>
      <c r="N437" s="12"/>
      <c r="O437" s="12"/>
    </row>
    <row r="438" spans="1:15" x14ac:dyDescent="0.25">
      <c r="A438" s="11"/>
      <c r="B438" s="12"/>
      <c r="C438" s="12"/>
      <c r="D438" s="12"/>
      <c r="E438" s="12"/>
      <c r="F438" s="12"/>
      <c r="G438" s="12"/>
      <c r="H438" s="12"/>
      <c r="I438" s="12"/>
      <c r="J438" s="12"/>
      <c r="K438" s="12"/>
      <c r="L438" s="12"/>
      <c r="M438" s="12"/>
      <c r="N438" s="12"/>
      <c r="O438" s="12"/>
    </row>
    <row r="439" spans="1:15" x14ac:dyDescent="0.25">
      <c r="A439" s="11"/>
      <c r="B439" s="12"/>
      <c r="C439" s="12"/>
      <c r="D439" s="12"/>
      <c r="E439" s="12"/>
      <c r="F439" s="12"/>
      <c r="G439" s="12"/>
      <c r="H439" s="12"/>
      <c r="I439" s="12"/>
      <c r="J439" s="12"/>
      <c r="K439" s="12"/>
      <c r="L439" s="12"/>
      <c r="M439" s="12"/>
      <c r="N439" s="12"/>
      <c r="O439" s="12"/>
    </row>
    <row r="440" spans="1:15" x14ac:dyDescent="0.25">
      <c r="A440" s="11"/>
      <c r="B440" s="12"/>
      <c r="C440" s="12"/>
      <c r="D440" s="12"/>
      <c r="E440" s="12"/>
      <c r="F440" s="12"/>
      <c r="G440" s="12"/>
      <c r="H440" s="12"/>
      <c r="I440" s="12"/>
      <c r="J440" s="12"/>
      <c r="K440" s="12"/>
      <c r="L440" s="12"/>
      <c r="M440" s="12"/>
      <c r="N440" s="12"/>
      <c r="O440" s="12"/>
    </row>
    <row r="441" spans="1:15" x14ac:dyDescent="0.25">
      <c r="A441" s="11"/>
      <c r="B441" s="12"/>
      <c r="C441" s="12"/>
      <c r="D441" s="12"/>
      <c r="E441" s="12"/>
      <c r="F441" s="12"/>
      <c r="G441" s="12"/>
      <c r="H441" s="12"/>
      <c r="I441" s="12"/>
      <c r="J441" s="12"/>
      <c r="K441" s="12"/>
      <c r="L441" s="12"/>
      <c r="M441" s="12"/>
      <c r="N441" s="12"/>
      <c r="O441" s="12"/>
    </row>
    <row r="442" spans="1:15" x14ac:dyDescent="0.25">
      <c r="A442" s="11"/>
      <c r="B442" s="12"/>
      <c r="C442" s="12"/>
      <c r="D442" s="12"/>
      <c r="E442" s="12"/>
      <c r="F442" s="12"/>
      <c r="G442" s="12"/>
      <c r="H442" s="12"/>
      <c r="I442" s="12"/>
      <c r="J442" s="12"/>
      <c r="K442" s="12"/>
      <c r="L442" s="12"/>
      <c r="M442" s="12"/>
      <c r="N442" s="12"/>
      <c r="O442" s="12"/>
    </row>
    <row r="443" spans="1:15" x14ac:dyDescent="0.25">
      <c r="A443" s="11"/>
      <c r="B443" s="12"/>
      <c r="C443" s="12"/>
      <c r="D443" s="12"/>
      <c r="E443" s="12"/>
      <c r="F443" s="12"/>
      <c r="G443" s="12"/>
      <c r="H443" s="12"/>
      <c r="I443" s="12"/>
      <c r="J443" s="12"/>
      <c r="K443" s="12"/>
      <c r="L443" s="12"/>
      <c r="M443" s="12"/>
      <c r="N443" s="12"/>
      <c r="O443" s="12"/>
    </row>
    <row r="444" spans="1:15" x14ac:dyDescent="0.25">
      <c r="A444" s="11"/>
      <c r="B444" s="12"/>
      <c r="C444" s="12"/>
      <c r="D444" s="12"/>
      <c r="E444" s="12"/>
      <c r="F444" s="12"/>
      <c r="G444" s="12"/>
      <c r="H444" s="12"/>
      <c r="I444" s="12"/>
      <c r="J444" s="12"/>
      <c r="K444" s="12"/>
      <c r="L444" s="12"/>
      <c r="M444" s="12"/>
      <c r="N444" s="12"/>
      <c r="O444" s="12"/>
    </row>
    <row r="445" spans="1:15" x14ac:dyDescent="0.25">
      <c r="A445" s="11"/>
      <c r="B445" s="12"/>
      <c r="C445" s="12"/>
      <c r="D445" s="12"/>
      <c r="E445" s="12"/>
      <c r="F445" s="12"/>
      <c r="G445" s="12"/>
      <c r="H445" s="12"/>
      <c r="I445" s="12"/>
      <c r="J445" s="12"/>
      <c r="K445" s="12"/>
      <c r="L445" s="12"/>
      <c r="M445" s="12"/>
      <c r="N445" s="12"/>
      <c r="O445" s="12"/>
    </row>
    <row r="446" spans="1:15" x14ac:dyDescent="0.25">
      <c r="A446" s="11"/>
      <c r="B446" s="12"/>
      <c r="C446" s="12"/>
      <c r="D446" s="12"/>
      <c r="E446" s="12"/>
      <c r="F446" s="12"/>
      <c r="G446" s="12"/>
      <c r="H446" s="12"/>
      <c r="I446" s="12"/>
      <c r="J446" s="12"/>
      <c r="K446" s="12"/>
      <c r="L446" s="12"/>
      <c r="M446" s="12"/>
      <c r="N446" s="12"/>
      <c r="O446" s="12"/>
    </row>
    <row r="447" spans="1:15" x14ac:dyDescent="0.25">
      <c r="A447" s="11"/>
      <c r="B447" s="12"/>
      <c r="C447" s="12"/>
      <c r="D447" s="12"/>
      <c r="E447" s="12"/>
      <c r="F447" s="12"/>
      <c r="G447" s="12"/>
      <c r="H447" s="12"/>
      <c r="I447" s="12"/>
      <c r="J447" s="12"/>
      <c r="K447" s="12"/>
      <c r="L447" s="12"/>
      <c r="M447" s="12"/>
      <c r="N447" s="12"/>
      <c r="O447" s="12"/>
    </row>
    <row r="448" spans="1:15" x14ac:dyDescent="0.25">
      <c r="A448" s="11"/>
      <c r="B448" s="12"/>
      <c r="C448" s="12"/>
      <c r="D448" s="12"/>
      <c r="E448" s="12"/>
      <c r="F448" s="12"/>
      <c r="G448" s="12"/>
      <c r="H448" s="12"/>
      <c r="I448" s="12"/>
      <c r="J448" s="12"/>
      <c r="K448" s="12"/>
      <c r="L448" s="12"/>
      <c r="M448" s="12"/>
      <c r="N448" s="12"/>
      <c r="O448" s="12"/>
    </row>
    <row r="449" spans="1:15" x14ac:dyDescent="0.25">
      <c r="A449" s="11"/>
      <c r="B449" s="12"/>
      <c r="C449" s="12"/>
      <c r="D449" s="12"/>
      <c r="E449" s="12"/>
      <c r="F449" s="12"/>
      <c r="G449" s="12"/>
      <c r="H449" s="12"/>
      <c r="I449" s="12"/>
      <c r="J449" s="12"/>
      <c r="K449" s="12"/>
      <c r="L449" s="12"/>
      <c r="M449" s="12"/>
      <c r="N449" s="12"/>
      <c r="O449" s="12"/>
    </row>
    <row r="450" spans="1:15" x14ac:dyDescent="0.25">
      <c r="A450" s="11"/>
      <c r="B450" s="12"/>
      <c r="C450" s="12"/>
      <c r="D450" s="12"/>
      <c r="E450" s="12"/>
      <c r="F450" s="12"/>
      <c r="G450" s="12"/>
      <c r="H450" s="12"/>
      <c r="I450" s="12"/>
      <c r="J450" s="12"/>
      <c r="K450" s="12"/>
      <c r="L450" s="12"/>
      <c r="M450" s="12"/>
      <c r="N450" s="12"/>
      <c r="O450" s="12"/>
    </row>
    <row r="451" spans="1:15" x14ac:dyDescent="0.25">
      <c r="A451" s="11"/>
      <c r="B451" s="12"/>
      <c r="C451" s="12"/>
      <c r="D451" s="12"/>
      <c r="E451" s="12"/>
      <c r="F451" s="12"/>
      <c r="G451" s="12"/>
      <c r="H451" s="12"/>
      <c r="I451" s="12"/>
      <c r="J451" s="12"/>
      <c r="K451" s="12"/>
      <c r="L451" s="12"/>
      <c r="M451" s="12"/>
      <c r="N451" s="12"/>
      <c r="O451" s="12"/>
    </row>
    <row r="452" spans="1:15" x14ac:dyDescent="0.25">
      <c r="A452" s="11"/>
      <c r="B452" s="12"/>
      <c r="C452" s="12"/>
      <c r="D452" s="12"/>
      <c r="E452" s="12"/>
      <c r="F452" s="12"/>
      <c r="G452" s="12"/>
      <c r="H452" s="12"/>
      <c r="I452" s="12"/>
      <c r="J452" s="12"/>
      <c r="K452" s="12"/>
      <c r="L452" s="12"/>
      <c r="M452" s="12"/>
      <c r="N452" s="12"/>
      <c r="O452" s="12"/>
    </row>
    <row r="453" spans="1:15" x14ac:dyDescent="0.25">
      <c r="A453" s="11"/>
      <c r="B453" s="12"/>
      <c r="C453" s="12"/>
      <c r="D453" s="12"/>
      <c r="E453" s="12"/>
      <c r="F453" s="12"/>
      <c r="G453" s="12"/>
      <c r="H453" s="12"/>
      <c r="I453" s="12"/>
      <c r="J453" s="12"/>
      <c r="K453" s="12"/>
      <c r="L453" s="12"/>
      <c r="M453" s="12"/>
      <c r="N453" s="12"/>
      <c r="O453" s="12"/>
    </row>
    <row r="454" spans="1:15" x14ac:dyDescent="0.25">
      <c r="A454" s="11"/>
      <c r="B454" s="12"/>
      <c r="C454" s="12"/>
      <c r="D454" s="12"/>
      <c r="E454" s="12"/>
      <c r="F454" s="12"/>
      <c r="G454" s="12"/>
      <c r="H454" s="12"/>
      <c r="I454" s="12"/>
      <c r="J454" s="12"/>
      <c r="K454" s="12"/>
      <c r="L454" s="12"/>
      <c r="M454" s="12"/>
      <c r="N454" s="12"/>
      <c r="O454" s="12"/>
    </row>
    <row r="455" spans="1:15" x14ac:dyDescent="0.25">
      <c r="A455" s="11"/>
      <c r="B455" s="12"/>
      <c r="C455" s="12"/>
      <c r="D455" s="12"/>
      <c r="E455" s="12"/>
      <c r="F455" s="12"/>
      <c r="G455" s="12"/>
      <c r="H455" s="12"/>
      <c r="I455" s="12"/>
      <c r="J455" s="12"/>
      <c r="K455" s="12"/>
      <c r="L455" s="12"/>
      <c r="M455" s="12"/>
      <c r="N455" s="12"/>
      <c r="O455" s="12"/>
    </row>
    <row r="456" spans="1:15" x14ac:dyDescent="0.25">
      <c r="A456" s="11"/>
      <c r="B456" s="12"/>
      <c r="C456" s="12"/>
      <c r="D456" s="12"/>
      <c r="E456" s="12"/>
      <c r="F456" s="12"/>
      <c r="G456" s="12"/>
      <c r="H456" s="12"/>
      <c r="I456" s="12"/>
      <c r="J456" s="12"/>
      <c r="K456" s="12"/>
      <c r="L456" s="12"/>
      <c r="M456" s="12"/>
      <c r="N456" s="12"/>
      <c r="O456" s="12"/>
    </row>
    <row r="457" spans="1:15" x14ac:dyDescent="0.25">
      <c r="A457" s="11"/>
      <c r="B457" s="12"/>
      <c r="C457" s="12"/>
      <c r="D457" s="12"/>
      <c r="E457" s="12"/>
      <c r="F457" s="12"/>
      <c r="G457" s="12"/>
      <c r="H457" s="12"/>
      <c r="I457" s="12"/>
      <c r="J457" s="12"/>
      <c r="K457" s="12"/>
      <c r="L457" s="12"/>
      <c r="M457" s="12"/>
      <c r="N457" s="12"/>
      <c r="O457" s="12"/>
    </row>
    <row r="458" spans="1:15" x14ac:dyDescent="0.25">
      <c r="A458" s="11"/>
      <c r="B458" s="12"/>
      <c r="C458" s="12"/>
      <c r="D458" s="12"/>
      <c r="E458" s="12"/>
      <c r="F458" s="12"/>
      <c r="G458" s="12"/>
      <c r="H458" s="12"/>
      <c r="I458" s="12"/>
      <c r="J458" s="12"/>
      <c r="K458" s="12"/>
      <c r="L458" s="12"/>
      <c r="M458" s="12"/>
      <c r="N458" s="12"/>
      <c r="O458" s="12"/>
    </row>
    <row r="459" spans="1:15" x14ac:dyDescent="0.25">
      <c r="A459" s="11"/>
      <c r="B459" s="12"/>
      <c r="C459" s="12"/>
      <c r="D459" s="12"/>
      <c r="E459" s="12"/>
      <c r="F459" s="12"/>
      <c r="G459" s="12"/>
      <c r="H459" s="12"/>
      <c r="I459" s="12"/>
      <c r="J459" s="12"/>
      <c r="K459" s="12"/>
      <c r="L459" s="12"/>
      <c r="M459" s="12"/>
      <c r="N459" s="12"/>
      <c r="O459" s="12"/>
    </row>
    <row r="460" spans="1:15" x14ac:dyDescent="0.25">
      <c r="A460" s="11"/>
      <c r="B460" s="12"/>
      <c r="C460" s="12"/>
      <c r="D460" s="12"/>
      <c r="E460" s="12"/>
      <c r="F460" s="12"/>
      <c r="G460" s="12"/>
      <c r="H460" s="12"/>
      <c r="I460" s="12"/>
      <c r="J460" s="12"/>
      <c r="K460" s="12"/>
      <c r="L460" s="12"/>
      <c r="M460" s="12"/>
      <c r="N460" s="12"/>
      <c r="O460" s="12"/>
    </row>
    <row r="461" spans="1:15" x14ac:dyDescent="0.25">
      <c r="A461" s="11"/>
      <c r="B461" s="12"/>
      <c r="C461" s="12"/>
      <c r="D461" s="12"/>
      <c r="E461" s="12"/>
      <c r="F461" s="12"/>
      <c r="G461" s="12"/>
      <c r="H461" s="12"/>
      <c r="I461" s="12"/>
      <c r="J461" s="12"/>
      <c r="K461" s="12"/>
      <c r="L461" s="12"/>
      <c r="M461" s="12"/>
      <c r="N461" s="12"/>
      <c r="O461" s="12"/>
    </row>
    <row r="462" spans="1:15" x14ac:dyDescent="0.25">
      <c r="A462" s="11"/>
      <c r="B462" s="12"/>
      <c r="C462" s="12"/>
      <c r="D462" s="12"/>
      <c r="E462" s="12"/>
      <c r="F462" s="12"/>
      <c r="G462" s="12"/>
      <c r="H462" s="12"/>
      <c r="I462" s="12"/>
      <c r="J462" s="12"/>
      <c r="K462" s="12"/>
      <c r="L462" s="12"/>
      <c r="M462" s="12"/>
      <c r="N462" s="12"/>
      <c r="O462" s="12"/>
    </row>
    <row r="463" spans="1:15" x14ac:dyDescent="0.25">
      <c r="A463" s="11"/>
      <c r="B463" s="12"/>
      <c r="C463" s="12"/>
      <c r="D463" s="12"/>
      <c r="E463" s="12"/>
      <c r="F463" s="12"/>
      <c r="G463" s="12"/>
      <c r="H463" s="12"/>
      <c r="I463" s="12"/>
      <c r="J463" s="12"/>
      <c r="K463" s="12"/>
      <c r="L463" s="12"/>
      <c r="M463" s="12"/>
      <c r="N463" s="12"/>
      <c r="O463" s="12"/>
    </row>
    <row r="464" spans="1:15" x14ac:dyDescent="0.25">
      <c r="A464" s="11"/>
      <c r="B464" s="12"/>
      <c r="C464" s="12"/>
      <c r="D464" s="12"/>
      <c r="E464" s="12"/>
      <c r="F464" s="12"/>
      <c r="G464" s="12"/>
      <c r="H464" s="12"/>
      <c r="I464" s="12"/>
      <c r="J464" s="12"/>
      <c r="K464" s="12"/>
      <c r="L464" s="12"/>
      <c r="M464" s="12"/>
      <c r="N464" s="12"/>
      <c r="O464" s="12"/>
    </row>
    <row r="465" spans="1:15" x14ac:dyDescent="0.25">
      <c r="A465" s="11"/>
      <c r="B465" s="12"/>
      <c r="C465" s="12"/>
      <c r="D465" s="12"/>
      <c r="E465" s="12"/>
      <c r="F465" s="12"/>
      <c r="G465" s="12"/>
      <c r="H465" s="12"/>
      <c r="I465" s="12"/>
      <c r="J465" s="12"/>
      <c r="K465" s="12"/>
      <c r="L465" s="12"/>
      <c r="M465" s="12"/>
      <c r="N465" s="12"/>
      <c r="O465" s="12"/>
    </row>
    <row r="466" spans="1:15" x14ac:dyDescent="0.25">
      <c r="A466" s="11"/>
      <c r="B466" s="12"/>
      <c r="C466" s="12"/>
      <c r="D466" s="12"/>
      <c r="E466" s="12"/>
      <c r="F466" s="12"/>
      <c r="G466" s="12"/>
      <c r="H466" s="12"/>
      <c r="I466" s="12"/>
      <c r="J466" s="12"/>
      <c r="K466" s="12"/>
      <c r="L466" s="12"/>
      <c r="M466" s="12"/>
      <c r="N466" s="12"/>
      <c r="O466" s="12"/>
    </row>
    <row r="467" spans="1:15" x14ac:dyDescent="0.25">
      <c r="A467" s="11"/>
      <c r="B467" s="12"/>
      <c r="C467" s="12"/>
      <c r="D467" s="12"/>
      <c r="E467" s="12"/>
      <c r="F467" s="12"/>
      <c r="G467" s="12"/>
      <c r="H467" s="12"/>
      <c r="I467" s="12"/>
      <c r="J467" s="12"/>
      <c r="K467" s="12"/>
      <c r="L467" s="12"/>
      <c r="M467" s="12"/>
      <c r="N467" s="12"/>
      <c r="O467" s="12"/>
    </row>
    <row r="468" spans="1:15" x14ac:dyDescent="0.25">
      <c r="A468" s="11"/>
      <c r="B468" s="12"/>
      <c r="C468" s="12"/>
      <c r="D468" s="12"/>
      <c r="E468" s="12"/>
      <c r="F468" s="12"/>
      <c r="G468" s="12"/>
      <c r="H468" s="12"/>
      <c r="I468" s="12"/>
      <c r="J468" s="12"/>
      <c r="K468" s="12"/>
      <c r="L468" s="12"/>
      <c r="M468" s="12"/>
      <c r="N468" s="12"/>
      <c r="O468" s="12"/>
    </row>
    <row r="469" spans="1:15" x14ac:dyDescent="0.25">
      <c r="A469" s="11"/>
      <c r="B469" s="12"/>
      <c r="C469" s="12"/>
      <c r="D469" s="12"/>
      <c r="E469" s="12"/>
      <c r="F469" s="12"/>
      <c r="G469" s="12"/>
      <c r="H469" s="12"/>
      <c r="I469" s="12"/>
      <c r="J469" s="12"/>
      <c r="K469" s="12"/>
      <c r="L469" s="12"/>
      <c r="M469" s="12"/>
      <c r="N469" s="12"/>
      <c r="O469" s="12"/>
    </row>
    <row r="470" spans="1:15" x14ac:dyDescent="0.25">
      <c r="A470" s="11"/>
      <c r="B470" s="12"/>
      <c r="C470" s="12"/>
      <c r="D470" s="12"/>
      <c r="E470" s="12"/>
      <c r="F470" s="12"/>
      <c r="G470" s="12"/>
      <c r="H470" s="12"/>
      <c r="I470" s="12"/>
      <c r="J470" s="12"/>
      <c r="K470" s="12"/>
      <c r="L470" s="12"/>
      <c r="M470" s="12"/>
      <c r="N470" s="12"/>
      <c r="O470" s="12"/>
    </row>
    <row r="471" spans="1:15" x14ac:dyDescent="0.25">
      <c r="A471" s="11"/>
      <c r="B471" s="12"/>
      <c r="C471" s="12"/>
      <c r="D471" s="12"/>
      <c r="E471" s="12"/>
      <c r="F471" s="12"/>
      <c r="G471" s="12"/>
      <c r="H471" s="12"/>
      <c r="I471" s="12"/>
      <c r="J471" s="12"/>
      <c r="K471" s="12"/>
      <c r="L471" s="12"/>
      <c r="M471" s="12"/>
      <c r="N471" s="12"/>
      <c r="O471" s="12"/>
    </row>
    <row r="472" spans="1:15" x14ac:dyDescent="0.25">
      <c r="A472" s="11"/>
      <c r="B472" s="12"/>
      <c r="C472" s="12"/>
      <c r="D472" s="12"/>
      <c r="E472" s="12"/>
      <c r="F472" s="12"/>
      <c r="G472" s="12"/>
      <c r="H472" s="12"/>
      <c r="I472" s="12"/>
      <c r="J472" s="12"/>
      <c r="K472" s="12"/>
      <c r="L472" s="12"/>
      <c r="M472" s="12"/>
      <c r="N472" s="12"/>
      <c r="O472" s="12"/>
    </row>
    <row r="473" spans="1:15" x14ac:dyDescent="0.25">
      <c r="A473" s="11"/>
      <c r="B473" s="12"/>
      <c r="C473" s="12"/>
      <c r="D473" s="12"/>
      <c r="E473" s="12"/>
      <c r="F473" s="12"/>
      <c r="G473" s="12"/>
      <c r="H473" s="12"/>
      <c r="I473" s="12"/>
      <c r="J473" s="12"/>
      <c r="K473" s="12"/>
      <c r="L473" s="12"/>
      <c r="M473" s="12"/>
      <c r="N473" s="12"/>
      <c r="O473" s="12"/>
    </row>
    <row r="474" spans="1:15" x14ac:dyDescent="0.25">
      <c r="A474" s="11"/>
      <c r="B474" s="12"/>
      <c r="C474" s="12"/>
      <c r="D474" s="12"/>
      <c r="E474" s="12"/>
      <c r="F474" s="12"/>
      <c r="G474" s="12"/>
      <c r="H474" s="12"/>
      <c r="I474" s="12"/>
      <c r="J474" s="12"/>
      <c r="K474" s="12"/>
      <c r="L474" s="12"/>
      <c r="M474" s="12"/>
      <c r="N474" s="12"/>
      <c r="O474" s="12"/>
    </row>
    <row r="475" spans="1:15" x14ac:dyDescent="0.25">
      <c r="A475" s="11"/>
      <c r="B475" s="12"/>
      <c r="C475" s="12"/>
      <c r="D475" s="12"/>
      <c r="E475" s="12"/>
      <c r="F475" s="12"/>
      <c r="G475" s="12"/>
      <c r="H475" s="12"/>
      <c r="I475" s="12"/>
      <c r="J475" s="12"/>
      <c r="K475" s="12"/>
      <c r="L475" s="12"/>
      <c r="M475" s="12"/>
      <c r="N475" s="12"/>
      <c r="O475" s="12"/>
    </row>
    <row r="476" spans="1:15" x14ac:dyDescent="0.25">
      <c r="A476" s="11"/>
      <c r="B476" s="12"/>
      <c r="C476" s="12"/>
      <c r="D476" s="12"/>
      <c r="E476" s="12"/>
      <c r="F476" s="12"/>
      <c r="G476" s="12"/>
      <c r="H476" s="12"/>
      <c r="I476" s="12"/>
      <c r="J476" s="12"/>
      <c r="K476" s="12"/>
      <c r="L476" s="12"/>
      <c r="M476" s="12"/>
      <c r="N476" s="12"/>
      <c r="O476" s="12"/>
    </row>
    <row r="477" spans="1:15" x14ac:dyDescent="0.25">
      <c r="A477" s="11"/>
      <c r="B477" s="12"/>
      <c r="C477" s="12"/>
      <c r="D477" s="12"/>
      <c r="E477" s="12"/>
      <c r="F477" s="12"/>
      <c r="G477" s="12"/>
      <c r="H477" s="12"/>
      <c r="I477" s="12"/>
      <c r="J477" s="12"/>
      <c r="K477" s="12"/>
      <c r="L477" s="12"/>
      <c r="M477" s="12"/>
      <c r="N477" s="12"/>
      <c r="O477" s="12"/>
    </row>
    <row r="478" spans="1:15" x14ac:dyDescent="0.25">
      <c r="A478" s="11"/>
      <c r="B478" s="12"/>
      <c r="C478" s="12"/>
      <c r="D478" s="12"/>
      <c r="E478" s="12"/>
      <c r="F478" s="12"/>
      <c r="G478" s="12"/>
      <c r="H478" s="12"/>
      <c r="I478" s="12"/>
      <c r="J478" s="12"/>
      <c r="K478" s="12"/>
      <c r="L478" s="12"/>
      <c r="M478" s="12"/>
      <c r="N478" s="12"/>
      <c r="O478" s="12"/>
    </row>
    <row r="479" spans="1:15" x14ac:dyDescent="0.25">
      <c r="A479" s="11"/>
      <c r="B479" s="12"/>
      <c r="C479" s="12"/>
      <c r="D479" s="12"/>
      <c r="E479" s="12"/>
      <c r="F479" s="12"/>
      <c r="G479" s="12"/>
      <c r="H479" s="12"/>
      <c r="I479" s="12"/>
      <c r="J479" s="12"/>
      <c r="K479" s="12"/>
      <c r="L479" s="12"/>
      <c r="M479" s="12"/>
      <c r="N479" s="12"/>
      <c r="O479" s="12"/>
    </row>
    <row r="480" spans="1:15" x14ac:dyDescent="0.25">
      <c r="A480" s="11"/>
      <c r="B480" s="12"/>
      <c r="C480" s="12"/>
      <c r="D480" s="12"/>
      <c r="E480" s="12"/>
      <c r="F480" s="12"/>
      <c r="G480" s="12"/>
      <c r="H480" s="12"/>
      <c r="I480" s="12"/>
      <c r="J480" s="12"/>
      <c r="K480" s="12"/>
      <c r="L480" s="12"/>
      <c r="M480" s="12"/>
      <c r="N480" s="12"/>
      <c r="O480" s="12"/>
    </row>
    <row r="481" spans="1:15" x14ac:dyDescent="0.25">
      <c r="A481" s="11"/>
      <c r="B481" s="12"/>
      <c r="C481" s="12"/>
      <c r="D481" s="12"/>
      <c r="E481" s="12"/>
      <c r="F481" s="12"/>
      <c r="G481" s="12"/>
      <c r="H481" s="12"/>
      <c r="I481" s="12"/>
      <c r="J481" s="12"/>
      <c r="K481" s="12"/>
      <c r="L481" s="12"/>
      <c r="M481" s="12"/>
      <c r="N481" s="12"/>
      <c r="O481" s="12"/>
    </row>
    <row r="482" spans="1:15" x14ac:dyDescent="0.25">
      <c r="A482" s="11"/>
      <c r="B482" s="12"/>
      <c r="C482" s="12"/>
      <c r="D482" s="12"/>
      <c r="E482" s="12"/>
      <c r="F482" s="12"/>
      <c r="G482" s="12"/>
      <c r="H482" s="12"/>
      <c r="I482" s="12"/>
      <c r="J482" s="12"/>
      <c r="K482" s="12"/>
      <c r="L482" s="12"/>
      <c r="M482" s="12"/>
      <c r="N482" s="12"/>
      <c r="O482" s="12"/>
    </row>
    <row r="483" spans="1:15" x14ac:dyDescent="0.25">
      <c r="A483" s="11"/>
      <c r="B483" s="12"/>
      <c r="C483" s="12"/>
      <c r="D483" s="12"/>
      <c r="E483" s="12"/>
      <c r="F483" s="12"/>
      <c r="G483" s="12"/>
      <c r="H483" s="12"/>
      <c r="I483" s="12"/>
      <c r="J483" s="12"/>
      <c r="K483" s="12"/>
      <c r="L483" s="12"/>
      <c r="M483" s="12"/>
      <c r="N483" s="12"/>
      <c r="O483" s="12"/>
    </row>
    <row r="484" spans="1:15" x14ac:dyDescent="0.25">
      <c r="A484" s="11"/>
      <c r="B484" s="12"/>
      <c r="C484" s="12"/>
      <c r="D484" s="12"/>
      <c r="E484" s="12"/>
      <c r="F484" s="12"/>
      <c r="G484" s="12"/>
      <c r="H484" s="12"/>
      <c r="I484" s="12"/>
      <c r="J484" s="12"/>
      <c r="K484" s="12"/>
      <c r="L484" s="12"/>
      <c r="M484" s="12"/>
      <c r="N484" s="12"/>
      <c r="O484" s="12"/>
    </row>
    <row r="485" spans="1:15" x14ac:dyDescent="0.25">
      <c r="A485" s="11"/>
      <c r="B485" s="12"/>
      <c r="C485" s="12"/>
      <c r="D485" s="12"/>
      <c r="E485" s="12"/>
      <c r="F485" s="12"/>
      <c r="G485" s="12"/>
      <c r="H485" s="12"/>
      <c r="I485" s="12"/>
      <c r="J485" s="12"/>
      <c r="K485" s="12"/>
      <c r="L485" s="12"/>
      <c r="M485" s="12"/>
      <c r="N485" s="12"/>
      <c r="O485" s="12"/>
    </row>
    <row r="486" spans="1:15" x14ac:dyDescent="0.25">
      <c r="A486" s="11"/>
      <c r="B486" s="12"/>
      <c r="C486" s="12"/>
      <c r="D486" s="12"/>
      <c r="E486" s="12"/>
      <c r="F486" s="12"/>
      <c r="G486" s="12"/>
      <c r="H486" s="12"/>
      <c r="I486" s="12"/>
      <c r="J486" s="12"/>
      <c r="K486" s="12"/>
      <c r="L486" s="12"/>
      <c r="M486" s="12"/>
      <c r="N486" s="12"/>
      <c r="O486" s="12"/>
    </row>
    <row r="487" spans="1:15" x14ac:dyDescent="0.25">
      <c r="A487" s="11"/>
      <c r="B487" s="12"/>
      <c r="C487" s="12"/>
      <c r="D487" s="12"/>
      <c r="E487" s="12"/>
      <c r="F487" s="12"/>
      <c r="G487" s="12"/>
      <c r="H487" s="12"/>
      <c r="I487" s="12"/>
      <c r="J487" s="12"/>
      <c r="K487" s="12"/>
      <c r="L487" s="12"/>
      <c r="M487" s="12"/>
      <c r="N487" s="12"/>
      <c r="O487" s="12"/>
    </row>
    <row r="488" spans="1:15" x14ac:dyDescent="0.25">
      <c r="A488" s="11"/>
      <c r="B488" s="12"/>
      <c r="C488" s="12"/>
      <c r="D488" s="12"/>
      <c r="E488" s="12"/>
      <c r="F488" s="12"/>
      <c r="G488" s="12"/>
      <c r="H488" s="12"/>
      <c r="I488" s="12"/>
      <c r="J488" s="12"/>
      <c r="K488" s="12"/>
      <c r="L488" s="12"/>
      <c r="M488" s="12"/>
      <c r="N488" s="12"/>
      <c r="O488" s="12"/>
    </row>
    <row r="489" spans="1:15" x14ac:dyDescent="0.25">
      <c r="A489" s="11"/>
      <c r="B489" s="12"/>
      <c r="C489" s="12"/>
      <c r="D489" s="12"/>
      <c r="E489" s="12"/>
      <c r="F489" s="12"/>
      <c r="G489" s="12"/>
      <c r="H489" s="12"/>
      <c r="I489" s="12"/>
      <c r="J489" s="12"/>
      <c r="K489" s="12"/>
      <c r="L489" s="12"/>
      <c r="M489" s="12"/>
      <c r="N489" s="12"/>
      <c r="O489" s="12"/>
    </row>
    <row r="490" spans="1:15" x14ac:dyDescent="0.25">
      <c r="A490" s="11"/>
      <c r="B490" s="12"/>
      <c r="C490" s="12"/>
      <c r="D490" s="12"/>
      <c r="E490" s="12"/>
      <c r="F490" s="12"/>
      <c r="G490" s="12"/>
      <c r="H490" s="12"/>
      <c r="I490" s="12"/>
      <c r="J490" s="12"/>
      <c r="K490" s="12"/>
      <c r="L490" s="12"/>
      <c r="M490" s="12"/>
      <c r="N490" s="12"/>
      <c r="O490" s="12"/>
    </row>
    <row r="491" spans="1:15" x14ac:dyDescent="0.25">
      <c r="A491" s="11"/>
      <c r="B491" s="12"/>
      <c r="C491" s="12"/>
      <c r="D491" s="12"/>
      <c r="E491" s="12"/>
      <c r="F491" s="12"/>
      <c r="G491" s="12"/>
      <c r="H491" s="12"/>
      <c r="I491" s="12"/>
      <c r="J491" s="12"/>
      <c r="K491" s="12"/>
      <c r="L491" s="12"/>
      <c r="M491" s="12"/>
      <c r="N491" s="12"/>
      <c r="O491" s="12"/>
    </row>
    <row r="492" spans="1:15" x14ac:dyDescent="0.25">
      <c r="A492" s="11"/>
      <c r="B492" s="12"/>
      <c r="C492" s="12"/>
      <c r="D492" s="12"/>
      <c r="E492" s="12"/>
      <c r="F492" s="12"/>
      <c r="G492" s="12"/>
      <c r="H492" s="12"/>
      <c r="I492" s="12"/>
      <c r="J492" s="12"/>
      <c r="K492" s="12"/>
      <c r="L492" s="12"/>
      <c r="M492" s="12"/>
      <c r="N492" s="12"/>
      <c r="O492" s="12"/>
    </row>
    <row r="493" spans="1:15" x14ac:dyDescent="0.25">
      <c r="A493" s="11"/>
      <c r="B493" s="12"/>
      <c r="C493" s="12"/>
      <c r="D493" s="12"/>
      <c r="E493" s="12"/>
      <c r="F493" s="12"/>
      <c r="G493" s="12"/>
      <c r="H493" s="12"/>
      <c r="I493" s="12"/>
      <c r="J493" s="12"/>
      <c r="K493" s="12"/>
      <c r="L493" s="12"/>
      <c r="M493" s="12"/>
      <c r="N493" s="12"/>
      <c r="O493" s="12"/>
    </row>
    <row r="494" spans="1:15" x14ac:dyDescent="0.25">
      <c r="A494" s="11"/>
      <c r="B494" s="12"/>
      <c r="C494" s="12"/>
      <c r="D494" s="12"/>
      <c r="E494" s="12"/>
      <c r="F494" s="12"/>
      <c r="G494" s="12"/>
      <c r="H494" s="12"/>
      <c r="I494" s="12"/>
      <c r="J494" s="12"/>
      <c r="K494" s="12"/>
      <c r="L494" s="12"/>
      <c r="M494" s="12"/>
      <c r="N494" s="12"/>
      <c r="O494" s="12"/>
    </row>
    <row r="495" spans="1:15" x14ac:dyDescent="0.25">
      <c r="A495" s="11"/>
      <c r="B495" s="12"/>
      <c r="C495" s="12"/>
      <c r="D495" s="12"/>
      <c r="E495" s="12"/>
      <c r="F495" s="12"/>
      <c r="G495" s="12"/>
      <c r="H495" s="12"/>
      <c r="I495" s="12"/>
      <c r="J495" s="12"/>
      <c r="K495" s="12"/>
      <c r="L495" s="12"/>
      <c r="M495" s="12"/>
      <c r="N495" s="12"/>
      <c r="O495" s="12"/>
    </row>
    <row r="496" spans="1:15" x14ac:dyDescent="0.25">
      <c r="A496" s="11"/>
      <c r="B496" s="12"/>
      <c r="C496" s="12"/>
      <c r="D496" s="12"/>
      <c r="E496" s="12"/>
      <c r="F496" s="12"/>
      <c r="G496" s="12"/>
      <c r="H496" s="12"/>
      <c r="I496" s="12"/>
      <c r="J496" s="12"/>
      <c r="K496" s="12"/>
      <c r="L496" s="12"/>
      <c r="M496" s="12"/>
      <c r="N496" s="12"/>
      <c r="O496" s="12"/>
    </row>
    <row r="497" spans="1:15" x14ac:dyDescent="0.25">
      <c r="A497" s="11"/>
      <c r="B497" s="12"/>
      <c r="C497" s="12"/>
      <c r="D497" s="12"/>
      <c r="E497" s="12"/>
      <c r="F497" s="12"/>
      <c r="G497" s="12"/>
      <c r="H497" s="12"/>
      <c r="I497" s="12"/>
      <c r="J497" s="12"/>
      <c r="K497" s="12"/>
      <c r="L497" s="12"/>
      <c r="M497" s="12"/>
      <c r="N497" s="12"/>
      <c r="O497" s="12"/>
    </row>
    <row r="498" spans="1:15" x14ac:dyDescent="0.25">
      <c r="A498" s="11"/>
      <c r="B498" s="12"/>
      <c r="C498" s="12"/>
      <c r="D498" s="12"/>
      <c r="E498" s="12"/>
      <c r="F498" s="12"/>
      <c r="G498" s="12"/>
      <c r="H498" s="12"/>
      <c r="I498" s="12"/>
      <c r="J498" s="12"/>
      <c r="K498" s="12"/>
      <c r="L498" s="12"/>
      <c r="M498" s="12"/>
      <c r="N498" s="12"/>
      <c r="O498" s="12"/>
    </row>
    <row r="499" spans="1:15" x14ac:dyDescent="0.25">
      <c r="A499" s="11"/>
      <c r="B499" s="12"/>
      <c r="C499" s="12"/>
      <c r="D499" s="12"/>
      <c r="E499" s="12"/>
      <c r="F499" s="12"/>
      <c r="G499" s="12"/>
      <c r="H499" s="12"/>
      <c r="I499" s="12"/>
      <c r="J499" s="12"/>
      <c r="K499" s="12"/>
      <c r="L499" s="12"/>
      <c r="M499" s="12"/>
      <c r="N499" s="12"/>
      <c r="O499" s="12"/>
    </row>
    <row r="500" spans="1:15" x14ac:dyDescent="0.25">
      <c r="A500" s="11"/>
      <c r="B500" s="12"/>
      <c r="C500" s="12"/>
      <c r="D500" s="12"/>
      <c r="E500" s="12"/>
      <c r="F500" s="12"/>
      <c r="G500" s="12"/>
      <c r="H500" s="12"/>
      <c r="I500" s="12"/>
      <c r="J500" s="12"/>
      <c r="K500" s="12"/>
      <c r="L500" s="12"/>
      <c r="M500" s="12"/>
      <c r="N500" s="12"/>
      <c r="O500" s="12"/>
    </row>
    <row r="501" spans="1:15" x14ac:dyDescent="0.25">
      <c r="A501" s="11"/>
      <c r="B501" s="12"/>
      <c r="C501" s="12"/>
      <c r="D501" s="12"/>
      <c r="E501" s="12"/>
      <c r="F501" s="12"/>
      <c r="G501" s="12"/>
      <c r="H501" s="12"/>
      <c r="I501" s="12"/>
      <c r="J501" s="12"/>
      <c r="K501" s="12"/>
      <c r="L501" s="12"/>
      <c r="M501" s="12"/>
      <c r="N501" s="12"/>
      <c r="O501" s="12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D98411-F0D4-4ADC-8D50-27DBCFE2A363}">
  <sheetPr codeName="Feuil9"/>
  <dimension ref="A1:O501"/>
  <sheetViews>
    <sheetView zoomScale="80" zoomScaleNormal="80" workbookViewId="0">
      <selection activeCell="A2" sqref="A2"/>
    </sheetView>
  </sheetViews>
  <sheetFormatPr baseColWidth="10" defaultRowHeight="15" x14ac:dyDescent="0.25"/>
  <cols>
    <col min="1" max="1" width="20.7109375" style="24" bestFit="1" customWidth="1"/>
    <col min="2" max="15" width="10.7109375" style="25" bestFit="1" customWidth="1"/>
  </cols>
  <sheetData>
    <row r="1" spans="1:15" s="20" customFormat="1" ht="51" customHeight="1" x14ac:dyDescent="0.25">
      <c r="A1" s="23"/>
      <c r="B1" s="7">
        <v>45299</v>
      </c>
      <c r="C1" s="7">
        <f>B1+1</f>
        <v>45300</v>
      </c>
      <c r="D1" s="7">
        <f t="shared" ref="D1:O1" si="0">C1+1</f>
        <v>45301</v>
      </c>
      <c r="E1" s="7">
        <f t="shared" si="0"/>
        <v>45302</v>
      </c>
      <c r="F1" s="7">
        <f t="shared" si="0"/>
        <v>45303</v>
      </c>
      <c r="G1" s="7">
        <f t="shared" si="0"/>
        <v>45304</v>
      </c>
      <c r="H1" s="7">
        <f t="shared" si="0"/>
        <v>45305</v>
      </c>
      <c r="I1" s="7">
        <f t="shared" si="0"/>
        <v>45306</v>
      </c>
      <c r="J1" s="7">
        <f t="shared" si="0"/>
        <v>45307</v>
      </c>
      <c r="K1" s="7">
        <f t="shared" si="0"/>
        <v>45308</v>
      </c>
      <c r="L1" s="7">
        <f t="shared" si="0"/>
        <v>45309</v>
      </c>
      <c r="M1" s="7">
        <f t="shared" si="0"/>
        <v>45310</v>
      </c>
      <c r="N1" s="7">
        <f t="shared" si="0"/>
        <v>45311</v>
      </c>
      <c r="O1" s="7">
        <f t="shared" si="0"/>
        <v>45312</v>
      </c>
    </row>
    <row r="3" spans="1:15" x14ac:dyDescent="0.25">
      <c r="A3" s="11"/>
      <c r="B3" s="12"/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</row>
    <row r="4" spans="1:15" x14ac:dyDescent="0.25">
      <c r="A4" s="11"/>
      <c r="B4" s="12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</row>
    <row r="5" spans="1:15" x14ac:dyDescent="0.25">
      <c r="A5" s="11"/>
      <c r="B5" s="12"/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</row>
    <row r="6" spans="1:15" x14ac:dyDescent="0.25">
      <c r="A6" s="11"/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x14ac:dyDescent="0.25">
      <c r="A7" s="11"/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</row>
    <row r="8" spans="1:15" x14ac:dyDescent="0.25">
      <c r="A8" s="11"/>
      <c r="B8" s="12"/>
      <c r="C8" s="12"/>
      <c r="D8" s="12"/>
      <c r="E8" s="12"/>
      <c r="F8" s="12"/>
      <c r="G8" s="12"/>
      <c r="H8" s="12"/>
      <c r="I8" s="12"/>
      <c r="J8" s="12"/>
      <c r="K8" s="12"/>
      <c r="L8" s="12"/>
      <c r="M8" s="12"/>
      <c r="N8" s="12"/>
      <c r="O8" s="12"/>
    </row>
    <row r="9" spans="1:15" x14ac:dyDescent="0.25">
      <c r="A9" s="11"/>
      <c r="B9" s="12"/>
      <c r="C9" s="12"/>
      <c r="D9" s="12"/>
      <c r="E9" s="12"/>
      <c r="F9" s="12"/>
      <c r="G9" s="12"/>
      <c r="H9" s="12"/>
      <c r="I9" s="12"/>
      <c r="J9" s="12"/>
      <c r="K9" s="12"/>
      <c r="L9" s="12"/>
      <c r="M9" s="12"/>
      <c r="N9" s="12"/>
      <c r="O9" s="12"/>
    </row>
    <row r="10" spans="1:15" x14ac:dyDescent="0.25">
      <c r="A10" s="11"/>
      <c r="B10" s="12"/>
      <c r="C10" s="12"/>
      <c r="D10" s="12"/>
      <c r="E10" s="12"/>
      <c r="F10" s="12"/>
      <c r="G10" s="12"/>
      <c r="H10" s="12"/>
      <c r="I10" s="12"/>
      <c r="J10" s="12"/>
      <c r="K10" s="12"/>
      <c r="L10" s="12"/>
      <c r="M10" s="12"/>
      <c r="N10" s="12"/>
      <c r="O10" s="12"/>
    </row>
    <row r="11" spans="1:15" x14ac:dyDescent="0.25">
      <c r="A11" s="11"/>
      <c r="B11" s="12"/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</row>
    <row r="12" spans="1:15" x14ac:dyDescent="0.25">
      <c r="A12" s="11"/>
      <c r="B12" s="12"/>
      <c r="C12" s="12"/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2"/>
    </row>
    <row r="13" spans="1:15" x14ac:dyDescent="0.25">
      <c r="A13" s="11"/>
      <c r="B13" s="12"/>
      <c r="C13" s="12"/>
      <c r="D13" s="12"/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2"/>
    </row>
    <row r="14" spans="1:15" x14ac:dyDescent="0.25">
      <c r="A14" s="11"/>
      <c r="B14" s="12"/>
      <c r="C14" s="12"/>
      <c r="D14" s="12"/>
      <c r="E14" s="12"/>
      <c r="F14" s="12"/>
      <c r="G14" s="12"/>
      <c r="H14" s="12"/>
      <c r="I14" s="12"/>
      <c r="J14" s="12"/>
      <c r="K14" s="12"/>
      <c r="L14" s="12"/>
      <c r="M14" s="12"/>
      <c r="N14" s="12"/>
      <c r="O14" s="12"/>
    </row>
    <row r="15" spans="1:15" x14ac:dyDescent="0.25">
      <c r="A15" s="11"/>
      <c r="B15" s="12"/>
      <c r="C15" s="12"/>
      <c r="D15" s="12"/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2"/>
    </row>
    <row r="16" spans="1:15" x14ac:dyDescent="0.25">
      <c r="A16" s="11"/>
      <c r="B16" s="12"/>
      <c r="C16" s="12"/>
      <c r="D16" s="12"/>
      <c r="E16" s="12"/>
      <c r="F16" s="12"/>
      <c r="G16" s="12"/>
      <c r="H16" s="12"/>
      <c r="I16" s="12"/>
      <c r="J16" s="12"/>
      <c r="K16" s="12"/>
      <c r="L16" s="12"/>
      <c r="M16" s="12"/>
      <c r="N16" s="12"/>
      <c r="O16" s="12"/>
    </row>
    <row r="17" spans="1:15" x14ac:dyDescent="0.25">
      <c r="A17" s="11"/>
      <c r="B17" s="12"/>
      <c r="C17" s="12"/>
      <c r="D17" s="12"/>
      <c r="E17" s="12"/>
      <c r="F17" s="12"/>
      <c r="G17" s="12"/>
      <c r="H17" s="12"/>
      <c r="I17" s="12"/>
      <c r="J17" s="12"/>
      <c r="K17" s="12"/>
      <c r="L17" s="12"/>
      <c r="M17" s="12"/>
      <c r="N17" s="12"/>
      <c r="O17" s="12"/>
    </row>
    <row r="18" spans="1:15" x14ac:dyDescent="0.25">
      <c r="A18" s="11"/>
      <c r="B18" s="12"/>
      <c r="C18" s="12"/>
      <c r="D18" s="12"/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2"/>
    </row>
    <row r="19" spans="1:15" x14ac:dyDescent="0.25">
      <c r="A19" s="11"/>
      <c r="B19" s="12"/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</row>
    <row r="20" spans="1:15" x14ac:dyDescent="0.25">
      <c r="A20" s="11"/>
      <c r="B20" s="12"/>
      <c r="C20" s="12"/>
      <c r="D20" s="12"/>
      <c r="E20" s="12"/>
      <c r="F20" s="12"/>
      <c r="G20" s="12"/>
      <c r="H20" s="12"/>
      <c r="I20" s="12"/>
      <c r="J20" s="12"/>
      <c r="K20" s="12"/>
      <c r="L20" s="12"/>
      <c r="M20" s="12"/>
      <c r="N20" s="12"/>
      <c r="O20" s="12"/>
    </row>
    <row r="21" spans="1:15" x14ac:dyDescent="0.25">
      <c r="A21" s="11"/>
      <c r="B21" s="12"/>
      <c r="C21" s="12"/>
      <c r="D21" s="12"/>
      <c r="E21" s="12"/>
      <c r="F21" s="12"/>
      <c r="G21" s="12"/>
      <c r="H21" s="12"/>
      <c r="I21" s="12"/>
      <c r="J21" s="12"/>
      <c r="K21" s="12"/>
      <c r="L21" s="12"/>
      <c r="M21" s="12"/>
      <c r="N21" s="12"/>
      <c r="O21" s="12"/>
    </row>
    <row r="22" spans="1:15" x14ac:dyDescent="0.25">
      <c r="A22" s="11"/>
      <c r="B22" s="12"/>
      <c r="C22" s="12"/>
      <c r="D22" s="12"/>
      <c r="E22" s="12"/>
      <c r="F22" s="12"/>
      <c r="G22" s="12"/>
      <c r="H22" s="12"/>
      <c r="I22" s="12"/>
      <c r="J22" s="12"/>
      <c r="K22" s="12"/>
      <c r="L22" s="12"/>
      <c r="M22" s="12"/>
      <c r="N22" s="12"/>
      <c r="O22" s="12"/>
    </row>
    <row r="23" spans="1:15" x14ac:dyDescent="0.25">
      <c r="A23" s="11"/>
      <c r="B23" s="12"/>
      <c r="C23" s="12"/>
      <c r="D23" s="12"/>
      <c r="E23" s="12"/>
      <c r="F23" s="12"/>
      <c r="G23" s="12"/>
      <c r="H23" s="12"/>
      <c r="I23" s="12"/>
      <c r="J23" s="12"/>
      <c r="K23" s="12"/>
      <c r="L23" s="12"/>
      <c r="M23" s="12"/>
      <c r="N23" s="12"/>
      <c r="O23" s="12"/>
    </row>
    <row r="24" spans="1:15" x14ac:dyDescent="0.25">
      <c r="A24" s="11"/>
      <c r="B24" s="12"/>
      <c r="C24" s="12"/>
      <c r="D24" s="12"/>
      <c r="E24" s="12"/>
      <c r="F24" s="12"/>
      <c r="G24" s="12"/>
      <c r="H24" s="12"/>
      <c r="I24" s="12"/>
      <c r="J24" s="12"/>
      <c r="K24" s="12"/>
      <c r="L24" s="12"/>
      <c r="M24" s="12"/>
      <c r="N24" s="12"/>
      <c r="O24" s="12"/>
    </row>
    <row r="25" spans="1:15" x14ac:dyDescent="0.25">
      <c r="A25" s="11"/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</row>
    <row r="26" spans="1:15" x14ac:dyDescent="0.25">
      <c r="A26" s="11"/>
      <c r="B26" s="12"/>
      <c r="C26" s="12"/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</row>
    <row r="27" spans="1:15" x14ac:dyDescent="0.25">
      <c r="A27" s="11"/>
      <c r="B27" s="12"/>
      <c r="C27" s="12"/>
      <c r="D27" s="12"/>
      <c r="E27" s="12"/>
      <c r="F27" s="12"/>
      <c r="G27" s="12"/>
      <c r="H27" s="12"/>
      <c r="I27" s="12"/>
      <c r="J27" s="12"/>
      <c r="K27" s="12"/>
      <c r="L27" s="12"/>
      <c r="M27" s="12"/>
      <c r="N27" s="12"/>
      <c r="O27" s="12"/>
    </row>
    <row r="28" spans="1:15" x14ac:dyDescent="0.25">
      <c r="A28" s="11"/>
      <c r="B28" s="12"/>
      <c r="C28" s="12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</row>
    <row r="29" spans="1:15" x14ac:dyDescent="0.25">
      <c r="A29" s="11"/>
      <c r="B29" s="12"/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12"/>
      <c r="O29" s="12"/>
    </row>
    <row r="30" spans="1:15" x14ac:dyDescent="0.25">
      <c r="A30" s="11"/>
      <c r="B30" s="12"/>
      <c r="C30" s="12"/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2"/>
    </row>
    <row r="31" spans="1:15" x14ac:dyDescent="0.25">
      <c r="A31" s="11"/>
      <c r="B31" s="12"/>
      <c r="C31" s="12"/>
      <c r="D31" s="12"/>
      <c r="E31" s="12"/>
      <c r="F31" s="12"/>
      <c r="G31" s="12"/>
      <c r="H31" s="12"/>
      <c r="I31" s="12"/>
      <c r="J31" s="12"/>
      <c r="K31" s="12"/>
      <c r="L31" s="12"/>
      <c r="M31" s="12"/>
      <c r="N31" s="12"/>
      <c r="O31" s="12"/>
    </row>
    <row r="32" spans="1:15" x14ac:dyDescent="0.25">
      <c r="A32" s="11"/>
      <c r="B32" s="12"/>
      <c r="C32" s="12"/>
      <c r="D32" s="12"/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2"/>
    </row>
    <row r="33" spans="1:15" x14ac:dyDescent="0.25">
      <c r="A33" s="11"/>
      <c r="B33" s="12"/>
      <c r="C33" s="12"/>
      <c r="D33" s="12"/>
      <c r="E33" s="12"/>
      <c r="F33" s="12"/>
      <c r="G33" s="12"/>
      <c r="H33" s="12"/>
      <c r="I33" s="12"/>
      <c r="J33" s="12"/>
      <c r="K33" s="12"/>
      <c r="L33" s="12"/>
      <c r="M33" s="12"/>
      <c r="N33" s="12"/>
      <c r="O33" s="12"/>
    </row>
    <row r="34" spans="1:15" x14ac:dyDescent="0.25">
      <c r="A34" s="11"/>
      <c r="B34" s="12"/>
      <c r="C34" s="12"/>
      <c r="D34" s="12"/>
      <c r="E34" s="12"/>
      <c r="F34" s="12"/>
      <c r="G34" s="12"/>
      <c r="H34" s="12"/>
      <c r="I34" s="12"/>
      <c r="J34" s="12"/>
      <c r="K34" s="12"/>
      <c r="L34" s="12"/>
      <c r="M34" s="12"/>
      <c r="N34" s="12"/>
      <c r="O34" s="12"/>
    </row>
    <row r="35" spans="1:15" x14ac:dyDescent="0.25">
      <c r="A35" s="11"/>
      <c r="B35" s="12"/>
      <c r="C35" s="12"/>
      <c r="D35" s="12"/>
      <c r="E35" s="12"/>
      <c r="F35" s="12"/>
      <c r="G35" s="12"/>
      <c r="H35" s="12"/>
      <c r="I35" s="12"/>
      <c r="J35" s="12"/>
      <c r="K35" s="12"/>
      <c r="L35" s="12"/>
      <c r="M35" s="12"/>
      <c r="N35" s="12"/>
      <c r="O35" s="12"/>
    </row>
    <row r="36" spans="1:15" x14ac:dyDescent="0.25">
      <c r="A36" s="11"/>
      <c r="B36" s="12"/>
      <c r="C36" s="12"/>
      <c r="D36" s="12"/>
      <c r="E36" s="12"/>
      <c r="F36" s="12"/>
      <c r="G36" s="12"/>
      <c r="H36" s="12"/>
      <c r="I36" s="12"/>
      <c r="J36" s="12"/>
      <c r="K36" s="12"/>
      <c r="L36" s="12"/>
      <c r="M36" s="12"/>
      <c r="N36" s="12"/>
      <c r="O36" s="12"/>
    </row>
    <row r="37" spans="1:15" x14ac:dyDescent="0.25">
      <c r="A37" s="11"/>
      <c r="B37" s="12"/>
      <c r="C37" s="12"/>
      <c r="D37" s="12"/>
      <c r="E37" s="12"/>
      <c r="F37" s="12"/>
      <c r="G37" s="12"/>
      <c r="H37" s="12"/>
      <c r="I37" s="12"/>
      <c r="J37" s="12"/>
      <c r="K37" s="12"/>
      <c r="L37" s="12"/>
      <c r="M37" s="12"/>
      <c r="N37" s="12"/>
      <c r="O37" s="12"/>
    </row>
    <row r="38" spans="1:15" x14ac:dyDescent="0.25">
      <c r="A38" s="11"/>
      <c r="B38" s="12"/>
      <c r="C38" s="12"/>
      <c r="D38" s="12"/>
      <c r="E38" s="12"/>
      <c r="F38" s="12"/>
      <c r="G38" s="12"/>
      <c r="H38" s="12"/>
      <c r="I38" s="12"/>
      <c r="J38" s="12"/>
      <c r="K38" s="12"/>
      <c r="L38" s="12"/>
      <c r="M38" s="12"/>
      <c r="N38" s="12"/>
      <c r="O38" s="12"/>
    </row>
    <row r="39" spans="1:15" x14ac:dyDescent="0.25">
      <c r="A39" s="11"/>
      <c r="B39" s="12"/>
      <c r="C39" s="12"/>
      <c r="D39" s="12"/>
      <c r="E39" s="12"/>
      <c r="F39" s="12"/>
      <c r="G39" s="12"/>
      <c r="H39" s="12"/>
      <c r="I39" s="12"/>
      <c r="J39" s="12"/>
      <c r="K39" s="12"/>
      <c r="L39" s="12"/>
      <c r="M39" s="12"/>
      <c r="N39" s="12"/>
      <c r="O39" s="12"/>
    </row>
    <row r="40" spans="1:15" x14ac:dyDescent="0.25">
      <c r="A40" s="11"/>
      <c r="B40" s="12"/>
      <c r="C40" s="12"/>
      <c r="D40" s="12"/>
      <c r="E40" s="12"/>
      <c r="F40" s="12"/>
      <c r="G40" s="12"/>
      <c r="H40" s="12"/>
      <c r="I40" s="12"/>
      <c r="J40" s="12"/>
      <c r="K40" s="12"/>
      <c r="L40" s="12"/>
      <c r="M40" s="12"/>
      <c r="N40" s="12"/>
      <c r="O40" s="12"/>
    </row>
    <row r="41" spans="1:15" x14ac:dyDescent="0.25">
      <c r="A41" s="11"/>
      <c r="B41" s="12"/>
      <c r="C41" s="12"/>
      <c r="D41" s="12"/>
      <c r="E41" s="12"/>
      <c r="F41" s="12"/>
      <c r="G41" s="12"/>
      <c r="H41" s="12"/>
      <c r="I41" s="12"/>
      <c r="J41" s="12"/>
      <c r="K41" s="12"/>
      <c r="L41" s="12"/>
      <c r="M41" s="12"/>
      <c r="N41" s="12"/>
      <c r="O41" s="12"/>
    </row>
    <row r="42" spans="1:15" x14ac:dyDescent="0.25">
      <c r="A42" s="11"/>
      <c r="B42" s="12"/>
      <c r="C42" s="12"/>
      <c r="D42" s="12"/>
      <c r="E42" s="12"/>
      <c r="F42" s="12"/>
      <c r="G42" s="12"/>
      <c r="H42" s="12"/>
      <c r="I42" s="12"/>
      <c r="J42" s="12"/>
      <c r="K42" s="12"/>
      <c r="L42" s="12"/>
      <c r="M42" s="12"/>
      <c r="N42" s="12"/>
      <c r="O42" s="12"/>
    </row>
    <row r="43" spans="1:15" x14ac:dyDescent="0.25">
      <c r="A43" s="11"/>
      <c r="B43" s="12"/>
      <c r="C43" s="12"/>
      <c r="D43" s="12"/>
      <c r="E43" s="12"/>
      <c r="F43" s="12"/>
      <c r="G43" s="12"/>
      <c r="H43" s="12"/>
      <c r="I43" s="12"/>
      <c r="J43" s="12"/>
      <c r="K43" s="12"/>
      <c r="L43" s="12"/>
      <c r="M43" s="12"/>
      <c r="N43" s="12"/>
      <c r="O43" s="12"/>
    </row>
    <row r="44" spans="1:15" x14ac:dyDescent="0.25">
      <c r="A44" s="11"/>
      <c r="B44" s="12"/>
      <c r="C44" s="12"/>
      <c r="D44" s="12"/>
      <c r="E44" s="12"/>
      <c r="F44" s="12"/>
      <c r="G44" s="12"/>
      <c r="H44" s="12"/>
      <c r="I44" s="12"/>
      <c r="J44" s="12"/>
      <c r="K44" s="12"/>
      <c r="L44" s="12"/>
      <c r="M44" s="12"/>
      <c r="N44" s="12"/>
      <c r="O44" s="12"/>
    </row>
    <row r="45" spans="1:15" x14ac:dyDescent="0.25">
      <c r="A45" s="11"/>
      <c r="B45" s="12"/>
      <c r="C45" s="12"/>
      <c r="D45" s="12"/>
      <c r="E45" s="12"/>
      <c r="F45" s="12"/>
      <c r="G45" s="12"/>
      <c r="H45" s="12"/>
      <c r="I45" s="12"/>
      <c r="J45" s="12"/>
      <c r="K45" s="12"/>
      <c r="L45" s="12"/>
      <c r="M45" s="12"/>
      <c r="N45" s="12"/>
      <c r="O45" s="12"/>
    </row>
    <row r="46" spans="1:15" x14ac:dyDescent="0.25">
      <c r="A46" s="11"/>
      <c r="B46" s="12"/>
      <c r="C46" s="12"/>
      <c r="D46" s="12"/>
      <c r="E46" s="12"/>
      <c r="F46" s="12"/>
      <c r="G46" s="12"/>
      <c r="H46" s="12"/>
      <c r="I46" s="12"/>
      <c r="J46" s="12"/>
      <c r="K46" s="12"/>
      <c r="L46" s="12"/>
      <c r="M46" s="12"/>
      <c r="N46" s="12"/>
      <c r="O46" s="12"/>
    </row>
    <row r="47" spans="1:15" x14ac:dyDescent="0.25">
      <c r="A47" s="11"/>
      <c r="B47" s="12"/>
      <c r="C47" s="12"/>
      <c r="D47" s="12"/>
      <c r="E47" s="12"/>
      <c r="F47" s="12"/>
      <c r="G47" s="12"/>
      <c r="H47" s="12"/>
      <c r="I47" s="12"/>
      <c r="J47" s="12"/>
      <c r="K47" s="12"/>
      <c r="L47" s="12"/>
      <c r="M47" s="12"/>
      <c r="N47" s="12"/>
      <c r="O47" s="12"/>
    </row>
    <row r="48" spans="1:15" x14ac:dyDescent="0.25">
      <c r="A48" s="11"/>
      <c r="B48" s="12"/>
      <c r="C48" s="12"/>
      <c r="D48" s="12"/>
      <c r="E48" s="12"/>
      <c r="F48" s="12"/>
      <c r="G48" s="12"/>
      <c r="H48" s="12"/>
      <c r="I48" s="12"/>
      <c r="J48" s="12"/>
      <c r="K48" s="12"/>
      <c r="L48" s="12"/>
      <c r="M48" s="12"/>
      <c r="N48" s="12"/>
      <c r="O48" s="12"/>
    </row>
    <row r="49" spans="1:15" x14ac:dyDescent="0.25">
      <c r="A49" s="11"/>
      <c r="B49" s="12"/>
      <c r="C49" s="12"/>
      <c r="D49" s="12"/>
      <c r="E49" s="12"/>
      <c r="F49" s="12"/>
      <c r="G49" s="12"/>
      <c r="H49" s="12"/>
      <c r="I49" s="12"/>
      <c r="J49" s="12"/>
      <c r="K49" s="12"/>
      <c r="L49" s="12"/>
      <c r="M49" s="12"/>
      <c r="N49" s="12"/>
      <c r="O49" s="12"/>
    </row>
    <row r="50" spans="1:15" x14ac:dyDescent="0.25">
      <c r="A50" s="11"/>
      <c r="B50" s="12"/>
      <c r="C50" s="12"/>
      <c r="D50" s="12"/>
      <c r="E50" s="12"/>
      <c r="F50" s="12"/>
      <c r="G50" s="12"/>
      <c r="H50" s="12"/>
      <c r="I50" s="12"/>
      <c r="J50" s="12"/>
      <c r="K50" s="12"/>
      <c r="L50" s="12"/>
      <c r="M50" s="12"/>
      <c r="N50" s="12"/>
      <c r="O50" s="12"/>
    </row>
    <row r="51" spans="1:15" x14ac:dyDescent="0.25">
      <c r="A51" s="11"/>
      <c r="B51" s="12"/>
      <c r="C51" s="12"/>
      <c r="D51" s="12"/>
      <c r="E51" s="12"/>
      <c r="F51" s="12"/>
      <c r="G51" s="12"/>
      <c r="H51" s="12"/>
      <c r="I51" s="12"/>
      <c r="J51" s="12"/>
      <c r="K51" s="12"/>
      <c r="L51" s="12"/>
      <c r="M51" s="12"/>
      <c r="N51" s="12"/>
      <c r="O51" s="12"/>
    </row>
    <row r="52" spans="1:15" x14ac:dyDescent="0.25">
      <c r="A52" s="11"/>
      <c r="B52" s="12"/>
      <c r="C52" s="12"/>
      <c r="D52" s="12"/>
      <c r="E52" s="12"/>
      <c r="F52" s="12"/>
      <c r="G52" s="12"/>
      <c r="H52" s="12"/>
      <c r="I52" s="12"/>
      <c r="J52" s="12"/>
      <c r="K52" s="12"/>
      <c r="L52" s="12"/>
      <c r="M52" s="12"/>
      <c r="N52" s="12"/>
      <c r="O52" s="12"/>
    </row>
    <row r="53" spans="1:15" x14ac:dyDescent="0.25">
      <c r="A53" s="11"/>
      <c r="B53" s="12"/>
      <c r="C53" s="12"/>
      <c r="D53" s="12"/>
      <c r="E53" s="12"/>
      <c r="F53" s="12"/>
      <c r="G53" s="12"/>
      <c r="H53" s="12"/>
      <c r="I53" s="12"/>
      <c r="J53" s="12"/>
      <c r="K53" s="12"/>
      <c r="L53" s="12"/>
      <c r="M53" s="12"/>
      <c r="N53" s="12"/>
      <c r="O53" s="12"/>
    </row>
    <row r="54" spans="1:15" x14ac:dyDescent="0.25">
      <c r="A54" s="11"/>
      <c r="B54" s="12"/>
      <c r="C54" s="12"/>
      <c r="D54" s="12"/>
      <c r="E54" s="12"/>
      <c r="F54" s="12"/>
      <c r="G54" s="12"/>
      <c r="H54" s="12"/>
      <c r="I54" s="12"/>
      <c r="J54" s="12"/>
      <c r="K54" s="12"/>
      <c r="L54" s="12"/>
      <c r="M54" s="12"/>
      <c r="N54" s="12"/>
      <c r="O54" s="12"/>
    </row>
    <row r="55" spans="1:15" x14ac:dyDescent="0.25">
      <c r="A55" s="11"/>
      <c r="B55" s="12"/>
      <c r="C55" s="12"/>
      <c r="D55" s="12"/>
      <c r="E55" s="12"/>
      <c r="F55" s="12"/>
      <c r="G55" s="12"/>
      <c r="H55" s="12"/>
      <c r="I55" s="12"/>
      <c r="J55" s="12"/>
      <c r="K55" s="12"/>
      <c r="L55" s="12"/>
      <c r="M55" s="12"/>
      <c r="N55" s="12"/>
      <c r="O55" s="12"/>
    </row>
    <row r="56" spans="1:15" x14ac:dyDescent="0.25">
      <c r="A56" s="11"/>
      <c r="B56" s="12"/>
      <c r="C56" s="12"/>
      <c r="D56" s="12"/>
      <c r="E56" s="12"/>
      <c r="F56" s="12"/>
      <c r="G56" s="12"/>
      <c r="H56" s="12"/>
      <c r="I56" s="12"/>
      <c r="J56" s="12"/>
      <c r="K56" s="12"/>
      <c r="L56" s="12"/>
      <c r="M56" s="12"/>
      <c r="N56" s="12"/>
      <c r="O56" s="12"/>
    </row>
    <row r="57" spans="1:15" x14ac:dyDescent="0.25">
      <c r="A57" s="11"/>
      <c r="B57" s="12"/>
      <c r="C57" s="12"/>
      <c r="D57" s="12"/>
      <c r="E57" s="12"/>
      <c r="F57" s="12"/>
      <c r="G57" s="12"/>
      <c r="H57" s="12"/>
      <c r="I57" s="12"/>
      <c r="J57" s="12"/>
      <c r="K57" s="12"/>
      <c r="L57" s="12"/>
      <c r="M57" s="12"/>
      <c r="N57" s="12"/>
      <c r="O57" s="12"/>
    </row>
    <row r="58" spans="1:15" x14ac:dyDescent="0.25">
      <c r="A58" s="11"/>
      <c r="B58" s="12"/>
      <c r="C58" s="12"/>
      <c r="D58" s="12"/>
      <c r="E58" s="12"/>
      <c r="F58" s="12"/>
      <c r="G58" s="12"/>
      <c r="H58" s="12"/>
      <c r="I58" s="12"/>
      <c r="J58" s="12"/>
      <c r="K58" s="12"/>
      <c r="L58" s="12"/>
      <c r="M58" s="12"/>
      <c r="N58" s="12"/>
      <c r="O58" s="12"/>
    </row>
    <row r="59" spans="1:15" x14ac:dyDescent="0.25">
      <c r="A59" s="11"/>
      <c r="B59" s="12"/>
      <c r="C59" s="12"/>
      <c r="D59" s="12"/>
      <c r="E59" s="12"/>
      <c r="F59" s="12"/>
      <c r="G59" s="12"/>
      <c r="H59" s="12"/>
      <c r="I59" s="12"/>
      <c r="J59" s="12"/>
      <c r="K59" s="12"/>
      <c r="L59" s="12"/>
      <c r="M59" s="12"/>
      <c r="N59" s="12"/>
      <c r="O59" s="12"/>
    </row>
    <row r="60" spans="1:15" x14ac:dyDescent="0.25">
      <c r="A60" s="11"/>
      <c r="B60" s="12"/>
      <c r="C60" s="12"/>
      <c r="D60" s="12"/>
      <c r="E60" s="12"/>
      <c r="F60" s="12"/>
      <c r="G60" s="12"/>
      <c r="H60" s="12"/>
      <c r="I60" s="12"/>
      <c r="J60" s="12"/>
      <c r="K60" s="12"/>
      <c r="L60" s="12"/>
      <c r="M60" s="12"/>
      <c r="N60" s="12"/>
      <c r="O60" s="12"/>
    </row>
    <row r="61" spans="1:15" x14ac:dyDescent="0.25">
      <c r="A61" s="11"/>
      <c r="B61" s="12"/>
      <c r="C61" s="12"/>
      <c r="D61" s="12"/>
      <c r="E61" s="12"/>
      <c r="F61" s="12"/>
      <c r="G61" s="12"/>
      <c r="H61" s="12"/>
      <c r="I61" s="12"/>
      <c r="J61" s="12"/>
      <c r="K61" s="12"/>
      <c r="L61" s="12"/>
      <c r="M61" s="12"/>
      <c r="N61" s="12"/>
      <c r="O61" s="12"/>
    </row>
    <row r="62" spans="1:15" x14ac:dyDescent="0.25">
      <c r="A62" s="11"/>
      <c r="B62" s="12"/>
      <c r="C62" s="12"/>
      <c r="D62" s="12"/>
      <c r="E62" s="12"/>
      <c r="F62" s="12"/>
      <c r="G62" s="12"/>
      <c r="H62" s="12"/>
      <c r="I62" s="12"/>
      <c r="J62" s="12"/>
      <c r="K62" s="12"/>
      <c r="L62" s="12"/>
      <c r="M62" s="12"/>
      <c r="N62" s="12"/>
      <c r="O62" s="12"/>
    </row>
    <row r="63" spans="1:15" x14ac:dyDescent="0.25">
      <c r="A63" s="11"/>
      <c r="B63" s="12"/>
      <c r="C63" s="12"/>
      <c r="D63" s="12"/>
      <c r="E63" s="12"/>
      <c r="F63" s="12"/>
      <c r="G63" s="12"/>
      <c r="H63" s="12"/>
      <c r="I63" s="12"/>
      <c r="J63" s="12"/>
      <c r="K63" s="12"/>
      <c r="L63" s="12"/>
      <c r="M63" s="12"/>
      <c r="N63" s="12"/>
      <c r="O63" s="12"/>
    </row>
    <row r="64" spans="1:15" x14ac:dyDescent="0.25">
      <c r="A64" s="11"/>
      <c r="B64" s="12"/>
      <c r="C64" s="12"/>
      <c r="D64" s="12"/>
      <c r="E64" s="12"/>
      <c r="F64" s="12"/>
      <c r="G64" s="12"/>
      <c r="H64" s="12"/>
      <c r="I64" s="12"/>
      <c r="J64" s="12"/>
      <c r="K64" s="12"/>
      <c r="L64" s="12"/>
      <c r="M64" s="12"/>
      <c r="N64" s="12"/>
      <c r="O64" s="12"/>
    </row>
    <row r="65" spans="1:15" x14ac:dyDescent="0.25">
      <c r="A65" s="11"/>
      <c r="B65" s="12"/>
      <c r="C65" s="12"/>
      <c r="D65" s="12"/>
      <c r="E65" s="12"/>
      <c r="F65" s="12"/>
      <c r="G65" s="12"/>
      <c r="H65" s="12"/>
      <c r="I65" s="12"/>
      <c r="J65" s="12"/>
      <c r="K65" s="12"/>
      <c r="L65" s="12"/>
      <c r="M65" s="12"/>
      <c r="N65" s="12"/>
      <c r="O65" s="12"/>
    </row>
    <row r="66" spans="1:15" x14ac:dyDescent="0.25">
      <c r="A66" s="11"/>
      <c r="B66" s="12"/>
      <c r="C66" s="12"/>
      <c r="D66" s="12"/>
      <c r="E66" s="12"/>
      <c r="F66" s="12"/>
      <c r="G66" s="12"/>
      <c r="H66" s="12"/>
      <c r="I66" s="12"/>
      <c r="J66" s="12"/>
      <c r="K66" s="12"/>
      <c r="L66" s="12"/>
      <c r="M66" s="12"/>
      <c r="N66" s="12"/>
      <c r="O66" s="12"/>
    </row>
    <row r="67" spans="1:15" x14ac:dyDescent="0.25">
      <c r="A67" s="11"/>
      <c r="B67" s="12"/>
      <c r="C67" s="12"/>
      <c r="D67" s="12"/>
      <c r="E67" s="12"/>
      <c r="F67" s="12"/>
      <c r="G67" s="12"/>
      <c r="H67" s="12"/>
      <c r="I67" s="12"/>
      <c r="J67" s="12"/>
      <c r="K67" s="12"/>
      <c r="L67" s="12"/>
      <c r="M67" s="12"/>
      <c r="N67" s="12"/>
      <c r="O67" s="12"/>
    </row>
    <row r="68" spans="1:15" x14ac:dyDescent="0.25">
      <c r="A68" s="11"/>
      <c r="B68" s="12"/>
      <c r="C68" s="12"/>
      <c r="D68" s="12"/>
      <c r="E68" s="12"/>
      <c r="F68" s="12"/>
      <c r="G68" s="12"/>
      <c r="H68" s="12"/>
      <c r="I68" s="12"/>
      <c r="J68" s="12"/>
      <c r="K68" s="12"/>
      <c r="L68" s="12"/>
      <c r="M68" s="12"/>
      <c r="N68" s="12"/>
      <c r="O68" s="12"/>
    </row>
    <row r="69" spans="1:15" x14ac:dyDescent="0.25">
      <c r="A69" s="11"/>
      <c r="B69" s="12"/>
      <c r="C69" s="12"/>
      <c r="D69" s="12"/>
      <c r="E69" s="12"/>
      <c r="F69" s="12"/>
      <c r="G69" s="12"/>
      <c r="H69" s="12"/>
      <c r="I69" s="12"/>
      <c r="J69" s="12"/>
      <c r="K69" s="12"/>
      <c r="L69" s="12"/>
      <c r="M69" s="12"/>
      <c r="N69" s="12"/>
      <c r="O69" s="12"/>
    </row>
    <row r="70" spans="1:15" x14ac:dyDescent="0.25">
      <c r="A70" s="11"/>
      <c r="B70" s="12"/>
      <c r="C70" s="12"/>
      <c r="D70" s="12"/>
      <c r="E70" s="12"/>
      <c r="F70" s="12"/>
      <c r="G70" s="12"/>
      <c r="H70" s="12"/>
      <c r="I70" s="12"/>
      <c r="J70" s="12"/>
      <c r="K70" s="12"/>
      <c r="L70" s="12"/>
      <c r="M70" s="12"/>
      <c r="N70" s="12"/>
      <c r="O70" s="12"/>
    </row>
    <row r="71" spans="1:15" x14ac:dyDescent="0.25">
      <c r="A71" s="11"/>
      <c r="B71" s="12"/>
      <c r="C71" s="12"/>
      <c r="D71" s="12"/>
      <c r="E71" s="12"/>
      <c r="F71" s="12"/>
      <c r="G71" s="12"/>
      <c r="H71" s="12"/>
      <c r="I71" s="12"/>
      <c r="J71" s="12"/>
      <c r="K71" s="12"/>
      <c r="L71" s="12"/>
      <c r="M71" s="12"/>
      <c r="N71" s="12"/>
      <c r="O71" s="12"/>
    </row>
    <row r="72" spans="1:15" x14ac:dyDescent="0.25">
      <c r="A72" s="11"/>
      <c r="B72" s="12"/>
      <c r="C72" s="12"/>
      <c r="D72" s="12"/>
      <c r="E72" s="12"/>
      <c r="F72" s="12"/>
      <c r="G72" s="12"/>
      <c r="H72" s="12"/>
      <c r="I72" s="12"/>
      <c r="J72" s="12"/>
      <c r="K72" s="12"/>
      <c r="L72" s="12"/>
      <c r="M72" s="12"/>
      <c r="N72" s="12"/>
      <c r="O72" s="12"/>
    </row>
    <row r="73" spans="1:15" x14ac:dyDescent="0.25">
      <c r="A73" s="11"/>
      <c r="B73" s="12"/>
      <c r="C73" s="12"/>
      <c r="D73" s="12"/>
      <c r="E73" s="12"/>
      <c r="F73" s="12"/>
      <c r="G73" s="12"/>
      <c r="H73" s="12"/>
      <c r="I73" s="12"/>
      <c r="J73" s="12"/>
      <c r="K73" s="12"/>
      <c r="L73" s="12"/>
      <c r="M73" s="12"/>
      <c r="N73" s="12"/>
      <c r="O73" s="12"/>
    </row>
    <row r="74" spans="1:15" x14ac:dyDescent="0.25">
      <c r="A74" s="11"/>
      <c r="B74" s="12"/>
      <c r="C74" s="12"/>
      <c r="D74" s="12"/>
      <c r="E74" s="12"/>
      <c r="F74" s="12"/>
      <c r="G74" s="12"/>
      <c r="H74" s="12"/>
      <c r="I74" s="12"/>
      <c r="J74" s="12"/>
      <c r="K74" s="12"/>
      <c r="L74" s="12"/>
      <c r="M74" s="12"/>
      <c r="N74" s="12"/>
      <c r="O74" s="12"/>
    </row>
    <row r="75" spans="1:15" x14ac:dyDescent="0.25">
      <c r="A75" s="11"/>
      <c r="B75" s="12"/>
      <c r="C75" s="12"/>
      <c r="D75" s="12"/>
      <c r="E75" s="12"/>
      <c r="F75" s="12"/>
      <c r="G75" s="12"/>
      <c r="H75" s="12"/>
      <c r="I75" s="12"/>
      <c r="J75" s="12"/>
      <c r="K75" s="12"/>
      <c r="L75" s="12"/>
      <c r="M75" s="12"/>
      <c r="N75" s="12"/>
      <c r="O75" s="12"/>
    </row>
    <row r="76" spans="1:15" x14ac:dyDescent="0.25">
      <c r="A76" s="11"/>
      <c r="B76" s="12"/>
      <c r="C76" s="12"/>
      <c r="D76" s="12"/>
      <c r="E76" s="12"/>
      <c r="F76" s="12"/>
      <c r="G76" s="12"/>
      <c r="H76" s="12"/>
      <c r="I76" s="12"/>
      <c r="J76" s="12"/>
      <c r="K76" s="12"/>
      <c r="L76" s="12"/>
      <c r="M76" s="12"/>
      <c r="N76" s="12"/>
      <c r="O76" s="12"/>
    </row>
    <row r="77" spans="1:15" x14ac:dyDescent="0.25">
      <c r="A77" s="11"/>
      <c r="B77" s="12"/>
      <c r="C77" s="12"/>
      <c r="D77" s="12"/>
      <c r="E77" s="12"/>
      <c r="F77" s="12"/>
      <c r="G77" s="12"/>
      <c r="H77" s="12"/>
      <c r="I77" s="12"/>
      <c r="J77" s="12"/>
      <c r="K77" s="12"/>
      <c r="L77" s="12"/>
      <c r="M77" s="12"/>
      <c r="N77" s="12"/>
      <c r="O77" s="12"/>
    </row>
    <row r="78" spans="1:15" x14ac:dyDescent="0.25">
      <c r="A78" s="11"/>
      <c r="B78" s="12"/>
      <c r="C78" s="12"/>
      <c r="D78" s="12"/>
      <c r="E78" s="12"/>
      <c r="F78" s="12"/>
      <c r="G78" s="12"/>
      <c r="H78" s="12"/>
      <c r="I78" s="12"/>
      <c r="J78" s="12"/>
      <c r="K78" s="12"/>
      <c r="L78" s="12"/>
      <c r="M78" s="12"/>
      <c r="N78" s="12"/>
      <c r="O78" s="12"/>
    </row>
    <row r="79" spans="1:15" x14ac:dyDescent="0.25">
      <c r="A79" s="11"/>
      <c r="B79" s="12"/>
      <c r="C79" s="12"/>
      <c r="D79" s="12"/>
      <c r="E79" s="12"/>
      <c r="F79" s="12"/>
      <c r="G79" s="12"/>
      <c r="H79" s="12"/>
      <c r="I79" s="12"/>
      <c r="J79" s="12"/>
      <c r="K79" s="12"/>
      <c r="L79" s="12"/>
      <c r="M79" s="12"/>
      <c r="N79" s="12"/>
      <c r="O79" s="12"/>
    </row>
    <row r="80" spans="1:15" x14ac:dyDescent="0.25">
      <c r="A80" s="11"/>
      <c r="B80" s="12"/>
      <c r="C80" s="12"/>
      <c r="D80" s="12"/>
      <c r="E80" s="12"/>
      <c r="F80" s="12"/>
      <c r="G80" s="12"/>
      <c r="H80" s="12"/>
      <c r="I80" s="12"/>
      <c r="J80" s="12"/>
      <c r="K80" s="12"/>
      <c r="L80" s="12"/>
      <c r="M80" s="12"/>
      <c r="N80" s="12"/>
      <c r="O80" s="12"/>
    </row>
    <row r="81" spans="1:15" x14ac:dyDescent="0.25">
      <c r="A81" s="11"/>
      <c r="B81" s="12"/>
      <c r="C81" s="12"/>
      <c r="D81" s="12"/>
      <c r="E81" s="12"/>
      <c r="F81" s="12"/>
      <c r="G81" s="12"/>
      <c r="H81" s="12"/>
      <c r="I81" s="12"/>
      <c r="J81" s="12"/>
      <c r="K81" s="12"/>
      <c r="L81" s="12"/>
      <c r="M81" s="12"/>
      <c r="N81" s="12"/>
      <c r="O81" s="12"/>
    </row>
    <row r="82" spans="1:15" x14ac:dyDescent="0.25">
      <c r="A82" s="11"/>
      <c r="B82" s="12"/>
      <c r="C82" s="12"/>
      <c r="D82" s="12"/>
      <c r="E82" s="12"/>
      <c r="F82" s="12"/>
      <c r="G82" s="12"/>
      <c r="H82" s="12"/>
      <c r="I82" s="12"/>
      <c r="J82" s="12"/>
      <c r="K82" s="12"/>
      <c r="L82" s="12"/>
      <c r="M82" s="12"/>
      <c r="N82" s="12"/>
      <c r="O82" s="12"/>
    </row>
    <row r="83" spans="1:15" x14ac:dyDescent="0.25">
      <c r="A83" s="11"/>
      <c r="B83" s="12"/>
      <c r="C83" s="12"/>
      <c r="D83" s="12"/>
      <c r="E83" s="12"/>
      <c r="F83" s="12"/>
      <c r="G83" s="12"/>
      <c r="H83" s="12"/>
      <c r="I83" s="12"/>
      <c r="J83" s="12"/>
      <c r="K83" s="12"/>
      <c r="L83" s="12"/>
      <c r="M83" s="12"/>
      <c r="N83" s="12"/>
      <c r="O83" s="12"/>
    </row>
    <row r="84" spans="1:15" x14ac:dyDescent="0.25">
      <c r="A84" s="11"/>
      <c r="B84" s="12"/>
      <c r="C84" s="12"/>
      <c r="D84" s="12"/>
      <c r="E84" s="12"/>
      <c r="F84" s="12"/>
      <c r="G84" s="12"/>
      <c r="H84" s="12"/>
      <c r="I84" s="12"/>
      <c r="J84" s="12"/>
      <c r="K84" s="12"/>
      <c r="L84" s="12"/>
      <c r="M84" s="12"/>
      <c r="N84" s="12"/>
      <c r="O84" s="12"/>
    </row>
    <row r="85" spans="1:15" x14ac:dyDescent="0.25">
      <c r="A85" s="11"/>
      <c r="B85" s="12"/>
      <c r="C85" s="12"/>
      <c r="D85" s="12"/>
      <c r="E85" s="12"/>
      <c r="F85" s="12"/>
      <c r="G85" s="12"/>
      <c r="H85" s="12"/>
      <c r="I85" s="12"/>
      <c r="J85" s="12"/>
      <c r="K85" s="12"/>
      <c r="L85" s="12"/>
      <c r="M85" s="12"/>
      <c r="N85" s="12"/>
      <c r="O85" s="12"/>
    </row>
    <row r="86" spans="1:15" x14ac:dyDescent="0.25">
      <c r="A86" s="11"/>
      <c r="B86" s="12"/>
      <c r="C86" s="12"/>
      <c r="D86" s="12"/>
      <c r="E86" s="12"/>
      <c r="F86" s="12"/>
      <c r="G86" s="12"/>
      <c r="H86" s="12"/>
      <c r="I86" s="12"/>
      <c r="J86" s="12"/>
      <c r="K86" s="12"/>
      <c r="L86" s="12"/>
      <c r="M86" s="12"/>
      <c r="N86" s="12"/>
      <c r="O86" s="12"/>
    </row>
    <row r="87" spans="1:15" x14ac:dyDescent="0.25">
      <c r="A87" s="11"/>
      <c r="B87" s="12"/>
      <c r="C87" s="12"/>
      <c r="D87" s="12"/>
      <c r="E87" s="12"/>
      <c r="F87" s="12"/>
      <c r="G87" s="12"/>
      <c r="H87" s="12"/>
      <c r="I87" s="12"/>
      <c r="J87" s="12"/>
      <c r="K87" s="12"/>
      <c r="L87" s="12"/>
      <c r="M87" s="12"/>
      <c r="N87" s="12"/>
      <c r="O87" s="12"/>
    </row>
    <row r="88" spans="1:15" x14ac:dyDescent="0.25">
      <c r="A88" s="11"/>
      <c r="B88" s="12"/>
      <c r="C88" s="12"/>
      <c r="D88" s="12"/>
      <c r="E88" s="12"/>
      <c r="F88" s="12"/>
      <c r="G88" s="12"/>
      <c r="H88" s="12"/>
      <c r="I88" s="12"/>
      <c r="J88" s="12"/>
      <c r="K88" s="12"/>
      <c r="L88" s="12"/>
      <c r="M88" s="12"/>
      <c r="N88" s="12"/>
      <c r="O88" s="12"/>
    </row>
    <row r="89" spans="1:15" x14ac:dyDescent="0.25">
      <c r="A89" s="11"/>
      <c r="B89" s="12"/>
      <c r="C89" s="12"/>
      <c r="D89" s="12"/>
      <c r="E89" s="12"/>
      <c r="F89" s="12"/>
      <c r="G89" s="12"/>
      <c r="H89" s="12"/>
      <c r="I89" s="12"/>
      <c r="J89" s="12"/>
      <c r="K89" s="12"/>
      <c r="L89" s="12"/>
      <c r="M89" s="12"/>
      <c r="N89" s="12"/>
      <c r="O89" s="12"/>
    </row>
    <row r="90" spans="1:15" x14ac:dyDescent="0.25">
      <c r="A90" s="11"/>
      <c r="B90" s="12"/>
      <c r="C90" s="12"/>
      <c r="D90" s="12"/>
      <c r="E90" s="12"/>
      <c r="F90" s="12"/>
      <c r="G90" s="12"/>
      <c r="H90" s="12"/>
      <c r="I90" s="12"/>
      <c r="J90" s="12"/>
      <c r="K90" s="12"/>
      <c r="L90" s="12"/>
      <c r="M90" s="12"/>
      <c r="N90" s="12"/>
      <c r="O90" s="12"/>
    </row>
    <row r="91" spans="1:15" x14ac:dyDescent="0.25">
      <c r="A91" s="11"/>
      <c r="B91" s="12"/>
      <c r="C91" s="12"/>
      <c r="D91" s="12"/>
      <c r="E91" s="12"/>
      <c r="F91" s="12"/>
      <c r="G91" s="12"/>
      <c r="H91" s="12"/>
      <c r="I91" s="12"/>
      <c r="J91" s="12"/>
      <c r="K91" s="12"/>
      <c r="L91" s="12"/>
      <c r="M91" s="12"/>
      <c r="N91" s="12"/>
      <c r="O91" s="12"/>
    </row>
    <row r="92" spans="1:15" x14ac:dyDescent="0.25">
      <c r="A92" s="11"/>
      <c r="B92" s="12"/>
      <c r="C92" s="12"/>
      <c r="D92" s="12"/>
      <c r="E92" s="12"/>
      <c r="F92" s="12"/>
      <c r="G92" s="12"/>
      <c r="H92" s="12"/>
      <c r="I92" s="12"/>
      <c r="J92" s="12"/>
      <c r="K92" s="12"/>
      <c r="L92" s="12"/>
      <c r="M92" s="12"/>
      <c r="N92" s="12"/>
      <c r="O92" s="12"/>
    </row>
    <row r="93" spans="1:15" x14ac:dyDescent="0.25">
      <c r="A93" s="11"/>
      <c r="B93" s="12"/>
      <c r="C93" s="12"/>
      <c r="D93" s="12"/>
      <c r="E93" s="12"/>
      <c r="F93" s="12"/>
      <c r="G93" s="12"/>
      <c r="H93" s="12"/>
      <c r="I93" s="12"/>
      <c r="J93" s="12"/>
      <c r="K93" s="12"/>
      <c r="L93" s="12"/>
      <c r="M93" s="12"/>
      <c r="N93" s="12"/>
      <c r="O93" s="12"/>
    </row>
    <row r="94" spans="1:15" x14ac:dyDescent="0.25">
      <c r="A94" s="11"/>
      <c r="B94" s="12"/>
      <c r="C94" s="12"/>
      <c r="D94" s="12"/>
      <c r="E94" s="12"/>
      <c r="F94" s="12"/>
      <c r="G94" s="12"/>
      <c r="H94" s="12"/>
      <c r="I94" s="12"/>
      <c r="J94" s="12"/>
      <c r="K94" s="12"/>
      <c r="L94" s="12"/>
      <c r="M94" s="12"/>
      <c r="N94" s="12"/>
      <c r="O94" s="12"/>
    </row>
    <row r="95" spans="1:15" x14ac:dyDescent="0.25">
      <c r="A95" s="11"/>
      <c r="B95" s="12"/>
      <c r="C95" s="12"/>
      <c r="D95" s="12"/>
      <c r="E95" s="12"/>
      <c r="F95" s="12"/>
      <c r="G95" s="12"/>
      <c r="H95" s="12"/>
      <c r="I95" s="12"/>
      <c r="J95" s="12"/>
      <c r="K95" s="12"/>
      <c r="L95" s="12"/>
      <c r="M95" s="12"/>
      <c r="N95" s="12"/>
      <c r="O95" s="12"/>
    </row>
    <row r="96" spans="1:15" x14ac:dyDescent="0.25">
      <c r="A96" s="11"/>
      <c r="B96" s="12"/>
      <c r="C96" s="12"/>
      <c r="D96" s="12"/>
      <c r="E96" s="12"/>
      <c r="F96" s="12"/>
      <c r="G96" s="12"/>
      <c r="H96" s="12"/>
      <c r="I96" s="12"/>
      <c r="J96" s="12"/>
      <c r="K96" s="12"/>
      <c r="L96" s="12"/>
      <c r="M96" s="12"/>
      <c r="N96" s="12"/>
      <c r="O96" s="12"/>
    </row>
    <row r="97" spans="1:15" x14ac:dyDescent="0.25">
      <c r="A97" s="11"/>
      <c r="B97" s="12"/>
      <c r="C97" s="12"/>
      <c r="D97" s="12"/>
      <c r="E97" s="12"/>
      <c r="F97" s="12"/>
      <c r="G97" s="12"/>
      <c r="H97" s="12"/>
      <c r="I97" s="12"/>
      <c r="J97" s="12"/>
      <c r="K97" s="12"/>
      <c r="L97" s="12"/>
      <c r="M97" s="12"/>
      <c r="N97" s="12"/>
      <c r="O97" s="12"/>
    </row>
    <row r="98" spans="1:15" x14ac:dyDescent="0.25">
      <c r="A98" s="11"/>
      <c r="B98" s="12"/>
      <c r="C98" s="12"/>
      <c r="D98" s="12"/>
      <c r="E98" s="12"/>
      <c r="F98" s="12"/>
      <c r="G98" s="12"/>
      <c r="H98" s="12"/>
      <c r="I98" s="12"/>
      <c r="J98" s="12"/>
      <c r="K98" s="12"/>
      <c r="L98" s="12"/>
      <c r="M98" s="12"/>
      <c r="N98" s="12"/>
      <c r="O98" s="12"/>
    </row>
    <row r="99" spans="1:15" x14ac:dyDescent="0.25">
      <c r="A99" s="11"/>
      <c r="B99" s="12"/>
      <c r="C99" s="12"/>
      <c r="D99" s="12"/>
      <c r="E99" s="12"/>
      <c r="F99" s="12"/>
      <c r="G99" s="12"/>
      <c r="H99" s="12"/>
      <c r="I99" s="12"/>
      <c r="J99" s="12"/>
      <c r="K99" s="12"/>
      <c r="L99" s="12"/>
      <c r="M99" s="12"/>
      <c r="N99" s="12"/>
      <c r="O99" s="12"/>
    </row>
    <row r="100" spans="1:15" x14ac:dyDescent="0.25">
      <c r="A100" s="11"/>
      <c r="B100" s="12"/>
      <c r="C100" s="12"/>
      <c r="D100" s="12"/>
      <c r="E100" s="12"/>
      <c r="F100" s="12"/>
      <c r="G100" s="12"/>
      <c r="H100" s="12"/>
      <c r="I100" s="12"/>
      <c r="J100" s="12"/>
      <c r="K100" s="12"/>
      <c r="L100" s="12"/>
      <c r="M100" s="12"/>
      <c r="N100" s="12"/>
      <c r="O100" s="12"/>
    </row>
    <row r="101" spans="1:15" x14ac:dyDescent="0.25">
      <c r="A101" s="11"/>
      <c r="B101" s="12"/>
      <c r="C101" s="12"/>
      <c r="D101" s="12"/>
      <c r="E101" s="12"/>
      <c r="F101" s="12"/>
      <c r="G101" s="12"/>
      <c r="H101" s="12"/>
      <c r="I101" s="12"/>
      <c r="J101" s="12"/>
      <c r="K101" s="12"/>
      <c r="L101" s="12"/>
      <c r="M101" s="12"/>
      <c r="N101" s="12"/>
      <c r="O101" s="12"/>
    </row>
    <row r="102" spans="1:15" x14ac:dyDescent="0.25">
      <c r="A102" s="11"/>
      <c r="B102" s="12"/>
      <c r="C102" s="12"/>
      <c r="D102" s="12"/>
      <c r="E102" s="12"/>
      <c r="F102" s="12"/>
      <c r="G102" s="12"/>
      <c r="H102" s="12"/>
      <c r="I102" s="12"/>
      <c r="J102" s="12"/>
      <c r="K102" s="12"/>
      <c r="L102" s="12"/>
      <c r="M102" s="12"/>
      <c r="N102" s="12"/>
      <c r="O102" s="12"/>
    </row>
    <row r="103" spans="1:15" x14ac:dyDescent="0.25">
      <c r="A103" s="11"/>
      <c r="B103" s="12"/>
      <c r="C103" s="12"/>
      <c r="D103" s="12"/>
      <c r="E103" s="12"/>
      <c r="F103" s="12"/>
      <c r="G103" s="12"/>
      <c r="H103" s="12"/>
      <c r="I103" s="12"/>
      <c r="J103" s="12"/>
      <c r="K103" s="12"/>
      <c r="L103" s="12"/>
      <c r="M103" s="12"/>
      <c r="N103" s="12"/>
      <c r="O103" s="12"/>
    </row>
    <row r="104" spans="1:15" x14ac:dyDescent="0.25">
      <c r="A104" s="11"/>
      <c r="B104" s="12"/>
      <c r="C104" s="12"/>
      <c r="D104" s="12"/>
      <c r="E104" s="12"/>
      <c r="F104" s="12"/>
      <c r="G104" s="12"/>
      <c r="H104" s="12"/>
      <c r="I104" s="12"/>
      <c r="J104" s="12"/>
      <c r="K104" s="12"/>
      <c r="L104" s="12"/>
      <c r="M104" s="12"/>
      <c r="N104" s="12"/>
      <c r="O104" s="12"/>
    </row>
    <row r="105" spans="1:15" x14ac:dyDescent="0.25">
      <c r="A105" s="11"/>
      <c r="B105" s="12"/>
      <c r="C105" s="12"/>
      <c r="D105" s="12"/>
      <c r="E105" s="12"/>
      <c r="F105" s="12"/>
      <c r="G105" s="12"/>
      <c r="H105" s="12"/>
      <c r="I105" s="12"/>
      <c r="J105" s="12"/>
      <c r="K105" s="12"/>
      <c r="L105" s="12"/>
      <c r="M105" s="12"/>
      <c r="N105" s="12"/>
      <c r="O105" s="12"/>
    </row>
    <row r="106" spans="1:15" x14ac:dyDescent="0.25">
      <c r="A106" s="11"/>
      <c r="B106" s="12"/>
      <c r="C106" s="12"/>
      <c r="D106" s="12"/>
      <c r="E106" s="12"/>
      <c r="F106" s="12"/>
      <c r="G106" s="12"/>
      <c r="H106" s="12"/>
      <c r="I106" s="12"/>
      <c r="J106" s="12"/>
      <c r="K106" s="12"/>
      <c r="L106" s="12"/>
      <c r="M106" s="12"/>
      <c r="N106" s="12"/>
      <c r="O106" s="12"/>
    </row>
    <row r="107" spans="1:15" x14ac:dyDescent="0.25">
      <c r="A107" s="11"/>
      <c r="B107" s="12"/>
      <c r="C107" s="12"/>
      <c r="D107" s="12"/>
      <c r="E107" s="12"/>
      <c r="F107" s="12"/>
      <c r="G107" s="12"/>
      <c r="H107" s="12"/>
      <c r="I107" s="12"/>
      <c r="J107" s="12"/>
      <c r="K107" s="12"/>
      <c r="L107" s="12"/>
      <c r="M107" s="12"/>
      <c r="N107" s="12"/>
      <c r="O107" s="12"/>
    </row>
    <row r="108" spans="1:15" x14ac:dyDescent="0.25">
      <c r="A108" s="11"/>
      <c r="B108" s="12"/>
      <c r="C108" s="12"/>
      <c r="D108" s="12"/>
      <c r="E108" s="12"/>
      <c r="F108" s="12"/>
      <c r="G108" s="12"/>
      <c r="H108" s="12"/>
      <c r="I108" s="12"/>
      <c r="J108" s="12"/>
      <c r="K108" s="12"/>
      <c r="L108" s="12"/>
      <c r="M108" s="12"/>
      <c r="N108" s="12"/>
      <c r="O108" s="12"/>
    </row>
    <row r="109" spans="1:15" x14ac:dyDescent="0.25">
      <c r="A109" s="11"/>
      <c r="B109" s="12"/>
      <c r="C109" s="12"/>
      <c r="D109" s="12"/>
      <c r="E109" s="12"/>
      <c r="F109" s="12"/>
      <c r="G109" s="12"/>
      <c r="H109" s="12"/>
      <c r="I109" s="12"/>
      <c r="J109" s="12"/>
      <c r="K109" s="12"/>
      <c r="L109" s="12"/>
      <c r="M109" s="12"/>
      <c r="N109" s="12"/>
      <c r="O109" s="12"/>
    </row>
    <row r="110" spans="1:15" x14ac:dyDescent="0.25">
      <c r="A110" s="11"/>
      <c r="B110" s="12"/>
      <c r="C110" s="12"/>
      <c r="D110" s="12"/>
      <c r="E110" s="12"/>
      <c r="F110" s="12"/>
      <c r="G110" s="12"/>
      <c r="H110" s="12"/>
      <c r="I110" s="12"/>
      <c r="J110" s="12"/>
      <c r="K110" s="12"/>
      <c r="L110" s="12"/>
      <c r="M110" s="12"/>
      <c r="N110" s="12"/>
      <c r="O110" s="12"/>
    </row>
    <row r="111" spans="1:15" x14ac:dyDescent="0.25">
      <c r="A111" s="11"/>
      <c r="B111" s="12"/>
      <c r="C111" s="12"/>
      <c r="D111" s="12"/>
      <c r="E111" s="12"/>
      <c r="F111" s="12"/>
      <c r="G111" s="12"/>
      <c r="H111" s="12"/>
      <c r="I111" s="12"/>
      <c r="J111" s="12"/>
      <c r="K111" s="12"/>
      <c r="L111" s="12"/>
      <c r="M111" s="12"/>
      <c r="N111" s="12"/>
      <c r="O111" s="12"/>
    </row>
    <row r="112" spans="1:15" x14ac:dyDescent="0.25">
      <c r="A112" s="11"/>
      <c r="B112" s="12"/>
      <c r="C112" s="12"/>
      <c r="D112" s="12"/>
      <c r="E112" s="12"/>
      <c r="F112" s="12"/>
      <c r="G112" s="12"/>
      <c r="H112" s="12"/>
      <c r="I112" s="12"/>
      <c r="J112" s="12"/>
      <c r="K112" s="12"/>
      <c r="L112" s="12"/>
      <c r="M112" s="12"/>
      <c r="N112" s="12"/>
      <c r="O112" s="12"/>
    </row>
    <row r="113" spans="1:15" x14ac:dyDescent="0.25">
      <c r="A113" s="11"/>
      <c r="B113" s="12"/>
      <c r="C113" s="12"/>
      <c r="D113" s="12"/>
      <c r="E113" s="12"/>
      <c r="F113" s="12"/>
      <c r="G113" s="12"/>
      <c r="H113" s="12"/>
      <c r="I113" s="12"/>
      <c r="J113" s="12"/>
      <c r="K113" s="12"/>
      <c r="L113" s="12"/>
      <c r="M113" s="12"/>
      <c r="N113" s="12"/>
      <c r="O113" s="12"/>
    </row>
    <row r="114" spans="1:15" x14ac:dyDescent="0.25">
      <c r="A114" s="11"/>
      <c r="B114" s="12"/>
      <c r="C114" s="12"/>
      <c r="D114" s="12"/>
      <c r="E114" s="12"/>
      <c r="F114" s="12"/>
      <c r="G114" s="12"/>
      <c r="H114" s="12"/>
      <c r="I114" s="12"/>
      <c r="J114" s="12"/>
      <c r="K114" s="12"/>
      <c r="L114" s="12"/>
      <c r="M114" s="12"/>
      <c r="N114" s="12"/>
      <c r="O114" s="12"/>
    </row>
    <row r="115" spans="1:15" x14ac:dyDescent="0.25">
      <c r="A115" s="11"/>
      <c r="B115" s="12"/>
      <c r="C115" s="12"/>
      <c r="D115" s="12"/>
      <c r="E115" s="12"/>
      <c r="F115" s="12"/>
      <c r="G115" s="12"/>
      <c r="H115" s="12"/>
      <c r="I115" s="12"/>
      <c r="J115" s="12"/>
      <c r="K115" s="12"/>
      <c r="L115" s="12"/>
      <c r="M115" s="12"/>
      <c r="N115" s="12"/>
      <c r="O115" s="12"/>
    </row>
    <row r="116" spans="1:15" x14ac:dyDescent="0.25">
      <c r="A116" s="11"/>
      <c r="B116" s="12"/>
      <c r="C116" s="12"/>
      <c r="D116" s="12"/>
      <c r="E116" s="12"/>
      <c r="F116" s="12"/>
      <c r="G116" s="12"/>
      <c r="H116" s="12"/>
      <c r="I116" s="12"/>
      <c r="J116" s="12"/>
      <c r="K116" s="12"/>
      <c r="L116" s="12"/>
      <c r="M116" s="12"/>
      <c r="N116" s="12"/>
      <c r="O116" s="12"/>
    </row>
    <row r="117" spans="1:15" x14ac:dyDescent="0.25">
      <c r="A117" s="11"/>
      <c r="B117" s="12"/>
      <c r="C117" s="12"/>
      <c r="D117" s="12"/>
      <c r="E117" s="12"/>
      <c r="F117" s="12"/>
      <c r="G117" s="12"/>
      <c r="H117" s="12"/>
      <c r="I117" s="12"/>
      <c r="J117" s="12"/>
      <c r="K117" s="12"/>
      <c r="L117" s="12"/>
      <c r="M117" s="12"/>
      <c r="N117" s="12"/>
      <c r="O117" s="12"/>
    </row>
    <row r="118" spans="1:15" x14ac:dyDescent="0.25">
      <c r="A118" s="11"/>
      <c r="B118" s="12"/>
      <c r="C118" s="12"/>
      <c r="D118" s="12"/>
      <c r="E118" s="12"/>
      <c r="F118" s="12"/>
      <c r="G118" s="12"/>
      <c r="H118" s="12"/>
      <c r="I118" s="12"/>
      <c r="J118" s="12"/>
      <c r="K118" s="12"/>
      <c r="L118" s="12"/>
      <c r="M118" s="12"/>
      <c r="N118" s="12"/>
      <c r="O118" s="12"/>
    </row>
    <row r="119" spans="1:15" x14ac:dyDescent="0.25">
      <c r="A119" s="11"/>
      <c r="B119" s="12"/>
      <c r="C119" s="12"/>
      <c r="D119" s="12"/>
      <c r="E119" s="12"/>
      <c r="F119" s="12"/>
      <c r="G119" s="12"/>
      <c r="H119" s="12"/>
      <c r="I119" s="12"/>
      <c r="J119" s="12"/>
      <c r="K119" s="12"/>
      <c r="L119" s="12"/>
      <c r="M119" s="12"/>
      <c r="N119" s="12"/>
      <c r="O119" s="12"/>
    </row>
    <row r="120" spans="1:15" x14ac:dyDescent="0.25">
      <c r="A120" s="11"/>
      <c r="B120" s="12"/>
      <c r="C120" s="12"/>
      <c r="D120" s="12"/>
      <c r="E120" s="12"/>
      <c r="F120" s="12"/>
      <c r="G120" s="12"/>
      <c r="H120" s="12"/>
      <c r="I120" s="12"/>
      <c r="J120" s="12"/>
      <c r="K120" s="12"/>
      <c r="L120" s="12"/>
      <c r="M120" s="12"/>
      <c r="N120" s="12"/>
      <c r="O120" s="12"/>
    </row>
    <row r="121" spans="1:15" x14ac:dyDescent="0.25">
      <c r="A121" s="11"/>
      <c r="B121" s="12"/>
      <c r="C121" s="12"/>
      <c r="D121" s="12"/>
      <c r="E121" s="12"/>
      <c r="F121" s="12"/>
      <c r="G121" s="12"/>
      <c r="H121" s="12"/>
      <c r="I121" s="12"/>
      <c r="J121" s="12"/>
      <c r="K121" s="12"/>
      <c r="L121" s="12"/>
      <c r="M121" s="12"/>
      <c r="N121" s="12"/>
      <c r="O121" s="12"/>
    </row>
    <row r="122" spans="1:15" x14ac:dyDescent="0.25">
      <c r="A122" s="11"/>
      <c r="B122" s="12"/>
      <c r="C122" s="12"/>
      <c r="D122" s="12"/>
      <c r="E122" s="12"/>
      <c r="F122" s="12"/>
      <c r="G122" s="12"/>
      <c r="H122" s="12"/>
      <c r="I122" s="12"/>
      <c r="J122" s="12"/>
      <c r="K122" s="12"/>
      <c r="L122" s="12"/>
      <c r="M122" s="12"/>
      <c r="N122" s="12"/>
      <c r="O122" s="12"/>
    </row>
    <row r="123" spans="1:15" x14ac:dyDescent="0.25">
      <c r="A123" s="11"/>
      <c r="B123" s="12"/>
      <c r="C123" s="12"/>
      <c r="D123" s="12"/>
      <c r="E123" s="12"/>
      <c r="F123" s="12"/>
      <c r="G123" s="12"/>
      <c r="H123" s="12"/>
      <c r="I123" s="12"/>
      <c r="J123" s="12"/>
      <c r="K123" s="12"/>
      <c r="L123" s="12"/>
      <c r="M123" s="12"/>
      <c r="N123" s="12"/>
      <c r="O123" s="12"/>
    </row>
    <row r="124" spans="1:15" x14ac:dyDescent="0.25">
      <c r="A124" s="11"/>
      <c r="B124" s="12"/>
      <c r="C124" s="12"/>
      <c r="D124" s="12"/>
      <c r="E124" s="12"/>
      <c r="F124" s="12"/>
      <c r="G124" s="12"/>
      <c r="H124" s="12"/>
      <c r="I124" s="12"/>
      <c r="J124" s="12"/>
      <c r="K124" s="12"/>
      <c r="L124" s="12"/>
      <c r="M124" s="12"/>
      <c r="N124" s="12"/>
      <c r="O124" s="12"/>
    </row>
    <row r="125" spans="1:15" x14ac:dyDescent="0.25">
      <c r="A125" s="11"/>
      <c r="B125" s="12"/>
      <c r="C125" s="12"/>
      <c r="D125" s="12"/>
      <c r="E125" s="12"/>
      <c r="F125" s="12"/>
      <c r="G125" s="12"/>
      <c r="H125" s="12"/>
      <c r="I125" s="12"/>
      <c r="J125" s="12"/>
      <c r="K125" s="12"/>
      <c r="L125" s="12"/>
      <c r="M125" s="12"/>
      <c r="N125" s="12"/>
      <c r="O125" s="12"/>
    </row>
    <row r="126" spans="1:15" x14ac:dyDescent="0.25">
      <c r="A126" s="11"/>
      <c r="B126" s="12"/>
      <c r="C126" s="12"/>
      <c r="D126" s="12"/>
      <c r="E126" s="12"/>
      <c r="F126" s="12"/>
      <c r="G126" s="12"/>
      <c r="H126" s="12"/>
      <c r="I126" s="12"/>
      <c r="J126" s="12"/>
      <c r="K126" s="12"/>
      <c r="L126" s="12"/>
      <c r="M126" s="12"/>
      <c r="N126" s="12"/>
      <c r="O126" s="12"/>
    </row>
    <row r="127" spans="1:15" x14ac:dyDescent="0.25">
      <c r="A127" s="11"/>
      <c r="B127" s="12"/>
      <c r="C127" s="12"/>
      <c r="D127" s="12"/>
      <c r="E127" s="12"/>
      <c r="F127" s="12"/>
      <c r="G127" s="12"/>
      <c r="H127" s="12"/>
      <c r="I127" s="12"/>
      <c r="J127" s="12"/>
      <c r="K127" s="12"/>
      <c r="L127" s="12"/>
      <c r="M127" s="12"/>
      <c r="N127" s="12"/>
      <c r="O127" s="12"/>
    </row>
    <row r="128" spans="1:15" x14ac:dyDescent="0.25">
      <c r="A128" s="11"/>
      <c r="B128" s="12"/>
      <c r="C128" s="12"/>
      <c r="D128" s="12"/>
      <c r="E128" s="12"/>
      <c r="F128" s="12"/>
      <c r="G128" s="12"/>
      <c r="H128" s="12"/>
      <c r="I128" s="12"/>
      <c r="J128" s="12"/>
      <c r="K128" s="12"/>
      <c r="L128" s="12"/>
      <c r="M128" s="12"/>
      <c r="N128" s="12"/>
      <c r="O128" s="12"/>
    </row>
    <row r="129" spans="1:15" x14ac:dyDescent="0.25">
      <c r="A129" s="11"/>
      <c r="B129" s="12"/>
      <c r="C129" s="12"/>
      <c r="D129" s="12"/>
      <c r="E129" s="12"/>
      <c r="F129" s="12"/>
      <c r="G129" s="12"/>
      <c r="H129" s="12"/>
      <c r="I129" s="12"/>
      <c r="J129" s="12"/>
      <c r="K129" s="12"/>
      <c r="L129" s="12"/>
      <c r="M129" s="12"/>
      <c r="N129" s="12"/>
      <c r="O129" s="12"/>
    </row>
    <row r="130" spans="1:15" x14ac:dyDescent="0.25">
      <c r="A130" s="11"/>
      <c r="B130" s="12"/>
      <c r="C130" s="12"/>
      <c r="D130" s="12"/>
      <c r="E130" s="12"/>
      <c r="F130" s="12"/>
      <c r="G130" s="12"/>
      <c r="H130" s="12"/>
      <c r="I130" s="12"/>
      <c r="J130" s="12"/>
      <c r="K130" s="12"/>
      <c r="L130" s="12"/>
      <c r="M130" s="12"/>
      <c r="N130" s="12"/>
      <c r="O130" s="12"/>
    </row>
    <row r="131" spans="1:15" x14ac:dyDescent="0.25">
      <c r="A131" s="11"/>
      <c r="B131" s="12"/>
      <c r="C131" s="12"/>
      <c r="D131" s="12"/>
      <c r="E131" s="12"/>
      <c r="F131" s="12"/>
      <c r="G131" s="12"/>
      <c r="H131" s="12"/>
      <c r="I131" s="12"/>
      <c r="J131" s="12"/>
      <c r="K131" s="12"/>
      <c r="L131" s="12"/>
      <c r="M131" s="12"/>
      <c r="N131" s="12"/>
      <c r="O131" s="12"/>
    </row>
    <row r="132" spans="1:15" x14ac:dyDescent="0.25">
      <c r="A132" s="11"/>
      <c r="B132" s="12"/>
      <c r="C132" s="12"/>
      <c r="D132" s="12"/>
      <c r="E132" s="12"/>
      <c r="F132" s="12"/>
      <c r="G132" s="12"/>
      <c r="H132" s="12"/>
      <c r="I132" s="12"/>
      <c r="J132" s="12"/>
      <c r="K132" s="12"/>
      <c r="L132" s="12"/>
      <c r="M132" s="12"/>
      <c r="N132" s="12"/>
      <c r="O132" s="12"/>
    </row>
    <row r="133" spans="1:15" x14ac:dyDescent="0.25">
      <c r="A133" s="11"/>
      <c r="B133" s="12"/>
      <c r="C133" s="12"/>
      <c r="D133" s="12"/>
      <c r="E133" s="12"/>
      <c r="F133" s="12"/>
      <c r="G133" s="12"/>
      <c r="H133" s="12"/>
      <c r="I133" s="12"/>
      <c r="J133" s="12"/>
      <c r="K133" s="12"/>
      <c r="L133" s="12"/>
      <c r="M133" s="12"/>
      <c r="N133" s="12"/>
      <c r="O133" s="12"/>
    </row>
    <row r="134" spans="1:15" x14ac:dyDescent="0.25">
      <c r="A134" s="11"/>
      <c r="B134" s="12"/>
      <c r="C134" s="12"/>
      <c r="D134" s="12"/>
      <c r="E134" s="12"/>
      <c r="F134" s="12"/>
      <c r="G134" s="12"/>
      <c r="H134" s="12"/>
      <c r="I134" s="12"/>
      <c r="J134" s="12"/>
      <c r="K134" s="12"/>
      <c r="L134" s="12"/>
      <c r="M134" s="12"/>
      <c r="N134" s="12"/>
      <c r="O134" s="12"/>
    </row>
    <row r="135" spans="1:15" x14ac:dyDescent="0.25">
      <c r="A135" s="11"/>
      <c r="B135" s="12"/>
      <c r="C135" s="12"/>
      <c r="D135" s="12"/>
      <c r="E135" s="12"/>
      <c r="F135" s="12"/>
      <c r="G135" s="12"/>
      <c r="H135" s="12"/>
      <c r="I135" s="12"/>
      <c r="J135" s="12"/>
      <c r="K135" s="12"/>
      <c r="L135" s="12"/>
      <c r="M135" s="12"/>
      <c r="N135" s="12"/>
      <c r="O135" s="12"/>
    </row>
    <row r="136" spans="1:15" x14ac:dyDescent="0.25">
      <c r="A136" s="11"/>
      <c r="B136" s="12"/>
      <c r="C136" s="12"/>
      <c r="D136" s="12"/>
      <c r="E136" s="12"/>
      <c r="F136" s="12"/>
      <c r="G136" s="12"/>
      <c r="H136" s="12"/>
      <c r="I136" s="12"/>
      <c r="J136" s="12"/>
      <c r="K136" s="12"/>
      <c r="L136" s="12"/>
      <c r="M136" s="12"/>
      <c r="N136" s="12"/>
      <c r="O136" s="12"/>
    </row>
    <row r="137" spans="1:15" x14ac:dyDescent="0.25">
      <c r="A137" s="11"/>
      <c r="B137" s="12"/>
      <c r="C137" s="12"/>
      <c r="D137" s="12"/>
      <c r="E137" s="12"/>
      <c r="F137" s="12"/>
      <c r="G137" s="12"/>
      <c r="H137" s="12"/>
      <c r="I137" s="12"/>
      <c r="J137" s="12"/>
      <c r="K137" s="12"/>
      <c r="L137" s="12"/>
      <c r="M137" s="12"/>
      <c r="N137" s="12"/>
      <c r="O137" s="12"/>
    </row>
    <row r="138" spans="1:15" x14ac:dyDescent="0.25">
      <c r="A138" s="11"/>
      <c r="B138" s="12"/>
      <c r="C138" s="12"/>
      <c r="D138" s="12"/>
      <c r="E138" s="12"/>
      <c r="F138" s="12"/>
      <c r="G138" s="12"/>
      <c r="H138" s="12"/>
      <c r="I138" s="12"/>
      <c r="J138" s="12"/>
      <c r="K138" s="12"/>
      <c r="L138" s="12"/>
      <c r="M138" s="12"/>
      <c r="N138" s="12"/>
      <c r="O138" s="12"/>
    </row>
    <row r="139" spans="1:15" x14ac:dyDescent="0.25">
      <c r="A139" s="11"/>
      <c r="B139" s="12"/>
      <c r="C139" s="12"/>
      <c r="D139" s="12"/>
      <c r="E139" s="12"/>
      <c r="F139" s="12"/>
      <c r="G139" s="12"/>
      <c r="H139" s="12"/>
      <c r="I139" s="12"/>
      <c r="J139" s="12"/>
      <c r="K139" s="12"/>
      <c r="L139" s="12"/>
      <c r="M139" s="12"/>
      <c r="N139" s="12"/>
      <c r="O139" s="12"/>
    </row>
    <row r="140" spans="1:15" x14ac:dyDescent="0.25">
      <c r="A140" s="11"/>
      <c r="B140" s="12"/>
      <c r="C140" s="12"/>
      <c r="D140" s="12"/>
      <c r="E140" s="12"/>
      <c r="F140" s="12"/>
      <c r="G140" s="12"/>
      <c r="H140" s="12"/>
      <c r="I140" s="12"/>
      <c r="J140" s="12"/>
      <c r="K140" s="12"/>
      <c r="L140" s="12"/>
      <c r="M140" s="12"/>
      <c r="N140" s="12"/>
      <c r="O140" s="12"/>
    </row>
    <row r="141" spans="1:15" x14ac:dyDescent="0.25">
      <c r="A141" s="11"/>
      <c r="B141" s="12"/>
      <c r="C141" s="12"/>
      <c r="D141" s="12"/>
      <c r="E141" s="12"/>
      <c r="F141" s="12"/>
      <c r="G141" s="12"/>
      <c r="H141" s="12"/>
      <c r="I141" s="12"/>
      <c r="J141" s="12"/>
      <c r="K141" s="12"/>
      <c r="L141" s="12"/>
      <c r="M141" s="12"/>
      <c r="N141" s="12"/>
      <c r="O141" s="12"/>
    </row>
    <row r="142" spans="1:15" x14ac:dyDescent="0.25">
      <c r="A142" s="11"/>
      <c r="B142" s="12"/>
      <c r="C142" s="12"/>
      <c r="D142" s="12"/>
      <c r="E142" s="12"/>
      <c r="F142" s="12"/>
      <c r="G142" s="12"/>
      <c r="H142" s="12"/>
      <c r="I142" s="12"/>
      <c r="J142" s="12"/>
      <c r="K142" s="12"/>
      <c r="L142" s="12"/>
      <c r="M142" s="12"/>
      <c r="N142" s="12"/>
      <c r="O142" s="12"/>
    </row>
    <row r="143" spans="1:15" x14ac:dyDescent="0.25">
      <c r="A143" s="11"/>
      <c r="B143" s="12"/>
      <c r="C143" s="12"/>
      <c r="D143" s="12"/>
      <c r="E143" s="12"/>
      <c r="F143" s="12"/>
      <c r="G143" s="12"/>
      <c r="H143" s="12"/>
      <c r="I143" s="12"/>
      <c r="J143" s="12"/>
      <c r="K143" s="12"/>
      <c r="L143" s="12"/>
      <c r="M143" s="12"/>
      <c r="N143" s="12"/>
      <c r="O143" s="12"/>
    </row>
    <row r="144" spans="1:15" x14ac:dyDescent="0.25">
      <c r="A144" s="11"/>
      <c r="B144" s="12"/>
      <c r="C144" s="12"/>
      <c r="D144" s="12"/>
      <c r="E144" s="12"/>
      <c r="F144" s="12"/>
      <c r="G144" s="12"/>
      <c r="H144" s="12"/>
      <c r="I144" s="12"/>
      <c r="J144" s="12"/>
      <c r="K144" s="12"/>
      <c r="L144" s="12"/>
      <c r="M144" s="12"/>
      <c r="N144" s="12"/>
      <c r="O144" s="12"/>
    </row>
    <row r="145" spans="1:15" x14ac:dyDescent="0.25">
      <c r="A145" s="11"/>
      <c r="B145" s="12"/>
      <c r="C145" s="12"/>
      <c r="D145" s="12"/>
      <c r="E145" s="12"/>
      <c r="F145" s="12"/>
      <c r="G145" s="12"/>
      <c r="H145" s="12"/>
      <c r="I145" s="12"/>
      <c r="J145" s="12"/>
      <c r="K145" s="12"/>
      <c r="L145" s="12"/>
      <c r="M145" s="12"/>
      <c r="N145" s="12"/>
      <c r="O145" s="12"/>
    </row>
    <row r="146" spans="1:15" x14ac:dyDescent="0.25">
      <c r="A146" s="11"/>
      <c r="B146" s="12"/>
      <c r="C146" s="12"/>
      <c r="D146" s="12"/>
      <c r="E146" s="12"/>
      <c r="F146" s="12"/>
      <c r="G146" s="12"/>
      <c r="H146" s="12"/>
      <c r="I146" s="12"/>
      <c r="J146" s="12"/>
      <c r="K146" s="12"/>
      <c r="L146" s="12"/>
      <c r="M146" s="12"/>
      <c r="N146" s="12"/>
      <c r="O146" s="12"/>
    </row>
    <row r="147" spans="1:15" x14ac:dyDescent="0.25">
      <c r="A147" s="11"/>
      <c r="B147" s="12"/>
      <c r="C147" s="12"/>
      <c r="D147" s="12"/>
      <c r="E147" s="12"/>
      <c r="F147" s="12"/>
      <c r="G147" s="12"/>
      <c r="H147" s="12"/>
      <c r="I147" s="12"/>
      <c r="J147" s="12"/>
      <c r="K147" s="12"/>
      <c r="L147" s="12"/>
      <c r="M147" s="12"/>
      <c r="N147" s="12"/>
      <c r="O147" s="12"/>
    </row>
    <row r="148" spans="1:15" x14ac:dyDescent="0.25">
      <c r="A148" s="11"/>
      <c r="B148" s="12"/>
      <c r="C148" s="12"/>
      <c r="D148" s="12"/>
      <c r="E148" s="12"/>
      <c r="F148" s="12"/>
      <c r="G148" s="12"/>
      <c r="H148" s="12"/>
      <c r="I148" s="12"/>
      <c r="J148" s="12"/>
      <c r="K148" s="12"/>
      <c r="L148" s="12"/>
      <c r="M148" s="12"/>
      <c r="N148" s="12"/>
      <c r="O148" s="12"/>
    </row>
    <row r="149" spans="1:15" x14ac:dyDescent="0.25">
      <c r="A149" s="11"/>
      <c r="B149" s="12"/>
      <c r="C149" s="12"/>
      <c r="D149" s="12"/>
      <c r="E149" s="12"/>
      <c r="F149" s="12"/>
      <c r="G149" s="12"/>
      <c r="H149" s="12"/>
      <c r="I149" s="12"/>
      <c r="J149" s="12"/>
      <c r="K149" s="12"/>
      <c r="L149" s="12"/>
      <c r="M149" s="12"/>
      <c r="N149" s="12"/>
      <c r="O149" s="12"/>
    </row>
    <row r="150" spans="1:15" x14ac:dyDescent="0.25">
      <c r="A150" s="11"/>
      <c r="B150" s="12"/>
      <c r="C150" s="12"/>
      <c r="D150" s="12"/>
      <c r="E150" s="12"/>
      <c r="F150" s="12"/>
      <c r="G150" s="12"/>
      <c r="H150" s="12"/>
      <c r="I150" s="12"/>
      <c r="J150" s="12"/>
      <c r="K150" s="12"/>
      <c r="L150" s="12"/>
      <c r="M150" s="12"/>
      <c r="N150" s="12"/>
      <c r="O150" s="12"/>
    </row>
    <row r="151" spans="1:15" x14ac:dyDescent="0.25">
      <c r="A151" s="11"/>
      <c r="B151" s="12"/>
      <c r="C151" s="12"/>
      <c r="D151" s="12"/>
      <c r="E151" s="12"/>
      <c r="F151" s="12"/>
      <c r="G151" s="12"/>
      <c r="H151" s="12"/>
      <c r="I151" s="12"/>
      <c r="J151" s="12"/>
      <c r="K151" s="12"/>
      <c r="L151" s="12"/>
      <c r="M151" s="12"/>
      <c r="N151" s="12"/>
      <c r="O151" s="12"/>
    </row>
    <row r="152" spans="1:15" x14ac:dyDescent="0.25">
      <c r="A152" s="11"/>
      <c r="B152" s="12"/>
      <c r="C152" s="12"/>
      <c r="D152" s="12"/>
      <c r="E152" s="12"/>
      <c r="F152" s="12"/>
      <c r="G152" s="12"/>
      <c r="H152" s="12"/>
      <c r="I152" s="12"/>
      <c r="J152" s="12"/>
      <c r="K152" s="12"/>
      <c r="L152" s="12"/>
      <c r="M152" s="12"/>
      <c r="N152" s="12"/>
      <c r="O152" s="12"/>
    </row>
    <row r="153" spans="1:15" x14ac:dyDescent="0.25">
      <c r="A153" s="11"/>
      <c r="B153" s="12"/>
      <c r="C153" s="12"/>
      <c r="D153" s="12"/>
      <c r="E153" s="12"/>
      <c r="F153" s="12"/>
      <c r="G153" s="12"/>
      <c r="H153" s="12"/>
      <c r="I153" s="12"/>
      <c r="J153" s="12"/>
      <c r="K153" s="12"/>
      <c r="L153" s="12"/>
      <c r="M153" s="12"/>
      <c r="N153" s="12"/>
      <c r="O153" s="12"/>
    </row>
    <row r="154" spans="1:15" x14ac:dyDescent="0.25">
      <c r="A154" s="11"/>
      <c r="B154" s="12"/>
      <c r="C154" s="12"/>
      <c r="D154" s="12"/>
      <c r="E154" s="12"/>
      <c r="F154" s="12"/>
      <c r="G154" s="12"/>
      <c r="H154" s="12"/>
      <c r="I154" s="12"/>
      <c r="J154" s="12"/>
      <c r="K154" s="12"/>
      <c r="L154" s="12"/>
      <c r="M154" s="12"/>
      <c r="N154" s="12"/>
      <c r="O154" s="12"/>
    </row>
    <row r="155" spans="1:15" x14ac:dyDescent="0.25">
      <c r="A155" s="11"/>
      <c r="B155" s="12"/>
      <c r="C155" s="12"/>
      <c r="D155" s="12"/>
      <c r="E155" s="12"/>
      <c r="F155" s="12"/>
      <c r="G155" s="12"/>
      <c r="H155" s="12"/>
      <c r="I155" s="12"/>
      <c r="J155" s="12"/>
      <c r="K155" s="12"/>
      <c r="L155" s="12"/>
      <c r="M155" s="12"/>
      <c r="N155" s="12"/>
      <c r="O155" s="12"/>
    </row>
    <row r="156" spans="1:15" x14ac:dyDescent="0.25">
      <c r="A156" s="11"/>
      <c r="B156" s="12"/>
      <c r="C156" s="12"/>
      <c r="D156" s="12"/>
      <c r="E156" s="12"/>
      <c r="F156" s="12"/>
      <c r="G156" s="12"/>
      <c r="H156" s="12"/>
      <c r="I156" s="12"/>
      <c r="J156" s="12"/>
      <c r="K156" s="12"/>
      <c r="L156" s="12"/>
      <c r="M156" s="12"/>
      <c r="N156" s="12"/>
      <c r="O156" s="12"/>
    </row>
    <row r="157" spans="1:15" x14ac:dyDescent="0.25">
      <c r="A157" s="11"/>
      <c r="B157" s="12"/>
      <c r="C157" s="12"/>
      <c r="D157" s="12"/>
      <c r="E157" s="12"/>
      <c r="F157" s="12"/>
      <c r="G157" s="12"/>
      <c r="H157" s="12"/>
      <c r="I157" s="12"/>
      <c r="J157" s="12"/>
      <c r="K157" s="12"/>
      <c r="L157" s="12"/>
      <c r="M157" s="12"/>
      <c r="N157" s="12"/>
      <c r="O157" s="12"/>
    </row>
    <row r="158" spans="1:15" x14ac:dyDescent="0.25">
      <c r="A158" s="11"/>
      <c r="B158" s="12"/>
      <c r="C158" s="12"/>
      <c r="D158" s="12"/>
      <c r="E158" s="12"/>
      <c r="F158" s="12"/>
      <c r="G158" s="12"/>
      <c r="H158" s="12"/>
      <c r="I158" s="12"/>
      <c r="J158" s="12"/>
      <c r="K158" s="12"/>
      <c r="L158" s="12"/>
      <c r="M158" s="12"/>
      <c r="N158" s="12"/>
      <c r="O158" s="12"/>
    </row>
    <row r="159" spans="1:15" x14ac:dyDescent="0.25">
      <c r="A159" s="11"/>
      <c r="B159" s="12"/>
      <c r="C159" s="12"/>
      <c r="D159" s="12"/>
      <c r="E159" s="12"/>
      <c r="F159" s="12"/>
      <c r="G159" s="12"/>
      <c r="H159" s="12"/>
      <c r="I159" s="12"/>
      <c r="J159" s="12"/>
      <c r="K159" s="12"/>
      <c r="L159" s="12"/>
      <c r="M159" s="12"/>
      <c r="N159" s="12"/>
      <c r="O159" s="12"/>
    </row>
    <row r="160" spans="1:15" x14ac:dyDescent="0.25">
      <c r="A160" s="11"/>
      <c r="B160" s="12"/>
      <c r="C160" s="12"/>
      <c r="D160" s="12"/>
      <c r="E160" s="12"/>
      <c r="F160" s="12"/>
      <c r="G160" s="12"/>
      <c r="H160" s="12"/>
      <c r="I160" s="12"/>
      <c r="J160" s="12"/>
      <c r="K160" s="12"/>
      <c r="L160" s="12"/>
      <c r="M160" s="12"/>
      <c r="N160" s="12"/>
      <c r="O160" s="12"/>
    </row>
    <row r="161" spans="1:15" x14ac:dyDescent="0.25">
      <c r="A161" s="11"/>
      <c r="B161" s="12"/>
      <c r="C161" s="12"/>
      <c r="D161" s="12"/>
      <c r="E161" s="12"/>
      <c r="F161" s="12"/>
      <c r="G161" s="12"/>
      <c r="H161" s="12"/>
      <c r="I161" s="12"/>
      <c r="J161" s="12"/>
      <c r="K161" s="12"/>
      <c r="L161" s="12"/>
      <c r="M161" s="12"/>
      <c r="N161" s="12"/>
      <c r="O161" s="12"/>
    </row>
    <row r="162" spans="1:15" x14ac:dyDescent="0.25">
      <c r="A162" s="11"/>
      <c r="B162" s="12"/>
      <c r="C162" s="12"/>
      <c r="D162" s="12"/>
      <c r="E162" s="12"/>
      <c r="F162" s="12"/>
      <c r="G162" s="12"/>
      <c r="H162" s="12"/>
      <c r="I162" s="12"/>
      <c r="J162" s="12"/>
      <c r="K162" s="12"/>
      <c r="L162" s="12"/>
      <c r="M162" s="12"/>
      <c r="N162" s="12"/>
      <c r="O162" s="12"/>
    </row>
    <row r="163" spans="1:15" x14ac:dyDescent="0.25">
      <c r="A163" s="11"/>
      <c r="B163" s="12"/>
      <c r="C163" s="12"/>
      <c r="D163" s="12"/>
      <c r="E163" s="12"/>
      <c r="F163" s="12"/>
      <c r="G163" s="12"/>
      <c r="H163" s="12"/>
      <c r="I163" s="12"/>
      <c r="J163" s="12"/>
      <c r="K163" s="12"/>
      <c r="L163" s="12"/>
      <c r="M163" s="12"/>
      <c r="N163" s="12"/>
      <c r="O163" s="12"/>
    </row>
    <row r="164" spans="1:15" x14ac:dyDescent="0.25">
      <c r="A164" s="11"/>
      <c r="B164" s="12"/>
      <c r="C164" s="12"/>
      <c r="D164" s="12"/>
      <c r="E164" s="12"/>
      <c r="F164" s="12"/>
      <c r="G164" s="12"/>
      <c r="H164" s="12"/>
      <c r="I164" s="12"/>
      <c r="J164" s="12"/>
      <c r="K164" s="12"/>
      <c r="L164" s="12"/>
      <c r="M164" s="12"/>
      <c r="N164" s="12"/>
      <c r="O164" s="12"/>
    </row>
    <row r="165" spans="1:15" x14ac:dyDescent="0.25">
      <c r="A165" s="11"/>
      <c r="B165" s="12"/>
      <c r="C165" s="12"/>
      <c r="D165" s="12"/>
      <c r="E165" s="12"/>
      <c r="F165" s="12"/>
      <c r="G165" s="12"/>
      <c r="H165" s="12"/>
      <c r="I165" s="12"/>
      <c r="J165" s="12"/>
      <c r="K165" s="12"/>
      <c r="L165" s="12"/>
      <c r="M165" s="12"/>
      <c r="N165" s="12"/>
      <c r="O165" s="12"/>
    </row>
    <row r="166" spans="1:15" x14ac:dyDescent="0.25">
      <c r="A166" s="11"/>
      <c r="B166" s="12"/>
      <c r="C166" s="12"/>
      <c r="D166" s="12"/>
      <c r="E166" s="12"/>
      <c r="F166" s="12"/>
      <c r="G166" s="12"/>
      <c r="H166" s="12"/>
      <c r="I166" s="12"/>
      <c r="J166" s="12"/>
      <c r="K166" s="12"/>
      <c r="L166" s="12"/>
      <c r="M166" s="12"/>
      <c r="N166" s="12"/>
      <c r="O166" s="12"/>
    </row>
    <row r="167" spans="1:15" x14ac:dyDescent="0.25">
      <c r="A167" s="11"/>
      <c r="B167" s="12"/>
      <c r="C167" s="12"/>
      <c r="D167" s="12"/>
      <c r="E167" s="12"/>
      <c r="F167" s="12"/>
      <c r="G167" s="12"/>
      <c r="H167" s="12"/>
      <c r="I167" s="12"/>
      <c r="J167" s="12"/>
      <c r="K167" s="12"/>
      <c r="L167" s="12"/>
      <c r="M167" s="12"/>
      <c r="N167" s="12"/>
      <c r="O167" s="12"/>
    </row>
    <row r="168" spans="1:15" x14ac:dyDescent="0.25">
      <c r="A168" s="11"/>
      <c r="B168" s="12"/>
      <c r="C168" s="12"/>
      <c r="D168" s="12"/>
      <c r="E168" s="12"/>
      <c r="F168" s="12"/>
      <c r="G168" s="12"/>
      <c r="H168" s="12"/>
      <c r="I168" s="12"/>
      <c r="J168" s="12"/>
      <c r="K168" s="12"/>
      <c r="L168" s="12"/>
      <c r="M168" s="12"/>
      <c r="N168" s="12"/>
      <c r="O168" s="12"/>
    </row>
    <row r="169" spans="1:15" x14ac:dyDescent="0.25">
      <c r="A169" s="11"/>
      <c r="B169" s="12"/>
      <c r="C169" s="12"/>
      <c r="D169" s="12"/>
      <c r="E169" s="12"/>
      <c r="F169" s="12"/>
      <c r="G169" s="12"/>
      <c r="H169" s="12"/>
      <c r="I169" s="12"/>
      <c r="J169" s="12"/>
      <c r="K169" s="12"/>
      <c r="L169" s="12"/>
      <c r="M169" s="12"/>
      <c r="N169" s="12"/>
      <c r="O169" s="12"/>
    </row>
    <row r="170" spans="1:15" x14ac:dyDescent="0.25">
      <c r="A170" s="11"/>
      <c r="B170" s="12"/>
      <c r="C170" s="12"/>
      <c r="D170" s="12"/>
      <c r="E170" s="12"/>
      <c r="F170" s="12"/>
      <c r="G170" s="12"/>
      <c r="H170" s="12"/>
      <c r="I170" s="12"/>
      <c r="J170" s="12"/>
      <c r="K170" s="12"/>
      <c r="L170" s="12"/>
      <c r="M170" s="12"/>
      <c r="N170" s="12"/>
      <c r="O170" s="12"/>
    </row>
    <row r="171" spans="1:15" x14ac:dyDescent="0.25">
      <c r="A171" s="11"/>
      <c r="B171" s="12"/>
      <c r="C171" s="12"/>
      <c r="D171" s="12"/>
      <c r="E171" s="12"/>
      <c r="F171" s="12"/>
      <c r="G171" s="12"/>
      <c r="H171" s="12"/>
      <c r="I171" s="12"/>
      <c r="J171" s="12"/>
      <c r="K171" s="12"/>
      <c r="L171" s="12"/>
      <c r="M171" s="12"/>
      <c r="N171" s="12"/>
      <c r="O171" s="12"/>
    </row>
    <row r="172" spans="1:15" x14ac:dyDescent="0.25">
      <c r="A172" s="11"/>
      <c r="B172" s="12"/>
      <c r="C172" s="12"/>
      <c r="D172" s="12"/>
      <c r="E172" s="12"/>
      <c r="F172" s="12"/>
      <c r="G172" s="12"/>
      <c r="H172" s="12"/>
      <c r="I172" s="12"/>
      <c r="J172" s="12"/>
      <c r="K172" s="12"/>
      <c r="L172" s="12"/>
      <c r="M172" s="12"/>
      <c r="N172" s="12"/>
      <c r="O172" s="12"/>
    </row>
    <row r="173" spans="1:15" x14ac:dyDescent="0.25">
      <c r="A173" s="11"/>
      <c r="B173" s="12"/>
      <c r="C173" s="12"/>
      <c r="D173" s="12"/>
      <c r="E173" s="12"/>
      <c r="F173" s="12"/>
      <c r="G173" s="12"/>
      <c r="H173" s="12"/>
      <c r="I173" s="12"/>
      <c r="J173" s="12"/>
      <c r="K173" s="12"/>
      <c r="L173" s="12"/>
      <c r="M173" s="12"/>
      <c r="N173" s="12"/>
      <c r="O173" s="12"/>
    </row>
    <row r="174" spans="1:15" x14ac:dyDescent="0.25">
      <c r="A174" s="11"/>
      <c r="B174" s="12"/>
      <c r="C174" s="12"/>
      <c r="D174" s="12"/>
      <c r="E174" s="12"/>
      <c r="F174" s="12"/>
      <c r="G174" s="12"/>
      <c r="H174" s="12"/>
      <c r="I174" s="12"/>
      <c r="J174" s="12"/>
      <c r="K174" s="12"/>
      <c r="L174" s="12"/>
      <c r="M174" s="12"/>
      <c r="N174" s="12"/>
      <c r="O174" s="12"/>
    </row>
    <row r="175" spans="1:15" x14ac:dyDescent="0.25">
      <c r="A175" s="11"/>
      <c r="B175" s="12"/>
      <c r="C175" s="12"/>
      <c r="D175" s="12"/>
      <c r="E175" s="12"/>
      <c r="F175" s="12"/>
      <c r="G175" s="12"/>
      <c r="H175" s="12"/>
      <c r="I175" s="12"/>
      <c r="J175" s="12"/>
      <c r="K175" s="12"/>
      <c r="L175" s="12"/>
      <c r="M175" s="12"/>
      <c r="N175" s="12"/>
      <c r="O175" s="12"/>
    </row>
    <row r="176" spans="1:15" x14ac:dyDescent="0.25">
      <c r="A176" s="11"/>
      <c r="B176" s="12"/>
      <c r="C176" s="12"/>
      <c r="D176" s="12"/>
      <c r="E176" s="12"/>
      <c r="F176" s="12"/>
      <c r="G176" s="12"/>
      <c r="H176" s="12"/>
      <c r="I176" s="12"/>
      <c r="J176" s="12"/>
      <c r="K176" s="12"/>
      <c r="L176" s="12"/>
      <c r="M176" s="12"/>
      <c r="N176" s="12"/>
      <c r="O176" s="12"/>
    </row>
    <row r="177" spans="1:15" x14ac:dyDescent="0.25">
      <c r="A177" s="11"/>
      <c r="B177" s="12"/>
      <c r="C177" s="12"/>
      <c r="D177" s="12"/>
      <c r="E177" s="12"/>
      <c r="F177" s="12"/>
      <c r="G177" s="12"/>
      <c r="H177" s="12"/>
      <c r="I177" s="12"/>
      <c r="J177" s="12"/>
      <c r="K177" s="12"/>
      <c r="L177" s="12"/>
      <c r="M177" s="12"/>
      <c r="N177" s="12"/>
      <c r="O177" s="12"/>
    </row>
    <row r="178" spans="1:15" x14ac:dyDescent="0.25">
      <c r="A178" s="11"/>
      <c r="B178" s="12"/>
      <c r="C178" s="12"/>
      <c r="D178" s="12"/>
      <c r="E178" s="12"/>
      <c r="F178" s="12"/>
      <c r="G178" s="12"/>
      <c r="H178" s="12"/>
      <c r="I178" s="12"/>
      <c r="J178" s="12"/>
      <c r="K178" s="12"/>
      <c r="L178" s="12"/>
      <c r="M178" s="12"/>
      <c r="N178" s="12"/>
      <c r="O178" s="12"/>
    </row>
    <row r="179" spans="1:15" x14ac:dyDescent="0.25">
      <c r="A179" s="11"/>
      <c r="B179" s="12"/>
      <c r="C179" s="12"/>
      <c r="D179" s="12"/>
      <c r="E179" s="12"/>
      <c r="F179" s="12"/>
      <c r="G179" s="12"/>
      <c r="H179" s="12"/>
      <c r="I179" s="12"/>
      <c r="J179" s="12"/>
      <c r="K179" s="12"/>
      <c r="L179" s="12"/>
      <c r="M179" s="12"/>
      <c r="N179" s="12"/>
      <c r="O179" s="12"/>
    </row>
    <row r="180" spans="1:15" x14ac:dyDescent="0.25">
      <c r="A180" s="11"/>
      <c r="B180" s="12"/>
      <c r="C180" s="12"/>
      <c r="D180" s="12"/>
      <c r="E180" s="12"/>
      <c r="F180" s="12"/>
      <c r="G180" s="12"/>
      <c r="H180" s="12"/>
      <c r="I180" s="12"/>
      <c r="J180" s="12"/>
      <c r="K180" s="12"/>
      <c r="L180" s="12"/>
      <c r="M180" s="12"/>
      <c r="N180" s="12"/>
      <c r="O180" s="12"/>
    </row>
    <row r="181" spans="1:15" x14ac:dyDescent="0.25">
      <c r="A181" s="11"/>
      <c r="B181" s="12"/>
      <c r="C181" s="12"/>
      <c r="D181" s="12"/>
      <c r="E181" s="12"/>
      <c r="F181" s="12"/>
      <c r="G181" s="12"/>
      <c r="H181" s="12"/>
      <c r="I181" s="12"/>
      <c r="J181" s="12"/>
      <c r="K181" s="12"/>
      <c r="L181" s="12"/>
      <c r="M181" s="12"/>
      <c r="N181" s="12"/>
      <c r="O181" s="12"/>
    </row>
    <row r="182" spans="1:15" x14ac:dyDescent="0.25">
      <c r="A182" s="11"/>
      <c r="B182" s="12"/>
      <c r="C182" s="12"/>
      <c r="D182" s="12"/>
      <c r="E182" s="12"/>
      <c r="F182" s="12"/>
      <c r="G182" s="12"/>
      <c r="H182" s="12"/>
      <c r="I182" s="12"/>
      <c r="J182" s="12"/>
      <c r="K182" s="12"/>
      <c r="L182" s="12"/>
      <c r="M182" s="12"/>
      <c r="N182" s="12"/>
      <c r="O182" s="12"/>
    </row>
    <row r="183" spans="1:15" x14ac:dyDescent="0.25">
      <c r="A183" s="11"/>
      <c r="B183" s="12"/>
      <c r="C183" s="12"/>
      <c r="D183" s="12"/>
      <c r="E183" s="12"/>
      <c r="F183" s="12"/>
      <c r="G183" s="12"/>
      <c r="H183" s="12"/>
      <c r="I183" s="12"/>
      <c r="J183" s="12"/>
      <c r="K183" s="12"/>
      <c r="L183" s="12"/>
      <c r="M183" s="12"/>
      <c r="N183" s="12"/>
      <c r="O183" s="12"/>
    </row>
    <row r="184" spans="1:15" x14ac:dyDescent="0.25">
      <c r="A184" s="11"/>
      <c r="B184" s="12"/>
      <c r="C184" s="12"/>
      <c r="D184" s="12"/>
      <c r="E184" s="12"/>
      <c r="F184" s="12"/>
      <c r="G184" s="12"/>
      <c r="H184" s="12"/>
      <c r="I184" s="12"/>
      <c r="J184" s="12"/>
      <c r="K184" s="12"/>
      <c r="L184" s="12"/>
      <c r="M184" s="12"/>
      <c r="N184" s="12"/>
      <c r="O184" s="12"/>
    </row>
    <row r="185" spans="1:15" x14ac:dyDescent="0.25">
      <c r="A185" s="11"/>
      <c r="B185" s="12"/>
      <c r="C185" s="12"/>
      <c r="D185" s="12"/>
      <c r="E185" s="12"/>
      <c r="F185" s="12"/>
      <c r="G185" s="12"/>
      <c r="H185" s="12"/>
      <c r="I185" s="12"/>
      <c r="J185" s="12"/>
      <c r="K185" s="12"/>
      <c r="L185" s="12"/>
      <c r="M185" s="12"/>
      <c r="N185" s="12"/>
      <c r="O185" s="12"/>
    </row>
    <row r="186" spans="1:15" x14ac:dyDescent="0.25">
      <c r="A186" s="11"/>
      <c r="B186" s="12"/>
      <c r="C186" s="12"/>
      <c r="D186" s="12"/>
      <c r="E186" s="12"/>
      <c r="F186" s="12"/>
      <c r="G186" s="12"/>
      <c r="H186" s="12"/>
      <c r="I186" s="12"/>
      <c r="J186" s="12"/>
      <c r="K186" s="12"/>
      <c r="L186" s="12"/>
      <c r="M186" s="12"/>
      <c r="N186" s="12"/>
      <c r="O186" s="12"/>
    </row>
    <row r="187" spans="1:15" x14ac:dyDescent="0.25">
      <c r="A187" s="11"/>
      <c r="B187" s="12"/>
      <c r="C187" s="12"/>
      <c r="D187" s="12"/>
      <c r="E187" s="12"/>
      <c r="F187" s="12"/>
      <c r="G187" s="12"/>
      <c r="H187" s="12"/>
      <c r="I187" s="12"/>
      <c r="J187" s="12"/>
      <c r="K187" s="12"/>
      <c r="L187" s="12"/>
      <c r="M187" s="12"/>
      <c r="N187" s="12"/>
      <c r="O187" s="12"/>
    </row>
    <row r="188" spans="1:15" x14ac:dyDescent="0.25">
      <c r="A188" s="11"/>
      <c r="B188" s="12"/>
      <c r="C188" s="12"/>
      <c r="D188" s="12"/>
      <c r="E188" s="12"/>
      <c r="F188" s="12"/>
      <c r="G188" s="12"/>
      <c r="H188" s="12"/>
      <c r="I188" s="12"/>
      <c r="J188" s="12"/>
      <c r="K188" s="12"/>
      <c r="L188" s="12"/>
      <c r="M188" s="12"/>
      <c r="N188" s="12"/>
      <c r="O188" s="12"/>
    </row>
    <row r="189" spans="1:15" x14ac:dyDescent="0.25">
      <c r="A189" s="11"/>
      <c r="B189" s="12"/>
      <c r="C189" s="12"/>
      <c r="D189" s="12"/>
      <c r="E189" s="12"/>
      <c r="F189" s="12"/>
      <c r="G189" s="12"/>
      <c r="H189" s="12"/>
      <c r="I189" s="12"/>
      <c r="J189" s="12"/>
      <c r="K189" s="12"/>
      <c r="L189" s="12"/>
      <c r="M189" s="12"/>
      <c r="N189" s="12"/>
      <c r="O189" s="12"/>
    </row>
    <row r="190" spans="1:15" x14ac:dyDescent="0.25">
      <c r="A190" s="11"/>
      <c r="B190" s="12"/>
      <c r="C190" s="12"/>
      <c r="D190" s="12"/>
      <c r="E190" s="12"/>
      <c r="F190" s="12"/>
      <c r="G190" s="12"/>
      <c r="H190" s="12"/>
      <c r="I190" s="12"/>
      <c r="J190" s="12"/>
      <c r="K190" s="12"/>
      <c r="L190" s="12"/>
      <c r="M190" s="12"/>
      <c r="N190" s="12"/>
      <c r="O190" s="12"/>
    </row>
    <row r="191" spans="1:15" x14ac:dyDescent="0.25">
      <c r="A191" s="11"/>
      <c r="B191" s="12"/>
      <c r="C191" s="12"/>
      <c r="D191" s="12"/>
      <c r="E191" s="12"/>
      <c r="F191" s="12"/>
      <c r="G191" s="12"/>
      <c r="H191" s="12"/>
      <c r="I191" s="12"/>
      <c r="J191" s="12"/>
      <c r="K191" s="12"/>
      <c r="L191" s="12"/>
      <c r="M191" s="12"/>
      <c r="N191" s="12"/>
      <c r="O191" s="12"/>
    </row>
    <row r="192" spans="1:15" x14ac:dyDescent="0.25">
      <c r="A192" s="11"/>
      <c r="B192" s="12"/>
      <c r="C192" s="12"/>
      <c r="D192" s="12"/>
      <c r="E192" s="12"/>
      <c r="F192" s="12"/>
      <c r="G192" s="12"/>
      <c r="H192" s="12"/>
      <c r="I192" s="12"/>
      <c r="J192" s="12"/>
      <c r="K192" s="12"/>
      <c r="L192" s="12"/>
      <c r="M192" s="12"/>
      <c r="N192" s="12"/>
      <c r="O192" s="12"/>
    </row>
    <row r="193" spans="1:15" x14ac:dyDescent="0.25">
      <c r="A193" s="11"/>
      <c r="B193" s="12"/>
      <c r="C193" s="12"/>
      <c r="D193" s="12"/>
      <c r="E193" s="12"/>
      <c r="F193" s="12"/>
      <c r="G193" s="12"/>
      <c r="H193" s="12"/>
      <c r="I193" s="12"/>
      <c r="J193" s="12"/>
      <c r="K193" s="12"/>
      <c r="L193" s="12"/>
      <c r="M193" s="12"/>
      <c r="N193" s="12"/>
      <c r="O193" s="12"/>
    </row>
    <row r="194" spans="1:15" x14ac:dyDescent="0.25">
      <c r="A194" s="11"/>
      <c r="B194" s="12"/>
      <c r="C194" s="12"/>
      <c r="D194" s="12"/>
      <c r="E194" s="12"/>
      <c r="F194" s="12"/>
      <c r="G194" s="12"/>
      <c r="H194" s="12"/>
      <c r="I194" s="12"/>
      <c r="J194" s="12"/>
      <c r="K194" s="12"/>
      <c r="L194" s="12"/>
      <c r="M194" s="12"/>
      <c r="N194" s="12"/>
      <c r="O194" s="12"/>
    </row>
    <row r="195" spans="1:15" x14ac:dyDescent="0.25">
      <c r="A195" s="11"/>
      <c r="B195" s="12"/>
      <c r="C195" s="12"/>
      <c r="D195" s="12"/>
      <c r="E195" s="12"/>
      <c r="F195" s="12"/>
      <c r="G195" s="12"/>
      <c r="H195" s="12"/>
      <c r="I195" s="12"/>
      <c r="J195" s="12"/>
      <c r="K195" s="12"/>
      <c r="L195" s="12"/>
      <c r="M195" s="12"/>
      <c r="N195" s="12"/>
      <c r="O195" s="12"/>
    </row>
    <row r="196" spans="1:15" x14ac:dyDescent="0.25">
      <c r="A196" s="11"/>
      <c r="B196" s="12"/>
      <c r="C196" s="12"/>
      <c r="D196" s="12"/>
      <c r="E196" s="12"/>
      <c r="F196" s="12"/>
      <c r="G196" s="12"/>
      <c r="H196" s="12"/>
      <c r="I196" s="12"/>
      <c r="J196" s="12"/>
      <c r="K196" s="12"/>
      <c r="L196" s="12"/>
      <c r="M196" s="12"/>
      <c r="N196" s="12"/>
      <c r="O196" s="12"/>
    </row>
    <row r="197" spans="1:15" x14ac:dyDescent="0.25">
      <c r="A197" s="11"/>
      <c r="B197" s="12"/>
      <c r="C197" s="12"/>
      <c r="D197" s="12"/>
      <c r="E197" s="12"/>
      <c r="F197" s="12"/>
      <c r="G197" s="12"/>
      <c r="H197" s="12"/>
      <c r="I197" s="12"/>
      <c r="J197" s="12"/>
      <c r="K197" s="12"/>
      <c r="L197" s="12"/>
      <c r="M197" s="12"/>
      <c r="N197" s="12"/>
      <c r="O197" s="12"/>
    </row>
    <row r="198" spans="1:15" x14ac:dyDescent="0.25">
      <c r="A198" s="11"/>
      <c r="B198" s="12"/>
      <c r="C198" s="12"/>
      <c r="D198" s="12"/>
      <c r="E198" s="12"/>
      <c r="F198" s="12"/>
      <c r="G198" s="12"/>
      <c r="H198" s="12"/>
      <c r="I198" s="12"/>
      <c r="J198" s="12"/>
      <c r="K198" s="12"/>
      <c r="L198" s="12"/>
      <c r="M198" s="12"/>
      <c r="N198" s="12"/>
      <c r="O198" s="12"/>
    </row>
    <row r="199" spans="1:15" x14ac:dyDescent="0.25">
      <c r="A199" s="11"/>
      <c r="B199" s="12"/>
      <c r="C199" s="12"/>
      <c r="D199" s="12"/>
      <c r="E199" s="12"/>
      <c r="F199" s="12"/>
      <c r="G199" s="12"/>
      <c r="H199" s="12"/>
      <c r="I199" s="12"/>
      <c r="J199" s="12"/>
      <c r="K199" s="12"/>
      <c r="L199" s="12"/>
      <c r="M199" s="12"/>
      <c r="N199" s="12"/>
      <c r="O199" s="12"/>
    </row>
    <row r="200" spans="1:15" x14ac:dyDescent="0.25">
      <c r="A200" s="11"/>
      <c r="B200" s="12"/>
      <c r="C200" s="12"/>
      <c r="D200" s="12"/>
      <c r="E200" s="12"/>
      <c r="F200" s="12"/>
      <c r="G200" s="12"/>
      <c r="H200" s="12"/>
      <c r="I200" s="12"/>
      <c r="J200" s="12"/>
      <c r="K200" s="12"/>
      <c r="L200" s="12"/>
      <c r="M200" s="12"/>
      <c r="N200" s="12"/>
      <c r="O200" s="12"/>
    </row>
    <row r="201" spans="1:15" x14ac:dyDescent="0.25">
      <c r="A201" s="11"/>
      <c r="B201" s="12"/>
      <c r="C201" s="12"/>
      <c r="D201" s="12"/>
      <c r="E201" s="12"/>
      <c r="F201" s="12"/>
      <c r="G201" s="12"/>
      <c r="H201" s="12"/>
      <c r="I201" s="12"/>
      <c r="J201" s="12"/>
      <c r="K201" s="12"/>
      <c r="L201" s="12"/>
      <c r="M201" s="12"/>
      <c r="N201" s="12"/>
      <c r="O201" s="12"/>
    </row>
    <row r="202" spans="1:15" x14ac:dyDescent="0.25">
      <c r="A202" s="11"/>
      <c r="B202" s="12"/>
      <c r="C202" s="12"/>
      <c r="D202" s="12"/>
      <c r="E202" s="12"/>
      <c r="F202" s="12"/>
      <c r="G202" s="12"/>
      <c r="H202" s="12"/>
      <c r="I202" s="12"/>
      <c r="J202" s="12"/>
      <c r="K202" s="12"/>
      <c r="L202" s="12"/>
      <c r="M202" s="12"/>
      <c r="N202" s="12"/>
      <c r="O202" s="12"/>
    </row>
    <row r="203" spans="1:15" x14ac:dyDescent="0.25">
      <c r="A203" s="11"/>
      <c r="B203" s="12"/>
      <c r="C203" s="12"/>
      <c r="D203" s="12"/>
      <c r="E203" s="12"/>
      <c r="F203" s="12"/>
      <c r="G203" s="12"/>
      <c r="H203" s="12"/>
      <c r="I203" s="12"/>
      <c r="J203" s="12"/>
      <c r="K203" s="12"/>
      <c r="L203" s="12"/>
      <c r="M203" s="12"/>
      <c r="N203" s="12"/>
      <c r="O203" s="12"/>
    </row>
    <row r="204" spans="1:15" x14ac:dyDescent="0.25">
      <c r="A204" s="11"/>
      <c r="B204" s="12"/>
      <c r="C204" s="12"/>
      <c r="D204" s="12"/>
      <c r="E204" s="12"/>
      <c r="F204" s="12"/>
      <c r="G204" s="12"/>
      <c r="H204" s="12"/>
      <c r="I204" s="12"/>
      <c r="J204" s="12"/>
      <c r="K204" s="12"/>
      <c r="L204" s="12"/>
      <c r="M204" s="12"/>
      <c r="N204" s="12"/>
      <c r="O204" s="12"/>
    </row>
    <row r="205" spans="1:15" x14ac:dyDescent="0.25">
      <c r="A205" s="11"/>
      <c r="B205" s="12"/>
      <c r="C205" s="12"/>
      <c r="D205" s="12"/>
      <c r="E205" s="12"/>
      <c r="F205" s="12"/>
      <c r="G205" s="12"/>
      <c r="H205" s="12"/>
      <c r="I205" s="12"/>
      <c r="J205" s="12"/>
      <c r="K205" s="12"/>
      <c r="L205" s="12"/>
      <c r="M205" s="12"/>
      <c r="N205" s="12"/>
      <c r="O205" s="12"/>
    </row>
    <row r="206" spans="1:15" x14ac:dyDescent="0.25">
      <c r="A206" s="11"/>
      <c r="B206" s="12"/>
      <c r="C206" s="12"/>
      <c r="D206" s="12"/>
      <c r="E206" s="12"/>
      <c r="F206" s="12"/>
      <c r="G206" s="12"/>
      <c r="H206" s="12"/>
      <c r="I206" s="12"/>
      <c r="J206" s="12"/>
      <c r="K206" s="12"/>
      <c r="L206" s="12"/>
      <c r="M206" s="12"/>
      <c r="N206" s="12"/>
      <c r="O206" s="12"/>
    </row>
    <row r="207" spans="1:15" x14ac:dyDescent="0.25">
      <c r="A207" s="11"/>
      <c r="B207" s="12"/>
      <c r="C207" s="12"/>
      <c r="D207" s="12"/>
      <c r="E207" s="12"/>
      <c r="F207" s="12"/>
      <c r="G207" s="12"/>
      <c r="H207" s="12"/>
      <c r="I207" s="12"/>
      <c r="J207" s="12"/>
      <c r="K207" s="12"/>
      <c r="L207" s="12"/>
      <c r="M207" s="12"/>
      <c r="N207" s="12"/>
      <c r="O207" s="12"/>
    </row>
    <row r="208" spans="1:15" x14ac:dyDescent="0.25">
      <c r="A208" s="11"/>
      <c r="B208" s="12"/>
      <c r="C208" s="12"/>
      <c r="D208" s="12"/>
      <c r="E208" s="12"/>
      <c r="F208" s="12"/>
      <c r="G208" s="12"/>
      <c r="H208" s="12"/>
      <c r="I208" s="12"/>
      <c r="J208" s="12"/>
      <c r="K208" s="12"/>
      <c r="L208" s="12"/>
      <c r="M208" s="12"/>
      <c r="N208" s="12"/>
      <c r="O208" s="12"/>
    </row>
    <row r="209" spans="1:15" x14ac:dyDescent="0.25">
      <c r="A209" s="11"/>
      <c r="B209" s="12"/>
      <c r="C209" s="12"/>
      <c r="D209" s="12"/>
      <c r="E209" s="12"/>
      <c r="F209" s="12"/>
      <c r="G209" s="12"/>
      <c r="H209" s="12"/>
      <c r="I209" s="12"/>
      <c r="J209" s="12"/>
      <c r="K209" s="12"/>
      <c r="L209" s="12"/>
      <c r="M209" s="12"/>
      <c r="N209" s="12"/>
      <c r="O209" s="12"/>
    </row>
    <row r="210" spans="1:15" x14ac:dyDescent="0.25">
      <c r="A210" s="11"/>
      <c r="B210" s="12"/>
      <c r="C210" s="12"/>
      <c r="D210" s="12"/>
      <c r="E210" s="12"/>
      <c r="F210" s="12"/>
      <c r="G210" s="12"/>
      <c r="H210" s="12"/>
      <c r="I210" s="12"/>
      <c r="J210" s="12"/>
      <c r="K210" s="12"/>
      <c r="L210" s="12"/>
      <c r="M210" s="12"/>
      <c r="N210" s="12"/>
      <c r="O210" s="12"/>
    </row>
    <row r="211" spans="1:15" x14ac:dyDescent="0.25">
      <c r="A211" s="11"/>
      <c r="B211" s="12"/>
      <c r="C211" s="12"/>
      <c r="D211" s="12"/>
      <c r="E211" s="12"/>
      <c r="F211" s="12"/>
      <c r="G211" s="12"/>
      <c r="H211" s="12"/>
      <c r="I211" s="12"/>
      <c r="J211" s="12"/>
      <c r="K211" s="12"/>
      <c r="L211" s="12"/>
      <c r="M211" s="12"/>
      <c r="N211" s="12"/>
      <c r="O211" s="12"/>
    </row>
    <row r="212" spans="1:15" x14ac:dyDescent="0.25">
      <c r="A212" s="11"/>
      <c r="B212" s="12"/>
      <c r="C212" s="12"/>
      <c r="D212" s="12"/>
      <c r="E212" s="12"/>
      <c r="F212" s="12"/>
      <c r="G212" s="12"/>
      <c r="H212" s="12"/>
      <c r="I212" s="12"/>
      <c r="J212" s="12"/>
      <c r="K212" s="12"/>
      <c r="L212" s="12"/>
      <c r="M212" s="12"/>
      <c r="N212" s="12"/>
      <c r="O212" s="12"/>
    </row>
    <row r="213" spans="1:15" x14ac:dyDescent="0.25">
      <c r="A213" s="11"/>
      <c r="B213" s="12"/>
      <c r="C213" s="12"/>
      <c r="D213" s="12"/>
      <c r="E213" s="12"/>
      <c r="F213" s="12"/>
      <c r="G213" s="12"/>
      <c r="H213" s="12"/>
      <c r="I213" s="12"/>
      <c r="J213" s="12"/>
      <c r="K213" s="12"/>
      <c r="L213" s="12"/>
      <c r="M213" s="12"/>
      <c r="N213" s="12"/>
      <c r="O213" s="12"/>
    </row>
    <row r="214" spans="1:15" x14ac:dyDescent="0.25">
      <c r="A214" s="11"/>
      <c r="B214" s="12"/>
      <c r="C214" s="12"/>
      <c r="D214" s="12"/>
      <c r="E214" s="12"/>
      <c r="F214" s="12"/>
      <c r="G214" s="12"/>
      <c r="H214" s="12"/>
      <c r="I214" s="12"/>
      <c r="J214" s="12"/>
      <c r="K214" s="12"/>
      <c r="L214" s="12"/>
      <c r="M214" s="12"/>
      <c r="N214" s="12"/>
      <c r="O214" s="12"/>
    </row>
    <row r="215" spans="1:15" x14ac:dyDescent="0.25">
      <c r="A215" s="11"/>
      <c r="B215" s="12"/>
      <c r="C215" s="12"/>
      <c r="D215" s="12"/>
      <c r="E215" s="12"/>
      <c r="F215" s="12"/>
      <c r="G215" s="12"/>
      <c r="H215" s="12"/>
      <c r="I215" s="12"/>
      <c r="J215" s="12"/>
      <c r="K215" s="12"/>
      <c r="L215" s="12"/>
      <c r="M215" s="12"/>
      <c r="N215" s="12"/>
      <c r="O215" s="12"/>
    </row>
    <row r="216" spans="1:15" x14ac:dyDescent="0.25">
      <c r="A216" s="11"/>
      <c r="B216" s="12"/>
      <c r="C216" s="12"/>
      <c r="D216" s="12"/>
      <c r="E216" s="12"/>
      <c r="F216" s="12"/>
      <c r="G216" s="12"/>
      <c r="H216" s="12"/>
      <c r="I216" s="12"/>
      <c r="J216" s="12"/>
      <c r="K216" s="12"/>
      <c r="L216" s="12"/>
      <c r="M216" s="12"/>
      <c r="N216" s="12"/>
      <c r="O216" s="12"/>
    </row>
    <row r="217" spans="1:15" x14ac:dyDescent="0.25">
      <c r="A217" s="11"/>
      <c r="B217" s="12"/>
      <c r="C217" s="12"/>
      <c r="D217" s="12"/>
      <c r="E217" s="12"/>
      <c r="F217" s="12"/>
      <c r="G217" s="12"/>
      <c r="H217" s="12"/>
      <c r="I217" s="12"/>
      <c r="J217" s="12"/>
      <c r="K217" s="12"/>
      <c r="L217" s="12"/>
      <c r="M217" s="12"/>
      <c r="N217" s="12"/>
      <c r="O217" s="12"/>
    </row>
    <row r="218" spans="1:15" x14ac:dyDescent="0.25">
      <c r="A218" s="11"/>
      <c r="B218" s="12"/>
      <c r="C218" s="12"/>
      <c r="D218" s="12"/>
      <c r="E218" s="12"/>
      <c r="F218" s="12"/>
      <c r="G218" s="12"/>
      <c r="H218" s="12"/>
      <c r="I218" s="12"/>
      <c r="J218" s="12"/>
      <c r="K218" s="12"/>
      <c r="L218" s="12"/>
      <c r="M218" s="12"/>
      <c r="N218" s="12"/>
      <c r="O218" s="12"/>
    </row>
    <row r="219" spans="1:15" x14ac:dyDescent="0.25">
      <c r="A219" s="11"/>
      <c r="B219" s="12"/>
      <c r="C219" s="12"/>
      <c r="D219" s="12"/>
      <c r="E219" s="12"/>
      <c r="F219" s="12"/>
      <c r="G219" s="12"/>
      <c r="H219" s="12"/>
      <c r="I219" s="12"/>
      <c r="J219" s="12"/>
      <c r="K219" s="12"/>
      <c r="L219" s="12"/>
      <c r="M219" s="12"/>
      <c r="N219" s="12"/>
      <c r="O219" s="12"/>
    </row>
    <row r="220" spans="1:15" x14ac:dyDescent="0.25">
      <c r="A220" s="11"/>
      <c r="B220" s="12"/>
      <c r="C220" s="12"/>
      <c r="D220" s="12"/>
      <c r="E220" s="12"/>
      <c r="F220" s="12"/>
      <c r="G220" s="12"/>
      <c r="H220" s="12"/>
      <c r="I220" s="12"/>
      <c r="J220" s="12"/>
      <c r="K220" s="12"/>
      <c r="L220" s="12"/>
      <c r="M220" s="12"/>
      <c r="N220" s="12"/>
      <c r="O220" s="12"/>
    </row>
    <row r="221" spans="1:15" x14ac:dyDescent="0.25">
      <c r="A221" s="11"/>
      <c r="B221" s="12"/>
      <c r="C221" s="12"/>
      <c r="D221" s="12"/>
      <c r="E221" s="12"/>
      <c r="F221" s="12"/>
      <c r="G221" s="12"/>
      <c r="H221" s="12"/>
      <c r="I221" s="12"/>
      <c r="J221" s="12"/>
      <c r="K221" s="12"/>
      <c r="L221" s="12"/>
      <c r="M221" s="12"/>
      <c r="N221" s="12"/>
      <c r="O221" s="12"/>
    </row>
    <row r="222" spans="1:15" x14ac:dyDescent="0.25">
      <c r="A222" s="11"/>
      <c r="B222" s="12"/>
      <c r="C222" s="12"/>
      <c r="D222" s="12"/>
      <c r="E222" s="12"/>
      <c r="F222" s="12"/>
      <c r="G222" s="12"/>
      <c r="H222" s="12"/>
      <c r="I222" s="12"/>
      <c r="J222" s="12"/>
      <c r="K222" s="12"/>
      <c r="L222" s="12"/>
      <c r="M222" s="12"/>
      <c r="N222" s="12"/>
      <c r="O222" s="12"/>
    </row>
    <row r="223" spans="1:15" x14ac:dyDescent="0.25">
      <c r="A223" s="11"/>
      <c r="B223" s="12"/>
      <c r="C223" s="12"/>
      <c r="D223" s="12"/>
      <c r="E223" s="12"/>
      <c r="F223" s="12"/>
      <c r="G223" s="12"/>
      <c r="H223" s="12"/>
      <c r="I223" s="12"/>
      <c r="J223" s="12"/>
      <c r="K223" s="12"/>
      <c r="L223" s="12"/>
      <c r="M223" s="12"/>
      <c r="N223" s="12"/>
      <c r="O223" s="12"/>
    </row>
    <row r="224" spans="1:15" x14ac:dyDescent="0.25">
      <c r="A224" s="11"/>
      <c r="B224" s="12"/>
      <c r="C224" s="12"/>
      <c r="D224" s="12"/>
      <c r="E224" s="12"/>
      <c r="F224" s="12"/>
      <c r="G224" s="12"/>
      <c r="H224" s="12"/>
      <c r="I224" s="12"/>
      <c r="J224" s="12"/>
      <c r="K224" s="12"/>
      <c r="L224" s="12"/>
      <c r="M224" s="12"/>
      <c r="N224" s="12"/>
      <c r="O224" s="12"/>
    </row>
    <row r="225" spans="1:15" x14ac:dyDescent="0.25">
      <c r="A225" s="11"/>
      <c r="B225" s="12"/>
      <c r="C225" s="12"/>
      <c r="D225" s="12"/>
      <c r="E225" s="12"/>
      <c r="F225" s="12"/>
      <c r="G225" s="12"/>
      <c r="H225" s="12"/>
      <c r="I225" s="12"/>
      <c r="J225" s="12"/>
      <c r="K225" s="12"/>
      <c r="L225" s="12"/>
      <c r="M225" s="12"/>
      <c r="N225" s="12"/>
      <c r="O225" s="12"/>
    </row>
    <row r="226" spans="1:15" x14ac:dyDescent="0.25">
      <c r="A226" s="11"/>
      <c r="B226" s="12"/>
      <c r="C226" s="12"/>
      <c r="D226" s="12"/>
      <c r="E226" s="12"/>
      <c r="F226" s="12"/>
      <c r="G226" s="12"/>
      <c r="H226" s="12"/>
      <c r="I226" s="12"/>
      <c r="J226" s="12"/>
      <c r="K226" s="12"/>
      <c r="L226" s="12"/>
      <c r="M226" s="12"/>
      <c r="N226" s="12"/>
      <c r="O226" s="12"/>
    </row>
    <row r="227" spans="1:15" x14ac:dyDescent="0.25">
      <c r="A227" s="11"/>
      <c r="B227" s="12"/>
      <c r="C227" s="12"/>
      <c r="D227" s="12"/>
      <c r="E227" s="12"/>
      <c r="F227" s="12"/>
      <c r="G227" s="12"/>
      <c r="H227" s="12"/>
      <c r="I227" s="12"/>
      <c r="J227" s="12"/>
      <c r="K227" s="12"/>
      <c r="L227" s="12"/>
      <c r="M227" s="12"/>
      <c r="N227" s="12"/>
      <c r="O227" s="12"/>
    </row>
    <row r="228" spans="1:15" x14ac:dyDescent="0.25">
      <c r="A228" s="11"/>
      <c r="B228" s="12"/>
      <c r="C228" s="12"/>
      <c r="D228" s="12"/>
      <c r="E228" s="12"/>
      <c r="F228" s="12"/>
      <c r="G228" s="12"/>
      <c r="H228" s="12"/>
      <c r="I228" s="12"/>
      <c r="J228" s="12"/>
      <c r="K228" s="12"/>
      <c r="L228" s="12"/>
      <c r="M228" s="12"/>
      <c r="N228" s="12"/>
      <c r="O228" s="12"/>
    </row>
    <row r="229" spans="1:15" x14ac:dyDescent="0.25">
      <c r="A229" s="11"/>
      <c r="B229" s="12"/>
      <c r="C229" s="12"/>
      <c r="D229" s="12"/>
      <c r="E229" s="12"/>
      <c r="F229" s="12"/>
      <c r="G229" s="12"/>
      <c r="H229" s="12"/>
      <c r="I229" s="12"/>
      <c r="J229" s="12"/>
      <c r="K229" s="12"/>
      <c r="L229" s="12"/>
      <c r="M229" s="12"/>
      <c r="N229" s="12"/>
      <c r="O229" s="12"/>
    </row>
    <row r="230" spans="1:15" x14ac:dyDescent="0.25">
      <c r="A230" s="11"/>
      <c r="B230" s="12"/>
      <c r="C230" s="12"/>
      <c r="D230" s="12"/>
      <c r="E230" s="12"/>
      <c r="F230" s="12"/>
      <c r="G230" s="12"/>
      <c r="H230" s="12"/>
      <c r="I230" s="12"/>
      <c r="J230" s="12"/>
      <c r="K230" s="12"/>
      <c r="L230" s="12"/>
      <c r="M230" s="12"/>
      <c r="N230" s="12"/>
      <c r="O230" s="12"/>
    </row>
    <row r="231" spans="1:15" x14ac:dyDescent="0.25">
      <c r="A231" s="11"/>
      <c r="B231" s="12"/>
      <c r="C231" s="12"/>
      <c r="D231" s="12"/>
      <c r="E231" s="12"/>
      <c r="F231" s="12"/>
      <c r="G231" s="12"/>
      <c r="H231" s="12"/>
      <c r="I231" s="12"/>
      <c r="J231" s="12"/>
      <c r="K231" s="12"/>
      <c r="L231" s="12"/>
      <c r="M231" s="12"/>
      <c r="N231" s="12"/>
      <c r="O231" s="12"/>
    </row>
    <row r="232" spans="1:15" x14ac:dyDescent="0.25">
      <c r="A232" s="11"/>
      <c r="B232" s="12"/>
      <c r="C232" s="12"/>
      <c r="D232" s="12"/>
      <c r="E232" s="12"/>
      <c r="F232" s="12"/>
      <c r="G232" s="12"/>
      <c r="H232" s="12"/>
      <c r="I232" s="12"/>
      <c r="J232" s="12"/>
      <c r="K232" s="12"/>
      <c r="L232" s="12"/>
      <c r="M232" s="12"/>
      <c r="N232" s="12"/>
      <c r="O232" s="12"/>
    </row>
    <row r="233" spans="1:15" x14ac:dyDescent="0.25">
      <c r="A233" s="11"/>
      <c r="B233" s="12"/>
      <c r="C233" s="12"/>
      <c r="D233" s="12"/>
      <c r="E233" s="12"/>
      <c r="F233" s="12"/>
      <c r="G233" s="12"/>
      <c r="H233" s="12"/>
      <c r="I233" s="12"/>
      <c r="J233" s="12"/>
      <c r="K233" s="12"/>
      <c r="L233" s="12"/>
      <c r="M233" s="12"/>
      <c r="N233" s="12"/>
      <c r="O233" s="12"/>
    </row>
    <row r="234" spans="1:15" x14ac:dyDescent="0.25">
      <c r="A234" s="11"/>
      <c r="B234" s="12"/>
      <c r="C234" s="12"/>
      <c r="D234" s="12"/>
      <c r="E234" s="12"/>
      <c r="F234" s="12"/>
      <c r="G234" s="12"/>
      <c r="H234" s="12"/>
      <c r="I234" s="12"/>
      <c r="J234" s="12"/>
      <c r="K234" s="12"/>
      <c r="L234" s="12"/>
      <c r="M234" s="12"/>
      <c r="N234" s="12"/>
      <c r="O234" s="12"/>
    </row>
    <row r="235" spans="1:15" x14ac:dyDescent="0.25">
      <c r="A235" s="11"/>
      <c r="B235" s="12"/>
      <c r="C235" s="12"/>
      <c r="D235" s="12"/>
      <c r="E235" s="12"/>
      <c r="F235" s="12"/>
      <c r="G235" s="12"/>
      <c r="H235" s="12"/>
      <c r="I235" s="12"/>
      <c r="J235" s="12"/>
      <c r="K235" s="12"/>
      <c r="L235" s="12"/>
      <c r="M235" s="12"/>
      <c r="N235" s="12"/>
      <c r="O235" s="12"/>
    </row>
    <row r="236" spans="1:15" x14ac:dyDescent="0.25">
      <c r="A236" s="11"/>
      <c r="B236" s="12"/>
      <c r="C236" s="12"/>
      <c r="D236" s="12"/>
      <c r="E236" s="12"/>
      <c r="F236" s="12"/>
      <c r="G236" s="12"/>
      <c r="H236" s="12"/>
      <c r="I236" s="12"/>
      <c r="J236" s="12"/>
      <c r="K236" s="12"/>
      <c r="L236" s="12"/>
      <c r="M236" s="12"/>
      <c r="N236" s="12"/>
      <c r="O236" s="12"/>
    </row>
    <row r="237" spans="1:15" x14ac:dyDescent="0.25">
      <c r="A237" s="11"/>
      <c r="B237" s="12"/>
      <c r="C237" s="12"/>
      <c r="D237" s="12"/>
      <c r="E237" s="12"/>
      <c r="F237" s="12"/>
      <c r="G237" s="12"/>
      <c r="H237" s="12"/>
      <c r="I237" s="12"/>
      <c r="J237" s="12"/>
      <c r="K237" s="12"/>
      <c r="L237" s="12"/>
      <c r="M237" s="12"/>
      <c r="N237" s="12"/>
      <c r="O237" s="12"/>
    </row>
    <row r="238" spans="1:15" x14ac:dyDescent="0.25">
      <c r="A238" s="11"/>
      <c r="B238" s="12"/>
      <c r="C238" s="12"/>
      <c r="D238" s="12"/>
      <c r="E238" s="12"/>
      <c r="F238" s="12"/>
      <c r="G238" s="12"/>
      <c r="H238" s="12"/>
      <c r="I238" s="12"/>
      <c r="J238" s="12"/>
      <c r="K238" s="12"/>
      <c r="L238" s="12"/>
      <c r="M238" s="12"/>
      <c r="N238" s="12"/>
      <c r="O238" s="12"/>
    </row>
    <row r="239" spans="1:15" x14ac:dyDescent="0.25">
      <c r="A239" s="11"/>
      <c r="B239" s="12"/>
      <c r="C239" s="12"/>
      <c r="D239" s="12"/>
      <c r="E239" s="12"/>
      <c r="F239" s="12"/>
      <c r="G239" s="12"/>
      <c r="H239" s="12"/>
      <c r="I239" s="12"/>
      <c r="J239" s="12"/>
      <c r="K239" s="12"/>
      <c r="L239" s="12"/>
      <c r="M239" s="12"/>
      <c r="N239" s="12"/>
      <c r="O239" s="12"/>
    </row>
    <row r="240" spans="1:15" x14ac:dyDescent="0.25">
      <c r="A240" s="11"/>
      <c r="B240" s="12"/>
      <c r="C240" s="12"/>
      <c r="D240" s="12"/>
      <c r="E240" s="12"/>
      <c r="F240" s="12"/>
      <c r="G240" s="12"/>
      <c r="H240" s="12"/>
      <c r="I240" s="12"/>
      <c r="J240" s="12"/>
      <c r="K240" s="12"/>
      <c r="L240" s="12"/>
      <c r="M240" s="12"/>
      <c r="N240" s="12"/>
      <c r="O240" s="12"/>
    </row>
    <row r="241" spans="1:15" x14ac:dyDescent="0.25">
      <c r="A241" s="11"/>
      <c r="B241" s="12"/>
      <c r="C241" s="12"/>
      <c r="D241" s="12"/>
      <c r="E241" s="12"/>
      <c r="F241" s="12"/>
      <c r="G241" s="12"/>
      <c r="H241" s="12"/>
      <c r="I241" s="12"/>
      <c r="J241" s="12"/>
      <c r="K241" s="12"/>
      <c r="L241" s="12"/>
      <c r="M241" s="12"/>
      <c r="N241" s="12"/>
      <c r="O241" s="12"/>
    </row>
    <row r="242" spans="1:15" x14ac:dyDescent="0.25">
      <c r="A242" s="11"/>
      <c r="B242" s="12"/>
      <c r="C242" s="12"/>
      <c r="D242" s="12"/>
      <c r="E242" s="12"/>
      <c r="F242" s="12"/>
      <c r="G242" s="12"/>
      <c r="H242" s="12"/>
      <c r="I242" s="12"/>
      <c r="J242" s="12"/>
      <c r="K242" s="12"/>
      <c r="L242" s="12"/>
      <c r="M242" s="12"/>
      <c r="N242" s="12"/>
      <c r="O242" s="12"/>
    </row>
    <row r="243" spans="1:15" x14ac:dyDescent="0.25">
      <c r="A243" s="11"/>
      <c r="B243" s="12"/>
      <c r="C243" s="12"/>
      <c r="D243" s="12"/>
      <c r="E243" s="12"/>
      <c r="F243" s="12"/>
      <c r="G243" s="12"/>
      <c r="H243" s="12"/>
      <c r="I243" s="12"/>
      <c r="J243" s="12"/>
      <c r="K243" s="12"/>
      <c r="L243" s="12"/>
      <c r="M243" s="12"/>
      <c r="N243" s="12"/>
      <c r="O243" s="12"/>
    </row>
    <row r="244" spans="1:15" x14ac:dyDescent="0.25">
      <c r="A244" s="11"/>
      <c r="B244" s="12"/>
      <c r="C244" s="12"/>
      <c r="D244" s="12"/>
      <c r="E244" s="12"/>
      <c r="F244" s="12"/>
      <c r="G244" s="12"/>
      <c r="H244" s="12"/>
      <c r="I244" s="12"/>
      <c r="J244" s="12"/>
      <c r="K244" s="12"/>
      <c r="L244" s="12"/>
      <c r="M244" s="12"/>
      <c r="N244" s="12"/>
      <c r="O244" s="12"/>
    </row>
    <row r="245" spans="1:15" x14ac:dyDescent="0.25">
      <c r="A245" s="11"/>
      <c r="B245" s="12"/>
      <c r="C245" s="12"/>
      <c r="D245" s="12"/>
      <c r="E245" s="12"/>
      <c r="F245" s="12"/>
      <c r="G245" s="12"/>
      <c r="H245" s="12"/>
      <c r="I245" s="12"/>
      <c r="J245" s="12"/>
      <c r="K245" s="12"/>
      <c r="L245" s="12"/>
      <c r="M245" s="12"/>
      <c r="N245" s="12"/>
      <c r="O245" s="12"/>
    </row>
    <row r="246" spans="1:15" x14ac:dyDescent="0.25">
      <c r="A246" s="11"/>
      <c r="B246" s="12"/>
      <c r="C246" s="12"/>
      <c r="D246" s="12"/>
      <c r="E246" s="12"/>
      <c r="F246" s="12"/>
      <c r="G246" s="12"/>
      <c r="H246" s="12"/>
      <c r="I246" s="12"/>
      <c r="J246" s="12"/>
      <c r="K246" s="12"/>
      <c r="L246" s="12"/>
      <c r="M246" s="12"/>
      <c r="N246" s="12"/>
      <c r="O246" s="12"/>
    </row>
    <row r="247" spans="1:15" x14ac:dyDescent="0.25">
      <c r="A247" s="11"/>
      <c r="B247" s="12"/>
      <c r="C247" s="12"/>
      <c r="D247" s="12"/>
      <c r="E247" s="12"/>
      <c r="F247" s="12"/>
      <c r="G247" s="12"/>
      <c r="H247" s="12"/>
      <c r="I247" s="12"/>
      <c r="J247" s="12"/>
      <c r="K247" s="12"/>
      <c r="L247" s="12"/>
      <c r="M247" s="12"/>
      <c r="N247" s="12"/>
      <c r="O247" s="12"/>
    </row>
    <row r="248" spans="1:15" x14ac:dyDescent="0.25">
      <c r="A248" s="11"/>
      <c r="B248" s="12"/>
      <c r="C248" s="12"/>
      <c r="D248" s="12"/>
      <c r="E248" s="12"/>
      <c r="F248" s="12"/>
      <c r="G248" s="12"/>
      <c r="H248" s="12"/>
      <c r="I248" s="12"/>
      <c r="J248" s="12"/>
      <c r="K248" s="12"/>
      <c r="L248" s="12"/>
      <c r="M248" s="12"/>
      <c r="N248" s="12"/>
      <c r="O248" s="12"/>
    </row>
    <row r="249" spans="1:15" x14ac:dyDescent="0.25">
      <c r="A249" s="11"/>
      <c r="B249" s="12"/>
      <c r="C249" s="12"/>
      <c r="D249" s="12"/>
      <c r="E249" s="12"/>
      <c r="F249" s="12"/>
      <c r="G249" s="12"/>
      <c r="H249" s="12"/>
      <c r="I249" s="12"/>
      <c r="J249" s="12"/>
      <c r="K249" s="12"/>
      <c r="L249" s="12"/>
      <c r="M249" s="12"/>
      <c r="N249" s="12"/>
      <c r="O249" s="12"/>
    </row>
    <row r="250" spans="1:15" x14ac:dyDescent="0.25">
      <c r="A250" s="11"/>
      <c r="B250" s="12"/>
      <c r="C250" s="12"/>
      <c r="D250" s="12"/>
      <c r="E250" s="12"/>
      <c r="F250" s="12"/>
      <c r="G250" s="12"/>
      <c r="H250" s="12"/>
      <c r="I250" s="12"/>
      <c r="J250" s="12"/>
      <c r="K250" s="12"/>
      <c r="L250" s="12"/>
      <c r="M250" s="12"/>
      <c r="N250" s="12"/>
      <c r="O250" s="12"/>
    </row>
    <row r="251" spans="1:15" x14ac:dyDescent="0.25">
      <c r="A251" s="11"/>
      <c r="B251" s="12"/>
      <c r="C251" s="12"/>
      <c r="D251" s="12"/>
      <c r="E251" s="12"/>
      <c r="F251" s="12"/>
      <c r="G251" s="12"/>
      <c r="H251" s="12"/>
      <c r="I251" s="12"/>
      <c r="J251" s="12"/>
      <c r="K251" s="12"/>
      <c r="L251" s="12"/>
      <c r="M251" s="12"/>
      <c r="N251" s="12"/>
      <c r="O251" s="12"/>
    </row>
    <row r="252" spans="1:15" x14ac:dyDescent="0.25">
      <c r="A252" s="11"/>
      <c r="B252" s="12"/>
      <c r="C252" s="12"/>
      <c r="D252" s="12"/>
      <c r="E252" s="12"/>
      <c r="F252" s="12"/>
      <c r="G252" s="12"/>
      <c r="H252" s="12"/>
      <c r="I252" s="12"/>
      <c r="J252" s="12"/>
      <c r="K252" s="12"/>
      <c r="L252" s="12"/>
      <c r="M252" s="12"/>
      <c r="N252" s="12"/>
      <c r="O252" s="12"/>
    </row>
    <row r="253" spans="1:15" x14ac:dyDescent="0.25">
      <c r="A253" s="11"/>
      <c r="B253" s="12"/>
      <c r="C253" s="12"/>
      <c r="D253" s="12"/>
      <c r="E253" s="12"/>
      <c r="F253" s="12"/>
      <c r="G253" s="12"/>
      <c r="H253" s="12"/>
      <c r="I253" s="12"/>
      <c r="J253" s="12"/>
      <c r="K253" s="12"/>
      <c r="L253" s="12"/>
      <c r="M253" s="12"/>
      <c r="N253" s="12"/>
      <c r="O253" s="12"/>
    </row>
    <row r="254" spans="1:15" x14ac:dyDescent="0.25">
      <c r="A254" s="11"/>
      <c r="B254" s="12"/>
      <c r="C254" s="12"/>
      <c r="D254" s="12"/>
      <c r="E254" s="12"/>
      <c r="F254" s="12"/>
      <c r="G254" s="12"/>
      <c r="H254" s="12"/>
      <c r="I254" s="12"/>
      <c r="J254" s="12"/>
      <c r="K254" s="12"/>
      <c r="L254" s="12"/>
      <c r="M254" s="12"/>
      <c r="N254" s="12"/>
      <c r="O254" s="12"/>
    </row>
    <row r="255" spans="1:15" x14ac:dyDescent="0.25">
      <c r="A255" s="11"/>
      <c r="B255" s="12"/>
      <c r="C255" s="12"/>
      <c r="D255" s="12"/>
      <c r="E255" s="12"/>
      <c r="F255" s="12"/>
      <c r="G255" s="12"/>
      <c r="H255" s="12"/>
      <c r="I255" s="12"/>
      <c r="J255" s="12"/>
      <c r="K255" s="12"/>
      <c r="L255" s="12"/>
      <c r="M255" s="12"/>
      <c r="N255" s="12"/>
      <c r="O255" s="12"/>
    </row>
    <row r="256" spans="1:15" x14ac:dyDescent="0.25">
      <c r="A256" s="11"/>
      <c r="B256" s="12"/>
      <c r="C256" s="12"/>
      <c r="D256" s="12"/>
      <c r="E256" s="12"/>
      <c r="F256" s="12"/>
      <c r="G256" s="12"/>
      <c r="H256" s="12"/>
      <c r="I256" s="12"/>
      <c r="J256" s="12"/>
      <c r="K256" s="12"/>
      <c r="L256" s="12"/>
      <c r="M256" s="12"/>
      <c r="N256" s="12"/>
      <c r="O256" s="12"/>
    </row>
    <row r="257" spans="1:15" x14ac:dyDescent="0.25">
      <c r="A257" s="11"/>
      <c r="B257" s="12"/>
      <c r="C257" s="12"/>
      <c r="D257" s="12"/>
      <c r="E257" s="12"/>
      <c r="F257" s="12"/>
      <c r="G257" s="12"/>
      <c r="H257" s="12"/>
      <c r="I257" s="12"/>
      <c r="J257" s="12"/>
      <c r="K257" s="12"/>
      <c r="L257" s="12"/>
      <c r="M257" s="12"/>
      <c r="N257" s="12"/>
      <c r="O257" s="12"/>
    </row>
    <row r="258" spans="1:15" x14ac:dyDescent="0.25">
      <c r="A258" s="11"/>
      <c r="B258" s="12"/>
      <c r="C258" s="12"/>
      <c r="D258" s="12"/>
      <c r="E258" s="12"/>
      <c r="F258" s="12"/>
      <c r="G258" s="12"/>
      <c r="H258" s="12"/>
      <c r="I258" s="12"/>
      <c r="J258" s="12"/>
      <c r="K258" s="12"/>
      <c r="L258" s="12"/>
      <c r="M258" s="12"/>
      <c r="N258" s="12"/>
      <c r="O258" s="12"/>
    </row>
    <row r="259" spans="1:15" x14ac:dyDescent="0.25">
      <c r="A259" s="11"/>
      <c r="B259" s="12"/>
      <c r="C259" s="12"/>
      <c r="D259" s="12"/>
      <c r="E259" s="12"/>
      <c r="F259" s="12"/>
      <c r="G259" s="12"/>
      <c r="H259" s="12"/>
      <c r="I259" s="12"/>
      <c r="J259" s="12"/>
      <c r="K259" s="12"/>
      <c r="L259" s="12"/>
      <c r="M259" s="12"/>
      <c r="N259" s="12"/>
      <c r="O259" s="12"/>
    </row>
    <row r="260" spans="1:15" x14ac:dyDescent="0.25">
      <c r="A260" s="11"/>
      <c r="B260" s="12"/>
      <c r="C260" s="12"/>
      <c r="D260" s="12"/>
      <c r="E260" s="12"/>
      <c r="F260" s="12"/>
      <c r="G260" s="12"/>
      <c r="H260" s="12"/>
      <c r="I260" s="12"/>
      <c r="J260" s="12"/>
      <c r="K260" s="12"/>
      <c r="L260" s="12"/>
      <c r="M260" s="12"/>
      <c r="N260" s="12"/>
      <c r="O260" s="12"/>
    </row>
    <row r="261" spans="1:15" x14ac:dyDescent="0.25">
      <c r="A261" s="11"/>
      <c r="B261" s="12"/>
      <c r="C261" s="12"/>
      <c r="D261" s="12"/>
      <c r="E261" s="12"/>
      <c r="F261" s="12"/>
      <c r="G261" s="12"/>
      <c r="H261" s="12"/>
      <c r="I261" s="12"/>
      <c r="J261" s="12"/>
      <c r="K261" s="12"/>
      <c r="L261" s="12"/>
      <c r="M261" s="12"/>
      <c r="N261" s="12"/>
      <c r="O261" s="12"/>
    </row>
    <row r="262" spans="1:15" x14ac:dyDescent="0.25">
      <c r="A262" s="11"/>
      <c r="B262" s="12"/>
      <c r="C262" s="12"/>
      <c r="D262" s="12"/>
      <c r="E262" s="12"/>
      <c r="F262" s="12"/>
      <c r="G262" s="12"/>
      <c r="H262" s="12"/>
      <c r="I262" s="12"/>
      <c r="J262" s="12"/>
      <c r="K262" s="12"/>
      <c r="L262" s="12"/>
      <c r="M262" s="12"/>
      <c r="N262" s="12"/>
      <c r="O262" s="12"/>
    </row>
    <row r="263" spans="1:15" x14ac:dyDescent="0.25">
      <c r="A263" s="11"/>
      <c r="B263" s="12"/>
      <c r="C263" s="12"/>
      <c r="D263" s="12"/>
      <c r="E263" s="12"/>
      <c r="F263" s="12"/>
      <c r="G263" s="12"/>
      <c r="H263" s="12"/>
      <c r="I263" s="12"/>
      <c r="J263" s="12"/>
      <c r="K263" s="12"/>
      <c r="L263" s="12"/>
      <c r="M263" s="12"/>
      <c r="N263" s="12"/>
      <c r="O263" s="12"/>
    </row>
    <row r="264" spans="1:15" x14ac:dyDescent="0.25">
      <c r="A264" s="11"/>
      <c r="B264" s="12"/>
      <c r="C264" s="12"/>
      <c r="D264" s="12"/>
      <c r="E264" s="12"/>
      <c r="F264" s="12"/>
      <c r="G264" s="12"/>
      <c r="H264" s="12"/>
      <c r="I264" s="12"/>
      <c r="J264" s="12"/>
      <c r="K264" s="12"/>
      <c r="L264" s="12"/>
      <c r="M264" s="12"/>
      <c r="N264" s="12"/>
      <c r="O264" s="12"/>
    </row>
    <row r="265" spans="1:15" x14ac:dyDescent="0.25">
      <c r="A265" s="11"/>
      <c r="B265" s="12"/>
      <c r="C265" s="12"/>
      <c r="D265" s="12"/>
      <c r="E265" s="12"/>
      <c r="F265" s="12"/>
      <c r="G265" s="12"/>
      <c r="H265" s="12"/>
      <c r="I265" s="12"/>
      <c r="J265" s="12"/>
      <c r="K265" s="12"/>
      <c r="L265" s="12"/>
      <c r="M265" s="12"/>
      <c r="N265" s="12"/>
      <c r="O265" s="12"/>
    </row>
    <row r="266" spans="1:15" x14ac:dyDescent="0.25">
      <c r="A266" s="11"/>
      <c r="B266" s="12"/>
      <c r="C266" s="12"/>
      <c r="D266" s="12"/>
      <c r="E266" s="12"/>
      <c r="F266" s="12"/>
      <c r="G266" s="12"/>
      <c r="H266" s="12"/>
      <c r="I266" s="12"/>
      <c r="J266" s="12"/>
      <c r="K266" s="12"/>
      <c r="L266" s="12"/>
      <c r="M266" s="12"/>
      <c r="N266" s="12"/>
      <c r="O266" s="12"/>
    </row>
    <row r="267" spans="1:15" x14ac:dyDescent="0.25">
      <c r="A267" s="11"/>
      <c r="B267" s="12"/>
      <c r="C267" s="12"/>
      <c r="D267" s="12"/>
      <c r="E267" s="12"/>
      <c r="F267" s="12"/>
      <c r="G267" s="12"/>
      <c r="H267" s="12"/>
      <c r="I267" s="12"/>
      <c r="J267" s="12"/>
      <c r="K267" s="12"/>
      <c r="L267" s="12"/>
      <c r="M267" s="12"/>
      <c r="N267" s="12"/>
      <c r="O267" s="12"/>
    </row>
    <row r="268" spans="1:15" x14ac:dyDescent="0.25">
      <c r="A268" s="11"/>
      <c r="B268" s="12"/>
      <c r="C268" s="12"/>
      <c r="D268" s="12"/>
      <c r="E268" s="12"/>
      <c r="F268" s="12"/>
      <c r="G268" s="12"/>
      <c r="H268" s="12"/>
      <c r="I268" s="12"/>
      <c r="J268" s="12"/>
      <c r="K268" s="12"/>
      <c r="L268" s="12"/>
      <c r="M268" s="12"/>
      <c r="N268" s="12"/>
      <c r="O268" s="12"/>
    </row>
    <row r="269" spans="1:15" x14ac:dyDescent="0.25">
      <c r="A269" s="11"/>
      <c r="B269" s="12"/>
      <c r="C269" s="12"/>
      <c r="D269" s="12"/>
      <c r="E269" s="12"/>
      <c r="F269" s="12"/>
      <c r="G269" s="12"/>
      <c r="H269" s="12"/>
      <c r="I269" s="12"/>
      <c r="J269" s="12"/>
      <c r="K269" s="12"/>
      <c r="L269" s="12"/>
      <c r="M269" s="12"/>
      <c r="N269" s="12"/>
      <c r="O269" s="12"/>
    </row>
    <row r="270" spans="1:15" x14ac:dyDescent="0.25">
      <c r="A270" s="11"/>
      <c r="B270" s="12"/>
      <c r="C270" s="12"/>
      <c r="D270" s="12"/>
      <c r="E270" s="12"/>
      <c r="F270" s="12"/>
      <c r="G270" s="12"/>
      <c r="H270" s="12"/>
      <c r="I270" s="12"/>
      <c r="J270" s="12"/>
      <c r="K270" s="12"/>
      <c r="L270" s="12"/>
      <c r="M270" s="12"/>
      <c r="N270" s="12"/>
      <c r="O270" s="12"/>
    </row>
    <row r="271" spans="1:15" x14ac:dyDescent="0.25">
      <c r="A271" s="11"/>
      <c r="B271" s="12"/>
      <c r="C271" s="12"/>
      <c r="D271" s="12"/>
      <c r="E271" s="12"/>
      <c r="F271" s="12"/>
      <c r="G271" s="12"/>
      <c r="H271" s="12"/>
      <c r="I271" s="12"/>
      <c r="J271" s="12"/>
      <c r="K271" s="12"/>
      <c r="L271" s="12"/>
      <c r="M271" s="12"/>
      <c r="N271" s="12"/>
      <c r="O271" s="12"/>
    </row>
    <row r="272" spans="1:15" x14ac:dyDescent="0.25">
      <c r="A272" s="11"/>
      <c r="B272" s="12"/>
      <c r="C272" s="12"/>
      <c r="D272" s="12"/>
      <c r="E272" s="12"/>
      <c r="F272" s="12"/>
      <c r="G272" s="12"/>
      <c r="H272" s="12"/>
      <c r="I272" s="12"/>
      <c r="J272" s="12"/>
      <c r="K272" s="12"/>
      <c r="L272" s="12"/>
      <c r="M272" s="12"/>
      <c r="N272" s="12"/>
      <c r="O272" s="12"/>
    </row>
    <row r="273" spans="1:15" x14ac:dyDescent="0.25">
      <c r="A273" s="11"/>
      <c r="B273" s="12"/>
      <c r="C273" s="12"/>
      <c r="D273" s="12"/>
      <c r="E273" s="12"/>
      <c r="F273" s="12"/>
      <c r="G273" s="12"/>
      <c r="H273" s="12"/>
      <c r="I273" s="12"/>
      <c r="J273" s="12"/>
      <c r="K273" s="12"/>
      <c r="L273" s="12"/>
      <c r="M273" s="12"/>
      <c r="N273" s="12"/>
      <c r="O273" s="12"/>
    </row>
    <row r="274" spans="1:15" x14ac:dyDescent="0.25">
      <c r="A274" s="11"/>
      <c r="B274" s="12"/>
      <c r="C274" s="12"/>
      <c r="D274" s="12"/>
      <c r="E274" s="12"/>
      <c r="F274" s="12"/>
      <c r="G274" s="12"/>
      <c r="H274" s="12"/>
      <c r="I274" s="12"/>
      <c r="J274" s="12"/>
      <c r="K274" s="12"/>
      <c r="L274" s="12"/>
      <c r="M274" s="12"/>
      <c r="N274" s="12"/>
      <c r="O274" s="12"/>
    </row>
    <row r="275" spans="1:15" x14ac:dyDescent="0.25">
      <c r="A275" s="11"/>
      <c r="B275" s="12"/>
      <c r="C275" s="12"/>
      <c r="D275" s="12"/>
      <c r="E275" s="12"/>
      <c r="F275" s="12"/>
      <c r="G275" s="12"/>
      <c r="H275" s="12"/>
      <c r="I275" s="12"/>
      <c r="J275" s="12"/>
      <c r="K275" s="12"/>
      <c r="L275" s="12"/>
      <c r="M275" s="12"/>
      <c r="N275" s="12"/>
      <c r="O275" s="12"/>
    </row>
    <row r="276" spans="1:15" x14ac:dyDescent="0.25">
      <c r="A276" s="11"/>
      <c r="B276" s="12"/>
      <c r="C276" s="12"/>
      <c r="D276" s="12"/>
      <c r="E276" s="12"/>
      <c r="F276" s="12"/>
      <c r="G276" s="12"/>
      <c r="H276" s="12"/>
      <c r="I276" s="12"/>
      <c r="J276" s="12"/>
      <c r="K276" s="12"/>
      <c r="L276" s="12"/>
      <c r="M276" s="12"/>
      <c r="N276" s="12"/>
      <c r="O276" s="12"/>
    </row>
    <row r="277" spans="1:15" x14ac:dyDescent="0.25">
      <c r="A277" s="11"/>
      <c r="B277" s="12"/>
      <c r="C277" s="12"/>
      <c r="D277" s="12"/>
      <c r="E277" s="12"/>
      <c r="F277" s="12"/>
      <c r="G277" s="12"/>
      <c r="H277" s="12"/>
      <c r="I277" s="12"/>
      <c r="J277" s="12"/>
      <c r="K277" s="12"/>
      <c r="L277" s="12"/>
      <c r="M277" s="12"/>
      <c r="N277" s="12"/>
      <c r="O277" s="12"/>
    </row>
    <row r="278" spans="1:15" x14ac:dyDescent="0.25">
      <c r="A278" s="11"/>
      <c r="B278" s="12"/>
      <c r="C278" s="12"/>
      <c r="D278" s="12"/>
      <c r="E278" s="12"/>
      <c r="F278" s="12"/>
      <c r="G278" s="12"/>
      <c r="H278" s="12"/>
      <c r="I278" s="12"/>
      <c r="J278" s="12"/>
      <c r="K278" s="12"/>
      <c r="L278" s="12"/>
      <c r="M278" s="12"/>
      <c r="N278" s="12"/>
      <c r="O278" s="12"/>
    </row>
    <row r="279" spans="1:15" x14ac:dyDescent="0.25">
      <c r="A279" s="11"/>
      <c r="B279" s="12"/>
      <c r="C279" s="12"/>
      <c r="D279" s="12"/>
      <c r="E279" s="12"/>
      <c r="F279" s="12"/>
      <c r="G279" s="12"/>
      <c r="H279" s="12"/>
      <c r="I279" s="12"/>
      <c r="J279" s="12"/>
      <c r="K279" s="12"/>
      <c r="L279" s="12"/>
      <c r="M279" s="12"/>
      <c r="N279" s="12"/>
      <c r="O279" s="12"/>
    </row>
    <row r="280" spans="1:15" x14ac:dyDescent="0.25">
      <c r="A280" s="11"/>
      <c r="B280" s="12"/>
      <c r="C280" s="12"/>
      <c r="D280" s="12"/>
      <c r="E280" s="12"/>
      <c r="F280" s="12"/>
      <c r="G280" s="12"/>
      <c r="H280" s="12"/>
      <c r="I280" s="12"/>
      <c r="J280" s="12"/>
      <c r="K280" s="12"/>
      <c r="L280" s="12"/>
      <c r="M280" s="12"/>
      <c r="N280" s="12"/>
      <c r="O280" s="12"/>
    </row>
    <row r="281" spans="1:15" x14ac:dyDescent="0.25">
      <c r="A281" s="11"/>
      <c r="B281" s="12"/>
      <c r="C281" s="12"/>
      <c r="D281" s="12"/>
      <c r="E281" s="12"/>
      <c r="F281" s="12"/>
      <c r="G281" s="12"/>
      <c r="H281" s="12"/>
      <c r="I281" s="12"/>
      <c r="J281" s="12"/>
      <c r="K281" s="12"/>
      <c r="L281" s="12"/>
      <c r="M281" s="12"/>
      <c r="N281" s="12"/>
      <c r="O281" s="12"/>
    </row>
    <row r="282" spans="1:15" x14ac:dyDescent="0.25">
      <c r="A282" s="11"/>
      <c r="B282" s="12"/>
      <c r="C282" s="12"/>
      <c r="D282" s="12"/>
      <c r="E282" s="12"/>
      <c r="F282" s="12"/>
      <c r="G282" s="12"/>
      <c r="H282" s="12"/>
      <c r="I282" s="12"/>
      <c r="J282" s="12"/>
      <c r="K282" s="12"/>
      <c r="L282" s="12"/>
      <c r="M282" s="12"/>
      <c r="N282" s="12"/>
      <c r="O282" s="12"/>
    </row>
    <row r="283" spans="1:15" x14ac:dyDescent="0.25">
      <c r="A283" s="11"/>
      <c r="B283" s="12"/>
      <c r="C283" s="12"/>
      <c r="D283" s="12"/>
      <c r="E283" s="12"/>
      <c r="F283" s="12"/>
      <c r="G283" s="12"/>
      <c r="H283" s="12"/>
      <c r="I283" s="12"/>
      <c r="J283" s="12"/>
      <c r="K283" s="12"/>
      <c r="L283" s="12"/>
      <c r="M283" s="12"/>
      <c r="N283" s="12"/>
      <c r="O283" s="12"/>
    </row>
    <row r="284" spans="1:15" x14ac:dyDescent="0.25">
      <c r="A284" s="11"/>
      <c r="B284" s="12"/>
      <c r="C284" s="12"/>
      <c r="D284" s="12"/>
      <c r="E284" s="12"/>
      <c r="F284" s="12"/>
      <c r="G284" s="12"/>
      <c r="H284" s="12"/>
      <c r="I284" s="12"/>
      <c r="J284" s="12"/>
      <c r="K284" s="12"/>
      <c r="L284" s="12"/>
      <c r="M284" s="12"/>
      <c r="N284" s="12"/>
      <c r="O284" s="12"/>
    </row>
    <row r="285" spans="1:15" x14ac:dyDescent="0.25">
      <c r="A285" s="11"/>
      <c r="B285" s="12"/>
      <c r="C285" s="12"/>
      <c r="D285" s="12"/>
      <c r="E285" s="12"/>
      <c r="F285" s="12"/>
      <c r="G285" s="12"/>
      <c r="H285" s="12"/>
      <c r="I285" s="12"/>
      <c r="J285" s="12"/>
      <c r="K285" s="12"/>
      <c r="L285" s="12"/>
      <c r="M285" s="12"/>
      <c r="N285" s="12"/>
      <c r="O285" s="12"/>
    </row>
    <row r="286" spans="1:15" x14ac:dyDescent="0.25">
      <c r="A286" s="11"/>
      <c r="B286" s="12"/>
      <c r="C286" s="12"/>
      <c r="D286" s="12"/>
      <c r="E286" s="12"/>
      <c r="F286" s="12"/>
      <c r="G286" s="12"/>
      <c r="H286" s="12"/>
      <c r="I286" s="12"/>
      <c r="J286" s="12"/>
      <c r="K286" s="12"/>
      <c r="L286" s="12"/>
      <c r="M286" s="12"/>
      <c r="N286" s="12"/>
      <c r="O286" s="12"/>
    </row>
    <row r="287" spans="1:15" x14ac:dyDescent="0.25">
      <c r="A287" s="11"/>
      <c r="B287" s="12"/>
      <c r="C287" s="12"/>
      <c r="D287" s="12"/>
      <c r="E287" s="12"/>
      <c r="F287" s="12"/>
      <c r="G287" s="12"/>
      <c r="H287" s="12"/>
      <c r="I287" s="12"/>
      <c r="J287" s="12"/>
      <c r="K287" s="12"/>
      <c r="L287" s="12"/>
      <c r="M287" s="12"/>
      <c r="N287" s="12"/>
      <c r="O287" s="12"/>
    </row>
    <row r="288" spans="1:15" x14ac:dyDescent="0.25">
      <c r="A288" s="11"/>
      <c r="B288" s="12"/>
      <c r="C288" s="12"/>
      <c r="D288" s="12"/>
      <c r="E288" s="12"/>
      <c r="F288" s="12"/>
      <c r="G288" s="12"/>
      <c r="H288" s="12"/>
      <c r="I288" s="12"/>
      <c r="J288" s="12"/>
      <c r="K288" s="12"/>
      <c r="L288" s="12"/>
      <c r="M288" s="12"/>
      <c r="N288" s="12"/>
      <c r="O288" s="12"/>
    </row>
    <row r="289" spans="1:15" x14ac:dyDescent="0.25">
      <c r="A289" s="11"/>
      <c r="B289" s="12"/>
      <c r="C289" s="12"/>
      <c r="D289" s="12"/>
      <c r="E289" s="12"/>
      <c r="F289" s="12"/>
      <c r="G289" s="12"/>
      <c r="H289" s="12"/>
      <c r="I289" s="12"/>
      <c r="J289" s="12"/>
      <c r="K289" s="12"/>
      <c r="L289" s="12"/>
      <c r="M289" s="12"/>
      <c r="N289" s="12"/>
      <c r="O289" s="12"/>
    </row>
    <row r="290" spans="1:15" x14ac:dyDescent="0.25">
      <c r="A290" s="11"/>
      <c r="B290" s="12"/>
      <c r="C290" s="12"/>
      <c r="D290" s="12"/>
      <c r="E290" s="12"/>
      <c r="F290" s="12"/>
      <c r="G290" s="12"/>
      <c r="H290" s="12"/>
      <c r="I290" s="12"/>
      <c r="J290" s="12"/>
      <c r="K290" s="12"/>
      <c r="L290" s="12"/>
      <c r="M290" s="12"/>
      <c r="N290" s="12"/>
      <c r="O290" s="12"/>
    </row>
    <row r="291" spans="1:15" x14ac:dyDescent="0.25">
      <c r="A291" s="11"/>
      <c r="B291" s="12"/>
      <c r="C291" s="12"/>
      <c r="D291" s="12"/>
      <c r="E291" s="12"/>
      <c r="F291" s="12"/>
      <c r="G291" s="12"/>
      <c r="H291" s="12"/>
      <c r="I291" s="12"/>
      <c r="J291" s="12"/>
      <c r="K291" s="12"/>
      <c r="L291" s="12"/>
      <c r="M291" s="12"/>
      <c r="N291" s="12"/>
      <c r="O291" s="12"/>
    </row>
    <row r="292" spans="1:15" x14ac:dyDescent="0.25">
      <c r="A292" s="11"/>
      <c r="B292" s="12"/>
      <c r="C292" s="12"/>
      <c r="D292" s="12"/>
      <c r="E292" s="12"/>
      <c r="F292" s="12"/>
      <c r="G292" s="12"/>
      <c r="H292" s="12"/>
      <c r="I292" s="12"/>
      <c r="J292" s="12"/>
      <c r="K292" s="12"/>
      <c r="L292" s="12"/>
      <c r="M292" s="12"/>
      <c r="N292" s="12"/>
      <c r="O292" s="12"/>
    </row>
    <row r="293" spans="1:15" x14ac:dyDescent="0.25">
      <c r="A293" s="11"/>
      <c r="B293" s="12"/>
      <c r="C293" s="12"/>
      <c r="D293" s="12"/>
      <c r="E293" s="12"/>
      <c r="F293" s="12"/>
      <c r="G293" s="12"/>
      <c r="H293" s="12"/>
      <c r="I293" s="12"/>
      <c r="J293" s="12"/>
      <c r="K293" s="12"/>
      <c r="L293" s="12"/>
      <c r="M293" s="12"/>
      <c r="N293" s="12"/>
      <c r="O293" s="12"/>
    </row>
    <row r="294" spans="1:15" x14ac:dyDescent="0.25">
      <c r="A294" s="11"/>
      <c r="B294" s="12"/>
      <c r="C294" s="12"/>
      <c r="D294" s="12"/>
      <c r="E294" s="12"/>
      <c r="F294" s="12"/>
      <c r="G294" s="12"/>
      <c r="H294" s="12"/>
      <c r="I294" s="12"/>
      <c r="J294" s="12"/>
      <c r="K294" s="12"/>
      <c r="L294" s="12"/>
      <c r="M294" s="12"/>
      <c r="N294" s="12"/>
      <c r="O294" s="12"/>
    </row>
    <row r="295" spans="1:15" x14ac:dyDescent="0.25">
      <c r="A295" s="11"/>
      <c r="B295" s="12"/>
      <c r="C295" s="12"/>
      <c r="D295" s="12"/>
      <c r="E295" s="12"/>
      <c r="F295" s="12"/>
      <c r="G295" s="12"/>
      <c r="H295" s="12"/>
      <c r="I295" s="12"/>
      <c r="J295" s="12"/>
      <c r="K295" s="12"/>
      <c r="L295" s="12"/>
      <c r="M295" s="12"/>
      <c r="N295" s="12"/>
      <c r="O295" s="12"/>
    </row>
    <row r="296" spans="1:15" x14ac:dyDescent="0.25">
      <c r="A296" s="11"/>
      <c r="B296" s="12"/>
      <c r="C296" s="12"/>
      <c r="D296" s="12"/>
      <c r="E296" s="12"/>
      <c r="F296" s="12"/>
      <c r="G296" s="12"/>
      <c r="H296" s="12"/>
      <c r="I296" s="12"/>
      <c r="J296" s="12"/>
      <c r="K296" s="12"/>
      <c r="L296" s="12"/>
      <c r="M296" s="12"/>
      <c r="N296" s="12"/>
      <c r="O296" s="12"/>
    </row>
    <row r="297" spans="1:15" x14ac:dyDescent="0.25">
      <c r="A297" s="11"/>
      <c r="B297" s="12"/>
      <c r="C297" s="12"/>
      <c r="D297" s="12"/>
      <c r="E297" s="12"/>
      <c r="F297" s="12"/>
      <c r="G297" s="12"/>
      <c r="H297" s="12"/>
      <c r="I297" s="12"/>
      <c r="J297" s="12"/>
      <c r="K297" s="12"/>
      <c r="L297" s="12"/>
      <c r="M297" s="12"/>
      <c r="N297" s="12"/>
      <c r="O297" s="12"/>
    </row>
    <row r="298" spans="1:15" x14ac:dyDescent="0.25">
      <c r="A298" s="11"/>
      <c r="B298" s="12"/>
      <c r="C298" s="12"/>
      <c r="D298" s="12"/>
      <c r="E298" s="12"/>
      <c r="F298" s="12"/>
      <c r="G298" s="12"/>
      <c r="H298" s="12"/>
      <c r="I298" s="12"/>
      <c r="J298" s="12"/>
      <c r="K298" s="12"/>
      <c r="L298" s="12"/>
      <c r="M298" s="12"/>
      <c r="N298" s="12"/>
      <c r="O298" s="12"/>
    </row>
    <row r="299" spans="1:15" x14ac:dyDescent="0.25">
      <c r="A299" s="11"/>
      <c r="B299" s="12"/>
      <c r="C299" s="12"/>
      <c r="D299" s="12"/>
      <c r="E299" s="12"/>
      <c r="F299" s="12"/>
      <c r="G299" s="12"/>
      <c r="H299" s="12"/>
      <c r="I299" s="12"/>
      <c r="J299" s="12"/>
      <c r="K299" s="12"/>
      <c r="L299" s="12"/>
      <c r="M299" s="12"/>
      <c r="N299" s="12"/>
      <c r="O299" s="12"/>
    </row>
    <row r="300" spans="1:15" x14ac:dyDescent="0.25">
      <c r="A300" s="11"/>
      <c r="B300" s="12"/>
      <c r="C300" s="12"/>
      <c r="D300" s="12"/>
      <c r="E300" s="12"/>
      <c r="F300" s="12"/>
      <c r="G300" s="12"/>
      <c r="H300" s="12"/>
      <c r="I300" s="12"/>
      <c r="J300" s="12"/>
      <c r="K300" s="12"/>
      <c r="L300" s="12"/>
      <c r="M300" s="12"/>
      <c r="N300" s="12"/>
      <c r="O300" s="12"/>
    </row>
    <row r="301" spans="1:15" x14ac:dyDescent="0.25">
      <c r="A301" s="11"/>
      <c r="B301" s="12"/>
      <c r="C301" s="12"/>
      <c r="D301" s="12"/>
      <c r="E301" s="12"/>
      <c r="F301" s="12"/>
      <c r="G301" s="12"/>
      <c r="H301" s="12"/>
      <c r="I301" s="12"/>
      <c r="J301" s="12"/>
      <c r="K301" s="12"/>
      <c r="L301" s="12"/>
      <c r="M301" s="12"/>
      <c r="N301" s="12"/>
      <c r="O301" s="12"/>
    </row>
    <row r="302" spans="1:15" x14ac:dyDescent="0.25">
      <c r="A302" s="11"/>
      <c r="B302" s="12"/>
      <c r="C302" s="12"/>
      <c r="D302" s="12"/>
      <c r="E302" s="12"/>
      <c r="F302" s="12"/>
      <c r="G302" s="12"/>
      <c r="H302" s="12"/>
      <c r="I302" s="12"/>
      <c r="J302" s="12"/>
      <c r="K302" s="12"/>
      <c r="L302" s="12"/>
      <c r="M302" s="12"/>
      <c r="N302" s="12"/>
      <c r="O302" s="12"/>
    </row>
    <row r="303" spans="1:15" x14ac:dyDescent="0.25">
      <c r="A303" s="11"/>
      <c r="B303" s="12"/>
      <c r="C303" s="12"/>
      <c r="D303" s="12"/>
      <c r="E303" s="12"/>
      <c r="F303" s="12"/>
      <c r="G303" s="12"/>
      <c r="H303" s="12"/>
      <c r="I303" s="12"/>
      <c r="J303" s="12"/>
      <c r="K303" s="12"/>
      <c r="L303" s="12"/>
      <c r="M303" s="12"/>
      <c r="N303" s="12"/>
      <c r="O303" s="12"/>
    </row>
    <row r="304" spans="1:15" x14ac:dyDescent="0.25">
      <c r="A304" s="11"/>
      <c r="B304" s="12"/>
      <c r="C304" s="12"/>
      <c r="D304" s="12"/>
      <c r="E304" s="12"/>
      <c r="F304" s="12"/>
      <c r="G304" s="12"/>
      <c r="H304" s="12"/>
      <c r="I304" s="12"/>
      <c r="J304" s="12"/>
      <c r="K304" s="12"/>
      <c r="L304" s="12"/>
      <c r="M304" s="12"/>
      <c r="N304" s="12"/>
      <c r="O304" s="12"/>
    </row>
    <row r="305" spans="1:15" x14ac:dyDescent="0.25">
      <c r="A305" s="11"/>
      <c r="B305" s="12"/>
      <c r="C305" s="12"/>
      <c r="D305" s="12"/>
      <c r="E305" s="12"/>
      <c r="F305" s="12"/>
      <c r="G305" s="12"/>
      <c r="H305" s="12"/>
      <c r="I305" s="12"/>
      <c r="J305" s="12"/>
      <c r="K305" s="12"/>
      <c r="L305" s="12"/>
      <c r="M305" s="12"/>
      <c r="N305" s="12"/>
      <c r="O305" s="12"/>
    </row>
    <row r="306" spans="1:15" x14ac:dyDescent="0.25">
      <c r="A306" s="11"/>
      <c r="B306" s="12"/>
      <c r="C306" s="12"/>
      <c r="D306" s="12"/>
      <c r="E306" s="12"/>
      <c r="F306" s="12"/>
      <c r="G306" s="12"/>
      <c r="H306" s="12"/>
      <c r="I306" s="12"/>
      <c r="J306" s="12"/>
      <c r="K306" s="12"/>
      <c r="L306" s="12"/>
      <c r="M306" s="12"/>
      <c r="N306" s="12"/>
      <c r="O306" s="12"/>
    </row>
    <row r="307" spans="1:15" x14ac:dyDescent="0.25">
      <c r="A307" s="11"/>
      <c r="B307" s="12"/>
      <c r="C307" s="12"/>
      <c r="D307" s="12"/>
      <c r="E307" s="12"/>
      <c r="F307" s="12"/>
      <c r="G307" s="12"/>
      <c r="H307" s="12"/>
      <c r="I307" s="12"/>
      <c r="J307" s="12"/>
      <c r="K307" s="12"/>
      <c r="L307" s="12"/>
      <c r="M307" s="12"/>
      <c r="N307" s="12"/>
      <c r="O307" s="12"/>
    </row>
    <row r="308" spans="1:15" x14ac:dyDescent="0.25">
      <c r="A308" s="11"/>
      <c r="B308" s="12"/>
      <c r="C308" s="12"/>
      <c r="D308" s="12"/>
      <c r="E308" s="12"/>
      <c r="F308" s="12"/>
      <c r="G308" s="12"/>
      <c r="H308" s="12"/>
      <c r="I308" s="12"/>
      <c r="J308" s="12"/>
      <c r="K308" s="12"/>
      <c r="L308" s="12"/>
      <c r="M308" s="12"/>
      <c r="N308" s="12"/>
      <c r="O308" s="12"/>
    </row>
    <row r="309" spans="1:15" x14ac:dyDescent="0.25">
      <c r="A309" s="11"/>
      <c r="B309" s="12"/>
      <c r="C309" s="12"/>
      <c r="D309" s="12"/>
      <c r="E309" s="12"/>
      <c r="F309" s="12"/>
      <c r="G309" s="12"/>
      <c r="H309" s="12"/>
      <c r="I309" s="12"/>
      <c r="J309" s="12"/>
      <c r="K309" s="12"/>
      <c r="L309" s="12"/>
      <c r="M309" s="12"/>
      <c r="N309" s="12"/>
      <c r="O309" s="12"/>
    </row>
    <row r="310" spans="1:15" x14ac:dyDescent="0.25">
      <c r="A310" s="11"/>
      <c r="B310" s="12"/>
      <c r="C310" s="12"/>
      <c r="D310" s="12"/>
      <c r="E310" s="12"/>
      <c r="F310" s="12"/>
      <c r="G310" s="12"/>
      <c r="H310" s="12"/>
      <c r="I310" s="12"/>
      <c r="J310" s="12"/>
      <c r="K310" s="12"/>
      <c r="L310" s="12"/>
      <c r="M310" s="12"/>
      <c r="N310" s="12"/>
      <c r="O310" s="12"/>
    </row>
    <row r="311" spans="1:15" x14ac:dyDescent="0.25">
      <c r="A311" s="11"/>
      <c r="B311" s="12"/>
      <c r="C311" s="12"/>
      <c r="D311" s="12"/>
      <c r="E311" s="12"/>
      <c r="F311" s="12"/>
      <c r="G311" s="12"/>
      <c r="H311" s="12"/>
      <c r="I311" s="12"/>
      <c r="J311" s="12"/>
      <c r="K311" s="12"/>
      <c r="L311" s="12"/>
      <c r="M311" s="12"/>
      <c r="N311" s="12"/>
      <c r="O311" s="12"/>
    </row>
    <row r="312" spans="1:15" x14ac:dyDescent="0.25">
      <c r="A312" s="11"/>
      <c r="B312" s="12"/>
      <c r="C312" s="12"/>
      <c r="D312" s="12"/>
      <c r="E312" s="12"/>
      <c r="F312" s="12"/>
      <c r="G312" s="12"/>
      <c r="H312" s="12"/>
      <c r="I312" s="12"/>
      <c r="J312" s="12"/>
      <c r="K312" s="12"/>
      <c r="L312" s="12"/>
      <c r="M312" s="12"/>
      <c r="N312" s="12"/>
      <c r="O312" s="12"/>
    </row>
    <row r="313" spans="1:15" x14ac:dyDescent="0.25">
      <c r="A313" s="11"/>
      <c r="B313" s="12"/>
      <c r="C313" s="12"/>
      <c r="D313" s="12"/>
      <c r="E313" s="12"/>
      <c r="F313" s="12"/>
      <c r="G313" s="12"/>
      <c r="H313" s="12"/>
      <c r="I313" s="12"/>
      <c r="J313" s="12"/>
      <c r="K313" s="12"/>
      <c r="L313" s="12"/>
      <c r="M313" s="12"/>
      <c r="N313" s="12"/>
      <c r="O313" s="12"/>
    </row>
    <row r="314" spans="1:15" x14ac:dyDescent="0.25">
      <c r="A314" s="11"/>
      <c r="B314" s="12"/>
      <c r="C314" s="12"/>
      <c r="D314" s="12"/>
      <c r="E314" s="12"/>
      <c r="F314" s="12"/>
      <c r="G314" s="12"/>
      <c r="H314" s="12"/>
      <c r="I314" s="12"/>
      <c r="J314" s="12"/>
      <c r="K314" s="12"/>
      <c r="L314" s="12"/>
      <c r="M314" s="12"/>
      <c r="N314" s="12"/>
      <c r="O314" s="12"/>
    </row>
    <row r="315" spans="1:15" x14ac:dyDescent="0.25">
      <c r="A315" s="11"/>
      <c r="B315" s="12"/>
      <c r="C315" s="12"/>
      <c r="D315" s="12"/>
      <c r="E315" s="12"/>
      <c r="F315" s="12"/>
      <c r="G315" s="12"/>
      <c r="H315" s="12"/>
      <c r="I315" s="12"/>
      <c r="J315" s="12"/>
      <c r="K315" s="12"/>
      <c r="L315" s="12"/>
      <c r="M315" s="12"/>
      <c r="N315" s="12"/>
      <c r="O315" s="12"/>
    </row>
    <row r="316" spans="1:15" x14ac:dyDescent="0.25">
      <c r="A316" s="11"/>
      <c r="B316" s="12"/>
      <c r="C316" s="12"/>
      <c r="D316" s="12"/>
      <c r="E316" s="12"/>
      <c r="F316" s="12"/>
      <c r="G316" s="12"/>
      <c r="H316" s="12"/>
      <c r="I316" s="12"/>
      <c r="J316" s="12"/>
      <c r="K316" s="12"/>
      <c r="L316" s="12"/>
      <c r="M316" s="12"/>
      <c r="N316" s="12"/>
      <c r="O316" s="12"/>
    </row>
    <row r="317" spans="1:15" x14ac:dyDescent="0.25">
      <c r="A317" s="11"/>
      <c r="B317" s="12"/>
      <c r="C317" s="12"/>
      <c r="D317" s="12"/>
      <c r="E317" s="12"/>
      <c r="F317" s="12"/>
      <c r="G317" s="12"/>
      <c r="H317" s="12"/>
      <c r="I317" s="12"/>
      <c r="J317" s="12"/>
      <c r="K317" s="12"/>
      <c r="L317" s="12"/>
      <c r="M317" s="12"/>
      <c r="N317" s="12"/>
      <c r="O317" s="12"/>
    </row>
    <row r="318" spans="1:15" x14ac:dyDescent="0.25">
      <c r="A318" s="11"/>
      <c r="B318" s="12"/>
      <c r="C318" s="12"/>
      <c r="D318" s="12"/>
      <c r="E318" s="12"/>
      <c r="F318" s="12"/>
      <c r="G318" s="12"/>
      <c r="H318" s="12"/>
      <c r="I318" s="12"/>
      <c r="J318" s="12"/>
      <c r="K318" s="12"/>
      <c r="L318" s="12"/>
      <c r="M318" s="12"/>
      <c r="N318" s="12"/>
      <c r="O318" s="12"/>
    </row>
    <row r="319" spans="1:15" x14ac:dyDescent="0.25">
      <c r="A319" s="11"/>
      <c r="B319" s="12"/>
      <c r="C319" s="12"/>
      <c r="D319" s="12"/>
      <c r="E319" s="12"/>
      <c r="F319" s="12"/>
      <c r="G319" s="12"/>
      <c r="H319" s="12"/>
      <c r="I319" s="12"/>
      <c r="J319" s="12"/>
      <c r="K319" s="12"/>
      <c r="L319" s="12"/>
      <c r="M319" s="12"/>
      <c r="N319" s="12"/>
      <c r="O319" s="12"/>
    </row>
    <row r="320" spans="1:15" x14ac:dyDescent="0.25">
      <c r="A320" s="11"/>
      <c r="B320" s="12"/>
      <c r="C320" s="12"/>
      <c r="D320" s="12"/>
      <c r="E320" s="12"/>
      <c r="F320" s="12"/>
      <c r="G320" s="12"/>
      <c r="H320" s="12"/>
      <c r="I320" s="12"/>
      <c r="J320" s="12"/>
      <c r="K320" s="12"/>
      <c r="L320" s="12"/>
      <c r="M320" s="12"/>
      <c r="N320" s="12"/>
      <c r="O320" s="12"/>
    </row>
    <row r="321" spans="1:15" x14ac:dyDescent="0.25">
      <c r="A321" s="11"/>
      <c r="B321" s="12"/>
      <c r="C321" s="12"/>
      <c r="D321" s="12"/>
      <c r="E321" s="12"/>
      <c r="F321" s="12"/>
      <c r="G321" s="12"/>
      <c r="H321" s="12"/>
      <c r="I321" s="12"/>
      <c r="J321" s="12"/>
      <c r="K321" s="12"/>
      <c r="L321" s="12"/>
      <c r="M321" s="12"/>
      <c r="N321" s="12"/>
      <c r="O321" s="12"/>
    </row>
    <row r="322" spans="1:15" x14ac:dyDescent="0.25">
      <c r="A322" s="11"/>
      <c r="B322" s="12"/>
      <c r="C322" s="12"/>
      <c r="D322" s="12"/>
      <c r="E322" s="12"/>
      <c r="F322" s="12"/>
      <c r="G322" s="12"/>
      <c r="H322" s="12"/>
      <c r="I322" s="12"/>
      <c r="J322" s="12"/>
      <c r="K322" s="12"/>
      <c r="L322" s="12"/>
      <c r="M322" s="12"/>
      <c r="N322" s="12"/>
      <c r="O322" s="12"/>
    </row>
    <row r="323" spans="1:15" x14ac:dyDescent="0.25">
      <c r="A323" s="11"/>
      <c r="B323" s="12"/>
      <c r="C323" s="12"/>
      <c r="D323" s="12"/>
      <c r="E323" s="12"/>
      <c r="F323" s="12"/>
      <c r="G323" s="12"/>
      <c r="H323" s="12"/>
      <c r="I323" s="12"/>
      <c r="J323" s="12"/>
      <c r="K323" s="12"/>
      <c r="L323" s="12"/>
      <c r="M323" s="12"/>
      <c r="N323" s="12"/>
      <c r="O323" s="12"/>
    </row>
    <row r="324" spans="1:15" x14ac:dyDescent="0.25">
      <c r="A324" s="11"/>
      <c r="B324" s="12"/>
      <c r="C324" s="12"/>
      <c r="D324" s="12"/>
      <c r="E324" s="12"/>
      <c r="F324" s="12"/>
      <c r="G324" s="12"/>
      <c r="H324" s="12"/>
      <c r="I324" s="12"/>
      <c r="J324" s="12"/>
      <c r="K324" s="12"/>
      <c r="L324" s="12"/>
      <c r="M324" s="12"/>
      <c r="N324" s="12"/>
      <c r="O324" s="12"/>
    </row>
    <row r="325" spans="1:15" x14ac:dyDescent="0.25">
      <c r="A325" s="11"/>
      <c r="B325" s="12"/>
      <c r="C325" s="12"/>
      <c r="D325" s="12"/>
      <c r="E325" s="12"/>
      <c r="F325" s="12"/>
      <c r="G325" s="12"/>
      <c r="H325" s="12"/>
      <c r="I325" s="12"/>
      <c r="J325" s="12"/>
      <c r="K325" s="12"/>
      <c r="L325" s="12"/>
      <c r="M325" s="12"/>
      <c r="N325" s="12"/>
      <c r="O325" s="12"/>
    </row>
    <row r="326" spans="1:15" x14ac:dyDescent="0.25">
      <c r="A326" s="11"/>
      <c r="B326" s="12"/>
      <c r="C326" s="12"/>
      <c r="D326" s="12"/>
      <c r="E326" s="12"/>
      <c r="F326" s="12"/>
      <c r="G326" s="12"/>
      <c r="H326" s="12"/>
      <c r="I326" s="12"/>
      <c r="J326" s="12"/>
      <c r="K326" s="12"/>
      <c r="L326" s="12"/>
      <c r="M326" s="12"/>
      <c r="N326" s="12"/>
      <c r="O326" s="12"/>
    </row>
    <row r="327" spans="1:15" x14ac:dyDescent="0.25">
      <c r="A327" s="11"/>
      <c r="B327" s="12"/>
      <c r="C327" s="12"/>
      <c r="D327" s="12"/>
      <c r="E327" s="12"/>
      <c r="F327" s="12"/>
      <c r="G327" s="12"/>
      <c r="H327" s="12"/>
      <c r="I327" s="12"/>
      <c r="J327" s="12"/>
      <c r="K327" s="12"/>
      <c r="L327" s="12"/>
      <c r="M327" s="12"/>
      <c r="N327" s="12"/>
      <c r="O327" s="12"/>
    </row>
    <row r="328" spans="1:15" x14ac:dyDescent="0.25">
      <c r="A328" s="11"/>
      <c r="B328" s="12"/>
      <c r="C328" s="12"/>
      <c r="D328" s="12"/>
      <c r="E328" s="12"/>
      <c r="F328" s="12"/>
      <c r="G328" s="12"/>
      <c r="H328" s="12"/>
      <c r="I328" s="12"/>
      <c r="J328" s="12"/>
      <c r="K328" s="12"/>
      <c r="L328" s="12"/>
      <c r="M328" s="12"/>
      <c r="N328" s="12"/>
      <c r="O328" s="12"/>
    </row>
    <row r="329" spans="1:15" x14ac:dyDescent="0.25">
      <c r="A329" s="11"/>
      <c r="B329" s="12"/>
      <c r="C329" s="12"/>
      <c r="D329" s="12"/>
      <c r="E329" s="12"/>
      <c r="F329" s="12"/>
      <c r="G329" s="12"/>
      <c r="H329" s="12"/>
      <c r="I329" s="12"/>
      <c r="J329" s="12"/>
      <c r="K329" s="12"/>
      <c r="L329" s="12"/>
      <c r="M329" s="12"/>
      <c r="N329" s="12"/>
      <c r="O329" s="12"/>
    </row>
    <row r="330" spans="1:15" x14ac:dyDescent="0.25">
      <c r="A330" s="11"/>
      <c r="B330" s="12"/>
      <c r="C330" s="12"/>
      <c r="D330" s="12"/>
      <c r="E330" s="12"/>
      <c r="F330" s="12"/>
      <c r="G330" s="12"/>
      <c r="H330" s="12"/>
      <c r="I330" s="12"/>
      <c r="J330" s="12"/>
      <c r="K330" s="12"/>
      <c r="L330" s="12"/>
      <c r="M330" s="12"/>
      <c r="N330" s="12"/>
      <c r="O330" s="12"/>
    </row>
    <row r="331" spans="1:15" x14ac:dyDescent="0.25">
      <c r="A331" s="11"/>
      <c r="B331" s="12"/>
      <c r="C331" s="12"/>
      <c r="D331" s="12"/>
      <c r="E331" s="12"/>
      <c r="F331" s="12"/>
      <c r="G331" s="12"/>
      <c r="H331" s="12"/>
      <c r="I331" s="12"/>
      <c r="J331" s="12"/>
      <c r="K331" s="12"/>
      <c r="L331" s="12"/>
      <c r="M331" s="12"/>
      <c r="N331" s="12"/>
      <c r="O331" s="12"/>
    </row>
    <row r="332" spans="1:15" x14ac:dyDescent="0.25">
      <c r="A332" s="11"/>
      <c r="B332" s="12"/>
      <c r="C332" s="12"/>
      <c r="D332" s="12"/>
      <c r="E332" s="12"/>
      <c r="F332" s="12"/>
      <c r="G332" s="12"/>
      <c r="H332" s="12"/>
      <c r="I332" s="12"/>
      <c r="J332" s="12"/>
      <c r="K332" s="12"/>
      <c r="L332" s="12"/>
      <c r="M332" s="12"/>
      <c r="N332" s="12"/>
      <c r="O332" s="12"/>
    </row>
    <row r="333" spans="1:15" x14ac:dyDescent="0.25">
      <c r="A333" s="11"/>
      <c r="B333" s="12"/>
      <c r="C333" s="12"/>
      <c r="D333" s="12"/>
      <c r="E333" s="12"/>
      <c r="F333" s="12"/>
      <c r="G333" s="12"/>
      <c r="H333" s="12"/>
      <c r="I333" s="12"/>
      <c r="J333" s="12"/>
      <c r="K333" s="12"/>
      <c r="L333" s="12"/>
      <c r="M333" s="12"/>
      <c r="N333" s="12"/>
      <c r="O333" s="12"/>
    </row>
    <row r="334" spans="1:15" x14ac:dyDescent="0.25">
      <c r="A334" s="11"/>
      <c r="B334" s="12"/>
      <c r="C334" s="12"/>
      <c r="D334" s="12"/>
      <c r="E334" s="12"/>
      <c r="F334" s="12"/>
      <c r="G334" s="12"/>
      <c r="H334" s="12"/>
      <c r="I334" s="12"/>
      <c r="J334" s="12"/>
      <c r="K334" s="12"/>
      <c r="L334" s="12"/>
      <c r="M334" s="12"/>
      <c r="N334" s="12"/>
      <c r="O334" s="12"/>
    </row>
    <row r="335" spans="1:15" x14ac:dyDescent="0.25">
      <c r="A335" s="11"/>
      <c r="B335" s="12"/>
      <c r="C335" s="12"/>
      <c r="D335" s="12"/>
      <c r="E335" s="12"/>
      <c r="F335" s="12"/>
      <c r="G335" s="12"/>
      <c r="H335" s="12"/>
      <c r="I335" s="12"/>
      <c r="J335" s="12"/>
      <c r="K335" s="12"/>
      <c r="L335" s="12"/>
      <c r="M335" s="12"/>
      <c r="N335" s="12"/>
      <c r="O335" s="12"/>
    </row>
    <row r="336" spans="1:15" x14ac:dyDescent="0.25">
      <c r="A336" s="11"/>
      <c r="B336" s="12"/>
      <c r="C336" s="12"/>
      <c r="D336" s="12"/>
      <c r="E336" s="12"/>
      <c r="F336" s="12"/>
      <c r="G336" s="12"/>
      <c r="H336" s="12"/>
      <c r="I336" s="12"/>
      <c r="J336" s="12"/>
      <c r="K336" s="12"/>
      <c r="L336" s="12"/>
      <c r="M336" s="12"/>
      <c r="N336" s="12"/>
      <c r="O336" s="12"/>
    </row>
    <row r="337" spans="1:15" x14ac:dyDescent="0.25">
      <c r="A337" s="11"/>
      <c r="B337" s="12"/>
      <c r="C337" s="12"/>
      <c r="D337" s="12"/>
      <c r="E337" s="12"/>
      <c r="F337" s="12"/>
      <c r="G337" s="12"/>
      <c r="H337" s="12"/>
      <c r="I337" s="12"/>
      <c r="J337" s="12"/>
      <c r="K337" s="12"/>
      <c r="L337" s="12"/>
      <c r="M337" s="12"/>
      <c r="N337" s="12"/>
      <c r="O337" s="12"/>
    </row>
    <row r="338" spans="1:15" x14ac:dyDescent="0.25">
      <c r="A338" s="11"/>
      <c r="B338" s="12"/>
      <c r="C338" s="12"/>
      <c r="D338" s="12"/>
      <c r="E338" s="12"/>
      <c r="F338" s="12"/>
      <c r="G338" s="12"/>
      <c r="H338" s="12"/>
      <c r="I338" s="12"/>
      <c r="J338" s="12"/>
      <c r="K338" s="12"/>
      <c r="L338" s="12"/>
      <c r="M338" s="12"/>
      <c r="N338" s="12"/>
      <c r="O338" s="12"/>
    </row>
    <row r="339" spans="1:15" x14ac:dyDescent="0.25">
      <c r="A339" s="11"/>
      <c r="B339" s="12"/>
      <c r="C339" s="12"/>
      <c r="D339" s="12"/>
      <c r="E339" s="12"/>
      <c r="F339" s="12"/>
      <c r="G339" s="12"/>
      <c r="H339" s="12"/>
      <c r="I339" s="12"/>
      <c r="J339" s="12"/>
      <c r="K339" s="12"/>
      <c r="L339" s="12"/>
      <c r="M339" s="12"/>
      <c r="N339" s="12"/>
      <c r="O339" s="12"/>
    </row>
    <row r="340" spans="1:15" x14ac:dyDescent="0.25">
      <c r="A340" s="11"/>
      <c r="B340" s="12"/>
      <c r="C340" s="12"/>
      <c r="D340" s="12"/>
      <c r="E340" s="12"/>
      <c r="F340" s="12"/>
      <c r="G340" s="12"/>
      <c r="H340" s="12"/>
      <c r="I340" s="12"/>
      <c r="J340" s="12"/>
      <c r="K340" s="12"/>
      <c r="L340" s="12"/>
      <c r="M340" s="12"/>
      <c r="N340" s="12"/>
      <c r="O340" s="12"/>
    </row>
    <row r="341" spans="1:15" x14ac:dyDescent="0.25">
      <c r="A341" s="11"/>
      <c r="B341" s="12"/>
      <c r="C341" s="12"/>
      <c r="D341" s="12"/>
      <c r="E341" s="12"/>
      <c r="F341" s="12"/>
      <c r="G341" s="12"/>
      <c r="H341" s="12"/>
      <c r="I341" s="12"/>
      <c r="J341" s="12"/>
      <c r="K341" s="12"/>
      <c r="L341" s="12"/>
      <c r="M341" s="12"/>
      <c r="N341" s="12"/>
      <c r="O341" s="12"/>
    </row>
    <row r="342" spans="1:15" x14ac:dyDescent="0.25">
      <c r="A342" s="11"/>
      <c r="B342" s="12"/>
      <c r="C342" s="12"/>
      <c r="D342" s="12"/>
      <c r="E342" s="12"/>
      <c r="F342" s="12"/>
      <c r="G342" s="12"/>
      <c r="H342" s="12"/>
      <c r="I342" s="12"/>
      <c r="J342" s="12"/>
      <c r="K342" s="12"/>
      <c r="L342" s="12"/>
      <c r="M342" s="12"/>
      <c r="N342" s="12"/>
      <c r="O342" s="12"/>
    </row>
    <row r="343" spans="1:15" x14ac:dyDescent="0.25">
      <c r="A343" s="11"/>
      <c r="B343" s="12"/>
      <c r="C343" s="12"/>
      <c r="D343" s="12"/>
      <c r="E343" s="12"/>
      <c r="F343" s="12"/>
      <c r="G343" s="12"/>
      <c r="H343" s="12"/>
      <c r="I343" s="12"/>
      <c r="J343" s="12"/>
      <c r="K343" s="12"/>
      <c r="L343" s="12"/>
      <c r="M343" s="12"/>
      <c r="N343" s="12"/>
      <c r="O343" s="12"/>
    </row>
    <row r="344" spans="1:15" x14ac:dyDescent="0.25">
      <c r="A344" s="11"/>
      <c r="B344" s="12"/>
      <c r="C344" s="12"/>
      <c r="D344" s="12"/>
      <c r="E344" s="12"/>
      <c r="F344" s="12"/>
      <c r="G344" s="12"/>
      <c r="H344" s="12"/>
      <c r="I344" s="12"/>
      <c r="J344" s="12"/>
      <c r="K344" s="12"/>
      <c r="L344" s="12"/>
      <c r="M344" s="12"/>
      <c r="N344" s="12"/>
      <c r="O344" s="12"/>
    </row>
    <row r="345" spans="1:15" x14ac:dyDescent="0.25">
      <c r="A345" s="11"/>
      <c r="B345" s="12"/>
      <c r="C345" s="12"/>
      <c r="D345" s="12"/>
      <c r="E345" s="12"/>
      <c r="F345" s="12"/>
      <c r="G345" s="12"/>
      <c r="H345" s="12"/>
      <c r="I345" s="12"/>
      <c r="J345" s="12"/>
      <c r="K345" s="12"/>
      <c r="L345" s="12"/>
      <c r="M345" s="12"/>
      <c r="N345" s="12"/>
      <c r="O345" s="12"/>
    </row>
    <row r="346" spans="1:15" x14ac:dyDescent="0.25">
      <c r="A346" s="11"/>
      <c r="B346" s="12"/>
      <c r="C346" s="12"/>
      <c r="D346" s="12"/>
      <c r="E346" s="12"/>
      <c r="F346" s="12"/>
      <c r="G346" s="12"/>
      <c r="H346" s="12"/>
      <c r="I346" s="12"/>
      <c r="J346" s="12"/>
      <c r="K346" s="12"/>
      <c r="L346" s="12"/>
      <c r="M346" s="12"/>
      <c r="N346" s="12"/>
      <c r="O346" s="12"/>
    </row>
    <row r="347" spans="1:15" x14ac:dyDescent="0.25">
      <c r="A347" s="11"/>
      <c r="B347" s="12"/>
      <c r="C347" s="12"/>
      <c r="D347" s="12"/>
      <c r="E347" s="12"/>
      <c r="F347" s="12"/>
      <c r="G347" s="12"/>
      <c r="H347" s="12"/>
      <c r="I347" s="12"/>
      <c r="J347" s="12"/>
      <c r="K347" s="12"/>
      <c r="L347" s="12"/>
      <c r="M347" s="12"/>
      <c r="N347" s="12"/>
      <c r="O347" s="12"/>
    </row>
    <row r="348" spans="1:15" x14ac:dyDescent="0.25">
      <c r="A348" s="11"/>
      <c r="B348" s="12"/>
      <c r="C348" s="12"/>
      <c r="D348" s="12"/>
      <c r="E348" s="12"/>
      <c r="F348" s="12"/>
      <c r="G348" s="12"/>
      <c r="H348" s="12"/>
      <c r="I348" s="12"/>
      <c r="J348" s="12"/>
      <c r="K348" s="12"/>
      <c r="L348" s="12"/>
      <c r="M348" s="12"/>
      <c r="N348" s="12"/>
      <c r="O348" s="12"/>
    </row>
    <row r="349" spans="1:15" x14ac:dyDescent="0.25">
      <c r="A349" s="11"/>
      <c r="B349" s="12"/>
      <c r="C349" s="12"/>
      <c r="D349" s="12"/>
      <c r="E349" s="12"/>
      <c r="F349" s="12"/>
      <c r="G349" s="12"/>
      <c r="H349" s="12"/>
      <c r="I349" s="12"/>
      <c r="J349" s="12"/>
      <c r="K349" s="12"/>
      <c r="L349" s="12"/>
      <c r="M349" s="12"/>
      <c r="N349" s="12"/>
      <c r="O349" s="12"/>
    </row>
    <row r="350" spans="1:15" x14ac:dyDescent="0.25">
      <c r="A350" s="11"/>
      <c r="B350" s="12"/>
      <c r="C350" s="12"/>
      <c r="D350" s="12"/>
      <c r="E350" s="12"/>
      <c r="F350" s="12"/>
      <c r="G350" s="12"/>
      <c r="H350" s="12"/>
      <c r="I350" s="12"/>
      <c r="J350" s="12"/>
      <c r="K350" s="12"/>
      <c r="L350" s="12"/>
      <c r="M350" s="12"/>
      <c r="N350" s="12"/>
      <c r="O350" s="12"/>
    </row>
    <row r="351" spans="1:15" x14ac:dyDescent="0.25">
      <c r="A351" s="11"/>
      <c r="B351" s="12"/>
      <c r="C351" s="12"/>
      <c r="D351" s="12"/>
      <c r="E351" s="12"/>
      <c r="F351" s="12"/>
      <c r="G351" s="12"/>
      <c r="H351" s="12"/>
      <c r="I351" s="12"/>
      <c r="J351" s="12"/>
      <c r="K351" s="12"/>
      <c r="L351" s="12"/>
      <c r="M351" s="12"/>
      <c r="N351" s="12"/>
      <c r="O351" s="12"/>
    </row>
    <row r="352" spans="1:15" x14ac:dyDescent="0.25">
      <c r="A352" s="11"/>
      <c r="B352" s="12"/>
      <c r="C352" s="12"/>
      <c r="D352" s="12"/>
      <c r="E352" s="12"/>
      <c r="F352" s="12"/>
      <c r="G352" s="12"/>
      <c r="H352" s="12"/>
      <c r="I352" s="12"/>
      <c r="J352" s="12"/>
      <c r="K352" s="12"/>
      <c r="L352" s="12"/>
      <c r="M352" s="12"/>
      <c r="N352" s="12"/>
      <c r="O352" s="12"/>
    </row>
    <row r="353" spans="1:15" x14ac:dyDescent="0.25">
      <c r="A353" s="11"/>
      <c r="B353" s="12"/>
      <c r="C353" s="12"/>
      <c r="D353" s="12"/>
      <c r="E353" s="12"/>
      <c r="F353" s="12"/>
      <c r="G353" s="12"/>
      <c r="H353" s="12"/>
      <c r="I353" s="12"/>
      <c r="J353" s="12"/>
      <c r="K353" s="12"/>
      <c r="L353" s="12"/>
      <c r="M353" s="12"/>
      <c r="N353" s="12"/>
      <c r="O353" s="12"/>
    </row>
    <row r="354" spans="1:15" x14ac:dyDescent="0.25">
      <c r="A354" s="11"/>
      <c r="B354" s="12"/>
      <c r="C354" s="12"/>
      <c r="D354" s="12"/>
      <c r="E354" s="12"/>
      <c r="F354" s="12"/>
      <c r="G354" s="12"/>
      <c r="H354" s="12"/>
      <c r="I354" s="12"/>
      <c r="J354" s="12"/>
      <c r="K354" s="12"/>
      <c r="L354" s="12"/>
      <c r="M354" s="12"/>
      <c r="N354" s="12"/>
      <c r="O354" s="12"/>
    </row>
    <row r="355" spans="1:15" x14ac:dyDescent="0.25">
      <c r="A355" s="11"/>
      <c r="B355" s="12"/>
      <c r="C355" s="12"/>
      <c r="D355" s="12"/>
      <c r="E355" s="12"/>
      <c r="F355" s="12"/>
      <c r="G355" s="12"/>
      <c r="H355" s="12"/>
      <c r="I355" s="12"/>
      <c r="J355" s="12"/>
      <c r="K355" s="12"/>
      <c r="L355" s="12"/>
      <c r="M355" s="12"/>
      <c r="N355" s="12"/>
      <c r="O355" s="12"/>
    </row>
    <row r="356" spans="1:15" x14ac:dyDescent="0.25">
      <c r="A356" s="11"/>
      <c r="B356" s="12"/>
      <c r="C356" s="12"/>
      <c r="D356" s="12"/>
      <c r="E356" s="12"/>
      <c r="F356" s="12"/>
      <c r="G356" s="12"/>
      <c r="H356" s="12"/>
      <c r="I356" s="12"/>
      <c r="J356" s="12"/>
      <c r="K356" s="12"/>
      <c r="L356" s="12"/>
      <c r="M356" s="12"/>
      <c r="N356" s="12"/>
      <c r="O356" s="12"/>
    </row>
    <row r="357" spans="1:15" x14ac:dyDescent="0.25">
      <c r="A357" s="11"/>
      <c r="B357" s="12"/>
      <c r="C357" s="12"/>
      <c r="D357" s="12"/>
      <c r="E357" s="12"/>
      <c r="F357" s="12"/>
      <c r="G357" s="12"/>
      <c r="H357" s="12"/>
      <c r="I357" s="12"/>
      <c r="J357" s="12"/>
      <c r="K357" s="12"/>
      <c r="L357" s="12"/>
      <c r="M357" s="12"/>
      <c r="N357" s="12"/>
      <c r="O357" s="12"/>
    </row>
    <row r="358" spans="1:15" x14ac:dyDescent="0.25">
      <c r="A358" s="11"/>
      <c r="B358" s="12"/>
      <c r="C358" s="12"/>
      <c r="D358" s="12"/>
      <c r="E358" s="12"/>
      <c r="F358" s="12"/>
      <c r="G358" s="12"/>
      <c r="H358" s="12"/>
      <c r="I358" s="12"/>
      <c r="J358" s="12"/>
      <c r="K358" s="12"/>
      <c r="L358" s="12"/>
      <c r="M358" s="12"/>
      <c r="N358" s="12"/>
      <c r="O358" s="12"/>
    </row>
    <row r="359" spans="1:15" x14ac:dyDescent="0.25">
      <c r="A359" s="11"/>
      <c r="B359" s="12"/>
      <c r="C359" s="12"/>
      <c r="D359" s="12"/>
      <c r="E359" s="12"/>
      <c r="F359" s="12"/>
      <c r="G359" s="12"/>
      <c r="H359" s="12"/>
      <c r="I359" s="12"/>
      <c r="J359" s="12"/>
      <c r="K359" s="12"/>
      <c r="L359" s="12"/>
      <c r="M359" s="12"/>
      <c r="N359" s="12"/>
      <c r="O359" s="12"/>
    </row>
    <row r="360" spans="1:15" x14ac:dyDescent="0.25">
      <c r="A360" s="11"/>
      <c r="B360" s="12"/>
      <c r="C360" s="12"/>
      <c r="D360" s="12"/>
      <c r="E360" s="12"/>
      <c r="F360" s="12"/>
      <c r="G360" s="12"/>
      <c r="H360" s="12"/>
      <c r="I360" s="12"/>
      <c r="J360" s="12"/>
      <c r="K360" s="12"/>
      <c r="L360" s="12"/>
      <c r="M360" s="12"/>
      <c r="N360" s="12"/>
      <c r="O360" s="12"/>
    </row>
    <row r="361" spans="1:15" x14ac:dyDescent="0.25">
      <c r="A361" s="11"/>
      <c r="B361" s="12"/>
      <c r="C361" s="12"/>
      <c r="D361" s="12"/>
      <c r="E361" s="12"/>
      <c r="F361" s="12"/>
      <c r="G361" s="12"/>
      <c r="H361" s="12"/>
      <c r="I361" s="12"/>
      <c r="J361" s="12"/>
      <c r="K361" s="12"/>
      <c r="L361" s="12"/>
      <c r="M361" s="12"/>
      <c r="N361" s="12"/>
      <c r="O361" s="12"/>
    </row>
    <row r="362" spans="1:15" x14ac:dyDescent="0.25">
      <c r="A362" s="11"/>
      <c r="B362" s="12"/>
      <c r="C362" s="12"/>
      <c r="D362" s="12"/>
      <c r="E362" s="12"/>
      <c r="F362" s="12"/>
      <c r="G362" s="12"/>
      <c r="H362" s="12"/>
      <c r="I362" s="12"/>
      <c r="J362" s="12"/>
      <c r="K362" s="12"/>
      <c r="L362" s="12"/>
      <c r="M362" s="12"/>
      <c r="N362" s="12"/>
      <c r="O362" s="12"/>
    </row>
    <row r="363" spans="1:15" x14ac:dyDescent="0.25">
      <c r="A363" s="11"/>
      <c r="B363" s="12"/>
      <c r="C363" s="12"/>
      <c r="D363" s="12"/>
      <c r="E363" s="12"/>
      <c r="F363" s="12"/>
      <c r="G363" s="12"/>
      <c r="H363" s="12"/>
      <c r="I363" s="12"/>
      <c r="J363" s="12"/>
      <c r="K363" s="12"/>
      <c r="L363" s="12"/>
      <c r="M363" s="12"/>
      <c r="N363" s="12"/>
      <c r="O363" s="12"/>
    </row>
    <row r="364" spans="1:15" x14ac:dyDescent="0.25">
      <c r="A364" s="11"/>
      <c r="B364" s="12"/>
      <c r="C364" s="12"/>
      <c r="D364" s="12"/>
      <c r="E364" s="12"/>
      <c r="F364" s="12"/>
      <c r="G364" s="12"/>
      <c r="H364" s="12"/>
      <c r="I364" s="12"/>
      <c r="J364" s="12"/>
      <c r="K364" s="12"/>
      <c r="L364" s="12"/>
      <c r="M364" s="12"/>
      <c r="N364" s="12"/>
      <c r="O364" s="12"/>
    </row>
    <row r="365" spans="1:15" x14ac:dyDescent="0.25">
      <c r="A365" s="11"/>
      <c r="B365" s="12"/>
      <c r="C365" s="12"/>
      <c r="D365" s="12"/>
      <c r="E365" s="12"/>
      <c r="F365" s="12"/>
      <c r="G365" s="12"/>
      <c r="H365" s="12"/>
      <c r="I365" s="12"/>
      <c r="J365" s="12"/>
      <c r="K365" s="12"/>
      <c r="L365" s="12"/>
      <c r="M365" s="12"/>
      <c r="N365" s="12"/>
      <c r="O365" s="12"/>
    </row>
    <row r="366" spans="1:15" x14ac:dyDescent="0.25">
      <c r="A366" s="11"/>
      <c r="B366" s="12"/>
      <c r="C366" s="12"/>
      <c r="D366" s="12"/>
      <c r="E366" s="12"/>
      <c r="F366" s="12"/>
      <c r="G366" s="12"/>
      <c r="H366" s="12"/>
      <c r="I366" s="12"/>
      <c r="J366" s="12"/>
      <c r="K366" s="12"/>
      <c r="L366" s="12"/>
      <c r="M366" s="12"/>
      <c r="N366" s="12"/>
      <c r="O366" s="12"/>
    </row>
    <row r="367" spans="1:15" x14ac:dyDescent="0.25">
      <c r="A367" s="11"/>
      <c r="B367" s="12"/>
      <c r="C367" s="12"/>
      <c r="D367" s="12"/>
      <c r="E367" s="12"/>
      <c r="F367" s="12"/>
      <c r="G367" s="12"/>
      <c r="H367" s="12"/>
      <c r="I367" s="12"/>
      <c r="J367" s="12"/>
      <c r="K367" s="12"/>
      <c r="L367" s="12"/>
      <c r="M367" s="12"/>
      <c r="N367" s="12"/>
      <c r="O367" s="12"/>
    </row>
    <row r="368" spans="1:15" x14ac:dyDescent="0.25">
      <c r="A368" s="11"/>
      <c r="B368" s="12"/>
      <c r="C368" s="12"/>
      <c r="D368" s="12"/>
      <c r="E368" s="12"/>
      <c r="F368" s="12"/>
      <c r="G368" s="12"/>
      <c r="H368" s="12"/>
      <c r="I368" s="12"/>
      <c r="J368" s="12"/>
      <c r="K368" s="12"/>
      <c r="L368" s="12"/>
      <c r="M368" s="12"/>
      <c r="N368" s="12"/>
      <c r="O368" s="12"/>
    </row>
    <row r="369" spans="1:15" x14ac:dyDescent="0.25">
      <c r="A369" s="11"/>
      <c r="B369" s="12"/>
      <c r="C369" s="12"/>
      <c r="D369" s="12"/>
      <c r="E369" s="12"/>
      <c r="F369" s="12"/>
      <c r="G369" s="12"/>
      <c r="H369" s="12"/>
      <c r="I369" s="12"/>
      <c r="J369" s="12"/>
      <c r="K369" s="12"/>
      <c r="L369" s="12"/>
      <c r="M369" s="12"/>
      <c r="N369" s="12"/>
      <c r="O369" s="12"/>
    </row>
    <row r="370" spans="1:15" x14ac:dyDescent="0.25">
      <c r="A370" s="11"/>
      <c r="B370" s="12"/>
      <c r="C370" s="12"/>
      <c r="D370" s="12"/>
      <c r="E370" s="12"/>
      <c r="F370" s="12"/>
      <c r="G370" s="12"/>
      <c r="H370" s="12"/>
      <c r="I370" s="12"/>
      <c r="J370" s="12"/>
      <c r="K370" s="12"/>
      <c r="L370" s="12"/>
      <c r="M370" s="12"/>
      <c r="N370" s="12"/>
      <c r="O370" s="12"/>
    </row>
    <row r="371" spans="1:15" x14ac:dyDescent="0.25">
      <c r="A371" s="11"/>
      <c r="B371" s="12"/>
      <c r="C371" s="12"/>
      <c r="D371" s="12"/>
      <c r="E371" s="12"/>
      <c r="F371" s="12"/>
      <c r="G371" s="12"/>
      <c r="H371" s="12"/>
      <c r="I371" s="12"/>
      <c r="J371" s="12"/>
      <c r="K371" s="12"/>
      <c r="L371" s="12"/>
      <c r="M371" s="12"/>
      <c r="N371" s="12"/>
      <c r="O371" s="12"/>
    </row>
    <row r="372" spans="1:15" x14ac:dyDescent="0.25">
      <c r="A372" s="11"/>
      <c r="B372" s="12"/>
      <c r="C372" s="12"/>
      <c r="D372" s="12"/>
      <c r="E372" s="12"/>
      <c r="F372" s="12"/>
      <c r="G372" s="12"/>
      <c r="H372" s="12"/>
      <c r="I372" s="12"/>
      <c r="J372" s="12"/>
      <c r="K372" s="12"/>
      <c r="L372" s="12"/>
      <c r="M372" s="12"/>
      <c r="N372" s="12"/>
      <c r="O372" s="12"/>
    </row>
    <row r="373" spans="1:15" x14ac:dyDescent="0.25">
      <c r="A373" s="11"/>
      <c r="B373" s="12"/>
      <c r="C373" s="12"/>
      <c r="D373" s="12"/>
      <c r="E373" s="12"/>
      <c r="F373" s="12"/>
      <c r="G373" s="12"/>
      <c r="H373" s="12"/>
      <c r="I373" s="12"/>
      <c r="J373" s="12"/>
      <c r="K373" s="12"/>
      <c r="L373" s="12"/>
      <c r="M373" s="12"/>
      <c r="N373" s="12"/>
      <c r="O373" s="12"/>
    </row>
    <row r="374" spans="1:15" x14ac:dyDescent="0.25">
      <c r="A374" s="11"/>
      <c r="B374" s="12"/>
      <c r="C374" s="12"/>
      <c r="D374" s="12"/>
      <c r="E374" s="12"/>
      <c r="F374" s="12"/>
      <c r="G374" s="12"/>
      <c r="H374" s="12"/>
      <c r="I374" s="12"/>
      <c r="J374" s="12"/>
      <c r="K374" s="12"/>
      <c r="L374" s="12"/>
      <c r="M374" s="12"/>
      <c r="N374" s="12"/>
      <c r="O374" s="12"/>
    </row>
    <row r="375" spans="1:15" x14ac:dyDescent="0.25">
      <c r="A375" s="11"/>
      <c r="B375" s="12"/>
      <c r="C375" s="12"/>
      <c r="D375" s="12"/>
      <c r="E375" s="12"/>
      <c r="F375" s="12"/>
      <c r="G375" s="12"/>
      <c r="H375" s="12"/>
      <c r="I375" s="12"/>
      <c r="J375" s="12"/>
      <c r="K375" s="12"/>
      <c r="L375" s="12"/>
      <c r="M375" s="12"/>
      <c r="N375" s="12"/>
      <c r="O375" s="12"/>
    </row>
    <row r="376" spans="1:15" x14ac:dyDescent="0.25">
      <c r="A376" s="11"/>
      <c r="B376" s="12"/>
      <c r="C376" s="12"/>
      <c r="D376" s="12"/>
      <c r="E376" s="12"/>
      <c r="F376" s="12"/>
      <c r="G376" s="12"/>
      <c r="H376" s="12"/>
      <c r="I376" s="12"/>
      <c r="J376" s="12"/>
      <c r="K376" s="12"/>
      <c r="L376" s="12"/>
      <c r="M376" s="12"/>
      <c r="N376" s="12"/>
      <c r="O376" s="12"/>
    </row>
    <row r="377" spans="1:15" x14ac:dyDescent="0.25">
      <c r="A377" s="11"/>
      <c r="B377" s="12"/>
      <c r="C377" s="12"/>
      <c r="D377" s="12"/>
      <c r="E377" s="12"/>
      <c r="F377" s="12"/>
      <c r="G377" s="12"/>
      <c r="H377" s="12"/>
      <c r="I377" s="12"/>
      <c r="J377" s="12"/>
      <c r="K377" s="12"/>
      <c r="L377" s="12"/>
      <c r="M377" s="12"/>
      <c r="N377" s="12"/>
      <c r="O377" s="12"/>
    </row>
    <row r="378" spans="1:15" x14ac:dyDescent="0.25">
      <c r="A378" s="11"/>
      <c r="B378" s="12"/>
      <c r="C378" s="12"/>
      <c r="D378" s="12"/>
      <c r="E378" s="12"/>
      <c r="F378" s="12"/>
      <c r="G378" s="12"/>
      <c r="H378" s="12"/>
      <c r="I378" s="12"/>
      <c r="J378" s="12"/>
      <c r="K378" s="12"/>
      <c r="L378" s="12"/>
      <c r="M378" s="12"/>
      <c r="N378" s="12"/>
      <c r="O378" s="12"/>
    </row>
    <row r="379" spans="1:15" x14ac:dyDescent="0.25">
      <c r="A379" s="11"/>
      <c r="B379" s="12"/>
      <c r="C379" s="12"/>
      <c r="D379" s="12"/>
      <c r="E379" s="12"/>
      <c r="F379" s="12"/>
      <c r="G379" s="12"/>
      <c r="H379" s="12"/>
      <c r="I379" s="12"/>
      <c r="J379" s="12"/>
      <c r="K379" s="12"/>
      <c r="L379" s="12"/>
      <c r="M379" s="12"/>
      <c r="N379" s="12"/>
      <c r="O379" s="12"/>
    </row>
    <row r="380" spans="1:15" x14ac:dyDescent="0.25">
      <c r="A380" s="11"/>
      <c r="B380" s="12"/>
      <c r="C380" s="12"/>
      <c r="D380" s="12"/>
      <c r="E380" s="12"/>
      <c r="F380" s="12"/>
      <c r="G380" s="12"/>
      <c r="H380" s="12"/>
      <c r="I380" s="12"/>
      <c r="J380" s="12"/>
      <c r="K380" s="12"/>
      <c r="L380" s="12"/>
      <c r="M380" s="12"/>
      <c r="N380" s="12"/>
      <c r="O380" s="12"/>
    </row>
    <row r="381" spans="1:15" x14ac:dyDescent="0.25">
      <c r="A381" s="11"/>
      <c r="B381" s="12"/>
      <c r="C381" s="12"/>
      <c r="D381" s="12"/>
      <c r="E381" s="12"/>
      <c r="F381" s="12"/>
      <c r="G381" s="12"/>
      <c r="H381" s="12"/>
      <c r="I381" s="12"/>
      <c r="J381" s="12"/>
      <c r="K381" s="12"/>
      <c r="L381" s="12"/>
      <c r="M381" s="12"/>
      <c r="N381" s="12"/>
      <c r="O381" s="12"/>
    </row>
    <row r="382" spans="1:15" x14ac:dyDescent="0.25">
      <c r="A382" s="11"/>
      <c r="B382" s="12"/>
      <c r="C382" s="12"/>
      <c r="D382" s="12"/>
      <c r="E382" s="12"/>
      <c r="F382" s="12"/>
      <c r="G382" s="12"/>
      <c r="H382" s="12"/>
      <c r="I382" s="12"/>
      <c r="J382" s="12"/>
      <c r="K382" s="12"/>
      <c r="L382" s="12"/>
      <c r="M382" s="12"/>
      <c r="N382" s="12"/>
      <c r="O382" s="12"/>
    </row>
    <row r="383" spans="1:15" x14ac:dyDescent="0.25">
      <c r="A383" s="11"/>
      <c r="B383" s="12"/>
      <c r="C383" s="12"/>
      <c r="D383" s="12"/>
      <c r="E383" s="12"/>
      <c r="F383" s="12"/>
      <c r="G383" s="12"/>
      <c r="H383" s="12"/>
      <c r="I383" s="12"/>
      <c r="J383" s="12"/>
      <c r="K383" s="12"/>
      <c r="L383" s="12"/>
      <c r="M383" s="12"/>
      <c r="N383" s="12"/>
      <c r="O383" s="12"/>
    </row>
    <row r="384" spans="1:15" x14ac:dyDescent="0.25">
      <c r="A384" s="11"/>
      <c r="B384" s="12"/>
      <c r="C384" s="12"/>
      <c r="D384" s="12"/>
      <c r="E384" s="12"/>
      <c r="F384" s="12"/>
      <c r="G384" s="12"/>
      <c r="H384" s="12"/>
      <c r="I384" s="12"/>
      <c r="J384" s="12"/>
      <c r="K384" s="12"/>
      <c r="L384" s="12"/>
      <c r="M384" s="12"/>
      <c r="N384" s="12"/>
      <c r="O384" s="12"/>
    </row>
    <row r="385" spans="1:15" x14ac:dyDescent="0.25">
      <c r="A385" s="11"/>
      <c r="B385" s="12"/>
      <c r="C385" s="12"/>
      <c r="D385" s="12"/>
      <c r="E385" s="12"/>
      <c r="F385" s="12"/>
      <c r="G385" s="12"/>
      <c r="H385" s="12"/>
      <c r="I385" s="12"/>
      <c r="J385" s="12"/>
      <c r="K385" s="12"/>
      <c r="L385" s="12"/>
      <c r="M385" s="12"/>
      <c r="N385" s="12"/>
      <c r="O385" s="12"/>
    </row>
    <row r="386" spans="1:15" x14ac:dyDescent="0.25">
      <c r="A386" s="11"/>
      <c r="B386" s="12"/>
      <c r="C386" s="12"/>
      <c r="D386" s="12"/>
      <c r="E386" s="12"/>
      <c r="F386" s="12"/>
      <c r="G386" s="12"/>
      <c r="H386" s="12"/>
      <c r="I386" s="12"/>
      <c r="J386" s="12"/>
      <c r="K386" s="12"/>
      <c r="L386" s="12"/>
      <c r="M386" s="12"/>
      <c r="N386" s="12"/>
      <c r="O386" s="12"/>
    </row>
    <row r="387" spans="1:15" x14ac:dyDescent="0.25">
      <c r="A387" s="11"/>
      <c r="B387" s="12"/>
      <c r="C387" s="12"/>
      <c r="D387" s="12"/>
      <c r="E387" s="12"/>
      <c r="F387" s="12"/>
      <c r="G387" s="12"/>
      <c r="H387" s="12"/>
      <c r="I387" s="12"/>
      <c r="J387" s="12"/>
      <c r="K387" s="12"/>
      <c r="L387" s="12"/>
      <c r="M387" s="12"/>
      <c r="N387" s="12"/>
      <c r="O387" s="12"/>
    </row>
    <row r="388" spans="1:15" x14ac:dyDescent="0.25">
      <c r="A388" s="11"/>
      <c r="B388" s="12"/>
      <c r="C388" s="12"/>
      <c r="D388" s="12"/>
      <c r="E388" s="12"/>
      <c r="F388" s="12"/>
      <c r="G388" s="12"/>
      <c r="H388" s="12"/>
      <c r="I388" s="12"/>
      <c r="J388" s="12"/>
      <c r="K388" s="12"/>
      <c r="L388" s="12"/>
      <c r="M388" s="12"/>
      <c r="N388" s="12"/>
      <c r="O388" s="12"/>
    </row>
    <row r="389" spans="1:15" x14ac:dyDescent="0.25">
      <c r="A389" s="11"/>
      <c r="B389" s="12"/>
      <c r="C389" s="12"/>
      <c r="D389" s="12"/>
      <c r="E389" s="12"/>
      <c r="F389" s="12"/>
      <c r="G389" s="12"/>
      <c r="H389" s="12"/>
      <c r="I389" s="12"/>
      <c r="J389" s="12"/>
      <c r="K389" s="12"/>
      <c r="L389" s="12"/>
      <c r="M389" s="12"/>
      <c r="N389" s="12"/>
      <c r="O389" s="12"/>
    </row>
    <row r="390" spans="1:15" x14ac:dyDescent="0.25">
      <c r="A390" s="11"/>
      <c r="B390" s="12"/>
      <c r="C390" s="12"/>
      <c r="D390" s="12"/>
      <c r="E390" s="12"/>
      <c r="F390" s="12"/>
      <c r="G390" s="12"/>
      <c r="H390" s="12"/>
      <c r="I390" s="12"/>
      <c r="J390" s="12"/>
      <c r="K390" s="12"/>
      <c r="L390" s="12"/>
      <c r="M390" s="12"/>
      <c r="N390" s="12"/>
      <c r="O390" s="12"/>
    </row>
    <row r="391" spans="1:15" x14ac:dyDescent="0.25">
      <c r="A391" s="11"/>
      <c r="B391" s="12"/>
      <c r="C391" s="12"/>
      <c r="D391" s="12"/>
      <c r="E391" s="12"/>
      <c r="F391" s="12"/>
      <c r="G391" s="12"/>
      <c r="H391" s="12"/>
      <c r="I391" s="12"/>
      <c r="J391" s="12"/>
      <c r="K391" s="12"/>
      <c r="L391" s="12"/>
      <c r="M391" s="12"/>
      <c r="N391" s="12"/>
      <c r="O391" s="12"/>
    </row>
    <row r="392" spans="1:15" x14ac:dyDescent="0.25">
      <c r="A392" s="11"/>
      <c r="B392" s="12"/>
      <c r="C392" s="12"/>
      <c r="D392" s="12"/>
      <c r="E392" s="12"/>
      <c r="F392" s="12"/>
      <c r="G392" s="12"/>
      <c r="H392" s="12"/>
      <c r="I392" s="12"/>
      <c r="J392" s="12"/>
      <c r="K392" s="12"/>
      <c r="L392" s="12"/>
      <c r="M392" s="12"/>
      <c r="N392" s="12"/>
      <c r="O392" s="12"/>
    </row>
    <row r="393" spans="1:15" x14ac:dyDescent="0.25">
      <c r="A393" s="11"/>
      <c r="B393" s="12"/>
      <c r="C393" s="12"/>
      <c r="D393" s="12"/>
      <c r="E393" s="12"/>
      <c r="F393" s="12"/>
      <c r="G393" s="12"/>
      <c r="H393" s="12"/>
      <c r="I393" s="12"/>
      <c r="J393" s="12"/>
      <c r="K393" s="12"/>
      <c r="L393" s="12"/>
      <c r="M393" s="12"/>
      <c r="N393" s="12"/>
      <c r="O393" s="12"/>
    </row>
    <row r="394" spans="1:15" x14ac:dyDescent="0.25">
      <c r="A394" s="11"/>
      <c r="B394" s="12"/>
      <c r="C394" s="12"/>
      <c r="D394" s="12"/>
      <c r="E394" s="12"/>
      <c r="F394" s="12"/>
      <c r="G394" s="12"/>
      <c r="H394" s="12"/>
      <c r="I394" s="12"/>
      <c r="J394" s="12"/>
      <c r="K394" s="12"/>
      <c r="L394" s="12"/>
      <c r="M394" s="12"/>
      <c r="N394" s="12"/>
      <c r="O394" s="12"/>
    </row>
    <row r="395" spans="1:15" x14ac:dyDescent="0.25">
      <c r="A395" s="11"/>
      <c r="B395" s="12"/>
      <c r="C395" s="12"/>
      <c r="D395" s="12"/>
      <c r="E395" s="12"/>
      <c r="F395" s="12"/>
      <c r="G395" s="12"/>
      <c r="H395" s="12"/>
      <c r="I395" s="12"/>
      <c r="J395" s="12"/>
      <c r="K395" s="12"/>
      <c r="L395" s="12"/>
      <c r="M395" s="12"/>
      <c r="N395" s="12"/>
      <c r="O395" s="12"/>
    </row>
    <row r="396" spans="1:15" x14ac:dyDescent="0.25">
      <c r="A396" s="11"/>
      <c r="B396" s="12"/>
      <c r="C396" s="12"/>
      <c r="D396" s="12"/>
      <c r="E396" s="12"/>
      <c r="F396" s="12"/>
      <c r="G396" s="12"/>
      <c r="H396" s="12"/>
      <c r="I396" s="12"/>
      <c r="J396" s="12"/>
      <c r="K396" s="12"/>
      <c r="L396" s="12"/>
      <c r="M396" s="12"/>
      <c r="N396" s="12"/>
      <c r="O396" s="12"/>
    </row>
    <row r="397" spans="1:15" x14ac:dyDescent="0.25">
      <c r="A397" s="11"/>
      <c r="B397" s="12"/>
      <c r="C397" s="12"/>
      <c r="D397" s="12"/>
      <c r="E397" s="12"/>
      <c r="F397" s="12"/>
      <c r="G397" s="12"/>
      <c r="H397" s="12"/>
      <c r="I397" s="12"/>
      <c r="J397" s="12"/>
      <c r="K397" s="12"/>
      <c r="L397" s="12"/>
      <c r="M397" s="12"/>
      <c r="N397" s="12"/>
      <c r="O397" s="12"/>
    </row>
    <row r="398" spans="1:15" x14ac:dyDescent="0.25">
      <c r="A398" s="11"/>
      <c r="B398" s="12"/>
      <c r="C398" s="12"/>
      <c r="D398" s="12"/>
      <c r="E398" s="12"/>
      <c r="F398" s="12"/>
      <c r="G398" s="12"/>
      <c r="H398" s="12"/>
      <c r="I398" s="12"/>
      <c r="J398" s="12"/>
      <c r="K398" s="12"/>
      <c r="L398" s="12"/>
      <c r="M398" s="12"/>
      <c r="N398" s="12"/>
      <c r="O398" s="12"/>
    </row>
    <row r="399" spans="1:15" x14ac:dyDescent="0.25">
      <c r="A399" s="11"/>
      <c r="B399" s="12"/>
      <c r="C399" s="12"/>
      <c r="D399" s="12"/>
      <c r="E399" s="12"/>
      <c r="F399" s="12"/>
      <c r="G399" s="12"/>
      <c r="H399" s="12"/>
      <c r="I399" s="12"/>
      <c r="J399" s="12"/>
      <c r="K399" s="12"/>
      <c r="L399" s="12"/>
      <c r="M399" s="12"/>
      <c r="N399" s="12"/>
      <c r="O399" s="12"/>
    </row>
    <row r="400" spans="1:15" x14ac:dyDescent="0.25">
      <c r="A400" s="11"/>
      <c r="B400" s="12"/>
      <c r="C400" s="12"/>
      <c r="D400" s="12"/>
      <c r="E400" s="12"/>
      <c r="F400" s="12"/>
      <c r="G400" s="12"/>
      <c r="H400" s="12"/>
      <c r="I400" s="12"/>
      <c r="J400" s="12"/>
      <c r="K400" s="12"/>
      <c r="L400" s="12"/>
      <c r="M400" s="12"/>
      <c r="N400" s="12"/>
      <c r="O400" s="12"/>
    </row>
    <row r="401" spans="1:15" x14ac:dyDescent="0.25">
      <c r="A401" s="11"/>
      <c r="B401" s="12"/>
      <c r="C401" s="12"/>
      <c r="D401" s="12"/>
      <c r="E401" s="12"/>
      <c r="F401" s="12"/>
      <c r="G401" s="12"/>
      <c r="H401" s="12"/>
      <c r="I401" s="12"/>
      <c r="J401" s="12"/>
      <c r="K401" s="12"/>
      <c r="L401" s="12"/>
      <c r="M401" s="12"/>
      <c r="N401" s="12"/>
      <c r="O401" s="12"/>
    </row>
    <row r="402" spans="1:15" x14ac:dyDescent="0.25">
      <c r="A402" s="11"/>
      <c r="B402" s="12"/>
      <c r="C402" s="12"/>
      <c r="D402" s="12"/>
      <c r="E402" s="12"/>
      <c r="F402" s="12"/>
      <c r="G402" s="12"/>
      <c r="H402" s="12"/>
      <c r="I402" s="12"/>
      <c r="J402" s="12"/>
      <c r="K402" s="12"/>
      <c r="L402" s="12"/>
      <c r="M402" s="12"/>
      <c r="N402" s="12"/>
      <c r="O402" s="12"/>
    </row>
    <row r="403" spans="1:15" x14ac:dyDescent="0.25">
      <c r="A403" s="11"/>
      <c r="B403" s="12"/>
      <c r="C403" s="12"/>
      <c r="D403" s="12"/>
      <c r="E403" s="12"/>
      <c r="F403" s="12"/>
      <c r="G403" s="12"/>
      <c r="H403" s="12"/>
      <c r="I403" s="12"/>
      <c r="J403" s="12"/>
      <c r="K403" s="12"/>
      <c r="L403" s="12"/>
      <c r="M403" s="12"/>
      <c r="N403" s="12"/>
      <c r="O403" s="12"/>
    </row>
    <row r="404" spans="1:15" x14ac:dyDescent="0.25">
      <c r="A404" s="11"/>
      <c r="B404" s="12"/>
      <c r="C404" s="12"/>
      <c r="D404" s="12"/>
      <c r="E404" s="12"/>
      <c r="F404" s="12"/>
      <c r="G404" s="12"/>
      <c r="H404" s="12"/>
      <c r="I404" s="12"/>
      <c r="J404" s="12"/>
      <c r="K404" s="12"/>
      <c r="L404" s="12"/>
      <c r="M404" s="12"/>
      <c r="N404" s="12"/>
      <c r="O404" s="12"/>
    </row>
    <row r="405" spans="1:15" x14ac:dyDescent="0.25">
      <c r="A405" s="11"/>
      <c r="B405" s="12"/>
      <c r="C405" s="12"/>
      <c r="D405" s="12"/>
      <c r="E405" s="12"/>
      <c r="F405" s="12"/>
      <c r="G405" s="12"/>
      <c r="H405" s="12"/>
      <c r="I405" s="12"/>
      <c r="J405" s="12"/>
      <c r="K405" s="12"/>
      <c r="L405" s="12"/>
      <c r="M405" s="12"/>
      <c r="N405" s="12"/>
      <c r="O405" s="12"/>
    </row>
    <row r="406" spans="1:15" x14ac:dyDescent="0.25">
      <c r="A406" s="11"/>
      <c r="B406" s="12"/>
      <c r="C406" s="12"/>
      <c r="D406" s="12"/>
      <c r="E406" s="12"/>
      <c r="F406" s="12"/>
      <c r="G406" s="12"/>
      <c r="H406" s="12"/>
      <c r="I406" s="12"/>
      <c r="J406" s="12"/>
      <c r="K406" s="12"/>
      <c r="L406" s="12"/>
      <c r="M406" s="12"/>
      <c r="N406" s="12"/>
      <c r="O406" s="12"/>
    </row>
    <row r="407" spans="1:15" x14ac:dyDescent="0.25">
      <c r="A407" s="11"/>
      <c r="B407" s="12"/>
      <c r="C407" s="12"/>
      <c r="D407" s="12"/>
      <c r="E407" s="12"/>
      <c r="F407" s="12"/>
      <c r="G407" s="12"/>
      <c r="H407" s="12"/>
      <c r="I407" s="12"/>
      <c r="J407" s="12"/>
      <c r="K407" s="12"/>
      <c r="L407" s="12"/>
      <c r="M407" s="12"/>
      <c r="N407" s="12"/>
      <c r="O407" s="12"/>
    </row>
    <row r="408" spans="1:15" x14ac:dyDescent="0.25">
      <c r="A408" s="11"/>
      <c r="B408" s="12"/>
      <c r="C408" s="12"/>
      <c r="D408" s="12"/>
      <c r="E408" s="12"/>
      <c r="F408" s="12"/>
      <c r="G408" s="12"/>
      <c r="H408" s="12"/>
      <c r="I408" s="12"/>
      <c r="J408" s="12"/>
      <c r="K408" s="12"/>
      <c r="L408" s="12"/>
      <c r="M408" s="12"/>
      <c r="N408" s="12"/>
      <c r="O408" s="12"/>
    </row>
    <row r="409" spans="1:15" x14ac:dyDescent="0.25">
      <c r="A409" s="11"/>
      <c r="B409" s="12"/>
      <c r="C409" s="12"/>
      <c r="D409" s="12"/>
      <c r="E409" s="12"/>
      <c r="F409" s="12"/>
      <c r="G409" s="12"/>
      <c r="H409" s="12"/>
      <c r="I409" s="12"/>
      <c r="J409" s="12"/>
      <c r="K409" s="12"/>
      <c r="L409" s="12"/>
      <c r="M409" s="12"/>
      <c r="N409" s="12"/>
      <c r="O409" s="12"/>
    </row>
    <row r="410" spans="1:15" x14ac:dyDescent="0.25">
      <c r="A410" s="11"/>
      <c r="B410" s="12"/>
      <c r="C410" s="12"/>
      <c r="D410" s="12"/>
      <c r="E410" s="12"/>
      <c r="F410" s="12"/>
      <c r="G410" s="12"/>
      <c r="H410" s="12"/>
      <c r="I410" s="12"/>
      <c r="J410" s="12"/>
      <c r="K410" s="12"/>
      <c r="L410" s="12"/>
      <c r="M410" s="12"/>
      <c r="N410" s="12"/>
      <c r="O410" s="12"/>
    </row>
    <row r="411" spans="1:15" x14ac:dyDescent="0.25">
      <c r="A411" s="11"/>
      <c r="B411" s="12"/>
      <c r="C411" s="12"/>
      <c r="D411" s="12"/>
      <c r="E411" s="12"/>
      <c r="F411" s="12"/>
      <c r="G411" s="12"/>
      <c r="H411" s="12"/>
      <c r="I411" s="12"/>
      <c r="J411" s="12"/>
      <c r="K411" s="12"/>
      <c r="L411" s="12"/>
      <c r="M411" s="12"/>
      <c r="N411" s="12"/>
      <c r="O411" s="12"/>
    </row>
    <row r="412" spans="1:15" x14ac:dyDescent="0.25">
      <c r="A412" s="11"/>
      <c r="B412" s="12"/>
      <c r="C412" s="12"/>
      <c r="D412" s="12"/>
      <c r="E412" s="12"/>
      <c r="F412" s="12"/>
      <c r="G412" s="12"/>
      <c r="H412" s="12"/>
      <c r="I412" s="12"/>
      <c r="J412" s="12"/>
      <c r="K412" s="12"/>
      <c r="L412" s="12"/>
      <c r="M412" s="12"/>
      <c r="N412" s="12"/>
      <c r="O412" s="12"/>
    </row>
    <row r="413" spans="1:15" x14ac:dyDescent="0.25">
      <c r="A413" s="11"/>
      <c r="B413" s="12"/>
      <c r="C413" s="12"/>
      <c r="D413" s="12"/>
      <c r="E413" s="12"/>
      <c r="F413" s="12"/>
      <c r="G413" s="12"/>
      <c r="H413" s="12"/>
      <c r="I413" s="12"/>
      <c r="J413" s="12"/>
      <c r="K413" s="12"/>
      <c r="L413" s="12"/>
      <c r="M413" s="12"/>
      <c r="N413" s="12"/>
      <c r="O413" s="12"/>
    </row>
    <row r="414" spans="1:15" x14ac:dyDescent="0.25">
      <c r="A414" s="11"/>
      <c r="B414" s="12"/>
      <c r="C414" s="12"/>
      <c r="D414" s="12"/>
      <c r="E414" s="12"/>
      <c r="F414" s="12"/>
      <c r="G414" s="12"/>
      <c r="H414" s="12"/>
      <c r="I414" s="12"/>
      <c r="J414" s="12"/>
      <c r="K414" s="12"/>
      <c r="L414" s="12"/>
      <c r="M414" s="12"/>
      <c r="N414" s="12"/>
      <c r="O414" s="12"/>
    </row>
    <row r="415" spans="1:15" x14ac:dyDescent="0.25">
      <c r="A415" s="11"/>
      <c r="B415" s="12"/>
      <c r="C415" s="12"/>
      <c r="D415" s="12"/>
      <c r="E415" s="12"/>
      <c r="F415" s="12"/>
      <c r="G415" s="12"/>
      <c r="H415" s="12"/>
      <c r="I415" s="12"/>
      <c r="J415" s="12"/>
      <c r="K415" s="12"/>
      <c r="L415" s="12"/>
      <c r="M415" s="12"/>
      <c r="N415" s="12"/>
      <c r="O415" s="12"/>
    </row>
    <row r="416" spans="1:15" x14ac:dyDescent="0.25">
      <c r="A416" s="11"/>
      <c r="B416" s="12"/>
      <c r="C416" s="12"/>
      <c r="D416" s="12"/>
      <c r="E416" s="12"/>
      <c r="F416" s="12"/>
      <c r="G416" s="12"/>
      <c r="H416" s="12"/>
      <c r="I416" s="12"/>
      <c r="J416" s="12"/>
      <c r="K416" s="12"/>
      <c r="L416" s="12"/>
      <c r="M416" s="12"/>
      <c r="N416" s="12"/>
      <c r="O416" s="12"/>
    </row>
    <row r="417" spans="1:15" x14ac:dyDescent="0.25">
      <c r="A417" s="11"/>
      <c r="B417" s="12"/>
      <c r="C417" s="12"/>
      <c r="D417" s="12"/>
      <c r="E417" s="12"/>
      <c r="F417" s="12"/>
      <c r="G417" s="12"/>
      <c r="H417" s="12"/>
      <c r="I417" s="12"/>
      <c r="J417" s="12"/>
      <c r="K417" s="12"/>
      <c r="L417" s="12"/>
      <c r="M417" s="12"/>
      <c r="N417" s="12"/>
      <c r="O417" s="12"/>
    </row>
    <row r="418" spans="1:15" x14ac:dyDescent="0.25">
      <c r="A418" s="11"/>
      <c r="B418" s="12"/>
      <c r="C418" s="12"/>
      <c r="D418" s="12"/>
      <c r="E418" s="12"/>
      <c r="F418" s="12"/>
      <c r="G418" s="12"/>
      <c r="H418" s="12"/>
      <c r="I418" s="12"/>
      <c r="J418" s="12"/>
      <c r="K418" s="12"/>
      <c r="L418" s="12"/>
      <c r="M418" s="12"/>
      <c r="N418" s="12"/>
      <c r="O418" s="12"/>
    </row>
    <row r="419" spans="1:15" x14ac:dyDescent="0.25">
      <c r="A419" s="11"/>
      <c r="B419" s="12"/>
      <c r="C419" s="12"/>
      <c r="D419" s="12"/>
      <c r="E419" s="12"/>
      <c r="F419" s="12"/>
      <c r="G419" s="12"/>
      <c r="H419" s="12"/>
      <c r="I419" s="12"/>
      <c r="J419" s="12"/>
      <c r="K419" s="12"/>
      <c r="L419" s="12"/>
      <c r="M419" s="12"/>
      <c r="N419" s="12"/>
      <c r="O419" s="12"/>
    </row>
    <row r="420" spans="1:15" x14ac:dyDescent="0.25">
      <c r="A420" s="11"/>
      <c r="B420" s="12"/>
      <c r="C420" s="12"/>
      <c r="D420" s="12"/>
      <c r="E420" s="12"/>
      <c r="F420" s="12"/>
      <c r="G420" s="12"/>
      <c r="H420" s="12"/>
      <c r="I420" s="12"/>
      <c r="J420" s="12"/>
      <c r="K420" s="12"/>
      <c r="L420" s="12"/>
      <c r="M420" s="12"/>
      <c r="N420" s="12"/>
      <c r="O420" s="12"/>
    </row>
    <row r="421" spans="1:15" x14ac:dyDescent="0.25">
      <c r="A421" s="11"/>
      <c r="B421" s="12"/>
      <c r="C421" s="12"/>
      <c r="D421" s="12"/>
      <c r="E421" s="12"/>
      <c r="F421" s="12"/>
      <c r="G421" s="12"/>
      <c r="H421" s="12"/>
      <c r="I421" s="12"/>
      <c r="J421" s="12"/>
      <c r="K421" s="12"/>
      <c r="L421" s="12"/>
      <c r="M421" s="12"/>
      <c r="N421" s="12"/>
      <c r="O421" s="12"/>
    </row>
    <row r="422" spans="1:15" x14ac:dyDescent="0.25">
      <c r="A422" s="11"/>
      <c r="B422" s="12"/>
      <c r="C422" s="12"/>
      <c r="D422" s="12"/>
      <c r="E422" s="12"/>
      <c r="F422" s="12"/>
      <c r="G422" s="12"/>
      <c r="H422" s="12"/>
      <c r="I422" s="12"/>
      <c r="J422" s="12"/>
      <c r="K422" s="12"/>
      <c r="L422" s="12"/>
      <c r="M422" s="12"/>
      <c r="N422" s="12"/>
      <c r="O422" s="12"/>
    </row>
    <row r="423" spans="1:15" x14ac:dyDescent="0.25">
      <c r="A423" s="11"/>
      <c r="B423" s="12"/>
      <c r="C423" s="12"/>
      <c r="D423" s="12"/>
      <c r="E423" s="12"/>
      <c r="F423" s="12"/>
      <c r="G423" s="12"/>
      <c r="H423" s="12"/>
      <c r="I423" s="12"/>
      <c r="J423" s="12"/>
      <c r="K423" s="12"/>
      <c r="L423" s="12"/>
      <c r="M423" s="12"/>
      <c r="N423" s="12"/>
      <c r="O423" s="12"/>
    </row>
    <row r="424" spans="1:15" x14ac:dyDescent="0.25">
      <c r="A424" s="11"/>
      <c r="B424" s="12"/>
      <c r="C424" s="12"/>
      <c r="D424" s="12"/>
      <c r="E424" s="12"/>
      <c r="F424" s="12"/>
      <c r="G424" s="12"/>
      <c r="H424" s="12"/>
      <c r="I424" s="12"/>
      <c r="J424" s="12"/>
      <c r="K424" s="12"/>
      <c r="L424" s="12"/>
      <c r="M424" s="12"/>
      <c r="N424" s="12"/>
      <c r="O424" s="12"/>
    </row>
    <row r="425" spans="1:15" x14ac:dyDescent="0.25">
      <c r="A425" s="11"/>
      <c r="B425" s="12"/>
      <c r="C425" s="12"/>
      <c r="D425" s="12"/>
      <c r="E425" s="12"/>
      <c r="F425" s="12"/>
      <c r="G425" s="12"/>
      <c r="H425" s="12"/>
      <c r="I425" s="12"/>
      <c r="J425" s="12"/>
      <c r="K425" s="12"/>
      <c r="L425" s="12"/>
      <c r="M425" s="12"/>
      <c r="N425" s="12"/>
      <c r="O425" s="12"/>
    </row>
    <row r="426" spans="1:15" x14ac:dyDescent="0.25">
      <c r="A426" s="11"/>
      <c r="B426" s="12"/>
      <c r="C426" s="12"/>
      <c r="D426" s="12"/>
      <c r="E426" s="12"/>
      <c r="F426" s="12"/>
      <c r="G426" s="12"/>
      <c r="H426" s="12"/>
      <c r="I426" s="12"/>
      <c r="J426" s="12"/>
      <c r="K426" s="12"/>
      <c r="L426" s="12"/>
      <c r="M426" s="12"/>
      <c r="N426" s="12"/>
      <c r="O426" s="12"/>
    </row>
    <row r="427" spans="1:15" x14ac:dyDescent="0.25">
      <c r="A427" s="11"/>
      <c r="B427" s="12"/>
      <c r="C427" s="12"/>
      <c r="D427" s="12"/>
      <c r="E427" s="12"/>
      <c r="F427" s="12"/>
      <c r="G427" s="12"/>
      <c r="H427" s="12"/>
      <c r="I427" s="12"/>
      <c r="J427" s="12"/>
      <c r="K427" s="12"/>
      <c r="L427" s="12"/>
      <c r="M427" s="12"/>
      <c r="N427" s="12"/>
      <c r="O427" s="12"/>
    </row>
    <row r="428" spans="1:15" x14ac:dyDescent="0.25">
      <c r="A428" s="11"/>
      <c r="B428" s="12"/>
      <c r="C428" s="12"/>
      <c r="D428" s="12"/>
      <c r="E428" s="12"/>
      <c r="F428" s="12"/>
      <c r="G428" s="12"/>
      <c r="H428" s="12"/>
      <c r="I428" s="12"/>
      <c r="J428" s="12"/>
      <c r="K428" s="12"/>
      <c r="L428" s="12"/>
      <c r="M428" s="12"/>
      <c r="N428" s="12"/>
      <c r="O428" s="12"/>
    </row>
    <row r="429" spans="1:15" x14ac:dyDescent="0.25">
      <c r="A429" s="11"/>
      <c r="B429" s="12"/>
      <c r="C429" s="12"/>
      <c r="D429" s="12"/>
      <c r="E429" s="12"/>
      <c r="F429" s="12"/>
      <c r="G429" s="12"/>
      <c r="H429" s="12"/>
      <c r="I429" s="12"/>
      <c r="J429" s="12"/>
      <c r="K429" s="12"/>
      <c r="L429" s="12"/>
      <c r="M429" s="12"/>
      <c r="N429" s="12"/>
      <c r="O429" s="12"/>
    </row>
    <row r="430" spans="1:15" x14ac:dyDescent="0.25">
      <c r="A430" s="11"/>
      <c r="B430" s="12"/>
      <c r="C430" s="12"/>
      <c r="D430" s="12"/>
      <c r="E430" s="12"/>
      <c r="F430" s="12"/>
      <c r="G430" s="12"/>
      <c r="H430" s="12"/>
      <c r="I430" s="12"/>
      <c r="J430" s="12"/>
      <c r="K430" s="12"/>
      <c r="L430" s="12"/>
      <c r="M430" s="12"/>
      <c r="N430" s="12"/>
      <c r="O430" s="12"/>
    </row>
    <row r="431" spans="1:15" x14ac:dyDescent="0.25">
      <c r="A431" s="11"/>
      <c r="B431" s="12"/>
      <c r="C431" s="12"/>
      <c r="D431" s="12"/>
      <c r="E431" s="12"/>
      <c r="F431" s="12"/>
      <c r="G431" s="12"/>
      <c r="H431" s="12"/>
      <c r="I431" s="12"/>
      <c r="J431" s="12"/>
      <c r="K431" s="12"/>
      <c r="L431" s="12"/>
      <c r="M431" s="12"/>
      <c r="N431" s="12"/>
      <c r="O431" s="12"/>
    </row>
    <row r="432" spans="1:15" x14ac:dyDescent="0.25">
      <c r="A432" s="11"/>
      <c r="B432" s="12"/>
      <c r="C432" s="12"/>
      <c r="D432" s="12"/>
      <c r="E432" s="12"/>
      <c r="F432" s="12"/>
      <c r="G432" s="12"/>
      <c r="H432" s="12"/>
      <c r="I432" s="12"/>
      <c r="J432" s="12"/>
      <c r="K432" s="12"/>
      <c r="L432" s="12"/>
      <c r="M432" s="12"/>
      <c r="N432" s="12"/>
      <c r="O432" s="12"/>
    </row>
    <row r="433" spans="1:15" x14ac:dyDescent="0.25">
      <c r="A433" s="11"/>
      <c r="B433" s="12"/>
      <c r="C433" s="12"/>
      <c r="D433" s="12"/>
      <c r="E433" s="12"/>
      <c r="F433" s="12"/>
      <c r="G433" s="12"/>
      <c r="H433" s="12"/>
      <c r="I433" s="12"/>
      <c r="J433" s="12"/>
      <c r="K433" s="12"/>
      <c r="L433" s="12"/>
      <c r="M433" s="12"/>
      <c r="N433" s="12"/>
      <c r="O433" s="12"/>
    </row>
    <row r="434" spans="1:15" x14ac:dyDescent="0.25">
      <c r="A434" s="11"/>
      <c r="B434" s="12"/>
      <c r="C434" s="12"/>
      <c r="D434" s="12"/>
      <c r="E434" s="12"/>
      <c r="F434" s="12"/>
      <c r="G434" s="12"/>
      <c r="H434" s="12"/>
      <c r="I434" s="12"/>
      <c r="J434" s="12"/>
      <c r="K434" s="12"/>
      <c r="L434" s="12"/>
      <c r="M434" s="12"/>
      <c r="N434" s="12"/>
      <c r="O434" s="12"/>
    </row>
    <row r="435" spans="1:15" x14ac:dyDescent="0.25">
      <c r="A435" s="11"/>
      <c r="B435" s="12"/>
      <c r="C435" s="12"/>
      <c r="D435" s="12"/>
      <c r="E435" s="12"/>
      <c r="F435" s="12"/>
      <c r="G435" s="12"/>
      <c r="H435" s="12"/>
      <c r="I435" s="12"/>
      <c r="J435" s="12"/>
      <c r="K435" s="12"/>
      <c r="L435" s="12"/>
      <c r="M435" s="12"/>
      <c r="N435" s="12"/>
      <c r="O435" s="12"/>
    </row>
    <row r="436" spans="1:15" x14ac:dyDescent="0.25">
      <c r="A436" s="11"/>
      <c r="B436" s="12"/>
      <c r="C436" s="12"/>
      <c r="D436" s="12"/>
      <c r="E436" s="12"/>
      <c r="F436" s="12"/>
      <c r="G436" s="12"/>
      <c r="H436" s="12"/>
      <c r="I436" s="12"/>
      <c r="J436" s="12"/>
      <c r="K436" s="12"/>
      <c r="L436" s="12"/>
      <c r="M436" s="12"/>
      <c r="N436" s="12"/>
      <c r="O436" s="12"/>
    </row>
    <row r="437" spans="1:15" x14ac:dyDescent="0.25">
      <c r="A437" s="11"/>
      <c r="B437" s="12"/>
      <c r="C437" s="12"/>
      <c r="D437" s="12"/>
      <c r="E437" s="12"/>
      <c r="F437" s="12"/>
      <c r="G437" s="12"/>
      <c r="H437" s="12"/>
      <c r="I437" s="12"/>
      <c r="J437" s="12"/>
      <c r="K437" s="12"/>
      <c r="L437" s="12"/>
      <c r="M437" s="12"/>
      <c r="N437" s="12"/>
      <c r="O437" s="12"/>
    </row>
    <row r="438" spans="1:15" x14ac:dyDescent="0.25">
      <c r="A438" s="11"/>
      <c r="B438" s="12"/>
      <c r="C438" s="12"/>
      <c r="D438" s="12"/>
      <c r="E438" s="12"/>
      <c r="F438" s="12"/>
      <c r="G438" s="12"/>
      <c r="H438" s="12"/>
      <c r="I438" s="12"/>
      <c r="J438" s="12"/>
      <c r="K438" s="12"/>
      <c r="L438" s="12"/>
      <c r="M438" s="12"/>
      <c r="N438" s="12"/>
      <c r="O438" s="12"/>
    </row>
    <row r="439" spans="1:15" x14ac:dyDescent="0.25">
      <c r="A439" s="11"/>
      <c r="B439" s="12"/>
      <c r="C439" s="12"/>
      <c r="D439" s="12"/>
      <c r="E439" s="12"/>
      <c r="F439" s="12"/>
      <c r="G439" s="12"/>
      <c r="H439" s="12"/>
      <c r="I439" s="12"/>
      <c r="J439" s="12"/>
      <c r="K439" s="12"/>
      <c r="L439" s="12"/>
      <c r="M439" s="12"/>
      <c r="N439" s="12"/>
      <c r="O439" s="12"/>
    </row>
    <row r="440" spans="1:15" x14ac:dyDescent="0.25">
      <c r="A440" s="11"/>
      <c r="B440" s="12"/>
      <c r="C440" s="12"/>
      <c r="D440" s="12"/>
      <c r="E440" s="12"/>
      <c r="F440" s="12"/>
      <c r="G440" s="12"/>
      <c r="H440" s="12"/>
      <c r="I440" s="12"/>
      <c r="J440" s="12"/>
      <c r="K440" s="12"/>
      <c r="L440" s="12"/>
      <c r="M440" s="12"/>
      <c r="N440" s="12"/>
      <c r="O440" s="12"/>
    </row>
    <row r="441" spans="1:15" x14ac:dyDescent="0.25">
      <c r="A441" s="11"/>
      <c r="B441" s="12"/>
      <c r="C441" s="12"/>
      <c r="D441" s="12"/>
      <c r="E441" s="12"/>
      <c r="F441" s="12"/>
      <c r="G441" s="12"/>
      <c r="H441" s="12"/>
      <c r="I441" s="12"/>
      <c r="J441" s="12"/>
      <c r="K441" s="12"/>
      <c r="L441" s="12"/>
      <c r="M441" s="12"/>
      <c r="N441" s="12"/>
      <c r="O441" s="12"/>
    </row>
    <row r="442" spans="1:15" x14ac:dyDescent="0.25">
      <c r="A442" s="11"/>
      <c r="B442" s="12"/>
      <c r="C442" s="12"/>
      <c r="D442" s="12"/>
      <c r="E442" s="12"/>
      <c r="F442" s="12"/>
      <c r="G442" s="12"/>
      <c r="H442" s="12"/>
      <c r="I442" s="12"/>
      <c r="J442" s="12"/>
      <c r="K442" s="12"/>
      <c r="L442" s="12"/>
      <c r="M442" s="12"/>
      <c r="N442" s="12"/>
      <c r="O442" s="12"/>
    </row>
    <row r="443" spans="1:15" x14ac:dyDescent="0.25">
      <c r="A443" s="11"/>
      <c r="B443" s="12"/>
      <c r="C443" s="12"/>
      <c r="D443" s="12"/>
      <c r="E443" s="12"/>
      <c r="F443" s="12"/>
      <c r="G443" s="12"/>
      <c r="H443" s="12"/>
      <c r="I443" s="12"/>
      <c r="J443" s="12"/>
      <c r="K443" s="12"/>
      <c r="L443" s="12"/>
      <c r="M443" s="12"/>
      <c r="N443" s="12"/>
      <c r="O443" s="12"/>
    </row>
    <row r="444" spans="1:15" x14ac:dyDescent="0.25">
      <c r="A444" s="11"/>
      <c r="B444" s="12"/>
      <c r="C444" s="12"/>
      <c r="D444" s="12"/>
      <c r="E444" s="12"/>
      <c r="F444" s="12"/>
      <c r="G444" s="12"/>
      <c r="H444" s="12"/>
      <c r="I444" s="12"/>
      <c r="J444" s="12"/>
      <c r="K444" s="12"/>
      <c r="L444" s="12"/>
      <c r="M444" s="12"/>
      <c r="N444" s="12"/>
      <c r="O444" s="12"/>
    </row>
    <row r="445" spans="1:15" x14ac:dyDescent="0.25">
      <c r="A445" s="11"/>
      <c r="B445" s="12"/>
      <c r="C445" s="12"/>
      <c r="D445" s="12"/>
      <c r="E445" s="12"/>
      <c r="F445" s="12"/>
      <c r="G445" s="12"/>
      <c r="H445" s="12"/>
      <c r="I445" s="12"/>
      <c r="J445" s="12"/>
      <c r="K445" s="12"/>
      <c r="L445" s="12"/>
      <c r="M445" s="12"/>
      <c r="N445" s="12"/>
      <c r="O445" s="12"/>
    </row>
    <row r="446" spans="1:15" x14ac:dyDescent="0.25">
      <c r="A446" s="11"/>
      <c r="B446" s="12"/>
      <c r="C446" s="12"/>
      <c r="D446" s="12"/>
      <c r="E446" s="12"/>
      <c r="F446" s="12"/>
      <c r="G446" s="12"/>
      <c r="H446" s="12"/>
      <c r="I446" s="12"/>
      <c r="J446" s="12"/>
      <c r="K446" s="12"/>
      <c r="L446" s="12"/>
      <c r="M446" s="12"/>
      <c r="N446" s="12"/>
      <c r="O446" s="12"/>
    </row>
    <row r="447" spans="1:15" x14ac:dyDescent="0.25">
      <c r="A447" s="11"/>
      <c r="B447" s="12"/>
      <c r="C447" s="12"/>
      <c r="D447" s="12"/>
      <c r="E447" s="12"/>
      <c r="F447" s="12"/>
      <c r="G447" s="12"/>
      <c r="H447" s="12"/>
      <c r="I447" s="12"/>
      <c r="J447" s="12"/>
      <c r="K447" s="12"/>
      <c r="L447" s="12"/>
      <c r="M447" s="12"/>
      <c r="N447" s="12"/>
      <c r="O447" s="12"/>
    </row>
    <row r="448" spans="1:15" x14ac:dyDescent="0.25">
      <c r="A448" s="11"/>
      <c r="B448" s="12"/>
      <c r="C448" s="12"/>
      <c r="D448" s="12"/>
      <c r="E448" s="12"/>
      <c r="F448" s="12"/>
      <c r="G448" s="12"/>
      <c r="H448" s="12"/>
      <c r="I448" s="12"/>
      <c r="J448" s="12"/>
      <c r="K448" s="12"/>
      <c r="L448" s="12"/>
      <c r="M448" s="12"/>
      <c r="N448" s="12"/>
      <c r="O448" s="12"/>
    </row>
    <row r="449" spans="1:15" x14ac:dyDescent="0.25">
      <c r="A449" s="11"/>
      <c r="B449" s="12"/>
      <c r="C449" s="12"/>
      <c r="D449" s="12"/>
      <c r="E449" s="12"/>
      <c r="F449" s="12"/>
      <c r="G449" s="12"/>
      <c r="H449" s="12"/>
      <c r="I449" s="12"/>
      <c r="J449" s="12"/>
      <c r="K449" s="12"/>
      <c r="L449" s="12"/>
      <c r="M449" s="12"/>
      <c r="N449" s="12"/>
      <c r="O449" s="12"/>
    </row>
    <row r="450" spans="1:15" x14ac:dyDescent="0.25">
      <c r="A450" s="11"/>
      <c r="B450" s="12"/>
      <c r="C450" s="12"/>
      <c r="D450" s="12"/>
      <c r="E450" s="12"/>
      <c r="F450" s="12"/>
      <c r="G450" s="12"/>
      <c r="H450" s="12"/>
      <c r="I450" s="12"/>
      <c r="J450" s="12"/>
      <c r="K450" s="12"/>
      <c r="L450" s="12"/>
      <c r="M450" s="12"/>
      <c r="N450" s="12"/>
      <c r="O450" s="12"/>
    </row>
    <row r="451" spans="1:15" x14ac:dyDescent="0.25">
      <c r="A451" s="11"/>
      <c r="B451" s="12"/>
      <c r="C451" s="12"/>
      <c r="D451" s="12"/>
      <c r="E451" s="12"/>
      <c r="F451" s="12"/>
      <c r="G451" s="12"/>
      <c r="H451" s="12"/>
      <c r="I451" s="12"/>
      <c r="J451" s="12"/>
      <c r="K451" s="12"/>
      <c r="L451" s="12"/>
      <c r="M451" s="12"/>
      <c r="N451" s="12"/>
      <c r="O451" s="12"/>
    </row>
    <row r="452" spans="1:15" x14ac:dyDescent="0.25">
      <c r="A452" s="11"/>
      <c r="B452" s="12"/>
      <c r="C452" s="12"/>
      <c r="D452" s="12"/>
      <c r="E452" s="12"/>
      <c r="F452" s="12"/>
      <c r="G452" s="12"/>
      <c r="H452" s="12"/>
      <c r="I452" s="12"/>
      <c r="J452" s="12"/>
      <c r="K452" s="12"/>
      <c r="L452" s="12"/>
      <c r="M452" s="12"/>
      <c r="N452" s="12"/>
      <c r="O452" s="12"/>
    </row>
    <row r="453" spans="1:15" x14ac:dyDescent="0.25">
      <c r="A453" s="11"/>
      <c r="B453" s="12"/>
      <c r="C453" s="12"/>
      <c r="D453" s="12"/>
      <c r="E453" s="12"/>
      <c r="F453" s="12"/>
      <c r="G453" s="12"/>
      <c r="H453" s="12"/>
      <c r="I453" s="12"/>
      <c r="J453" s="12"/>
      <c r="K453" s="12"/>
      <c r="L453" s="12"/>
      <c r="M453" s="12"/>
      <c r="N453" s="12"/>
      <c r="O453" s="12"/>
    </row>
    <row r="454" spans="1:15" x14ac:dyDescent="0.25">
      <c r="A454" s="11"/>
      <c r="B454" s="12"/>
      <c r="C454" s="12"/>
      <c r="D454" s="12"/>
      <c r="E454" s="12"/>
      <c r="F454" s="12"/>
      <c r="G454" s="12"/>
      <c r="H454" s="12"/>
      <c r="I454" s="12"/>
      <c r="J454" s="12"/>
      <c r="K454" s="12"/>
      <c r="L454" s="12"/>
      <c r="M454" s="12"/>
      <c r="N454" s="12"/>
      <c r="O454" s="12"/>
    </row>
    <row r="455" spans="1:15" x14ac:dyDescent="0.25">
      <c r="A455" s="11"/>
      <c r="B455" s="12"/>
      <c r="C455" s="12"/>
      <c r="D455" s="12"/>
      <c r="E455" s="12"/>
      <c r="F455" s="12"/>
      <c r="G455" s="12"/>
      <c r="H455" s="12"/>
      <c r="I455" s="12"/>
      <c r="J455" s="12"/>
      <c r="K455" s="12"/>
      <c r="L455" s="12"/>
      <c r="M455" s="12"/>
      <c r="N455" s="12"/>
      <c r="O455" s="12"/>
    </row>
    <row r="456" spans="1:15" x14ac:dyDescent="0.25">
      <c r="A456" s="11"/>
      <c r="B456" s="12"/>
      <c r="C456" s="12"/>
      <c r="D456" s="12"/>
      <c r="E456" s="12"/>
      <c r="F456" s="12"/>
      <c r="G456" s="12"/>
      <c r="H456" s="12"/>
      <c r="I456" s="12"/>
      <c r="J456" s="12"/>
      <c r="K456" s="12"/>
      <c r="L456" s="12"/>
      <c r="M456" s="12"/>
      <c r="N456" s="12"/>
      <c r="O456" s="12"/>
    </row>
    <row r="457" spans="1:15" x14ac:dyDescent="0.25">
      <c r="A457" s="11"/>
      <c r="B457" s="12"/>
      <c r="C457" s="12"/>
      <c r="D457" s="12"/>
      <c r="E457" s="12"/>
      <c r="F457" s="12"/>
      <c r="G457" s="12"/>
      <c r="H457" s="12"/>
      <c r="I457" s="12"/>
      <c r="J457" s="12"/>
      <c r="K457" s="12"/>
      <c r="L457" s="12"/>
      <c r="M457" s="12"/>
      <c r="N457" s="12"/>
      <c r="O457" s="12"/>
    </row>
    <row r="458" spans="1:15" x14ac:dyDescent="0.25">
      <c r="A458" s="11"/>
      <c r="B458" s="12"/>
      <c r="C458" s="12"/>
      <c r="D458" s="12"/>
      <c r="E458" s="12"/>
      <c r="F458" s="12"/>
      <c r="G458" s="12"/>
      <c r="H458" s="12"/>
      <c r="I458" s="12"/>
      <c r="J458" s="12"/>
      <c r="K458" s="12"/>
      <c r="L458" s="12"/>
      <c r="M458" s="12"/>
      <c r="N458" s="12"/>
      <c r="O458" s="12"/>
    </row>
    <row r="459" spans="1:15" x14ac:dyDescent="0.25">
      <c r="A459" s="11"/>
      <c r="B459" s="12"/>
      <c r="C459" s="12"/>
      <c r="D459" s="12"/>
      <c r="E459" s="12"/>
      <c r="F459" s="12"/>
      <c r="G459" s="12"/>
      <c r="H459" s="12"/>
      <c r="I459" s="12"/>
      <c r="J459" s="12"/>
      <c r="K459" s="12"/>
      <c r="L459" s="12"/>
      <c r="M459" s="12"/>
      <c r="N459" s="12"/>
      <c r="O459" s="12"/>
    </row>
    <row r="460" spans="1:15" x14ac:dyDescent="0.25">
      <c r="A460" s="11"/>
      <c r="B460" s="12"/>
      <c r="C460" s="12"/>
      <c r="D460" s="12"/>
      <c r="E460" s="12"/>
      <c r="F460" s="12"/>
      <c r="G460" s="12"/>
      <c r="H460" s="12"/>
      <c r="I460" s="12"/>
      <c r="J460" s="12"/>
      <c r="K460" s="12"/>
      <c r="L460" s="12"/>
      <c r="M460" s="12"/>
      <c r="N460" s="12"/>
      <c r="O460" s="12"/>
    </row>
    <row r="461" spans="1:15" x14ac:dyDescent="0.25">
      <c r="A461" s="11"/>
      <c r="B461" s="12"/>
      <c r="C461" s="12"/>
      <c r="D461" s="12"/>
      <c r="E461" s="12"/>
      <c r="F461" s="12"/>
      <c r="G461" s="12"/>
      <c r="H461" s="12"/>
      <c r="I461" s="12"/>
      <c r="J461" s="12"/>
      <c r="K461" s="12"/>
      <c r="L461" s="12"/>
      <c r="M461" s="12"/>
      <c r="N461" s="12"/>
      <c r="O461" s="12"/>
    </row>
    <row r="462" spans="1:15" x14ac:dyDescent="0.25">
      <c r="A462" s="11"/>
      <c r="B462" s="12"/>
      <c r="C462" s="12"/>
      <c r="D462" s="12"/>
      <c r="E462" s="12"/>
      <c r="F462" s="12"/>
      <c r="G462" s="12"/>
      <c r="H462" s="12"/>
      <c r="I462" s="12"/>
      <c r="J462" s="12"/>
      <c r="K462" s="12"/>
      <c r="L462" s="12"/>
      <c r="M462" s="12"/>
      <c r="N462" s="12"/>
      <c r="O462" s="12"/>
    </row>
    <row r="463" spans="1:15" x14ac:dyDescent="0.25">
      <c r="A463" s="11"/>
      <c r="B463" s="12"/>
      <c r="C463" s="12"/>
      <c r="D463" s="12"/>
      <c r="E463" s="12"/>
      <c r="F463" s="12"/>
      <c r="G463" s="12"/>
      <c r="H463" s="12"/>
      <c r="I463" s="12"/>
      <c r="J463" s="12"/>
      <c r="K463" s="12"/>
      <c r="L463" s="12"/>
      <c r="M463" s="12"/>
      <c r="N463" s="12"/>
      <c r="O463" s="12"/>
    </row>
    <row r="464" spans="1:15" x14ac:dyDescent="0.25">
      <c r="A464" s="11"/>
      <c r="B464" s="12"/>
      <c r="C464" s="12"/>
      <c r="D464" s="12"/>
      <c r="E464" s="12"/>
      <c r="F464" s="12"/>
      <c r="G464" s="12"/>
      <c r="H464" s="12"/>
      <c r="I464" s="12"/>
      <c r="J464" s="12"/>
      <c r="K464" s="12"/>
      <c r="L464" s="12"/>
      <c r="M464" s="12"/>
      <c r="N464" s="12"/>
      <c r="O464" s="12"/>
    </row>
    <row r="465" spans="1:15" x14ac:dyDescent="0.25">
      <c r="A465" s="11"/>
      <c r="B465" s="12"/>
      <c r="C465" s="12"/>
      <c r="D465" s="12"/>
      <c r="E465" s="12"/>
      <c r="F465" s="12"/>
      <c r="G465" s="12"/>
      <c r="H465" s="12"/>
      <c r="I465" s="12"/>
      <c r="J465" s="12"/>
      <c r="K465" s="12"/>
      <c r="L465" s="12"/>
      <c r="M465" s="12"/>
      <c r="N465" s="12"/>
      <c r="O465" s="12"/>
    </row>
    <row r="466" spans="1:15" x14ac:dyDescent="0.25">
      <c r="A466" s="11"/>
      <c r="B466" s="12"/>
      <c r="C466" s="12"/>
      <c r="D466" s="12"/>
      <c r="E466" s="12"/>
      <c r="F466" s="12"/>
      <c r="G466" s="12"/>
      <c r="H466" s="12"/>
      <c r="I466" s="12"/>
      <c r="J466" s="12"/>
      <c r="K466" s="12"/>
      <c r="L466" s="12"/>
      <c r="M466" s="12"/>
      <c r="N466" s="12"/>
      <c r="O466" s="12"/>
    </row>
    <row r="467" spans="1:15" x14ac:dyDescent="0.25">
      <c r="A467" s="11"/>
      <c r="B467" s="12"/>
      <c r="C467" s="12"/>
      <c r="D467" s="12"/>
      <c r="E467" s="12"/>
      <c r="F467" s="12"/>
      <c r="G467" s="12"/>
      <c r="H467" s="12"/>
      <c r="I467" s="12"/>
      <c r="J467" s="12"/>
      <c r="K467" s="12"/>
      <c r="L467" s="12"/>
      <c r="M467" s="12"/>
      <c r="N467" s="12"/>
      <c r="O467" s="12"/>
    </row>
    <row r="468" spans="1:15" x14ac:dyDescent="0.25">
      <c r="A468" s="11"/>
      <c r="B468" s="12"/>
      <c r="C468" s="12"/>
      <c r="D468" s="12"/>
      <c r="E468" s="12"/>
      <c r="F468" s="12"/>
      <c r="G468" s="12"/>
      <c r="H468" s="12"/>
      <c r="I468" s="12"/>
      <c r="J468" s="12"/>
      <c r="K468" s="12"/>
      <c r="L468" s="12"/>
      <c r="M468" s="12"/>
      <c r="N468" s="12"/>
      <c r="O468" s="12"/>
    </row>
    <row r="469" spans="1:15" x14ac:dyDescent="0.25">
      <c r="A469" s="11"/>
      <c r="B469" s="12"/>
      <c r="C469" s="12"/>
      <c r="D469" s="12"/>
      <c r="E469" s="12"/>
      <c r="F469" s="12"/>
      <c r="G469" s="12"/>
      <c r="H469" s="12"/>
      <c r="I469" s="12"/>
      <c r="J469" s="12"/>
      <c r="K469" s="12"/>
      <c r="L469" s="12"/>
      <c r="M469" s="12"/>
      <c r="N469" s="12"/>
      <c r="O469" s="12"/>
    </row>
    <row r="470" spans="1:15" x14ac:dyDescent="0.25">
      <c r="A470" s="11"/>
      <c r="B470" s="12"/>
      <c r="C470" s="12"/>
      <c r="D470" s="12"/>
      <c r="E470" s="12"/>
      <c r="F470" s="12"/>
      <c r="G470" s="12"/>
      <c r="H470" s="12"/>
      <c r="I470" s="12"/>
      <c r="J470" s="12"/>
      <c r="K470" s="12"/>
      <c r="L470" s="12"/>
      <c r="M470" s="12"/>
      <c r="N470" s="12"/>
      <c r="O470" s="12"/>
    </row>
    <row r="471" spans="1:15" x14ac:dyDescent="0.25">
      <c r="A471" s="11"/>
      <c r="B471" s="12"/>
      <c r="C471" s="12"/>
      <c r="D471" s="12"/>
      <c r="E471" s="12"/>
      <c r="F471" s="12"/>
      <c r="G471" s="12"/>
      <c r="H471" s="12"/>
      <c r="I471" s="12"/>
      <c r="J471" s="12"/>
      <c r="K471" s="12"/>
      <c r="L471" s="12"/>
      <c r="M471" s="12"/>
      <c r="N471" s="12"/>
      <c r="O471" s="12"/>
    </row>
    <row r="472" spans="1:15" x14ac:dyDescent="0.25">
      <c r="A472" s="11"/>
      <c r="B472" s="12"/>
      <c r="C472" s="12"/>
      <c r="D472" s="12"/>
      <c r="E472" s="12"/>
      <c r="F472" s="12"/>
      <c r="G472" s="12"/>
      <c r="H472" s="12"/>
      <c r="I472" s="12"/>
      <c r="J472" s="12"/>
      <c r="K472" s="12"/>
      <c r="L472" s="12"/>
      <c r="M472" s="12"/>
      <c r="N472" s="12"/>
      <c r="O472" s="12"/>
    </row>
    <row r="473" spans="1:15" x14ac:dyDescent="0.25">
      <c r="A473" s="11"/>
      <c r="B473" s="12"/>
      <c r="C473" s="12"/>
      <c r="D473" s="12"/>
      <c r="E473" s="12"/>
      <c r="F473" s="12"/>
      <c r="G473" s="12"/>
      <c r="H473" s="12"/>
      <c r="I473" s="12"/>
      <c r="J473" s="12"/>
      <c r="K473" s="12"/>
      <c r="L473" s="12"/>
      <c r="M473" s="12"/>
      <c r="N473" s="12"/>
      <c r="O473" s="12"/>
    </row>
    <row r="474" spans="1:15" x14ac:dyDescent="0.25">
      <c r="A474" s="11"/>
      <c r="B474" s="12"/>
      <c r="C474" s="12"/>
      <c r="D474" s="12"/>
      <c r="E474" s="12"/>
      <c r="F474" s="12"/>
      <c r="G474" s="12"/>
      <c r="H474" s="12"/>
      <c r="I474" s="12"/>
      <c r="J474" s="12"/>
      <c r="K474" s="12"/>
      <c r="L474" s="12"/>
      <c r="M474" s="12"/>
      <c r="N474" s="12"/>
      <c r="O474" s="12"/>
    </row>
    <row r="475" spans="1:15" x14ac:dyDescent="0.25">
      <c r="A475" s="11"/>
      <c r="B475" s="12"/>
      <c r="C475" s="12"/>
      <c r="D475" s="12"/>
      <c r="E475" s="12"/>
      <c r="F475" s="12"/>
      <c r="G475" s="12"/>
      <c r="H475" s="12"/>
      <c r="I475" s="12"/>
      <c r="J475" s="12"/>
      <c r="K475" s="12"/>
      <c r="L475" s="12"/>
      <c r="M475" s="12"/>
      <c r="N475" s="12"/>
      <c r="O475" s="12"/>
    </row>
    <row r="476" spans="1:15" x14ac:dyDescent="0.25">
      <c r="A476" s="11"/>
      <c r="B476" s="12"/>
      <c r="C476" s="12"/>
      <c r="D476" s="12"/>
      <c r="E476" s="12"/>
      <c r="F476" s="12"/>
      <c r="G476" s="12"/>
      <c r="H476" s="12"/>
      <c r="I476" s="12"/>
      <c r="J476" s="12"/>
      <c r="K476" s="12"/>
      <c r="L476" s="12"/>
      <c r="M476" s="12"/>
      <c r="N476" s="12"/>
      <c r="O476" s="12"/>
    </row>
    <row r="477" spans="1:15" x14ac:dyDescent="0.25">
      <c r="A477" s="11"/>
      <c r="B477" s="12"/>
      <c r="C477" s="12"/>
      <c r="D477" s="12"/>
      <c r="E477" s="12"/>
      <c r="F477" s="12"/>
      <c r="G477" s="12"/>
      <c r="H477" s="12"/>
      <c r="I477" s="12"/>
      <c r="J477" s="12"/>
      <c r="K477" s="12"/>
      <c r="L477" s="12"/>
      <c r="M477" s="12"/>
      <c r="N477" s="12"/>
      <c r="O477" s="12"/>
    </row>
    <row r="478" spans="1:15" x14ac:dyDescent="0.25">
      <c r="A478" s="11"/>
      <c r="B478" s="12"/>
      <c r="C478" s="12"/>
      <c r="D478" s="12"/>
      <c r="E478" s="12"/>
      <c r="F478" s="12"/>
      <c r="G478" s="12"/>
      <c r="H478" s="12"/>
      <c r="I478" s="12"/>
      <c r="J478" s="12"/>
      <c r="K478" s="12"/>
      <c r="L478" s="12"/>
      <c r="M478" s="12"/>
      <c r="N478" s="12"/>
      <c r="O478" s="12"/>
    </row>
    <row r="479" spans="1:15" x14ac:dyDescent="0.25">
      <c r="A479" s="11"/>
      <c r="B479" s="12"/>
      <c r="C479" s="12"/>
      <c r="D479" s="12"/>
      <c r="E479" s="12"/>
      <c r="F479" s="12"/>
      <c r="G479" s="12"/>
      <c r="H479" s="12"/>
      <c r="I479" s="12"/>
      <c r="J479" s="12"/>
      <c r="K479" s="12"/>
      <c r="L479" s="12"/>
      <c r="M479" s="12"/>
      <c r="N479" s="12"/>
      <c r="O479" s="12"/>
    </row>
    <row r="480" spans="1:15" x14ac:dyDescent="0.25">
      <c r="A480" s="11"/>
      <c r="B480" s="12"/>
      <c r="C480" s="12"/>
      <c r="D480" s="12"/>
      <c r="E480" s="12"/>
      <c r="F480" s="12"/>
      <c r="G480" s="12"/>
      <c r="H480" s="12"/>
      <c r="I480" s="12"/>
      <c r="J480" s="12"/>
      <c r="K480" s="12"/>
      <c r="L480" s="12"/>
      <c r="M480" s="12"/>
      <c r="N480" s="12"/>
      <c r="O480" s="12"/>
    </row>
    <row r="481" spans="1:15" x14ac:dyDescent="0.25">
      <c r="A481" s="11"/>
      <c r="B481" s="12"/>
      <c r="C481" s="12"/>
      <c r="D481" s="12"/>
      <c r="E481" s="12"/>
      <c r="F481" s="12"/>
      <c r="G481" s="12"/>
      <c r="H481" s="12"/>
      <c r="I481" s="12"/>
      <c r="J481" s="12"/>
      <c r="K481" s="12"/>
      <c r="L481" s="12"/>
      <c r="M481" s="12"/>
      <c r="N481" s="12"/>
      <c r="O481" s="12"/>
    </row>
    <row r="482" spans="1:15" x14ac:dyDescent="0.25">
      <c r="A482" s="11"/>
      <c r="B482" s="12"/>
      <c r="C482" s="12"/>
      <c r="D482" s="12"/>
      <c r="E482" s="12"/>
      <c r="F482" s="12"/>
      <c r="G482" s="12"/>
      <c r="H482" s="12"/>
      <c r="I482" s="12"/>
      <c r="J482" s="12"/>
      <c r="K482" s="12"/>
      <c r="L482" s="12"/>
      <c r="M482" s="12"/>
      <c r="N482" s="12"/>
      <c r="O482" s="12"/>
    </row>
    <row r="483" spans="1:15" x14ac:dyDescent="0.25">
      <c r="A483" s="11"/>
      <c r="B483" s="12"/>
      <c r="C483" s="12"/>
      <c r="D483" s="12"/>
      <c r="E483" s="12"/>
      <c r="F483" s="12"/>
      <c r="G483" s="12"/>
      <c r="H483" s="12"/>
      <c r="I483" s="12"/>
      <c r="J483" s="12"/>
      <c r="K483" s="12"/>
      <c r="L483" s="12"/>
      <c r="M483" s="12"/>
      <c r="N483" s="12"/>
      <c r="O483" s="12"/>
    </row>
    <row r="484" spans="1:15" x14ac:dyDescent="0.25">
      <c r="A484" s="11"/>
      <c r="B484" s="12"/>
      <c r="C484" s="12"/>
      <c r="D484" s="12"/>
      <c r="E484" s="12"/>
      <c r="F484" s="12"/>
      <c r="G484" s="12"/>
      <c r="H484" s="12"/>
      <c r="I484" s="12"/>
      <c r="J484" s="12"/>
      <c r="K484" s="12"/>
      <c r="L484" s="12"/>
      <c r="M484" s="12"/>
      <c r="N484" s="12"/>
      <c r="O484" s="12"/>
    </row>
    <row r="485" spans="1:15" x14ac:dyDescent="0.25">
      <c r="A485" s="11"/>
      <c r="B485" s="12"/>
      <c r="C485" s="12"/>
      <c r="D485" s="12"/>
      <c r="E485" s="12"/>
      <c r="F485" s="12"/>
      <c r="G485" s="12"/>
      <c r="H485" s="12"/>
      <c r="I485" s="12"/>
      <c r="J485" s="12"/>
      <c r="K485" s="12"/>
      <c r="L485" s="12"/>
      <c r="M485" s="12"/>
      <c r="N485" s="12"/>
      <c r="O485" s="12"/>
    </row>
    <row r="486" spans="1:15" x14ac:dyDescent="0.25">
      <c r="A486" s="11"/>
      <c r="B486" s="12"/>
      <c r="C486" s="12"/>
      <c r="D486" s="12"/>
      <c r="E486" s="12"/>
      <c r="F486" s="12"/>
      <c r="G486" s="12"/>
      <c r="H486" s="12"/>
      <c r="I486" s="12"/>
      <c r="J486" s="12"/>
      <c r="K486" s="12"/>
      <c r="L486" s="12"/>
      <c r="M486" s="12"/>
      <c r="N486" s="12"/>
      <c r="O486" s="12"/>
    </row>
    <row r="487" spans="1:15" x14ac:dyDescent="0.25">
      <c r="A487" s="11"/>
      <c r="B487" s="12"/>
      <c r="C487" s="12"/>
      <c r="D487" s="12"/>
      <c r="E487" s="12"/>
      <c r="F487" s="12"/>
      <c r="G487" s="12"/>
      <c r="H487" s="12"/>
      <c r="I487" s="12"/>
      <c r="J487" s="12"/>
      <c r="K487" s="12"/>
      <c r="L487" s="12"/>
      <c r="M487" s="12"/>
      <c r="N487" s="12"/>
      <c r="O487" s="12"/>
    </row>
    <row r="488" spans="1:15" x14ac:dyDescent="0.25">
      <c r="A488" s="11"/>
      <c r="B488" s="12"/>
      <c r="C488" s="12"/>
      <c r="D488" s="12"/>
      <c r="E488" s="12"/>
      <c r="F488" s="12"/>
      <c r="G488" s="12"/>
      <c r="H488" s="12"/>
      <c r="I488" s="12"/>
      <c r="J488" s="12"/>
      <c r="K488" s="12"/>
      <c r="L488" s="12"/>
      <c r="M488" s="12"/>
      <c r="N488" s="12"/>
      <c r="O488" s="12"/>
    </row>
    <row r="489" spans="1:15" x14ac:dyDescent="0.25">
      <c r="A489" s="11"/>
      <c r="B489" s="12"/>
      <c r="C489" s="12"/>
      <c r="D489" s="12"/>
      <c r="E489" s="12"/>
      <c r="F489" s="12"/>
      <c r="G489" s="12"/>
      <c r="H489" s="12"/>
      <c r="I489" s="12"/>
      <c r="J489" s="12"/>
      <c r="K489" s="12"/>
      <c r="L489" s="12"/>
      <c r="M489" s="12"/>
      <c r="N489" s="12"/>
      <c r="O489" s="12"/>
    </row>
    <row r="490" spans="1:15" x14ac:dyDescent="0.25">
      <c r="A490" s="11"/>
      <c r="B490" s="12"/>
      <c r="C490" s="12"/>
      <c r="D490" s="12"/>
      <c r="E490" s="12"/>
      <c r="F490" s="12"/>
      <c r="G490" s="12"/>
      <c r="H490" s="12"/>
      <c r="I490" s="12"/>
      <c r="J490" s="12"/>
      <c r="K490" s="12"/>
      <c r="L490" s="12"/>
      <c r="M490" s="12"/>
      <c r="N490" s="12"/>
      <c r="O490" s="12"/>
    </row>
    <row r="491" spans="1:15" x14ac:dyDescent="0.25">
      <c r="A491" s="11"/>
      <c r="B491" s="12"/>
      <c r="C491" s="12"/>
      <c r="D491" s="12"/>
      <c r="E491" s="12"/>
      <c r="F491" s="12"/>
      <c r="G491" s="12"/>
      <c r="H491" s="12"/>
      <c r="I491" s="12"/>
      <c r="J491" s="12"/>
      <c r="K491" s="12"/>
      <c r="L491" s="12"/>
      <c r="M491" s="12"/>
      <c r="N491" s="12"/>
      <c r="O491" s="12"/>
    </row>
    <row r="492" spans="1:15" x14ac:dyDescent="0.25">
      <c r="A492" s="11"/>
      <c r="B492" s="12"/>
      <c r="C492" s="12"/>
      <c r="D492" s="12"/>
      <c r="E492" s="12"/>
      <c r="F492" s="12"/>
      <c r="G492" s="12"/>
      <c r="H492" s="12"/>
      <c r="I492" s="12"/>
      <c r="J492" s="12"/>
      <c r="K492" s="12"/>
      <c r="L492" s="12"/>
      <c r="M492" s="12"/>
      <c r="N492" s="12"/>
      <c r="O492" s="12"/>
    </row>
    <row r="493" spans="1:15" x14ac:dyDescent="0.25">
      <c r="A493" s="11"/>
      <c r="B493" s="12"/>
      <c r="C493" s="12"/>
      <c r="D493" s="12"/>
      <c r="E493" s="12"/>
      <c r="F493" s="12"/>
      <c r="G493" s="12"/>
      <c r="H493" s="12"/>
      <c r="I493" s="12"/>
      <c r="J493" s="12"/>
      <c r="K493" s="12"/>
      <c r="L493" s="12"/>
      <c r="M493" s="12"/>
      <c r="N493" s="12"/>
      <c r="O493" s="12"/>
    </row>
    <row r="494" spans="1:15" x14ac:dyDescent="0.25">
      <c r="A494" s="11"/>
      <c r="B494" s="12"/>
      <c r="C494" s="12"/>
      <c r="D494" s="12"/>
      <c r="E494" s="12"/>
      <c r="F494" s="12"/>
      <c r="G494" s="12"/>
      <c r="H494" s="12"/>
      <c r="I494" s="12"/>
      <c r="J494" s="12"/>
      <c r="K494" s="12"/>
      <c r="L494" s="12"/>
      <c r="M494" s="12"/>
      <c r="N494" s="12"/>
      <c r="O494" s="12"/>
    </row>
    <row r="495" spans="1:15" x14ac:dyDescent="0.25">
      <c r="A495" s="11"/>
      <c r="B495" s="12"/>
      <c r="C495" s="12"/>
      <c r="D495" s="12"/>
      <c r="E495" s="12"/>
      <c r="F495" s="12"/>
      <c r="G495" s="12"/>
      <c r="H495" s="12"/>
      <c r="I495" s="12"/>
      <c r="J495" s="12"/>
      <c r="K495" s="12"/>
      <c r="L495" s="12"/>
      <c r="M495" s="12"/>
      <c r="N495" s="12"/>
      <c r="O495" s="12"/>
    </row>
    <row r="496" spans="1:15" x14ac:dyDescent="0.25">
      <c r="A496" s="11"/>
      <c r="B496" s="12"/>
      <c r="C496" s="12"/>
      <c r="D496" s="12"/>
      <c r="E496" s="12"/>
      <c r="F496" s="12"/>
      <c r="G496" s="12"/>
      <c r="H496" s="12"/>
      <c r="I496" s="12"/>
      <c r="J496" s="12"/>
      <c r="K496" s="12"/>
      <c r="L496" s="12"/>
      <c r="M496" s="12"/>
      <c r="N496" s="12"/>
      <c r="O496" s="12"/>
    </row>
    <row r="497" spans="1:15" x14ac:dyDescent="0.25">
      <c r="A497" s="11"/>
      <c r="B497" s="12"/>
      <c r="C497" s="12"/>
      <c r="D497" s="12"/>
      <c r="E497" s="12"/>
      <c r="F497" s="12"/>
      <c r="G497" s="12"/>
      <c r="H497" s="12"/>
      <c r="I497" s="12"/>
      <c r="J497" s="12"/>
      <c r="K497" s="12"/>
      <c r="L497" s="12"/>
      <c r="M497" s="12"/>
      <c r="N497" s="12"/>
      <c r="O497" s="12"/>
    </row>
    <row r="498" spans="1:15" x14ac:dyDescent="0.25">
      <c r="A498" s="11"/>
      <c r="B498" s="12"/>
      <c r="C498" s="12"/>
      <c r="D498" s="12"/>
      <c r="E498" s="12"/>
      <c r="F498" s="12"/>
      <c r="G498" s="12"/>
      <c r="H498" s="12"/>
      <c r="I498" s="12"/>
      <c r="J498" s="12"/>
      <c r="K498" s="12"/>
      <c r="L498" s="12"/>
      <c r="M498" s="12"/>
      <c r="N498" s="12"/>
      <c r="O498" s="12"/>
    </row>
    <row r="499" spans="1:15" x14ac:dyDescent="0.25">
      <c r="A499" s="11"/>
      <c r="B499" s="12"/>
      <c r="C499" s="12"/>
      <c r="D499" s="12"/>
      <c r="E499" s="12"/>
      <c r="F499" s="12"/>
      <c r="G499" s="12"/>
      <c r="H499" s="12"/>
      <c r="I499" s="12"/>
      <c r="J499" s="12"/>
      <c r="K499" s="12"/>
      <c r="L499" s="12"/>
      <c r="M499" s="12"/>
      <c r="N499" s="12"/>
      <c r="O499" s="12"/>
    </row>
    <row r="500" spans="1:15" x14ac:dyDescent="0.25">
      <c r="A500" s="11"/>
      <c r="B500" s="12"/>
      <c r="C500" s="12"/>
      <c r="D500" s="12"/>
      <c r="E500" s="12"/>
      <c r="F500" s="12"/>
      <c r="G500" s="12"/>
      <c r="H500" s="12"/>
      <c r="I500" s="12"/>
      <c r="J500" s="12"/>
      <c r="K500" s="12"/>
      <c r="L500" s="12"/>
      <c r="M500" s="12"/>
      <c r="N500" s="12"/>
      <c r="O500" s="12"/>
    </row>
    <row r="501" spans="1:15" x14ac:dyDescent="0.25">
      <c r="A501" s="11"/>
      <c r="B501" s="12"/>
      <c r="C501" s="12"/>
      <c r="D501" s="12"/>
      <c r="E501" s="12"/>
      <c r="F501" s="12"/>
      <c r="G501" s="12"/>
      <c r="H501" s="12"/>
      <c r="I501" s="12"/>
      <c r="J501" s="12"/>
      <c r="K501" s="12"/>
      <c r="L501" s="12"/>
      <c r="M501" s="12"/>
      <c r="N501" s="12"/>
      <c r="O501" s="12"/>
    </row>
  </sheetData>
  <conditionalFormatting sqref="A1">
    <cfRule type="cellIs" dxfId="14" priority="31" stopIfTrue="1" operator="equal">
      <formula>#REF!</formula>
    </cfRule>
    <cfRule type="cellIs" dxfId="13" priority="32" stopIfTrue="1" operator="equal">
      <formula>#REF!</formula>
    </cfRule>
    <cfRule type="cellIs" dxfId="12" priority="33" stopIfTrue="1" operator="equal">
      <formula>#REF!</formula>
    </cfRule>
    <cfRule type="cellIs" dxfId="11" priority="34" stopIfTrue="1" operator="equal">
      <formula>#REF!</formula>
    </cfRule>
    <cfRule type="cellIs" dxfId="10" priority="35" stopIfTrue="1" operator="equal">
      <formula>#REF!</formula>
    </cfRule>
  </conditionalFormatting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FC9B9D-A909-4A6A-BD0D-F2046D61ACA8}">
  <sheetPr codeName="Feuil10"/>
  <dimension ref="A1:O501"/>
  <sheetViews>
    <sheetView workbookViewId="0">
      <selection activeCell="F11" sqref="F11"/>
    </sheetView>
  </sheetViews>
  <sheetFormatPr baseColWidth="10" defaultRowHeight="15" x14ac:dyDescent="0.25"/>
  <cols>
    <col min="1" max="1" width="20.7109375" style="24" bestFit="1" customWidth="1"/>
    <col min="2" max="15" width="10.85546875" style="25" bestFit="1" customWidth="1"/>
  </cols>
  <sheetData>
    <row r="1" spans="1:15" s="20" customFormat="1" ht="51" customHeight="1" x14ac:dyDescent="0.25">
      <c r="A1" s="23"/>
      <c r="B1" s="7">
        <v>45299</v>
      </c>
      <c r="C1" s="7">
        <f>B1+1</f>
        <v>45300</v>
      </c>
      <c r="D1" s="7">
        <f t="shared" ref="D1:O1" si="0">C1+1</f>
        <v>45301</v>
      </c>
      <c r="E1" s="7">
        <f t="shared" si="0"/>
        <v>45302</v>
      </c>
      <c r="F1" s="7">
        <f t="shared" si="0"/>
        <v>45303</v>
      </c>
      <c r="G1" s="7">
        <f t="shared" si="0"/>
        <v>45304</v>
      </c>
      <c r="H1" s="7">
        <f t="shared" si="0"/>
        <v>45305</v>
      </c>
      <c r="I1" s="7">
        <f t="shared" si="0"/>
        <v>45306</v>
      </c>
      <c r="J1" s="7">
        <f t="shared" si="0"/>
        <v>45307</v>
      </c>
      <c r="K1" s="7">
        <f t="shared" si="0"/>
        <v>45308</v>
      </c>
      <c r="L1" s="7">
        <f t="shared" si="0"/>
        <v>45309</v>
      </c>
      <c r="M1" s="7">
        <f t="shared" si="0"/>
        <v>45310</v>
      </c>
      <c r="N1" s="7">
        <f t="shared" si="0"/>
        <v>45311</v>
      </c>
      <c r="O1" s="7">
        <f t="shared" si="0"/>
        <v>45312</v>
      </c>
    </row>
    <row r="3" spans="1:15" x14ac:dyDescent="0.25">
      <c r="A3" s="11"/>
      <c r="B3" s="12"/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</row>
    <row r="4" spans="1:15" x14ac:dyDescent="0.25">
      <c r="A4" s="11"/>
      <c r="B4" s="12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</row>
    <row r="5" spans="1:15" x14ac:dyDescent="0.25">
      <c r="A5" s="11"/>
      <c r="B5" s="12"/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</row>
    <row r="6" spans="1:15" x14ac:dyDescent="0.25">
      <c r="A6" s="11"/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x14ac:dyDescent="0.25">
      <c r="A7" s="11"/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</row>
    <row r="8" spans="1:15" x14ac:dyDescent="0.25">
      <c r="A8" s="11"/>
      <c r="B8" s="12"/>
      <c r="C8" s="12"/>
      <c r="D8" s="12"/>
      <c r="E8" s="12"/>
      <c r="F8" s="12"/>
      <c r="G8" s="12"/>
      <c r="H8" s="12"/>
      <c r="I8" s="12"/>
      <c r="J8" s="12"/>
      <c r="K8" s="12"/>
      <c r="L8" s="12"/>
      <c r="M8" s="12"/>
      <c r="N8" s="12"/>
      <c r="O8" s="12"/>
    </row>
    <row r="9" spans="1:15" x14ac:dyDescent="0.25">
      <c r="A9" s="11"/>
      <c r="B9" s="12"/>
      <c r="C9" s="12"/>
      <c r="D9" s="12"/>
      <c r="E9" s="12"/>
      <c r="F9" s="12"/>
      <c r="G9" s="12"/>
      <c r="H9" s="12"/>
      <c r="I9" s="12"/>
      <c r="J9" s="12"/>
      <c r="K9" s="12"/>
      <c r="L9" s="12"/>
      <c r="M9" s="12"/>
      <c r="N9" s="12"/>
      <c r="O9" s="12"/>
    </row>
    <row r="10" spans="1:15" x14ac:dyDescent="0.25">
      <c r="A10" s="11"/>
      <c r="B10" s="12"/>
      <c r="C10" s="12"/>
      <c r="D10" s="12"/>
      <c r="E10" s="12"/>
      <c r="F10" s="12"/>
      <c r="G10" s="12"/>
      <c r="H10" s="12"/>
      <c r="I10" s="12"/>
      <c r="J10" s="12"/>
      <c r="K10" s="12"/>
      <c r="L10" s="12"/>
      <c r="M10" s="12"/>
      <c r="N10" s="12"/>
      <c r="O10" s="12"/>
    </row>
    <row r="11" spans="1:15" x14ac:dyDescent="0.25">
      <c r="A11" s="11"/>
      <c r="B11" s="12"/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</row>
    <row r="12" spans="1:15" x14ac:dyDescent="0.25">
      <c r="A12" s="11"/>
      <c r="B12" s="12"/>
      <c r="C12" s="12"/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2"/>
    </row>
    <row r="13" spans="1:15" x14ac:dyDescent="0.25">
      <c r="A13" s="11"/>
      <c r="B13" s="12"/>
      <c r="C13" s="12"/>
      <c r="D13" s="12"/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2"/>
    </row>
    <row r="14" spans="1:15" x14ac:dyDescent="0.25">
      <c r="A14" s="11"/>
      <c r="B14" s="12"/>
      <c r="C14" s="12"/>
      <c r="D14" s="12"/>
      <c r="E14" s="12"/>
      <c r="F14" s="12"/>
      <c r="G14" s="12"/>
      <c r="H14" s="12"/>
      <c r="I14" s="12"/>
      <c r="J14" s="12"/>
      <c r="K14" s="12"/>
      <c r="L14" s="12"/>
      <c r="M14" s="12"/>
      <c r="N14" s="12"/>
      <c r="O14" s="12"/>
    </row>
    <row r="15" spans="1:15" x14ac:dyDescent="0.25">
      <c r="A15" s="11"/>
      <c r="B15" s="12"/>
      <c r="C15" s="12"/>
      <c r="D15" s="12"/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2"/>
    </row>
    <row r="16" spans="1:15" x14ac:dyDescent="0.25">
      <c r="A16" s="11"/>
      <c r="B16" s="12"/>
      <c r="C16" s="12"/>
      <c r="D16" s="12"/>
      <c r="E16" s="12"/>
      <c r="F16" s="12"/>
      <c r="G16" s="12"/>
      <c r="H16" s="12"/>
      <c r="I16" s="12"/>
      <c r="J16" s="12"/>
      <c r="K16" s="12"/>
      <c r="L16" s="12"/>
      <c r="M16" s="12"/>
      <c r="N16" s="12"/>
      <c r="O16" s="12"/>
    </row>
    <row r="17" spans="1:15" x14ac:dyDescent="0.25">
      <c r="A17" s="11"/>
      <c r="B17" s="12"/>
      <c r="C17" s="12"/>
      <c r="D17" s="12"/>
      <c r="E17" s="12"/>
      <c r="F17" s="12"/>
      <c r="G17" s="12"/>
      <c r="H17" s="12"/>
      <c r="I17" s="12"/>
      <c r="J17" s="12"/>
      <c r="K17" s="12"/>
      <c r="L17" s="12"/>
      <c r="M17" s="12"/>
      <c r="N17" s="12"/>
      <c r="O17" s="12"/>
    </row>
    <row r="18" spans="1:15" x14ac:dyDescent="0.25">
      <c r="A18" s="11"/>
      <c r="B18" s="12"/>
      <c r="C18" s="12"/>
      <c r="D18" s="12"/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2"/>
    </row>
    <row r="19" spans="1:15" x14ac:dyDescent="0.25">
      <c r="A19" s="11"/>
      <c r="B19" s="12"/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</row>
    <row r="20" spans="1:15" x14ac:dyDescent="0.25">
      <c r="A20" s="11"/>
      <c r="B20" s="12"/>
      <c r="C20" s="12"/>
      <c r="D20" s="12"/>
      <c r="E20" s="12"/>
      <c r="F20" s="12"/>
      <c r="G20" s="12"/>
      <c r="H20" s="12"/>
      <c r="I20" s="12"/>
      <c r="J20" s="12"/>
      <c r="K20" s="12"/>
      <c r="L20" s="12"/>
      <c r="M20" s="12"/>
      <c r="N20" s="12"/>
      <c r="O20" s="12"/>
    </row>
    <row r="21" spans="1:15" x14ac:dyDescent="0.25">
      <c r="A21" s="11"/>
      <c r="B21" s="12"/>
      <c r="C21" s="12"/>
      <c r="D21" s="12"/>
      <c r="E21" s="12"/>
      <c r="F21" s="12"/>
      <c r="G21" s="12"/>
      <c r="H21" s="12"/>
      <c r="I21" s="12"/>
      <c r="J21" s="12"/>
      <c r="K21" s="12"/>
      <c r="L21" s="12"/>
      <c r="M21" s="12"/>
      <c r="N21" s="12"/>
      <c r="O21" s="12"/>
    </row>
    <row r="22" spans="1:15" x14ac:dyDescent="0.25">
      <c r="A22" s="11"/>
      <c r="B22" s="12"/>
      <c r="C22" s="12"/>
      <c r="D22" s="12"/>
      <c r="E22" s="12"/>
      <c r="F22" s="12"/>
      <c r="G22" s="12"/>
      <c r="H22" s="12"/>
      <c r="I22" s="12"/>
      <c r="J22" s="12"/>
      <c r="K22" s="12"/>
      <c r="L22" s="12"/>
      <c r="M22" s="12"/>
      <c r="N22" s="12"/>
      <c r="O22" s="12"/>
    </row>
    <row r="23" spans="1:15" x14ac:dyDescent="0.25">
      <c r="A23" s="11"/>
      <c r="B23" s="12"/>
      <c r="C23" s="12"/>
      <c r="D23" s="12"/>
      <c r="E23" s="12"/>
      <c r="F23" s="12"/>
      <c r="G23" s="12"/>
      <c r="H23" s="12"/>
      <c r="I23" s="12"/>
      <c r="J23" s="12"/>
      <c r="K23" s="12"/>
      <c r="L23" s="12"/>
      <c r="M23" s="12"/>
      <c r="N23" s="12"/>
      <c r="O23" s="12"/>
    </row>
    <row r="24" spans="1:15" x14ac:dyDescent="0.25">
      <c r="A24" s="11"/>
      <c r="B24" s="12"/>
      <c r="C24" s="12"/>
      <c r="D24" s="12"/>
      <c r="E24" s="12"/>
      <c r="F24" s="12"/>
      <c r="G24" s="12"/>
      <c r="H24" s="12"/>
      <c r="I24" s="12"/>
      <c r="J24" s="12"/>
      <c r="K24" s="12"/>
      <c r="L24" s="12"/>
      <c r="M24" s="12"/>
      <c r="N24" s="12"/>
      <c r="O24" s="12"/>
    </row>
    <row r="25" spans="1:15" x14ac:dyDescent="0.25">
      <c r="A25" s="11"/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</row>
    <row r="26" spans="1:15" x14ac:dyDescent="0.25">
      <c r="A26" s="11"/>
      <c r="B26" s="12"/>
      <c r="C26" s="12"/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</row>
    <row r="27" spans="1:15" x14ac:dyDescent="0.25">
      <c r="A27" s="11"/>
      <c r="B27" s="12"/>
      <c r="C27" s="12"/>
      <c r="D27" s="12"/>
      <c r="E27" s="12"/>
      <c r="F27" s="12"/>
      <c r="G27" s="12"/>
      <c r="H27" s="12"/>
      <c r="I27" s="12"/>
      <c r="J27" s="12"/>
      <c r="K27" s="12"/>
      <c r="L27" s="12"/>
      <c r="M27" s="12"/>
      <c r="N27" s="12"/>
      <c r="O27" s="12"/>
    </row>
    <row r="28" spans="1:15" x14ac:dyDescent="0.25">
      <c r="A28" s="11"/>
      <c r="B28" s="12"/>
      <c r="C28" s="12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</row>
    <row r="29" spans="1:15" x14ac:dyDescent="0.25">
      <c r="A29" s="11"/>
      <c r="B29" s="12"/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12"/>
      <c r="O29" s="12"/>
    </row>
    <row r="30" spans="1:15" x14ac:dyDescent="0.25">
      <c r="A30" s="11"/>
      <c r="B30" s="12"/>
      <c r="C30" s="12"/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2"/>
    </row>
    <row r="31" spans="1:15" x14ac:dyDescent="0.25">
      <c r="A31" s="11"/>
      <c r="B31" s="12"/>
      <c r="C31" s="12"/>
      <c r="D31" s="12"/>
      <c r="E31" s="12"/>
      <c r="F31" s="12"/>
      <c r="G31" s="12"/>
      <c r="H31" s="12"/>
      <c r="I31" s="12"/>
      <c r="J31" s="12"/>
      <c r="K31" s="12"/>
      <c r="L31" s="12"/>
      <c r="M31" s="12"/>
      <c r="N31" s="12"/>
      <c r="O31" s="12"/>
    </row>
    <row r="32" spans="1:15" x14ac:dyDescent="0.25">
      <c r="A32" s="11"/>
      <c r="B32" s="12"/>
      <c r="C32" s="12"/>
      <c r="D32" s="12"/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2"/>
    </row>
    <row r="33" spans="1:15" x14ac:dyDescent="0.25">
      <c r="A33" s="11"/>
      <c r="B33" s="12"/>
      <c r="C33" s="12"/>
      <c r="D33" s="12"/>
      <c r="E33" s="12"/>
      <c r="F33" s="12"/>
      <c r="G33" s="12"/>
      <c r="H33" s="12"/>
      <c r="I33" s="12"/>
      <c r="J33" s="12"/>
      <c r="K33" s="12"/>
      <c r="L33" s="12"/>
      <c r="M33" s="12"/>
      <c r="N33" s="12"/>
      <c r="O33" s="12"/>
    </row>
    <row r="34" spans="1:15" x14ac:dyDescent="0.25">
      <c r="A34" s="11"/>
      <c r="B34" s="12"/>
      <c r="C34" s="12"/>
      <c r="D34" s="12"/>
      <c r="E34" s="12"/>
      <c r="F34" s="12"/>
      <c r="G34" s="12"/>
      <c r="H34" s="12"/>
      <c r="I34" s="12"/>
      <c r="J34" s="12"/>
      <c r="K34" s="12"/>
      <c r="L34" s="12"/>
      <c r="M34" s="12"/>
      <c r="N34" s="12"/>
      <c r="O34" s="12"/>
    </row>
    <row r="35" spans="1:15" x14ac:dyDescent="0.25">
      <c r="A35" s="11"/>
      <c r="B35" s="12"/>
      <c r="C35" s="12"/>
      <c r="D35" s="12"/>
      <c r="E35" s="12"/>
      <c r="F35" s="12"/>
      <c r="G35" s="12"/>
      <c r="H35" s="12"/>
      <c r="I35" s="12"/>
      <c r="J35" s="12"/>
      <c r="K35" s="12"/>
      <c r="L35" s="12"/>
      <c r="M35" s="12"/>
      <c r="N35" s="12"/>
      <c r="O35" s="12"/>
    </row>
    <row r="36" spans="1:15" x14ac:dyDescent="0.25">
      <c r="A36" s="11"/>
      <c r="B36" s="12"/>
      <c r="C36" s="12"/>
      <c r="D36" s="12"/>
      <c r="E36" s="12"/>
      <c r="F36" s="12"/>
      <c r="G36" s="12"/>
      <c r="H36" s="12"/>
      <c r="I36" s="12"/>
      <c r="J36" s="12"/>
      <c r="K36" s="12"/>
      <c r="L36" s="12"/>
      <c r="M36" s="12"/>
      <c r="N36" s="12"/>
      <c r="O36" s="12"/>
    </row>
    <row r="37" spans="1:15" x14ac:dyDescent="0.25">
      <c r="A37" s="11"/>
      <c r="B37" s="12"/>
      <c r="C37" s="12"/>
      <c r="D37" s="12"/>
      <c r="E37" s="12"/>
      <c r="F37" s="12"/>
      <c r="G37" s="12"/>
      <c r="H37" s="12"/>
      <c r="I37" s="12"/>
      <c r="J37" s="12"/>
      <c r="K37" s="12"/>
      <c r="L37" s="12"/>
      <c r="M37" s="12"/>
      <c r="N37" s="12"/>
      <c r="O37" s="12"/>
    </row>
    <row r="38" spans="1:15" x14ac:dyDescent="0.25">
      <c r="A38" s="11"/>
      <c r="B38" s="12"/>
      <c r="C38" s="12"/>
      <c r="D38" s="12"/>
      <c r="E38" s="12"/>
      <c r="F38" s="12"/>
      <c r="G38" s="12"/>
      <c r="H38" s="12"/>
      <c r="I38" s="12"/>
      <c r="J38" s="12"/>
      <c r="K38" s="12"/>
      <c r="L38" s="12"/>
      <c r="M38" s="12"/>
      <c r="N38" s="12"/>
      <c r="O38" s="12"/>
    </row>
    <row r="39" spans="1:15" x14ac:dyDescent="0.25">
      <c r="A39" s="11"/>
      <c r="B39" s="12"/>
      <c r="C39" s="12"/>
      <c r="D39" s="12"/>
      <c r="E39" s="12"/>
      <c r="F39" s="12"/>
      <c r="G39" s="12"/>
      <c r="H39" s="12"/>
      <c r="I39" s="12"/>
      <c r="J39" s="12"/>
      <c r="K39" s="12"/>
      <c r="L39" s="12"/>
      <c r="M39" s="12"/>
      <c r="N39" s="12"/>
      <c r="O39" s="12"/>
    </row>
    <row r="40" spans="1:15" x14ac:dyDescent="0.25">
      <c r="A40" s="11"/>
      <c r="B40" s="12"/>
      <c r="C40" s="12"/>
      <c r="D40" s="12"/>
      <c r="E40" s="12"/>
      <c r="F40" s="12"/>
      <c r="G40" s="12"/>
      <c r="H40" s="12"/>
      <c r="I40" s="12"/>
      <c r="J40" s="12"/>
      <c r="K40" s="12"/>
      <c r="L40" s="12"/>
      <c r="M40" s="12"/>
      <c r="N40" s="12"/>
      <c r="O40" s="12"/>
    </row>
    <row r="41" spans="1:15" x14ac:dyDescent="0.25">
      <c r="A41" s="11"/>
      <c r="B41" s="12"/>
      <c r="C41" s="12"/>
      <c r="D41" s="12"/>
      <c r="E41" s="12"/>
      <c r="F41" s="12"/>
      <c r="G41" s="12"/>
      <c r="H41" s="12"/>
      <c r="I41" s="12"/>
      <c r="J41" s="12"/>
      <c r="K41" s="12"/>
      <c r="L41" s="12"/>
      <c r="M41" s="12"/>
      <c r="N41" s="12"/>
      <c r="O41" s="12"/>
    </row>
    <row r="42" spans="1:15" x14ac:dyDescent="0.25">
      <c r="A42" s="11"/>
      <c r="B42" s="12"/>
      <c r="C42" s="12"/>
      <c r="D42" s="12"/>
      <c r="E42" s="12"/>
      <c r="F42" s="12"/>
      <c r="G42" s="12"/>
      <c r="H42" s="12"/>
      <c r="I42" s="12"/>
      <c r="J42" s="12"/>
      <c r="K42" s="12"/>
      <c r="L42" s="12"/>
      <c r="M42" s="12"/>
      <c r="N42" s="12"/>
      <c r="O42" s="12"/>
    </row>
    <row r="43" spans="1:15" x14ac:dyDescent="0.25">
      <c r="A43" s="11"/>
      <c r="B43" s="12"/>
      <c r="C43" s="12"/>
      <c r="D43" s="12"/>
      <c r="E43" s="12"/>
      <c r="F43" s="12"/>
      <c r="G43" s="12"/>
      <c r="H43" s="12"/>
      <c r="I43" s="12"/>
      <c r="J43" s="12"/>
      <c r="K43" s="12"/>
      <c r="L43" s="12"/>
      <c r="M43" s="12"/>
      <c r="N43" s="12"/>
      <c r="O43" s="12"/>
    </row>
    <row r="44" spans="1:15" x14ac:dyDescent="0.25">
      <c r="A44" s="11"/>
      <c r="B44" s="12"/>
      <c r="C44" s="12"/>
      <c r="D44" s="12"/>
      <c r="E44" s="12"/>
      <c r="F44" s="12"/>
      <c r="G44" s="12"/>
      <c r="H44" s="12"/>
      <c r="I44" s="12"/>
      <c r="J44" s="12"/>
      <c r="K44" s="12"/>
      <c r="L44" s="12"/>
      <c r="M44" s="12"/>
      <c r="N44" s="12"/>
      <c r="O44" s="12"/>
    </row>
    <row r="45" spans="1:15" x14ac:dyDescent="0.25">
      <c r="A45" s="11"/>
      <c r="B45" s="12"/>
      <c r="C45" s="12"/>
      <c r="D45" s="12"/>
      <c r="E45" s="12"/>
      <c r="F45" s="12"/>
      <c r="G45" s="12"/>
      <c r="H45" s="12"/>
      <c r="I45" s="12"/>
      <c r="J45" s="12"/>
      <c r="K45" s="12"/>
      <c r="L45" s="12"/>
      <c r="M45" s="12"/>
      <c r="N45" s="12"/>
      <c r="O45" s="12"/>
    </row>
    <row r="46" spans="1:15" x14ac:dyDescent="0.25">
      <c r="A46" s="11"/>
      <c r="B46" s="12"/>
      <c r="C46" s="12"/>
      <c r="D46" s="12"/>
      <c r="E46" s="12"/>
      <c r="F46" s="12"/>
      <c r="G46" s="12"/>
      <c r="H46" s="12"/>
      <c r="I46" s="12"/>
      <c r="J46" s="12"/>
      <c r="K46" s="12"/>
      <c r="L46" s="12"/>
      <c r="M46" s="12"/>
      <c r="N46" s="12"/>
      <c r="O46" s="12"/>
    </row>
    <row r="47" spans="1:15" x14ac:dyDescent="0.25">
      <c r="A47" s="11"/>
      <c r="B47" s="12"/>
      <c r="C47" s="12"/>
      <c r="D47" s="12"/>
      <c r="E47" s="12"/>
      <c r="F47" s="12"/>
      <c r="G47" s="12"/>
      <c r="H47" s="12"/>
      <c r="I47" s="12"/>
      <c r="J47" s="12"/>
      <c r="K47" s="12"/>
      <c r="L47" s="12"/>
      <c r="M47" s="12"/>
      <c r="N47" s="12"/>
      <c r="O47" s="12"/>
    </row>
    <row r="48" spans="1:15" x14ac:dyDescent="0.25">
      <c r="A48" s="11"/>
      <c r="B48" s="12"/>
      <c r="C48" s="12"/>
      <c r="D48" s="12"/>
      <c r="E48" s="12"/>
      <c r="F48" s="12"/>
      <c r="G48" s="12"/>
      <c r="H48" s="12"/>
      <c r="I48" s="12"/>
      <c r="J48" s="12"/>
      <c r="K48" s="12"/>
      <c r="L48" s="12"/>
      <c r="M48" s="12"/>
      <c r="N48" s="12"/>
      <c r="O48" s="12"/>
    </row>
    <row r="49" spans="1:15" x14ac:dyDescent="0.25">
      <c r="A49" s="11"/>
      <c r="B49" s="12"/>
      <c r="C49" s="12"/>
      <c r="D49" s="12"/>
      <c r="E49" s="12"/>
      <c r="F49" s="12"/>
      <c r="G49" s="12"/>
      <c r="H49" s="12"/>
      <c r="I49" s="12"/>
      <c r="J49" s="12"/>
      <c r="K49" s="12"/>
      <c r="L49" s="12"/>
      <c r="M49" s="12"/>
      <c r="N49" s="12"/>
      <c r="O49" s="12"/>
    </row>
    <row r="50" spans="1:15" x14ac:dyDescent="0.25">
      <c r="A50" s="11"/>
      <c r="B50" s="12"/>
      <c r="C50" s="12"/>
      <c r="D50" s="12"/>
      <c r="E50" s="12"/>
      <c r="F50" s="12"/>
      <c r="G50" s="12"/>
      <c r="H50" s="12"/>
      <c r="I50" s="12"/>
      <c r="J50" s="12"/>
      <c r="K50" s="12"/>
      <c r="L50" s="12"/>
      <c r="M50" s="12"/>
      <c r="N50" s="12"/>
      <c r="O50" s="12"/>
    </row>
    <row r="51" spans="1:15" x14ac:dyDescent="0.25">
      <c r="A51" s="11"/>
      <c r="B51" s="12"/>
      <c r="C51" s="12"/>
      <c r="D51" s="12"/>
      <c r="E51" s="12"/>
      <c r="F51" s="12"/>
      <c r="G51" s="12"/>
      <c r="H51" s="12"/>
      <c r="I51" s="12"/>
      <c r="J51" s="12"/>
      <c r="K51" s="12"/>
      <c r="L51" s="12"/>
      <c r="M51" s="12"/>
      <c r="N51" s="12"/>
      <c r="O51" s="12"/>
    </row>
    <row r="52" spans="1:15" x14ac:dyDescent="0.25">
      <c r="A52" s="11"/>
      <c r="B52" s="12"/>
      <c r="C52" s="12"/>
      <c r="D52" s="12"/>
      <c r="E52" s="12"/>
      <c r="F52" s="12"/>
      <c r="G52" s="12"/>
      <c r="H52" s="12"/>
      <c r="I52" s="12"/>
      <c r="J52" s="12"/>
      <c r="K52" s="12"/>
      <c r="L52" s="12"/>
      <c r="M52" s="12"/>
      <c r="N52" s="12"/>
      <c r="O52" s="12"/>
    </row>
    <row r="53" spans="1:15" x14ac:dyDescent="0.25">
      <c r="A53" s="11"/>
      <c r="B53" s="12"/>
      <c r="C53" s="12"/>
      <c r="D53" s="12"/>
      <c r="E53" s="12"/>
      <c r="F53" s="12"/>
      <c r="G53" s="12"/>
      <c r="H53" s="12"/>
      <c r="I53" s="12"/>
      <c r="J53" s="12"/>
      <c r="K53" s="12"/>
      <c r="L53" s="12"/>
      <c r="M53" s="12"/>
      <c r="N53" s="12"/>
      <c r="O53" s="12"/>
    </row>
    <row r="54" spans="1:15" x14ac:dyDescent="0.25">
      <c r="A54" s="11"/>
      <c r="B54" s="12"/>
      <c r="C54" s="12"/>
      <c r="D54" s="12"/>
      <c r="E54" s="12"/>
      <c r="F54" s="12"/>
      <c r="G54" s="12"/>
      <c r="H54" s="12"/>
      <c r="I54" s="12"/>
      <c r="J54" s="12"/>
      <c r="K54" s="12"/>
      <c r="L54" s="12"/>
      <c r="M54" s="12"/>
      <c r="N54" s="12"/>
      <c r="O54" s="12"/>
    </row>
    <row r="55" spans="1:15" x14ac:dyDescent="0.25">
      <c r="A55" s="11"/>
      <c r="B55" s="12"/>
      <c r="C55" s="12"/>
      <c r="D55" s="12"/>
      <c r="E55" s="12"/>
      <c r="F55" s="12"/>
      <c r="G55" s="12"/>
      <c r="H55" s="12"/>
      <c r="I55" s="12"/>
      <c r="J55" s="12"/>
      <c r="K55" s="12"/>
      <c r="L55" s="12"/>
      <c r="M55" s="12"/>
      <c r="N55" s="12"/>
      <c r="O55" s="12"/>
    </row>
    <row r="56" spans="1:15" x14ac:dyDescent="0.25">
      <c r="A56" s="11"/>
      <c r="B56" s="12"/>
      <c r="C56" s="12"/>
      <c r="D56" s="12"/>
      <c r="E56" s="12"/>
      <c r="F56" s="12"/>
      <c r="G56" s="12"/>
      <c r="H56" s="12"/>
      <c r="I56" s="12"/>
      <c r="J56" s="12"/>
      <c r="K56" s="12"/>
      <c r="L56" s="12"/>
      <c r="M56" s="12"/>
      <c r="N56" s="12"/>
      <c r="O56" s="12"/>
    </row>
    <row r="57" spans="1:15" x14ac:dyDescent="0.25">
      <c r="A57" s="11"/>
      <c r="B57" s="12"/>
      <c r="C57" s="12"/>
      <c r="D57" s="12"/>
      <c r="E57" s="12"/>
      <c r="F57" s="12"/>
      <c r="G57" s="12"/>
      <c r="H57" s="12"/>
      <c r="I57" s="12"/>
      <c r="J57" s="12"/>
      <c r="K57" s="12"/>
      <c r="L57" s="12"/>
      <c r="M57" s="12"/>
      <c r="N57" s="12"/>
      <c r="O57" s="12"/>
    </row>
    <row r="58" spans="1:15" x14ac:dyDescent="0.25">
      <c r="A58" s="11"/>
      <c r="B58" s="12"/>
      <c r="C58" s="12"/>
      <c r="D58" s="12"/>
      <c r="E58" s="12"/>
      <c r="F58" s="12"/>
      <c r="G58" s="12"/>
      <c r="H58" s="12"/>
      <c r="I58" s="12"/>
      <c r="J58" s="12"/>
      <c r="K58" s="12"/>
      <c r="L58" s="12"/>
      <c r="M58" s="12"/>
      <c r="N58" s="12"/>
      <c r="O58" s="12"/>
    </row>
    <row r="59" spans="1:15" x14ac:dyDescent="0.25">
      <c r="A59" s="11"/>
      <c r="B59" s="12"/>
      <c r="C59" s="12"/>
      <c r="D59" s="12"/>
      <c r="E59" s="12"/>
      <c r="F59" s="12"/>
      <c r="G59" s="12"/>
      <c r="H59" s="12"/>
      <c r="I59" s="12"/>
      <c r="J59" s="12"/>
      <c r="K59" s="12"/>
      <c r="L59" s="12"/>
      <c r="M59" s="12"/>
      <c r="N59" s="12"/>
      <c r="O59" s="12"/>
    </row>
    <row r="60" spans="1:15" x14ac:dyDescent="0.25">
      <c r="A60" s="11"/>
      <c r="B60" s="12"/>
      <c r="C60" s="12"/>
      <c r="D60" s="12"/>
      <c r="E60" s="12"/>
      <c r="F60" s="12"/>
      <c r="G60" s="12"/>
      <c r="H60" s="12"/>
      <c r="I60" s="12"/>
      <c r="J60" s="12"/>
      <c r="K60" s="12"/>
      <c r="L60" s="12"/>
      <c r="M60" s="12"/>
      <c r="N60" s="12"/>
      <c r="O60" s="12"/>
    </row>
    <row r="61" spans="1:15" x14ac:dyDescent="0.25">
      <c r="A61" s="11"/>
      <c r="B61" s="12"/>
      <c r="C61" s="12"/>
      <c r="D61" s="12"/>
      <c r="E61" s="12"/>
      <c r="F61" s="12"/>
      <c r="G61" s="12"/>
      <c r="H61" s="12"/>
      <c r="I61" s="12"/>
      <c r="J61" s="12"/>
      <c r="K61" s="12"/>
      <c r="L61" s="12"/>
      <c r="M61" s="12"/>
      <c r="N61" s="12"/>
      <c r="O61" s="12"/>
    </row>
    <row r="62" spans="1:15" x14ac:dyDescent="0.25">
      <c r="A62" s="11"/>
      <c r="B62" s="12"/>
      <c r="C62" s="12"/>
      <c r="D62" s="12"/>
      <c r="E62" s="12"/>
      <c r="F62" s="12"/>
      <c r="G62" s="12"/>
      <c r="H62" s="12"/>
      <c r="I62" s="12"/>
      <c r="J62" s="12"/>
      <c r="K62" s="12"/>
      <c r="L62" s="12"/>
      <c r="M62" s="12"/>
      <c r="N62" s="12"/>
      <c r="O62" s="12"/>
    </row>
    <row r="63" spans="1:15" x14ac:dyDescent="0.25">
      <c r="A63" s="11"/>
      <c r="B63" s="12"/>
      <c r="C63" s="12"/>
      <c r="D63" s="12"/>
      <c r="E63" s="12"/>
      <c r="F63" s="12"/>
      <c r="G63" s="12"/>
      <c r="H63" s="12"/>
      <c r="I63" s="12"/>
      <c r="J63" s="12"/>
      <c r="K63" s="12"/>
      <c r="L63" s="12"/>
      <c r="M63" s="12"/>
      <c r="N63" s="12"/>
      <c r="O63" s="12"/>
    </row>
    <row r="64" spans="1:15" x14ac:dyDescent="0.25">
      <c r="A64" s="11"/>
      <c r="B64" s="12"/>
      <c r="C64" s="12"/>
      <c r="D64" s="12"/>
      <c r="E64" s="12"/>
      <c r="F64" s="12"/>
      <c r="G64" s="12"/>
      <c r="H64" s="12"/>
      <c r="I64" s="12"/>
      <c r="J64" s="12"/>
      <c r="K64" s="12"/>
      <c r="L64" s="12"/>
      <c r="M64" s="12"/>
      <c r="N64" s="12"/>
      <c r="O64" s="12"/>
    </row>
    <row r="65" spans="1:15" x14ac:dyDescent="0.25">
      <c r="A65" s="11"/>
      <c r="B65" s="12"/>
      <c r="C65" s="12"/>
      <c r="D65" s="12"/>
      <c r="E65" s="12"/>
      <c r="F65" s="12"/>
      <c r="G65" s="12"/>
      <c r="H65" s="12"/>
      <c r="I65" s="12"/>
      <c r="J65" s="12"/>
      <c r="K65" s="12"/>
      <c r="L65" s="12"/>
      <c r="M65" s="12"/>
      <c r="N65" s="12"/>
      <c r="O65" s="12"/>
    </row>
    <row r="66" spans="1:15" x14ac:dyDescent="0.25">
      <c r="A66" s="11"/>
      <c r="B66" s="12"/>
      <c r="C66" s="12"/>
      <c r="D66" s="12"/>
      <c r="E66" s="12"/>
      <c r="F66" s="12"/>
      <c r="G66" s="12"/>
      <c r="H66" s="12"/>
      <c r="I66" s="12"/>
      <c r="J66" s="12"/>
      <c r="K66" s="12"/>
      <c r="L66" s="12"/>
      <c r="M66" s="12"/>
      <c r="N66" s="12"/>
      <c r="O66" s="12"/>
    </row>
    <row r="67" spans="1:15" x14ac:dyDescent="0.25">
      <c r="A67" s="11"/>
      <c r="B67" s="12"/>
      <c r="C67" s="12"/>
      <c r="D67" s="12"/>
      <c r="E67" s="12"/>
      <c r="F67" s="12"/>
      <c r="G67" s="12"/>
      <c r="H67" s="12"/>
      <c r="I67" s="12"/>
      <c r="J67" s="12"/>
      <c r="K67" s="12"/>
      <c r="L67" s="12"/>
      <c r="M67" s="12"/>
      <c r="N67" s="12"/>
      <c r="O67" s="12"/>
    </row>
    <row r="68" spans="1:15" x14ac:dyDescent="0.25">
      <c r="A68" s="11"/>
      <c r="B68" s="12"/>
      <c r="C68" s="12"/>
      <c r="D68" s="12"/>
      <c r="E68" s="12"/>
      <c r="F68" s="12"/>
      <c r="G68" s="12"/>
      <c r="H68" s="12"/>
      <c r="I68" s="12"/>
      <c r="J68" s="12"/>
      <c r="K68" s="12"/>
      <c r="L68" s="12"/>
      <c r="M68" s="12"/>
      <c r="N68" s="12"/>
      <c r="O68" s="12"/>
    </row>
    <row r="69" spans="1:15" x14ac:dyDescent="0.25">
      <c r="A69" s="11"/>
      <c r="B69" s="12"/>
      <c r="C69" s="12"/>
      <c r="D69" s="12"/>
      <c r="E69" s="12"/>
      <c r="F69" s="12"/>
      <c r="G69" s="12"/>
      <c r="H69" s="12"/>
      <c r="I69" s="12"/>
      <c r="J69" s="12"/>
      <c r="K69" s="12"/>
      <c r="L69" s="12"/>
      <c r="M69" s="12"/>
      <c r="N69" s="12"/>
      <c r="O69" s="12"/>
    </row>
    <row r="70" spans="1:15" x14ac:dyDescent="0.25">
      <c r="A70" s="11"/>
      <c r="B70" s="12"/>
      <c r="C70" s="12"/>
      <c r="D70" s="12"/>
      <c r="E70" s="12"/>
      <c r="F70" s="12"/>
      <c r="G70" s="12"/>
      <c r="H70" s="12"/>
      <c r="I70" s="12"/>
      <c r="J70" s="12"/>
      <c r="K70" s="12"/>
      <c r="L70" s="12"/>
      <c r="M70" s="12"/>
      <c r="N70" s="12"/>
      <c r="O70" s="12"/>
    </row>
    <row r="71" spans="1:15" x14ac:dyDescent="0.25">
      <c r="A71" s="11"/>
      <c r="B71" s="12"/>
      <c r="C71" s="12"/>
      <c r="D71" s="12"/>
      <c r="E71" s="12"/>
      <c r="F71" s="12"/>
      <c r="G71" s="12"/>
      <c r="H71" s="12"/>
      <c r="I71" s="12"/>
      <c r="J71" s="12"/>
      <c r="K71" s="12"/>
      <c r="L71" s="12"/>
      <c r="M71" s="12"/>
      <c r="N71" s="12"/>
      <c r="O71" s="12"/>
    </row>
    <row r="72" spans="1:15" x14ac:dyDescent="0.25">
      <c r="A72" s="11"/>
      <c r="B72" s="12"/>
      <c r="C72" s="12"/>
      <c r="D72" s="12"/>
      <c r="E72" s="12"/>
      <c r="F72" s="12"/>
      <c r="G72" s="12"/>
      <c r="H72" s="12"/>
      <c r="I72" s="12"/>
      <c r="J72" s="12"/>
      <c r="K72" s="12"/>
      <c r="L72" s="12"/>
      <c r="M72" s="12"/>
      <c r="N72" s="12"/>
      <c r="O72" s="12"/>
    </row>
    <row r="73" spans="1:15" x14ac:dyDescent="0.25">
      <c r="A73" s="11"/>
      <c r="B73" s="12"/>
      <c r="C73" s="12"/>
      <c r="D73" s="12"/>
      <c r="E73" s="12"/>
      <c r="F73" s="12"/>
      <c r="G73" s="12"/>
      <c r="H73" s="12"/>
      <c r="I73" s="12"/>
      <c r="J73" s="12"/>
      <c r="K73" s="12"/>
      <c r="L73" s="12"/>
      <c r="M73" s="12"/>
      <c r="N73" s="12"/>
      <c r="O73" s="12"/>
    </row>
    <row r="74" spans="1:15" x14ac:dyDescent="0.25">
      <c r="A74" s="11"/>
      <c r="B74" s="12"/>
      <c r="C74" s="12"/>
      <c r="D74" s="12"/>
      <c r="E74" s="12"/>
      <c r="F74" s="12"/>
      <c r="G74" s="12"/>
      <c r="H74" s="12"/>
      <c r="I74" s="12"/>
      <c r="J74" s="12"/>
      <c r="K74" s="12"/>
      <c r="L74" s="12"/>
      <c r="M74" s="12"/>
      <c r="N74" s="12"/>
      <c r="O74" s="12"/>
    </row>
    <row r="75" spans="1:15" x14ac:dyDescent="0.25">
      <c r="A75" s="11"/>
      <c r="B75" s="12"/>
      <c r="C75" s="12"/>
      <c r="D75" s="12"/>
      <c r="E75" s="12"/>
      <c r="F75" s="12"/>
      <c r="G75" s="12"/>
      <c r="H75" s="12"/>
      <c r="I75" s="12"/>
      <c r="J75" s="12"/>
      <c r="K75" s="12"/>
      <c r="L75" s="12"/>
      <c r="M75" s="12"/>
      <c r="N75" s="12"/>
      <c r="O75" s="12"/>
    </row>
    <row r="76" spans="1:15" x14ac:dyDescent="0.25">
      <c r="A76" s="11"/>
      <c r="B76" s="12"/>
      <c r="C76" s="12"/>
      <c r="D76" s="12"/>
      <c r="E76" s="12"/>
      <c r="F76" s="12"/>
      <c r="G76" s="12"/>
      <c r="H76" s="12"/>
      <c r="I76" s="12"/>
      <c r="J76" s="12"/>
      <c r="K76" s="12"/>
      <c r="L76" s="12"/>
      <c r="M76" s="12"/>
      <c r="N76" s="12"/>
      <c r="O76" s="12"/>
    </row>
    <row r="77" spans="1:15" x14ac:dyDescent="0.25">
      <c r="A77" s="11"/>
      <c r="B77" s="12"/>
      <c r="C77" s="12"/>
      <c r="D77" s="12"/>
      <c r="E77" s="12"/>
      <c r="F77" s="12"/>
      <c r="G77" s="12"/>
      <c r="H77" s="12"/>
      <c r="I77" s="12"/>
      <c r="J77" s="12"/>
      <c r="K77" s="12"/>
      <c r="L77" s="12"/>
      <c r="M77" s="12"/>
      <c r="N77" s="12"/>
      <c r="O77" s="12"/>
    </row>
    <row r="78" spans="1:15" x14ac:dyDescent="0.25">
      <c r="A78" s="11"/>
      <c r="B78" s="12"/>
      <c r="C78" s="12"/>
      <c r="D78" s="12"/>
      <c r="E78" s="12"/>
      <c r="F78" s="12"/>
      <c r="G78" s="12"/>
      <c r="H78" s="12"/>
      <c r="I78" s="12"/>
      <c r="J78" s="12"/>
      <c r="K78" s="12"/>
      <c r="L78" s="12"/>
      <c r="M78" s="12"/>
      <c r="N78" s="12"/>
      <c r="O78" s="12"/>
    </row>
    <row r="79" spans="1:15" x14ac:dyDescent="0.25">
      <c r="A79" s="11"/>
      <c r="B79" s="12"/>
      <c r="C79" s="12"/>
      <c r="D79" s="12"/>
      <c r="E79" s="12"/>
      <c r="F79" s="12"/>
      <c r="G79" s="12"/>
      <c r="H79" s="12"/>
      <c r="I79" s="12"/>
      <c r="J79" s="12"/>
      <c r="K79" s="12"/>
      <c r="L79" s="12"/>
      <c r="M79" s="12"/>
      <c r="N79" s="12"/>
      <c r="O79" s="12"/>
    </row>
    <row r="80" spans="1:15" x14ac:dyDescent="0.25">
      <c r="A80" s="11"/>
      <c r="B80" s="12"/>
      <c r="C80" s="12"/>
      <c r="D80" s="12"/>
      <c r="E80" s="12"/>
      <c r="F80" s="12"/>
      <c r="G80" s="12"/>
      <c r="H80" s="12"/>
      <c r="I80" s="12"/>
      <c r="J80" s="12"/>
      <c r="K80" s="12"/>
      <c r="L80" s="12"/>
      <c r="M80" s="12"/>
      <c r="N80" s="12"/>
      <c r="O80" s="12"/>
    </row>
    <row r="81" spans="1:15" x14ac:dyDescent="0.25">
      <c r="A81" s="11"/>
      <c r="B81" s="12"/>
      <c r="C81" s="12"/>
      <c r="D81" s="12"/>
      <c r="E81" s="12"/>
      <c r="F81" s="12"/>
      <c r="G81" s="12"/>
      <c r="H81" s="12"/>
      <c r="I81" s="12"/>
      <c r="J81" s="12"/>
      <c r="K81" s="12"/>
      <c r="L81" s="12"/>
      <c r="M81" s="12"/>
      <c r="N81" s="12"/>
      <c r="O81" s="12"/>
    </row>
    <row r="82" spans="1:15" x14ac:dyDescent="0.25">
      <c r="A82" s="11"/>
      <c r="B82" s="12"/>
      <c r="C82" s="12"/>
      <c r="D82" s="12"/>
      <c r="E82" s="12"/>
      <c r="F82" s="12"/>
      <c r="G82" s="12"/>
      <c r="H82" s="12"/>
      <c r="I82" s="12"/>
      <c r="J82" s="12"/>
      <c r="K82" s="12"/>
      <c r="L82" s="12"/>
      <c r="M82" s="12"/>
      <c r="N82" s="12"/>
      <c r="O82" s="12"/>
    </row>
    <row r="83" spans="1:15" x14ac:dyDescent="0.25">
      <c r="A83" s="11"/>
      <c r="B83" s="12"/>
      <c r="C83" s="12"/>
      <c r="D83" s="12"/>
      <c r="E83" s="12"/>
      <c r="F83" s="12"/>
      <c r="G83" s="12"/>
      <c r="H83" s="12"/>
      <c r="I83" s="12"/>
      <c r="J83" s="12"/>
      <c r="K83" s="12"/>
      <c r="L83" s="12"/>
      <c r="M83" s="12"/>
      <c r="N83" s="12"/>
      <c r="O83" s="12"/>
    </row>
    <row r="84" spans="1:15" x14ac:dyDescent="0.25">
      <c r="A84" s="11"/>
      <c r="B84" s="12"/>
      <c r="C84" s="12"/>
      <c r="D84" s="12"/>
      <c r="E84" s="12"/>
      <c r="F84" s="12"/>
      <c r="G84" s="12"/>
      <c r="H84" s="12"/>
      <c r="I84" s="12"/>
      <c r="J84" s="12"/>
      <c r="K84" s="12"/>
      <c r="L84" s="12"/>
      <c r="M84" s="12"/>
      <c r="N84" s="12"/>
      <c r="O84" s="12"/>
    </row>
    <row r="85" spans="1:15" x14ac:dyDescent="0.25">
      <c r="A85" s="11"/>
      <c r="B85" s="12"/>
      <c r="C85" s="12"/>
      <c r="D85" s="12"/>
      <c r="E85" s="12"/>
      <c r="F85" s="12"/>
      <c r="G85" s="12"/>
      <c r="H85" s="12"/>
      <c r="I85" s="12"/>
      <c r="J85" s="12"/>
      <c r="K85" s="12"/>
      <c r="L85" s="12"/>
      <c r="M85" s="12"/>
      <c r="N85" s="12"/>
      <c r="O85" s="12"/>
    </row>
    <row r="86" spans="1:15" x14ac:dyDescent="0.25">
      <c r="A86" s="11"/>
      <c r="B86" s="12"/>
      <c r="C86" s="12"/>
      <c r="D86" s="12"/>
      <c r="E86" s="12"/>
      <c r="F86" s="12"/>
      <c r="G86" s="12"/>
      <c r="H86" s="12"/>
      <c r="I86" s="12"/>
      <c r="J86" s="12"/>
      <c r="K86" s="12"/>
      <c r="L86" s="12"/>
      <c r="M86" s="12"/>
      <c r="N86" s="12"/>
      <c r="O86" s="12"/>
    </row>
    <row r="87" spans="1:15" x14ac:dyDescent="0.25">
      <c r="A87" s="11"/>
      <c r="B87" s="12"/>
      <c r="C87" s="12"/>
      <c r="D87" s="12"/>
      <c r="E87" s="12"/>
      <c r="F87" s="12"/>
      <c r="G87" s="12"/>
      <c r="H87" s="12"/>
      <c r="I87" s="12"/>
      <c r="J87" s="12"/>
      <c r="K87" s="12"/>
      <c r="L87" s="12"/>
      <c r="M87" s="12"/>
      <c r="N87" s="12"/>
      <c r="O87" s="12"/>
    </row>
    <row r="88" spans="1:15" x14ac:dyDescent="0.25">
      <c r="A88" s="11"/>
      <c r="B88" s="12"/>
      <c r="C88" s="12"/>
      <c r="D88" s="12"/>
      <c r="E88" s="12"/>
      <c r="F88" s="12"/>
      <c r="G88" s="12"/>
      <c r="H88" s="12"/>
      <c r="I88" s="12"/>
      <c r="J88" s="12"/>
      <c r="K88" s="12"/>
      <c r="L88" s="12"/>
      <c r="M88" s="12"/>
      <c r="N88" s="12"/>
      <c r="O88" s="12"/>
    </row>
    <row r="89" spans="1:15" x14ac:dyDescent="0.25">
      <c r="A89" s="11"/>
      <c r="B89" s="12"/>
      <c r="C89" s="12"/>
      <c r="D89" s="12"/>
      <c r="E89" s="12"/>
      <c r="F89" s="12"/>
      <c r="G89" s="12"/>
      <c r="H89" s="12"/>
      <c r="I89" s="12"/>
      <c r="J89" s="12"/>
      <c r="K89" s="12"/>
      <c r="L89" s="12"/>
      <c r="M89" s="12"/>
      <c r="N89" s="12"/>
      <c r="O89" s="12"/>
    </row>
    <row r="90" spans="1:15" x14ac:dyDescent="0.25">
      <c r="A90" s="11"/>
      <c r="B90" s="12"/>
      <c r="C90" s="12"/>
      <c r="D90" s="12"/>
      <c r="E90" s="12"/>
      <c r="F90" s="12"/>
      <c r="G90" s="12"/>
      <c r="H90" s="12"/>
      <c r="I90" s="12"/>
      <c r="J90" s="12"/>
      <c r="K90" s="12"/>
      <c r="L90" s="12"/>
      <c r="M90" s="12"/>
      <c r="N90" s="12"/>
      <c r="O90" s="12"/>
    </row>
    <row r="91" spans="1:15" x14ac:dyDescent="0.25">
      <c r="A91" s="11"/>
      <c r="B91" s="12"/>
      <c r="C91" s="12"/>
      <c r="D91" s="12"/>
      <c r="E91" s="12"/>
      <c r="F91" s="12"/>
      <c r="G91" s="12"/>
      <c r="H91" s="12"/>
      <c r="I91" s="12"/>
      <c r="J91" s="12"/>
      <c r="K91" s="12"/>
      <c r="L91" s="12"/>
      <c r="M91" s="12"/>
      <c r="N91" s="12"/>
      <c r="O91" s="12"/>
    </row>
    <row r="92" spans="1:15" x14ac:dyDescent="0.25">
      <c r="A92" s="11"/>
      <c r="B92" s="12"/>
      <c r="C92" s="12"/>
      <c r="D92" s="12"/>
      <c r="E92" s="12"/>
      <c r="F92" s="12"/>
      <c r="G92" s="12"/>
      <c r="H92" s="12"/>
      <c r="I92" s="12"/>
      <c r="J92" s="12"/>
      <c r="K92" s="12"/>
      <c r="L92" s="12"/>
      <c r="M92" s="12"/>
      <c r="N92" s="12"/>
      <c r="O92" s="12"/>
    </row>
    <row r="93" spans="1:15" x14ac:dyDescent="0.25">
      <c r="A93" s="11"/>
      <c r="B93" s="12"/>
      <c r="C93" s="12"/>
      <c r="D93" s="12"/>
      <c r="E93" s="12"/>
      <c r="F93" s="12"/>
      <c r="G93" s="12"/>
      <c r="H93" s="12"/>
      <c r="I93" s="12"/>
      <c r="J93" s="12"/>
      <c r="K93" s="12"/>
      <c r="L93" s="12"/>
      <c r="M93" s="12"/>
      <c r="N93" s="12"/>
      <c r="O93" s="12"/>
    </row>
    <row r="94" spans="1:15" x14ac:dyDescent="0.25">
      <c r="A94" s="11"/>
      <c r="B94" s="12"/>
      <c r="C94" s="12"/>
      <c r="D94" s="12"/>
      <c r="E94" s="12"/>
      <c r="F94" s="12"/>
      <c r="G94" s="12"/>
      <c r="H94" s="12"/>
      <c r="I94" s="12"/>
      <c r="J94" s="12"/>
      <c r="K94" s="12"/>
      <c r="L94" s="12"/>
      <c r="M94" s="12"/>
      <c r="N94" s="12"/>
      <c r="O94" s="12"/>
    </row>
    <row r="95" spans="1:15" x14ac:dyDescent="0.25">
      <c r="A95" s="11"/>
      <c r="B95" s="12"/>
      <c r="C95" s="12"/>
      <c r="D95" s="12"/>
      <c r="E95" s="12"/>
      <c r="F95" s="12"/>
      <c r="G95" s="12"/>
      <c r="H95" s="12"/>
      <c r="I95" s="12"/>
      <c r="J95" s="12"/>
      <c r="K95" s="12"/>
      <c r="L95" s="12"/>
      <c r="M95" s="12"/>
      <c r="N95" s="12"/>
      <c r="O95" s="12"/>
    </row>
    <row r="96" spans="1:15" x14ac:dyDescent="0.25">
      <c r="A96" s="11"/>
      <c r="B96" s="12"/>
      <c r="C96" s="12"/>
      <c r="D96" s="12"/>
      <c r="E96" s="12"/>
      <c r="F96" s="12"/>
      <c r="G96" s="12"/>
      <c r="H96" s="12"/>
      <c r="I96" s="12"/>
      <c r="J96" s="12"/>
      <c r="K96" s="12"/>
      <c r="L96" s="12"/>
      <c r="M96" s="12"/>
      <c r="N96" s="12"/>
      <c r="O96" s="12"/>
    </row>
    <row r="97" spans="1:15" x14ac:dyDescent="0.25">
      <c r="A97" s="11"/>
      <c r="B97" s="12"/>
      <c r="C97" s="12"/>
      <c r="D97" s="12"/>
      <c r="E97" s="12"/>
      <c r="F97" s="12"/>
      <c r="G97" s="12"/>
      <c r="H97" s="12"/>
      <c r="I97" s="12"/>
      <c r="J97" s="12"/>
      <c r="K97" s="12"/>
      <c r="L97" s="12"/>
      <c r="M97" s="12"/>
      <c r="N97" s="12"/>
      <c r="O97" s="12"/>
    </row>
    <row r="98" spans="1:15" x14ac:dyDescent="0.25">
      <c r="A98" s="11"/>
      <c r="B98" s="12"/>
      <c r="C98" s="12"/>
      <c r="D98" s="12"/>
      <c r="E98" s="12"/>
      <c r="F98" s="12"/>
      <c r="G98" s="12"/>
      <c r="H98" s="12"/>
      <c r="I98" s="12"/>
      <c r="J98" s="12"/>
      <c r="K98" s="12"/>
      <c r="L98" s="12"/>
      <c r="M98" s="12"/>
      <c r="N98" s="12"/>
      <c r="O98" s="12"/>
    </row>
    <row r="99" spans="1:15" x14ac:dyDescent="0.25">
      <c r="A99" s="11"/>
      <c r="B99" s="12"/>
      <c r="C99" s="12"/>
      <c r="D99" s="12"/>
      <c r="E99" s="12"/>
      <c r="F99" s="12"/>
      <c r="G99" s="12"/>
      <c r="H99" s="12"/>
      <c r="I99" s="12"/>
      <c r="J99" s="12"/>
      <c r="K99" s="12"/>
      <c r="L99" s="12"/>
      <c r="M99" s="12"/>
      <c r="N99" s="12"/>
      <c r="O99" s="12"/>
    </row>
    <row r="100" spans="1:15" x14ac:dyDescent="0.25">
      <c r="A100" s="11"/>
      <c r="B100" s="12"/>
      <c r="C100" s="12"/>
      <c r="D100" s="12"/>
      <c r="E100" s="12"/>
      <c r="F100" s="12"/>
      <c r="G100" s="12"/>
      <c r="H100" s="12"/>
      <c r="I100" s="12"/>
      <c r="J100" s="12"/>
      <c r="K100" s="12"/>
      <c r="L100" s="12"/>
      <c r="M100" s="12"/>
      <c r="N100" s="12"/>
      <c r="O100" s="12"/>
    </row>
    <row r="101" spans="1:15" x14ac:dyDescent="0.25">
      <c r="A101" s="11"/>
      <c r="B101" s="12"/>
      <c r="C101" s="12"/>
      <c r="D101" s="12"/>
      <c r="E101" s="12"/>
      <c r="F101" s="12"/>
      <c r="G101" s="12"/>
      <c r="H101" s="12"/>
      <c r="I101" s="12"/>
      <c r="J101" s="12"/>
      <c r="K101" s="12"/>
      <c r="L101" s="12"/>
      <c r="M101" s="12"/>
      <c r="N101" s="12"/>
      <c r="O101" s="12"/>
    </row>
    <row r="102" spans="1:15" x14ac:dyDescent="0.25">
      <c r="A102" s="11"/>
      <c r="B102" s="12"/>
      <c r="C102" s="12"/>
      <c r="D102" s="12"/>
      <c r="E102" s="12"/>
      <c r="F102" s="12"/>
      <c r="G102" s="12"/>
      <c r="H102" s="12"/>
      <c r="I102" s="12"/>
      <c r="J102" s="12"/>
      <c r="K102" s="12"/>
      <c r="L102" s="12"/>
      <c r="M102" s="12"/>
      <c r="N102" s="12"/>
      <c r="O102" s="12"/>
    </row>
    <row r="103" spans="1:15" x14ac:dyDescent="0.25">
      <c r="A103" s="11"/>
      <c r="B103" s="12"/>
      <c r="C103" s="12"/>
      <c r="D103" s="12"/>
      <c r="E103" s="12"/>
      <c r="F103" s="12"/>
      <c r="G103" s="12"/>
      <c r="H103" s="12"/>
      <c r="I103" s="12"/>
      <c r="J103" s="12"/>
      <c r="K103" s="12"/>
      <c r="L103" s="12"/>
      <c r="M103" s="12"/>
      <c r="N103" s="12"/>
      <c r="O103" s="12"/>
    </row>
    <row r="104" spans="1:15" x14ac:dyDescent="0.25">
      <c r="A104" s="11"/>
      <c r="B104" s="12"/>
      <c r="C104" s="12"/>
      <c r="D104" s="12"/>
      <c r="E104" s="12"/>
      <c r="F104" s="12"/>
      <c r="G104" s="12"/>
      <c r="H104" s="12"/>
      <c r="I104" s="12"/>
      <c r="J104" s="12"/>
      <c r="K104" s="12"/>
      <c r="L104" s="12"/>
      <c r="M104" s="12"/>
      <c r="N104" s="12"/>
      <c r="O104" s="12"/>
    </row>
    <row r="105" spans="1:15" x14ac:dyDescent="0.25">
      <c r="A105" s="11"/>
      <c r="B105" s="12"/>
      <c r="C105" s="12"/>
      <c r="D105" s="12"/>
      <c r="E105" s="12"/>
      <c r="F105" s="12"/>
      <c r="G105" s="12"/>
      <c r="H105" s="12"/>
      <c r="I105" s="12"/>
      <c r="J105" s="12"/>
      <c r="K105" s="12"/>
      <c r="L105" s="12"/>
      <c r="M105" s="12"/>
      <c r="N105" s="12"/>
      <c r="O105" s="12"/>
    </row>
    <row r="106" spans="1:15" x14ac:dyDescent="0.25">
      <c r="A106" s="11"/>
      <c r="B106" s="12"/>
      <c r="C106" s="12"/>
      <c r="D106" s="12"/>
      <c r="E106" s="12"/>
      <c r="F106" s="12"/>
      <c r="G106" s="12"/>
      <c r="H106" s="12"/>
      <c r="I106" s="12"/>
      <c r="J106" s="12"/>
      <c r="K106" s="12"/>
      <c r="L106" s="12"/>
      <c r="M106" s="12"/>
      <c r="N106" s="12"/>
      <c r="O106" s="12"/>
    </row>
    <row r="107" spans="1:15" x14ac:dyDescent="0.25">
      <c r="A107" s="11"/>
      <c r="B107" s="12"/>
      <c r="C107" s="12"/>
      <c r="D107" s="12"/>
      <c r="E107" s="12"/>
      <c r="F107" s="12"/>
      <c r="G107" s="12"/>
      <c r="H107" s="12"/>
      <c r="I107" s="12"/>
      <c r="J107" s="12"/>
      <c r="K107" s="12"/>
      <c r="L107" s="12"/>
      <c r="M107" s="12"/>
      <c r="N107" s="12"/>
      <c r="O107" s="12"/>
    </row>
    <row r="108" spans="1:15" x14ac:dyDescent="0.25">
      <c r="A108" s="11"/>
      <c r="B108" s="12"/>
      <c r="C108" s="12"/>
      <c r="D108" s="12"/>
      <c r="E108" s="12"/>
      <c r="F108" s="12"/>
      <c r="G108" s="12"/>
      <c r="H108" s="12"/>
      <c r="I108" s="12"/>
      <c r="J108" s="12"/>
      <c r="K108" s="12"/>
      <c r="L108" s="12"/>
      <c r="M108" s="12"/>
      <c r="N108" s="12"/>
      <c r="O108" s="12"/>
    </row>
    <row r="109" spans="1:15" x14ac:dyDescent="0.25">
      <c r="A109" s="11"/>
      <c r="B109" s="12"/>
      <c r="C109" s="12"/>
      <c r="D109" s="12"/>
      <c r="E109" s="12"/>
      <c r="F109" s="12"/>
      <c r="G109" s="12"/>
      <c r="H109" s="12"/>
      <c r="I109" s="12"/>
      <c r="J109" s="12"/>
      <c r="K109" s="12"/>
      <c r="L109" s="12"/>
      <c r="M109" s="12"/>
      <c r="N109" s="12"/>
      <c r="O109" s="12"/>
    </row>
    <row r="110" spans="1:15" x14ac:dyDescent="0.25">
      <c r="A110" s="11"/>
      <c r="B110" s="12"/>
      <c r="C110" s="12"/>
      <c r="D110" s="12"/>
      <c r="E110" s="12"/>
      <c r="F110" s="12"/>
      <c r="G110" s="12"/>
      <c r="H110" s="12"/>
      <c r="I110" s="12"/>
      <c r="J110" s="12"/>
      <c r="K110" s="12"/>
      <c r="L110" s="12"/>
      <c r="M110" s="12"/>
      <c r="N110" s="12"/>
      <c r="O110" s="12"/>
    </row>
    <row r="111" spans="1:15" x14ac:dyDescent="0.25">
      <c r="A111" s="11"/>
      <c r="B111" s="12"/>
      <c r="C111" s="12"/>
      <c r="D111" s="12"/>
      <c r="E111" s="12"/>
      <c r="F111" s="12"/>
      <c r="G111" s="12"/>
      <c r="H111" s="12"/>
      <c r="I111" s="12"/>
      <c r="J111" s="12"/>
      <c r="K111" s="12"/>
      <c r="L111" s="12"/>
      <c r="M111" s="12"/>
      <c r="N111" s="12"/>
      <c r="O111" s="12"/>
    </row>
    <row r="112" spans="1:15" x14ac:dyDescent="0.25">
      <c r="A112" s="11"/>
      <c r="B112" s="12"/>
      <c r="C112" s="12"/>
      <c r="D112" s="12"/>
      <c r="E112" s="12"/>
      <c r="F112" s="12"/>
      <c r="G112" s="12"/>
      <c r="H112" s="12"/>
      <c r="I112" s="12"/>
      <c r="J112" s="12"/>
      <c r="K112" s="12"/>
      <c r="L112" s="12"/>
      <c r="M112" s="12"/>
      <c r="N112" s="12"/>
      <c r="O112" s="12"/>
    </row>
    <row r="113" spans="1:15" x14ac:dyDescent="0.25">
      <c r="A113" s="11"/>
      <c r="B113" s="12"/>
      <c r="C113" s="12"/>
      <c r="D113" s="12"/>
      <c r="E113" s="12"/>
      <c r="F113" s="12"/>
      <c r="G113" s="12"/>
      <c r="H113" s="12"/>
      <c r="I113" s="12"/>
      <c r="J113" s="12"/>
      <c r="K113" s="12"/>
      <c r="L113" s="12"/>
      <c r="M113" s="12"/>
      <c r="N113" s="12"/>
      <c r="O113" s="12"/>
    </row>
    <row r="114" spans="1:15" x14ac:dyDescent="0.25">
      <c r="A114" s="11"/>
      <c r="B114" s="12"/>
      <c r="C114" s="12"/>
      <c r="D114" s="12"/>
      <c r="E114" s="12"/>
      <c r="F114" s="12"/>
      <c r="G114" s="12"/>
      <c r="H114" s="12"/>
      <c r="I114" s="12"/>
      <c r="J114" s="12"/>
      <c r="K114" s="12"/>
      <c r="L114" s="12"/>
      <c r="M114" s="12"/>
      <c r="N114" s="12"/>
      <c r="O114" s="12"/>
    </row>
    <row r="115" spans="1:15" x14ac:dyDescent="0.25">
      <c r="A115" s="11"/>
      <c r="B115" s="12"/>
      <c r="C115" s="12"/>
      <c r="D115" s="12"/>
      <c r="E115" s="12"/>
      <c r="F115" s="12"/>
      <c r="G115" s="12"/>
      <c r="H115" s="12"/>
      <c r="I115" s="12"/>
      <c r="J115" s="12"/>
      <c r="K115" s="12"/>
      <c r="L115" s="12"/>
      <c r="M115" s="12"/>
      <c r="N115" s="12"/>
      <c r="O115" s="12"/>
    </row>
    <row r="116" spans="1:15" x14ac:dyDescent="0.25">
      <c r="A116" s="11"/>
      <c r="B116" s="12"/>
      <c r="C116" s="12"/>
      <c r="D116" s="12"/>
      <c r="E116" s="12"/>
      <c r="F116" s="12"/>
      <c r="G116" s="12"/>
      <c r="H116" s="12"/>
      <c r="I116" s="12"/>
      <c r="J116" s="12"/>
      <c r="K116" s="12"/>
      <c r="L116" s="12"/>
      <c r="M116" s="12"/>
      <c r="N116" s="12"/>
      <c r="O116" s="12"/>
    </row>
    <row r="117" spans="1:15" x14ac:dyDescent="0.25">
      <c r="A117" s="11"/>
      <c r="B117" s="12"/>
      <c r="C117" s="12"/>
      <c r="D117" s="12"/>
      <c r="E117" s="12"/>
      <c r="F117" s="12"/>
      <c r="G117" s="12"/>
      <c r="H117" s="12"/>
      <c r="I117" s="12"/>
      <c r="J117" s="12"/>
      <c r="K117" s="12"/>
      <c r="L117" s="12"/>
      <c r="M117" s="12"/>
      <c r="N117" s="12"/>
      <c r="O117" s="12"/>
    </row>
    <row r="118" spans="1:15" x14ac:dyDescent="0.25">
      <c r="A118" s="11"/>
      <c r="B118" s="12"/>
      <c r="C118" s="12"/>
      <c r="D118" s="12"/>
      <c r="E118" s="12"/>
      <c r="F118" s="12"/>
      <c r="G118" s="12"/>
      <c r="H118" s="12"/>
      <c r="I118" s="12"/>
      <c r="J118" s="12"/>
      <c r="K118" s="12"/>
      <c r="L118" s="12"/>
      <c r="M118" s="12"/>
      <c r="N118" s="12"/>
      <c r="O118" s="12"/>
    </row>
    <row r="119" spans="1:15" x14ac:dyDescent="0.25">
      <c r="A119" s="11"/>
      <c r="B119" s="12"/>
      <c r="C119" s="12"/>
      <c r="D119" s="12"/>
      <c r="E119" s="12"/>
      <c r="F119" s="12"/>
      <c r="G119" s="12"/>
      <c r="H119" s="12"/>
      <c r="I119" s="12"/>
      <c r="J119" s="12"/>
      <c r="K119" s="12"/>
      <c r="L119" s="12"/>
      <c r="M119" s="12"/>
      <c r="N119" s="12"/>
      <c r="O119" s="12"/>
    </row>
    <row r="120" spans="1:15" x14ac:dyDescent="0.25">
      <c r="A120" s="11"/>
      <c r="B120" s="12"/>
      <c r="C120" s="12"/>
      <c r="D120" s="12"/>
      <c r="E120" s="12"/>
      <c r="F120" s="12"/>
      <c r="G120" s="12"/>
      <c r="H120" s="12"/>
      <c r="I120" s="12"/>
      <c r="J120" s="12"/>
      <c r="K120" s="12"/>
      <c r="L120" s="12"/>
      <c r="M120" s="12"/>
      <c r="N120" s="12"/>
      <c r="O120" s="12"/>
    </row>
    <row r="121" spans="1:15" x14ac:dyDescent="0.25">
      <c r="A121" s="11"/>
      <c r="B121" s="12"/>
      <c r="C121" s="12"/>
      <c r="D121" s="12"/>
      <c r="E121" s="12"/>
      <c r="F121" s="12"/>
      <c r="G121" s="12"/>
      <c r="H121" s="12"/>
      <c r="I121" s="12"/>
      <c r="J121" s="12"/>
      <c r="K121" s="12"/>
      <c r="L121" s="12"/>
      <c r="M121" s="12"/>
      <c r="N121" s="12"/>
      <c r="O121" s="12"/>
    </row>
    <row r="122" spans="1:15" x14ac:dyDescent="0.25">
      <c r="A122" s="11"/>
      <c r="B122" s="12"/>
      <c r="C122" s="12"/>
      <c r="D122" s="12"/>
      <c r="E122" s="12"/>
      <c r="F122" s="12"/>
      <c r="G122" s="12"/>
      <c r="H122" s="12"/>
      <c r="I122" s="12"/>
      <c r="J122" s="12"/>
      <c r="K122" s="12"/>
      <c r="L122" s="12"/>
      <c r="M122" s="12"/>
      <c r="N122" s="12"/>
      <c r="O122" s="12"/>
    </row>
    <row r="123" spans="1:15" x14ac:dyDescent="0.25">
      <c r="A123" s="11"/>
      <c r="B123" s="12"/>
      <c r="C123" s="12"/>
      <c r="D123" s="12"/>
      <c r="E123" s="12"/>
      <c r="F123" s="12"/>
      <c r="G123" s="12"/>
      <c r="H123" s="12"/>
      <c r="I123" s="12"/>
      <c r="J123" s="12"/>
      <c r="K123" s="12"/>
      <c r="L123" s="12"/>
      <c r="M123" s="12"/>
      <c r="N123" s="12"/>
      <c r="O123" s="12"/>
    </row>
    <row r="124" spans="1:15" x14ac:dyDescent="0.25">
      <c r="A124" s="11"/>
      <c r="B124" s="12"/>
      <c r="C124" s="12"/>
      <c r="D124" s="12"/>
      <c r="E124" s="12"/>
      <c r="F124" s="12"/>
      <c r="G124" s="12"/>
      <c r="H124" s="12"/>
      <c r="I124" s="12"/>
      <c r="J124" s="12"/>
      <c r="K124" s="12"/>
      <c r="L124" s="12"/>
      <c r="M124" s="12"/>
      <c r="N124" s="12"/>
      <c r="O124" s="12"/>
    </row>
    <row r="125" spans="1:15" x14ac:dyDescent="0.25">
      <c r="A125" s="11"/>
      <c r="B125" s="12"/>
      <c r="C125" s="12"/>
      <c r="D125" s="12"/>
      <c r="E125" s="12"/>
      <c r="F125" s="12"/>
      <c r="G125" s="12"/>
      <c r="H125" s="12"/>
      <c r="I125" s="12"/>
      <c r="J125" s="12"/>
      <c r="K125" s="12"/>
      <c r="L125" s="12"/>
      <c r="M125" s="12"/>
      <c r="N125" s="12"/>
      <c r="O125" s="12"/>
    </row>
    <row r="126" spans="1:15" x14ac:dyDescent="0.25">
      <c r="A126" s="11"/>
      <c r="B126" s="12"/>
      <c r="C126" s="12"/>
      <c r="D126" s="12"/>
      <c r="E126" s="12"/>
      <c r="F126" s="12"/>
      <c r="G126" s="12"/>
      <c r="H126" s="12"/>
      <c r="I126" s="12"/>
      <c r="J126" s="12"/>
      <c r="K126" s="12"/>
      <c r="L126" s="12"/>
      <c r="M126" s="12"/>
      <c r="N126" s="12"/>
      <c r="O126" s="12"/>
    </row>
    <row r="127" spans="1:15" x14ac:dyDescent="0.25">
      <c r="A127" s="11"/>
      <c r="B127" s="12"/>
      <c r="C127" s="12"/>
      <c r="D127" s="12"/>
      <c r="E127" s="12"/>
      <c r="F127" s="12"/>
      <c r="G127" s="12"/>
      <c r="H127" s="12"/>
      <c r="I127" s="12"/>
      <c r="J127" s="12"/>
      <c r="K127" s="12"/>
      <c r="L127" s="12"/>
      <c r="M127" s="12"/>
      <c r="N127" s="12"/>
      <c r="O127" s="12"/>
    </row>
    <row r="128" spans="1:15" x14ac:dyDescent="0.25">
      <c r="A128" s="11"/>
      <c r="B128" s="12"/>
      <c r="C128" s="12"/>
      <c r="D128" s="12"/>
      <c r="E128" s="12"/>
      <c r="F128" s="12"/>
      <c r="G128" s="12"/>
      <c r="H128" s="12"/>
      <c r="I128" s="12"/>
      <c r="J128" s="12"/>
      <c r="K128" s="12"/>
      <c r="L128" s="12"/>
      <c r="M128" s="12"/>
      <c r="N128" s="12"/>
      <c r="O128" s="12"/>
    </row>
    <row r="129" spans="1:15" x14ac:dyDescent="0.25">
      <c r="A129" s="11"/>
      <c r="B129" s="12"/>
      <c r="C129" s="12"/>
      <c r="D129" s="12"/>
      <c r="E129" s="12"/>
      <c r="F129" s="12"/>
      <c r="G129" s="12"/>
      <c r="H129" s="12"/>
      <c r="I129" s="12"/>
      <c r="J129" s="12"/>
      <c r="K129" s="12"/>
      <c r="L129" s="12"/>
      <c r="M129" s="12"/>
      <c r="N129" s="12"/>
      <c r="O129" s="12"/>
    </row>
    <row r="130" spans="1:15" x14ac:dyDescent="0.25">
      <c r="A130" s="11"/>
      <c r="B130" s="12"/>
      <c r="C130" s="12"/>
      <c r="D130" s="12"/>
      <c r="E130" s="12"/>
      <c r="F130" s="12"/>
      <c r="G130" s="12"/>
      <c r="H130" s="12"/>
      <c r="I130" s="12"/>
      <c r="J130" s="12"/>
      <c r="K130" s="12"/>
      <c r="L130" s="12"/>
      <c r="M130" s="12"/>
      <c r="N130" s="12"/>
      <c r="O130" s="12"/>
    </row>
    <row r="131" spans="1:15" x14ac:dyDescent="0.25">
      <c r="A131" s="11"/>
      <c r="B131" s="12"/>
      <c r="C131" s="12"/>
      <c r="D131" s="12"/>
      <c r="E131" s="12"/>
      <c r="F131" s="12"/>
      <c r="G131" s="12"/>
      <c r="H131" s="12"/>
      <c r="I131" s="12"/>
      <c r="J131" s="12"/>
      <c r="K131" s="12"/>
      <c r="L131" s="12"/>
      <c r="M131" s="12"/>
      <c r="N131" s="12"/>
      <c r="O131" s="12"/>
    </row>
    <row r="132" spans="1:15" x14ac:dyDescent="0.25">
      <c r="A132" s="11"/>
      <c r="B132" s="12"/>
      <c r="C132" s="12"/>
      <c r="D132" s="12"/>
      <c r="E132" s="12"/>
      <c r="F132" s="12"/>
      <c r="G132" s="12"/>
      <c r="H132" s="12"/>
      <c r="I132" s="12"/>
      <c r="J132" s="12"/>
      <c r="K132" s="12"/>
      <c r="L132" s="12"/>
      <c r="M132" s="12"/>
      <c r="N132" s="12"/>
      <c r="O132" s="12"/>
    </row>
    <row r="133" spans="1:15" x14ac:dyDescent="0.25">
      <c r="A133" s="11"/>
      <c r="B133" s="12"/>
      <c r="C133" s="12"/>
      <c r="D133" s="12"/>
      <c r="E133" s="12"/>
      <c r="F133" s="12"/>
      <c r="G133" s="12"/>
      <c r="H133" s="12"/>
      <c r="I133" s="12"/>
      <c r="J133" s="12"/>
      <c r="K133" s="12"/>
      <c r="L133" s="12"/>
      <c r="M133" s="12"/>
      <c r="N133" s="12"/>
      <c r="O133" s="12"/>
    </row>
    <row r="134" spans="1:15" x14ac:dyDescent="0.25">
      <c r="A134" s="11"/>
      <c r="B134" s="12"/>
      <c r="C134" s="12"/>
      <c r="D134" s="12"/>
      <c r="E134" s="12"/>
      <c r="F134" s="12"/>
      <c r="G134" s="12"/>
      <c r="H134" s="12"/>
      <c r="I134" s="12"/>
      <c r="J134" s="12"/>
      <c r="K134" s="12"/>
      <c r="L134" s="12"/>
      <c r="M134" s="12"/>
      <c r="N134" s="12"/>
      <c r="O134" s="12"/>
    </row>
    <row r="135" spans="1:15" x14ac:dyDescent="0.25">
      <c r="A135" s="11"/>
      <c r="B135" s="12"/>
      <c r="C135" s="12"/>
      <c r="D135" s="12"/>
      <c r="E135" s="12"/>
      <c r="F135" s="12"/>
      <c r="G135" s="12"/>
      <c r="H135" s="12"/>
      <c r="I135" s="12"/>
      <c r="J135" s="12"/>
      <c r="K135" s="12"/>
      <c r="L135" s="12"/>
      <c r="M135" s="12"/>
      <c r="N135" s="12"/>
      <c r="O135" s="12"/>
    </row>
    <row r="136" spans="1:15" x14ac:dyDescent="0.25">
      <c r="A136" s="11"/>
      <c r="B136" s="12"/>
      <c r="C136" s="12"/>
      <c r="D136" s="12"/>
      <c r="E136" s="12"/>
      <c r="F136" s="12"/>
      <c r="G136" s="12"/>
      <c r="H136" s="12"/>
      <c r="I136" s="12"/>
      <c r="J136" s="12"/>
      <c r="K136" s="12"/>
      <c r="L136" s="12"/>
      <c r="M136" s="12"/>
      <c r="N136" s="12"/>
      <c r="O136" s="12"/>
    </row>
    <row r="137" spans="1:15" x14ac:dyDescent="0.25">
      <c r="A137" s="11"/>
      <c r="B137" s="12"/>
      <c r="C137" s="12"/>
      <c r="D137" s="12"/>
      <c r="E137" s="12"/>
      <c r="F137" s="12"/>
      <c r="G137" s="12"/>
      <c r="H137" s="12"/>
      <c r="I137" s="12"/>
      <c r="J137" s="12"/>
      <c r="K137" s="12"/>
      <c r="L137" s="12"/>
      <c r="M137" s="12"/>
      <c r="N137" s="12"/>
      <c r="O137" s="12"/>
    </row>
    <row r="138" spans="1:15" x14ac:dyDescent="0.25">
      <c r="A138" s="11"/>
      <c r="B138" s="12"/>
      <c r="C138" s="12"/>
      <c r="D138" s="12"/>
      <c r="E138" s="12"/>
      <c r="F138" s="12"/>
      <c r="G138" s="12"/>
      <c r="H138" s="12"/>
      <c r="I138" s="12"/>
      <c r="J138" s="12"/>
      <c r="K138" s="12"/>
      <c r="L138" s="12"/>
      <c r="M138" s="12"/>
      <c r="N138" s="12"/>
      <c r="O138" s="12"/>
    </row>
    <row r="139" spans="1:15" x14ac:dyDescent="0.25">
      <c r="A139" s="11"/>
      <c r="B139" s="12"/>
      <c r="C139" s="12"/>
      <c r="D139" s="12"/>
      <c r="E139" s="12"/>
      <c r="F139" s="12"/>
      <c r="G139" s="12"/>
      <c r="H139" s="12"/>
      <c r="I139" s="12"/>
      <c r="J139" s="12"/>
      <c r="K139" s="12"/>
      <c r="L139" s="12"/>
      <c r="M139" s="12"/>
      <c r="N139" s="12"/>
      <c r="O139" s="12"/>
    </row>
    <row r="140" spans="1:15" x14ac:dyDescent="0.25">
      <c r="A140" s="11"/>
      <c r="B140" s="12"/>
      <c r="C140" s="12"/>
      <c r="D140" s="12"/>
      <c r="E140" s="12"/>
      <c r="F140" s="12"/>
      <c r="G140" s="12"/>
      <c r="H140" s="12"/>
      <c r="I140" s="12"/>
      <c r="J140" s="12"/>
      <c r="K140" s="12"/>
      <c r="L140" s="12"/>
      <c r="M140" s="12"/>
      <c r="N140" s="12"/>
      <c r="O140" s="12"/>
    </row>
    <row r="141" spans="1:15" x14ac:dyDescent="0.25">
      <c r="A141" s="11"/>
      <c r="B141" s="12"/>
      <c r="C141" s="12"/>
      <c r="D141" s="12"/>
      <c r="E141" s="12"/>
      <c r="F141" s="12"/>
      <c r="G141" s="12"/>
      <c r="H141" s="12"/>
      <c r="I141" s="12"/>
      <c r="J141" s="12"/>
      <c r="K141" s="12"/>
      <c r="L141" s="12"/>
      <c r="M141" s="12"/>
      <c r="N141" s="12"/>
      <c r="O141" s="12"/>
    </row>
    <row r="142" spans="1:15" x14ac:dyDescent="0.25">
      <c r="A142" s="11"/>
      <c r="B142" s="12"/>
      <c r="C142" s="12"/>
      <c r="D142" s="12"/>
      <c r="E142" s="12"/>
      <c r="F142" s="12"/>
      <c r="G142" s="12"/>
      <c r="H142" s="12"/>
      <c r="I142" s="12"/>
      <c r="J142" s="12"/>
      <c r="K142" s="12"/>
      <c r="L142" s="12"/>
      <c r="M142" s="12"/>
      <c r="N142" s="12"/>
      <c r="O142" s="12"/>
    </row>
    <row r="143" spans="1:15" x14ac:dyDescent="0.25">
      <c r="A143" s="11"/>
      <c r="B143" s="12"/>
      <c r="C143" s="12"/>
      <c r="D143" s="12"/>
      <c r="E143" s="12"/>
      <c r="F143" s="12"/>
      <c r="G143" s="12"/>
      <c r="H143" s="12"/>
      <c r="I143" s="12"/>
      <c r="J143" s="12"/>
      <c r="K143" s="12"/>
      <c r="L143" s="12"/>
      <c r="M143" s="12"/>
      <c r="N143" s="12"/>
      <c r="O143" s="12"/>
    </row>
    <row r="144" spans="1:15" x14ac:dyDescent="0.25">
      <c r="A144" s="11"/>
      <c r="B144" s="12"/>
      <c r="C144" s="12"/>
      <c r="D144" s="12"/>
      <c r="E144" s="12"/>
      <c r="F144" s="12"/>
      <c r="G144" s="12"/>
      <c r="H144" s="12"/>
      <c r="I144" s="12"/>
      <c r="J144" s="12"/>
      <c r="K144" s="12"/>
      <c r="L144" s="12"/>
      <c r="M144" s="12"/>
      <c r="N144" s="12"/>
      <c r="O144" s="12"/>
    </row>
    <row r="145" spans="1:15" x14ac:dyDescent="0.25">
      <c r="A145" s="11"/>
      <c r="B145" s="12"/>
      <c r="C145" s="12"/>
      <c r="D145" s="12"/>
      <c r="E145" s="12"/>
      <c r="F145" s="12"/>
      <c r="G145" s="12"/>
      <c r="H145" s="12"/>
      <c r="I145" s="12"/>
      <c r="J145" s="12"/>
      <c r="K145" s="12"/>
      <c r="L145" s="12"/>
      <c r="M145" s="12"/>
      <c r="N145" s="12"/>
      <c r="O145" s="12"/>
    </row>
    <row r="146" spans="1:15" x14ac:dyDescent="0.25">
      <c r="A146" s="11"/>
      <c r="B146" s="12"/>
      <c r="C146" s="12"/>
      <c r="D146" s="12"/>
      <c r="E146" s="12"/>
      <c r="F146" s="12"/>
      <c r="G146" s="12"/>
      <c r="H146" s="12"/>
      <c r="I146" s="12"/>
      <c r="J146" s="12"/>
      <c r="K146" s="12"/>
      <c r="L146" s="12"/>
      <c r="M146" s="12"/>
      <c r="N146" s="12"/>
      <c r="O146" s="12"/>
    </row>
    <row r="147" spans="1:15" x14ac:dyDescent="0.25">
      <c r="A147" s="11"/>
      <c r="B147" s="12"/>
      <c r="C147" s="12"/>
      <c r="D147" s="12"/>
      <c r="E147" s="12"/>
      <c r="F147" s="12"/>
      <c r="G147" s="12"/>
      <c r="H147" s="12"/>
      <c r="I147" s="12"/>
      <c r="J147" s="12"/>
      <c r="K147" s="12"/>
      <c r="L147" s="12"/>
      <c r="M147" s="12"/>
      <c r="N147" s="12"/>
      <c r="O147" s="12"/>
    </row>
    <row r="148" spans="1:15" x14ac:dyDescent="0.25">
      <c r="A148" s="11"/>
      <c r="B148" s="12"/>
      <c r="C148" s="12"/>
      <c r="D148" s="12"/>
      <c r="E148" s="12"/>
      <c r="F148" s="12"/>
      <c r="G148" s="12"/>
      <c r="H148" s="12"/>
      <c r="I148" s="12"/>
      <c r="J148" s="12"/>
      <c r="K148" s="12"/>
      <c r="L148" s="12"/>
      <c r="M148" s="12"/>
      <c r="N148" s="12"/>
      <c r="O148" s="12"/>
    </row>
    <row r="149" spans="1:15" x14ac:dyDescent="0.25">
      <c r="A149" s="11"/>
      <c r="B149" s="12"/>
      <c r="C149" s="12"/>
      <c r="D149" s="12"/>
      <c r="E149" s="12"/>
      <c r="F149" s="12"/>
      <c r="G149" s="12"/>
      <c r="H149" s="12"/>
      <c r="I149" s="12"/>
      <c r="J149" s="12"/>
      <c r="K149" s="12"/>
      <c r="L149" s="12"/>
      <c r="M149" s="12"/>
      <c r="N149" s="12"/>
      <c r="O149" s="12"/>
    </row>
    <row r="150" spans="1:15" x14ac:dyDescent="0.25">
      <c r="A150" s="11"/>
      <c r="B150" s="12"/>
      <c r="C150" s="12"/>
      <c r="D150" s="12"/>
      <c r="E150" s="12"/>
      <c r="F150" s="12"/>
      <c r="G150" s="12"/>
      <c r="H150" s="12"/>
      <c r="I150" s="12"/>
      <c r="J150" s="12"/>
      <c r="K150" s="12"/>
      <c r="L150" s="12"/>
      <c r="M150" s="12"/>
      <c r="N150" s="12"/>
      <c r="O150" s="12"/>
    </row>
    <row r="151" spans="1:15" x14ac:dyDescent="0.25">
      <c r="A151" s="11"/>
      <c r="B151" s="12"/>
      <c r="C151" s="12"/>
      <c r="D151" s="12"/>
      <c r="E151" s="12"/>
      <c r="F151" s="12"/>
      <c r="G151" s="12"/>
      <c r="H151" s="12"/>
      <c r="I151" s="12"/>
      <c r="J151" s="12"/>
      <c r="K151" s="12"/>
      <c r="L151" s="12"/>
      <c r="M151" s="12"/>
      <c r="N151" s="12"/>
      <c r="O151" s="12"/>
    </row>
    <row r="152" spans="1:15" x14ac:dyDescent="0.25">
      <c r="A152" s="11"/>
      <c r="B152" s="12"/>
      <c r="C152" s="12"/>
      <c r="D152" s="12"/>
      <c r="E152" s="12"/>
      <c r="F152" s="12"/>
      <c r="G152" s="12"/>
      <c r="H152" s="12"/>
      <c r="I152" s="12"/>
      <c r="J152" s="12"/>
      <c r="K152" s="12"/>
      <c r="L152" s="12"/>
      <c r="M152" s="12"/>
      <c r="N152" s="12"/>
      <c r="O152" s="12"/>
    </row>
    <row r="153" spans="1:15" x14ac:dyDescent="0.25">
      <c r="A153" s="11"/>
      <c r="B153" s="12"/>
      <c r="C153" s="12"/>
      <c r="D153" s="12"/>
      <c r="E153" s="12"/>
      <c r="F153" s="12"/>
      <c r="G153" s="12"/>
      <c r="H153" s="12"/>
      <c r="I153" s="12"/>
      <c r="J153" s="12"/>
      <c r="K153" s="12"/>
      <c r="L153" s="12"/>
      <c r="M153" s="12"/>
      <c r="N153" s="12"/>
      <c r="O153" s="12"/>
    </row>
    <row r="154" spans="1:15" x14ac:dyDescent="0.25">
      <c r="A154" s="11"/>
      <c r="B154" s="12"/>
      <c r="C154" s="12"/>
      <c r="D154" s="12"/>
      <c r="E154" s="12"/>
      <c r="F154" s="12"/>
      <c r="G154" s="12"/>
      <c r="H154" s="12"/>
      <c r="I154" s="12"/>
      <c r="J154" s="12"/>
      <c r="K154" s="12"/>
      <c r="L154" s="12"/>
      <c r="M154" s="12"/>
      <c r="N154" s="12"/>
      <c r="O154" s="12"/>
    </row>
    <row r="155" spans="1:15" x14ac:dyDescent="0.25">
      <c r="A155" s="11"/>
      <c r="B155" s="12"/>
      <c r="C155" s="12"/>
      <c r="D155" s="12"/>
      <c r="E155" s="12"/>
      <c r="F155" s="12"/>
      <c r="G155" s="12"/>
      <c r="H155" s="12"/>
      <c r="I155" s="12"/>
      <c r="J155" s="12"/>
      <c r="K155" s="12"/>
      <c r="L155" s="12"/>
      <c r="M155" s="12"/>
      <c r="N155" s="12"/>
      <c r="O155" s="12"/>
    </row>
    <row r="156" spans="1:15" x14ac:dyDescent="0.25">
      <c r="A156" s="11"/>
      <c r="B156" s="12"/>
      <c r="C156" s="12"/>
      <c r="D156" s="12"/>
      <c r="E156" s="12"/>
      <c r="F156" s="12"/>
      <c r="G156" s="12"/>
      <c r="H156" s="12"/>
      <c r="I156" s="12"/>
      <c r="J156" s="12"/>
      <c r="K156" s="12"/>
      <c r="L156" s="12"/>
      <c r="M156" s="12"/>
      <c r="N156" s="12"/>
      <c r="O156" s="12"/>
    </row>
    <row r="157" spans="1:15" x14ac:dyDescent="0.25">
      <c r="A157" s="11"/>
      <c r="B157" s="12"/>
      <c r="C157" s="12"/>
      <c r="D157" s="12"/>
      <c r="E157" s="12"/>
      <c r="F157" s="12"/>
      <c r="G157" s="12"/>
      <c r="H157" s="12"/>
      <c r="I157" s="12"/>
      <c r="J157" s="12"/>
      <c r="K157" s="12"/>
      <c r="L157" s="12"/>
      <c r="M157" s="12"/>
      <c r="N157" s="12"/>
      <c r="O157" s="12"/>
    </row>
    <row r="158" spans="1:15" x14ac:dyDescent="0.25">
      <c r="A158" s="11"/>
      <c r="B158" s="12"/>
      <c r="C158" s="12"/>
      <c r="D158" s="12"/>
      <c r="E158" s="12"/>
      <c r="F158" s="12"/>
      <c r="G158" s="12"/>
      <c r="H158" s="12"/>
      <c r="I158" s="12"/>
      <c r="J158" s="12"/>
      <c r="K158" s="12"/>
      <c r="L158" s="12"/>
      <c r="M158" s="12"/>
      <c r="N158" s="12"/>
      <c r="O158" s="12"/>
    </row>
    <row r="159" spans="1:15" x14ac:dyDescent="0.25">
      <c r="A159" s="11"/>
      <c r="B159" s="12"/>
      <c r="C159" s="12"/>
      <c r="D159" s="12"/>
      <c r="E159" s="12"/>
      <c r="F159" s="12"/>
      <c r="G159" s="12"/>
      <c r="H159" s="12"/>
      <c r="I159" s="12"/>
      <c r="J159" s="12"/>
      <c r="K159" s="12"/>
      <c r="L159" s="12"/>
      <c r="M159" s="12"/>
      <c r="N159" s="12"/>
      <c r="O159" s="12"/>
    </row>
    <row r="160" spans="1:15" x14ac:dyDescent="0.25">
      <c r="A160" s="11"/>
      <c r="B160" s="12"/>
      <c r="C160" s="12"/>
      <c r="D160" s="12"/>
      <c r="E160" s="12"/>
      <c r="F160" s="12"/>
      <c r="G160" s="12"/>
      <c r="H160" s="12"/>
      <c r="I160" s="12"/>
      <c r="J160" s="12"/>
      <c r="K160" s="12"/>
      <c r="L160" s="12"/>
      <c r="M160" s="12"/>
      <c r="N160" s="12"/>
      <c r="O160" s="12"/>
    </row>
    <row r="161" spans="1:15" x14ac:dyDescent="0.25">
      <c r="A161" s="11"/>
      <c r="B161" s="12"/>
      <c r="C161" s="12"/>
      <c r="D161" s="12"/>
      <c r="E161" s="12"/>
      <c r="F161" s="12"/>
      <c r="G161" s="12"/>
      <c r="H161" s="12"/>
      <c r="I161" s="12"/>
      <c r="J161" s="12"/>
      <c r="K161" s="12"/>
      <c r="L161" s="12"/>
      <c r="M161" s="12"/>
      <c r="N161" s="12"/>
      <c r="O161" s="12"/>
    </row>
    <row r="162" spans="1:15" x14ac:dyDescent="0.25">
      <c r="A162" s="11"/>
      <c r="B162" s="12"/>
      <c r="C162" s="12"/>
      <c r="D162" s="12"/>
      <c r="E162" s="12"/>
      <c r="F162" s="12"/>
      <c r="G162" s="12"/>
      <c r="H162" s="12"/>
      <c r="I162" s="12"/>
      <c r="J162" s="12"/>
      <c r="K162" s="12"/>
      <c r="L162" s="12"/>
      <c r="M162" s="12"/>
      <c r="N162" s="12"/>
      <c r="O162" s="12"/>
    </row>
    <row r="163" spans="1:15" x14ac:dyDescent="0.25">
      <c r="A163" s="11"/>
      <c r="B163" s="12"/>
      <c r="C163" s="12"/>
      <c r="D163" s="12"/>
      <c r="E163" s="12"/>
      <c r="F163" s="12"/>
      <c r="G163" s="12"/>
      <c r="H163" s="12"/>
      <c r="I163" s="12"/>
      <c r="J163" s="12"/>
      <c r="K163" s="12"/>
      <c r="L163" s="12"/>
      <c r="M163" s="12"/>
      <c r="N163" s="12"/>
      <c r="O163" s="12"/>
    </row>
    <row r="164" spans="1:15" x14ac:dyDescent="0.25">
      <c r="A164" s="11"/>
      <c r="B164" s="12"/>
      <c r="C164" s="12"/>
      <c r="D164" s="12"/>
      <c r="E164" s="12"/>
      <c r="F164" s="12"/>
      <c r="G164" s="12"/>
      <c r="H164" s="12"/>
      <c r="I164" s="12"/>
      <c r="J164" s="12"/>
      <c r="K164" s="12"/>
      <c r="L164" s="12"/>
      <c r="M164" s="12"/>
      <c r="N164" s="12"/>
      <c r="O164" s="12"/>
    </row>
    <row r="165" spans="1:15" x14ac:dyDescent="0.25">
      <c r="A165" s="11"/>
      <c r="B165" s="12"/>
      <c r="C165" s="12"/>
      <c r="D165" s="12"/>
      <c r="E165" s="12"/>
      <c r="F165" s="12"/>
      <c r="G165" s="12"/>
      <c r="H165" s="12"/>
      <c r="I165" s="12"/>
      <c r="J165" s="12"/>
      <c r="K165" s="12"/>
      <c r="L165" s="12"/>
      <c r="M165" s="12"/>
      <c r="N165" s="12"/>
      <c r="O165" s="12"/>
    </row>
    <row r="166" spans="1:15" x14ac:dyDescent="0.25">
      <c r="A166" s="11"/>
      <c r="B166" s="12"/>
      <c r="C166" s="12"/>
      <c r="D166" s="12"/>
      <c r="E166" s="12"/>
      <c r="F166" s="12"/>
      <c r="G166" s="12"/>
      <c r="H166" s="12"/>
      <c r="I166" s="12"/>
      <c r="J166" s="12"/>
      <c r="K166" s="12"/>
      <c r="L166" s="12"/>
      <c r="M166" s="12"/>
      <c r="N166" s="12"/>
      <c r="O166" s="12"/>
    </row>
    <row r="167" spans="1:15" x14ac:dyDescent="0.25">
      <c r="A167" s="11"/>
      <c r="B167" s="12"/>
      <c r="C167" s="12"/>
      <c r="D167" s="12"/>
      <c r="E167" s="12"/>
      <c r="F167" s="12"/>
      <c r="G167" s="12"/>
      <c r="H167" s="12"/>
      <c r="I167" s="12"/>
      <c r="J167" s="12"/>
      <c r="K167" s="12"/>
      <c r="L167" s="12"/>
      <c r="M167" s="12"/>
      <c r="N167" s="12"/>
      <c r="O167" s="12"/>
    </row>
    <row r="168" spans="1:15" x14ac:dyDescent="0.25">
      <c r="A168" s="11"/>
      <c r="B168" s="12"/>
      <c r="C168" s="12"/>
      <c r="D168" s="12"/>
      <c r="E168" s="12"/>
      <c r="F168" s="12"/>
      <c r="G168" s="12"/>
      <c r="H168" s="12"/>
      <c r="I168" s="12"/>
      <c r="J168" s="12"/>
      <c r="K168" s="12"/>
      <c r="L168" s="12"/>
      <c r="M168" s="12"/>
      <c r="N168" s="12"/>
      <c r="O168" s="12"/>
    </row>
    <row r="169" spans="1:15" x14ac:dyDescent="0.25">
      <c r="A169" s="11"/>
      <c r="B169" s="12"/>
      <c r="C169" s="12"/>
      <c r="D169" s="12"/>
      <c r="E169" s="12"/>
      <c r="F169" s="12"/>
      <c r="G169" s="12"/>
      <c r="H169" s="12"/>
      <c r="I169" s="12"/>
      <c r="J169" s="12"/>
      <c r="K169" s="12"/>
      <c r="L169" s="12"/>
      <c r="M169" s="12"/>
      <c r="N169" s="12"/>
      <c r="O169" s="12"/>
    </row>
    <row r="170" spans="1:15" x14ac:dyDescent="0.25">
      <c r="A170" s="11"/>
      <c r="B170" s="12"/>
      <c r="C170" s="12"/>
      <c r="D170" s="12"/>
      <c r="E170" s="12"/>
      <c r="F170" s="12"/>
      <c r="G170" s="12"/>
      <c r="H170" s="12"/>
      <c r="I170" s="12"/>
      <c r="J170" s="12"/>
      <c r="K170" s="12"/>
      <c r="L170" s="12"/>
      <c r="M170" s="12"/>
      <c r="N170" s="12"/>
      <c r="O170" s="12"/>
    </row>
    <row r="171" spans="1:15" x14ac:dyDescent="0.25">
      <c r="A171" s="11"/>
      <c r="B171" s="12"/>
      <c r="C171" s="12"/>
      <c r="D171" s="12"/>
      <c r="E171" s="12"/>
      <c r="F171" s="12"/>
      <c r="G171" s="12"/>
      <c r="H171" s="12"/>
      <c r="I171" s="12"/>
      <c r="J171" s="12"/>
      <c r="K171" s="12"/>
      <c r="L171" s="12"/>
      <c r="M171" s="12"/>
      <c r="N171" s="12"/>
      <c r="O171" s="12"/>
    </row>
    <row r="172" spans="1:15" x14ac:dyDescent="0.25">
      <c r="A172" s="11"/>
      <c r="B172" s="12"/>
      <c r="C172" s="12"/>
      <c r="D172" s="12"/>
      <c r="E172" s="12"/>
      <c r="F172" s="12"/>
      <c r="G172" s="12"/>
      <c r="H172" s="12"/>
      <c r="I172" s="12"/>
      <c r="J172" s="12"/>
      <c r="K172" s="12"/>
      <c r="L172" s="12"/>
      <c r="M172" s="12"/>
      <c r="N172" s="12"/>
      <c r="O172" s="12"/>
    </row>
    <row r="173" spans="1:15" x14ac:dyDescent="0.25">
      <c r="A173" s="11"/>
      <c r="B173" s="12"/>
      <c r="C173" s="12"/>
      <c r="D173" s="12"/>
      <c r="E173" s="12"/>
      <c r="F173" s="12"/>
      <c r="G173" s="12"/>
      <c r="H173" s="12"/>
      <c r="I173" s="12"/>
      <c r="J173" s="12"/>
      <c r="K173" s="12"/>
      <c r="L173" s="12"/>
      <c r="M173" s="12"/>
      <c r="N173" s="12"/>
      <c r="O173" s="12"/>
    </row>
    <row r="174" spans="1:15" x14ac:dyDescent="0.25">
      <c r="A174" s="11"/>
      <c r="B174" s="12"/>
      <c r="C174" s="12"/>
      <c r="D174" s="12"/>
      <c r="E174" s="12"/>
      <c r="F174" s="12"/>
      <c r="G174" s="12"/>
      <c r="H174" s="12"/>
      <c r="I174" s="12"/>
      <c r="J174" s="12"/>
      <c r="K174" s="12"/>
      <c r="L174" s="12"/>
      <c r="M174" s="12"/>
      <c r="N174" s="12"/>
      <c r="O174" s="12"/>
    </row>
    <row r="175" spans="1:15" x14ac:dyDescent="0.25">
      <c r="A175" s="11"/>
      <c r="B175" s="12"/>
      <c r="C175" s="12"/>
      <c r="D175" s="12"/>
      <c r="E175" s="12"/>
      <c r="F175" s="12"/>
      <c r="G175" s="12"/>
      <c r="H175" s="12"/>
      <c r="I175" s="12"/>
      <c r="J175" s="12"/>
      <c r="K175" s="12"/>
      <c r="L175" s="12"/>
      <c r="M175" s="12"/>
      <c r="N175" s="12"/>
      <c r="O175" s="12"/>
    </row>
    <row r="176" spans="1:15" x14ac:dyDescent="0.25">
      <c r="A176" s="11"/>
      <c r="B176" s="12"/>
      <c r="C176" s="12"/>
      <c r="D176" s="12"/>
      <c r="E176" s="12"/>
      <c r="F176" s="12"/>
      <c r="G176" s="12"/>
      <c r="H176" s="12"/>
      <c r="I176" s="12"/>
      <c r="J176" s="12"/>
      <c r="K176" s="12"/>
      <c r="L176" s="12"/>
      <c r="M176" s="12"/>
      <c r="N176" s="12"/>
      <c r="O176" s="12"/>
    </row>
    <row r="177" spans="1:15" x14ac:dyDescent="0.25">
      <c r="A177" s="11"/>
      <c r="B177" s="12"/>
      <c r="C177" s="12"/>
      <c r="D177" s="12"/>
      <c r="E177" s="12"/>
      <c r="F177" s="12"/>
      <c r="G177" s="12"/>
      <c r="H177" s="12"/>
      <c r="I177" s="12"/>
      <c r="J177" s="12"/>
      <c r="K177" s="12"/>
      <c r="L177" s="12"/>
      <c r="M177" s="12"/>
      <c r="N177" s="12"/>
      <c r="O177" s="12"/>
    </row>
    <row r="178" spans="1:15" x14ac:dyDescent="0.25">
      <c r="A178" s="11"/>
      <c r="B178" s="12"/>
      <c r="C178" s="12"/>
      <c r="D178" s="12"/>
      <c r="E178" s="12"/>
      <c r="F178" s="12"/>
      <c r="G178" s="12"/>
      <c r="H178" s="12"/>
      <c r="I178" s="12"/>
      <c r="J178" s="12"/>
      <c r="K178" s="12"/>
      <c r="L178" s="12"/>
      <c r="M178" s="12"/>
      <c r="N178" s="12"/>
      <c r="O178" s="12"/>
    </row>
    <row r="179" spans="1:15" x14ac:dyDescent="0.25">
      <c r="A179" s="11"/>
      <c r="B179" s="12"/>
      <c r="C179" s="12"/>
      <c r="D179" s="12"/>
      <c r="E179" s="12"/>
      <c r="F179" s="12"/>
      <c r="G179" s="12"/>
      <c r="H179" s="12"/>
      <c r="I179" s="12"/>
      <c r="J179" s="12"/>
      <c r="K179" s="12"/>
      <c r="L179" s="12"/>
      <c r="M179" s="12"/>
      <c r="N179" s="12"/>
      <c r="O179" s="12"/>
    </row>
    <row r="180" spans="1:15" x14ac:dyDescent="0.25">
      <c r="A180" s="11"/>
      <c r="B180" s="12"/>
      <c r="C180" s="12"/>
      <c r="D180" s="12"/>
      <c r="E180" s="12"/>
      <c r="F180" s="12"/>
      <c r="G180" s="12"/>
      <c r="H180" s="12"/>
      <c r="I180" s="12"/>
      <c r="J180" s="12"/>
      <c r="K180" s="12"/>
      <c r="L180" s="12"/>
      <c r="M180" s="12"/>
      <c r="N180" s="12"/>
      <c r="O180" s="12"/>
    </row>
    <row r="181" spans="1:15" x14ac:dyDescent="0.25">
      <c r="A181" s="11"/>
      <c r="B181" s="12"/>
      <c r="C181" s="12"/>
      <c r="D181" s="12"/>
      <c r="E181" s="12"/>
      <c r="F181" s="12"/>
      <c r="G181" s="12"/>
      <c r="H181" s="12"/>
      <c r="I181" s="12"/>
      <c r="J181" s="12"/>
      <c r="K181" s="12"/>
      <c r="L181" s="12"/>
      <c r="M181" s="12"/>
      <c r="N181" s="12"/>
      <c r="O181" s="12"/>
    </row>
    <row r="182" spans="1:15" x14ac:dyDescent="0.25">
      <c r="A182" s="11"/>
      <c r="B182" s="12"/>
      <c r="C182" s="12"/>
      <c r="D182" s="12"/>
      <c r="E182" s="12"/>
      <c r="F182" s="12"/>
      <c r="G182" s="12"/>
      <c r="H182" s="12"/>
      <c r="I182" s="12"/>
      <c r="J182" s="12"/>
      <c r="K182" s="12"/>
      <c r="L182" s="12"/>
      <c r="M182" s="12"/>
      <c r="N182" s="12"/>
      <c r="O182" s="12"/>
    </row>
    <row r="183" spans="1:15" x14ac:dyDescent="0.25">
      <c r="A183" s="11"/>
      <c r="B183" s="12"/>
      <c r="C183" s="12"/>
      <c r="D183" s="12"/>
      <c r="E183" s="12"/>
      <c r="F183" s="12"/>
      <c r="G183" s="12"/>
      <c r="H183" s="12"/>
      <c r="I183" s="12"/>
      <c r="J183" s="12"/>
      <c r="K183" s="12"/>
      <c r="L183" s="12"/>
      <c r="M183" s="12"/>
      <c r="N183" s="12"/>
      <c r="O183" s="12"/>
    </row>
    <row r="184" spans="1:15" x14ac:dyDescent="0.25">
      <c r="A184" s="11"/>
      <c r="B184" s="12"/>
      <c r="C184" s="12"/>
      <c r="D184" s="12"/>
      <c r="E184" s="12"/>
      <c r="F184" s="12"/>
      <c r="G184" s="12"/>
      <c r="H184" s="12"/>
      <c r="I184" s="12"/>
      <c r="J184" s="12"/>
      <c r="K184" s="12"/>
      <c r="L184" s="12"/>
      <c r="M184" s="12"/>
      <c r="N184" s="12"/>
      <c r="O184" s="12"/>
    </row>
    <row r="185" spans="1:15" x14ac:dyDescent="0.25">
      <c r="A185" s="11"/>
      <c r="B185" s="12"/>
      <c r="C185" s="12"/>
      <c r="D185" s="12"/>
      <c r="E185" s="12"/>
      <c r="F185" s="12"/>
      <c r="G185" s="12"/>
      <c r="H185" s="12"/>
      <c r="I185" s="12"/>
      <c r="J185" s="12"/>
      <c r="K185" s="12"/>
      <c r="L185" s="12"/>
      <c r="M185" s="12"/>
      <c r="N185" s="12"/>
      <c r="O185" s="12"/>
    </row>
    <row r="186" spans="1:15" x14ac:dyDescent="0.25">
      <c r="A186" s="11"/>
      <c r="B186" s="12"/>
      <c r="C186" s="12"/>
      <c r="D186" s="12"/>
      <c r="E186" s="12"/>
      <c r="F186" s="12"/>
      <c r="G186" s="12"/>
      <c r="H186" s="12"/>
      <c r="I186" s="12"/>
      <c r="J186" s="12"/>
      <c r="K186" s="12"/>
      <c r="L186" s="12"/>
      <c r="M186" s="12"/>
      <c r="N186" s="12"/>
      <c r="O186" s="12"/>
    </row>
    <row r="187" spans="1:15" x14ac:dyDescent="0.25">
      <c r="A187" s="11"/>
      <c r="B187" s="12"/>
      <c r="C187" s="12"/>
      <c r="D187" s="12"/>
      <c r="E187" s="12"/>
      <c r="F187" s="12"/>
      <c r="G187" s="12"/>
      <c r="H187" s="12"/>
      <c r="I187" s="12"/>
      <c r="J187" s="12"/>
      <c r="K187" s="12"/>
      <c r="L187" s="12"/>
      <c r="M187" s="12"/>
      <c r="N187" s="12"/>
      <c r="O187" s="12"/>
    </row>
    <row r="188" spans="1:15" x14ac:dyDescent="0.25">
      <c r="A188" s="11"/>
      <c r="B188" s="12"/>
      <c r="C188" s="12"/>
      <c r="D188" s="12"/>
      <c r="E188" s="12"/>
      <c r="F188" s="12"/>
      <c r="G188" s="12"/>
      <c r="H188" s="12"/>
      <c r="I188" s="12"/>
      <c r="J188" s="12"/>
      <c r="K188" s="12"/>
      <c r="L188" s="12"/>
      <c r="M188" s="12"/>
      <c r="N188" s="12"/>
      <c r="O188" s="12"/>
    </row>
    <row r="189" spans="1:15" x14ac:dyDescent="0.25">
      <c r="A189" s="11"/>
      <c r="B189" s="12"/>
      <c r="C189" s="12"/>
      <c r="D189" s="12"/>
      <c r="E189" s="12"/>
      <c r="F189" s="12"/>
      <c r="G189" s="12"/>
      <c r="H189" s="12"/>
      <c r="I189" s="12"/>
      <c r="J189" s="12"/>
      <c r="K189" s="12"/>
      <c r="L189" s="12"/>
      <c r="M189" s="12"/>
      <c r="N189" s="12"/>
      <c r="O189" s="12"/>
    </row>
    <row r="190" spans="1:15" x14ac:dyDescent="0.25">
      <c r="A190" s="11"/>
      <c r="B190" s="12"/>
      <c r="C190" s="12"/>
      <c r="D190" s="12"/>
      <c r="E190" s="12"/>
      <c r="F190" s="12"/>
      <c r="G190" s="12"/>
      <c r="H190" s="12"/>
      <c r="I190" s="12"/>
      <c r="J190" s="12"/>
      <c r="K190" s="12"/>
      <c r="L190" s="12"/>
      <c r="M190" s="12"/>
      <c r="N190" s="12"/>
      <c r="O190" s="12"/>
    </row>
    <row r="191" spans="1:15" x14ac:dyDescent="0.25">
      <c r="A191" s="11"/>
      <c r="B191" s="12"/>
      <c r="C191" s="12"/>
      <c r="D191" s="12"/>
      <c r="E191" s="12"/>
      <c r="F191" s="12"/>
      <c r="G191" s="12"/>
      <c r="H191" s="12"/>
      <c r="I191" s="12"/>
      <c r="J191" s="12"/>
      <c r="K191" s="12"/>
      <c r="L191" s="12"/>
      <c r="M191" s="12"/>
      <c r="N191" s="12"/>
      <c r="O191" s="12"/>
    </row>
    <row r="192" spans="1:15" x14ac:dyDescent="0.25">
      <c r="A192" s="11"/>
      <c r="B192" s="12"/>
      <c r="C192" s="12"/>
      <c r="D192" s="12"/>
      <c r="E192" s="12"/>
      <c r="F192" s="12"/>
      <c r="G192" s="12"/>
      <c r="H192" s="12"/>
      <c r="I192" s="12"/>
      <c r="J192" s="12"/>
      <c r="K192" s="12"/>
      <c r="L192" s="12"/>
      <c r="M192" s="12"/>
      <c r="N192" s="12"/>
      <c r="O192" s="12"/>
    </row>
    <row r="193" spans="1:15" x14ac:dyDescent="0.25">
      <c r="A193" s="11"/>
      <c r="B193" s="12"/>
      <c r="C193" s="12"/>
      <c r="D193" s="12"/>
      <c r="E193" s="12"/>
      <c r="F193" s="12"/>
      <c r="G193" s="12"/>
      <c r="H193" s="12"/>
      <c r="I193" s="12"/>
      <c r="J193" s="12"/>
      <c r="K193" s="12"/>
      <c r="L193" s="12"/>
      <c r="M193" s="12"/>
      <c r="N193" s="12"/>
      <c r="O193" s="12"/>
    </row>
    <row r="194" spans="1:15" x14ac:dyDescent="0.25">
      <c r="A194" s="11"/>
      <c r="B194" s="12"/>
      <c r="C194" s="12"/>
      <c r="D194" s="12"/>
      <c r="E194" s="12"/>
      <c r="F194" s="12"/>
      <c r="G194" s="12"/>
      <c r="H194" s="12"/>
      <c r="I194" s="12"/>
      <c r="J194" s="12"/>
      <c r="K194" s="12"/>
      <c r="L194" s="12"/>
      <c r="M194" s="12"/>
      <c r="N194" s="12"/>
      <c r="O194" s="12"/>
    </row>
    <row r="195" spans="1:15" x14ac:dyDescent="0.25">
      <c r="A195" s="11"/>
      <c r="B195" s="12"/>
      <c r="C195" s="12"/>
      <c r="D195" s="12"/>
      <c r="E195" s="12"/>
      <c r="F195" s="12"/>
      <c r="G195" s="12"/>
      <c r="H195" s="12"/>
      <c r="I195" s="12"/>
      <c r="J195" s="12"/>
      <c r="K195" s="12"/>
      <c r="L195" s="12"/>
      <c r="M195" s="12"/>
      <c r="N195" s="12"/>
      <c r="O195" s="12"/>
    </row>
    <row r="196" spans="1:15" x14ac:dyDescent="0.25">
      <c r="A196" s="11"/>
      <c r="B196" s="12"/>
      <c r="C196" s="12"/>
      <c r="D196" s="12"/>
      <c r="E196" s="12"/>
      <c r="F196" s="12"/>
      <c r="G196" s="12"/>
      <c r="H196" s="12"/>
      <c r="I196" s="12"/>
      <c r="J196" s="12"/>
      <c r="K196" s="12"/>
      <c r="L196" s="12"/>
      <c r="M196" s="12"/>
      <c r="N196" s="12"/>
      <c r="O196" s="12"/>
    </row>
    <row r="197" spans="1:15" x14ac:dyDescent="0.25">
      <c r="A197" s="11"/>
      <c r="B197" s="12"/>
      <c r="C197" s="12"/>
      <c r="D197" s="12"/>
      <c r="E197" s="12"/>
      <c r="F197" s="12"/>
      <c r="G197" s="12"/>
      <c r="H197" s="12"/>
      <c r="I197" s="12"/>
      <c r="J197" s="12"/>
      <c r="K197" s="12"/>
      <c r="L197" s="12"/>
      <c r="M197" s="12"/>
      <c r="N197" s="12"/>
      <c r="O197" s="12"/>
    </row>
    <row r="198" spans="1:15" x14ac:dyDescent="0.25">
      <c r="A198" s="11"/>
      <c r="B198" s="12"/>
      <c r="C198" s="12"/>
      <c r="D198" s="12"/>
      <c r="E198" s="12"/>
      <c r="F198" s="12"/>
      <c r="G198" s="12"/>
      <c r="H198" s="12"/>
      <c r="I198" s="12"/>
      <c r="J198" s="12"/>
      <c r="K198" s="12"/>
      <c r="L198" s="12"/>
      <c r="M198" s="12"/>
      <c r="N198" s="12"/>
      <c r="O198" s="12"/>
    </row>
    <row r="199" spans="1:15" x14ac:dyDescent="0.25">
      <c r="A199" s="11"/>
      <c r="B199" s="12"/>
      <c r="C199" s="12"/>
      <c r="D199" s="12"/>
      <c r="E199" s="12"/>
      <c r="F199" s="12"/>
      <c r="G199" s="12"/>
      <c r="H199" s="12"/>
      <c r="I199" s="12"/>
      <c r="J199" s="12"/>
      <c r="K199" s="12"/>
      <c r="L199" s="12"/>
      <c r="M199" s="12"/>
      <c r="N199" s="12"/>
      <c r="O199" s="12"/>
    </row>
    <row r="200" spans="1:15" x14ac:dyDescent="0.25">
      <c r="A200" s="11"/>
      <c r="B200" s="12"/>
      <c r="C200" s="12"/>
      <c r="D200" s="12"/>
      <c r="E200" s="12"/>
      <c r="F200" s="12"/>
      <c r="G200" s="12"/>
      <c r="H200" s="12"/>
      <c r="I200" s="12"/>
      <c r="J200" s="12"/>
      <c r="K200" s="12"/>
      <c r="L200" s="12"/>
      <c r="M200" s="12"/>
      <c r="N200" s="12"/>
      <c r="O200" s="12"/>
    </row>
    <row r="201" spans="1:15" x14ac:dyDescent="0.25">
      <c r="A201" s="11"/>
      <c r="B201" s="12"/>
      <c r="C201" s="12"/>
      <c r="D201" s="12"/>
      <c r="E201" s="12"/>
      <c r="F201" s="12"/>
      <c r="G201" s="12"/>
      <c r="H201" s="12"/>
      <c r="I201" s="12"/>
      <c r="J201" s="12"/>
      <c r="K201" s="12"/>
      <c r="L201" s="12"/>
      <c r="M201" s="12"/>
      <c r="N201" s="12"/>
      <c r="O201" s="12"/>
    </row>
    <row r="202" spans="1:15" x14ac:dyDescent="0.25">
      <c r="A202" s="11"/>
      <c r="B202" s="12"/>
      <c r="C202" s="12"/>
      <c r="D202" s="12"/>
      <c r="E202" s="12"/>
      <c r="F202" s="12"/>
      <c r="G202" s="12"/>
      <c r="H202" s="12"/>
      <c r="I202" s="12"/>
      <c r="J202" s="12"/>
      <c r="K202" s="12"/>
      <c r="L202" s="12"/>
      <c r="M202" s="12"/>
      <c r="N202" s="12"/>
      <c r="O202" s="12"/>
    </row>
    <row r="203" spans="1:15" x14ac:dyDescent="0.25">
      <c r="A203" s="11"/>
      <c r="B203" s="12"/>
      <c r="C203" s="12"/>
      <c r="D203" s="12"/>
      <c r="E203" s="12"/>
      <c r="F203" s="12"/>
      <c r="G203" s="12"/>
      <c r="H203" s="12"/>
      <c r="I203" s="12"/>
      <c r="J203" s="12"/>
      <c r="K203" s="12"/>
      <c r="L203" s="12"/>
      <c r="M203" s="12"/>
      <c r="N203" s="12"/>
      <c r="O203" s="12"/>
    </row>
    <row r="204" spans="1:15" x14ac:dyDescent="0.25">
      <c r="A204" s="11"/>
      <c r="B204" s="12"/>
      <c r="C204" s="12"/>
      <c r="D204" s="12"/>
      <c r="E204" s="12"/>
      <c r="F204" s="12"/>
      <c r="G204" s="12"/>
      <c r="H204" s="12"/>
      <c r="I204" s="12"/>
      <c r="J204" s="12"/>
      <c r="K204" s="12"/>
      <c r="L204" s="12"/>
      <c r="M204" s="12"/>
      <c r="N204" s="12"/>
      <c r="O204" s="12"/>
    </row>
    <row r="205" spans="1:15" x14ac:dyDescent="0.25">
      <c r="A205" s="11"/>
      <c r="B205" s="12"/>
      <c r="C205" s="12"/>
      <c r="D205" s="12"/>
      <c r="E205" s="12"/>
      <c r="F205" s="12"/>
      <c r="G205" s="12"/>
      <c r="H205" s="12"/>
      <c r="I205" s="12"/>
      <c r="J205" s="12"/>
      <c r="K205" s="12"/>
      <c r="L205" s="12"/>
      <c r="M205" s="12"/>
      <c r="N205" s="12"/>
      <c r="O205" s="12"/>
    </row>
    <row r="206" spans="1:15" x14ac:dyDescent="0.25">
      <c r="A206" s="11"/>
      <c r="B206" s="12"/>
      <c r="C206" s="12"/>
      <c r="D206" s="12"/>
      <c r="E206" s="12"/>
      <c r="F206" s="12"/>
      <c r="G206" s="12"/>
      <c r="H206" s="12"/>
      <c r="I206" s="12"/>
      <c r="J206" s="12"/>
      <c r="K206" s="12"/>
      <c r="L206" s="12"/>
      <c r="M206" s="12"/>
      <c r="N206" s="12"/>
      <c r="O206" s="12"/>
    </row>
    <row r="207" spans="1:15" x14ac:dyDescent="0.25">
      <c r="A207" s="11"/>
      <c r="B207" s="12"/>
      <c r="C207" s="12"/>
      <c r="D207" s="12"/>
      <c r="E207" s="12"/>
      <c r="F207" s="12"/>
      <c r="G207" s="12"/>
      <c r="H207" s="12"/>
      <c r="I207" s="12"/>
      <c r="J207" s="12"/>
      <c r="K207" s="12"/>
      <c r="L207" s="12"/>
      <c r="M207" s="12"/>
      <c r="N207" s="12"/>
      <c r="O207" s="12"/>
    </row>
    <row r="208" spans="1:15" x14ac:dyDescent="0.25">
      <c r="A208" s="11"/>
      <c r="B208" s="12"/>
      <c r="C208" s="12"/>
      <c r="D208" s="12"/>
      <c r="E208" s="12"/>
      <c r="F208" s="12"/>
      <c r="G208" s="12"/>
      <c r="H208" s="12"/>
      <c r="I208" s="12"/>
      <c r="J208" s="12"/>
      <c r="K208" s="12"/>
      <c r="L208" s="12"/>
      <c r="M208" s="12"/>
      <c r="N208" s="12"/>
      <c r="O208" s="12"/>
    </row>
    <row r="209" spans="1:15" x14ac:dyDescent="0.25">
      <c r="A209" s="11"/>
      <c r="B209" s="12"/>
      <c r="C209" s="12"/>
      <c r="D209" s="12"/>
      <c r="E209" s="12"/>
      <c r="F209" s="12"/>
      <c r="G209" s="12"/>
      <c r="H209" s="12"/>
      <c r="I209" s="12"/>
      <c r="J209" s="12"/>
      <c r="K209" s="12"/>
      <c r="L209" s="12"/>
      <c r="M209" s="12"/>
      <c r="N209" s="12"/>
      <c r="O209" s="12"/>
    </row>
    <row r="210" spans="1:15" x14ac:dyDescent="0.25">
      <c r="A210" s="11"/>
      <c r="B210" s="12"/>
      <c r="C210" s="12"/>
      <c r="D210" s="12"/>
      <c r="E210" s="12"/>
      <c r="F210" s="12"/>
      <c r="G210" s="12"/>
      <c r="H210" s="12"/>
      <c r="I210" s="12"/>
      <c r="J210" s="12"/>
      <c r="K210" s="12"/>
      <c r="L210" s="12"/>
      <c r="M210" s="12"/>
      <c r="N210" s="12"/>
      <c r="O210" s="12"/>
    </row>
    <row r="211" spans="1:15" x14ac:dyDescent="0.25">
      <c r="A211" s="11"/>
      <c r="B211" s="12"/>
      <c r="C211" s="12"/>
      <c r="D211" s="12"/>
      <c r="E211" s="12"/>
      <c r="F211" s="12"/>
      <c r="G211" s="12"/>
      <c r="H211" s="12"/>
      <c r="I211" s="12"/>
      <c r="J211" s="12"/>
      <c r="K211" s="12"/>
      <c r="L211" s="12"/>
      <c r="M211" s="12"/>
      <c r="N211" s="12"/>
      <c r="O211" s="12"/>
    </row>
    <row r="212" spans="1:15" x14ac:dyDescent="0.25">
      <c r="A212" s="11"/>
      <c r="B212" s="12"/>
      <c r="C212" s="12"/>
      <c r="D212" s="12"/>
      <c r="E212" s="12"/>
      <c r="F212" s="12"/>
      <c r="G212" s="12"/>
      <c r="H212" s="12"/>
      <c r="I212" s="12"/>
      <c r="J212" s="12"/>
      <c r="K212" s="12"/>
      <c r="L212" s="12"/>
      <c r="M212" s="12"/>
      <c r="N212" s="12"/>
      <c r="O212" s="12"/>
    </row>
    <row r="213" spans="1:15" x14ac:dyDescent="0.25">
      <c r="A213" s="11"/>
      <c r="B213" s="12"/>
      <c r="C213" s="12"/>
      <c r="D213" s="12"/>
      <c r="E213" s="12"/>
      <c r="F213" s="12"/>
      <c r="G213" s="12"/>
      <c r="H213" s="12"/>
      <c r="I213" s="12"/>
      <c r="J213" s="12"/>
      <c r="K213" s="12"/>
      <c r="L213" s="12"/>
      <c r="M213" s="12"/>
      <c r="N213" s="12"/>
      <c r="O213" s="12"/>
    </row>
    <row r="214" spans="1:15" x14ac:dyDescent="0.25">
      <c r="A214" s="11"/>
      <c r="B214" s="12"/>
      <c r="C214" s="12"/>
      <c r="D214" s="12"/>
      <c r="E214" s="12"/>
      <c r="F214" s="12"/>
      <c r="G214" s="12"/>
      <c r="H214" s="12"/>
      <c r="I214" s="12"/>
      <c r="J214" s="12"/>
      <c r="K214" s="12"/>
      <c r="L214" s="12"/>
      <c r="M214" s="12"/>
      <c r="N214" s="12"/>
      <c r="O214" s="12"/>
    </row>
    <row r="215" spans="1:15" x14ac:dyDescent="0.25">
      <c r="A215" s="11"/>
      <c r="B215" s="12"/>
      <c r="C215" s="12"/>
      <c r="D215" s="12"/>
      <c r="E215" s="12"/>
      <c r="F215" s="12"/>
      <c r="G215" s="12"/>
      <c r="H215" s="12"/>
      <c r="I215" s="12"/>
      <c r="J215" s="12"/>
      <c r="K215" s="12"/>
      <c r="L215" s="12"/>
      <c r="M215" s="12"/>
      <c r="N215" s="12"/>
      <c r="O215" s="12"/>
    </row>
    <row r="216" spans="1:15" x14ac:dyDescent="0.25">
      <c r="A216" s="11"/>
      <c r="B216" s="12"/>
      <c r="C216" s="12"/>
      <c r="D216" s="12"/>
      <c r="E216" s="12"/>
      <c r="F216" s="12"/>
      <c r="G216" s="12"/>
      <c r="H216" s="12"/>
      <c r="I216" s="12"/>
      <c r="J216" s="12"/>
      <c r="K216" s="12"/>
      <c r="L216" s="12"/>
      <c r="M216" s="12"/>
      <c r="N216" s="12"/>
      <c r="O216" s="12"/>
    </row>
    <row r="217" spans="1:15" x14ac:dyDescent="0.25">
      <c r="A217" s="11"/>
      <c r="B217" s="12"/>
      <c r="C217" s="12"/>
      <c r="D217" s="12"/>
      <c r="E217" s="12"/>
      <c r="F217" s="12"/>
      <c r="G217" s="12"/>
      <c r="H217" s="12"/>
      <c r="I217" s="12"/>
      <c r="J217" s="12"/>
      <c r="K217" s="12"/>
      <c r="L217" s="12"/>
      <c r="M217" s="12"/>
      <c r="N217" s="12"/>
      <c r="O217" s="12"/>
    </row>
    <row r="218" spans="1:15" x14ac:dyDescent="0.25">
      <c r="A218" s="11"/>
      <c r="B218" s="12"/>
      <c r="C218" s="12"/>
      <c r="D218" s="12"/>
      <c r="E218" s="12"/>
      <c r="F218" s="12"/>
      <c r="G218" s="12"/>
      <c r="H218" s="12"/>
      <c r="I218" s="12"/>
      <c r="J218" s="12"/>
      <c r="K218" s="12"/>
      <c r="L218" s="12"/>
      <c r="M218" s="12"/>
      <c r="N218" s="12"/>
      <c r="O218" s="12"/>
    </row>
    <row r="219" spans="1:15" x14ac:dyDescent="0.25">
      <c r="A219" s="11"/>
      <c r="B219" s="12"/>
      <c r="C219" s="12"/>
      <c r="D219" s="12"/>
      <c r="E219" s="12"/>
      <c r="F219" s="12"/>
      <c r="G219" s="12"/>
      <c r="H219" s="12"/>
      <c r="I219" s="12"/>
      <c r="J219" s="12"/>
      <c r="K219" s="12"/>
      <c r="L219" s="12"/>
      <c r="M219" s="12"/>
      <c r="N219" s="12"/>
      <c r="O219" s="12"/>
    </row>
    <row r="220" spans="1:15" x14ac:dyDescent="0.25">
      <c r="A220" s="11"/>
      <c r="B220" s="12"/>
      <c r="C220" s="12"/>
      <c r="D220" s="12"/>
      <c r="E220" s="12"/>
      <c r="F220" s="12"/>
      <c r="G220" s="12"/>
      <c r="H220" s="12"/>
      <c r="I220" s="12"/>
      <c r="J220" s="12"/>
      <c r="K220" s="12"/>
      <c r="L220" s="12"/>
      <c r="M220" s="12"/>
      <c r="N220" s="12"/>
      <c r="O220" s="12"/>
    </row>
    <row r="221" spans="1:15" x14ac:dyDescent="0.25">
      <c r="A221" s="11"/>
      <c r="B221" s="12"/>
      <c r="C221" s="12"/>
      <c r="D221" s="12"/>
      <c r="E221" s="12"/>
      <c r="F221" s="12"/>
      <c r="G221" s="12"/>
      <c r="H221" s="12"/>
      <c r="I221" s="12"/>
      <c r="J221" s="12"/>
      <c r="K221" s="12"/>
      <c r="L221" s="12"/>
      <c r="M221" s="12"/>
      <c r="N221" s="12"/>
      <c r="O221" s="12"/>
    </row>
    <row r="222" spans="1:15" x14ac:dyDescent="0.25">
      <c r="A222" s="11"/>
      <c r="B222" s="12"/>
      <c r="C222" s="12"/>
      <c r="D222" s="12"/>
      <c r="E222" s="12"/>
      <c r="F222" s="12"/>
      <c r="G222" s="12"/>
      <c r="H222" s="12"/>
      <c r="I222" s="12"/>
      <c r="J222" s="12"/>
      <c r="K222" s="12"/>
      <c r="L222" s="12"/>
      <c r="M222" s="12"/>
      <c r="N222" s="12"/>
      <c r="O222" s="12"/>
    </row>
    <row r="223" spans="1:15" x14ac:dyDescent="0.25">
      <c r="A223" s="11"/>
      <c r="B223" s="12"/>
      <c r="C223" s="12"/>
      <c r="D223" s="12"/>
      <c r="E223" s="12"/>
      <c r="F223" s="12"/>
      <c r="G223" s="12"/>
      <c r="H223" s="12"/>
      <c r="I223" s="12"/>
      <c r="J223" s="12"/>
      <c r="K223" s="12"/>
      <c r="L223" s="12"/>
      <c r="M223" s="12"/>
      <c r="N223" s="12"/>
      <c r="O223" s="12"/>
    </row>
    <row r="224" spans="1:15" x14ac:dyDescent="0.25">
      <c r="A224" s="11"/>
      <c r="B224" s="12"/>
      <c r="C224" s="12"/>
      <c r="D224" s="12"/>
      <c r="E224" s="12"/>
      <c r="F224" s="12"/>
      <c r="G224" s="12"/>
      <c r="H224" s="12"/>
      <c r="I224" s="12"/>
      <c r="J224" s="12"/>
      <c r="K224" s="12"/>
      <c r="L224" s="12"/>
      <c r="M224" s="12"/>
      <c r="N224" s="12"/>
      <c r="O224" s="12"/>
    </row>
    <row r="225" spans="1:15" x14ac:dyDescent="0.25">
      <c r="A225" s="11"/>
      <c r="B225" s="12"/>
      <c r="C225" s="12"/>
      <c r="D225" s="12"/>
      <c r="E225" s="12"/>
      <c r="F225" s="12"/>
      <c r="G225" s="12"/>
      <c r="H225" s="12"/>
      <c r="I225" s="12"/>
      <c r="J225" s="12"/>
      <c r="K225" s="12"/>
      <c r="L225" s="12"/>
      <c r="M225" s="12"/>
      <c r="N225" s="12"/>
      <c r="O225" s="12"/>
    </row>
    <row r="226" spans="1:15" x14ac:dyDescent="0.25">
      <c r="A226" s="11"/>
      <c r="B226" s="12"/>
      <c r="C226" s="12"/>
      <c r="D226" s="12"/>
      <c r="E226" s="12"/>
      <c r="F226" s="12"/>
      <c r="G226" s="12"/>
      <c r="H226" s="12"/>
      <c r="I226" s="12"/>
      <c r="J226" s="12"/>
      <c r="K226" s="12"/>
      <c r="L226" s="12"/>
      <c r="M226" s="12"/>
      <c r="N226" s="12"/>
      <c r="O226" s="12"/>
    </row>
    <row r="227" spans="1:15" x14ac:dyDescent="0.25">
      <c r="A227" s="11"/>
      <c r="B227" s="12"/>
      <c r="C227" s="12"/>
      <c r="D227" s="12"/>
      <c r="E227" s="12"/>
      <c r="F227" s="12"/>
      <c r="G227" s="12"/>
      <c r="H227" s="12"/>
      <c r="I227" s="12"/>
      <c r="J227" s="12"/>
      <c r="K227" s="12"/>
      <c r="L227" s="12"/>
      <c r="M227" s="12"/>
      <c r="N227" s="12"/>
      <c r="O227" s="12"/>
    </row>
    <row r="228" spans="1:15" x14ac:dyDescent="0.25">
      <c r="A228" s="11"/>
      <c r="B228" s="12"/>
      <c r="C228" s="12"/>
      <c r="D228" s="12"/>
      <c r="E228" s="12"/>
      <c r="F228" s="12"/>
      <c r="G228" s="12"/>
      <c r="H228" s="12"/>
      <c r="I228" s="12"/>
      <c r="J228" s="12"/>
      <c r="K228" s="12"/>
      <c r="L228" s="12"/>
      <c r="M228" s="12"/>
      <c r="N228" s="12"/>
      <c r="O228" s="12"/>
    </row>
    <row r="229" spans="1:15" x14ac:dyDescent="0.25">
      <c r="A229" s="11"/>
      <c r="B229" s="12"/>
      <c r="C229" s="12"/>
      <c r="D229" s="12"/>
      <c r="E229" s="12"/>
      <c r="F229" s="12"/>
      <c r="G229" s="12"/>
      <c r="H229" s="12"/>
      <c r="I229" s="12"/>
      <c r="J229" s="12"/>
      <c r="K229" s="12"/>
      <c r="L229" s="12"/>
      <c r="M229" s="12"/>
      <c r="N229" s="12"/>
      <c r="O229" s="12"/>
    </row>
    <row r="230" spans="1:15" x14ac:dyDescent="0.25">
      <c r="A230" s="11"/>
      <c r="B230" s="12"/>
      <c r="C230" s="12"/>
      <c r="D230" s="12"/>
      <c r="E230" s="12"/>
      <c r="F230" s="12"/>
      <c r="G230" s="12"/>
      <c r="H230" s="12"/>
      <c r="I230" s="12"/>
      <c r="J230" s="12"/>
      <c r="K230" s="12"/>
      <c r="L230" s="12"/>
      <c r="M230" s="12"/>
      <c r="N230" s="12"/>
      <c r="O230" s="12"/>
    </row>
    <row r="231" spans="1:15" x14ac:dyDescent="0.25">
      <c r="A231" s="11"/>
      <c r="B231" s="12"/>
      <c r="C231" s="12"/>
      <c r="D231" s="12"/>
      <c r="E231" s="12"/>
      <c r="F231" s="12"/>
      <c r="G231" s="12"/>
      <c r="H231" s="12"/>
      <c r="I231" s="12"/>
      <c r="J231" s="12"/>
      <c r="K231" s="12"/>
      <c r="L231" s="12"/>
      <c r="M231" s="12"/>
      <c r="N231" s="12"/>
      <c r="O231" s="12"/>
    </row>
    <row r="232" spans="1:15" x14ac:dyDescent="0.25">
      <c r="A232" s="11"/>
      <c r="B232" s="12"/>
      <c r="C232" s="12"/>
      <c r="D232" s="12"/>
      <c r="E232" s="12"/>
      <c r="F232" s="12"/>
      <c r="G232" s="12"/>
      <c r="H232" s="12"/>
      <c r="I232" s="12"/>
      <c r="J232" s="12"/>
      <c r="K232" s="12"/>
      <c r="L232" s="12"/>
      <c r="M232" s="12"/>
      <c r="N232" s="12"/>
      <c r="O232" s="12"/>
    </row>
    <row r="233" spans="1:15" x14ac:dyDescent="0.25">
      <c r="A233" s="11"/>
      <c r="B233" s="12"/>
      <c r="C233" s="12"/>
      <c r="D233" s="12"/>
      <c r="E233" s="12"/>
      <c r="F233" s="12"/>
      <c r="G233" s="12"/>
      <c r="H233" s="12"/>
      <c r="I233" s="12"/>
      <c r="J233" s="12"/>
      <c r="K233" s="12"/>
      <c r="L233" s="12"/>
      <c r="M233" s="12"/>
      <c r="N233" s="12"/>
      <c r="O233" s="12"/>
    </row>
    <row r="234" spans="1:15" x14ac:dyDescent="0.25">
      <c r="A234" s="11"/>
      <c r="B234" s="12"/>
      <c r="C234" s="12"/>
      <c r="D234" s="12"/>
      <c r="E234" s="12"/>
      <c r="F234" s="12"/>
      <c r="G234" s="12"/>
      <c r="H234" s="12"/>
      <c r="I234" s="12"/>
      <c r="J234" s="12"/>
      <c r="K234" s="12"/>
      <c r="L234" s="12"/>
      <c r="M234" s="12"/>
      <c r="N234" s="12"/>
      <c r="O234" s="12"/>
    </row>
    <row r="235" spans="1:15" x14ac:dyDescent="0.25">
      <c r="A235" s="11"/>
      <c r="B235" s="12"/>
      <c r="C235" s="12"/>
      <c r="D235" s="12"/>
      <c r="E235" s="12"/>
      <c r="F235" s="12"/>
      <c r="G235" s="12"/>
      <c r="H235" s="12"/>
      <c r="I235" s="12"/>
      <c r="J235" s="12"/>
      <c r="K235" s="12"/>
      <c r="L235" s="12"/>
      <c r="M235" s="12"/>
      <c r="N235" s="12"/>
      <c r="O235" s="12"/>
    </row>
    <row r="236" spans="1:15" x14ac:dyDescent="0.25">
      <c r="A236" s="11"/>
      <c r="B236" s="12"/>
      <c r="C236" s="12"/>
      <c r="D236" s="12"/>
      <c r="E236" s="12"/>
      <c r="F236" s="12"/>
      <c r="G236" s="12"/>
      <c r="H236" s="12"/>
      <c r="I236" s="12"/>
      <c r="J236" s="12"/>
      <c r="K236" s="12"/>
      <c r="L236" s="12"/>
      <c r="M236" s="12"/>
      <c r="N236" s="12"/>
      <c r="O236" s="12"/>
    </row>
    <row r="237" spans="1:15" x14ac:dyDescent="0.25">
      <c r="A237" s="11"/>
      <c r="B237" s="12"/>
      <c r="C237" s="12"/>
      <c r="D237" s="12"/>
      <c r="E237" s="12"/>
      <c r="F237" s="12"/>
      <c r="G237" s="12"/>
      <c r="H237" s="12"/>
      <c r="I237" s="12"/>
      <c r="J237" s="12"/>
      <c r="K237" s="12"/>
      <c r="L237" s="12"/>
      <c r="M237" s="12"/>
      <c r="N237" s="12"/>
      <c r="O237" s="12"/>
    </row>
    <row r="238" spans="1:15" x14ac:dyDescent="0.25">
      <c r="A238" s="11"/>
      <c r="B238" s="12"/>
      <c r="C238" s="12"/>
      <c r="D238" s="12"/>
      <c r="E238" s="12"/>
      <c r="F238" s="12"/>
      <c r="G238" s="12"/>
      <c r="H238" s="12"/>
      <c r="I238" s="12"/>
      <c r="J238" s="12"/>
      <c r="K238" s="12"/>
      <c r="L238" s="12"/>
      <c r="M238" s="12"/>
      <c r="N238" s="12"/>
      <c r="O238" s="12"/>
    </row>
    <row r="239" spans="1:15" x14ac:dyDescent="0.25">
      <c r="A239" s="11"/>
      <c r="B239" s="12"/>
      <c r="C239" s="12"/>
      <c r="D239" s="12"/>
      <c r="E239" s="12"/>
      <c r="F239" s="12"/>
      <c r="G239" s="12"/>
      <c r="H239" s="12"/>
      <c r="I239" s="12"/>
      <c r="J239" s="12"/>
      <c r="K239" s="12"/>
      <c r="L239" s="12"/>
      <c r="M239" s="12"/>
      <c r="N239" s="12"/>
      <c r="O239" s="12"/>
    </row>
    <row r="240" spans="1:15" x14ac:dyDescent="0.25">
      <c r="A240" s="11"/>
      <c r="B240" s="12"/>
      <c r="C240" s="12"/>
      <c r="D240" s="12"/>
      <c r="E240" s="12"/>
      <c r="F240" s="12"/>
      <c r="G240" s="12"/>
      <c r="H240" s="12"/>
      <c r="I240" s="12"/>
      <c r="J240" s="12"/>
      <c r="K240" s="12"/>
      <c r="L240" s="12"/>
      <c r="M240" s="12"/>
      <c r="N240" s="12"/>
      <c r="O240" s="12"/>
    </row>
    <row r="241" spans="1:15" x14ac:dyDescent="0.25">
      <c r="A241" s="11"/>
      <c r="B241" s="12"/>
      <c r="C241" s="12"/>
      <c r="D241" s="12"/>
      <c r="E241" s="12"/>
      <c r="F241" s="12"/>
      <c r="G241" s="12"/>
      <c r="H241" s="12"/>
      <c r="I241" s="12"/>
      <c r="J241" s="12"/>
      <c r="K241" s="12"/>
      <c r="L241" s="12"/>
      <c r="M241" s="12"/>
      <c r="N241" s="12"/>
      <c r="O241" s="12"/>
    </row>
    <row r="242" spans="1:15" x14ac:dyDescent="0.25">
      <c r="A242" s="11"/>
      <c r="B242" s="12"/>
      <c r="C242" s="12"/>
      <c r="D242" s="12"/>
      <c r="E242" s="12"/>
      <c r="F242" s="12"/>
      <c r="G242" s="12"/>
      <c r="H242" s="12"/>
      <c r="I242" s="12"/>
      <c r="J242" s="12"/>
      <c r="K242" s="12"/>
      <c r="L242" s="12"/>
      <c r="M242" s="12"/>
      <c r="N242" s="12"/>
      <c r="O242" s="12"/>
    </row>
    <row r="243" spans="1:15" x14ac:dyDescent="0.25">
      <c r="A243" s="11"/>
      <c r="B243" s="12"/>
      <c r="C243" s="12"/>
      <c r="D243" s="12"/>
      <c r="E243" s="12"/>
      <c r="F243" s="12"/>
      <c r="G243" s="12"/>
      <c r="H243" s="12"/>
      <c r="I243" s="12"/>
      <c r="J243" s="12"/>
      <c r="K243" s="12"/>
      <c r="L243" s="12"/>
      <c r="M243" s="12"/>
      <c r="N243" s="12"/>
      <c r="O243" s="12"/>
    </row>
    <row r="244" spans="1:15" x14ac:dyDescent="0.25">
      <c r="A244" s="11"/>
      <c r="B244" s="12"/>
      <c r="C244" s="12"/>
      <c r="D244" s="12"/>
      <c r="E244" s="12"/>
      <c r="F244" s="12"/>
      <c r="G244" s="12"/>
      <c r="H244" s="12"/>
      <c r="I244" s="12"/>
      <c r="J244" s="12"/>
      <c r="K244" s="12"/>
      <c r="L244" s="12"/>
      <c r="M244" s="12"/>
      <c r="N244" s="12"/>
      <c r="O244" s="12"/>
    </row>
    <row r="245" spans="1:15" x14ac:dyDescent="0.25">
      <c r="A245" s="11"/>
      <c r="B245" s="12"/>
      <c r="C245" s="12"/>
      <c r="D245" s="12"/>
      <c r="E245" s="12"/>
      <c r="F245" s="12"/>
      <c r="G245" s="12"/>
      <c r="H245" s="12"/>
      <c r="I245" s="12"/>
      <c r="J245" s="12"/>
      <c r="K245" s="12"/>
      <c r="L245" s="12"/>
      <c r="M245" s="12"/>
      <c r="N245" s="12"/>
      <c r="O245" s="12"/>
    </row>
    <row r="246" spans="1:15" x14ac:dyDescent="0.25">
      <c r="A246" s="11"/>
      <c r="B246" s="12"/>
      <c r="C246" s="12"/>
      <c r="D246" s="12"/>
      <c r="E246" s="12"/>
      <c r="F246" s="12"/>
      <c r="G246" s="12"/>
      <c r="H246" s="12"/>
      <c r="I246" s="12"/>
      <c r="J246" s="12"/>
      <c r="K246" s="12"/>
      <c r="L246" s="12"/>
      <c r="M246" s="12"/>
      <c r="N246" s="12"/>
      <c r="O246" s="12"/>
    </row>
    <row r="247" spans="1:15" x14ac:dyDescent="0.25">
      <c r="A247" s="11"/>
      <c r="B247" s="12"/>
      <c r="C247" s="12"/>
      <c r="D247" s="12"/>
      <c r="E247" s="12"/>
      <c r="F247" s="12"/>
      <c r="G247" s="12"/>
      <c r="H247" s="12"/>
      <c r="I247" s="12"/>
      <c r="J247" s="12"/>
      <c r="K247" s="12"/>
      <c r="L247" s="12"/>
      <c r="M247" s="12"/>
      <c r="N247" s="12"/>
      <c r="O247" s="12"/>
    </row>
    <row r="248" spans="1:15" x14ac:dyDescent="0.25">
      <c r="A248" s="11"/>
      <c r="B248" s="12"/>
      <c r="C248" s="12"/>
      <c r="D248" s="12"/>
      <c r="E248" s="12"/>
      <c r="F248" s="12"/>
      <c r="G248" s="12"/>
      <c r="H248" s="12"/>
      <c r="I248" s="12"/>
      <c r="J248" s="12"/>
      <c r="K248" s="12"/>
      <c r="L248" s="12"/>
      <c r="M248" s="12"/>
      <c r="N248" s="12"/>
      <c r="O248" s="12"/>
    </row>
    <row r="249" spans="1:15" x14ac:dyDescent="0.25">
      <c r="A249" s="11"/>
      <c r="B249" s="12"/>
      <c r="C249" s="12"/>
      <c r="D249" s="12"/>
      <c r="E249" s="12"/>
      <c r="F249" s="12"/>
      <c r="G249" s="12"/>
      <c r="H249" s="12"/>
      <c r="I249" s="12"/>
      <c r="J249" s="12"/>
      <c r="K249" s="12"/>
      <c r="L249" s="12"/>
      <c r="M249" s="12"/>
      <c r="N249" s="12"/>
      <c r="O249" s="12"/>
    </row>
    <row r="250" spans="1:15" x14ac:dyDescent="0.25">
      <c r="A250" s="11"/>
      <c r="B250" s="12"/>
      <c r="C250" s="12"/>
      <c r="D250" s="12"/>
      <c r="E250" s="12"/>
      <c r="F250" s="12"/>
      <c r="G250" s="12"/>
      <c r="H250" s="12"/>
      <c r="I250" s="12"/>
      <c r="J250" s="12"/>
      <c r="K250" s="12"/>
      <c r="L250" s="12"/>
      <c r="M250" s="12"/>
      <c r="N250" s="12"/>
      <c r="O250" s="12"/>
    </row>
    <row r="251" spans="1:15" x14ac:dyDescent="0.25">
      <c r="A251" s="11"/>
      <c r="B251" s="12"/>
      <c r="C251" s="12"/>
      <c r="D251" s="12"/>
      <c r="E251" s="12"/>
      <c r="F251" s="12"/>
      <c r="G251" s="12"/>
      <c r="H251" s="12"/>
      <c r="I251" s="12"/>
      <c r="J251" s="12"/>
      <c r="K251" s="12"/>
      <c r="L251" s="12"/>
      <c r="M251" s="12"/>
      <c r="N251" s="12"/>
      <c r="O251" s="12"/>
    </row>
    <row r="252" spans="1:15" x14ac:dyDescent="0.25">
      <c r="A252" s="11"/>
      <c r="B252" s="12"/>
      <c r="C252" s="12"/>
      <c r="D252" s="12"/>
      <c r="E252" s="12"/>
      <c r="F252" s="12"/>
      <c r="G252" s="12"/>
      <c r="H252" s="12"/>
      <c r="I252" s="12"/>
      <c r="J252" s="12"/>
      <c r="K252" s="12"/>
      <c r="L252" s="12"/>
      <c r="M252" s="12"/>
      <c r="N252" s="12"/>
      <c r="O252" s="12"/>
    </row>
    <row r="253" spans="1:15" x14ac:dyDescent="0.25">
      <c r="A253" s="11"/>
      <c r="B253" s="12"/>
      <c r="C253" s="12"/>
      <c r="D253" s="12"/>
      <c r="E253" s="12"/>
      <c r="F253" s="12"/>
      <c r="G253" s="12"/>
      <c r="H253" s="12"/>
      <c r="I253" s="12"/>
      <c r="J253" s="12"/>
      <c r="K253" s="12"/>
      <c r="L253" s="12"/>
      <c r="M253" s="12"/>
      <c r="N253" s="12"/>
      <c r="O253" s="12"/>
    </row>
    <row r="254" spans="1:15" x14ac:dyDescent="0.25">
      <c r="A254" s="11"/>
      <c r="B254" s="12"/>
      <c r="C254" s="12"/>
      <c r="D254" s="12"/>
      <c r="E254" s="12"/>
      <c r="F254" s="12"/>
      <c r="G254" s="12"/>
      <c r="H254" s="12"/>
      <c r="I254" s="12"/>
      <c r="J254" s="12"/>
      <c r="K254" s="12"/>
      <c r="L254" s="12"/>
      <c r="M254" s="12"/>
      <c r="N254" s="12"/>
      <c r="O254" s="12"/>
    </row>
    <row r="255" spans="1:15" x14ac:dyDescent="0.25">
      <c r="A255" s="11"/>
      <c r="B255" s="12"/>
      <c r="C255" s="12"/>
      <c r="D255" s="12"/>
      <c r="E255" s="12"/>
      <c r="F255" s="12"/>
      <c r="G255" s="12"/>
      <c r="H255" s="12"/>
      <c r="I255" s="12"/>
      <c r="J255" s="12"/>
      <c r="K255" s="12"/>
      <c r="L255" s="12"/>
      <c r="M255" s="12"/>
      <c r="N255" s="12"/>
      <c r="O255" s="12"/>
    </row>
    <row r="256" spans="1:15" x14ac:dyDescent="0.25">
      <c r="A256" s="11"/>
      <c r="B256" s="12"/>
      <c r="C256" s="12"/>
      <c r="D256" s="12"/>
      <c r="E256" s="12"/>
      <c r="F256" s="12"/>
      <c r="G256" s="12"/>
      <c r="H256" s="12"/>
      <c r="I256" s="12"/>
      <c r="J256" s="12"/>
      <c r="K256" s="12"/>
      <c r="L256" s="12"/>
      <c r="M256" s="12"/>
      <c r="N256" s="12"/>
      <c r="O256" s="12"/>
    </row>
    <row r="257" spans="1:15" x14ac:dyDescent="0.25">
      <c r="A257" s="11"/>
      <c r="B257" s="12"/>
      <c r="C257" s="12"/>
      <c r="D257" s="12"/>
      <c r="E257" s="12"/>
      <c r="F257" s="12"/>
      <c r="G257" s="12"/>
      <c r="H257" s="12"/>
      <c r="I257" s="12"/>
      <c r="J257" s="12"/>
      <c r="K257" s="12"/>
      <c r="L257" s="12"/>
      <c r="M257" s="12"/>
      <c r="N257" s="12"/>
      <c r="O257" s="12"/>
    </row>
    <row r="258" spans="1:15" x14ac:dyDescent="0.25">
      <c r="A258" s="11"/>
      <c r="B258" s="12"/>
      <c r="C258" s="12"/>
      <c r="D258" s="12"/>
      <c r="E258" s="12"/>
      <c r="F258" s="12"/>
      <c r="G258" s="12"/>
      <c r="H258" s="12"/>
      <c r="I258" s="12"/>
      <c r="J258" s="12"/>
      <c r="K258" s="12"/>
      <c r="L258" s="12"/>
      <c r="M258" s="12"/>
      <c r="N258" s="12"/>
      <c r="O258" s="12"/>
    </row>
    <row r="259" spans="1:15" x14ac:dyDescent="0.25">
      <c r="A259" s="11"/>
      <c r="B259" s="12"/>
      <c r="C259" s="12"/>
      <c r="D259" s="12"/>
      <c r="E259" s="12"/>
      <c r="F259" s="12"/>
      <c r="G259" s="12"/>
      <c r="H259" s="12"/>
      <c r="I259" s="12"/>
      <c r="J259" s="12"/>
      <c r="K259" s="12"/>
      <c r="L259" s="12"/>
      <c r="M259" s="12"/>
      <c r="N259" s="12"/>
      <c r="O259" s="12"/>
    </row>
    <row r="260" spans="1:15" x14ac:dyDescent="0.25">
      <c r="A260" s="11"/>
      <c r="B260" s="12"/>
      <c r="C260" s="12"/>
      <c r="D260" s="12"/>
      <c r="E260" s="12"/>
      <c r="F260" s="12"/>
      <c r="G260" s="12"/>
      <c r="H260" s="12"/>
      <c r="I260" s="12"/>
      <c r="J260" s="12"/>
      <c r="K260" s="12"/>
      <c r="L260" s="12"/>
      <c r="M260" s="12"/>
      <c r="N260" s="12"/>
      <c r="O260" s="12"/>
    </row>
    <row r="261" spans="1:15" x14ac:dyDescent="0.25">
      <c r="A261" s="11"/>
      <c r="B261" s="12"/>
      <c r="C261" s="12"/>
      <c r="D261" s="12"/>
      <c r="E261" s="12"/>
      <c r="F261" s="12"/>
      <c r="G261" s="12"/>
      <c r="H261" s="12"/>
      <c r="I261" s="12"/>
      <c r="J261" s="12"/>
      <c r="K261" s="12"/>
      <c r="L261" s="12"/>
      <c r="M261" s="12"/>
      <c r="N261" s="12"/>
      <c r="O261" s="12"/>
    </row>
    <row r="262" spans="1:15" x14ac:dyDescent="0.25">
      <c r="A262" s="11"/>
      <c r="B262" s="12"/>
      <c r="C262" s="12"/>
      <c r="D262" s="12"/>
      <c r="E262" s="12"/>
      <c r="F262" s="12"/>
      <c r="G262" s="12"/>
      <c r="H262" s="12"/>
      <c r="I262" s="12"/>
      <c r="J262" s="12"/>
      <c r="K262" s="12"/>
      <c r="L262" s="12"/>
      <c r="M262" s="12"/>
      <c r="N262" s="12"/>
      <c r="O262" s="12"/>
    </row>
    <row r="263" spans="1:15" x14ac:dyDescent="0.25">
      <c r="A263" s="11"/>
      <c r="B263" s="12"/>
      <c r="C263" s="12"/>
      <c r="D263" s="12"/>
      <c r="E263" s="12"/>
      <c r="F263" s="12"/>
      <c r="G263" s="12"/>
      <c r="H263" s="12"/>
      <c r="I263" s="12"/>
      <c r="J263" s="12"/>
      <c r="K263" s="12"/>
      <c r="L263" s="12"/>
      <c r="M263" s="12"/>
      <c r="N263" s="12"/>
      <c r="O263" s="12"/>
    </row>
    <row r="264" spans="1:15" x14ac:dyDescent="0.25">
      <c r="A264" s="11"/>
      <c r="B264" s="12"/>
      <c r="C264" s="12"/>
      <c r="D264" s="12"/>
      <c r="E264" s="12"/>
      <c r="F264" s="12"/>
      <c r="G264" s="12"/>
      <c r="H264" s="12"/>
      <c r="I264" s="12"/>
      <c r="J264" s="12"/>
      <c r="K264" s="12"/>
      <c r="L264" s="12"/>
      <c r="M264" s="12"/>
      <c r="N264" s="12"/>
      <c r="O264" s="12"/>
    </row>
    <row r="265" spans="1:15" x14ac:dyDescent="0.25">
      <c r="A265" s="11"/>
      <c r="B265" s="12"/>
      <c r="C265" s="12"/>
      <c r="D265" s="12"/>
      <c r="E265" s="12"/>
      <c r="F265" s="12"/>
      <c r="G265" s="12"/>
      <c r="H265" s="12"/>
      <c r="I265" s="12"/>
      <c r="J265" s="12"/>
      <c r="K265" s="12"/>
      <c r="L265" s="12"/>
      <c r="M265" s="12"/>
      <c r="N265" s="12"/>
      <c r="O265" s="12"/>
    </row>
    <row r="266" spans="1:15" x14ac:dyDescent="0.25">
      <c r="A266" s="11"/>
      <c r="B266" s="12"/>
      <c r="C266" s="12"/>
      <c r="D266" s="12"/>
      <c r="E266" s="12"/>
      <c r="F266" s="12"/>
      <c r="G266" s="12"/>
      <c r="H266" s="12"/>
      <c r="I266" s="12"/>
      <c r="J266" s="12"/>
      <c r="K266" s="12"/>
      <c r="L266" s="12"/>
      <c r="M266" s="12"/>
      <c r="N266" s="12"/>
      <c r="O266" s="12"/>
    </row>
    <row r="267" spans="1:15" x14ac:dyDescent="0.25">
      <c r="A267" s="11"/>
      <c r="B267" s="12"/>
      <c r="C267" s="12"/>
      <c r="D267" s="12"/>
      <c r="E267" s="12"/>
      <c r="F267" s="12"/>
      <c r="G267" s="12"/>
      <c r="H267" s="12"/>
      <c r="I267" s="12"/>
      <c r="J267" s="12"/>
      <c r="K267" s="12"/>
      <c r="L267" s="12"/>
      <c r="M267" s="12"/>
      <c r="N267" s="12"/>
      <c r="O267" s="12"/>
    </row>
    <row r="268" spans="1:15" x14ac:dyDescent="0.25">
      <c r="A268" s="11"/>
      <c r="B268" s="12"/>
      <c r="C268" s="12"/>
      <c r="D268" s="12"/>
      <c r="E268" s="12"/>
      <c r="F268" s="12"/>
      <c r="G268" s="12"/>
      <c r="H268" s="12"/>
      <c r="I268" s="12"/>
      <c r="J268" s="12"/>
      <c r="K268" s="12"/>
      <c r="L268" s="12"/>
      <c r="M268" s="12"/>
      <c r="N268" s="12"/>
      <c r="O268" s="12"/>
    </row>
    <row r="269" spans="1:15" x14ac:dyDescent="0.25">
      <c r="A269" s="11"/>
      <c r="B269" s="12"/>
      <c r="C269" s="12"/>
      <c r="D269" s="12"/>
      <c r="E269" s="12"/>
      <c r="F269" s="12"/>
      <c r="G269" s="12"/>
      <c r="H269" s="12"/>
      <c r="I269" s="12"/>
      <c r="J269" s="12"/>
      <c r="K269" s="12"/>
      <c r="L269" s="12"/>
      <c r="M269" s="12"/>
      <c r="N269" s="12"/>
      <c r="O269" s="12"/>
    </row>
    <row r="270" spans="1:15" x14ac:dyDescent="0.25">
      <c r="A270" s="11"/>
      <c r="B270" s="12"/>
      <c r="C270" s="12"/>
      <c r="D270" s="12"/>
      <c r="E270" s="12"/>
      <c r="F270" s="12"/>
      <c r="G270" s="12"/>
      <c r="H270" s="12"/>
      <c r="I270" s="12"/>
      <c r="J270" s="12"/>
      <c r="K270" s="12"/>
      <c r="L270" s="12"/>
      <c r="M270" s="12"/>
      <c r="N270" s="12"/>
      <c r="O270" s="12"/>
    </row>
    <row r="271" spans="1:15" x14ac:dyDescent="0.25">
      <c r="A271" s="11"/>
      <c r="B271" s="12"/>
      <c r="C271" s="12"/>
      <c r="D271" s="12"/>
      <c r="E271" s="12"/>
      <c r="F271" s="12"/>
      <c r="G271" s="12"/>
      <c r="H271" s="12"/>
      <c r="I271" s="12"/>
      <c r="J271" s="12"/>
      <c r="K271" s="12"/>
      <c r="L271" s="12"/>
      <c r="M271" s="12"/>
      <c r="N271" s="12"/>
      <c r="O271" s="12"/>
    </row>
    <row r="272" spans="1:15" x14ac:dyDescent="0.25">
      <c r="A272" s="11"/>
      <c r="B272" s="12"/>
      <c r="C272" s="12"/>
      <c r="D272" s="12"/>
      <c r="E272" s="12"/>
      <c r="F272" s="12"/>
      <c r="G272" s="12"/>
      <c r="H272" s="12"/>
      <c r="I272" s="12"/>
      <c r="J272" s="12"/>
      <c r="K272" s="12"/>
      <c r="L272" s="12"/>
      <c r="M272" s="12"/>
      <c r="N272" s="12"/>
      <c r="O272" s="12"/>
    </row>
    <row r="273" spans="1:15" x14ac:dyDescent="0.25">
      <c r="A273" s="11"/>
      <c r="B273" s="12"/>
      <c r="C273" s="12"/>
      <c r="D273" s="12"/>
      <c r="E273" s="12"/>
      <c r="F273" s="12"/>
      <c r="G273" s="12"/>
      <c r="H273" s="12"/>
      <c r="I273" s="12"/>
      <c r="J273" s="12"/>
      <c r="K273" s="12"/>
      <c r="L273" s="12"/>
      <c r="M273" s="12"/>
      <c r="N273" s="12"/>
      <c r="O273" s="12"/>
    </row>
    <row r="274" spans="1:15" x14ac:dyDescent="0.25">
      <c r="A274" s="11"/>
      <c r="B274" s="12"/>
      <c r="C274" s="12"/>
      <c r="D274" s="12"/>
      <c r="E274" s="12"/>
      <c r="F274" s="12"/>
      <c r="G274" s="12"/>
      <c r="H274" s="12"/>
      <c r="I274" s="12"/>
      <c r="J274" s="12"/>
      <c r="K274" s="12"/>
      <c r="L274" s="12"/>
      <c r="M274" s="12"/>
      <c r="N274" s="12"/>
      <c r="O274" s="12"/>
    </row>
    <row r="275" spans="1:15" x14ac:dyDescent="0.25">
      <c r="A275" s="11"/>
      <c r="B275" s="12"/>
      <c r="C275" s="12"/>
      <c r="D275" s="12"/>
      <c r="E275" s="12"/>
      <c r="F275" s="12"/>
      <c r="G275" s="12"/>
      <c r="H275" s="12"/>
      <c r="I275" s="12"/>
      <c r="J275" s="12"/>
      <c r="K275" s="12"/>
      <c r="L275" s="12"/>
      <c r="M275" s="12"/>
      <c r="N275" s="12"/>
      <c r="O275" s="12"/>
    </row>
    <row r="276" spans="1:15" x14ac:dyDescent="0.25">
      <c r="A276" s="11"/>
      <c r="B276" s="12"/>
      <c r="C276" s="12"/>
      <c r="D276" s="12"/>
      <c r="E276" s="12"/>
      <c r="F276" s="12"/>
      <c r="G276" s="12"/>
      <c r="H276" s="12"/>
      <c r="I276" s="12"/>
      <c r="J276" s="12"/>
      <c r="K276" s="12"/>
      <c r="L276" s="12"/>
      <c r="M276" s="12"/>
      <c r="N276" s="12"/>
      <c r="O276" s="12"/>
    </row>
    <row r="277" spans="1:15" x14ac:dyDescent="0.25">
      <c r="A277" s="11"/>
      <c r="B277" s="12"/>
      <c r="C277" s="12"/>
      <c r="D277" s="12"/>
      <c r="E277" s="12"/>
      <c r="F277" s="12"/>
      <c r="G277" s="12"/>
      <c r="H277" s="12"/>
      <c r="I277" s="12"/>
      <c r="J277" s="12"/>
      <c r="K277" s="12"/>
      <c r="L277" s="12"/>
      <c r="M277" s="12"/>
      <c r="N277" s="12"/>
      <c r="O277" s="12"/>
    </row>
    <row r="278" spans="1:15" x14ac:dyDescent="0.25">
      <c r="A278" s="11"/>
      <c r="B278" s="12"/>
      <c r="C278" s="12"/>
      <c r="D278" s="12"/>
      <c r="E278" s="12"/>
      <c r="F278" s="12"/>
      <c r="G278" s="12"/>
      <c r="H278" s="12"/>
      <c r="I278" s="12"/>
      <c r="J278" s="12"/>
      <c r="K278" s="12"/>
      <c r="L278" s="12"/>
      <c r="M278" s="12"/>
      <c r="N278" s="12"/>
      <c r="O278" s="12"/>
    </row>
    <row r="279" spans="1:15" x14ac:dyDescent="0.25">
      <c r="A279" s="11"/>
      <c r="B279" s="12"/>
      <c r="C279" s="12"/>
      <c r="D279" s="12"/>
      <c r="E279" s="12"/>
      <c r="F279" s="12"/>
      <c r="G279" s="12"/>
      <c r="H279" s="12"/>
      <c r="I279" s="12"/>
      <c r="J279" s="12"/>
      <c r="K279" s="12"/>
      <c r="L279" s="12"/>
      <c r="M279" s="12"/>
      <c r="N279" s="12"/>
      <c r="O279" s="12"/>
    </row>
    <row r="280" spans="1:15" x14ac:dyDescent="0.25">
      <c r="A280" s="11"/>
      <c r="B280" s="12"/>
      <c r="C280" s="12"/>
      <c r="D280" s="12"/>
      <c r="E280" s="12"/>
      <c r="F280" s="12"/>
      <c r="G280" s="12"/>
      <c r="H280" s="12"/>
      <c r="I280" s="12"/>
      <c r="J280" s="12"/>
      <c r="K280" s="12"/>
      <c r="L280" s="12"/>
      <c r="M280" s="12"/>
      <c r="N280" s="12"/>
      <c r="O280" s="12"/>
    </row>
    <row r="281" spans="1:15" x14ac:dyDescent="0.25">
      <c r="A281" s="11"/>
      <c r="B281" s="12"/>
      <c r="C281" s="12"/>
      <c r="D281" s="12"/>
      <c r="E281" s="12"/>
      <c r="F281" s="12"/>
      <c r="G281" s="12"/>
      <c r="H281" s="12"/>
      <c r="I281" s="12"/>
      <c r="J281" s="12"/>
      <c r="K281" s="12"/>
      <c r="L281" s="12"/>
      <c r="M281" s="12"/>
      <c r="N281" s="12"/>
      <c r="O281" s="12"/>
    </row>
    <row r="282" spans="1:15" x14ac:dyDescent="0.25">
      <c r="A282" s="11"/>
      <c r="B282" s="12"/>
      <c r="C282" s="12"/>
      <c r="D282" s="12"/>
      <c r="E282" s="12"/>
      <c r="F282" s="12"/>
      <c r="G282" s="12"/>
      <c r="H282" s="12"/>
      <c r="I282" s="12"/>
      <c r="J282" s="12"/>
      <c r="K282" s="12"/>
      <c r="L282" s="12"/>
      <c r="M282" s="12"/>
      <c r="N282" s="12"/>
      <c r="O282" s="12"/>
    </row>
    <row r="283" spans="1:15" x14ac:dyDescent="0.25">
      <c r="A283" s="11"/>
      <c r="B283" s="12"/>
      <c r="C283" s="12"/>
      <c r="D283" s="12"/>
      <c r="E283" s="12"/>
      <c r="F283" s="12"/>
      <c r="G283" s="12"/>
      <c r="H283" s="12"/>
      <c r="I283" s="12"/>
      <c r="J283" s="12"/>
      <c r="K283" s="12"/>
      <c r="L283" s="12"/>
      <c r="M283" s="12"/>
      <c r="N283" s="12"/>
      <c r="O283" s="12"/>
    </row>
    <row r="284" spans="1:15" x14ac:dyDescent="0.25">
      <c r="A284" s="11"/>
      <c r="B284" s="12"/>
      <c r="C284" s="12"/>
      <c r="D284" s="12"/>
      <c r="E284" s="12"/>
      <c r="F284" s="12"/>
      <c r="G284" s="12"/>
      <c r="H284" s="12"/>
      <c r="I284" s="12"/>
      <c r="J284" s="12"/>
      <c r="K284" s="12"/>
      <c r="L284" s="12"/>
      <c r="M284" s="12"/>
      <c r="N284" s="12"/>
      <c r="O284" s="12"/>
    </row>
    <row r="285" spans="1:15" x14ac:dyDescent="0.25">
      <c r="A285" s="11"/>
      <c r="B285" s="12"/>
      <c r="C285" s="12"/>
      <c r="D285" s="12"/>
      <c r="E285" s="12"/>
      <c r="F285" s="12"/>
      <c r="G285" s="12"/>
      <c r="H285" s="12"/>
      <c r="I285" s="12"/>
      <c r="J285" s="12"/>
      <c r="K285" s="12"/>
      <c r="L285" s="12"/>
      <c r="M285" s="12"/>
      <c r="N285" s="12"/>
      <c r="O285" s="12"/>
    </row>
    <row r="286" spans="1:15" x14ac:dyDescent="0.25">
      <c r="A286" s="11"/>
      <c r="B286" s="12"/>
      <c r="C286" s="12"/>
      <c r="D286" s="12"/>
      <c r="E286" s="12"/>
      <c r="F286" s="12"/>
      <c r="G286" s="12"/>
      <c r="H286" s="12"/>
      <c r="I286" s="12"/>
      <c r="J286" s="12"/>
      <c r="K286" s="12"/>
      <c r="L286" s="12"/>
      <c r="M286" s="12"/>
      <c r="N286" s="12"/>
      <c r="O286" s="12"/>
    </row>
    <row r="287" spans="1:15" x14ac:dyDescent="0.25">
      <c r="A287" s="11"/>
      <c r="B287" s="12"/>
      <c r="C287" s="12"/>
      <c r="D287" s="12"/>
      <c r="E287" s="12"/>
      <c r="F287" s="12"/>
      <c r="G287" s="12"/>
      <c r="H287" s="12"/>
      <c r="I287" s="12"/>
      <c r="J287" s="12"/>
      <c r="K287" s="12"/>
      <c r="L287" s="12"/>
      <c r="M287" s="12"/>
      <c r="N287" s="12"/>
      <c r="O287" s="12"/>
    </row>
    <row r="288" spans="1:15" x14ac:dyDescent="0.25">
      <c r="A288" s="11"/>
      <c r="B288" s="12"/>
      <c r="C288" s="12"/>
      <c r="D288" s="12"/>
      <c r="E288" s="12"/>
      <c r="F288" s="12"/>
      <c r="G288" s="12"/>
      <c r="H288" s="12"/>
      <c r="I288" s="12"/>
      <c r="J288" s="12"/>
      <c r="K288" s="12"/>
      <c r="L288" s="12"/>
      <c r="M288" s="12"/>
      <c r="N288" s="12"/>
      <c r="O288" s="12"/>
    </row>
    <row r="289" spans="1:15" x14ac:dyDescent="0.25">
      <c r="A289" s="11"/>
      <c r="B289" s="12"/>
      <c r="C289" s="12"/>
      <c r="D289" s="12"/>
      <c r="E289" s="12"/>
      <c r="F289" s="12"/>
      <c r="G289" s="12"/>
      <c r="H289" s="12"/>
      <c r="I289" s="12"/>
      <c r="J289" s="12"/>
      <c r="K289" s="12"/>
      <c r="L289" s="12"/>
      <c r="M289" s="12"/>
      <c r="N289" s="12"/>
      <c r="O289" s="12"/>
    </row>
    <row r="290" spans="1:15" x14ac:dyDescent="0.25">
      <c r="A290" s="11"/>
      <c r="B290" s="12"/>
      <c r="C290" s="12"/>
      <c r="D290" s="12"/>
      <c r="E290" s="12"/>
      <c r="F290" s="12"/>
      <c r="G290" s="12"/>
      <c r="H290" s="12"/>
      <c r="I290" s="12"/>
      <c r="J290" s="12"/>
      <c r="K290" s="12"/>
      <c r="L290" s="12"/>
      <c r="M290" s="12"/>
      <c r="N290" s="12"/>
      <c r="O290" s="12"/>
    </row>
    <row r="291" spans="1:15" x14ac:dyDescent="0.25">
      <c r="A291" s="11"/>
      <c r="B291" s="12"/>
      <c r="C291" s="12"/>
      <c r="D291" s="12"/>
      <c r="E291" s="12"/>
      <c r="F291" s="12"/>
      <c r="G291" s="12"/>
      <c r="H291" s="12"/>
      <c r="I291" s="12"/>
      <c r="J291" s="12"/>
      <c r="K291" s="12"/>
      <c r="L291" s="12"/>
      <c r="M291" s="12"/>
      <c r="N291" s="12"/>
      <c r="O291" s="12"/>
    </row>
    <row r="292" spans="1:15" x14ac:dyDescent="0.25">
      <c r="A292" s="11"/>
      <c r="B292" s="12"/>
      <c r="C292" s="12"/>
      <c r="D292" s="12"/>
      <c r="E292" s="12"/>
      <c r="F292" s="12"/>
      <c r="G292" s="12"/>
      <c r="H292" s="12"/>
      <c r="I292" s="12"/>
      <c r="J292" s="12"/>
      <c r="K292" s="12"/>
      <c r="L292" s="12"/>
      <c r="M292" s="12"/>
      <c r="N292" s="12"/>
      <c r="O292" s="12"/>
    </row>
    <row r="293" spans="1:15" x14ac:dyDescent="0.25">
      <c r="A293" s="11"/>
      <c r="B293" s="12"/>
      <c r="C293" s="12"/>
      <c r="D293" s="12"/>
      <c r="E293" s="12"/>
      <c r="F293" s="12"/>
      <c r="G293" s="12"/>
      <c r="H293" s="12"/>
      <c r="I293" s="12"/>
      <c r="J293" s="12"/>
      <c r="K293" s="12"/>
      <c r="L293" s="12"/>
      <c r="M293" s="12"/>
      <c r="N293" s="12"/>
      <c r="O293" s="12"/>
    </row>
    <row r="294" spans="1:15" x14ac:dyDescent="0.25">
      <c r="A294" s="11"/>
      <c r="B294" s="12"/>
      <c r="C294" s="12"/>
      <c r="D294" s="12"/>
      <c r="E294" s="12"/>
      <c r="F294" s="12"/>
      <c r="G294" s="12"/>
      <c r="H294" s="12"/>
      <c r="I294" s="12"/>
      <c r="J294" s="12"/>
      <c r="K294" s="12"/>
      <c r="L294" s="12"/>
      <c r="M294" s="12"/>
      <c r="N294" s="12"/>
      <c r="O294" s="12"/>
    </row>
    <row r="295" spans="1:15" x14ac:dyDescent="0.25">
      <c r="A295" s="11"/>
      <c r="B295" s="12"/>
      <c r="C295" s="12"/>
      <c r="D295" s="12"/>
      <c r="E295" s="12"/>
      <c r="F295" s="12"/>
      <c r="G295" s="12"/>
      <c r="H295" s="12"/>
      <c r="I295" s="12"/>
      <c r="J295" s="12"/>
      <c r="K295" s="12"/>
      <c r="L295" s="12"/>
      <c r="M295" s="12"/>
      <c r="N295" s="12"/>
      <c r="O295" s="12"/>
    </row>
    <row r="296" spans="1:15" x14ac:dyDescent="0.25">
      <c r="A296" s="11"/>
      <c r="B296" s="12"/>
      <c r="C296" s="12"/>
      <c r="D296" s="12"/>
      <c r="E296" s="12"/>
      <c r="F296" s="12"/>
      <c r="G296" s="12"/>
      <c r="H296" s="12"/>
      <c r="I296" s="12"/>
      <c r="J296" s="12"/>
      <c r="K296" s="12"/>
      <c r="L296" s="12"/>
      <c r="M296" s="12"/>
      <c r="N296" s="12"/>
      <c r="O296" s="12"/>
    </row>
    <row r="297" spans="1:15" x14ac:dyDescent="0.25">
      <c r="A297" s="11"/>
      <c r="B297" s="12"/>
      <c r="C297" s="12"/>
      <c r="D297" s="12"/>
      <c r="E297" s="12"/>
      <c r="F297" s="12"/>
      <c r="G297" s="12"/>
      <c r="H297" s="12"/>
      <c r="I297" s="12"/>
      <c r="J297" s="12"/>
      <c r="K297" s="12"/>
      <c r="L297" s="12"/>
      <c r="M297" s="12"/>
      <c r="N297" s="12"/>
      <c r="O297" s="12"/>
    </row>
    <row r="298" spans="1:15" x14ac:dyDescent="0.25">
      <c r="A298" s="11"/>
      <c r="B298" s="12"/>
      <c r="C298" s="12"/>
      <c r="D298" s="12"/>
      <c r="E298" s="12"/>
      <c r="F298" s="12"/>
      <c r="G298" s="12"/>
      <c r="H298" s="12"/>
      <c r="I298" s="12"/>
      <c r="J298" s="12"/>
      <c r="K298" s="12"/>
      <c r="L298" s="12"/>
      <c r="M298" s="12"/>
      <c r="N298" s="12"/>
      <c r="O298" s="12"/>
    </row>
    <row r="299" spans="1:15" x14ac:dyDescent="0.25">
      <c r="A299" s="11"/>
      <c r="B299" s="12"/>
      <c r="C299" s="12"/>
      <c r="D299" s="12"/>
      <c r="E299" s="12"/>
      <c r="F299" s="12"/>
      <c r="G299" s="12"/>
      <c r="H299" s="12"/>
      <c r="I299" s="12"/>
      <c r="J299" s="12"/>
      <c r="K299" s="12"/>
      <c r="L299" s="12"/>
      <c r="M299" s="12"/>
      <c r="N299" s="12"/>
      <c r="O299" s="12"/>
    </row>
    <row r="300" spans="1:15" x14ac:dyDescent="0.25">
      <c r="A300" s="11"/>
      <c r="B300" s="12"/>
      <c r="C300" s="12"/>
      <c r="D300" s="12"/>
      <c r="E300" s="12"/>
      <c r="F300" s="12"/>
      <c r="G300" s="12"/>
      <c r="H300" s="12"/>
      <c r="I300" s="12"/>
      <c r="J300" s="12"/>
      <c r="K300" s="12"/>
      <c r="L300" s="12"/>
      <c r="M300" s="12"/>
      <c r="N300" s="12"/>
      <c r="O300" s="12"/>
    </row>
    <row r="301" spans="1:15" x14ac:dyDescent="0.25">
      <c r="A301" s="11"/>
      <c r="B301" s="12"/>
      <c r="C301" s="12"/>
      <c r="D301" s="12"/>
      <c r="E301" s="12"/>
      <c r="F301" s="12"/>
      <c r="G301" s="12"/>
      <c r="H301" s="12"/>
      <c r="I301" s="12"/>
      <c r="J301" s="12"/>
      <c r="K301" s="12"/>
      <c r="L301" s="12"/>
      <c r="M301" s="12"/>
      <c r="N301" s="12"/>
      <c r="O301" s="12"/>
    </row>
    <row r="302" spans="1:15" x14ac:dyDescent="0.25">
      <c r="A302" s="11"/>
      <c r="B302" s="12"/>
      <c r="C302" s="12"/>
      <c r="D302" s="12"/>
      <c r="E302" s="12"/>
      <c r="F302" s="12"/>
      <c r="G302" s="12"/>
      <c r="H302" s="12"/>
      <c r="I302" s="12"/>
      <c r="J302" s="12"/>
      <c r="K302" s="12"/>
      <c r="L302" s="12"/>
      <c r="M302" s="12"/>
      <c r="N302" s="12"/>
      <c r="O302" s="12"/>
    </row>
    <row r="303" spans="1:15" x14ac:dyDescent="0.25">
      <c r="A303" s="11"/>
      <c r="B303" s="12"/>
      <c r="C303" s="12"/>
      <c r="D303" s="12"/>
      <c r="E303" s="12"/>
      <c r="F303" s="12"/>
      <c r="G303" s="12"/>
      <c r="H303" s="12"/>
      <c r="I303" s="12"/>
      <c r="J303" s="12"/>
      <c r="K303" s="12"/>
      <c r="L303" s="12"/>
      <c r="M303" s="12"/>
      <c r="N303" s="12"/>
      <c r="O303" s="12"/>
    </row>
    <row r="304" spans="1:15" x14ac:dyDescent="0.25">
      <c r="A304" s="11"/>
      <c r="B304" s="12"/>
      <c r="C304" s="12"/>
      <c r="D304" s="12"/>
      <c r="E304" s="12"/>
      <c r="F304" s="12"/>
      <c r="G304" s="12"/>
      <c r="H304" s="12"/>
      <c r="I304" s="12"/>
      <c r="J304" s="12"/>
      <c r="K304" s="12"/>
      <c r="L304" s="12"/>
      <c r="M304" s="12"/>
      <c r="N304" s="12"/>
      <c r="O304" s="12"/>
    </row>
    <row r="305" spans="1:15" x14ac:dyDescent="0.25">
      <c r="A305" s="11"/>
      <c r="B305" s="12"/>
      <c r="C305" s="12"/>
      <c r="D305" s="12"/>
      <c r="E305" s="12"/>
      <c r="F305" s="12"/>
      <c r="G305" s="12"/>
      <c r="H305" s="12"/>
      <c r="I305" s="12"/>
      <c r="J305" s="12"/>
      <c r="K305" s="12"/>
      <c r="L305" s="12"/>
      <c r="M305" s="12"/>
      <c r="N305" s="12"/>
      <c r="O305" s="12"/>
    </row>
    <row r="306" spans="1:15" x14ac:dyDescent="0.25">
      <c r="A306" s="11"/>
      <c r="B306" s="12"/>
      <c r="C306" s="12"/>
      <c r="D306" s="12"/>
      <c r="E306" s="12"/>
      <c r="F306" s="12"/>
      <c r="G306" s="12"/>
      <c r="H306" s="12"/>
      <c r="I306" s="12"/>
      <c r="J306" s="12"/>
      <c r="K306" s="12"/>
      <c r="L306" s="12"/>
      <c r="M306" s="12"/>
      <c r="N306" s="12"/>
      <c r="O306" s="12"/>
    </row>
    <row r="307" spans="1:15" x14ac:dyDescent="0.25">
      <c r="A307" s="11"/>
      <c r="B307" s="12"/>
      <c r="C307" s="12"/>
      <c r="D307" s="12"/>
      <c r="E307" s="12"/>
      <c r="F307" s="12"/>
      <c r="G307" s="12"/>
      <c r="H307" s="12"/>
      <c r="I307" s="12"/>
      <c r="J307" s="12"/>
      <c r="K307" s="12"/>
      <c r="L307" s="12"/>
      <c r="M307" s="12"/>
      <c r="N307" s="12"/>
      <c r="O307" s="12"/>
    </row>
    <row r="308" spans="1:15" x14ac:dyDescent="0.25">
      <c r="A308" s="11"/>
      <c r="B308" s="12"/>
      <c r="C308" s="12"/>
      <c r="D308" s="12"/>
      <c r="E308" s="12"/>
      <c r="F308" s="12"/>
      <c r="G308" s="12"/>
      <c r="H308" s="12"/>
      <c r="I308" s="12"/>
      <c r="J308" s="12"/>
      <c r="K308" s="12"/>
      <c r="L308" s="12"/>
      <c r="M308" s="12"/>
      <c r="N308" s="12"/>
      <c r="O308" s="12"/>
    </row>
    <row r="309" spans="1:15" x14ac:dyDescent="0.25">
      <c r="A309" s="11"/>
      <c r="B309" s="12"/>
      <c r="C309" s="12"/>
      <c r="D309" s="12"/>
      <c r="E309" s="12"/>
      <c r="F309" s="12"/>
      <c r="G309" s="12"/>
      <c r="H309" s="12"/>
      <c r="I309" s="12"/>
      <c r="J309" s="12"/>
      <c r="K309" s="12"/>
      <c r="L309" s="12"/>
      <c r="M309" s="12"/>
      <c r="N309" s="12"/>
      <c r="O309" s="12"/>
    </row>
    <row r="310" spans="1:15" x14ac:dyDescent="0.25">
      <c r="A310" s="11"/>
      <c r="B310" s="12"/>
      <c r="C310" s="12"/>
      <c r="D310" s="12"/>
      <c r="E310" s="12"/>
      <c r="F310" s="12"/>
      <c r="G310" s="12"/>
      <c r="H310" s="12"/>
      <c r="I310" s="12"/>
      <c r="J310" s="12"/>
      <c r="K310" s="12"/>
      <c r="L310" s="12"/>
      <c r="M310" s="12"/>
      <c r="N310" s="12"/>
      <c r="O310" s="12"/>
    </row>
    <row r="311" spans="1:15" x14ac:dyDescent="0.25">
      <c r="A311" s="11"/>
      <c r="B311" s="12"/>
      <c r="C311" s="12"/>
      <c r="D311" s="12"/>
      <c r="E311" s="12"/>
      <c r="F311" s="12"/>
      <c r="G311" s="12"/>
      <c r="H311" s="12"/>
      <c r="I311" s="12"/>
      <c r="J311" s="12"/>
      <c r="K311" s="12"/>
      <c r="L311" s="12"/>
      <c r="M311" s="12"/>
      <c r="N311" s="12"/>
      <c r="O311" s="12"/>
    </row>
    <row r="312" spans="1:15" x14ac:dyDescent="0.25">
      <c r="A312" s="11"/>
      <c r="B312" s="12"/>
      <c r="C312" s="12"/>
      <c r="D312" s="12"/>
      <c r="E312" s="12"/>
      <c r="F312" s="12"/>
      <c r="G312" s="12"/>
      <c r="H312" s="12"/>
      <c r="I312" s="12"/>
      <c r="J312" s="12"/>
      <c r="K312" s="12"/>
      <c r="L312" s="12"/>
      <c r="M312" s="12"/>
      <c r="N312" s="12"/>
      <c r="O312" s="12"/>
    </row>
    <row r="313" spans="1:15" x14ac:dyDescent="0.25">
      <c r="A313" s="11"/>
      <c r="B313" s="12"/>
      <c r="C313" s="12"/>
      <c r="D313" s="12"/>
      <c r="E313" s="12"/>
      <c r="F313" s="12"/>
      <c r="G313" s="12"/>
      <c r="H313" s="12"/>
      <c r="I313" s="12"/>
      <c r="J313" s="12"/>
      <c r="K313" s="12"/>
      <c r="L313" s="12"/>
      <c r="M313" s="12"/>
      <c r="N313" s="12"/>
      <c r="O313" s="12"/>
    </row>
    <row r="314" spans="1:15" x14ac:dyDescent="0.25">
      <c r="A314" s="11"/>
      <c r="B314" s="12"/>
      <c r="C314" s="12"/>
      <c r="D314" s="12"/>
      <c r="E314" s="12"/>
      <c r="F314" s="12"/>
      <c r="G314" s="12"/>
      <c r="H314" s="12"/>
      <c r="I314" s="12"/>
      <c r="J314" s="12"/>
      <c r="K314" s="12"/>
      <c r="L314" s="12"/>
      <c r="M314" s="12"/>
      <c r="N314" s="12"/>
      <c r="O314" s="12"/>
    </row>
    <row r="315" spans="1:15" x14ac:dyDescent="0.25">
      <c r="A315" s="11"/>
      <c r="B315" s="12"/>
      <c r="C315" s="12"/>
      <c r="D315" s="12"/>
      <c r="E315" s="12"/>
      <c r="F315" s="12"/>
      <c r="G315" s="12"/>
      <c r="H315" s="12"/>
      <c r="I315" s="12"/>
      <c r="J315" s="12"/>
      <c r="K315" s="12"/>
      <c r="L315" s="12"/>
      <c r="M315" s="12"/>
      <c r="N315" s="12"/>
      <c r="O315" s="12"/>
    </row>
    <row r="316" spans="1:15" x14ac:dyDescent="0.25">
      <c r="A316" s="11"/>
      <c r="B316" s="12"/>
      <c r="C316" s="12"/>
      <c r="D316" s="12"/>
      <c r="E316" s="12"/>
      <c r="F316" s="12"/>
      <c r="G316" s="12"/>
      <c r="H316" s="12"/>
      <c r="I316" s="12"/>
      <c r="J316" s="12"/>
      <c r="K316" s="12"/>
      <c r="L316" s="12"/>
      <c r="M316" s="12"/>
      <c r="N316" s="12"/>
      <c r="O316" s="12"/>
    </row>
    <row r="317" spans="1:15" x14ac:dyDescent="0.25">
      <c r="A317" s="11"/>
      <c r="B317" s="12"/>
      <c r="C317" s="12"/>
      <c r="D317" s="12"/>
      <c r="E317" s="12"/>
      <c r="F317" s="12"/>
      <c r="G317" s="12"/>
      <c r="H317" s="12"/>
      <c r="I317" s="12"/>
      <c r="J317" s="12"/>
      <c r="K317" s="12"/>
      <c r="L317" s="12"/>
      <c r="M317" s="12"/>
      <c r="N317" s="12"/>
      <c r="O317" s="12"/>
    </row>
    <row r="318" spans="1:15" x14ac:dyDescent="0.25">
      <c r="A318" s="11"/>
      <c r="B318" s="12"/>
      <c r="C318" s="12"/>
      <c r="D318" s="12"/>
      <c r="E318" s="12"/>
      <c r="F318" s="12"/>
      <c r="G318" s="12"/>
      <c r="H318" s="12"/>
      <c r="I318" s="12"/>
      <c r="J318" s="12"/>
      <c r="K318" s="12"/>
      <c r="L318" s="12"/>
      <c r="M318" s="12"/>
      <c r="N318" s="12"/>
      <c r="O318" s="12"/>
    </row>
    <row r="319" spans="1:15" x14ac:dyDescent="0.25">
      <c r="A319" s="11"/>
      <c r="B319" s="12"/>
      <c r="C319" s="12"/>
      <c r="D319" s="12"/>
      <c r="E319" s="12"/>
      <c r="F319" s="12"/>
      <c r="G319" s="12"/>
      <c r="H319" s="12"/>
      <c r="I319" s="12"/>
      <c r="J319" s="12"/>
      <c r="K319" s="12"/>
      <c r="L319" s="12"/>
      <c r="M319" s="12"/>
      <c r="N319" s="12"/>
      <c r="O319" s="12"/>
    </row>
    <row r="320" spans="1:15" x14ac:dyDescent="0.25">
      <c r="A320" s="11"/>
      <c r="B320" s="12"/>
      <c r="C320" s="12"/>
      <c r="D320" s="12"/>
      <c r="E320" s="12"/>
      <c r="F320" s="12"/>
      <c r="G320" s="12"/>
      <c r="H320" s="12"/>
      <c r="I320" s="12"/>
      <c r="J320" s="12"/>
      <c r="K320" s="12"/>
      <c r="L320" s="12"/>
      <c r="M320" s="12"/>
      <c r="N320" s="12"/>
      <c r="O320" s="12"/>
    </row>
    <row r="321" spans="1:15" x14ac:dyDescent="0.25">
      <c r="A321" s="11"/>
      <c r="B321" s="12"/>
      <c r="C321" s="12"/>
      <c r="D321" s="12"/>
      <c r="E321" s="12"/>
      <c r="F321" s="12"/>
      <c r="G321" s="12"/>
      <c r="H321" s="12"/>
      <c r="I321" s="12"/>
      <c r="J321" s="12"/>
      <c r="K321" s="12"/>
      <c r="L321" s="12"/>
      <c r="M321" s="12"/>
      <c r="N321" s="12"/>
      <c r="O321" s="12"/>
    </row>
    <row r="322" spans="1:15" x14ac:dyDescent="0.25">
      <c r="A322" s="11"/>
      <c r="B322" s="12"/>
      <c r="C322" s="12"/>
      <c r="D322" s="12"/>
      <c r="E322" s="12"/>
      <c r="F322" s="12"/>
      <c r="G322" s="12"/>
      <c r="H322" s="12"/>
      <c r="I322" s="12"/>
      <c r="J322" s="12"/>
      <c r="K322" s="12"/>
      <c r="L322" s="12"/>
      <c r="M322" s="12"/>
      <c r="N322" s="12"/>
      <c r="O322" s="12"/>
    </row>
    <row r="323" spans="1:15" x14ac:dyDescent="0.25">
      <c r="A323" s="11"/>
      <c r="B323" s="12"/>
      <c r="C323" s="12"/>
      <c r="D323" s="12"/>
      <c r="E323" s="12"/>
      <c r="F323" s="12"/>
      <c r="G323" s="12"/>
      <c r="H323" s="12"/>
      <c r="I323" s="12"/>
      <c r="J323" s="12"/>
      <c r="K323" s="12"/>
      <c r="L323" s="12"/>
      <c r="M323" s="12"/>
      <c r="N323" s="12"/>
      <c r="O323" s="12"/>
    </row>
    <row r="324" spans="1:15" x14ac:dyDescent="0.25">
      <c r="A324" s="11"/>
      <c r="B324" s="12"/>
      <c r="C324" s="12"/>
      <c r="D324" s="12"/>
      <c r="E324" s="12"/>
      <c r="F324" s="12"/>
      <c r="G324" s="12"/>
      <c r="H324" s="12"/>
      <c r="I324" s="12"/>
      <c r="J324" s="12"/>
      <c r="K324" s="12"/>
      <c r="L324" s="12"/>
      <c r="M324" s="12"/>
      <c r="N324" s="12"/>
      <c r="O324" s="12"/>
    </row>
    <row r="325" spans="1:15" x14ac:dyDescent="0.25">
      <c r="A325" s="11"/>
      <c r="B325" s="12"/>
      <c r="C325" s="12"/>
      <c r="D325" s="12"/>
      <c r="E325" s="12"/>
      <c r="F325" s="12"/>
      <c r="G325" s="12"/>
      <c r="H325" s="12"/>
      <c r="I325" s="12"/>
      <c r="J325" s="12"/>
      <c r="K325" s="12"/>
      <c r="L325" s="12"/>
      <c r="M325" s="12"/>
      <c r="N325" s="12"/>
      <c r="O325" s="12"/>
    </row>
    <row r="326" spans="1:15" x14ac:dyDescent="0.25">
      <c r="A326" s="11"/>
      <c r="B326" s="12"/>
      <c r="C326" s="12"/>
      <c r="D326" s="12"/>
      <c r="E326" s="12"/>
      <c r="F326" s="12"/>
      <c r="G326" s="12"/>
      <c r="H326" s="12"/>
      <c r="I326" s="12"/>
      <c r="J326" s="12"/>
      <c r="K326" s="12"/>
      <c r="L326" s="12"/>
      <c r="M326" s="12"/>
      <c r="N326" s="12"/>
      <c r="O326" s="12"/>
    </row>
    <row r="327" spans="1:15" x14ac:dyDescent="0.25">
      <c r="A327" s="11"/>
      <c r="B327" s="12"/>
      <c r="C327" s="12"/>
      <c r="D327" s="12"/>
      <c r="E327" s="12"/>
      <c r="F327" s="12"/>
      <c r="G327" s="12"/>
      <c r="H327" s="12"/>
      <c r="I327" s="12"/>
      <c r="J327" s="12"/>
      <c r="K327" s="12"/>
      <c r="L327" s="12"/>
      <c r="M327" s="12"/>
      <c r="N327" s="12"/>
      <c r="O327" s="12"/>
    </row>
    <row r="328" spans="1:15" x14ac:dyDescent="0.25">
      <c r="A328" s="11"/>
      <c r="B328" s="12"/>
      <c r="C328" s="12"/>
      <c r="D328" s="12"/>
      <c r="E328" s="12"/>
      <c r="F328" s="12"/>
      <c r="G328" s="12"/>
      <c r="H328" s="12"/>
      <c r="I328" s="12"/>
      <c r="J328" s="12"/>
      <c r="K328" s="12"/>
      <c r="L328" s="12"/>
      <c r="M328" s="12"/>
      <c r="N328" s="12"/>
      <c r="O328" s="12"/>
    </row>
    <row r="329" spans="1:15" x14ac:dyDescent="0.25">
      <c r="A329" s="11"/>
      <c r="B329" s="12"/>
      <c r="C329" s="12"/>
      <c r="D329" s="12"/>
      <c r="E329" s="12"/>
      <c r="F329" s="12"/>
      <c r="G329" s="12"/>
      <c r="H329" s="12"/>
      <c r="I329" s="12"/>
      <c r="J329" s="12"/>
      <c r="K329" s="12"/>
      <c r="L329" s="12"/>
      <c r="M329" s="12"/>
      <c r="N329" s="12"/>
      <c r="O329" s="12"/>
    </row>
    <row r="330" spans="1:15" x14ac:dyDescent="0.25">
      <c r="A330" s="11"/>
      <c r="B330" s="12"/>
      <c r="C330" s="12"/>
      <c r="D330" s="12"/>
      <c r="E330" s="12"/>
      <c r="F330" s="12"/>
      <c r="G330" s="12"/>
      <c r="H330" s="12"/>
      <c r="I330" s="12"/>
      <c r="J330" s="12"/>
      <c r="K330" s="12"/>
      <c r="L330" s="12"/>
      <c r="M330" s="12"/>
      <c r="N330" s="12"/>
      <c r="O330" s="12"/>
    </row>
    <row r="331" spans="1:15" x14ac:dyDescent="0.25">
      <c r="A331" s="11"/>
      <c r="B331" s="12"/>
      <c r="C331" s="12"/>
      <c r="D331" s="12"/>
      <c r="E331" s="12"/>
      <c r="F331" s="12"/>
      <c r="G331" s="12"/>
      <c r="H331" s="12"/>
      <c r="I331" s="12"/>
      <c r="J331" s="12"/>
      <c r="K331" s="12"/>
      <c r="L331" s="12"/>
      <c r="M331" s="12"/>
      <c r="N331" s="12"/>
      <c r="O331" s="12"/>
    </row>
    <row r="332" spans="1:15" x14ac:dyDescent="0.25">
      <c r="A332" s="11"/>
      <c r="B332" s="12"/>
      <c r="C332" s="12"/>
      <c r="D332" s="12"/>
      <c r="E332" s="12"/>
      <c r="F332" s="12"/>
      <c r="G332" s="12"/>
      <c r="H332" s="12"/>
      <c r="I332" s="12"/>
      <c r="J332" s="12"/>
      <c r="K332" s="12"/>
      <c r="L332" s="12"/>
      <c r="M332" s="12"/>
      <c r="N332" s="12"/>
      <c r="O332" s="12"/>
    </row>
    <row r="333" spans="1:15" x14ac:dyDescent="0.25">
      <c r="A333" s="11"/>
      <c r="B333" s="12"/>
      <c r="C333" s="12"/>
      <c r="D333" s="12"/>
      <c r="E333" s="12"/>
      <c r="F333" s="12"/>
      <c r="G333" s="12"/>
      <c r="H333" s="12"/>
      <c r="I333" s="12"/>
      <c r="J333" s="12"/>
      <c r="K333" s="12"/>
      <c r="L333" s="12"/>
      <c r="M333" s="12"/>
      <c r="N333" s="12"/>
      <c r="O333" s="12"/>
    </row>
    <row r="334" spans="1:15" x14ac:dyDescent="0.25">
      <c r="A334" s="11"/>
      <c r="B334" s="12"/>
      <c r="C334" s="12"/>
      <c r="D334" s="12"/>
      <c r="E334" s="12"/>
      <c r="F334" s="12"/>
      <c r="G334" s="12"/>
      <c r="H334" s="12"/>
      <c r="I334" s="12"/>
      <c r="J334" s="12"/>
      <c r="K334" s="12"/>
      <c r="L334" s="12"/>
      <c r="M334" s="12"/>
      <c r="N334" s="12"/>
      <c r="O334" s="12"/>
    </row>
    <row r="335" spans="1:15" x14ac:dyDescent="0.25">
      <c r="A335" s="11"/>
      <c r="B335" s="12"/>
      <c r="C335" s="12"/>
      <c r="D335" s="12"/>
      <c r="E335" s="12"/>
      <c r="F335" s="12"/>
      <c r="G335" s="12"/>
      <c r="H335" s="12"/>
      <c r="I335" s="12"/>
      <c r="J335" s="12"/>
      <c r="K335" s="12"/>
      <c r="L335" s="12"/>
      <c r="M335" s="12"/>
      <c r="N335" s="12"/>
      <c r="O335" s="12"/>
    </row>
    <row r="336" spans="1:15" x14ac:dyDescent="0.25">
      <c r="A336" s="11"/>
      <c r="B336" s="12"/>
      <c r="C336" s="12"/>
      <c r="D336" s="12"/>
      <c r="E336" s="12"/>
      <c r="F336" s="12"/>
      <c r="G336" s="12"/>
      <c r="H336" s="12"/>
      <c r="I336" s="12"/>
      <c r="J336" s="12"/>
      <c r="K336" s="12"/>
      <c r="L336" s="12"/>
      <c r="M336" s="12"/>
      <c r="N336" s="12"/>
      <c r="O336" s="12"/>
    </row>
    <row r="337" spans="1:15" x14ac:dyDescent="0.25">
      <c r="A337" s="11"/>
      <c r="B337" s="12"/>
      <c r="C337" s="12"/>
      <c r="D337" s="12"/>
      <c r="E337" s="12"/>
      <c r="F337" s="12"/>
      <c r="G337" s="12"/>
      <c r="H337" s="12"/>
      <c r="I337" s="12"/>
      <c r="J337" s="12"/>
      <c r="K337" s="12"/>
      <c r="L337" s="12"/>
      <c r="M337" s="12"/>
      <c r="N337" s="12"/>
      <c r="O337" s="12"/>
    </row>
    <row r="338" spans="1:15" x14ac:dyDescent="0.25">
      <c r="A338" s="11"/>
      <c r="B338" s="12"/>
      <c r="C338" s="12"/>
      <c r="D338" s="12"/>
      <c r="E338" s="12"/>
      <c r="F338" s="12"/>
      <c r="G338" s="12"/>
      <c r="H338" s="12"/>
      <c r="I338" s="12"/>
      <c r="J338" s="12"/>
      <c r="K338" s="12"/>
      <c r="L338" s="12"/>
      <c r="M338" s="12"/>
      <c r="N338" s="12"/>
      <c r="O338" s="12"/>
    </row>
    <row r="339" spans="1:15" x14ac:dyDescent="0.25">
      <c r="A339" s="11"/>
      <c r="B339" s="12"/>
      <c r="C339" s="12"/>
      <c r="D339" s="12"/>
      <c r="E339" s="12"/>
      <c r="F339" s="12"/>
      <c r="G339" s="12"/>
      <c r="H339" s="12"/>
      <c r="I339" s="12"/>
      <c r="J339" s="12"/>
      <c r="K339" s="12"/>
      <c r="L339" s="12"/>
      <c r="M339" s="12"/>
      <c r="N339" s="12"/>
      <c r="O339" s="12"/>
    </row>
    <row r="340" spans="1:15" x14ac:dyDescent="0.25">
      <c r="A340" s="11"/>
      <c r="B340" s="12"/>
      <c r="C340" s="12"/>
      <c r="D340" s="12"/>
      <c r="E340" s="12"/>
      <c r="F340" s="12"/>
      <c r="G340" s="12"/>
      <c r="H340" s="12"/>
      <c r="I340" s="12"/>
      <c r="J340" s="12"/>
      <c r="K340" s="12"/>
      <c r="L340" s="12"/>
      <c r="M340" s="12"/>
      <c r="N340" s="12"/>
      <c r="O340" s="12"/>
    </row>
    <row r="341" spans="1:15" x14ac:dyDescent="0.25">
      <c r="A341" s="11"/>
      <c r="B341" s="12"/>
      <c r="C341" s="12"/>
      <c r="D341" s="12"/>
      <c r="E341" s="12"/>
      <c r="F341" s="12"/>
      <c r="G341" s="12"/>
      <c r="H341" s="12"/>
      <c r="I341" s="12"/>
      <c r="J341" s="12"/>
      <c r="K341" s="12"/>
      <c r="L341" s="12"/>
      <c r="M341" s="12"/>
      <c r="N341" s="12"/>
      <c r="O341" s="12"/>
    </row>
    <row r="342" spans="1:15" x14ac:dyDescent="0.25">
      <c r="A342" s="11"/>
      <c r="B342" s="12"/>
      <c r="C342" s="12"/>
      <c r="D342" s="12"/>
      <c r="E342" s="12"/>
      <c r="F342" s="12"/>
      <c r="G342" s="12"/>
      <c r="H342" s="12"/>
      <c r="I342" s="12"/>
      <c r="J342" s="12"/>
      <c r="K342" s="12"/>
      <c r="L342" s="12"/>
      <c r="M342" s="12"/>
      <c r="N342" s="12"/>
      <c r="O342" s="12"/>
    </row>
    <row r="343" spans="1:15" x14ac:dyDescent="0.25">
      <c r="A343" s="11"/>
      <c r="B343" s="12"/>
      <c r="C343" s="12"/>
      <c r="D343" s="12"/>
      <c r="E343" s="12"/>
      <c r="F343" s="12"/>
      <c r="G343" s="12"/>
      <c r="H343" s="12"/>
      <c r="I343" s="12"/>
      <c r="J343" s="12"/>
      <c r="K343" s="12"/>
      <c r="L343" s="12"/>
      <c r="M343" s="12"/>
      <c r="N343" s="12"/>
      <c r="O343" s="12"/>
    </row>
    <row r="344" spans="1:15" x14ac:dyDescent="0.25">
      <c r="A344" s="11"/>
      <c r="B344" s="12"/>
      <c r="C344" s="12"/>
      <c r="D344" s="12"/>
      <c r="E344" s="12"/>
      <c r="F344" s="12"/>
      <c r="G344" s="12"/>
      <c r="H344" s="12"/>
      <c r="I344" s="12"/>
      <c r="J344" s="12"/>
      <c r="K344" s="12"/>
      <c r="L344" s="12"/>
      <c r="M344" s="12"/>
      <c r="N344" s="12"/>
      <c r="O344" s="12"/>
    </row>
    <row r="345" spans="1:15" x14ac:dyDescent="0.25">
      <c r="A345" s="11"/>
      <c r="B345" s="12"/>
      <c r="C345" s="12"/>
      <c r="D345" s="12"/>
      <c r="E345" s="12"/>
      <c r="F345" s="12"/>
      <c r="G345" s="12"/>
      <c r="H345" s="12"/>
      <c r="I345" s="12"/>
      <c r="J345" s="12"/>
      <c r="K345" s="12"/>
      <c r="L345" s="12"/>
      <c r="M345" s="12"/>
      <c r="N345" s="12"/>
      <c r="O345" s="12"/>
    </row>
    <row r="346" spans="1:15" x14ac:dyDescent="0.25">
      <c r="A346" s="11"/>
      <c r="B346" s="12"/>
      <c r="C346" s="12"/>
      <c r="D346" s="12"/>
      <c r="E346" s="12"/>
      <c r="F346" s="12"/>
      <c r="G346" s="12"/>
      <c r="H346" s="12"/>
      <c r="I346" s="12"/>
      <c r="J346" s="12"/>
      <c r="K346" s="12"/>
      <c r="L346" s="12"/>
      <c r="M346" s="12"/>
      <c r="N346" s="12"/>
      <c r="O346" s="12"/>
    </row>
    <row r="347" spans="1:15" x14ac:dyDescent="0.25">
      <c r="A347" s="11"/>
      <c r="B347" s="12"/>
      <c r="C347" s="12"/>
      <c r="D347" s="12"/>
      <c r="E347" s="12"/>
      <c r="F347" s="12"/>
      <c r="G347" s="12"/>
      <c r="H347" s="12"/>
      <c r="I347" s="12"/>
      <c r="J347" s="12"/>
      <c r="K347" s="12"/>
      <c r="L347" s="12"/>
      <c r="M347" s="12"/>
      <c r="N347" s="12"/>
      <c r="O347" s="12"/>
    </row>
    <row r="348" spans="1:15" x14ac:dyDescent="0.25">
      <c r="A348" s="11"/>
      <c r="B348" s="12"/>
      <c r="C348" s="12"/>
      <c r="D348" s="12"/>
      <c r="E348" s="12"/>
      <c r="F348" s="12"/>
      <c r="G348" s="12"/>
      <c r="H348" s="12"/>
      <c r="I348" s="12"/>
      <c r="J348" s="12"/>
      <c r="K348" s="12"/>
      <c r="L348" s="12"/>
      <c r="M348" s="12"/>
      <c r="N348" s="12"/>
      <c r="O348" s="12"/>
    </row>
    <row r="349" spans="1:15" x14ac:dyDescent="0.25">
      <c r="A349" s="11"/>
      <c r="B349" s="12"/>
      <c r="C349" s="12"/>
      <c r="D349" s="12"/>
      <c r="E349" s="12"/>
      <c r="F349" s="12"/>
      <c r="G349" s="12"/>
      <c r="H349" s="12"/>
      <c r="I349" s="12"/>
      <c r="J349" s="12"/>
      <c r="K349" s="12"/>
      <c r="L349" s="12"/>
      <c r="M349" s="12"/>
      <c r="N349" s="12"/>
      <c r="O349" s="12"/>
    </row>
    <row r="350" spans="1:15" x14ac:dyDescent="0.25">
      <c r="A350" s="11"/>
      <c r="B350" s="12"/>
      <c r="C350" s="12"/>
      <c r="D350" s="12"/>
      <c r="E350" s="12"/>
      <c r="F350" s="12"/>
      <c r="G350" s="12"/>
      <c r="H350" s="12"/>
      <c r="I350" s="12"/>
      <c r="J350" s="12"/>
      <c r="K350" s="12"/>
      <c r="L350" s="12"/>
      <c r="M350" s="12"/>
      <c r="N350" s="12"/>
      <c r="O350" s="12"/>
    </row>
    <row r="351" spans="1:15" x14ac:dyDescent="0.25">
      <c r="A351" s="11"/>
      <c r="B351" s="12"/>
      <c r="C351" s="12"/>
      <c r="D351" s="12"/>
      <c r="E351" s="12"/>
      <c r="F351" s="12"/>
      <c r="G351" s="12"/>
      <c r="H351" s="12"/>
      <c r="I351" s="12"/>
      <c r="J351" s="12"/>
      <c r="K351" s="12"/>
      <c r="L351" s="12"/>
      <c r="M351" s="12"/>
      <c r="N351" s="12"/>
      <c r="O351" s="12"/>
    </row>
    <row r="352" spans="1:15" x14ac:dyDescent="0.25">
      <c r="A352" s="11"/>
      <c r="B352" s="12"/>
      <c r="C352" s="12"/>
      <c r="D352" s="12"/>
      <c r="E352" s="12"/>
      <c r="F352" s="12"/>
      <c r="G352" s="12"/>
      <c r="H352" s="12"/>
      <c r="I352" s="12"/>
      <c r="J352" s="12"/>
      <c r="K352" s="12"/>
      <c r="L352" s="12"/>
      <c r="M352" s="12"/>
      <c r="N352" s="12"/>
      <c r="O352" s="12"/>
    </row>
    <row r="353" spans="1:15" x14ac:dyDescent="0.25">
      <c r="A353" s="11"/>
      <c r="B353" s="12"/>
      <c r="C353" s="12"/>
      <c r="D353" s="12"/>
      <c r="E353" s="12"/>
      <c r="F353" s="12"/>
      <c r="G353" s="12"/>
      <c r="H353" s="12"/>
      <c r="I353" s="12"/>
      <c r="J353" s="12"/>
      <c r="K353" s="12"/>
      <c r="L353" s="12"/>
      <c r="M353" s="12"/>
      <c r="N353" s="12"/>
      <c r="O353" s="12"/>
    </row>
    <row r="354" spans="1:15" x14ac:dyDescent="0.25">
      <c r="A354" s="11"/>
      <c r="B354" s="12"/>
      <c r="C354" s="12"/>
      <c r="D354" s="12"/>
      <c r="E354" s="12"/>
      <c r="F354" s="12"/>
      <c r="G354" s="12"/>
      <c r="H354" s="12"/>
      <c r="I354" s="12"/>
      <c r="J354" s="12"/>
      <c r="K354" s="12"/>
      <c r="L354" s="12"/>
      <c r="M354" s="12"/>
      <c r="N354" s="12"/>
      <c r="O354" s="12"/>
    </row>
    <row r="355" spans="1:15" x14ac:dyDescent="0.25">
      <c r="A355" s="11"/>
      <c r="B355" s="12"/>
      <c r="C355" s="12"/>
      <c r="D355" s="12"/>
      <c r="E355" s="12"/>
      <c r="F355" s="12"/>
      <c r="G355" s="12"/>
      <c r="H355" s="12"/>
      <c r="I355" s="12"/>
      <c r="J355" s="12"/>
      <c r="K355" s="12"/>
      <c r="L355" s="12"/>
      <c r="M355" s="12"/>
      <c r="N355" s="12"/>
      <c r="O355" s="12"/>
    </row>
    <row r="356" spans="1:15" x14ac:dyDescent="0.25">
      <c r="A356" s="11"/>
      <c r="B356" s="12"/>
      <c r="C356" s="12"/>
      <c r="D356" s="12"/>
      <c r="E356" s="12"/>
      <c r="F356" s="12"/>
      <c r="G356" s="12"/>
      <c r="H356" s="12"/>
      <c r="I356" s="12"/>
      <c r="J356" s="12"/>
      <c r="K356" s="12"/>
      <c r="L356" s="12"/>
      <c r="M356" s="12"/>
      <c r="N356" s="12"/>
      <c r="O356" s="12"/>
    </row>
    <row r="357" spans="1:15" x14ac:dyDescent="0.25">
      <c r="A357" s="11"/>
      <c r="B357" s="12"/>
      <c r="C357" s="12"/>
      <c r="D357" s="12"/>
      <c r="E357" s="12"/>
      <c r="F357" s="12"/>
      <c r="G357" s="12"/>
      <c r="H357" s="12"/>
      <c r="I357" s="12"/>
      <c r="J357" s="12"/>
      <c r="K357" s="12"/>
      <c r="L357" s="12"/>
      <c r="M357" s="12"/>
      <c r="N357" s="12"/>
      <c r="O357" s="12"/>
    </row>
    <row r="358" spans="1:15" x14ac:dyDescent="0.25">
      <c r="A358" s="11"/>
      <c r="B358" s="12"/>
      <c r="C358" s="12"/>
      <c r="D358" s="12"/>
      <c r="E358" s="12"/>
      <c r="F358" s="12"/>
      <c r="G358" s="12"/>
      <c r="H358" s="12"/>
      <c r="I358" s="12"/>
      <c r="J358" s="12"/>
      <c r="K358" s="12"/>
      <c r="L358" s="12"/>
      <c r="M358" s="12"/>
      <c r="N358" s="12"/>
      <c r="O358" s="12"/>
    </row>
    <row r="359" spans="1:15" x14ac:dyDescent="0.25">
      <c r="A359" s="11"/>
      <c r="B359" s="12"/>
      <c r="C359" s="12"/>
      <c r="D359" s="12"/>
      <c r="E359" s="12"/>
      <c r="F359" s="12"/>
      <c r="G359" s="12"/>
      <c r="H359" s="12"/>
      <c r="I359" s="12"/>
      <c r="J359" s="12"/>
      <c r="K359" s="12"/>
      <c r="L359" s="12"/>
      <c r="M359" s="12"/>
      <c r="N359" s="12"/>
      <c r="O359" s="12"/>
    </row>
    <row r="360" spans="1:15" x14ac:dyDescent="0.25">
      <c r="A360" s="11"/>
      <c r="B360" s="12"/>
      <c r="C360" s="12"/>
      <c r="D360" s="12"/>
      <c r="E360" s="12"/>
      <c r="F360" s="12"/>
      <c r="G360" s="12"/>
      <c r="H360" s="12"/>
      <c r="I360" s="12"/>
      <c r="J360" s="12"/>
      <c r="K360" s="12"/>
      <c r="L360" s="12"/>
      <c r="M360" s="12"/>
      <c r="N360" s="12"/>
      <c r="O360" s="12"/>
    </row>
    <row r="361" spans="1:15" x14ac:dyDescent="0.25">
      <c r="A361" s="11"/>
      <c r="B361" s="12"/>
      <c r="C361" s="12"/>
      <c r="D361" s="12"/>
      <c r="E361" s="12"/>
      <c r="F361" s="12"/>
      <c r="G361" s="12"/>
      <c r="H361" s="12"/>
      <c r="I361" s="12"/>
      <c r="J361" s="12"/>
      <c r="K361" s="12"/>
      <c r="L361" s="12"/>
      <c r="M361" s="12"/>
      <c r="N361" s="12"/>
      <c r="O361" s="12"/>
    </row>
    <row r="362" spans="1:15" x14ac:dyDescent="0.25">
      <c r="A362" s="11"/>
      <c r="B362" s="12"/>
      <c r="C362" s="12"/>
      <c r="D362" s="12"/>
      <c r="E362" s="12"/>
      <c r="F362" s="12"/>
      <c r="G362" s="12"/>
      <c r="H362" s="12"/>
      <c r="I362" s="12"/>
      <c r="J362" s="12"/>
      <c r="K362" s="12"/>
      <c r="L362" s="12"/>
      <c r="M362" s="12"/>
      <c r="N362" s="12"/>
      <c r="O362" s="12"/>
    </row>
    <row r="363" spans="1:15" x14ac:dyDescent="0.25">
      <c r="A363" s="11"/>
      <c r="B363" s="12"/>
      <c r="C363" s="12"/>
      <c r="D363" s="12"/>
      <c r="E363" s="12"/>
      <c r="F363" s="12"/>
      <c r="G363" s="12"/>
      <c r="H363" s="12"/>
      <c r="I363" s="12"/>
      <c r="J363" s="12"/>
      <c r="K363" s="12"/>
      <c r="L363" s="12"/>
      <c r="M363" s="12"/>
      <c r="N363" s="12"/>
      <c r="O363" s="12"/>
    </row>
    <row r="364" spans="1:15" x14ac:dyDescent="0.25">
      <c r="A364" s="11"/>
      <c r="B364" s="12"/>
      <c r="C364" s="12"/>
      <c r="D364" s="12"/>
      <c r="E364" s="12"/>
      <c r="F364" s="12"/>
      <c r="G364" s="12"/>
      <c r="H364" s="12"/>
      <c r="I364" s="12"/>
      <c r="J364" s="12"/>
      <c r="K364" s="12"/>
      <c r="L364" s="12"/>
      <c r="M364" s="12"/>
      <c r="N364" s="12"/>
      <c r="O364" s="12"/>
    </row>
    <row r="365" spans="1:15" x14ac:dyDescent="0.25">
      <c r="A365" s="11"/>
      <c r="B365" s="12"/>
      <c r="C365" s="12"/>
      <c r="D365" s="12"/>
      <c r="E365" s="12"/>
      <c r="F365" s="12"/>
      <c r="G365" s="12"/>
      <c r="H365" s="12"/>
      <c r="I365" s="12"/>
      <c r="J365" s="12"/>
      <c r="K365" s="12"/>
      <c r="L365" s="12"/>
      <c r="M365" s="12"/>
      <c r="N365" s="12"/>
      <c r="O365" s="12"/>
    </row>
    <row r="366" spans="1:15" x14ac:dyDescent="0.25">
      <c r="A366" s="11"/>
      <c r="B366" s="12"/>
      <c r="C366" s="12"/>
      <c r="D366" s="12"/>
      <c r="E366" s="12"/>
      <c r="F366" s="12"/>
      <c r="G366" s="12"/>
      <c r="H366" s="12"/>
      <c r="I366" s="12"/>
      <c r="J366" s="12"/>
      <c r="K366" s="12"/>
      <c r="L366" s="12"/>
      <c r="M366" s="12"/>
      <c r="N366" s="12"/>
      <c r="O366" s="12"/>
    </row>
    <row r="367" spans="1:15" x14ac:dyDescent="0.25">
      <c r="A367" s="11"/>
      <c r="B367" s="12"/>
      <c r="C367" s="12"/>
      <c r="D367" s="12"/>
      <c r="E367" s="12"/>
      <c r="F367" s="12"/>
      <c r="G367" s="12"/>
      <c r="H367" s="12"/>
      <c r="I367" s="12"/>
      <c r="J367" s="12"/>
      <c r="K367" s="12"/>
      <c r="L367" s="12"/>
      <c r="M367" s="12"/>
      <c r="N367" s="12"/>
      <c r="O367" s="12"/>
    </row>
    <row r="368" spans="1:15" x14ac:dyDescent="0.25">
      <c r="A368" s="11"/>
      <c r="B368" s="12"/>
      <c r="C368" s="12"/>
      <c r="D368" s="12"/>
      <c r="E368" s="12"/>
      <c r="F368" s="12"/>
      <c r="G368" s="12"/>
      <c r="H368" s="12"/>
      <c r="I368" s="12"/>
      <c r="J368" s="12"/>
      <c r="K368" s="12"/>
      <c r="L368" s="12"/>
      <c r="M368" s="12"/>
      <c r="N368" s="12"/>
      <c r="O368" s="12"/>
    </row>
    <row r="369" spans="1:15" x14ac:dyDescent="0.25">
      <c r="A369" s="11"/>
      <c r="B369" s="12"/>
      <c r="C369" s="12"/>
      <c r="D369" s="12"/>
      <c r="E369" s="12"/>
      <c r="F369" s="12"/>
      <c r="G369" s="12"/>
      <c r="H369" s="12"/>
      <c r="I369" s="12"/>
      <c r="J369" s="12"/>
      <c r="K369" s="12"/>
      <c r="L369" s="12"/>
      <c r="M369" s="12"/>
      <c r="N369" s="12"/>
      <c r="O369" s="12"/>
    </row>
    <row r="370" spans="1:15" x14ac:dyDescent="0.25">
      <c r="A370" s="11"/>
      <c r="B370" s="12"/>
      <c r="C370" s="12"/>
      <c r="D370" s="12"/>
      <c r="E370" s="12"/>
      <c r="F370" s="12"/>
      <c r="G370" s="12"/>
      <c r="H370" s="12"/>
      <c r="I370" s="12"/>
      <c r="J370" s="12"/>
      <c r="K370" s="12"/>
      <c r="L370" s="12"/>
      <c r="M370" s="12"/>
      <c r="N370" s="12"/>
      <c r="O370" s="12"/>
    </row>
    <row r="371" spans="1:15" x14ac:dyDescent="0.25">
      <c r="A371" s="11"/>
      <c r="B371" s="12"/>
      <c r="C371" s="12"/>
      <c r="D371" s="12"/>
      <c r="E371" s="12"/>
      <c r="F371" s="12"/>
      <c r="G371" s="12"/>
      <c r="H371" s="12"/>
      <c r="I371" s="12"/>
      <c r="J371" s="12"/>
      <c r="K371" s="12"/>
      <c r="L371" s="12"/>
      <c r="M371" s="12"/>
      <c r="N371" s="12"/>
      <c r="O371" s="12"/>
    </row>
    <row r="372" spans="1:15" x14ac:dyDescent="0.25">
      <c r="A372" s="11"/>
      <c r="B372" s="12"/>
      <c r="C372" s="12"/>
      <c r="D372" s="12"/>
      <c r="E372" s="12"/>
      <c r="F372" s="12"/>
      <c r="G372" s="12"/>
      <c r="H372" s="12"/>
      <c r="I372" s="12"/>
      <c r="J372" s="12"/>
      <c r="K372" s="12"/>
      <c r="L372" s="12"/>
      <c r="M372" s="12"/>
      <c r="N372" s="12"/>
      <c r="O372" s="12"/>
    </row>
    <row r="373" spans="1:15" x14ac:dyDescent="0.25">
      <c r="A373" s="11"/>
      <c r="B373" s="12"/>
      <c r="C373" s="12"/>
      <c r="D373" s="12"/>
      <c r="E373" s="12"/>
      <c r="F373" s="12"/>
      <c r="G373" s="12"/>
      <c r="H373" s="12"/>
      <c r="I373" s="12"/>
      <c r="J373" s="12"/>
      <c r="K373" s="12"/>
      <c r="L373" s="12"/>
      <c r="M373" s="12"/>
      <c r="N373" s="12"/>
      <c r="O373" s="12"/>
    </row>
    <row r="374" spans="1:15" x14ac:dyDescent="0.25">
      <c r="A374" s="11"/>
      <c r="B374" s="12"/>
      <c r="C374" s="12"/>
      <c r="D374" s="12"/>
      <c r="E374" s="12"/>
      <c r="F374" s="12"/>
      <c r="G374" s="12"/>
      <c r="H374" s="12"/>
      <c r="I374" s="12"/>
      <c r="J374" s="12"/>
      <c r="K374" s="12"/>
      <c r="L374" s="12"/>
      <c r="M374" s="12"/>
      <c r="N374" s="12"/>
      <c r="O374" s="12"/>
    </row>
    <row r="375" spans="1:15" x14ac:dyDescent="0.25">
      <c r="A375" s="11"/>
      <c r="B375" s="12"/>
      <c r="C375" s="12"/>
      <c r="D375" s="12"/>
      <c r="E375" s="12"/>
      <c r="F375" s="12"/>
      <c r="G375" s="12"/>
      <c r="H375" s="12"/>
      <c r="I375" s="12"/>
      <c r="J375" s="12"/>
      <c r="K375" s="12"/>
      <c r="L375" s="12"/>
      <c r="M375" s="12"/>
      <c r="N375" s="12"/>
      <c r="O375" s="12"/>
    </row>
    <row r="376" spans="1:15" x14ac:dyDescent="0.25">
      <c r="A376" s="11"/>
      <c r="B376" s="12"/>
      <c r="C376" s="12"/>
      <c r="D376" s="12"/>
      <c r="E376" s="12"/>
      <c r="F376" s="12"/>
      <c r="G376" s="12"/>
      <c r="H376" s="12"/>
      <c r="I376" s="12"/>
      <c r="J376" s="12"/>
      <c r="K376" s="12"/>
      <c r="L376" s="12"/>
      <c r="M376" s="12"/>
      <c r="N376" s="12"/>
      <c r="O376" s="12"/>
    </row>
    <row r="377" spans="1:15" x14ac:dyDescent="0.25">
      <c r="A377" s="11"/>
      <c r="B377" s="12"/>
      <c r="C377" s="12"/>
      <c r="D377" s="12"/>
      <c r="E377" s="12"/>
      <c r="F377" s="12"/>
      <c r="G377" s="12"/>
      <c r="H377" s="12"/>
      <c r="I377" s="12"/>
      <c r="J377" s="12"/>
      <c r="K377" s="12"/>
      <c r="L377" s="12"/>
      <c r="M377" s="12"/>
      <c r="N377" s="12"/>
      <c r="O377" s="12"/>
    </row>
    <row r="378" spans="1:15" x14ac:dyDescent="0.25">
      <c r="A378" s="11"/>
      <c r="B378" s="12"/>
      <c r="C378" s="12"/>
      <c r="D378" s="12"/>
      <c r="E378" s="12"/>
      <c r="F378" s="12"/>
      <c r="G378" s="12"/>
      <c r="H378" s="12"/>
      <c r="I378" s="12"/>
      <c r="J378" s="12"/>
      <c r="K378" s="12"/>
      <c r="L378" s="12"/>
      <c r="M378" s="12"/>
      <c r="N378" s="12"/>
      <c r="O378" s="12"/>
    </row>
    <row r="379" spans="1:15" x14ac:dyDescent="0.25">
      <c r="A379" s="11"/>
      <c r="B379" s="12"/>
      <c r="C379" s="12"/>
      <c r="D379" s="12"/>
      <c r="E379" s="12"/>
      <c r="F379" s="12"/>
      <c r="G379" s="12"/>
      <c r="H379" s="12"/>
      <c r="I379" s="12"/>
      <c r="J379" s="12"/>
      <c r="K379" s="12"/>
      <c r="L379" s="12"/>
      <c r="M379" s="12"/>
      <c r="N379" s="12"/>
      <c r="O379" s="12"/>
    </row>
    <row r="380" spans="1:15" x14ac:dyDescent="0.25">
      <c r="A380" s="11"/>
      <c r="B380" s="12"/>
      <c r="C380" s="12"/>
      <c r="D380" s="12"/>
      <c r="E380" s="12"/>
      <c r="F380" s="12"/>
      <c r="G380" s="12"/>
      <c r="H380" s="12"/>
      <c r="I380" s="12"/>
      <c r="J380" s="12"/>
      <c r="K380" s="12"/>
      <c r="L380" s="12"/>
      <c r="M380" s="12"/>
      <c r="N380" s="12"/>
      <c r="O380" s="12"/>
    </row>
    <row r="381" spans="1:15" x14ac:dyDescent="0.25">
      <c r="A381" s="11"/>
      <c r="B381" s="12"/>
      <c r="C381" s="12"/>
      <c r="D381" s="12"/>
      <c r="E381" s="12"/>
      <c r="F381" s="12"/>
      <c r="G381" s="12"/>
      <c r="H381" s="12"/>
      <c r="I381" s="12"/>
      <c r="J381" s="12"/>
      <c r="K381" s="12"/>
      <c r="L381" s="12"/>
      <c r="M381" s="12"/>
      <c r="N381" s="12"/>
      <c r="O381" s="12"/>
    </row>
    <row r="382" spans="1:15" x14ac:dyDescent="0.25">
      <c r="A382" s="11"/>
      <c r="B382" s="12"/>
      <c r="C382" s="12"/>
      <c r="D382" s="12"/>
      <c r="E382" s="12"/>
      <c r="F382" s="12"/>
      <c r="G382" s="12"/>
      <c r="H382" s="12"/>
      <c r="I382" s="12"/>
      <c r="J382" s="12"/>
      <c r="K382" s="12"/>
      <c r="L382" s="12"/>
      <c r="M382" s="12"/>
      <c r="N382" s="12"/>
      <c r="O382" s="12"/>
    </row>
    <row r="383" spans="1:15" x14ac:dyDescent="0.25">
      <c r="A383" s="11"/>
      <c r="B383" s="12"/>
      <c r="C383" s="12"/>
      <c r="D383" s="12"/>
      <c r="E383" s="12"/>
      <c r="F383" s="12"/>
      <c r="G383" s="12"/>
      <c r="H383" s="12"/>
      <c r="I383" s="12"/>
      <c r="J383" s="12"/>
      <c r="K383" s="12"/>
      <c r="L383" s="12"/>
      <c r="M383" s="12"/>
      <c r="N383" s="12"/>
      <c r="O383" s="12"/>
    </row>
    <row r="384" spans="1:15" x14ac:dyDescent="0.25">
      <c r="A384" s="11"/>
      <c r="B384" s="12"/>
      <c r="C384" s="12"/>
      <c r="D384" s="12"/>
      <c r="E384" s="12"/>
      <c r="F384" s="12"/>
      <c r="G384" s="12"/>
      <c r="H384" s="12"/>
      <c r="I384" s="12"/>
      <c r="J384" s="12"/>
      <c r="K384" s="12"/>
      <c r="L384" s="12"/>
      <c r="M384" s="12"/>
      <c r="N384" s="12"/>
      <c r="O384" s="12"/>
    </row>
    <row r="385" spans="1:15" x14ac:dyDescent="0.25">
      <c r="A385" s="11"/>
      <c r="B385" s="12"/>
      <c r="C385" s="12"/>
      <c r="D385" s="12"/>
      <c r="E385" s="12"/>
      <c r="F385" s="12"/>
      <c r="G385" s="12"/>
      <c r="H385" s="12"/>
      <c r="I385" s="12"/>
      <c r="J385" s="12"/>
      <c r="K385" s="12"/>
      <c r="L385" s="12"/>
      <c r="M385" s="12"/>
      <c r="N385" s="12"/>
      <c r="O385" s="12"/>
    </row>
    <row r="386" spans="1:15" x14ac:dyDescent="0.25">
      <c r="A386" s="11"/>
      <c r="B386" s="12"/>
      <c r="C386" s="12"/>
      <c r="D386" s="12"/>
      <c r="E386" s="12"/>
      <c r="F386" s="12"/>
      <c r="G386" s="12"/>
      <c r="H386" s="12"/>
      <c r="I386" s="12"/>
      <c r="J386" s="12"/>
      <c r="K386" s="12"/>
      <c r="L386" s="12"/>
      <c r="M386" s="12"/>
      <c r="N386" s="12"/>
      <c r="O386" s="12"/>
    </row>
    <row r="387" spans="1:15" x14ac:dyDescent="0.25">
      <c r="A387" s="11"/>
      <c r="B387" s="12"/>
      <c r="C387" s="12"/>
      <c r="D387" s="12"/>
      <c r="E387" s="12"/>
      <c r="F387" s="12"/>
      <c r="G387" s="12"/>
      <c r="H387" s="12"/>
      <c r="I387" s="12"/>
      <c r="J387" s="12"/>
      <c r="K387" s="12"/>
      <c r="L387" s="12"/>
      <c r="M387" s="12"/>
      <c r="N387" s="12"/>
      <c r="O387" s="12"/>
    </row>
    <row r="388" spans="1:15" x14ac:dyDescent="0.25">
      <c r="A388" s="11"/>
      <c r="B388" s="12"/>
      <c r="C388" s="12"/>
      <c r="D388" s="12"/>
      <c r="E388" s="12"/>
      <c r="F388" s="12"/>
      <c r="G388" s="12"/>
      <c r="H388" s="12"/>
      <c r="I388" s="12"/>
      <c r="J388" s="12"/>
      <c r="K388" s="12"/>
      <c r="L388" s="12"/>
      <c r="M388" s="12"/>
      <c r="N388" s="12"/>
      <c r="O388" s="12"/>
    </row>
    <row r="389" spans="1:15" x14ac:dyDescent="0.25">
      <c r="A389" s="11"/>
      <c r="B389" s="12"/>
      <c r="C389" s="12"/>
      <c r="D389" s="12"/>
      <c r="E389" s="12"/>
      <c r="F389" s="12"/>
      <c r="G389" s="12"/>
      <c r="H389" s="12"/>
      <c r="I389" s="12"/>
      <c r="J389" s="12"/>
      <c r="K389" s="12"/>
      <c r="L389" s="12"/>
      <c r="M389" s="12"/>
      <c r="N389" s="12"/>
      <c r="O389" s="12"/>
    </row>
    <row r="390" spans="1:15" x14ac:dyDescent="0.25">
      <c r="A390" s="11"/>
      <c r="B390" s="12"/>
      <c r="C390" s="12"/>
      <c r="D390" s="12"/>
      <c r="E390" s="12"/>
      <c r="F390" s="12"/>
      <c r="G390" s="12"/>
      <c r="H390" s="12"/>
      <c r="I390" s="12"/>
      <c r="J390" s="12"/>
      <c r="K390" s="12"/>
      <c r="L390" s="12"/>
      <c r="M390" s="12"/>
      <c r="N390" s="12"/>
      <c r="O390" s="12"/>
    </row>
    <row r="391" spans="1:15" x14ac:dyDescent="0.25">
      <c r="A391" s="11"/>
      <c r="B391" s="12"/>
      <c r="C391" s="12"/>
      <c r="D391" s="12"/>
      <c r="E391" s="12"/>
      <c r="F391" s="12"/>
      <c r="G391" s="12"/>
      <c r="H391" s="12"/>
      <c r="I391" s="12"/>
      <c r="J391" s="12"/>
      <c r="K391" s="12"/>
      <c r="L391" s="12"/>
      <c r="M391" s="12"/>
      <c r="N391" s="12"/>
      <c r="O391" s="12"/>
    </row>
    <row r="392" spans="1:15" x14ac:dyDescent="0.25">
      <c r="A392" s="11"/>
      <c r="B392" s="12"/>
      <c r="C392" s="12"/>
      <c r="D392" s="12"/>
      <c r="E392" s="12"/>
      <c r="F392" s="12"/>
      <c r="G392" s="12"/>
      <c r="H392" s="12"/>
      <c r="I392" s="12"/>
      <c r="J392" s="12"/>
      <c r="K392" s="12"/>
      <c r="L392" s="12"/>
      <c r="M392" s="12"/>
      <c r="N392" s="12"/>
      <c r="O392" s="12"/>
    </row>
    <row r="393" spans="1:15" x14ac:dyDescent="0.25">
      <c r="A393" s="11"/>
      <c r="B393" s="12"/>
      <c r="C393" s="12"/>
      <c r="D393" s="12"/>
      <c r="E393" s="12"/>
      <c r="F393" s="12"/>
      <c r="G393" s="12"/>
      <c r="H393" s="12"/>
      <c r="I393" s="12"/>
      <c r="J393" s="12"/>
      <c r="K393" s="12"/>
      <c r="L393" s="12"/>
      <c r="M393" s="12"/>
      <c r="N393" s="12"/>
      <c r="O393" s="12"/>
    </row>
    <row r="394" spans="1:15" x14ac:dyDescent="0.25">
      <c r="A394" s="11"/>
      <c r="B394" s="12"/>
      <c r="C394" s="12"/>
      <c r="D394" s="12"/>
      <c r="E394" s="12"/>
      <c r="F394" s="12"/>
      <c r="G394" s="12"/>
      <c r="H394" s="12"/>
      <c r="I394" s="12"/>
      <c r="J394" s="12"/>
      <c r="K394" s="12"/>
      <c r="L394" s="12"/>
      <c r="M394" s="12"/>
      <c r="N394" s="12"/>
      <c r="O394" s="12"/>
    </row>
    <row r="395" spans="1:15" x14ac:dyDescent="0.25">
      <c r="A395" s="11"/>
      <c r="B395" s="12"/>
      <c r="C395" s="12"/>
      <c r="D395" s="12"/>
      <c r="E395" s="12"/>
      <c r="F395" s="12"/>
      <c r="G395" s="12"/>
      <c r="H395" s="12"/>
      <c r="I395" s="12"/>
      <c r="J395" s="12"/>
      <c r="K395" s="12"/>
      <c r="L395" s="12"/>
      <c r="M395" s="12"/>
      <c r="N395" s="12"/>
      <c r="O395" s="12"/>
    </row>
    <row r="396" spans="1:15" x14ac:dyDescent="0.25">
      <c r="A396" s="11"/>
      <c r="B396" s="12"/>
      <c r="C396" s="12"/>
      <c r="D396" s="12"/>
      <c r="E396" s="12"/>
      <c r="F396" s="12"/>
      <c r="G396" s="12"/>
      <c r="H396" s="12"/>
      <c r="I396" s="12"/>
      <c r="J396" s="12"/>
      <c r="K396" s="12"/>
      <c r="L396" s="12"/>
      <c r="M396" s="12"/>
      <c r="N396" s="12"/>
      <c r="O396" s="12"/>
    </row>
    <row r="397" spans="1:15" x14ac:dyDescent="0.25">
      <c r="A397" s="11"/>
      <c r="B397" s="12"/>
      <c r="C397" s="12"/>
      <c r="D397" s="12"/>
      <c r="E397" s="12"/>
      <c r="F397" s="12"/>
      <c r="G397" s="12"/>
      <c r="H397" s="12"/>
      <c r="I397" s="12"/>
      <c r="J397" s="12"/>
      <c r="K397" s="12"/>
      <c r="L397" s="12"/>
      <c r="M397" s="12"/>
      <c r="N397" s="12"/>
      <c r="O397" s="12"/>
    </row>
    <row r="398" spans="1:15" x14ac:dyDescent="0.25">
      <c r="A398" s="11"/>
      <c r="B398" s="12"/>
      <c r="C398" s="12"/>
      <c r="D398" s="12"/>
      <c r="E398" s="12"/>
      <c r="F398" s="12"/>
      <c r="G398" s="12"/>
      <c r="H398" s="12"/>
      <c r="I398" s="12"/>
      <c r="J398" s="12"/>
      <c r="K398" s="12"/>
      <c r="L398" s="12"/>
      <c r="M398" s="12"/>
      <c r="N398" s="12"/>
      <c r="O398" s="12"/>
    </row>
    <row r="399" spans="1:15" x14ac:dyDescent="0.25">
      <c r="A399" s="11"/>
      <c r="B399" s="12"/>
      <c r="C399" s="12"/>
      <c r="D399" s="12"/>
      <c r="E399" s="12"/>
      <c r="F399" s="12"/>
      <c r="G399" s="12"/>
      <c r="H399" s="12"/>
      <c r="I399" s="12"/>
      <c r="J399" s="12"/>
      <c r="K399" s="12"/>
      <c r="L399" s="12"/>
      <c r="M399" s="12"/>
      <c r="N399" s="12"/>
      <c r="O399" s="12"/>
    </row>
    <row r="400" spans="1:15" x14ac:dyDescent="0.25">
      <c r="A400" s="11"/>
      <c r="B400" s="12"/>
      <c r="C400" s="12"/>
      <c r="D400" s="12"/>
      <c r="E400" s="12"/>
      <c r="F400" s="12"/>
      <c r="G400" s="12"/>
      <c r="H400" s="12"/>
      <c r="I400" s="12"/>
      <c r="J400" s="12"/>
      <c r="K400" s="12"/>
      <c r="L400" s="12"/>
      <c r="M400" s="12"/>
      <c r="N400" s="12"/>
      <c r="O400" s="12"/>
    </row>
    <row r="401" spans="1:15" x14ac:dyDescent="0.25">
      <c r="A401" s="11"/>
      <c r="B401" s="12"/>
      <c r="C401" s="12"/>
      <c r="D401" s="12"/>
      <c r="E401" s="12"/>
      <c r="F401" s="12"/>
      <c r="G401" s="12"/>
      <c r="H401" s="12"/>
      <c r="I401" s="12"/>
      <c r="J401" s="12"/>
      <c r="K401" s="12"/>
      <c r="L401" s="12"/>
      <c r="M401" s="12"/>
      <c r="N401" s="12"/>
      <c r="O401" s="12"/>
    </row>
    <row r="402" spans="1:15" x14ac:dyDescent="0.25">
      <c r="A402" s="11"/>
      <c r="B402" s="12"/>
      <c r="C402" s="12"/>
      <c r="D402" s="12"/>
      <c r="E402" s="12"/>
      <c r="F402" s="12"/>
      <c r="G402" s="12"/>
      <c r="H402" s="12"/>
      <c r="I402" s="12"/>
      <c r="J402" s="12"/>
      <c r="K402" s="12"/>
      <c r="L402" s="12"/>
      <c r="M402" s="12"/>
      <c r="N402" s="12"/>
      <c r="O402" s="12"/>
    </row>
    <row r="403" spans="1:15" x14ac:dyDescent="0.25">
      <c r="A403" s="11"/>
      <c r="B403" s="12"/>
      <c r="C403" s="12"/>
      <c r="D403" s="12"/>
      <c r="E403" s="12"/>
      <c r="F403" s="12"/>
      <c r="G403" s="12"/>
      <c r="H403" s="12"/>
      <c r="I403" s="12"/>
      <c r="J403" s="12"/>
      <c r="K403" s="12"/>
      <c r="L403" s="12"/>
      <c r="M403" s="12"/>
      <c r="N403" s="12"/>
      <c r="O403" s="12"/>
    </row>
    <row r="404" spans="1:15" x14ac:dyDescent="0.25">
      <c r="A404" s="11"/>
      <c r="B404" s="12"/>
      <c r="C404" s="12"/>
      <c r="D404" s="12"/>
      <c r="E404" s="12"/>
      <c r="F404" s="12"/>
      <c r="G404" s="12"/>
      <c r="H404" s="12"/>
      <c r="I404" s="12"/>
      <c r="J404" s="12"/>
      <c r="K404" s="12"/>
      <c r="L404" s="12"/>
      <c r="M404" s="12"/>
      <c r="N404" s="12"/>
      <c r="O404" s="12"/>
    </row>
    <row r="405" spans="1:15" x14ac:dyDescent="0.25">
      <c r="A405" s="11"/>
      <c r="B405" s="12"/>
      <c r="C405" s="12"/>
      <c r="D405" s="12"/>
      <c r="E405" s="12"/>
      <c r="F405" s="12"/>
      <c r="G405" s="12"/>
      <c r="H405" s="12"/>
      <c r="I405" s="12"/>
      <c r="J405" s="12"/>
      <c r="K405" s="12"/>
      <c r="L405" s="12"/>
      <c r="M405" s="12"/>
      <c r="N405" s="12"/>
      <c r="O405" s="12"/>
    </row>
    <row r="406" spans="1:15" x14ac:dyDescent="0.25">
      <c r="A406" s="11"/>
      <c r="B406" s="12"/>
      <c r="C406" s="12"/>
      <c r="D406" s="12"/>
      <c r="E406" s="12"/>
      <c r="F406" s="12"/>
      <c r="G406" s="12"/>
      <c r="H406" s="12"/>
      <c r="I406" s="12"/>
      <c r="J406" s="12"/>
      <c r="K406" s="12"/>
      <c r="L406" s="12"/>
      <c r="M406" s="12"/>
      <c r="N406" s="12"/>
      <c r="O406" s="12"/>
    </row>
    <row r="407" spans="1:15" x14ac:dyDescent="0.25">
      <c r="A407" s="11"/>
      <c r="B407" s="12"/>
      <c r="C407" s="12"/>
      <c r="D407" s="12"/>
      <c r="E407" s="12"/>
      <c r="F407" s="12"/>
      <c r="G407" s="12"/>
      <c r="H407" s="12"/>
      <c r="I407" s="12"/>
      <c r="J407" s="12"/>
      <c r="K407" s="12"/>
      <c r="L407" s="12"/>
      <c r="M407" s="12"/>
      <c r="N407" s="12"/>
      <c r="O407" s="12"/>
    </row>
    <row r="408" spans="1:15" x14ac:dyDescent="0.25">
      <c r="A408" s="11"/>
      <c r="B408" s="12"/>
      <c r="C408" s="12"/>
      <c r="D408" s="12"/>
      <c r="E408" s="12"/>
      <c r="F408" s="12"/>
      <c r="G408" s="12"/>
      <c r="H408" s="12"/>
      <c r="I408" s="12"/>
      <c r="J408" s="12"/>
      <c r="K408" s="12"/>
      <c r="L408" s="12"/>
      <c r="M408" s="12"/>
      <c r="N408" s="12"/>
      <c r="O408" s="12"/>
    </row>
    <row r="409" spans="1:15" x14ac:dyDescent="0.25">
      <c r="A409" s="11"/>
      <c r="B409" s="12"/>
      <c r="C409" s="12"/>
      <c r="D409" s="12"/>
      <c r="E409" s="12"/>
      <c r="F409" s="12"/>
      <c r="G409" s="12"/>
      <c r="H409" s="12"/>
      <c r="I409" s="12"/>
      <c r="J409" s="12"/>
      <c r="K409" s="12"/>
      <c r="L409" s="12"/>
      <c r="M409" s="12"/>
      <c r="N409" s="12"/>
      <c r="O409" s="12"/>
    </row>
    <row r="410" spans="1:15" x14ac:dyDescent="0.25">
      <c r="A410" s="11"/>
      <c r="B410" s="12"/>
      <c r="C410" s="12"/>
      <c r="D410" s="12"/>
      <c r="E410" s="12"/>
      <c r="F410" s="12"/>
      <c r="G410" s="12"/>
      <c r="H410" s="12"/>
      <c r="I410" s="12"/>
      <c r="J410" s="12"/>
      <c r="K410" s="12"/>
      <c r="L410" s="12"/>
      <c r="M410" s="12"/>
      <c r="N410" s="12"/>
      <c r="O410" s="12"/>
    </row>
    <row r="411" spans="1:15" x14ac:dyDescent="0.25">
      <c r="A411" s="11"/>
      <c r="B411" s="12"/>
      <c r="C411" s="12"/>
      <c r="D411" s="12"/>
      <c r="E411" s="12"/>
      <c r="F411" s="12"/>
      <c r="G411" s="12"/>
      <c r="H411" s="12"/>
      <c r="I411" s="12"/>
      <c r="J411" s="12"/>
      <c r="K411" s="12"/>
      <c r="L411" s="12"/>
      <c r="M411" s="12"/>
      <c r="N411" s="12"/>
      <c r="O411" s="12"/>
    </row>
    <row r="412" spans="1:15" x14ac:dyDescent="0.25">
      <c r="A412" s="11"/>
      <c r="B412" s="12"/>
      <c r="C412" s="12"/>
      <c r="D412" s="12"/>
      <c r="E412" s="12"/>
      <c r="F412" s="12"/>
      <c r="G412" s="12"/>
      <c r="H412" s="12"/>
      <c r="I412" s="12"/>
      <c r="J412" s="12"/>
      <c r="K412" s="12"/>
      <c r="L412" s="12"/>
      <c r="M412" s="12"/>
      <c r="N412" s="12"/>
      <c r="O412" s="12"/>
    </row>
    <row r="413" spans="1:15" x14ac:dyDescent="0.25">
      <c r="A413" s="11"/>
      <c r="B413" s="12"/>
      <c r="C413" s="12"/>
      <c r="D413" s="12"/>
      <c r="E413" s="12"/>
      <c r="F413" s="12"/>
      <c r="G413" s="12"/>
      <c r="H413" s="12"/>
      <c r="I413" s="12"/>
      <c r="J413" s="12"/>
      <c r="K413" s="12"/>
      <c r="L413" s="12"/>
      <c r="M413" s="12"/>
      <c r="N413" s="12"/>
      <c r="O413" s="12"/>
    </row>
    <row r="414" spans="1:15" x14ac:dyDescent="0.25">
      <c r="A414" s="11"/>
      <c r="B414" s="12"/>
      <c r="C414" s="12"/>
      <c r="D414" s="12"/>
      <c r="E414" s="12"/>
      <c r="F414" s="12"/>
      <c r="G414" s="12"/>
      <c r="H414" s="12"/>
      <c r="I414" s="12"/>
      <c r="J414" s="12"/>
      <c r="K414" s="12"/>
      <c r="L414" s="12"/>
      <c r="M414" s="12"/>
      <c r="N414" s="12"/>
      <c r="O414" s="12"/>
    </row>
    <row r="415" spans="1:15" x14ac:dyDescent="0.25">
      <c r="A415" s="11"/>
      <c r="B415" s="12"/>
      <c r="C415" s="12"/>
      <c r="D415" s="12"/>
      <c r="E415" s="12"/>
      <c r="F415" s="12"/>
      <c r="G415" s="12"/>
      <c r="H415" s="12"/>
      <c r="I415" s="12"/>
      <c r="J415" s="12"/>
      <c r="K415" s="12"/>
      <c r="L415" s="12"/>
      <c r="M415" s="12"/>
      <c r="N415" s="12"/>
      <c r="O415" s="12"/>
    </row>
    <row r="416" spans="1:15" x14ac:dyDescent="0.25">
      <c r="A416" s="11"/>
      <c r="B416" s="12"/>
      <c r="C416" s="12"/>
      <c r="D416" s="12"/>
      <c r="E416" s="12"/>
      <c r="F416" s="12"/>
      <c r="G416" s="12"/>
      <c r="H416" s="12"/>
      <c r="I416" s="12"/>
      <c r="J416" s="12"/>
      <c r="K416" s="12"/>
      <c r="L416" s="12"/>
      <c r="M416" s="12"/>
      <c r="N416" s="12"/>
      <c r="O416" s="12"/>
    </row>
    <row r="417" spans="1:15" x14ac:dyDescent="0.25">
      <c r="A417" s="11"/>
      <c r="B417" s="12"/>
      <c r="C417" s="12"/>
      <c r="D417" s="12"/>
      <c r="E417" s="12"/>
      <c r="F417" s="12"/>
      <c r="G417" s="12"/>
      <c r="H417" s="12"/>
      <c r="I417" s="12"/>
      <c r="J417" s="12"/>
      <c r="K417" s="12"/>
      <c r="L417" s="12"/>
      <c r="M417" s="12"/>
      <c r="N417" s="12"/>
      <c r="O417" s="12"/>
    </row>
    <row r="418" spans="1:15" x14ac:dyDescent="0.25">
      <c r="A418" s="11"/>
      <c r="B418" s="12"/>
      <c r="C418" s="12"/>
      <c r="D418" s="12"/>
      <c r="E418" s="12"/>
      <c r="F418" s="12"/>
      <c r="G418" s="12"/>
      <c r="H418" s="12"/>
      <c r="I418" s="12"/>
      <c r="J418" s="12"/>
      <c r="K418" s="12"/>
      <c r="L418" s="12"/>
      <c r="M418" s="12"/>
      <c r="N418" s="12"/>
      <c r="O418" s="12"/>
    </row>
    <row r="419" spans="1:15" x14ac:dyDescent="0.25">
      <c r="A419" s="11"/>
      <c r="B419" s="12"/>
      <c r="C419" s="12"/>
      <c r="D419" s="12"/>
      <c r="E419" s="12"/>
      <c r="F419" s="12"/>
      <c r="G419" s="12"/>
      <c r="H419" s="12"/>
      <c r="I419" s="12"/>
      <c r="J419" s="12"/>
      <c r="K419" s="12"/>
      <c r="L419" s="12"/>
      <c r="M419" s="12"/>
      <c r="N419" s="12"/>
      <c r="O419" s="12"/>
    </row>
    <row r="420" spans="1:15" x14ac:dyDescent="0.25">
      <c r="A420" s="11"/>
      <c r="B420" s="12"/>
      <c r="C420" s="12"/>
      <c r="D420" s="12"/>
      <c r="E420" s="12"/>
      <c r="F420" s="12"/>
      <c r="G420" s="12"/>
      <c r="H420" s="12"/>
      <c r="I420" s="12"/>
      <c r="J420" s="12"/>
      <c r="K420" s="12"/>
      <c r="L420" s="12"/>
      <c r="M420" s="12"/>
      <c r="N420" s="12"/>
      <c r="O420" s="12"/>
    </row>
    <row r="421" spans="1:15" x14ac:dyDescent="0.25">
      <c r="A421" s="11"/>
      <c r="B421" s="12"/>
      <c r="C421" s="12"/>
      <c r="D421" s="12"/>
      <c r="E421" s="12"/>
      <c r="F421" s="12"/>
      <c r="G421" s="12"/>
      <c r="H421" s="12"/>
      <c r="I421" s="12"/>
      <c r="J421" s="12"/>
      <c r="K421" s="12"/>
      <c r="L421" s="12"/>
      <c r="M421" s="12"/>
      <c r="N421" s="12"/>
      <c r="O421" s="12"/>
    </row>
    <row r="422" spans="1:15" x14ac:dyDescent="0.25">
      <c r="A422" s="11"/>
      <c r="B422" s="12"/>
      <c r="C422" s="12"/>
      <c r="D422" s="12"/>
      <c r="E422" s="12"/>
      <c r="F422" s="12"/>
      <c r="G422" s="12"/>
      <c r="H422" s="12"/>
      <c r="I422" s="12"/>
      <c r="J422" s="12"/>
      <c r="K422" s="12"/>
      <c r="L422" s="12"/>
      <c r="M422" s="12"/>
      <c r="N422" s="12"/>
      <c r="O422" s="12"/>
    </row>
    <row r="423" spans="1:15" x14ac:dyDescent="0.25">
      <c r="A423" s="11"/>
      <c r="B423" s="12"/>
      <c r="C423" s="12"/>
      <c r="D423" s="12"/>
      <c r="E423" s="12"/>
      <c r="F423" s="12"/>
      <c r="G423" s="12"/>
      <c r="H423" s="12"/>
      <c r="I423" s="12"/>
      <c r="J423" s="12"/>
      <c r="K423" s="12"/>
      <c r="L423" s="12"/>
      <c r="M423" s="12"/>
      <c r="N423" s="12"/>
      <c r="O423" s="12"/>
    </row>
    <row r="424" spans="1:15" x14ac:dyDescent="0.25">
      <c r="A424" s="11"/>
      <c r="B424" s="12"/>
      <c r="C424" s="12"/>
      <c r="D424" s="12"/>
      <c r="E424" s="12"/>
      <c r="F424" s="12"/>
      <c r="G424" s="12"/>
      <c r="H424" s="12"/>
      <c r="I424" s="12"/>
      <c r="J424" s="12"/>
      <c r="K424" s="12"/>
      <c r="L424" s="12"/>
      <c r="M424" s="12"/>
      <c r="N424" s="12"/>
      <c r="O424" s="12"/>
    </row>
    <row r="425" spans="1:15" x14ac:dyDescent="0.25">
      <c r="A425" s="11"/>
      <c r="B425" s="12"/>
      <c r="C425" s="12"/>
      <c r="D425" s="12"/>
      <c r="E425" s="12"/>
      <c r="F425" s="12"/>
      <c r="G425" s="12"/>
      <c r="H425" s="12"/>
      <c r="I425" s="12"/>
      <c r="J425" s="12"/>
      <c r="K425" s="12"/>
      <c r="L425" s="12"/>
      <c r="M425" s="12"/>
      <c r="N425" s="12"/>
      <c r="O425" s="12"/>
    </row>
    <row r="426" spans="1:15" x14ac:dyDescent="0.25">
      <c r="A426" s="11"/>
      <c r="B426" s="12"/>
      <c r="C426" s="12"/>
      <c r="D426" s="12"/>
      <c r="E426" s="12"/>
      <c r="F426" s="12"/>
      <c r="G426" s="12"/>
      <c r="H426" s="12"/>
      <c r="I426" s="12"/>
      <c r="J426" s="12"/>
      <c r="K426" s="12"/>
      <c r="L426" s="12"/>
      <c r="M426" s="12"/>
      <c r="N426" s="12"/>
      <c r="O426" s="12"/>
    </row>
    <row r="427" spans="1:15" x14ac:dyDescent="0.25">
      <c r="A427" s="11"/>
      <c r="B427" s="12"/>
      <c r="C427" s="12"/>
      <c r="D427" s="12"/>
      <c r="E427" s="12"/>
      <c r="F427" s="12"/>
      <c r="G427" s="12"/>
      <c r="H427" s="12"/>
      <c r="I427" s="12"/>
      <c r="J427" s="12"/>
      <c r="K427" s="12"/>
      <c r="L427" s="12"/>
      <c r="M427" s="12"/>
      <c r="N427" s="12"/>
      <c r="O427" s="12"/>
    </row>
    <row r="428" spans="1:15" x14ac:dyDescent="0.25">
      <c r="A428" s="11"/>
      <c r="B428" s="12"/>
      <c r="C428" s="12"/>
      <c r="D428" s="12"/>
      <c r="E428" s="12"/>
      <c r="F428" s="12"/>
      <c r="G428" s="12"/>
      <c r="H428" s="12"/>
      <c r="I428" s="12"/>
      <c r="J428" s="12"/>
      <c r="K428" s="12"/>
      <c r="L428" s="12"/>
      <c r="M428" s="12"/>
      <c r="N428" s="12"/>
      <c r="O428" s="12"/>
    </row>
    <row r="429" spans="1:15" x14ac:dyDescent="0.25">
      <c r="A429" s="11"/>
      <c r="B429" s="12"/>
      <c r="C429" s="12"/>
      <c r="D429" s="12"/>
      <c r="E429" s="12"/>
      <c r="F429" s="12"/>
      <c r="G429" s="12"/>
      <c r="H429" s="12"/>
      <c r="I429" s="12"/>
      <c r="J429" s="12"/>
      <c r="K429" s="12"/>
      <c r="L429" s="12"/>
      <c r="M429" s="12"/>
      <c r="N429" s="12"/>
      <c r="O429" s="12"/>
    </row>
    <row r="430" spans="1:15" x14ac:dyDescent="0.25">
      <c r="A430" s="11"/>
      <c r="B430" s="12"/>
      <c r="C430" s="12"/>
      <c r="D430" s="12"/>
      <c r="E430" s="12"/>
      <c r="F430" s="12"/>
      <c r="G430" s="12"/>
      <c r="H430" s="12"/>
      <c r="I430" s="12"/>
      <c r="J430" s="12"/>
      <c r="K430" s="12"/>
      <c r="L430" s="12"/>
      <c r="M430" s="12"/>
      <c r="N430" s="12"/>
      <c r="O430" s="12"/>
    </row>
    <row r="431" spans="1:15" x14ac:dyDescent="0.25">
      <c r="A431" s="11"/>
      <c r="B431" s="12"/>
      <c r="C431" s="12"/>
      <c r="D431" s="12"/>
      <c r="E431" s="12"/>
      <c r="F431" s="12"/>
      <c r="G431" s="12"/>
      <c r="H431" s="12"/>
      <c r="I431" s="12"/>
      <c r="J431" s="12"/>
      <c r="K431" s="12"/>
      <c r="L431" s="12"/>
      <c r="M431" s="12"/>
      <c r="N431" s="12"/>
      <c r="O431" s="12"/>
    </row>
    <row r="432" spans="1:15" x14ac:dyDescent="0.25">
      <c r="A432" s="11"/>
      <c r="B432" s="12"/>
      <c r="C432" s="12"/>
      <c r="D432" s="12"/>
      <c r="E432" s="12"/>
      <c r="F432" s="12"/>
      <c r="G432" s="12"/>
      <c r="H432" s="12"/>
      <c r="I432" s="12"/>
      <c r="J432" s="12"/>
      <c r="K432" s="12"/>
      <c r="L432" s="12"/>
      <c r="M432" s="12"/>
      <c r="N432" s="12"/>
      <c r="O432" s="12"/>
    </row>
    <row r="433" spans="1:15" x14ac:dyDescent="0.25">
      <c r="A433" s="11"/>
      <c r="B433" s="12"/>
      <c r="C433" s="12"/>
      <c r="D433" s="12"/>
      <c r="E433" s="12"/>
      <c r="F433" s="12"/>
      <c r="G433" s="12"/>
      <c r="H433" s="12"/>
      <c r="I433" s="12"/>
      <c r="J433" s="12"/>
      <c r="K433" s="12"/>
      <c r="L433" s="12"/>
      <c r="M433" s="12"/>
      <c r="N433" s="12"/>
      <c r="O433" s="12"/>
    </row>
    <row r="434" spans="1:15" x14ac:dyDescent="0.25">
      <c r="A434" s="11"/>
      <c r="B434" s="12"/>
      <c r="C434" s="12"/>
      <c r="D434" s="12"/>
      <c r="E434" s="12"/>
      <c r="F434" s="12"/>
      <c r="G434" s="12"/>
      <c r="H434" s="12"/>
      <c r="I434" s="12"/>
      <c r="J434" s="12"/>
      <c r="K434" s="12"/>
      <c r="L434" s="12"/>
      <c r="M434" s="12"/>
      <c r="N434" s="12"/>
      <c r="O434" s="12"/>
    </row>
    <row r="435" spans="1:15" x14ac:dyDescent="0.25">
      <c r="A435" s="11"/>
      <c r="B435" s="12"/>
      <c r="C435" s="12"/>
      <c r="D435" s="12"/>
      <c r="E435" s="12"/>
      <c r="F435" s="12"/>
      <c r="G435" s="12"/>
      <c r="H435" s="12"/>
      <c r="I435" s="12"/>
      <c r="J435" s="12"/>
      <c r="K435" s="12"/>
      <c r="L435" s="12"/>
      <c r="M435" s="12"/>
      <c r="N435" s="12"/>
      <c r="O435" s="12"/>
    </row>
    <row r="436" spans="1:15" x14ac:dyDescent="0.25">
      <c r="A436" s="11"/>
      <c r="B436" s="12"/>
      <c r="C436" s="12"/>
      <c r="D436" s="12"/>
      <c r="E436" s="12"/>
      <c r="F436" s="12"/>
      <c r="G436" s="12"/>
      <c r="H436" s="12"/>
      <c r="I436" s="12"/>
      <c r="J436" s="12"/>
      <c r="K436" s="12"/>
      <c r="L436" s="12"/>
      <c r="M436" s="12"/>
      <c r="N436" s="12"/>
      <c r="O436" s="12"/>
    </row>
    <row r="437" spans="1:15" x14ac:dyDescent="0.25">
      <c r="A437" s="11"/>
      <c r="B437" s="12"/>
      <c r="C437" s="12"/>
      <c r="D437" s="12"/>
      <c r="E437" s="12"/>
      <c r="F437" s="12"/>
      <c r="G437" s="12"/>
      <c r="H437" s="12"/>
      <c r="I437" s="12"/>
      <c r="J437" s="12"/>
      <c r="K437" s="12"/>
      <c r="L437" s="12"/>
      <c r="M437" s="12"/>
      <c r="N437" s="12"/>
      <c r="O437" s="12"/>
    </row>
    <row r="438" spans="1:15" x14ac:dyDescent="0.25">
      <c r="A438" s="11"/>
      <c r="B438" s="12"/>
      <c r="C438" s="12"/>
      <c r="D438" s="12"/>
      <c r="E438" s="12"/>
      <c r="F438" s="12"/>
      <c r="G438" s="12"/>
      <c r="H438" s="12"/>
      <c r="I438" s="12"/>
      <c r="J438" s="12"/>
      <c r="K438" s="12"/>
      <c r="L438" s="12"/>
      <c r="M438" s="12"/>
      <c r="N438" s="12"/>
      <c r="O438" s="12"/>
    </row>
    <row r="439" spans="1:15" x14ac:dyDescent="0.25">
      <c r="A439" s="11"/>
      <c r="B439" s="12"/>
      <c r="C439" s="12"/>
      <c r="D439" s="12"/>
      <c r="E439" s="12"/>
      <c r="F439" s="12"/>
      <c r="G439" s="12"/>
      <c r="H439" s="12"/>
      <c r="I439" s="12"/>
      <c r="J439" s="12"/>
      <c r="K439" s="12"/>
      <c r="L439" s="12"/>
      <c r="M439" s="12"/>
      <c r="N439" s="12"/>
      <c r="O439" s="12"/>
    </row>
    <row r="440" spans="1:15" x14ac:dyDescent="0.25">
      <c r="A440" s="11"/>
      <c r="B440" s="12"/>
      <c r="C440" s="12"/>
      <c r="D440" s="12"/>
      <c r="E440" s="12"/>
      <c r="F440" s="12"/>
      <c r="G440" s="12"/>
      <c r="H440" s="12"/>
      <c r="I440" s="12"/>
      <c r="J440" s="12"/>
      <c r="K440" s="12"/>
      <c r="L440" s="12"/>
      <c r="M440" s="12"/>
      <c r="N440" s="12"/>
      <c r="O440" s="12"/>
    </row>
    <row r="441" spans="1:15" x14ac:dyDescent="0.25">
      <c r="A441" s="11"/>
      <c r="B441" s="12"/>
      <c r="C441" s="12"/>
      <c r="D441" s="12"/>
      <c r="E441" s="12"/>
      <c r="F441" s="12"/>
      <c r="G441" s="12"/>
      <c r="H441" s="12"/>
      <c r="I441" s="12"/>
      <c r="J441" s="12"/>
      <c r="K441" s="12"/>
      <c r="L441" s="12"/>
      <c r="M441" s="12"/>
      <c r="N441" s="12"/>
      <c r="O441" s="12"/>
    </row>
    <row r="442" spans="1:15" x14ac:dyDescent="0.25">
      <c r="A442" s="11"/>
      <c r="B442" s="12"/>
      <c r="C442" s="12"/>
      <c r="D442" s="12"/>
      <c r="E442" s="12"/>
      <c r="F442" s="12"/>
      <c r="G442" s="12"/>
      <c r="H442" s="12"/>
      <c r="I442" s="12"/>
      <c r="J442" s="12"/>
      <c r="K442" s="12"/>
      <c r="L442" s="12"/>
      <c r="M442" s="12"/>
      <c r="N442" s="12"/>
      <c r="O442" s="12"/>
    </row>
    <row r="443" spans="1:15" x14ac:dyDescent="0.25">
      <c r="A443" s="11"/>
      <c r="B443" s="12"/>
      <c r="C443" s="12"/>
      <c r="D443" s="12"/>
      <c r="E443" s="12"/>
      <c r="F443" s="12"/>
      <c r="G443" s="12"/>
      <c r="H443" s="12"/>
      <c r="I443" s="12"/>
      <c r="J443" s="12"/>
      <c r="K443" s="12"/>
      <c r="L443" s="12"/>
      <c r="M443" s="12"/>
      <c r="N443" s="12"/>
      <c r="O443" s="12"/>
    </row>
    <row r="444" spans="1:15" x14ac:dyDescent="0.25">
      <c r="A444" s="11"/>
      <c r="B444" s="12"/>
      <c r="C444" s="12"/>
      <c r="D444" s="12"/>
      <c r="E444" s="12"/>
      <c r="F444" s="12"/>
      <c r="G444" s="12"/>
      <c r="H444" s="12"/>
      <c r="I444" s="12"/>
      <c r="J444" s="12"/>
      <c r="K444" s="12"/>
      <c r="L444" s="12"/>
      <c r="M444" s="12"/>
      <c r="N444" s="12"/>
      <c r="O444" s="12"/>
    </row>
    <row r="445" spans="1:15" x14ac:dyDescent="0.25">
      <c r="A445" s="11"/>
      <c r="B445" s="12"/>
      <c r="C445" s="12"/>
      <c r="D445" s="12"/>
      <c r="E445" s="12"/>
      <c r="F445" s="12"/>
      <c r="G445" s="12"/>
      <c r="H445" s="12"/>
      <c r="I445" s="12"/>
      <c r="J445" s="12"/>
      <c r="K445" s="12"/>
      <c r="L445" s="12"/>
      <c r="M445" s="12"/>
      <c r="N445" s="12"/>
      <c r="O445" s="12"/>
    </row>
    <row r="446" spans="1:15" x14ac:dyDescent="0.25">
      <c r="A446" s="11"/>
      <c r="B446" s="12"/>
      <c r="C446" s="12"/>
      <c r="D446" s="12"/>
      <c r="E446" s="12"/>
      <c r="F446" s="12"/>
      <c r="G446" s="12"/>
      <c r="H446" s="12"/>
      <c r="I446" s="12"/>
      <c r="J446" s="12"/>
      <c r="K446" s="12"/>
      <c r="L446" s="12"/>
      <c r="M446" s="12"/>
      <c r="N446" s="12"/>
      <c r="O446" s="12"/>
    </row>
    <row r="447" spans="1:15" x14ac:dyDescent="0.25">
      <c r="A447" s="11"/>
      <c r="B447" s="12"/>
      <c r="C447" s="12"/>
      <c r="D447" s="12"/>
      <c r="E447" s="12"/>
      <c r="F447" s="12"/>
      <c r="G447" s="12"/>
      <c r="H447" s="12"/>
      <c r="I447" s="12"/>
      <c r="J447" s="12"/>
      <c r="K447" s="12"/>
      <c r="L447" s="12"/>
      <c r="M447" s="12"/>
      <c r="N447" s="12"/>
      <c r="O447" s="12"/>
    </row>
    <row r="448" spans="1:15" x14ac:dyDescent="0.25">
      <c r="A448" s="11"/>
      <c r="B448" s="12"/>
      <c r="C448" s="12"/>
      <c r="D448" s="12"/>
      <c r="E448" s="12"/>
      <c r="F448" s="12"/>
      <c r="G448" s="12"/>
      <c r="H448" s="12"/>
      <c r="I448" s="12"/>
      <c r="J448" s="12"/>
      <c r="K448" s="12"/>
      <c r="L448" s="12"/>
      <c r="M448" s="12"/>
      <c r="N448" s="12"/>
      <c r="O448" s="12"/>
    </row>
    <row r="449" spans="1:15" x14ac:dyDescent="0.25">
      <c r="A449" s="11"/>
      <c r="B449" s="12"/>
      <c r="C449" s="12"/>
      <c r="D449" s="12"/>
      <c r="E449" s="12"/>
      <c r="F449" s="12"/>
      <c r="G449" s="12"/>
      <c r="H449" s="12"/>
      <c r="I449" s="12"/>
      <c r="J449" s="12"/>
      <c r="K449" s="12"/>
      <c r="L449" s="12"/>
      <c r="M449" s="12"/>
      <c r="N449" s="12"/>
      <c r="O449" s="12"/>
    </row>
    <row r="450" spans="1:15" x14ac:dyDescent="0.25">
      <c r="A450" s="11"/>
      <c r="B450" s="12"/>
      <c r="C450" s="12"/>
      <c r="D450" s="12"/>
      <c r="E450" s="12"/>
      <c r="F450" s="12"/>
      <c r="G450" s="12"/>
      <c r="H450" s="12"/>
      <c r="I450" s="12"/>
      <c r="J450" s="12"/>
      <c r="K450" s="12"/>
      <c r="L450" s="12"/>
      <c r="M450" s="12"/>
      <c r="N450" s="12"/>
      <c r="O450" s="12"/>
    </row>
    <row r="451" spans="1:15" x14ac:dyDescent="0.25">
      <c r="A451" s="11"/>
      <c r="B451" s="12"/>
      <c r="C451" s="12"/>
      <c r="D451" s="12"/>
      <c r="E451" s="12"/>
      <c r="F451" s="12"/>
      <c r="G451" s="12"/>
      <c r="H451" s="12"/>
      <c r="I451" s="12"/>
      <c r="J451" s="12"/>
      <c r="K451" s="12"/>
      <c r="L451" s="12"/>
      <c r="M451" s="12"/>
      <c r="N451" s="12"/>
      <c r="O451" s="12"/>
    </row>
    <row r="452" spans="1:15" x14ac:dyDescent="0.25">
      <c r="A452" s="11"/>
      <c r="B452" s="12"/>
      <c r="C452" s="12"/>
      <c r="D452" s="12"/>
      <c r="E452" s="12"/>
      <c r="F452" s="12"/>
      <c r="G452" s="12"/>
      <c r="H452" s="12"/>
      <c r="I452" s="12"/>
      <c r="J452" s="12"/>
      <c r="K452" s="12"/>
      <c r="L452" s="12"/>
      <c r="M452" s="12"/>
      <c r="N452" s="12"/>
      <c r="O452" s="12"/>
    </row>
    <row r="453" spans="1:15" x14ac:dyDescent="0.25">
      <c r="A453" s="11"/>
      <c r="B453" s="12"/>
      <c r="C453" s="12"/>
      <c r="D453" s="12"/>
      <c r="E453" s="12"/>
      <c r="F453" s="12"/>
      <c r="G453" s="12"/>
      <c r="H453" s="12"/>
      <c r="I453" s="12"/>
      <c r="J453" s="12"/>
      <c r="K453" s="12"/>
      <c r="L453" s="12"/>
      <c r="M453" s="12"/>
      <c r="N453" s="12"/>
      <c r="O453" s="12"/>
    </row>
    <row r="454" spans="1:15" x14ac:dyDescent="0.25">
      <c r="A454" s="11"/>
      <c r="B454" s="12"/>
      <c r="C454" s="12"/>
      <c r="D454" s="12"/>
      <c r="E454" s="12"/>
      <c r="F454" s="12"/>
      <c r="G454" s="12"/>
      <c r="H454" s="12"/>
      <c r="I454" s="12"/>
      <c r="J454" s="12"/>
      <c r="K454" s="12"/>
      <c r="L454" s="12"/>
      <c r="M454" s="12"/>
      <c r="N454" s="12"/>
      <c r="O454" s="12"/>
    </row>
    <row r="455" spans="1:15" x14ac:dyDescent="0.25">
      <c r="A455" s="11"/>
      <c r="B455" s="12"/>
      <c r="C455" s="12"/>
      <c r="D455" s="12"/>
      <c r="E455" s="12"/>
      <c r="F455" s="12"/>
      <c r="G455" s="12"/>
      <c r="H455" s="12"/>
      <c r="I455" s="12"/>
      <c r="J455" s="12"/>
      <c r="K455" s="12"/>
      <c r="L455" s="12"/>
      <c r="M455" s="12"/>
      <c r="N455" s="12"/>
      <c r="O455" s="12"/>
    </row>
    <row r="456" spans="1:15" x14ac:dyDescent="0.25">
      <c r="A456" s="11"/>
      <c r="B456" s="12"/>
      <c r="C456" s="12"/>
      <c r="D456" s="12"/>
      <c r="E456" s="12"/>
      <c r="F456" s="12"/>
      <c r="G456" s="12"/>
      <c r="H456" s="12"/>
      <c r="I456" s="12"/>
      <c r="J456" s="12"/>
      <c r="K456" s="12"/>
      <c r="L456" s="12"/>
      <c r="M456" s="12"/>
      <c r="N456" s="12"/>
      <c r="O456" s="12"/>
    </row>
    <row r="457" spans="1:15" x14ac:dyDescent="0.25">
      <c r="A457" s="11"/>
      <c r="B457" s="12"/>
      <c r="C457" s="12"/>
      <c r="D457" s="12"/>
      <c r="E457" s="12"/>
      <c r="F457" s="12"/>
      <c r="G457" s="12"/>
      <c r="H457" s="12"/>
      <c r="I457" s="12"/>
      <c r="J457" s="12"/>
      <c r="K457" s="12"/>
      <c r="L457" s="12"/>
      <c r="M457" s="12"/>
      <c r="N457" s="12"/>
      <c r="O457" s="12"/>
    </row>
    <row r="458" spans="1:15" x14ac:dyDescent="0.25">
      <c r="A458" s="11"/>
      <c r="B458" s="12"/>
      <c r="C458" s="12"/>
      <c r="D458" s="12"/>
      <c r="E458" s="12"/>
      <c r="F458" s="12"/>
      <c r="G458" s="12"/>
      <c r="H458" s="12"/>
      <c r="I458" s="12"/>
      <c r="J458" s="12"/>
      <c r="K458" s="12"/>
      <c r="L458" s="12"/>
      <c r="M458" s="12"/>
      <c r="N458" s="12"/>
      <c r="O458" s="12"/>
    </row>
    <row r="459" spans="1:15" x14ac:dyDescent="0.25">
      <c r="A459" s="11"/>
      <c r="B459" s="12"/>
      <c r="C459" s="12"/>
      <c r="D459" s="12"/>
      <c r="E459" s="12"/>
      <c r="F459" s="12"/>
      <c r="G459" s="12"/>
      <c r="H459" s="12"/>
      <c r="I459" s="12"/>
      <c r="J459" s="12"/>
      <c r="K459" s="12"/>
      <c r="L459" s="12"/>
      <c r="M459" s="12"/>
      <c r="N459" s="12"/>
      <c r="O459" s="12"/>
    </row>
    <row r="460" spans="1:15" x14ac:dyDescent="0.25">
      <c r="A460" s="11"/>
      <c r="B460" s="12"/>
      <c r="C460" s="12"/>
      <c r="D460" s="12"/>
      <c r="E460" s="12"/>
      <c r="F460" s="12"/>
      <c r="G460" s="12"/>
      <c r="H460" s="12"/>
      <c r="I460" s="12"/>
      <c r="J460" s="12"/>
      <c r="K460" s="12"/>
      <c r="L460" s="12"/>
      <c r="M460" s="12"/>
      <c r="N460" s="12"/>
      <c r="O460" s="12"/>
    </row>
    <row r="461" spans="1:15" x14ac:dyDescent="0.25">
      <c r="A461" s="11"/>
      <c r="B461" s="12"/>
      <c r="C461" s="12"/>
      <c r="D461" s="12"/>
      <c r="E461" s="12"/>
      <c r="F461" s="12"/>
      <c r="G461" s="12"/>
      <c r="H461" s="12"/>
      <c r="I461" s="12"/>
      <c r="J461" s="12"/>
      <c r="K461" s="12"/>
      <c r="L461" s="12"/>
      <c r="M461" s="12"/>
      <c r="N461" s="12"/>
      <c r="O461" s="12"/>
    </row>
    <row r="462" spans="1:15" x14ac:dyDescent="0.25">
      <c r="A462" s="11"/>
      <c r="B462" s="12"/>
      <c r="C462" s="12"/>
      <c r="D462" s="12"/>
      <c r="E462" s="12"/>
      <c r="F462" s="12"/>
      <c r="G462" s="12"/>
      <c r="H462" s="12"/>
      <c r="I462" s="12"/>
      <c r="J462" s="12"/>
      <c r="K462" s="12"/>
      <c r="L462" s="12"/>
      <c r="M462" s="12"/>
      <c r="N462" s="12"/>
      <c r="O462" s="12"/>
    </row>
    <row r="463" spans="1:15" x14ac:dyDescent="0.25">
      <c r="A463" s="11"/>
      <c r="B463" s="12"/>
      <c r="C463" s="12"/>
      <c r="D463" s="12"/>
      <c r="E463" s="12"/>
      <c r="F463" s="12"/>
      <c r="G463" s="12"/>
      <c r="H463" s="12"/>
      <c r="I463" s="12"/>
      <c r="J463" s="12"/>
      <c r="K463" s="12"/>
      <c r="L463" s="12"/>
      <c r="M463" s="12"/>
      <c r="N463" s="12"/>
      <c r="O463" s="12"/>
    </row>
    <row r="464" spans="1:15" x14ac:dyDescent="0.25">
      <c r="A464" s="11"/>
      <c r="B464" s="12"/>
      <c r="C464" s="12"/>
      <c r="D464" s="12"/>
      <c r="E464" s="12"/>
      <c r="F464" s="12"/>
      <c r="G464" s="12"/>
      <c r="H464" s="12"/>
      <c r="I464" s="12"/>
      <c r="J464" s="12"/>
      <c r="K464" s="12"/>
      <c r="L464" s="12"/>
      <c r="M464" s="12"/>
      <c r="N464" s="12"/>
      <c r="O464" s="12"/>
    </row>
    <row r="465" spans="1:15" x14ac:dyDescent="0.25">
      <c r="A465" s="11"/>
      <c r="B465" s="12"/>
      <c r="C465" s="12"/>
      <c r="D465" s="12"/>
      <c r="E465" s="12"/>
      <c r="F465" s="12"/>
      <c r="G465" s="12"/>
      <c r="H465" s="12"/>
      <c r="I465" s="12"/>
      <c r="J465" s="12"/>
      <c r="K465" s="12"/>
      <c r="L465" s="12"/>
      <c r="M465" s="12"/>
      <c r="N465" s="12"/>
      <c r="O465" s="12"/>
    </row>
    <row r="466" spans="1:15" x14ac:dyDescent="0.25">
      <c r="A466" s="11"/>
      <c r="B466" s="12"/>
      <c r="C466" s="12"/>
      <c r="D466" s="12"/>
      <c r="E466" s="12"/>
      <c r="F466" s="12"/>
      <c r="G466" s="12"/>
      <c r="H466" s="12"/>
      <c r="I466" s="12"/>
      <c r="J466" s="12"/>
      <c r="K466" s="12"/>
      <c r="L466" s="12"/>
      <c r="M466" s="12"/>
      <c r="N466" s="12"/>
      <c r="O466" s="12"/>
    </row>
    <row r="467" spans="1:15" x14ac:dyDescent="0.25">
      <c r="A467" s="11"/>
      <c r="B467" s="12"/>
      <c r="C467" s="12"/>
      <c r="D467" s="12"/>
      <c r="E467" s="12"/>
      <c r="F467" s="12"/>
      <c r="G467" s="12"/>
      <c r="H467" s="12"/>
      <c r="I467" s="12"/>
      <c r="J467" s="12"/>
      <c r="K467" s="12"/>
      <c r="L467" s="12"/>
      <c r="M467" s="12"/>
      <c r="N467" s="12"/>
      <c r="O467" s="12"/>
    </row>
    <row r="468" spans="1:15" x14ac:dyDescent="0.25">
      <c r="A468" s="11"/>
      <c r="B468" s="12"/>
      <c r="C468" s="12"/>
      <c r="D468" s="12"/>
      <c r="E468" s="12"/>
      <c r="F468" s="12"/>
      <c r="G468" s="12"/>
      <c r="H468" s="12"/>
      <c r="I468" s="12"/>
      <c r="J468" s="12"/>
      <c r="K468" s="12"/>
      <c r="L468" s="12"/>
      <c r="M468" s="12"/>
      <c r="N468" s="12"/>
      <c r="O468" s="12"/>
    </row>
    <row r="469" spans="1:15" x14ac:dyDescent="0.25">
      <c r="A469" s="11"/>
      <c r="B469" s="12"/>
      <c r="C469" s="12"/>
      <c r="D469" s="12"/>
      <c r="E469" s="12"/>
      <c r="F469" s="12"/>
      <c r="G469" s="12"/>
      <c r="H469" s="12"/>
      <c r="I469" s="12"/>
      <c r="J469" s="12"/>
      <c r="K469" s="12"/>
      <c r="L469" s="12"/>
      <c r="M469" s="12"/>
      <c r="N469" s="12"/>
      <c r="O469" s="12"/>
    </row>
    <row r="470" spans="1:15" x14ac:dyDescent="0.25">
      <c r="A470" s="11"/>
      <c r="B470" s="12"/>
      <c r="C470" s="12"/>
      <c r="D470" s="12"/>
      <c r="E470" s="12"/>
      <c r="F470" s="12"/>
      <c r="G470" s="12"/>
      <c r="H470" s="12"/>
      <c r="I470" s="12"/>
      <c r="J470" s="12"/>
      <c r="K470" s="12"/>
      <c r="L470" s="12"/>
      <c r="M470" s="12"/>
      <c r="N470" s="12"/>
      <c r="O470" s="12"/>
    </row>
    <row r="471" spans="1:15" x14ac:dyDescent="0.25">
      <c r="A471" s="11"/>
      <c r="B471" s="12"/>
      <c r="C471" s="12"/>
      <c r="D471" s="12"/>
      <c r="E471" s="12"/>
      <c r="F471" s="12"/>
      <c r="G471" s="12"/>
      <c r="H471" s="12"/>
      <c r="I471" s="12"/>
      <c r="J471" s="12"/>
      <c r="K471" s="12"/>
      <c r="L471" s="12"/>
      <c r="M471" s="12"/>
      <c r="N471" s="12"/>
      <c r="O471" s="12"/>
    </row>
    <row r="472" spans="1:15" x14ac:dyDescent="0.25">
      <c r="A472" s="11"/>
      <c r="B472" s="12"/>
      <c r="C472" s="12"/>
      <c r="D472" s="12"/>
      <c r="E472" s="12"/>
      <c r="F472" s="12"/>
      <c r="G472" s="12"/>
      <c r="H472" s="12"/>
      <c r="I472" s="12"/>
      <c r="J472" s="12"/>
      <c r="K472" s="12"/>
      <c r="L472" s="12"/>
      <c r="M472" s="12"/>
      <c r="N472" s="12"/>
      <c r="O472" s="12"/>
    </row>
    <row r="473" spans="1:15" x14ac:dyDescent="0.25">
      <c r="A473" s="11"/>
      <c r="B473" s="12"/>
      <c r="C473" s="12"/>
      <c r="D473" s="12"/>
      <c r="E473" s="12"/>
      <c r="F473" s="12"/>
      <c r="G473" s="12"/>
      <c r="H473" s="12"/>
      <c r="I473" s="12"/>
      <c r="J473" s="12"/>
      <c r="K473" s="12"/>
      <c r="L473" s="12"/>
      <c r="M473" s="12"/>
      <c r="N473" s="12"/>
      <c r="O473" s="12"/>
    </row>
    <row r="474" spans="1:15" x14ac:dyDescent="0.25">
      <c r="A474" s="11"/>
      <c r="B474" s="12"/>
      <c r="C474" s="12"/>
      <c r="D474" s="12"/>
      <c r="E474" s="12"/>
      <c r="F474" s="12"/>
      <c r="G474" s="12"/>
      <c r="H474" s="12"/>
      <c r="I474" s="12"/>
      <c r="J474" s="12"/>
      <c r="K474" s="12"/>
      <c r="L474" s="12"/>
      <c r="M474" s="12"/>
      <c r="N474" s="12"/>
      <c r="O474" s="12"/>
    </row>
    <row r="475" spans="1:15" x14ac:dyDescent="0.25">
      <c r="A475" s="11"/>
      <c r="B475" s="12"/>
      <c r="C475" s="12"/>
      <c r="D475" s="12"/>
      <c r="E475" s="12"/>
      <c r="F475" s="12"/>
      <c r="G475" s="12"/>
      <c r="H475" s="12"/>
      <c r="I475" s="12"/>
      <c r="J475" s="12"/>
      <c r="K475" s="12"/>
      <c r="L475" s="12"/>
      <c r="M475" s="12"/>
      <c r="N475" s="12"/>
      <c r="O475" s="12"/>
    </row>
    <row r="476" spans="1:15" x14ac:dyDescent="0.25">
      <c r="A476" s="11"/>
      <c r="B476" s="12"/>
      <c r="C476" s="12"/>
      <c r="D476" s="12"/>
      <c r="E476" s="12"/>
      <c r="F476" s="12"/>
      <c r="G476" s="12"/>
      <c r="H476" s="12"/>
      <c r="I476" s="12"/>
      <c r="J476" s="12"/>
      <c r="K476" s="12"/>
      <c r="L476" s="12"/>
      <c r="M476" s="12"/>
      <c r="N476" s="12"/>
      <c r="O476" s="12"/>
    </row>
    <row r="477" spans="1:15" x14ac:dyDescent="0.25">
      <c r="A477" s="11"/>
      <c r="B477" s="12"/>
      <c r="C477" s="12"/>
      <c r="D477" s="12"/>
      <c r="E477" s="12"/>
      <c r="F477" s="12"/>
      <c r="G477" s="12"/>
      <c r="H477" s="12"/>
      <c r="I477" s="12"/>
      <c r="J477" s="12"/>
      <c r="K477" s="12"/>
      <c r="L477" s="12"/>
      <c r="M477" s="12"/>
      <c r="N477" s="12"/>
      <c r="O477" s="12"/>
    </row>
    <row r="478" spans="1:15" x14ac:dyDescent="0.25">
      <c r="A478" s="11"/>
      <c r="B478" s="12"/>
      <c r="C478" s="12"/>
      <c r="D478" s="12"/>
      <c r="E478" s="12"/>
      <c r="F478" s="12"/>
      <c r="G478" s="12"/>
      <c r="H478" s="12"/>
      <c r="I478" s="12"/>
      <c r="J478" s="12"/>
      <c r="K478" s="12"/>
      <c r="L478" s="12"/>
      <c r="M478" s="12"/>
      <c r="N478" s="12"/>
      <c r="O478" s="12"/>
    </row>
    <row r="479" spans="1:15" x14ac:dyDescent="0.25">
      <c r="A479" s="11"/>
      <c r="B479" s="12"/>
      <c r="C479" s="12"/>
      <c r="D479" s="12"/>
      <c r="E479" s="12"/>
      <c r="F479" s="12"/>
      <c r="G479" s="12"/>
      <c r="H479" s="12"/>
      <c r="I479" s="12"/>
      <c r="J479" s="12"/>
      <c r="K479" s="12"/>
      <c r="L479" s="12"/>
      <c r="M479" s="12"/>
      <c r="N479" s="12"/>
      <c r="O479" s="12"/>
    </row>
    <row r="480" spans="1:15" x14ac:dyDescent="0.25">
      <c r="A480" s="11"/>
      <c r="B480" s="12"/>
      <c r="C480" s="12"/>
      <c r="D480" s="12"/>
      <c r="E480" s="12"/>
      <c r="F480" s="12"/>
      <c r="G480" s="12"/>
      <c r="H480" s="12"/>
      <c r="I480" s="12"/>
      <c r="J480" s="12"/>
      <c r="K480" s="12"/>
      <c r="L480" s="12"/>
      <c r="M480" s="12"/>
      <c r="N480" s="12"/>
      <c r="O480" s="12"/>
    </row>
    <row r="481" spans="1:15" x14ac:dyDescent="0.25">
      <c r="A481" s="11"/>
      <c r="B481" s="12"/>
      <c r="C481" s="12"/>
      <c r="D481" s="12"/>
      <c r="E481" s="12"/>
      <c r="F481" s="12"/>
      <c r="G481" s="12"/>
      <c r="H481" s="12"/>
      <c r="I481" s="12"/>
      <c r="J481" s="12"/>
      <c r="K481" s="12"/>
      <c r="L481" s="12"/>
      <c r="M481" s="12"/>
      <c r="N481" s="12"/>
      <c r="O481" s="12"/>
    </row>
    <row r="482" spans="1:15" x14ac:dyDescent="0.25">
      <c r="A482" s="11"/>
      <c r="B482" s="12"/>
      <c r="C482" s="12"/>
      <c r="D482" s="12"/>
      <c r="E482" s="12"/>
      <c r="F482" s="12"/>
      <c r="G482" s="12"/>
      <c r="H482" s="12"/>
      <c r="I482" s="12"/>
      <c r="J482" s="12"/>
      <c r="K482" s="12"/>
      <c r="L482" s="12"/>
      <c r="M482" s="12"/>
      <c r="N482" s="12"/>
      <c r="O482" s="12"/>
    </row>
    <row r="483" spans="1:15" x14ac:dyDescent="0.25">
      <c r="A483" s="11"/>
      <c r="B483" s="12"/>
      <c r="C483" s="12"/>
      <c r="D483" s="12"/>
      <c r="E483" s="12"/>
      <c r="F483" s="12"/>
      <c r="G483" s="12"/>
      <c r="H483" s="12"/>
      <c r="I483" s="12"/>
      <c r="J483" s="12"/>
      <c r="K483" s="12"/>
      <c r="L483" s="12"/>
      <c r="M483" s="12"/>
      <c r="N483" s="12"/>
      <c r="O483" s="12"/>
    </row>
    <row r="484" spans="1:15" x14ac:dyDescent="0.25">
      <c r="A484" s="11"/>
      <c r="B484" s="12"/>
      <c r="C484" s="12"/>
      <c r="D484" s="12"/>
      <c r="E484" s="12"/>
      <c r="F484" s="12"/>
      <c r="G484" s="12"/>
      <c r="H484" s="12"/>
      <c r="I484" s="12"/>
      <c r="J484" s="12"/>
      <c r="K484" s="12"/>
      <c r="L484" s="12"/>
      <c r="M484" s="12"/>
      <c r="N484" s="12"/>
      <c r="O484" s="12"/>
    </row>
    <row r="485" spans="1:15" x14ac:dyDescent="0.25">
      <c r="A485" s="11"/>
      <c r="B485" s="12"/>
      <c r="C485" s="12"/>
      <c r="D485" s="12"/>
      <c r="E485" s="12"/>
      <c r="F485" s="12"/>
      <c r="G485" s="12"/>
      <c r="H485" s="12"/>
      <c r="I485" s="12"/>
      <c r="J485" s="12"/>
      <c r="K485" s="12"/>
      <c r="L485" s="12"/>
      <c r="M485" s="12"/>
      <c r="N485" s="12"/>
      <c r="O485" s="12"/>
    </row>
    <row r="486" spans="1:15" x14ac:dyDescent="0.25">
      <c r="A486" s="11"/>
      <c r="B486" s="12"/>
      <c r="C486" s="12"/>
      <c r="D486" s="12"/>
      <c r="E486" s="12"/>
      <c r="F486" s="12"/>
      <c r="G486" s="12"/>
      <c r="H486" s="12"/>
      <c r="I486" s="12"/>
      <c r="J486" s="12"/>
      <c r="K486" s="12"/>
      <c r="L486" s="12"/>
      <c r="M486" s="12"/>
      <c r="N486" s="12"/>
      <c r="O486" s="12"/>
    </row>
    <row r="487" spans="1:15" x14ac:dyDescent="0.25">
      <c r="A487" s="11"/>
      <c r="B487" s="12"/>
      <c r="C487" s="12"/>
      <c r="D487" s="12"/>
      <c r="E487" s="12"/>
      <c r="F487" s="12"/>
      <c r="G487" s="12"/>
      <c r="H487" s="12"/>
      <c r="I487" s="12"/>
      <c r="J487" s="12"/>
      <c r="K487" s="12"/>
      <c r="L487" s="12"/>
      <c r="M487" s="12"/>
      <c r="N487" s="12"/>
      <c r="O487" s="12"/>
    </row>
    <row r="488" spans="1:15" x14ac:dyDescent="0.25">
      <c r="A488" s="11"/>
      <c r="B488" s="12"/>
      <c r="C488" s="12"/>
      <c r="D488" s="12"/>
      <c r="E488" s="12"/>
      <c r="F488" s="12"/>
      <c r="G488" s="12"/>
      <c r="H488" s="12"/>
      <c r="I488" s="12"/>
      <c r="J488" s="12"/>
      <c r="K488" s="12"/>
      <c r="L488" s="12"/>
      <c r="M488" s="12"/>
      <c r="N488" s="12"/>
      <c r="O488" s="12"/>
    </row>
    <row r="489" spans="1:15" x14ac:dyDescent="0.25">
      <c r="A489" s="11"/>
      <c r="B489" s="12"/>
      <c r="C489" s="12"/>
      <c r="D489" s="12"/>
      <c r="E489" s="12"/>
      <c r="F489" s="12"/>
      <c r="G489" s="12"/>
      <c r="H489" s="12"/>
      <c r="I489" s="12"/>
      <c r="J489" s="12"/>
      <c r="K489" s="12"/>
      <c r="L489" s="12"/>
      <c r="M489" s="12"/>
      <c r="N489" s="12"/>
      <c r="O489" s="12"/>
    </row>
    <row r="490" spans="1:15" x14ac:dyDescent="0.25">
      <c r="A490" s="11"/>
      <c r="B490" s="12"/>
      <c r="C490" s="12"/>
      <c r="D490" s="12"/>
      <c r="E490" s="12"/>
      <c r="F490" s="12"/>
      <c r="G490" s="12"/>
      <c r="H490" s="12"/>
      <c r="I490" s="12"/>
      <c r="J490" s="12"/>
      <c r="K490" s="12"/>
      <c r="L490" s="12"/>
      <c r="M490" s="12"/>
      <c r="N490" s="12"/>
      <c r="O490" s="12"/>
    </row>
    <row r="491" spans="1:15" x14ac:dyDescent="0.25">
      <c r="A491" s="11"/>
      <c r="B491" s="12"/>
      <c r="C491" s="12"/>
      <c r="D491" s="12"/>
      <c r="E491" s="12"/>
      <c r="F491" s="12"/>
      <c r="G491" s="12"/>
      <c r="H491" s="12"/>
      <c r="I491" s="12"/>
      <c r="J491" s="12"/>
      <c r="K491" s="12"/>
      <c r="L491" s="12"/>
      <c r="M491" s="12"/>
      <c r="N491" s="12"/>
      <c r="O491" s="12"/>
    </row>
    <row r="492" spans="1:15" x14ac:dyDescent="0.25">
      <c r="A492" s="11"/>
      <c r="B492" s="12"/>
      <c r="C492" s="12"/>
      <c r="D492" s="12"/>
      <c r="E492" s="12"/>
      <c r="F492" s="12"/>
      <c r="G492" s="12"/>
      <c r="H492" s="12"/>
      <c r="I492" s="12"/>
      <c r="J492" s="12"/>
      <c r="K492" s="12"/>
      <c r="L492" s="12"/>
      <c r="M492" s="12"/>
      <c r="N492" s="12"/>
      <c r="O492" s="12"/>
    </row>
    <row r="493" spans="1:15" x14ac:dyDescent="0.25">
      <c r="A493" s="11"/>
      <c r="B493" s="12"/>
      <c r="C493" s="12"/>
      <c r="D493" s="12"/>
      <c r="E493" s="12"/>
      <c r="F493" s="12"/>
      <c r="G493" s="12"/>
      <c r="H493" s="12"/>
      <c r="I493" s="12"/>
      <c r="J493" s="12"/>
      <c r="K493" s="12"/>
      <c r="L493" s="12"/>
      <c r="M493" s="12"/>
      <c r="N493" s="12"/>
      <c r="O493" s="12"/>
    </row>
    <row r="494" spans="1:15" x14ac:dyDescent="0.25">
      <c r="A494" s="11"/>
      <c r="B494" s="12"/>
      <c r="C494" s="12"/>
      <c r="D494" s="12"/>
      <c r="E494" s="12"/>
      <c r="F494" s="12"/>
      <c r="G494" s="12"/>
      <c r="H494" s="12"/>
      <c r="I494" s="12"/>
      <c r="J494" s="12"/>
      <c r="K494" s="12"/>
      <c r="L494" s="12"/>
      <c r="M494" s="12"/>
      <c r="N494" s="12"/>
      <c r="O494" s="12"/>
    </row>
    <row r="495" spans="1:15" x14ac:dyDescent="0.25">
      <c r="A495" s="11"/>
      <c r="B495" s="12"/>
      <c r="C495" s="12"/>
      <c r="D495" s="12"/>
      <c r="E495" s="12"/>
      <c r="F495" s="12"/>
      <c r="G495" s="12"/>
      <c r="H495" s="12"/>
      <c r="I495" s="12"/>
      <c r="J495" s="12"/>
      <c r="K495" s="12"/>
      <c r="L495" s="12"/>
      <c r="M495" s="12"/>
      <c r="N495" s="12"/>
      <c r="O495" s="12"/>
    </row>
    <row r="496" spans="1:15" x14ac:dyDescent="0.25">
      <c r="A496" s="11"/>
      <c r="B496" s="12"/>
      <c r="C496" s="12"/>
      <c r="D496" s="12"/>
      <c r="E496" s="12"/>
      <c r="F496" s="12"/>
      <c r="G496" s="12"/>
      <c r="H496" s="12"/>
      <c r="I496" s="12"/>
      <c r="J496" s="12"/>
      <c r="K496" s="12"/>
      <c r="L496" s="12"/>
      <c r="M496" s="12"/>
      <c r="N496" s="12"/>
      <c r="O496" s="12"/>
    </row>
    <row r="497" spans="1:15" x14ac:dyDescent="0.25">
      <c r="A497" s="11"/>
      <c r="B497" s="12"/>
      <c r="C497" s="12"/>
      <c r="D497" s="12"/>
      <c r="E497" s="12"/>
      <c r="F497" s="12"/>
      <c r="G497" s="12"/>
      <c r="H497" s="12"/>
      <c r="I497" s="12"/>
      <c r="J497" s="12"/>
      <c r="K497" s="12"/>
      <c r="L497" s="12"/>
      <c r="M497" s="12"/>
      <c r="N497" s="12"/>
      <c r="O497" s="12"/>
    </row>
    <row r="498" spans="1:15" x14ac:dyDescent="0.25">
      <c r="A498" s="11"/>
      <c r="B498" s="12"/>
      <c r="C498" s="12"/>
      <c r="D498" s="12"/>
      <c r="E498" s="12"/>
      <c r="F498" s="12"/>
      <c r="G498" s="12"/>
      <c r="H498" s="12"/>
      <c r="I498" s="12"/>
      <c r="J498" s="12"/>
      <c r="K498" s="12"/>
      <c r="L498" s="12"/>
      <c r="M498" s="12"/>
      <c r="N498" s="12"/>
      <c r="O498" s="12"/>
    </row>
    <row r="499" spans="1:15" x14ac:dyDescent="0.25">
      <c r="A499" s="11"/>
      <c r="B499" s="12"/>
      <c r="C499" s="12"/>
      <c r="D499" s="12"/>
      <c r="E499" s="12"/>
      <c r="F499" s="12"/>
      <c r="G499" s="12"/>
      <c r="H499" s="12"/>
      <c r="I499" s="12"/>
      <c r="J499" s="12"/>
      <c r="K499" s="12"/>
      <c r="L499" s="12"/>
      <c r="M499" s="12"/>
      <c r="N499" s="12"/>
      <c r="O499" s="12"/>
    </row>
    <row r="500" spans="1:15" x14ac:dyDescent="0.25">
      <c r="A500" s="11"/>
      <c r="B500" s="12"/>
      <c r="C500" s="12"/>
      <c r="D500" s="12"/>
      <c r="E500" s="12"/>
      <c r="F500" s="12"/>
      <c r="G500" s="12"/>
      <c r="H500" s="12"/>
      <c r="I500" s="12"/>
      <c r="J500" s="12"/>
      <c r="K500" s="12"/>
      <c r="L500" s="12"/>
      <c r="M500" s="12"/>
      <c r="N500" s="12"/>
      <c r="O500" s="12"/>
    </row>
    <row r="501" spans="1:15" x14ac:dyDescent="0.25">
      <c r="A501" s="11"/>
      <c r="B501" s="12"/>
      <c r="C501" s="12"/>
      <c r="D501" s="12"/>
      <c r="E501" s="12"/>
      <c r="F501" s="12"/>
      <c r="G501" s="12"/>
      <c r="H501" s="12"/>
      <c r="I501" s="12"/>
      <c r="J501" s="12"/>
      <c r="K501" s="12"/>
      <c r="L501" s="12"/>
      <c r="M501" s="12"/>
      <c r="N501" s="12"/>
      <c r="O501" s="12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5926AA-85D6-42E4-BF8C-598DD5DC5354}">
  <sheetPr codeName="Feuil7"/>
  <dimension ref="A1:C50"/>
  <sheetViews>
    <sheetView topLeftCell="A22" zoomScale="70" zoomScaleNormal="70" workbookViewId="0">
      <selection activeCell="B47" sqref="B47"/>
    </sheetView>
  </sheetViews>
  <sheetFormatPr baseColWidth="10" defaultRowHeight="15" x14ac:dyDescent="0.25"/>
  <cols>
    <col min="1" max="1" width="35.28515625" customWidth="1"/>
    <col min="2" max="2" width="33" customWidth="1"/>
    <col min="3" max="3" width="43.28515625" customWidth="1"/>
  </cols>
  <sheetData>
    <row r="1" spans="1:3" x14ac:dyDescent="0.25">
      <c r="A1" s="6" t="s">
        <v>6</v>
      </c>
    </row>
    <row r="2" spans="1:3" x14ac:dyDescent="0.25">
      <c r="A2" s="6" t="s">
        <v>7</v>
      </c>
    </row>
    <row r="3" spans="1:3" x14ac:dyDescent="0.25">
      <c r="A3" s="6" t="s">
        <v>8</v>
      </c>
    </row>
    <row r="4" spans="1:3" x14ac:dyDescent="0.25">
      <c r="A4" s="6" t="s">
        <v>9</v>
      </c>
    </row>
    <row r="5" spans="1:3" x14ac:dyDescent="0.25">
      <c r="A5" s="6" t="s">
        <v>4</v>
      </c>
    </row>
    <row r="6" spans="1:3" x14ac:dyDescent="0.25">
      <c r="A6" s="6" t="s">
        <v>11</v>
      </c>
    </row>
    <row r="7" spans="1:3" x14ac:dyDescent="0.25">
      <c r="A7" s="8" t="s">
        <v>12</v>
      </c>
    </row>
    <row r="8" spans="1:3" x14ac:dyDescent="0.25">
      <c r="A8" s="6" t="s">
        <v>5</v>
      </c>
    </row>
    <row r="10" spans="1:3" x14ac:dyDescent="0.25">
      <c r="B10" s="3"/>
    </row>
    <row r="11" spans="1:3" x14ac:dyDescent="0.25">
      <c r="A11" s="6" t="s">
        <v>9</v>
      </c>
      <c r="B11" s="3" t="s">
        <v>43</v>
      </c>
      <c r="C11" s="10" t="str">
        <f>CONCATENATE(A11,B11)</f>
        <v>Groupe: IACA</v>
      </c>
    </row>
    <row r="12" spans="1:3" x14ac:dyDescent="0.25">
      <c r="A12" s="6" t="s">
        <v>9</v>
      </c>
      <c r="B12" s="3" t="s">
        <v>44</v>
      </c>
      <c r="C12" s="10" t="str">
        <f t="shared" ref="C12:C15" si="0">CONCATENATE(A12,B12)</f>
        <v>Groupe: IAQC</v>
      </c>
    </row>
    <row r="13" spans="1:3" x14ac:dyDescent="0.25">
      <c r="A13" s="6" t="s">
        <v>9</v>
      </c>
      <c r="B13" s="3" t="s">
        <v>45</v>
      </c>
      <c r="C13" s="10" t="str">
        <f t="shared" si="0"/>
        <v>Groupe: IAGC</v>
      </c>
    </row>
    <row r="14" spans="1:3" x14ac:dyDescent="0.25">
      <c r="A14" s="6" t="s">
        <v>9</v>
      </c>
      <c r="B14" s="3"/>
      <c r="C14" s="10" t="str">
        <f t="shared" si="0"/>
        <v>Groupe: IA</v>
      </c>
    </row>
    <row r="15" spans="1:3" x14ac:dyDescent="0.25">
      <c r="A15" s="6" t="s">
        <v>9</v>
      </c>
      <c r="B15" s="3"/>
      <c r="C15" s="10" t="str">
        <f t="shared" si="0"/>
        <v>Groupe: IA</v>
      </c>
    </row>
    <row r="16" spans="1:3" x14ac:dyDescent="0.25">
      <c r="B16" s="3"/>
    </row>
    <row r="17" spans="1:3" x14ac:dyDescent="0.25">
      <c r="B17" s="3"/>
    </row>
    <row r="18" spans="1:3" x14ac:dyDescent="0.25">
      <c r="A18" s="6" t="s">
        <v>6</v>
      </c>
      <c r="B18" s="3" t="s">
        <v>21</v>
      </c>
      <c r="C18" s="10" t="str">
        <f>CONCATENATE(A18,B18)</f>
        <v>Groupe: atelierCM</v>
      </c>
    </row>
    <row r="19" spans="1:3" x14ac:dyDescent="0.25">
      <c r="A19" s="6" t="s">
        <v>6</v>
      </c>
      <c r="B19" s="3" t="s">
        <v>22</v>
      </c>
      <c r="C19" s="10" t="str">
        <f t="shared" ref="C19:C22" si="1">CONCATENATE(A19,B19)</f>
        <v>Groupe: atelierNA</v>
      </c>
    </row>
    <row r="20" spans="1:3" x14ac:dyDescent="0.25">
      <c r="A20" s="6" t="s">
        <v>6</v>
      </c>
      <c r="B20" s="3" t="s">
        <v>23</v>
      </c>
      <c r="C20" s="10" t="str">
        <f t="shared" si="1"/>
        <v>Groupe: atelierMS</v>
      </c>
    </row>
    <row r="21" spans="1:3" x14ac:dyDescent="0.25">
      <c r="A21" s="6" t="s">
        <v>6</v>
      </c>
      <c r="B21" s="3" t="s">
        <v>46</v>
      </c>
      <c r="C21" s="10" t="str">
        <f t="shared" si="1"/>
        <v>Groupe: atelierCZ</v>
      </c>
    </row>
    <row r="22" spans="1:3" x14ac:dyDescent="0.25">
      <c r="A22" s="6" t="s">
        <v>6</v>
      </c>
      <c r="B22" s="3"/>
      <c r="C22" s="10" t="str">
        <f t="shared" si="1"/>
        <v>Groupe: atelier</v>
      </c>
    </row>
    <row r="23" spans="1:3" x14ac:dyDescent="0.25">
      <c r="B23" s="3"/>
    </row>
    <row r="24" spans="1:3" x14ac:dyDescent="0.25">
      <c r="B24" s="3"/>
    </row>
    <row r="25" spans="1:3" ht="30" x14ac:dyDescent="0.25">
      <c r="A25" s="6" t="s">
        <v>7</v>
      </c>
      <c r="B25" s="3" t="s">
        <v>32</v>
      </c>
      <c r="C25" s="10" t="str">
        <f>CONCATENATE(A25,B25)</f>
        <v>Groupe: BE Elec / automaticienBL</v>
      </c>
    </row>
    <row r="26" spans="1:3" x14ac:dyDescent="0.25">
      <c r="A26" s="6" t="s">
        <v>7</v>
      </c>
      <c r="B26" s="3" t="s">
        <v>35</v>
      </c>
      <c r="C26" s="10" t="str">
        <f t="shared" ref="C26:C29" si="2">CONCATENATE(A26,B26)</f>
        <v>Groupe: BE Elec / automaticienAD</v>
      </c>
    </row>
    <row r="27" spans="1:3" ht="30" x14ac:dyDescent="0.25">
      <c r="A27" s="6" t="s">
        <v>7</v>
      </c>
      <c r="B27" s="3" t="s">
        <v>47</v>
      </c>
      <c r="C27" s="10" t="str">
        <f t="shared" si="2"/>
        <v>Groupe: BE Elec / automaticienTH</v>
      </c>
    </row>
    <row r="28" spans="1:3" x14ac:dyDescent="0.25">
      <c r="A28" s="6" t="s">
        <v>7</v>
      </c>
      <c r="B28" s="3" t="s">
        <v>48</v>
      </c>
      <c r="C28" s="10" t="str">
        <f t="shared" si="2"/>
        <v>Groupe: BE Elec / automaticienBS</v>
      </c>
    </row>
    <row r="29" spans="1:3" ht="30" x14ac:dyDescent="0.25">
      <c r="A29" s="6" t="s">
        <v>7</v>
      </c>
      <c r="B29" s="3"/>
      <c r="C29" s="10" t="str">
        <f t="shared" si="2"/>
        <v>Groupe: BE Elec / automaticien</v>
      </c>
    </row>
    <row r="32" spans="1:3" x14ac:dyDescent="0.25">
      <c r="A32" s="6" t="s">
        <v>8</v>
      </c>
      <c r="B32" s="3" t="s">
        <v>38</v>
      </c>
      <c r="C32" s="10" t="str">
        <f>CONCATENATE(A32,B32)</f>
        <v>Groupe: BE MécaFV</v>
      </c>
    </row>
    <row r="33" spans="1:3" x14ac:dyDescent="0.25">
      <c r="A33" s="6" t="s">
        <v>8</v>
      </c>
      <c r="B33" s="3" t="s">
        <v>49</v>
      </c>
      <c r="C33" s="10" t="str">
        <f t="shared" ref="C33:C39" si="3">CONCATENATE(A33,B33)</f>
        <v>Groupe: BE MécaET</v>
      </c>
    </row>
    <row r="34" spans="1:3" x14ac:dyDescent="0.25">
      <c r="A34" s="6" t="s">
        <v>8</v>
      </c>
      <c r="B34" s="3" t="s">
        <v>50</v>
      </c>
      <c r="C34" s="10" t="str">
        <f t="shared" si="3"/>
        <v>Groupe: BE MécaPT</v>
      </c>
    </row>
    <row r="35" spans="1:3" x14ac:dyDescent="0.25">
      <c r="A35" s="6" t="s">
        <v>8</v>
      </c>
      <c r="B35" s="3" t="s">
        <v>51</v>
      </c>
      <c r="C35" s="10" t="str">
        <f t="shared" si="3"/>
        <v>Groupe: BE MécaAC</v>
      </c>
    </row>
    <row r="36" spans="1:3" x14ac:dyDescent="0.25">
      <c r="A36" s="6" t="s">
        <v>8</v>
      </c>
      <c r="B36" s="3" t="s">
        <v>52</v>
      </c>
      <c r="C36" s="10" t="str">
        <f t="shared" si="3"/>
        <v>Groupe: BE MécaLM</v>
      </c>
    </row>
    <row r="37" spans="1:3" x14ac:dyDescent="0.25">
      <c r="A37" s="6" t="s">
        <v>8</v>
      </c>
      <c r="B37" s="3" t="s">
        <v>53</v>
      </c>
      <c r="C37" s="10" t="str">
        <f t="shared" si="3"/>
        <v>Groupe: BE MécaBD</v>
      </c>
    </row>
    <row r="38" spans="1:3" x14ac:dyDescent="0.25">
      <c r="A38" s="6" t="s">
        <v>8</v>
      </c>
      <c r="B38" s="3" t="s">
        <v>54</v>
      </c>
      <c r="C38" s="10" t="str">
        <f t="shared" si="3"/>
        <v>Groupe: BE MécaSB</v>
      </c>
    </row>
    <row r="39" spans="1:3" x14ac:dyDescent="0.25">
      <c r="A39" s="6" t="s">
        <v>8</v>
      </c>
      <c r="B39" s="3"/>
      <c r="C39" s="10" t="str">
        <f t="shared" si="3"/>
        <v>Groupe: BE Méca</v>
      </c>
    </row>
    <row r="42" spans="1:3" x14ac:dyDescent="0.25">
      <c r="A42" s="6" t="s">
        <v>11</v>
      </c>
      <c r="B42" s="3" t="s">
        <v>55</v>
      </c>
      <c r="C42" s="10" t="str">
        <f>CONCATENATE(A42,B42)</f>
        <v>Groupe: R&amp;DTC</v>
      </c>
    </row>
    <row r="43" spans="1:3" x14ac:dyDescent="0.25">
      <c r="A43" s="6" t="s">
        <v>11</v>
      </c>
      <c r="B43" s="3" t="s">
        <v>56</v>
      </c>
      <c r="C43" s="10" t="str">
        <f t="shared" ref="C43:C44" si="4">CONCATENATE(A43,B43)</f>
        <v>Groupe: R&amp;DAM</v>
      </c>
    </row>
    <row r="44" spans="1:3" x14ac:dyDescent="0.25">
      <c r="A44" s="6" t="s">
        <v>11</v>
      </c>
      <c r="B44" s="3"/>
      <c r="C44" s="10" t="str">
        <f t="shared" si="4"/>
        <v>Groupe: R&amp;D</v>
      </c>
    </row>
    <row r="47" spans="1:3" x14ac:dyDescent="0.25">
      <c r="A47" s="8" t="s">
        <v>12</v>
      </c>
      <c r="B47" s="3"/>
      <c r="C47" s="10" t="str">
        <f t="shared" ref="C47" si="5">CONCATENATE(A47,B47)</f>
        <v>Groupe: Méthodes</v>
      </c>
    </row>
    <row r="50" spans="1:3" x14ac:dyDescent="0.25">
      <c r="A50" s="6" t="s">
        <v>5</v>
      </c>
      <c r="B50" s="3"/>
      <c r="C50" s="10" t="str">
        <f t="shared" ref="C50" si="6">CONCATENATE(A50,B50)</f>
        <v>Groupe: achats</v>
      </c>
    </row>
  </sheetData>
  <conditionalFormatting sqref="A7">
    <cfRule type="cellIs" dxfId="9" priority="6" stopIfTrue="1" operator="equal">
      <formula>$B$15</formula>
    </cfRule>
    <cfRule type="cellIs" dxfId="8" priority="7" stopIfTrue="1" operator="equal">
      <formula>$B$11</formula>
    </cfRule>
    <cfRule type="cellIs" dxfId="7" priority="8" stopIfTrue="1" operator="equal">
      <formula>$B$12</formula>
    </cfRule>
    <cfRule type="cellIs" dxfId="6" priority="9" stopIfTrue="1" operator="equal">
      <formula>$B$13</formula>
    </cfRule>
    <cfRule type="cellIs" dxfId="5" priority="10" stopIfTrue="1" operator="equal">
      <formula>$B$14</formula>
    </cfRule>
  </conditionalFormatting>
  <conditionalFormatting sqref="A47">
    <cfRule type="cellIs" dxfId="4" priority="1" stopIfTrue="1" operator="equal">
      <formula>$B$15</formula>
    </cfRule>
    <cfRule type="cellIs" dxfId="3" priority="2" stopIfTrue="1" operator="equal">
      <formula>$B$11</formula>
    </cfRule>
    <cfRule type="cellIs" dxfId="2" priority="3" stopIfTrue="1" operator="equal">
      <formula>$B$12</formula>
    </cfRule>
    <cfRule type="cellIs" dxfId="1" priority="4" stopIfTrue="1" operator="equal">
      <formula>$B$13</formula>
    </cfRule>
    <cfRule type="cellIs" dxfId="0" priority="5" stopIfTrue="1" operator="equal">
      <formula>$B$14</formula>
    </cfRule>
  </conditionalFormatting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criptIds xmlns="http://schemas.microsoft.com/office/extensibility/maker/v1.0" id="script-ids-node-id">
  <scriptId id="ms-officescript%3A%2F%2Fonedrive_business_itemlink%2F01SWBMB2MRS5C7E3U2RNCKFC4U6YMKZD4Q:ms-officescript%3A%2F%2Fonedrive_business_sharinglink%2Fu!aHR0cHM6Ly90ZWNuaW1vZHVsZW5nLW15LnNoYXJlcG9pbnQuY29tLzp1Oi9nL3BlcnNvbmFsL2MtamV6ZXF1ZWxfdG1lLWNvbXBvc2l0ZXNfY29tL0VaR1hSZkp1bW90RW9vdVU5aGlzajVBQjFfU2M3eVF4eTJIemtrSXJVV0kwWFE"/>
</scriptIds>
</file>

<file path=customXml/itemProps1.xml><?xml version="1.0" encoding="utf-8"?>
<ds:datastoreItem xmlns:ds="http://schemas.openxmlformats.org/officeDocument/2006/customXml" ds:itemID="{F3CDCF1F-DA19-4AB8-8A03-BDAA0E491D83}">
  <ds:schemaRefs>
    <ds:schemaRef ds:uri="http://schemas.microsoft.com/office/extensibility/maker/v1.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macro de mise à jour données</vt:lpstr>
      <vt:lpstr>données de base initial</vt:lpstr>
      <vt:lpstr>absences</vt:lpstr>
      <vt:lpstr>données de base</vt:lpstr>
      <vt:lpstr>Mise en forme</vt:lpstr>
      <vt:lpstr>IA</vt:lpstr>
      <vt:lpstr>BE élec</vt:lpstr>
      <vt:lpstr>atelier</vt:lpstr>
      <vt:lpstr>BE Méca</vt:lpstr>
      <vt:lpstr>RetD</vt:lpstr>
      <vt:lpstr>méthodes</vt:lpstr>
      <vt:lpstr>achats</vt:lpstr>
      <vt:lpstr>macro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Cécile JEZEQUEL</dc:creator>
  <cp:lastModifiedBy>Cécile JEZEQUEL</cp:lastModifiedBy>
  <dcterms:created xsi:type="dcterms:W3CDTF">2023-12-18T09:49:29Z</dcterms:created>
  <dcterms:modified xsi:type="dcterms:W3CDTF">2024-01-11T09:05:27Z</dcterms:modified>
</cp:coreProperties>
</file>