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bou04\Downloads\"/>
    </mc:Choice>
  </mc:AlternateContent>
  <xr:revisionPtr revIDLastSave="0" documentId="13_ncr:1_{04771A8B-18F6-4F65-B6C9-45BF8EF66F8E}" xr6:coauthVersionLast="47" xr6:coauthVersionMax="47" xr10:uidLastSave="{00000000-0000-0000-0000-000000000000}"/>
  <bookViews>
    <workbookView xWindow="-120" yWindow="-120" windowWidth="29040" windowHeight="15720" xr2:uid="{751CBCF4-40D2-4D83-8711-E5DBB78F00D1}"/>
  </bookViews>
  <sheets>
    <sheet name="recherche montant par cod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G2" i="1"/>
  <c r="F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</calcChain>
</file>

<file path=xl/sharedStrings.xml><?xml version="1.0" encoding="utf-8"?>
<sst xmlns="http://schemas.openxmlformats.org/spreadsheetml/2006/main" count="29" uniqueCount="18">
  <si>
    <t>Traitement/Code/Compte</t>
  </si>
  <si>
    <t>Libellé</t>
  </si>
  <si>
    <t>Initial</t>
  </si>
  <si>
    <t>Achats stockés de matières premières et fournitures</t>
  </si>
  <si>
    <t>Achats stockés de matières premières et fournitures CC</t>
  </si>
  <si>
    <t>Variation des stocks des autres approvisionnements</t>
  </si>
  <si>
    <t>Eau et assainissement</t>
  </si>
  <si>
    <t>Energie - électricité</t>
  </si>
  <si>
    <t>Chauffage</t>
  </si>
  <si>
    <t>Impact hausse tarifaire électricité</t>
  </si>
  <si>
    <t>Combustibles et carburants</t>
  </si>
  <si>
    <t>Produits d'entretien</t>
  </si>
  <si>
    <t>Alimentation</t>
  </si>
  <si>
    <t>Emballages</t>
  </si>
  <si>
    <t>Achats M-P  CC</t>
  </si>
  <si>
    <t>Achats Produits annexes</t>
  </si>
  <si>
    <t>Achats stockés produits annexes</t>
  </si>
  <si>
    <t>Produits pharmaceutiques &amp; usage médical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</si>
</sst>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039E3-03C2-405B-BAE0-AF41BC5AF5F1}">
  <dimension ref="A1:G27"/>
  <sheetViews>
    <sheetView tabSelected="1" workbookViewId="0">
      <selection activeCell="J14" sqref="J14"/>
    </sheetView>
  </sheetViews>
  <sheetFormatPr baseColWidth="10" defaultRowHeight="15" x14ac:dyDescent="0.25"/>
  <cols>
    <col min="2" max="2" width="22.42578125" bestFit="1" customWidth="1"/>
    <col min="3" max="3" width="51" bestFit="1" customWidth="1"/>
    <col min="5" max="5" width="30.140625" bestFit="1" customWidth="1"/>
  </cols>
  <sheetData>
    <row r="1" spans="1:7" x14ac:dyDescent="0.25">
      <c r="B1" t="s">
        <v>0</v>
      </c>
      <c r="C1" t="s">
        <v>1</v>
      </c>
      <c r="D1" t="s">
        <v>2</v>
      </c>
      <c r="E1">
        <v>5</v>
      </c>
      <c r="F1">
        <v>7</v>
      </c>
      <c r="G1">
        <v>11</v>
      </c>
    </row>
    <row r="2" spans="1:7" x14ac:dyDescent="0.25">
      <c r="A2">
        <v>5</v>
      </c>
      <c r="B2">
        <v>6010000000</v>
      </c>
      <c r="C2" t="s">
        <v>3</v>
      </c>
      <c r="D2">
        <v>0</v>
      </c>
      <c r="E2">
        <f>IF(A2=$E$1,D2,"")</f>
        <v>0</v>
      </c>
      <c r="F2" t="str">
        <f>IF(A2=$F$1,D2,"")</f>
        <v/>
      </c>
      <c r="G2" t="str">
        <f>IF(A2=$G$1,D2,"")</f>
        <v/>
      </c>
    </row>
    <row r="3" spans="1:7" x14ac:dyDescent="0.25">
      <c r="A3">
        <v>5</v>
      </c>
      <c r="B3">
        <v>6011000000</v>
      </c>
      <c r="C3" t="s">
        <v>4</v>
      </c>
      <c r="D3">
        <v>0</v>
      </c>
      <c r="E3">
        <f t="shared" ref="E3:E27" si="0">IF(A3=$E$1,D3,"")</f>
        <v>0</v>
      </c>
      <c r="F3" t="str">
        <f t="shared" ref="F3:F27" si="1">IF(A3=$F$1,D3,"")</f>
        <v/>
      </c>
      <c r="G3" t="str">
        <f t="shared" ref="G3:G27" si="2">IF(A3=$G$1,D3,"")</f>
        <v/>
      </c>
    </row>
    <row r="4" spans="1:7" x14ac:dyDescent="0.25">
      <c r="A4">
        <v>5</v>
      </c>
      <c r="B4">
        <v>6032000000</v>
      </c>
      <c r="C4" t="s">
        <v>5</v>
      </c>
      <c r="D4">
        <v>0</v>
      </c>
      <c r="E4">
        <f t="shared" si="0"/>
        <v>0</v>
      </c>
      <c r="F4" t="str">
        <f t="shared" si="1"/>
        <v/>
      </c>
      <c r="G4" t="str">
        <f t="shared" si="2"/>
        <v/>
      </c>
    </row>
    <row r="5" spans="1:7" x14ac:dyDescent="0.25">
      <c r="A5">
        <v>5</v>
      </c>
      <c r="B5">
        <v>6061100000</v>
      </c>
      <c r="C5" t="s">
        <v>6</v>
      </c>
      <c r="D5">
        <v>0</v>
      </c>
      <c r="E5">
        <f t="shared" si="0"/>
        <v>0</v>
      </c>
      <c r="F5" t="str">
        <f t="shared" si="1"/>
        <v/>
      </c>
      <c r="G5" t="str">
        <f t="shared" si="2"/>
        <v/>
      </c>
    </row>
    <row r="6" spans="1:7" x14ac:dyDescent="0.25">
      <c r="A6">
        <v>5</v>
      </c>
      <c r="B6">
        <v>6061200000</v>
      </c>
      <c r="C6" t="s">
        <v>7</v>
      </c>
      <c r="D6">
        <v>629.03</v>
      </c>
      <c r="E6">
        <f t="shared" si="0"/>
        <v>629.03</v>
      </c>
      <c r="F6" t="str">
        <f t="shared" si="1"/>
        <v/>
      </c>
      <c r="G6" t="str">
        <f t="shared" si="2"/>
        <v/>
      </c>
    </row>
    <row r="7" spans="1:7" x14ac:dyDescent="0.25">
      <c r="A7">
        <v>5</v>
      </c>
      <c r="B7">
        <v>6061300000</v>
      </c>
      <c r="C7" t="s">
        <v>8</v>
      </c>
      <c r="D7">
        <v>0</v>
      </c>
      <c r="E7">
        <f t="shared" si="0"/>
        <v>0</v>
      </c>
      <c r="F7" t="str">
        <f t="shared" si="1"/>
        <v/>
      </c>
      <c r="G7" t="str">
        <f t="shared" si="2"/>
        <v/>
      </c>
    </row>
    <row r="8" spans="1:7" x14ac:dyDescent="0.25">
      <c r="A8">
        <v>5</v>
      </c>
      <c r="B8">
        <v>6061800000</v>
      </c>
      <c r="C8" t="s">
        <v>9</v>
      </c>
      <c r="D8">
        <v>0</v>
      </c>
      <c r="E8">
        <f t="shared" si="0"/>
        <v>0</v>
      </c>
      <c r="F8" t="str">
        <f t="shared" si="1"/>
        <v/>
      </c>
      <c r="G8" t="str">
        <f t="shared" si="2"/>
        <v/>
      </c>
    </row>
    <row r="9" spans="1:7" x14ac:dyDescent="0.25">
      <c r="A9">
        <v>5</v>
      </c>
      <c r="B9">
        <v>6062100000</v>
      </c>
      <c r="C9" t="s">
        <v>10</v>
      </c>
      <c r="D9">
        <v>387.1</v>
      </c>
      <c r="E9">
        <f t="shared" si="0"/>
        <v>387.1</v>
      </c>
      <c r="F9" t="str">
        <f t="shared" si="1"/>
        <v/>
      </c>
      <c r="G9" t="str">
        <f t="shared" si="2"/>
        <v/>
      </c>
    </row>
    <row r="10" spans="1:7" x14ac:dyDescent="0.25">
      <c r="A10">
        <v>5</v>
      </c>
      <c r="B10">
        <v>6062200000</v>
      </c>
      <c r="C10" t="s">
        <v>11</v>
      </c>
      <c r="D10">
        <v>1161.29</v>
      </c>
      <c r="E10">
        <f t="shared" si="0"/>
        <v>1161.29</v>
      </c>
      <c r="F10" t="str">
        <f t="shared" si="1"/>
        <v/>
      </c>
      <c r="G10" t="str">
        <f t="shared" si="2"/>
        <v/>
      </c>
    </row>
    <row r="11" spans="1:7" x14ac:dyDescent="0.25">
      <c r="A11">
        <v>7</v>
      </c>
      <c r="B11">
        <v>6010000000</v>
      </c>
      <c r="C11" t="s">
        <v>3</v>
      </c>
      <c r="D11">
        <v>135000</v>
      </c>
      <c r="E11" t="str">
        <f t="shared" si="0"/>
        <v/>
      </c>
      <c r="F11">
        <f t="shared" si="1"/>
        <v>135000</v>
      </c>
      <c r="G11" t="str">
        <f t="shared" si="2"/>
        <v/>
      </c>
    </row>
    <row r="12" spans="1:7" x14ac:dyDescent="0.25">
      <c r="A12">
        <v>7</v>
      </c>
      <c r="B12">
        <v>6011000000</v>
      </c>
      <c r="C12" t="s">
        <v>4</v>
      </c>
      <c r="D12">
        <v>0</v>
      </c>
      <c r="E12" t="str">
        <f t="shared" si="0"/>
        <v/>
      </c>
      <c r="F12">
        <f t="shared" si="1"/>
        <v>0</v>
      </c>
      <c r="G12" t="str">
        <f t="shared" si="2"/>
        <v/>
      </c>
    </row>
    <row r="13" spans="1:7" x14ac:dyDescent="0.25">
      <c r="A13">
        <v>7</v>
      </c>
      <c r="B13">
        <v>6023000000</v>
      </c>
      <c r="C13" t="s">
        <v>12</v>
      </c>
      <c r="D13">
        <v>0</v>
      </c>
      <c r="E13" t="str">
        <f t="shared" si="0"/>
        <v/>
      </c>
      <c r="F13">
        <f t="shared" si="1"/>
        <v>0</v>
      </c>
      <c r="G13" t="str">
        <f t="shared" si="2"/>
        <v/>
      </c>
    </row>
    <row r="14" spans="1:7" x14ac:dyDescent="0.25">
      <c r="A14">
        <v>7</v>
      </c>
      <c r="B14">
        <v>6026000000</v>
      </c>
      <c r="C14" t="s">
        <v>13</v>
      </c>
      <c r="D14">
        <v>0</v>
      </c>
      <c r="E14" t="str">
        <f t="shared" si="0"/>
        <v/>
      </c>
      <c r="F14">
        <f t="shared" si="1"/>
        <v>0</v>
      </c>
      <c r="G14" t="str">
        <f t="shared" si="2"/>
        <v/>
      </c>
    </row>
    <row r="15" spans="1:7" x14ac:dyDescent="0.25">
      <c r="A15">
        <v>7</v>
      </c>
      <c r="B15">
        <v>6032000000</v>
      </c>
      <c r="C15" t="s">
        <v>5</v>
      </c>
      <c r="D15">
        <v>0</v>
      </c>
      <c r="E15" t="str">
        <f t="shared" si="0"/>
        <v/>
      </c>
      <c r="F15">
        <f t="shared" si="1"/>
        <v>0</v>
      </c>
      <c r="G15" t="str">
        <f t="shared" si="2"/>
        <v/>
      </c>
    </row>
    <row r="16" spans="1:7" x14ac:dyDescent="0.25">
      <c r="A16">
        <v>7</v>
      </c>
      <c r="B16">
        <v>6061200000</v>
      </c>
      <c r="C16" t="s">
        <v>7</v>
      </c>
      <c r="D16">
        <v>1467.74</v>
      </c>
      <c r="E16" t="str">
        <f t="shared" si="0"/>
        <v/>
      </c>
      <c r="F16">
        <f t="shared" si="1"/>
        <v>1467.74</v>
      </c>
      <c r="G16" t="str">
        <f t="shared" si="2"/>
        <v/>
      </c>
    </row>
    <row r="17" spans="1:7" x14ac:dyDescent="0.25">
      <c r="A17">
        <v>7</v>
      </c>
      <c r="B17">
        <v>6061300000</v>
      </c>
      <c r="C17" t="s">
        <v>8</v>
      </c>
      <c r="D17">
        <v>0</v>
      </c>
      <c r="E17" t="str">
        <f t="shared" si="0"/>
        <v/>
      </c>
      <c r="F17">
        <f t="shared" si="1"/>
        <v>0</v>
      </c>
      <c r="G17" t="str">
        <f t="shared" si="2"/>
        <v/>
      </c>
    </row>
    <row r="18" spans="1:7" x14ac:dyDescent="0.25">
      <c r="A18">
        <v>7</v>
      </c>
      <c r="B18">
        <v>6062100000</v>
      </c>
      <c r="C18" t="s">
        <v>10</v>
      </c>
      <c r="D18">
        <v>903.23</v>
      </c>
      <c r="E18" t="str">
        <f t="shared" si="0"/>
        <v/>
      </c>
      <c r="F18">
        <f t="shared" si="1"/>
        <v>903.23</v>
      </c>
      <c r="G18" t="str">
        <f t="shared" si="2"/>
        <v/>
      </c>
    </row>
    <row r="19" spans="1:7" x14ac:dyDescent="0.25">
      <c r="A19">
        <v>7</v>
      </c>
      <c r="B19">
        <v>6062200000</v>
      </c>
      <c r="C19" t="s">
        <v>11</v>
      </c>
      <c r="D19">
        <v>2709.68</v>
      </c>
      <c r="E19" t="str">
        <f t="shared" si="0"/>
        <v/>
      </c>
      <c r="F19">
        <f t="shared" si="1"/>
        <v>2709.68</v>
      </c>
      <c r="G19" t="str">
        <f t="shared" si="2"/>
        <v/>
      </c>
    </row>
    <row r="20" spans="1:7" x14ac:dyDescent="0.25">
      <c r="A20">
        <v>11</v>
      </c>
      <c r="B20">
        <v>6010000000</v>
      </c>
      <c r="C20" t="s">
        <v>3</v>
      </c>
      <c r="D20">
        <v>0</v>
      </c>
      <c r="E20" t="str">
        <f t="shared" si="0"/>
        <v/>
      </c>
      <c r="F20" t="str">
        <f t="shared" si="1"/>
        <v/>
      </c>
      <c r="G20">
        <f t="shared" si="2"/>
        <v>0</v>
      </c>
    </row>
    <row r="21" spans="1:7" x14ac:dyDescent="0.25">
      <c r="A21">
        <v>11</v>
      </c>
      <c r="B21">
        <v>6010008000</v>
      </c>
      <c r="C21" t="s">
        <v>14</v>
      </c>
      <c r="D21">
        <v>0</v>
      </c>
      <c r="E21" t="str">
        <f t="shared" si="0"/>
        <v/>
      </c>
      <c r="F21" t="str">
        <f t="shared" si="1"/>
        <v/>
      </c>
      <c r="G21">
        <f t="shared" si="2"/>
        <v>0</v>
      </c>
    </row>
    <row r="22" spans="1:7" x14ac:dyDescent="0.25">
      <c r="A22">
        <v>11</v>
      </c>
      <c r="B22">
        <v>6010009000</v>
      </c>
      <c r="C22" t="s">
        <v>15</v>
      </c>
      <c r="D22">
        <v>0</v>
      </c>
      <c r="E22" t="str">
        <f t="shared" si="0"/>
        <v/>
      </c>
      <c r="F22" t="str">
        <f t="shared" si="1"/>
        <v/>
      </c>
      <c r="G22">
        <f t="shared" si="2"/>
        <v>0</v>
      </c>
    </row>
    <row r="23" spans="1:7" x14ac:dyDescent="0.25">
      <c r="A23">
        <v>11</v>
      </c>
      <c r="B23">
        <v>6011000000</v>
      </c>
      <c r="C23" t="s">
        <v>4</v>
      </c>
      <c r="D23">
        <v>1641252</v>
      </c>
      <c r="E23" t="str">
        <f t="shared" si="0"/>
        <v/>
      </c>
      <c r="F23" t="str">
        <f t="shared" si="1"/>
        <v/>
      </c>
      <c r="G23">
        <f t="shared" si="2"/>
        <v>1641252</v>
      </c>
    </row>
    <row r="24" spans="1:7" x14ac:dyDescent="0.25">
      <c r="A24">
        <v>11</v>
      </c>
      <c r="B24">
        <v>6012000000</v>
      </c>
      <c r="C24" t="s">
        <v>16</v>
      </c>
      <c r="D24">
        <v>88300</v>
      </c>
      <c r="E24" t="str">
        <f t="shared" si="0"/>
        <v/>
      </c>
      <c r="F24" t="str">
        <f t="shared" si="1"/>
        <v/>
      </c>
      <c r="G24">
        <f t="shared" si="2"/>
        <v>88300</v>
      </c>
    </row>
    <row r="25" spans="1:7" x14ac:dyDescent="0.25">
      <c r="A25">
        <v>11</v>
      </c>
      <c r="B25">
        <v>6021000000</v>
      </c>
      <c r="C25" t="s">
        <v>17</v>
      </c>
      <c r="D25">
        <v>0</v>
      </c>
      <c r="E25" t="str">
        <f t="shared" si="0"/>
        <v/>
      </c>
      <c r="F25" t="str">
        <f t="shared" si="1"/>
        <v/>
      </c>
      <c r="G25">
        <f t="shared" si="2"/>
        <v>0</v>
      </c>
    </row>
    <row r="26" spans="1:7" x14ac:dyDescent="0.25">
      <c r="A26">
        <v>11</v>
      </c>
      <c r="B26">
        <v>6022100000</v>
      </c>
      <c r="C26" t="s">
        <v>10</v>
      </c>
      <c r="D26">
        <v>0</v>
      </c>
      <c r="E26" t="str">
        <f t="shared" si="0"/>
        <v/>
      </c>
      <c r="F26" t="str">
        <f t="shared" si="1"/>
        <v/>
      </c>
      <c r="G26">
        <f t="shared" si="2"/>
        <v>0</v>
      </c>
    </row>
    <row r="27" spans="1:7" x14ac:dyDescent="0.25">
      <c r="A27">
        <v>11</v>
      </c>
      <c r="B27">
        <v>6022200000</v>
      </c>
      <c r="C27" t="s">
        <v>11</v>
      </c>
      <c r="D27">
        <v>0</v>
      </c>
      <c r="E27" t="str">
        <f t="shared" si="0"/>
        <v/>
      </c>
      <c r="F27" t="str">
        <f t="shared" si="1"/>
        <v/>
      </c>
      <c r="G27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montant par 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BOUVIER Theo</cp:lastModifiedBy>
  <dcterms:created xsi:type="dcterms:W3CDTF">2025-06-25T08:51:44Z</dcterms:created>
  <dcterms:modified xsi:type="dcterms:W3CDTF">2025-06-25T09:33:54Z</dcterms:modified>
</cp:coreProperties>
</file>