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321"/>
  <workbookPr/>
  <xr:revisionPtr revIDLastSave="0" documentId="8_{E490B9F4-EC7C-4154-8CC9-A5A50483199E}" xr6:coauthVersionLast="47" xr6:coauthVersionMax="47" xr10:uidLastSave="{00000000-0000-0000-0000-000000000000}"/>
  <bookViews>
    <workbookView xWindow="240" yWindow="105" windowWidth="14805" windowHeight="8010" activeTab="1" xr2:uid="{00000000-000D-0000-FFFF-FFFF00000000}"/>
  </bookViews>
  <sheets>
    <sheet name="Feuil1" sheetId="1" r:id="rId1"/>
    <sheet name="exemple d'effectif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O33" i="2" l="1"/>
  <c r="BO27" i="2"/>
  <c r="BO20" i="2"/>
  <c r="BO12" i="2"/>
  <c r="BL8" i="2"/>
  <c r="BJ8" i="2"/>
  <c r="BH8" i="2"/>
  <c r="BF8" i="2"/>
  <c r="BD8" i="2"/>
  <c r="BB8" i="2"/>
  <c r="AZ8" i="2"/>
  <c r="AX8" i="2"/>
  <c r="AV8" i="2"/>
  <c r="AT8" i="2"/>
  <c r="AR8" i="2"/>
  <c r="AP8" i="2"/>
  <c r="AN8" i="2"/>
  <c r="AL8" i="2"/>
  <c r="AJ8" i="2"/>
  <c r="AH8" i="2"/>
  <c r="AF8" i="2"/>
  <c r="AD8" i="2"/>
  <c r="AB8" i="2"/>
  <c r="Z8" i="2"/>
  <c r="X8" i="2"/>
  <c r="V8" i="2"/>
  <c r="T8" i="2"/>
  <c r="R8" i="2"/>
  <c r="P8" i="2"/>
  <c r="N8" i="2"/>
  <c r="L8" i="2"/>
  <c r="J8" i="2"/>
  <c r="H8" i="2"/>
  <c r="F8" i="2"/>
  <c r="D8" i="2"/>
  <c r="D5" i="2"/>
  <c r="D10" i="2" l="1"/>
  <c r="D9" i="2"/>
  <c r="F10" i="2"/>
  <c r="F9" i="2"/>
  <c r="H10" i="2"/>
  <c r="H9" i="2"/>
  <c r="J10" i="2"/>
  <c r="J9" i="2"/>
  <c r="L10" i="2"/>
  <c r="L9" i="2"/>
  <c r="N10" i="2"/>
  <c r="N9" i="2"/>
  <c r="P10" i="2"/>
  <c r="P9" i="2"/>
  <c r="R10" i="2"/>
  <c r="R9" i="2"/>
  <c r="T10" i="2"/>
  <c r="T9" i="2"/>
  <c r="V10" i="2"/>
  <c r="V9" i="2"/>
  <c r="X10" i="2"/>
  <c r="X9" i="2"/>
  <c r="Z10" i="2"/>
  <c r="Z9" i="2"/>
  <c r="AB10" i="2"/>
  <c r="AB9" i="2"/>
  <c r="AD10" i="2"/>
  <c r="AD9" i="2"/>
  <c r="AF10" i="2"/>
  <c r="AF9" i="2"/>
  <c r="AH10" i="2"/>
  <c r="AH9" i="2"/>
  <c r="AJ10" i="2"/>
  <c r="AJ9" i="2"/>
  <c r="AL10" i="2"/>
  <c r="AL9" i="2"/>
  <c r="AN10" i="2"/>
  <c r="AN9" i="2"/>
  <c r="AP10" i="2"/>
  <c r="AP9" i="2"/>
  <c r="AR10" i="2"/>
  <c r="AR9" i="2"/>
  <c r="AT10" i="2"/>
  <c r="AT9" i="2"/>
  <c r="AV10" i="2"/>
  <c r="AV9" i="2"/>
  <c r="AX10" i="2"/>
  <c r="AX9" i="2"/>
  <c r="AZ10" i="2"/>
  <c r="AZ9" i="2"/>
  <c r="BB10" i="2"/>
  <c r="BB9" i="2"/>
  <c r="BD10" i="2"/>
  <c r="BD9" i="2"/>
  <c r="BF10" i="2"/>
  <c r="BF9" i="2"/>
  <c r="BH10" i="2"/>
  <c r="BH9" i="2"/>
  <c r="BJ10" i="2"/>
  <c r="BJ9" i="2"/>
  <c r="BL10" i="2"/>
  <c r="BL9" i="2"/>
</calcChain>
</file>

<file path=xl/sharedStrings.xml><?xml version="1.0" encoding="utf-8"?>
<sst xmlns="http://schemas.openxmlformats.org/spreadsheetml/2006/main" count="1699" uniqueCount="91">
  <si>
    <t>lorque les équipes 1 et 2 travaillent</t>
  </si>
  <si>
    <t>lorque les équipes 2 / 3 travaillent</t>
  </si>
  <si>
    <t>lorque les equipes1 / 3 travaillent</t>
  </si>
  <si>
    <t xml:space="preserve">equipe 1 </t>
  </si>
  <si>
    <t>A</t>
  </si>
  <si>
    <t>C</t>
  </si>
  <si>
    <t>B</t>
  </si>
  <si>
    <t>D</t>
  </si>
  <si>
    <t>E</t>
  </si>
  <si>
    <t xml:space="preserve">equipe 2 </t>
  </si>
  <si>
    <t>F</t>
  </si>
  <si>
    <t>SI A repos alors</t>
  </si>
  <si>
    <t>SI D  Repos et E Congé</t>
  </si>
  <si>
    <t>equipe 3</t>
  </si>
  <si>
    <t>ETC ....</t>
  </si>
  <si>
    <t>A/B</t>
  </si>
  <si>
    <t>C/D</t>
  </si>
  <si>
    <t>E/F</t>
  </si>
  <si>
    <t>54 possibilités</t>
  </si>
  <si>
    <t>Année :</t>
  </si>
  <si>
    <t>Mois :</t>
  </si>
  <si>
    <t>JANVIER</t>
  </si>
  <si>
    <t>Présent</t>
  </si>
  <si>
    <t>Repos</t>
  </si>
  <si>
    <t>Congés</t>
  </si>
  <si>
    <t>Récup</t>
  </si>
  <si>
    <t>Arrêt Maladie</t>
  </si>
  <si>
    <t>Congés Mat / Pat</t>
  </si>
  <si>
    <t>DATES</t>
  </si>
  <si>
    <t>Exemples de mis en page souhaités</t>
  </si>
  <si>
    <t>Mois</t>
  </si>
  <si>
    <t>Num</t>
  </si>
  <si>
    <t>Années</t>
  </si>
  <si>
    <t>NOMS</t>
  </si>
  <si>
    <t>a1</t>
  </si>
  <si>
    <t xml:space="preserve">EQUIPE 1 </t>
  </si>
  <si>
    <t>b</t>
  </si>
  <si>
    <t>bc</t>
  </si>
  <si>
    <t>v</t>
  </si>
  <si>
    <t>SERVICE</t>
  </si>
  <si>
    <t>FÉVRIER</t>
  </si>
  <si>
    <t>a2</t>
  </si>
  <si>
    <t>MARS</t>
  </si>
  <si>
    <t>a3</t>
  </si>
  <si>
    <t>AVRIL</t>
  </si>
  <si>
    <t>a4</t>
  </si>
  <si>
    <t>MAI</t>
  </si>
  <si>
    <t>a5</t>
  </si>
  <si>
    <t>JUIN</t>
  </si>
  <si>
    <t>a6</t>
  </si>
  <si>
    <t>JUILLET</t>
  </si>
  <si>
    <t>a7</t>
  </si>
  <si>
    <t>AOÛT</t>
  </si>
  <si>
    <t>a8</t>
  </si>
  <si>
    <t>SEPTEMBRE</t>
  </si>
  <si>
    <t>a9</t>
  </si>
  <si>
    <t>OCTOBRE</t>
  </si>
  <si>
    <t>a10</t>
  </si>
  <si>
    <t>NOVEMBRE</t>
  </si>
  <si>
    <t>a11</t>
  </si>
  <si>
    <t>DÉCEMBRE</t>
  </si>
  <si>
    <t>a12</t>
  </si>
  <si>
    <t>b1</t>
  </si>
  <si>
    <t>EQUIPE 2</t>
  </si>
  <si>
    <t> 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</si>
  <si>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</si>
  <si>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</si>
  <si>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</si>
  <si>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</si>
  <si>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</si>
  <si>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</si>
  <si>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</si>
  <si>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</si>
  <si>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</si>
  <si>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b11</t>
  </si>
  <si>
    <t>b12</t>
  </si>
  <si>
    <t>c1</t>
  </si>
  <si>
    <t>EQUIPE 3</t>
  </si>
  <si>
    <t>c2</t>
  </si>
  <si>
    <t>c3</t>
  </si>
  <si>
    <t>c4</t>
  </si>
  <si>
    <t>c5</t>
  </si>
  <si>
    <t>c6</t>
  </si>
  <si>
    <t>c7</t>
  </si>
  <si>
    <t>Legende mise en forme conditionnelle</t>
  </si>
  <si>
    <t>c8</t>
  </si>
  <si>
    <t>c9</t>
  </si>
  <si>
    <t>c10</t>
  </si>
  <si>
    <t>c11</t>
  </si>
  <si>
    <t>c12</t>
  </si>
  <si>
    <t>c13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</si>
</sst>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14">
    <font>
      <sz val="11"/>
      <color theme="1"/>
      <name val="Aptos Narrow"/>
      <family val="2"/>
      <scheme val="minor"/>
    </font>
    <font>
      <sz val="20"/>
      <color rgb="FF000000"/>
      <name val="Aptos Narrow"/>
      <scheme val="minor"/>
    </font>
    <font>
      <b/>
      <sz val="12"/>
      <color theme="1"/>
      <name val="Calibri"/>
      <family val="2"/>
      <scheme val="minor"/>
    </font>
    <font>
      <b/>
      <sz val="12"/>
      <color rgb="FFC00000"/>
      <name val="Calibri"/>
      <family val="2"/>
      <scheme val="minor"/>
    </font>
    <font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2" tint="-0.74999237037263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theme="2" tint="-0.749992370372631"/>
      <name val="Calibri"/>
      <family val="2"/>
      <scheme val="minor"/>
    </font>
    <font>
      <sz val="10"/>
      <color rgb="FF000000"/>
      <name val="Calibri"/>
      <family val="2"/>
    </font>
    <font>
      <b/>
      <sz val="11"/>
      <color theme="1"/>
      <name val="Aptos Narrow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3BA0"/>
        <bgColor indexed="64"/>
      </patternFill>
    </fill>
    <fill>
      <patternFill patternType="solid">
        <fgColor theme="2" tint="-0.249977111117893"/>
        <bgColor indexed="64"/>
      </patternFill>
    </fill>
    <fill>
      <gradientFill degree="90">
        <stop position="0">
          <color theme="0"/>
        </stop>
        <stop position="1">
          <color theme="7" tint="0.80001220740379042"/>
        </stop>
      </gradientFill>
    </fill>
    <fill>
      <patternFill patternType="solid">
        <fgColor rgb="FFB4C6E7"/>
        <bgColor indexed="64"/>
      </patternFill>
    </fill>
    <fill>
      <patternFill patternType="solid">
        <fgColor rgb="FFFFBDFD"/>
        <bgColor indexed="64"/>
      </patternFill>
    </fill>
    <fill>
      <patternFill patternType="solid">
        <fgColor rgb="FFF8CBAD"/>
        <bgColor indexed="64"/>
      </patternFill>
    </fill>
    <fill>
      <patternFill patternType="solid">
        <fgColor rgb="FFC9C9C9"/>
        <bgColor indexed="64"/>
      </patternFill>
    </fill>
    <fill>
      <patternFill patternType="solid">
        <fgColor rgb="FFC6E0B4"/>
        <bgColor indexed="64"/>
      </patternFill>
    </fill>
    <fill>
      <patternFill patternType="solid">
        <fgColor rgb="FFFFE699"/>
        <bgColor indexed="64"/>
      </patternFill>
    </fill>
    <fill>
      <patternFill patternType="solid">
        <fgColor rgb="FF1AF0C9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4472C4"/>
        <bgColor indexed="64"/>
      </patternFill>
    </fill>
    <fill>
      <patternFill patternType="solid">
        <fgColor rgb="FF82CAEC"/>
        <bgColor indexed="64"/>
      </patternFill>
    </fill>
    <fill>
      <patternFill patternType="solid">
        <fgColor rgb="FF70AD47"/>
        <bgColor indexed="64"/>
      </patternFill>
    </fill>
  </fills>
  <borders count="45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</borders>
  <cellStyleXfs count="1">
    <xf numFmtId="0" fontId="0" fillId="0" borderId="0"/>
  </cellStyleXfs>
  <cellXfs count="142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2" borderId="7" xfId="0" applyFill="1" applyBorder="1"/>
    <xf numFmtId="0" fontId="0" fillId="2" borderId="8" xfId="0" applyFill="1" applyBorder="1"/>
    <xf numFmtId="0" fontId="0" fillId="2" borderId="9" xfId="0" applyFill="1" applyBorder="1"/>
    <xf numFmtId="0" fontId="0" fillId="2" borderId="10" xfId="0" applyFill="1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0" xfId="0" applyAlignment="1">
      <alignment horizontal="center" vertical="center"/>
    </xf>
    <xf numFmtId="0" fontId="0" fillId="0" borderId="0" xfId="0" applyAlignment="1">
      <alignment horizontal="right"/>
    </xf>
    <xf numFmtId="0" fontId="0" fillId="0" borderId="14" xfId="0" applyBorder="1"/>
    <xf numFmtId="0" fontId="0" fillId="3" borderId="14" xfId="0" applyFill="1" applyBorder="1"/>
    <xf numFmtId="0" fontId="0" fillId="0" borderId="14" xfId="0" applyBorder="1" applyAlignment="1">
      <alignment horizontal="center" vertical="center"/>
    </xf>
    <xf numFmtId="0" fontId="0" fillId="0" borderId="15" xfId="0" applyBorder="1"/>
    <xf numFmtId="0" fontId="0" fillId="3" borderId="15" xfId="0" applyFill="1" applyBorder="1"/>
    <xf numFmtId="0" fontId="0" fillId="0" borderId="14" xfId="0" applyBorder="1" applyAlignment="1">
      <alignment horizontal="right"/>
    </xf>
    <xf numFmtId="0" fontId="0" fillId="0" borderId="17" xfId="0" applyBorder="1"/>
    <xf numFmtId="0" fontId="0" fillId="3" borderId="16" xfId="0" applyFill="1" applyBorder="1"/>
    <xf numFmtId="0" fontId="0" fillId="3" borderId="17" xfId="0" applyFill="1" applyBorder="1"/>
    <xf numFmtId="0" fontId="0" fillId="2" borderId="15" xfId="0" applyFill="1" applyBorder="1"/>
    <xf numFmtId="0" fontId="0" fillId="2" borderId="14" xfId="0" applyFill="1" applyBorder="1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2" borderId="0" xfId="0" applyFill="1"/>
    <xf numFmtId="0" fontId="0" fillId="2" borderId="0" xfId="0" applyFill="1" applyAlignment="1">
      <alignment horizontal="center" vertical="center"/>
    </xf>
    <xf numFmtId="0" fontId="2" fillId="2" borderId="0" xfId="0" applyFont="1" applyFill="1" applyAlignment="1">
      <alignment horizontal="center" vertical="center" indent="1"/>
    </xf>
    <xf numFmtId="0" fontId="3" fillId="2" borderId="0" xfId="0" applyFont="1" applyFill="1" applyAlignment="1">
      <alignment horizontal="center" vertical="center" indent="1"/>
    </xf>
    <xf numFmtId="0" fontId="4" fillId="2" borderId="0" xfId="0" applyFont="1" applyFill="1" applyAlignment="1">
      <alignment vertical="center"/>
    </xf>
    <xf numFmtId="0" fontId="5" fillId="2" borderId="0" xfId="0" applyFont="1" applyFill="1" applyAlignment="1">
      <alignment vertical="center"/>
    </xf>
    <xf numFmtId="0" fontId="6" fillId="2" borderId="0" xfId="0" applyFont="1" applyFill="1" applyAlignment="1">
      <alignment horizontal="center"/>
    </xf>
    <xf numFmtId="0" fontId="6" fillId="2" borderId="0" xfId="0" applyFont="1" applyFill="1" applyAlignment="1">
      <alignment horizontal="center" vertical="center" indent="1"/>
    </xf>
    <xf numFmtId="0" fontId="3" fillId="0" borderId="0" xfId="0" applyFont="1" applyAlignment="1">
      <alignment horizontal="center" vertical="center" indent="1"/>
    </xf>
    <xf numFmtId="14" fontId="6" fillId="4" borderId="18" xfId="0" applyNumberFormat="1" applyFont="1" applyFill="1" applyBorder="1" applyAlignment="1">
      <alignment horizontal="center" vertical="center"/>
    </xf>
    <xf numFmtId="14" fontId="6" fillId="4" borderId="19" xfId="0" applyNumberFormat="1" applyFont="1" applyFill="1" applyBorder="1" applyAlignment="1">
      <alignment horizontal="center" vertical="center"/>
    </xf>
    <xf numFmtId="0" fontId="6" fillId="4" borderId="19" xfId="0" applyFont="1" applyFill="1" applyBorder="1" applyAlignment="1">
      <alignment horizontal="center" vertical="center"/>
    </xf>
    <xf numFmtId="0" fontId="6" fillId="4" borderId="20" xfId="0" applyFont="1" applyFill="1" applyBorder="1" applyAlignment="1">
      <alignment horizontal="center" vertical="center"/>
    </xf>
    <xf numFmtId="0" fontId="6" fillId="4" borderId="21" xfId="0" applyFont="1" applyFill="1" applyBorder="1" applyAlignment="1">
      <alignment horizontal="center" vertical="center"/>
    </xf>
    <xf numFmtId="0" fontId="6" fillId="2" borderId="0" xfId="0" applyFont="1" applyFill="1"/>
    <xf numFmtId="0" fontId="6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6" fillId="5" borderId="22" xfId="0" applyFont="1" applyFill="1" applyBorder="1" applyAlignment="1">
      <alignment horizontal="center"/>
    </xf>
    <xf numFmtId="0" fontId="6" fillId="5" borderId="23" xfId="0" applyFont="1" applyFill="1" applyBorder="1" applyAlignment="1">
      <alignment horizontal="center"/>
    </xf>
    <xf numFmtId="0" fontId="6" fillId="5" borderId="16" xfId="0" applyFont="1" applyFill="1" applyBorder="1" applyAlignment="1">
      <alignment horizontal="center"/>
    </xf>
    <xf numFmtId="0" fontId="6" fillId="6" borderId="18" xfId="0" applyFont="1" applyFill="1" applyBorder="1" applyAlignment="1">
      <alignment horizontal="center"/>
    </xf>
    <xf numFmtId="0" fontId="6" fillId="6" borderId="19" xfId="0" applyFont="1" applyFill="1" applyBorder="1" applyAlignment="1">
      <alignment horizontal="center"/>
    </xf>
    <xf numFmtId="0" fontId="6" fillId="6" borderId="17" xfId="0" applyFont="1" applyFill="1" applyBorder="1" applyAlignment="1">
      <alignment horizontal="center"/>
    </xf>
    <xf numFmtId="0" fontId="6" fillId="7" borderId="18" xfId="0" applyFont="1" applyFill="1" applyBorder="1" applyAlignment="1">
      <alignment horizontal="center"/>
    </xf>
    <xf numFmtId="0" fontId="6" fillId="7" borderId="19" xfId="0" applyFont="1" applyFill="1" applyBorder="1" applyAlignment="1">
      <alignment horizontal="center"/>
    </xf>
    <xf numFmtId="0" fontId="6" fillId="7" borderId="17" xfId="0" applyFont="1" applyFill="1" applyBorder="1" applyAlignment="1">
      <alignment horizontal="center"/>
    </xf>
    <xf numFmtId="14" fontId="0" fillId="2" borderId="0" xfId="0" applyNumberFormat="1" applyFill="1" applyAlignment="1">
      <alignment horizontal="center" vertical="center"/>
    </xf>
    <xf numFmtId="14" fontId="0" fillId="2" borderId="0" xfId="0" applyNumberFormat="1" applyFill="1"/>
    <xf numFmtId="0" fontId="6" fillId="0" borderId="0" xfId="0" applyFont="1"/>
    <xf numFmtId="164" fontId="0" fillId="0" borderId="0" xfId="0" applyNumberFormat="1" applyAlignment="1">
      <alignment horizontal="center" textRotation="90" wrapText="1"/>
    </xf>
    <xf numFmtId="164" fontId="0" fillId="2" borderId="0" xfId="0" applyNumberFormat="1" applyFill="1" applyAlignment="1">
      <alignment textRotation="90" wrapText="1"/>
    </xf>
    <xf numFmtId="0" fontId="6" fillId="0" borderId="24" xfId="0" applyFont="1" applyBorder="1" applyAlignment="1">
      <alignment horizontal="center" vertical="center"/>
    </xf>
    <xf numFmtId="164" fontId="8" fillId="0" borderId="7" xfId="0" applyNumberFormat="1" applyFont="1" applyBorder="1" applyAlignment="1">
      <alignment horizontal="center" vertical="center" indent="1"/>
    </xf>
    <xf numFmtId="164" fontId="8" fillId="0" borderId="25" xfId="0" applyNumberFormat="1" applyFont="1" applyBorder="1" applyAlignment="1">
      <alignment horizontal="center" vertical="center" indent="1"/>
    </xf>
    <xf numFmtId="0" fontId="8" fillId="0" borderId="25" xfId="0" applyFont="1" applyBorder="1" applyAlignment="1">
      <alignment horizontal="center" vertical="center" indent="1"/>
    </xf>
    <xf numFmtId="0" fontId="8" fillId="0" borderId="8" xfId="0" applyFont="1" applyBorder="1" applyAlignment="1">
      <alignment horizontal="center" vertical="center" indent="1"/>
    </xf>
    <xf numFmtId="0" fontId="8" fillId="2" borderId="0" xfId="0" applyFont="1" applyFill="1" applyAlignment="1">
      <alignment vertical="center" indent="1"/>
    </xf>
    <xf numFmtId="0" fontId="9" fillId="8" borderId="26" xfId="0" applyFont="1" applyFill="1" applyBorder="1"/>
    <xf numFmtId="20" fontId="8" fillId="0" borderId="27" xfId="0" applyNumberFormat="1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2" borderId="26" xfId="0" applyFill="1" applyBorder="1"/>
    <xf numFmtId="0" fontId="0" fillId="0" borderId="26" xfId="0" applyBorder="1"/>
    <xf numFmtId="0" fontId="0" fillId="9" borderId="14" xfId="0" applyFill="1" applyBorder="1"/>
    <xf numFmtId="0" fontId="10" fillId="0" borderId="1" xfId="0" applyFont="1" applyBorder="1" applyAlignment="1">
      <alignment horizontal="center" vertical="center" textRotation="45"/>
    </xf>
    <xf numFmtId="9" fontId="0" fillId="2" borderId="24" xfId="0" applyNumberFormat="1" applyFill="1" applyBorder="1" applyAlignment="1">
      <alignment horizontal="center" vertical="center"/>
    </xf>
    <xf numFmtId="9" fontId="0" fillId="2" borderId="31" xfId="0" applyNumberFormat="1" applyFill="1" applyBorder="1" applyAlignment="1">
      <alignment horizontal="center" vertical="center"/>
    </xf>
    <xf numFmtId="0" fontId="0" fillId="2" borderId="32" xfId="0" applyFill="1" applyBorder="1" applyAlignment="1">
      <alignment horizontal="center" vertical="center"/>
    </xf>
    <xf numFmtId="0" fontId="0" fillId="2" borderId="31" xfId="0" applyFill="1" applyBorder="1" applyAlignment="1">
      <alignment horizontal="center" vertical="center"/>
    </xf>
    <xf numFmtId="9" fontId="0" fillId="2" borderId="32" xfId="0" applyNumberFormat="1" applyFill="1" applyBorder="1" applyAlignment="1">
      <alignment horizontal="center" vertical="center"/>
    </xf>
    <xf numFmtId="0" fontId="0" fillId="2" borderId="33" xfId="0" applyFill="1" applyBorder="1" applyAlignment="1">
      <alignment horizontal="center" vertical="center"/>
    </xf>
    <xf numFmtId="0" fontId="10" fillId="0" borderId="5" xfId="0" applyFont="1" applyBorder="1" applyAlignment="1">
      <alignment horizontal="center" vertical="center" textRotation="45"/>
    </xf>
    <xf numFmtId="20" fontId="11" fillId="0" borderId="34" xfId="0" applyNumberFormat="1" applyFont="1" applyBorder="1" applyAlignment="1">
      <alignment horizontal="left" vertical="center"/>
    </xf>
    <xf numFmtId="0" fontId="0" fillId="2" borderId="34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2" borderId="35" xfId="0" applyFill="1" applyBorder="1" applyAlignment="1">
      <alignment horizontal="center" vertical="center"/>
    </xf>
    <xf numFmtId="0" fontId="0" fillId="10" borderId="14" xfId="0" applyFill="1" applyBorder="1"/>
    <xf numFmtId="9" fontId="0" fillId="2" borderId="34" xfId="0" applyNumberFormat="1" applyFill="1" applyBorder="1" applyAlignment="1">
      <alignment horizontal="center" vertical="center"/>
    </xf>
    <xf numFmtId="9" fontId="0" fillId="2" borderId="18" xfId="0" applyNumberFormat="1" applyFill="1" applyBorder="1" applyAlignment="1">
      <alignment horizontal="center" vertical="center"/>
    </xf>
    <xf numFmtId="0" fontId="0" fillId="11" borderId="14" xfId="0" applyFill="1" applyBorder="1"/>
    <xf numFmtId="0" fontId="0" fillId="12" borderId="14" xfId="0" applyFill="1" applyBorder="1"/>
    <xf numFmtId="9" fontId="0" fillId="2" borderId="0" xfId="0" applyNumberFormat="1" applyFill="1"/>
    <xf numFmtId="0" fontId="0" fillId="13" borderId="14" xfId="0" applyFill="1" applyBorder="1"/>
    <xf numFmtId="0" fontId="0" fillId="14" borderId="14" xfId="0" applyFill="1" applyBorder="1"/>
    <xf numFmtId="0" fontId="10" fillId="0" borderId="3" xfId="0" applyFont="1" applyBorder="1" applyAlignment="1">
      <alignment horizontal="center" vertical="center" textRotation="45"/>
    </xf>
    <xf numFmtId="20" fontId="11" fillId="0" borderId="36" xfId="0" applyNumberFormat="1" applyFont="1" applyBorder="1" applyAlignment="1">
      <alignment horizontal="left" vertical="center"/>
    </xf>
    <xf numFmtId="0" fontId="0" fillId="2" borderId="36" xfId="0" applyFill="1" applyBorder="1" applyAlignment="1">
      <alignment horizontal="center" vertical="center"/>
    </xf>
    <xf numFmtId="0" fontId="0" fillId="2" borderId="37" xfId="0" applyFill="1" applyBorder="1" applyAlignment="1">
      <alignment horizontal="center" vertical="center"/>
    </xf>
    <xf numFmtId="0" fontId="0" fillId="2" borderId="38" xfId="0" applyFill="1" applyBorder="1" applyAlignment="1">
      <alignment horizontal="center" vertical="center"/>
    </xf>
    <xf numFmtId="0" fontId="0" fillId="2" borderId="39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5" xfId="0" applyBorder="1" applyAlignment="1">
      <alignment horizontal="left" vertical="center"/>
    </xf>
    <xf numFmtId="0" fontId="0" fillId="15" borderId="14" xfId="0" applyFill="1" applyBorder="1"/>
    <xf numFmtId="0" fontId="0" fillId="0" borderId="27" xfId="0" applyBorder="1" applyAlignment="1">
      <alignment horizontal="left" vertical="center"/>
    </xf>
    <xf numFmtId="0" fontId="12" fillId="0" borderId="0" xfId="0" applyFont="1"/>
    <xf numFmtId="0" fontId="0" fillId="0" borderId="34" xfId="0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10" fillId="2" borderId="0" xfId="0" applyFont="1" applyFill="1" applyAlignment="1">
      <alignment vertical="center" textRotation="45"/>
    </xf>
    <xf numFmtId="0" fontId="6" fillId="16" borderId="18" xfId="0" applyFont="1" applyFill="1" applyBorder="1" applyAlignment="1">
      <alignment horizontal="center"/>
    </xf>
    <xf numFmtId="0" fontId="6" fillId="16" borderId="19" xfId="0" applyFont="1" applyFill="1" applyBorder="1" applyAlignment="1">
      <alignment horizontal="center"/>
    </xf>
    <xf numFmtId="0" fontId="6" fillId="16" borderId="17" xfId="0" applyFont="1" applyFill="1" applyBorder="1" applyAlignment="1">
      <alignment horizontal="center"/>
    </xf>
    <xf numFmtId="0" fontId="6" fillId="2" borderId="22" xfId="0" applyFont="1" applyFill="1" applyBorder="1" applyAlignment="1">
      <alignment horizontal="center"/>
    </xf>
    <xf numFmtId="0" fontId="6" fillId="2" borderId="23" xfId="0" applyFont="1" applyFill="1" applyBorder="1" applyAlignment="1">
      <alignment horizontal="center"/>
    </xf>
    <xf numFmtId="0" fontId="6" fillId="2" borderId="16" xfId="0" applyFont="1" applyFill="1" applyBorder="1" applyAlignment="1">
      <alignment horizontal="center"/>
    </xf>
    <xf numFmtId="20" fontId="8" fillId="0" borderId="24" xfId="0" applyNumberFormat="1" applyFont="1" applyBorder="1" applyAlignment="1">
      <alignment horizontal="center" vertical="center"/>
    </xf>
    <xf numFmtId="20" fontId="8" fillId="0" borderId="34" xfId="0" applyNumberFormat="1" applyFont="1" applyBorder="1" applyAlignment="1">
      <alignment horizontal="center" vertical="center"/>
    </xf>
    <xf numFmtId="20" fontId="8" fillId="0" borderId="40" xfId="0" applyNumberFormat="1" applyFont="1" applyBorder="1" applyAlignment="1">
      <alignment horizontal="center" vertical="center"/>
    </xf>
    <xf numFmtId="0" fontId="13" fillId="0" borderId="24" xfId="0" applyFont="1" applyBorder="1" applyAlignment="1">
      <alignment horizontal="center" vertical="center"/>
    </xf>
    <xf numFmtId="0" fontId="13" fillId="0" borderId="34" xfId="0" applyFont="1" applyBorder="1" applyAlignment="1">
      <alignment horizontal="center" vertical="center"/>
    </xf>
    <xf numFmtId="0" fontId="0" fillId="2" borderId="11" xfId="0" applyFill="1" applyBorder="1" applyAlignment="1">
      <alignment horizontal="center"/>
    </xf>
    <xf numFmtId="0" fontId="0" fillId="2" borderId="13" xfId="0" applyFill="1" applyBorder="1" applyAlignment="1">
      <alignment horizontal="center"/>
    </xf>
    <xf numFmtId="0" fontId="0" fillId="2" borderId="42" xfId="0" applyFill="1" applyBorder="1" applyAlignment="1">
      <alignment horizontal="center" vertical="center"/>
    </xf>
    <xf numFmtId="0" fontId="0" fillId="2" borderId="43" xfId="0" applyFill="1" applyBorder="1" applyAlignment="1">
      <alignment horizontal="center" vertical="center"/>
    </xf>
    <xf numFmtId="164" fontId="0" fillId="2" borderId="41" xfId="0" applyNumberFormat="1" applyFill="1" applyBorder="1" applyAlignment="1">
      <alignment horizontal="center" vertical="center"/>
    </xf>
    <xf numFmtId="14" fontId="0" fillId="2" borderId="0" xfId="0" applyNumberFormat="1" applyFill="1" applyBorder="1" applyAlignment="1">
      <alignment horizontal="left" vertical="top"/>
    </xf>
    <xf numFmtId="0" fontId="0" fillId="2" borderId="12" xfId="0" applyFill="1" applyBorder="1" applyAlignment="1">
      <alignment horizontal="center"/>
    </xf>
    <xf numFmtId="0" fontId="0" fillId="2" borderId="0" xfId="0" applyFill="1" applyBorder="1" applyAlignment="1">
      <alignment horizontal="left" vertical="top"/>
    </xf>
    <xf numFmtId="0" fontId="0" fillId="2" borderId="44" xfId="0" applyFill="1" applyBorder="1" applyAlignment="1">
      <alignment horizontal="left" vertical="top"/>
    </xf>
    <xf numFmtId="0" fontId="0" fillId="2" borderId="6" xfId="0" applyFill="1" applyBorder="1" applyAlignment="1">
      <alignment horizontal="left" vertical="top"/>
    </xf>
    <xf numFmtId="14" fontId="0" fillId="2" borderId="6" xfId="0" applyNumberFormat="1" applyFill="1" applyBorder="1" applyAlignment="1">
      <alignment horizontal="left" vertical="top"/>
    </xf>
    <xf numFmtId="0" fontId="0" fillId="2" borderId="4" xfId="0" applyFill="1" applyBorder="1" applyAlignment="1">
      <alignment horizontal="left" vertical="top"/>
    </xf>
    <xf numFmtId="0" fontId="0" fillId="17" borderId="14" xfId="0" applyFill="1" applyBorder="1"/>
    <xf numFmtId="0" fontId="0" fillId="19" borderId="14" xfId="0" applyFill="1" applyBorder="1"/>
    <xf numFmtId="0" fontId="0" fillId="18" borderId="14" xfId="0" applyFill="1" applyBorder="1"/>
  </cellXfs>
  <cellStyles count="1">
    <cellStyle name="Normal" xfId="0" builtinId="0"/>
  </cellStyles>
  <dxfs count="36">
    <dxf>
      <font>
        <color rgb="FFFFFFFF"/>
      </font>
      <fill>
        <patternFill patternType="solid">
          <bgColor rgb="FFFFFFFF"/>
        </patternFill>
      </fill>
    </dxf>
    <dxf>
      <font>
        <color theme="1"/>
      </font>
      <fill>
        <patternFill patternType="solid">
          <bgColor rgb="FF4472C4"/>
        </patternFill>
      </fill>
    </dxf>
    <dxf>
      <font>
        <color theme="1"/>
      </font>
      <fill>
        <patternFill patternType="solid">
          <bgColor rgb="FF4472C4"/>
        </patternFill>
      </fill>
    </dxf>
    <dxf>
      <font>
        <color theme="1"/>
      </font>
      <fill>
        <patternFill patternType="solid">
          <bgColor rgb="FF4472C4"/>
        </patternFill>
      </fill>
    </dxf>
    <dxf>
      <font>
        <color theme="1"/>
      </font>
      <fill>
        <patternFill patternType="solid">
          <bgColor rgb="FF4472C4"/>
        </patternFill>
      </fill>
    </dxf>
    <dxf>
      <font>
        <color rgb="FF4472C4"/>
      </font>
      <fill>
        <patternFill patternType="solid">
          <bgColor rgb="FF4472C4"/>
        </patternFill>
      </fill>
    </dxf>
    <dxf>
      <font>
        <color theme="4" tint="0.59999389629810485"/>
      </font>
      <fill>
        <patternFill patternType="solid">
          <bgColor theme="4" tint="0.59999389629810485"/>
        </patternFill>
      </fill>
    </dxf>
    <dxf>
      <font>
        <color rgb="FF70AD47"/>
      </font>
      <fill>
        <patternFill patternType="solid">
          <bgColor rgb="FF70AD47"/>
        </patternFill>
      </fill>
    </dxf>
    <dxf>
      <font>
        <color theme="1"/>
      </font>
      <fill>
        <patternFill patternType="solid">
          <bgColor rgb="FF70AD47"/>
        </patternFill>
      </fill>
    </dxf>
    <dxf>
      <font>
        <color rgb="FFFFFFFF"/>
      </font>
      <fill>
        <patternFill patternType="solid">
          <bgColor rgb="FFFFFFFF"/>
        </patternFill>
      </fill>
    </dxf>
    <dxf>
      <font>
        <color theme="1"/>
      </font>
      <fill>
        <patternFill patternType="solid">
          <bgColor rgb="FF4472C4"/>
        </patternFill>
      </fill>
    </dxf>
    <dxf>
      <font>
        <color theme="1"/>
      </font>
      <fill>
        <patternFill patternType="solid">
          <bgColor rgb="FF4472C4"/>
        </patternFill>
      </fill>
    </dxf>
    <dxf>
      <font>
        <color theme="1"/>
      </font>
      <fill>
        <patternFill patternType="solid">
          <bgColor rgb="FF4472C4"/>
        </patternFill>
      </fill>
    </dxf>
    <dxf>
      <font>
        <color theme="1"/>
      </font>
      <fill>
        <patternFill patternType="solid">
          <bgColor rgb="FF4472C4"/>
        </patternFill>
      </fill>
    </dxf>
    <dxf>
      <font>
        <color rgb="FF4472C4"/>
      </font>
      <fill>
        <patternFill patternType="solid">
          <bgColor rgb="FF4472C4"/>
        </patternFill>
      </fill>
    </dxf>
    <dxf>
      <font>
        <color theme="4" tint="0.59999389629810485"/>
      </font>
      <fill>
        <patternFill patternType="solid">
          <bgColor theme="4" tint="0.59999389629810485"/>
        </patternFill>
      </fill>
    </dxf>
    <dxf>
      <font>
        <color rgb="FF70AD47"/>
      </font>
      <fill>
        <patternFill patternType="solid">
          <bgColor rgb="FF70AD47"/>
        </patternFill>
      </fill>
    </dxf>
    <dxf>
      <font>
        <color theme="1"/>
      </font>
      <fill>
        <patternFill patternType="solid">
          <bgColor rgb="FF70AD47"/>
        </patternFill>
      </fill>
    </dxf>
    <dxf>
      <font>
        <color rgb="FFFFFFFF"/>
      </font>
      <fill>
        <patternFill patternType="solid">
          <bgColor rgb="FFFFFFFF"/>
        </patternFill>
      </fill>
    </dxf>
    <dxf>
      <font>
        <color theme="1"/>
      </font>
      <fill>
        <patternFill patternType="solid">
          <bgColor rgb="FF4472C4"/>
        </patternFill>
      </fill>
    </dxf>
    <dxf>
      <font>
        <color theme="1"/>
      </font>
      <fill>
        <patternFill patternType="solid">
          <bgColor rgb="FF4472C4"/>
        </patternFill>
      </fill>
    </dxf>
    <dxf>
      <font>
        <color theme="1"/>
      </font>
      <fill>
        <patternFill patternType="solid">
          <bgColor rgb="FF4472C4"/>
        </patternFill>
      </fill>
    </dxf>
    <dxf>
      <font>
        <color theme="1"/>
      </font>
      <fill>
        <patternFill patternType="solid">
          <bgColor rgb="FF4472C4"/>
        </patternFill>
      </fill>
    </dxf>
    <dxf>
      <font>
        <color rgb="FF4472C4"/>
      </font>
      <fill>
        <patternFill patternType="solid">
          <bgColor rgb="FF4472C4"/>
        </patternFill>
      </fill>
    </dxf>
    <dxf>
      <font>
        <color theme="4" tint="0.59999389629810485"/>
      </font>
      <fill>
        <patternFill patternType="solid">
          <bgColor theme="4" tint="0.59999389629810485"/>
        </patternFill>
      </fill>
    </dxf>
    <dxf>
      <font>
        <color rgb="FF70AD47"/>
      </font>
      <fill>
        <patternFill patternType="solid">
          <bgColor rgb="FF70AD47"/>
        </patternFill>
      </fill>
    </dxf>
    <dxf>
      <font>
        <color theme="1"/>
      </font>
      <fill>
        <patternFill patternType="solid">
          <bgColor rgb="FF70AD47"/>
        </patternFill>
      </fill>
    </dxf>
    <dxf>
      <font>
        <color rgb="FFFFFFFF"/>
      </font>
      <fill>
        <patternFill patternType="solid">
          <bgColor rgb="FFFFFFFF"/>
        </patternFill>
      </fill>
    </dxf>
    <dxf>
      <font>
        <color theme="1"/>
      </font>
      <fill>
        <patternFill patternType="solid">
          <bgColor rgb="FF4472C4"/>
        </patternFill>
      </fill>
    </dxf>
    <dxf>
      <font>
        <color theme="1"/>
      </font>
      <fill>
        <patternFill patternType="solid">
          <bgColor rgb="FF4472C4"/>
        </patternFill>
      </fill>
    </dxf>
    <dxf>
      <font>
        <color theme="1"/>
      </font>
      <fill>
        <patternFill patternType="solid">
          <bgColor rgb="FF4472C4"/>
        </patternFill>
      </fill>
    </dxf>
    <dxf>
      <font>
        <color theme="1"/>
      </font>
      <fill>
        <patternFill patternType="solid">
          <bgColor rgb="FF4472C4"/>
        </patternFill>
      </fill>
    </dxf>
    <dxf>
      <font>
        <color rgb="FF4472C4"/>
      </font>
      <fill>
        <patternFill patternType="solid">
          <bgColor rgb="FF4472C4"/>
        </patternFill>
      </fill>
    </dxf>
    <dxf>
      <font>
        <color theme="4" tint="0.59999389629810485"/>
      </font>
      <fill>
        <patternFill patternType="solid">
          <bgColor theme="4" tint="0.59999389629810485"/>
        </patternFill>
      </fill>
    </dxf>
    <dxf>
      <font>
        <color rgb="FF70AD47"/>
      </font>
      <fill>
        <patternFill patternType="solid">
          <bgColor rgb="FF70AD47"/>
        </patternFill>
      </fill>
    </dxf>
    <dxf>
      <font>
        <color theme="1"/>
      </font>
      <fill>
        <patternFill patternType="solid">
          <bgColor rgb="FF70AD47"/>
        </patternFill>
      </fill>
    </dxf>
  </dxfs>
  <tableStyles count="0" defaultTableStyle="TableStyleMedium2" defaultPivotStyle="PivotStyleMedium9"/>
  <colors>
    <mruColors>
      <color rgb="FF82CAEC"/>
      <color rgb="FF70AD47"/>
      <color rgb="FF4472C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7:AC101"/>
  <sheetViews>
    <sheetView topLeftCell="A15" workbookViewId="0">
      <selection activeCell="J9" sqref="J9:J12"/>
    </sheetView>
  </sheetViews>
  <sheetFormatPr defaultRowHeight="15"/>
  <cols>
    <col min="2" max="2" width="3.140625" customWidth="1"/>
    <col min="18" max="26" width="4.7109375" customWidth="1"/>
  </cols>
  <sheetData>
    <row r="7" spans="1:21">
      <c r="D7" s="33" t="s">
        <v>0</v>
      </c>
      <c r="E7" s="34"/>
      <c r="F7" s="34"/>
      <c r="G7" s="35"/>
      <c r="I7" s="33" t="s">
        <v>1</v>
      </c>
      <c r="J7" s="34"/>
      <c r="K7" s="34"/>
      <c r="L7" s="35"/>
      <c r="N7" s="33" t="s">
        <v>2</v>
      </c>
      <c r="O7" s="34"/>
      <c r="P7" s="34"/>
      <c r="Q7" s="35"/>
    </row>
    <row r="8" spans="1:21" ht="90.75" customHeight="1"/>
    <row r="9" spans="1:21">
      <c r="A9" s="11" t="s">
        <v>3</v>
      </c>
      <c r="B9" s="12" t="s">
        <v>4</v>
      </c>
      <c r="E9" s="1" t="s">
        <v>4</v>
      </c>
      <c r="F9" s="2"/>
      <c r="J9" s="1" t="s">
        <v>5</v>
      </c>
      <c r="K9" s="2"/>
      <c r="O9" s="1" t="s">
        <v>4</v>
      </c>
      <c r="P9" s="2"/>
    </row>
    <row r="10" spans="1:21">
      <c r="A10" s="13"/>
      <c r="B10" s="14" t="s">
        <v>6</v>
      </c>
      <c r="E10" s="5" t="s">
        <v>6</v>
      </c>
      <c r="F10" s="6"/>
      <c r="J10" s="5" t="s">
        <v>7</v>
      </c>
      <c r="K10" s="6"/>
      <c r="O10" s="5" t="s">
        <v>6</v>
      </c>
      <c r="P10" s="6"/>
    </row>
    <row r="11" spans="1:21" ht="15" customHeight="1">
      <c r="E11" s="5" t="s">
        <v>5</v>
      </c>
      <c r="F11" s="6"/>
      <c r="J11" s="5" t="s">
        <v>8</v>
      </c>
      <c r="K11" s="6"/>
      <c r="O11" s="5" t="s">
        <v>8</v>
      </c>
      <c r="P11" s="6"/>
    </row>
    <row r="12" spans="1:21">
      <c r="A12" s="7" t="s">
        <v>9</v>
      </c>
      <c r="B12" s="8" t="s">
        <v>5</v>
      </c>
      <c r="E12" s="3" t="s">
        <v>7</v>
      </c>
      <c r="F12" s="4"/>
      <c r="J12" s="3" t="s">
        <v>10</v>
      </c>
      <c r="K12" s="4"/>
      <c r="O12" s="3" t="s">
        <v>10</v>
      </c>
      <c r="P12" s="4"/>
    </row>
    <row r="13" spans="1:21">
      <c r="A13" s="9"/>
      <c r="B13" s="10" t="s">
        <v>7</v>
      </c>
    </row>
    <row r="14" spans="1:21">
      <c r="D14" s="33" t="s">
        <v>11</v>
      </c>
      <c r="E14" s="34"/>
      <c r="F14" s="34"/>
      <c r="G14" s="35"/>
      <c r="I14" s="15"/>
      <c r="J14" s="16" t="s">
        <v>12</v>
      </c>
      <c r="K14" s="16"/>
      <c r="L14" s="17"/>
    </row>
    <row r="15" spans="1:21" ht="26.25" customHeight="1">
      <c r="A15" s="7" t="s">
        <v>13</v>
      </c>
      <c r="B15" s="8" t="s">
        <v>8</v>
      </c>
      <c r="P15" s="31" t="s">
        <v>14</v>
      </c>
      <c r="Q15" s="31"/>
      <c r="R15" s="31"/>
      <c r="S15" s="31"/>
      <c r="T15" s="31"/>
      <c r="U15" s="31"/>
    </row>
    <row r="16" spans="1:21">
      <c r="A16" s="9"/>
      <c r="B16" s="10" t="s">
        <v>10</v>
      </c>
      <c r="E16" s="1" t="s">
        <v>6</v>
      </c>
      <c r="F16" s="2"/>
      <c r="J16" s="1" t="s">
        <v>5</v>
      </c>
      <c r="K16" s="2"/>
      <c r="P16" s="31"/>
      <c r="Q16" s="31"/>
      <c r="R16" s="31"/>
      <c r="S16" s="31"/>
      <c r="T16" s="31"/>
      <c r="U16" s="31"/>
    </row>
    <row r="17" spans="5:29">
      <c r="E17" s="5" t="s">
        <v>5</v>
      </c>
      <c r="F17" s="6"/>
      <c r="J17" s="5" t="s">
        <v>10</v>
      </c>
      <c r="K17" s="6"/>
      <c r="P17" s="31"/>
      <c r="Q17" s="31"/>
      <c r="R17" s="31"/>
      <c r="S17" s="31"/>
      <c r="T17" s="31"/>
      <c r="U17" s="31"/>
    </row>
    <row r="18" spans="5:29">
      <c r="E18" s="5" t="s">
        <v>7</v>
      </c>
      <c r="F18" s="6"/>
      <c r="J18" s="5"/>
      <c r="K18" s="6"/>
      <c r="P18" s="31"/>
      <c r="Q18" s="31"/>
      <c r="R18" s="31"/>
      <c r="S18" s="31"/>
      <c r="T18" s="31"/>
      <c r="U18" s="31"/>
    </row>
    <row r="19" spans="5:29">
      <c r="E19" s="3"/>
      <c r="F19" s="4"/>
      <c r="J19" s="3"/>
      <c r="K19" s="4"/>
      <c r="P19" s="31"/>
      <c r="Q19" s="31"/>
      <c r="R19" s="31"/>
      <c r="S19" s="31"/>
      <c r="T19" s="31"/>
      <c r="U19" s="31"/>
    </row>
    <row r="20" spans="5:29">
      <c r="P20" s="31"/>
      <c r="Q20" s="31"/>
      <c r="R20" s="31"/>
      <c r="S20" s="31"/>
      <c r="T20" s="31"/>
      <c r="U20" s="31"/>
    </row>
    <row r="23" spans="5:29" ht="15" customHeight="1">
      <c r="R23" s="22" t="s">
        <v>15</v>
      </c>
      <c r="S23" s="22" t="s">
        <v>4</v>
      </c>
      <c r="T23" s="22" t="s">
        <v>6</v>
      </c>
      <c r="U23" s="22" t="s">
        <v>16</v>
      </c>
      <c r="V23" s="22" t="s">
        <v>5</v>
      </c>
      <c r="W23" s="22" t="s">
        <v>7</v>
      </c>
      <c r="X23" s="22" t="s">
        <v>17</v>
      </c>
      <c r="Y23" s="22" t="s">
        <v>8</v>
      </c>
      <c r="Z23" s="22" t="s">
        <v>10</v>
      </c>
    </row>
    <row r="24" spans="5:29">
      <c r="Q24" s="25" t="s">
        <v>15</v>
      </c>
      <c r="R24" s="27"/>
      <c r="S24" s="24"/>
      <c r="T24" s="24"/>
      <c r="U24" s="29"/>
      <c r="V24" s="23"/>
      <c r="W24" s="23"/>
      <c r="X24" s="23"/>
      <c r="Y24" s="23"/>
      <c r="Z24" s="23"/>
    </row>
    <row r="25" spans="5:29">
      <c r="Q25" s="25" t="s">
        <v>4</v>
      </c>
      <c r="R25" s="28"/>
      <c r="S25" s="21"/>
      <c r="T25" s="21"/>
      <c r="U25" s="30"/>
      <c r="V25" s="20"/>
      <c r="W25" s="20"/>
      <c r="X25" s="20"/>
      <c r="Y25" s="20"/>
      <c r="Z25" s="20"/>
    </row>
    <row r="26" spans="5:29">
      <c r="Q26" s="25" t="s">
        <v>6</v>
      </c>
      <c r="R26" s="28"/>
      <c r="S26" s="21"/>
      <c r="T26" s="21"/>
      <c r="U26" s="30"/>
      <c r="V26" s="20"/>
      <c r="W26" s="20"/>
      <c r="X26" s="20"/>
      <c r="Y26" s="20"/>
      <c r="Z26" s="20"/>
    </row>
    <row r="27" spans="5:29">
      <c r="Q27" s="25" t="s">
        <v>16</v>
      </c>
      <c r="R27" s="26"/>
      <c r="S27" s="20"/>
      <c r="T27" s="20"/>
      <c r="U27" s="21"/>
      <c r="V27" s="21"/>
      <c r="W27" s="21"/>
      <c r="X27" s="20"/>
      <c r="Y27" s="20"/>
      <c r="Z27" s="20"/>
      <c r="AB27" s="32" t="s">
        <v>18</v>
      </c>
      <c r="AC27" s="32"/>
    </row>
    <row r="28" spans="5:29">
      <c r="Q28" s="25" t="s">
        <v>5</v>
      </c>
      <c r="R28" s="26"/>
      <c r="S28" s="20"/>
      <c r="T28" s="20"/>
      <c r="U28" s="21"/>
      <c r="V28" s="21"/>
      <c r="W28" s="21"/>
      <c r="X28" s="20"/>
      <c r="Y28" s="20"/>
      <c r="Z28" s="20"/>
    </row>
    <row r="29" spans="5:29">
      <c r="Q29" s="25" t="s">
        <v>7</v>
      </c>
      <c r="R29" s="26"/>
      <c r="S29" s="20"/>
      <c r="T29" s="20"/>
      <c r="U29" s="21"/>
      <c r="V29" s="21"/>
      <c r="W29" s="21"/>
      <c r="X29" s="20"/>
      <c r="Y29" s="20"/>
      <c r="Z29" s="20"/>
    </row>
    <row r="30" spans="5:29">
      <c r="F30" s="19"/>
      <c r="Q30" s="25" t="s">
        <v>17</v>
      </c>
      <c r="R30" s="26"/>
      <c r="S30" s="20"/>
      <c r="T30" s="20"/>
      <c r="U30" s="20"/>
      <c r="V30" s="20"/>
      <c r="W30" s="20"/>
      <c r="X30" s="21"/>
      <c r="Y30" s="21"/>
      <c r="Z30" s="21"/>
    </row>
    <row r="31" spans="5:29">
      <c r="F31" s="19"/>
      <c r="Q31" s="25" t="s">
        <v>8</v>
      </c>
      <c r="R31" s="26"/>
      <c r="S31" s="20"/>
      <c r="T31" s="20"/>
      <c r="U31" s="20"/>
      <c r="V31" s="20"/>
      <c r="W31" s="20"/>
      <c r="X31" s="21"/>
      <c r="Y31" s="21"/>
      <c r="Z31" s="21"/>
    </row>
    <row r="32" spans="5:29">
      <c r="F32" s="19"/>
      <c r="Q32" s="25" t="s">
        <v>10</v>
      </c>
      <c r="R32" s="26"/>
      <c r="S32" s="20"/>
      <c r="T32" s="20"/>
      <c r="U32" s="20"/>
      <c r="V32" s="20"/>
      <c r="W32" s="20"/>
      <c r="X32" s="21"/>
      <c r="Y32" s="21"/>
      <c r="Z32" s="21"/>
    </row>
    <row r="33" spans="6:6">
      <c r="F33" s="19"/>
    </row>
    <row r="34" spans="6:6">
      <c r="F34" s="19"/>
    </row>
    <row r="35" spans="6:6" ht="15" customHeight="1">
      <c r="F35" s="19"/>
    </row>
    <row r="75" spans="1:17">
      <c r="D75" s="33" t="s">
        <v>0</v>
      </c>
      <c r="E75" s="34"/>
      <c r="F75" s="34"/>
      <c r="G75" s="35"/>
      <c r="I75" s="33" t="s">
        <v>1</v>
      </c>
      <c r="J75" s="34"/>
      <c r="K75" s="34"/>
      <c r="L75" s="35"/>
      <c r="N75" s="33" t="s">
        <v>2</v>
      </c>
      <c r="O75" s="34"/>
      <c r="P75" s="34"/>
      <c r="Q75" s="35"/>
    </row>
    <row r="77" spans="1:17">
      <c r="A77" s="11" t="s">
        <v>3</v>
      </c>
      <c r="B77" s="12" t="s">
        <v>4</v>
      </c>
      <c r="E77" s="1" t="s">
        <v>4</v>
      </c>
      <c r="F77" s="2"/>
      <c r="J77" s="1" t="s">
        <v>5</v>
      </c>
      <c r="K77" s="2"/>
      <c r="O77" s="1" t="s">
        <v>4</v>
      </c>
      <c r="P77" s="2"/>
    </row>
    <row r="78" spans="1:17">
      <c r="A78" s="13"/>
      <c r="B78" s="14" t="s">
        <v>6</v>
      </c>
      <c r="E78" s="5" t="s">
        <v>6</v>
      </c>
      <c r="F78" s="6"/>
      <c r="J78" s="5" t="s">
        <v>7</v>
      </c>
      <c r="K78" s="6"/>
      <c r="O78" s="5" t="s">
        <v>6</v>
      </c>
      <c r="P78" s="6"/>
    </row>
    <row r="79" spans="1:17">
      <c r="E79" s="5" t="s">
        <v>5</v>
      </c>
      <c r="F79" s="6"/>
      <c r="J79" s="5" t="s">
        <v>8</v>
      </c>
      <c r="K79" s="6"/>
      <c r="O79" s="5" t="s">
        <v>8</v>
      </c>
      <c r="P79" s="6"/>
    </row>
    <row r="80" spans="1:17">
      <c r="A80" s="7" t="s">
        <v>9</v>
      </c>
      <c r="B80" s="8" t="s">
        <v>5</v>
      </c>
      <c r="E80" s="3" t="s">
        <v>7</v>
      </c>
      <c r="F80" s="4"/>
      <c r="J80" s="3" t="s">
        <v>10</v>
      </c>
      <c r="K80" s="4"/>
      <c r="O80" s="3" t="s">
        <v>10</v>
      </c>
      <c r="P80" s="4"/>
    </row>
    <row r="81" spans="1:29">
      <c r="A81" s="9"/>
      <c r="B81" s="10" t="s">
        <v>7</v>
      </c>
    </row>
    <row r="82" spans="1:29">
      <c r="D82" s="33" t="s">
        <v>11</v>
      </c>
      <c r="E82" s="34"/>
      <c r="F82" s="34"/>
      <c r="G82" s="35"/>
      <c r="I82" s="15"/>
      <c r="J82" s="16" t="s">
        <v>12</v>
      </c>
      <c r="K82" s="16"/>
      <c r="L82" s="17"/>
    </row>
    <row r="83" spans="1:29" ht="26.25" customHeight="1">
      <c r="A83" s="7" t="s">
        <v>13</v>
      </c>
      <c r="B83" s="8" t="s">
        <v>8</v>
      </c>
      <c r="P83" s="31" t="s">
        <v>14</v>
      </c>
      <c r="Q83" s="31"/>
      <c r="R83" s="31"/>
      <c r="S83" s="31"/>
      <c r="T83" s="31"/>
      <c r="U83" s="31"/>
    </row>
    <row r="84" spans="1:29">
      <c r="A84" s="9"/>
      <c r="B84" s="10" t="s">
        <v>10</v>
      </c>
      <c r="E84" s="1" t="s">
        <v>6</v>
      </c>
      <c r="F84" s="2"/>
      <c r="J84" s="1" t="s">
        <v>5</v>
      </c>
      <c r="K84" s="2"/>
      <c r="P84" s="31"/>
      <c r="Q84" s="31"/>
      <c r="R84" s="31"/>
      <c r="S84" s="31"/>
      <c r="T84" s="31"/>
      <c r="U84" s="31"/>
    </row>
    <row r="85" spans="1:29">
      <c r="E85" s="5" t="s">
        <v>5</v>
      </c>
      <c r="F85" s="6"/>
      <c r="J85" s="5" t="s">
        <v>10</v>
      </c>
      <c r="K85" s="6"/>
      <c r="P85" s="31"/>
      <c r="Q85" s="31"/>
      <c r="R85" s="31"/>
      <c r="S85" s="31"/>
      <c r="T85" s="31"/>
      <c r="U85" s="31"/>
    </row>
    <row r="86" spans="1:29">
      <c r="E86" s="5" t="s">
        <v>7</v>
      </c>
      <c r="F86" s="6"/>
      <c r="J86" s="5"/>
      <c r="K86" s="6"/>
      <c r="P86" s="31"/>
      <c r="Q86" s="31"/>
      <c r="R86" s="31"/>
      <c r="S86" s="31"/>
      <c r="T86" s="31"/>
      <c r="U86" s="31"/>
    </row>
    <row r="87" spans="1:29">
      <c r="E87" s="3"/>
      <c r="F87" s="4"/>
      <c r="J87" s="3"/>
      <c r="K87" s="4"/>
      <c r="P87" s="31"/>
      <c r="Q87" s="31"/>
      <c r="R87" s="31"/>
      <c r="S87" s="31"/>
      <c r="T87" s="31"/>
      <c r="U87" s="31"/>
    </row>
    <row r="88" spans="1:29">
      <c r="P88" s="31"/>
      <c r="Q88" s="31"/>
      <c r="R88" s="31"/>
      <c r="S88" s="31"/>
      <c r="T88" s="31"/>
      <c r="U88" s="31"/>
    </row>
    <row r="91" spans="1:29">
      <c r="R91" s="22" t="s">
        <v>15</v>
      </c>
      <c r="S91" s="22" t="s">
        <v>4</v>
      </c>
      <c r="T91" s="22" t="s">
        <v>6</v>
      </c>
      <c r="U91" s="22" t="s">
        <v>16</v>
      </c>
      <c r="V91" s="22" t="s">
        <v>5</v>
      </c>
      <c r="W91" s="22" t="s">
        <v>7</v>
      </c>
      <c r="X91" s="22" t="s">
        <v>17</v>
      </c>
      <c r="Y91" s="22" t="s">
        <v>8</v>
      </c>
      <c r="Z91" s="22" t="s">
        <v>10</v>
      </c>
    </row>
    <row r="92" spans="1:29">
      <c r="Q92" s="25" t="s">
        <v>15</v>
      </c>
      <c r="R92" s="27"/>
      <c r="S92" s="24"/>
      <c r="T92" s="24"/>
      <c r="U92" s="29"/>
      <c r="V92" s="23"/>
      <c r="W92" s="23"/>
      <c r="X92" s="23"/>
      <c r="Y92" s="23"/>
      <c r="Z92" s="23"/>
    </row>
    <row r="93" spans="1:29">
      <c r="Q93" s="25" t="s">
        <v>4</v>
      </c>
      <c r="R93" s="28"/>
      <c r="S93" s="21"/>
      <c r="T93" s="21"/>
      <c r="U93" s="30"/>
      <c r="V93" s="20"/>
      <c r="W93" s="20"/>
      <c r="X93" s="20"/>
      <c r="Y93" s="20"/>
      <c r="Z93" s="20"/>
    </row>
    <row r="94" spans="1:29">
      <c r="Q94" s="25" t="s">
        <v>6</v>
      </c>
      <c r="R94" s="28"/>
      <c r="S94" s="21"/>
      <c r="T94" s="21"/>
      <c r="U94" s="30"/>
      <c r="V94" s="20"/>
      <c r="W94" s="20"/>
      <c r="X94" s="20"/>
      <c r="Y94" s="20"/>
      <c r="Z94" s="20"/>
    </row>
    <row r="95" spans="1:29">
      <c r="Q95" s="25" t="s">
        <v>16</v>
      </c>
      <c r="R95" s="26"/>
      <c r="S95" s="20"/>
      <c r="T95" s="20"/>
      <c r="U95" s="21"/>
      <c r="V95" s="21"/>
      <c r="W95" s="21"/>
      <c r="X95" s="20"/>
      <c r="Y95" s="20"/>
      <c r="Z95" s="20"/>
      <c r="AB95" s="32" t="s">
        <v>18</v>
      </c>
      <c r="AC95" s="32"/>
    </row>
    <row r="96" spans="1:29">
      <c r="Q96" s="25" t="s">
        <v>5</v>
      </c>
      <c r="R96" s="26"/>
      <c r="S96" s="20"/>
      <c r="T96" s="20"/>
      <c r="U96" s="21"/>
      <c r="V96" s="21"/>
      <c r="W96" s="21"/>
      <c r="X96" s="20"/>
      <c r="Y96" s="20"/>
      <c r="Z96" s="20"/>
    </row>
    <row r="97" spans="6:26">
      <c r="Q97" s="25" t="s">
        <v>7</v>
      </c>
      <c r="R97" s="26"/>
      <c r="S97" s="20"/>
      <c r="T97" s="20"/>
      <c r="U97" s="21"/>
      <c r="V97" s="21"/>
      <c r="W97" s="21"/>
      <c r="X97" s="20"/>
      <c r="Y97" s="20"/>
      <c r="Z97" s="20"/>
    </row>
    <row r="98" spans="6:26">
      <c r="F98" s="19"/>
      <c r="Q98" s="25" t="s">
        <v>17</v>
      </c>
      <c r="R98" s="26"/>
      <c r="S98" s="20"/>
      <c r="T98" s="20"/>
      <c r="U98" s="20"/>
      <c r="V98" s="20"/>
      <c r="W98" s="20"/>
      <c r="X98" s="21"/>
      <c r="Y98" s="21"/>
      <c r="Z98" s="21"/>
    </row>
    <row r="99" spans="6:26">
      <c r="F99" s="19"/>
      <c r="Q99" s="25" t="s">
        <v>8</v>
      </c>
      <c r="R99" s="26"/>
      <c r="S99" s="20"/>
      <c r="T99" s="20"/>
      <c r="U99" s="20"/>
      <c r="V99" s="20"/>
      <c r="W99" s="20"/>
      <c r="X99" s="21"/>
      <c r="Y99" s="21"/>
      <c r="Z99" s="21"/>
    </row>
    <row r="100" spans="6:26">
      <c r="F100" s="19"/>
      <c r="Q100" s="25" t="s">
        <v>10</v>
      </c>
      <c r="R100" s="26"/>
      <c r="S100" s="20"/>
      <c r="T100" s="20"/>
      <c r="U100" s="20"/>
      <c r="V100" s="20"/>
      <c r="W100" s="20"/>
      <c r="X100" s="21"/>
      <c r="Y100" s="21"/>
      <c r="Z100" s="21"/>
    </row>
    <row r="101" spans="6:26">
      <c r="F101" s="19"/>
    </row>
  </sheetData>
  <mergeCells count="12">
    <mergeCell ref="AB95:AC95"/>
    <mergeCell ref="D75:G75"/>
    <mergeCell ref="I75:L75"/>
    <mergeCell ref="N75:Q75"/>
    <mergeCell ref="D82:G82"/>
    <mergeCell ref="P83:U88"/>
    <mergeCell ref="P15:U20"/>
    <mergeCell ref="AB27:AC27"/>
    <mergeCell ref="D7:G7"/>
    <mergeCell ref="I7:L7"/>
    <mergeCell ref="N7:Q7"/>
    <mergeCell ref="D14:G1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0CF3B3-2A1B-4042-8E22-43DEBB9BBE8A}">
  <dimension ref="A1:CI92"/>
  <sheetViews>
    <sheetView tabSelected="1" topLeftCell="A23" workbookViewId="0">
      <selection activeCell="BQ42" sqref="BQ42"/>
    </sheetView>
  </sheetViews>
  <sheetFormatPr defaultColWidth="11.42578125" defaultRowHeight="15"/>
  <cols>
    <col min="1" max="1" width="7.140625" customWidth="1"/>
    <col min="2" max="2" width="9.7109375" style="18" bestFit="1" customWidth="1"/>
    <col min="3" max="3" width="13.5703125" style="18" bestFit="1" customWidth="1"/>
    <col min="4" max="4" width="2.7109375" customWidth="1"/>
    <col min="5" max="65" width="3" customWidth="1"/>
    <col min="66" max="66" width="4.5703125" customWidth="1"/>
    <col min="67" max="67" width="22.7109375" bestFit="1" customWidth="1"/>
  </cols>
  <sheetData>
    <row r="1" spans="1:87">
      <c r="A1" s="36"/>
      <c r="B1" s="37"/>
      <c r="C1" s="37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36"/>
      <c r="Y1" s="36"/>
      <c r="Z1" s="36"/>
      <c r="AA1" s="36"/>
      <c r="AB1" s="36"/>
      <c r="AC1" s="36"/>
      <c r="AD1" s="36"/>
      <c r="AE1" s="36"/>
      <c r="AF1" s="36"/>
      <c r="AG1" s="36"/>
      <c r="AH1" s="36"/>
      <c r="AI1" s="36"/>
      <c r="AJ1" s="36"/>
      <c r="AK1" s="36"/>
      <c r="AL1" s="36"/>
      <c r="AM1" s="36"/>
      <c r="AN1" s="36"/>
      <c r="AO1" s="36"/>
      <c r="AP1" s="36"/>
      <c r="AQ1" s="36"/>
      <c r="AR1" s="36"/>
      <c r="AS1" s="36"/>
      <c r="AT1" s="36"/>
      <c r="AU1" s="36"/>
      <c r="AV1" s="36"/>
      <c r="AW1" s="36"/>
      <c r="AX1" s="36"/>
      <c r="AY1" s="36"/>
      <c r="AZ1" s="36"/>
      <c r="BA1" s="36"/>
      <c r="BB1" s="36"/>
      <c r="BC1" s="36"/>
      <c r="BD1" s="36"/>
      <c r="BE1" s="36"/>
      <c r="BF1" s="36"/>
      <c r="BG1" s="36"/>
      <c r="BH1" s="36"/>
      <c r="BI1" s="36"/>
      <c r="BJ1" s="36"/>
      <c r="BK1" s="36"/>
      <c r="BL1" s="36"/>
      <c r="BM1" s="36"/>
      <c r="BN1" s="36"/>
      <c r="BO1" s="36"/>
      <c r="BP1" s="36"/>
      <c r="BQ1" s="36"/>
      <c r="BR1" s="36"/>
      <c r="BS1" s="36"/>
      <c r="BT1" s="36"/>
      <c r="BU1" s="36"/>
      <c r="BV1" s="36"/>
      <c r="BW1" s="36"/>
      <c r="BX1" s="36"/>
      <c r="BY1" s="36"/>
      <c r="BZ1" s="36"/>
      <c r="CA1" s="36"/>
      <c r="CB1" s="36"/>
      <c r="CC1" s="36"/>
      <c r="CD1" s="36"/>
      <c r="CE1" s="36"/>
      <c r="CF1" s="36"/>
      <c r="CG1" s="36"/>
      <c r="CH1" s="36"/>
      <c r="CI1" s="36"/>
    </row>
    <row r="2" spans="1:87" ht="21" customHeight="1">
      <c r="A2" s="36"/>
      <c r="B2" s="38" t="s">
        <v>19</v>
      </c>
      <c r="C2" s="39">
        <v>2024</v>
      </c>
      <c r="D2" s="36"/>
      <c r="E2" s="36"/>
      <c r="F2" s="36"/>
      <c r="G2" s="36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  <c r="AC2" s="40"/>
      <c r="AD2" s="40"/>
      <c r="AE2" s="40"/>
      <c r="AF2" s="40"/>
      <c r="AG2" s="40"/>
      <c r="AH2" s="40"/>
      <c r="AI2" s="40"/>
      <c r="AJ2" s="40"/>
      <c r="AK2" s="40"/>
      <c r="AL2" s="40"/>
      <c r="AM2" s="40"/>
      <c r="AN2" s="40"/>
      <c r="AO2" s="40"/>
      <c r="AP2" s="40"/>
      <c r="AQ2" s="40"/>
      <c r="AR2" s="40"/>
      <c r="AS2" s="40"/>
      <c r="AT2" s="40"/>
      <c r="AU2" s="40"/>
      <c r="AV2" s="40"/>
      <c r="AW2" s="40"/>
      <c r="AX2" s="40"/>
      <c r="AY2" s="40"/>
      <c r="AZ2" s="40"/>
      <c r="BA2" s="40"/>
      <c r="BB2" s="40"/>
      <c r="BC2" s="40"/>
      <c r="BD2" s="40"/>
      <c r="BE2" s="40"/>
      <c r="BF2" s="40"/>
      <c r="BG2" s="40"/>
      <c r="BH2" s="40"/>
      <c r="BI2" s="41"/>
      <c r="BJ2" s="41"/>
      <c r="BK2" s="41"/>
      <c r="BL2" s="41"/>
      <c r="BM2" s="41"/>
      <c r="BN2" s="36"/>
      <c r="BO2" s="36"/>
      <c r="BP2" s="36"/>
      <c r="BQ2" s="36"/>
      <c r="BR2" s="36"/>
      <c r="BS2" s="36"/>
      <c r="BT2" s="36"/>
      <c r="BU2" s="36"/>
      <c r="BV2" s="36"/>
      <c r="BW2" s="36"/>
      <c r="BX2" s="36"/>
      <c r="BY2" s="36"/>
      <c r="BZ2" s="36"/>
      <c r="CA2" s="36"/>
      <c r="CB2" s="36"/>
      <c r="CC2" s="36"/>
      <c r="CD2" s="36"/>
      <c r="CE2" s="36"/>
      <c r="CF2" s="36"/>
      <c r="CG2" s="36"/>
      <c r="CH2" s="36"/>
      <c r="CI2" s="36"/>
    </row>
    <row r="3" spans="1:87" ht="21" customHeight="1">
      <c r="A3" s="36"/>
      <c r="B3" s="38" t="s">
        <v>20</v>
      </c>
      <c r="C3" s="39" t="s">
        <v>21</v>
      </c>
      <c r="D3" s="36"/>
      <c r="E3" s="36"/>
      <c r="F3" s="41"/>
      <c r="G3" s="41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0"/>
      <c r="AB3" s="40"/>
      <c r="AC3" s="40"/>
      <c r="AD3" s="40"/>
      <c r="AE3" s="40"/>
      <c r="AF3" s="40"/>
      <c r="AG3" s="40"/>
      <c r="AH3" s="40"/>
      <c r="AI3" s="40"/>
      <c r="AJ3" s="42"/>
      <c r="AK3" s="42"/>
      <c r="AL3" s="42"/>
      <c r="AM3" s="42"/>
      <c r="AN3" s="42"/>
      <c r="AO3" s="42"/>
      <c r="AP3" s="42"/>
      <c r="AQ3" s="42"/>
      <c r="AR3" s="42"/>
      <c r="AS3" s="40"/>
      <c r="AT3" s="40"/>
      <c r="AU3" s="40"/>
      <c r="AV3" s="40"/>
      <c r="AW3" s="40"/>
      <c r="AX3" s="40"/>
      <c r="AY3" s="40"/>
      <c r="AZ3" s="40"/>
      <c r="BA3" s="40"/>
      <c r="BB3" s="40"/>
      <c r="BC3" s="40"/>
      <c r="BD3" s="40"/>
      <c r="BE3" s="40"/>
      <c r="BF3" s="40"/>
      <c r="BG3" s="40"/>
      <c r="BH3" s="40"/>
      <c r="BI3" s="41"/>
      <c r="BJ3" s="41"/>
      <c r="BK3" s="41"/>
      <c r="BL3" s="41"/>
      <c r="BM3" s="41"/>
      <c r="BN3" s="36"/>
      <c r="BO3" s="36"/>
      <c r="BP3" s="36"/>
      <c r="BQ3" s="36"/>
      <c r="BR3" s="36"/>
      <c r="BS3" s="36"/>
      <c r="BT3" s="36"/>
      <c r="BU3" s="36"/>
      <c r="BV3" s="36"/>
      <c r="BW3" s="36"/>
      <c r="BX3" s="36"/>
      <c r="BY3" s="36"/>
      <c r="BZ3" s="36"/>
      <c r="CA3" s="36"/>
      <c r="CB3" s="36"/>
      <c r="CC3" s="36"/>
      <c r="CD3" s="36"/>
      <c r="CE3" s="36"/>
      <c r="CF3" s="36"/>
      <c r="CG3" s="36"/>
      <c r="CH3" s="36"/>
      <c r="CI3" s="36"/>
    </row>
    <row r="4" spans="1:87" ht="21" customHeight="1">
      <c r="A4" s="36"/>
      <c r="B4" s="43"/>
      <c r="C4" s="39"/>
      <c r="D4" s="36"/>
      <c r="E4" s="36"/>
      <c r="F4" s="41"/>
      <c r="G4" s="41"/>
      <c r="H4" s="40"/>
      <c r="I4" s="40"/>
      <c r="J4" s="40"/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  <c r="Y4" s="40"/>
      <c r="Z4" s="40"/>
      <c r="AA4" s="40"/>
      <c r="AB4" s="40"/>
      <c r="AC4" s="40"/>
      <c r="AD4" s="40"/>
      <c r="AE4" s="40"/>
      <c r="AF4" s="40"/>
      <c r="AG4" s="40"/>
      <c r="AH4" s="40"/>
      <c r="AI4" s="40"/>
      <c r="AJ4" s="40"/>
      <c r="AK4" s="40"/>
      <c r="AL4" s="40"/>
      <c r="AM4" s="40"/>
      <c r="AN4" s="40"/>
      <c r="AO4" s="40"/>
      <c r="AP4" s="40"/>
      <c r="AQ4" s="40"/>
      <c r="AR4" s="40"/>
      <c r="AS4" s="40"/>
      <c r="AT4" s="40"/>
      <c r="AU4" s="40"/>
      <c r="AV4" s="40"/>
      <c r="AW4" s="40"/>
      <c r="AX4" s="40"/>
      <c r="AY4" s="40"/>
      <c r="AZ4" s="40"/>
      <c r="BA4" s="40"/>
      <c r="BB4" s="40"/>
      <c r="BC4" s="40"/>
      <c r="BD4" s="40"/>
      <c r="BE4" s="40"/>
      <c r="BF4" s="40"/>
      <c r="BG4" s="40"/>
      <c r="BH4" s="40"/>
      <c r="BI4" s="41"/>
      <c r="BJ4" s="41"/>
      <c r="BK4" s="41"/>
      <c r="BL4" s="41"/>
      <c r="BM4" s="41"/>
      <c r="BN4" s="36"/>
      <c r="BO4" s="36"/>
      <c r="BP4" s="36"/>
      <c r="BQ4" s="36"/>
      <c r="BR4" s="36"/>
      <c r="BS4" s="36"/>
      <c r="BT4" s="36"/>
      <c r="BU4" s="36"/>
      <c r="BV4" s="36"/>
      <c r="BW4" s="36"/>
      <c r="BX4" s="36"/>
      <c r="BY4" s="36"/>
      <c r="BZ4" s="36"/>
      <c r="CA4" s="36"/>
      <c r="CB4" s="36"/>
      <c r="CC4" s="36"/>
      <c r="CD4" s="36"/>
      <c r="CE4" s="36"/>
      <c r="CF4" s="36"/>
      <c r="CG4" s="36"/>
      <c r="CH4" s="36"/>
      <c r="CI4" s="36"/>
    </row>
    <row r="5" spans="1:87" ht="15.75" customHeight="1">
      <c r="A5" s="36"/>
      <c r="B5" s="43"/>
      <c r="C5" s="44"/>
      <c r="D5" s="45" t="str">
        <f>IF(AND(C2&lt;&gt;"",C3&lt;&gt;""),"Effectif du mois "&amp;C3&amp;" "&amp;C2,"")</f>
        <v>Effectif du mois JANVIER 2024</v>
      </c>
      <c r="E5" s="46"/>
      <c r="F5" s="47"/>
      <c r="G5" s="47"/>
      <c r="H5" s="47"/>
      <c r="I5" s="47"/>
      <c r="J5" s="47"/>
      <c r="K5" s="47"/>
      <c r="L5" s="48"/>
      <c r="M5" s="48"/>
      <c r="N5" s="48"/>
      <c r="O5" s="48"/>
      <c r="P5" s="48"/>
      <c r="Q5" s="48"/>
      <c r="R5" s="48"/>
      <c r="S5" s="48"/>
      <c r="T5" s="47"/>
      <c r="U5" s="47"/>
      <c r="V5" s="47"/>
      <c r="W5" s="47"/>
      <c r="X5" s="47"/>
      <c r="Y5" s="47"/>
      <c r="Z5" s="47"/>
      <c r="AA5" s="47"/>
      <c r="AB5" s="47"/>
      <c r="AC5" s="47"/>
      <c r="AD5" s="47"/>
      <c r="AE5" s="47"/>
      <c r="AF5" s="47"/>
      <c r="AG5" s="47"/>
      <c r="AH5" s="47"/>
      <c r="AI5" s="47"/>
      <c r="AJ5" s="47"/>
      <c r="AK5" s="47"/>
      <c r="AL5" s="47"/>
      <c r="AM5" s="47"/>
      <c r="AN5" s="47"/>
      <c r="AO5" s="47"/>
      <c r="AP5" s="48"/>
      <c r="AQ5" s="48"/>
      <c r="AR5" s="48"/>
      <c r="AS5" s="48"/>
      <c r="AT5" s="48"/>
      <c r="AU5" s="48"/>
      <c r="AV5" s="48"/>
      <c r="AW5" s="48"/>
      <c r="AX5" s="48"/>
      <c r="AY5" s="48"/>
      <c r="AZ5" s="47"/>
      <c r="BA5" s="47"/>
      <c r="BB5" s="48"/>
      <c r="BC5" s="48"/>
      <c r="BD5" s="48"/>
      <c r="BE5" s="48"/>
      <c r="BF5" s="48"/>
      <c r="BG5" s="48"/>
      <c r="BH5" s="48"/>
      <c r="BI5" s="48"/>
      <c r="BJ5" s="48"/>
      <c r="BK5" s="48"/>
      <c r="BL5" s="48"/>
      <c r="BM5" s="49"/>
      <c r="BN5" s="36"/>
      <c r="BO5" s="36"/>
      <c r="BP5" s="36"/>
      <c r="BQ5" s="36"/>
      <c r="BR5" s="36"/>
      <c r="BS5" s="36"/>
      <c r="BT5" s="36"/>
      <c r="BU5" s="36"/>
      <c r="BV5" s="36"/>
      <c r="BW5" s="36"/>
      <c r="BX5" s="36"/>
      <c r="BY5" s="36"/>
      <c r="BZ5" s="36"/>
      <c r="CA5" s="36"/>
      <c r="CB5" s="36"/>
      <c r="CC5" s="36"/>
      <c r="CD5" s="36"/>
      <c r="CE5" s="36"/>
      <c r="CF5" s="36"/>
      <c r="CG5" s="36"/>
      <c r="CH5" s="36"/>
      <c r="CI5" s="36"/>
    </row>
    <row r="6" spans="1:87" s="64" customFormat="1">
      <c r="A6" s="50"/>
      <c r="B6" s="51"/>
      <c r="C6" s="52"/>
      <c r="D6" s="119" t="s">
        <v>22</v>
      </c>
      <c r="E6" s="120"/>
      <c r="F6" s="120"/>
      <c r="G6" s="120"/>
      <c r="H6" s="120"/>
      <c r="I6" s="121"/>
      <c r="J6" s="50"/>
      <c r="K6" s="50"/>
      <c r="L6" s="116" t="s">
        <v>23</v>
      </c>
      <c r="M6" s="117"/>
      <c r="N6" s="117"/>
      <c r="O6" s="117"/>
      <c r="P6" s="117"/>
      <c r="Q6" s="117"/>
      <c r="R6" s="117"/>
      <c r="S6" s="118"/>
      <c r="T6" s="50"/>
      <c r="U6" s="50"/>
      <c r="V6" s="53" t="s">
        <v>24</v>
      </c>
      <c r="W6" s="54"/>
      <c r="X6" s="54"/>
      <c r="Y6" s="54"/>
      <c r="Z6" s="54"/>
      <c r="AA6" s="54"/>
      <c r="AB6" s="55"/>
      <c r="AC6" s="50"/>
      <c r="AD6" s="50"/>
      <c r="AE6" s="53" t="s">
        <v>25</v>
      </c>
      <c r="AF6" s="54"/>
      <c r="AG6" s="54"/>
      <c r="AH6" s="54"/>
      <c r="AI6" s="54"/>
      <c r="AJ6" s="54"/>
      <c r="AK6" s="54"/>
      <c r="AL6" s="54"/>
      <c r="AM6" s="55"/>
      <c r="AN6" s="50"/>
      <c r="AO6" s="50"/>
      <c r="AP6" s="56" t="s">
        <v>26</v>
      </c>
      <c r="AQ6" s="57"/>
      <c r="AR6" s="57"/>
      <c r="AS6" s="57"/>
      <c r="AT6" s="57"/>
      <c r="AU6" s="57"/>
      <c r="AV6" s="57"/>
      <c r="AW6" s="57"/>
      <c r="AX6" s="57"/>
      <c r="AY6" s="58"/>
      <c r="AZ6" s="50"/>
      <c r="BA6" s="50"/>
      <c r="BB6" s="59" t="s">
        <v>27</v>
      </c>
      <c r="BC6" s="60"/>
      <c r="BD6" s="60"/>
      <c r="BE6" s="60"/>
      <c r="BF6" s="60"/>
      <c r="BG6" s="60"/>
      <c r="BH6" s="60"/>
      <c r="BI6" s="60"/>
      <c r="BJ6" s="60"/>
      <c r="BK6" s="60"/>
      <c r="BL6" s="60"/>
      <c r="BM6" s="61"/>
      <c r="BN6" s="50"/>
      <c r="BO6" s="50"/>
      <c r="BP6" s="37"/>
      <c r="BQ6" s="62"/>
      <c r="BR6" s="63"/>
      <c r="BS6" s="50"/>
      <c r="BT6" s="50"/>
      <c r="BU6" s="50"/>
      <c r="BV6" s="50"/>
      <c r="BW6" s="50"/>
      <c r="BX6" s="50"/>
      <c r="BY6" s="50"/>
      <c r="BZ6" s="50"/>
      <c r="CA6" s="50"/>
      <c r="CB6" s="50"/>
      <c r="CC6" s="50"/>
      <c r="CD6" s="50"/>
      <c r="CE6" s="50"/>
      <c r="CF6" s="50"/>
      <c r="CG6" s="50"/>
      <c r="CH6" s="50"/>
      <c r="CI6" s="50"/>
    </row>
    <row r="7" spans="1:87" ht="15" customHeight="1">
      <c r="A7" s="36"/>
      <c r="B7" s="37"/>
      <c r="D7" s="32">
        <v>1</v>
      </c>
      <c r="E7" s="32"/>
      <c r="F7" s="32">
        <v>2</v>
      </c>
      <c r="G7" s="32"/>
      <c r="H7" s="32">
        <v>3</v>
      </c>
      <c r="I7" s="32"/>
      <c r="J7" s="32">
        <v>4</v>
      </c>
      <c r="K7" s="32"/>
      <c r="L7" s="32">
        <v>5</v>
      </c>
      <c r="M7" s="32"/>
      <c r="N7" s="32">
        <v>6</v>
      </c>
      <c r="O7" s="32"/>
      <c r="P7" s="32">
        <v>7</v>
      </c>
      <c r="Q7" s="32"/>
      <c r="R7" s="32">
        <v>8</v>
      </c>
      <c r="S7" s="32"/>
      <c r="T7" s="32">
        <v>9</v>
      </c>
      <c r="U7" s="32"/>
      <c r="V7" s="32">
        <v>10</v>
      </c>
      <c r="W7" s="32"/>
      <c r="X7" s="32">
        <v>11</v>
      </c>
      <c r="Y7" s="32"/>
      <c r="Z7" s="32">
        <v>12</v>
      </c>
      <c r="AA7" s="32"/>
      <c r="AB7" s="32">
        <v>13</v>
      </c>
      <c r="AC7" s="32"/>
      <c r="AD7" s="32">
        <v>14</v>
      </c>
      <c r="AE7" s="32"/>
      <c r="AF7" s="32">
        <v>15</v>
      </c>
      <c r="AG7" s="32"/>
      <c r="AH7" s="32">
        <v>16</v>
      </c>
      <c r="AI7" s="32"/>
      <c r="AJ7" s="32">
        <v>17</v>
      </c>
      <c r="AK7" s="32"/>
      <c r="AL7" s="32">
        <v>18</v>
      </c>
      <c r="AM7" s="32"/>
      <c r="AN7" s="32">
        <v>19</v>
      </c>
      <c r="AO7" s="32"/>
      <c r="AP7" s="32">
        <v>20</v>
      </c>
      <c r="AQ7" s="32"/>
      <c r="AR7" s="32">
        <v>21</v>
      </c>
      <c r="AS7" s="32"/>
      <c r="AT7" s="32">
        <v>22</v>
      </c>
      <c r="AU7" s="32"/>
      <c r="AV7" s="32">
        <v>23</v>
      </c>
      <c r="AW7" s="32"/>
      <c r="AX7" s="32">
        <v>24</v>
      </c>
      <c r="AY7" s="32"/>
      <c r="AZ7" s="32">
        <v>25</v>
      </c>
      <c r="BA7" s="32"/>
      <c r="BB7" s="32">
        <v>26</v>
      </c>
      <c r="BC7" s="32"/>
      <c r="BD7" s="32">
        <v>27</v>
      </c>
      <c r="BE7" s="32"/>
      <c r="BF7" s="32">
        <v>28</v>
      </c>
      <c r="BG7" s="32"/>
      <c r="BH7" s="32">
        <v>29</v>
      </c>
      <c r="BI7" s="32"/>
      <c r="BJ7" s="32">
        <v>30</v>
      </c>
      <c r="BK7" s="32"/>
      <c r="BL7" s="32">
        <v>31</v>
      </c>
      <c r="BM7" s="32"/>
      <c r="BN7" s="36"/>
      <c r="BO7" s="36"/>
      <c r="BP7" s="36"/>
      <c r="BQ7" s="36"/>
      <c r="BR7" s="36"/>
      <c r="BS7" s="36"/>
      <c r="BT7" s="36"/>
      <c r="BU7" s="36"/>
      <c r="BV7" s="36"/>
      <c r="BW7" s="36"/>
      <c r="BX7" s="36"/>
      <c r="BY7" s="36"/>
      <c r="BZ7" s="36"/>
      <c r="CA7" s="36"/>
      <c r="CB7" s="36"/>
      <c r="CC7" s="36"/>
      <c r="CD7" s="36"/>
      <c r="CE7" s="36"/>
      <c r="CF7" s="36"/>
      <c r="CG7" s="36"/>
      <c r="CH7" s="36"/>
      <c r="CI7" s="36"/>
    </row>
    <row r="8" spans="1:87" ht="93.75" customHeight="1">
      <c r="A8" s="36"/>
      <c r="B8" s="37"/>
      <c r="D8" s="65">
        <f>DATE($C$2,VLOOKUP($C$3,CD10:CE21,2,FALSE),D7)</f>
        <v>45292</v>
      </c>
      <c r="E8" s="65"/>
      <c r="F8" s="65">
        <f>DATE($C$2,VLOOKUP($C$3,$CD$10:$CE$21,2,FALSE),F7)</f>
        <v>45293</v>
      </c>
      <c r="G8" s="65"/>
      <c r="H8" s="65">
        <f t="shared" ref="H8" si="0">DATE($C$2,VLOOKUP($C$3,$CD$10:$CE$21,2,FALSE),H7)</f>
        <v>45294</v>
      </c>
      <c r="I8" s="65"/>
      <c r="J8" s="65">
        <f t="shared" ref="J8" si="1">DATE($C$2,VLOOKUP($C$3,$CD$10:$CE$21,2,FALSE),J7)</f>
        <v>45295</v>
      </c>
      <c r="K8" s="65"/>
      <c r="L8" s="65">
        <f t="shared" ref="L8" si="2">DATE($C$2,VLOOKUP($C$3,$CD$10:$CE$21,2,FALSE),L7)</f>
        <v>45296</v>
      </c>
      <c r="M8" s="65"/>
      <c r="N8" s="65">
        <f t="shared" ref="N8" si="3">DATE($C$2,VLOOKUP($C$3,$CD$10:$CE$21,2,FALSE),N7)</f>
        <v>45297</v>
      </c>
      <c r="O8" s="65"/>
      <c r="P8" s="65">
        <f t="shared" ref="P8" si="4">DATE($C$2,VLOOKUP($C$3,$CD$10:$CE$21,2,FALSE),P7)</f>
        <v>45298</v>
      </c>
      <c r="Q8" s="65"/>
      <c r="R8" s="65">
        <f t="shared" ref="R8" si="5">DATE($C$2,VLOOKUP($C$3,$CD$10:$CE$21,2,FALSE),R7)</f>
        <v>45299</v>
      </c>
      <c r="S8" s="65"/>
      <c r="T8" s="65">
        <f t="shared" ref="T8" si="6">DATE($C$2,VLOOKUP($C$3,$CD$10:$CE$21,2,FALSE),T7)</f>
        <v>45300</v>
      </c>
      <c r="U8" s="65"/>
      <c r="V8" s="65">
        <f t="shared" ref="V8" si="7">DATE($C$2,VLOOKUP($C$3,$CD$10:$CE$21,2,FALSE),V7)</f>
        <v>45301</v>
      </c>
      <c r="W8" s="65"/>
      <c r="X8" s="65">
        <f t="shared" ref="X8" si="8">DATE($C$2,VLOOKUP($C$3,$CD$10:$CE$21,2,FALSE),X7)</f>
        <v>45302</v>
      </c>
      <c r="Y8" s="65"/>
      <c r="Z8" s="65">
        <f t="shared" ref="Z8" si="9">DATE($C$2,VLOOKUP($C$3,$CD$10:$CE$21,2,FALSE),Z7)</f>
        <v>45303</v>
      </c>
      <c r="AA8" s="65"/>
      <c r="AB8" s="65">
        <f t="shared" ref="AB8" si="10">DATE($C$2,VLOOKUP($C$3,$CD$10:$CE$21,2,FALSE),AB7)</f>
        <v>45304</v>
      </c>
      <c r="AC8" s="65"/>
      <c r="AD8" s="65">
        <f t="shared" ref="AD8" si="11">DATE($C$2,VLOOKUP($C$3,$CD$10:$CE$21,2,FALSE),AD7)</f>
        <v>45305</v>
      </c>
      <c r="AE8" s="65"/>
      <c r="AF8" s="65">
        <f t="shared" ref="AF8" si="12">DATE($C$2,VLOOKUP($C$3,$CD$10:$CE$21,2,FALSE),AF7)</f>
        <v>45306</v>
      </c>
      <c r="AG8" s="65"/>
      <c r="AH8" s="65">
        <f t="shared" ref="AH8" si="13">DATE($C$2,VLOOKUP($C$3,$CD$10:$CE$21,2,FALSE),AH7)</f>
        <v>45307</v>
      </c>
      <c r="AI8" s="65"/>
      <c r="AJ8" s="65">
        <f t="shared" ref="AJ8" si="14">DATE($C$2,VLOOKUP($C$3,$CD$10:$CE$21,2,FALSE),AJ7)</f>
        <v>45308</v>
      </c>
      <c r="AK8" s="65"/>
      <c r="AL8" s="65">
        <f t="shared" ref="AL8" si="15">DATE($C$2,VLOOKUP($C$3,$CD$10:$CE$21,2,FALSE),AL7)</f>
        <v>45309</v>
      </c>
      <c r="AM8" s="65"/>
      <c r="AN8" s="65">
        <f t="shared" ref="AN8" si="16">DATE($C$2,VLOOKUP($C$3,$CD$10:$CE$21,2,FALSE),AN7)</f>
        <v>45310</v>
      </c>
      <c r="AO8" s="65"/>
      <c r="AP8" s="65">
        <f t="shared" ref="AP8" si="17">DATE($C$2,VLOOKUP($C$3,$CD$10:$CE$21,2,FALSE),AP7)</f>
        <v>45311</v>
      </c>
      <c r="AQ8" s="65"/>
      <c r="AR8" s="65">
        <f t="shared" ref="AR8" si="18">DATE($C$2,VLOOKUP($C$3,$CD$10:$CE$21,2,FALSE),AR7)</f>
        <v>45312</v>
      </c>
      <c r="AS8" s="65"/>
      <c r="AT8" s="65">
        <f t="shared" ref="AT8" si="19">DATE($C$2,VLOOKUP($C$3,$CD$10:$CE$21,2,FALSE),AT7)</f>
        <v>45313</v>
      </c>
      <c r="AU8" s="65"/>
      <c r="AV8" s="65">
        <f t="shared" ref="AV8" si="20">DATE($C$2,VLOOKUP($C$3,$CD$10:$CE$21,2,FALSE),AV7)</f>
        <v>45314</v>
      </c>
      <c r="AW8" s="65"/>
      <c r="AX8" s="65">
        <f t="shared" ref="AX8" si="21">DATE($C$2,VLOOKUP($C$3,$CD$10:$CE$21,2,FALSE),AX7)</f>
        <v>45315</v>
      </c>
      <c r="AY8" s="65"/>
      <c r="AZ8" s="65">
        <f t="shared" ref="AZ8" si="22">DATE($C$2,VLOOKUP($C$3,$CD$10:$CE$21,2,FALSE),AZ7)</f>
        <v>45316</v>
      </c>
      <c r="BA8" s="65"/>
      <c r="BB8" s="65">
        <f t="shared" ref="BB8" si="23">DATE($C$2,VLOOKUP($C$3,$CD$10:$CE$21,2,FALSE),BB7)</f>
        <v>45317</v>
      </c>
      <c r="BC8" s="65"/>
      <c r="BD8" s="65">
        <f t="shared" ref="BD8" si="24">DATE($C$2,VLOOKUP($C$3,$CD$10:$CE$21,2,FALSE),BD7)</f>
        <v>45318</v>
      </c>
      <c r="BE8" s="65"/>
      <c r="BF8" s="65">
        <f t="shared" ref="BF8" si="25">DATE($C$2,VLOOKUP($C$3,$CD$10:$CE$21,2,FALSE),BF7)</f>
        <v>45319</v>
      </c>
      <c r="BG8" s="65"/>
      <c r="BH8" s="65">
        <f t="shared" ref="BH8" si="26">DATE($C$2,VLOOKUP($C$3,$CD$10:$CE$21,2,FALSE),BH7)</f>
        <v>45320</v>
      </c>
      <c r="BI8" s="65"/>
      <c r="BJ8" s="65">
        <f t="shared" ref="BJ8" si="27">DATE($C$2,VLOOKUP($C$3,$CD$10:$CE$21,2,FALSE),BJ7)</f>
        <v>45321</v>
      </c>
      <c r="BK8" s="65"/>
      <c r="BL8" s="65">
        <f t="shared" ref="BL8" si="28">DATE($C$2,VLOOKUP($C$3,$CD$10:$CE$21,2,FALSE),BL7)</f>
        <v>45322</v>
      </c>
      <c r="BM8" s="65"/>
      <c r="BN8" s="66"/>
      <c r="BO8" s="36"/>
      <c r="BP8" s="36"/>
      <c r="BQ8" s="36"/>
      <c r="BR8" s="36"/>
      <c r="BS8" s="36"/>
      <c r="BT8" s="36"/>
      <c r="BU8" s="36"/>
      <c r="BV8" s="36"/>
      <c r="BW8" s="36"/>
      <c r="BX8" s="36"/>
      <c r="BY8" s="36"/>
      <c r="BZ8" s="36"/>
      <c r="CA8" s="36"/>
      <c r="CB8" s="36"/>
      <c r="CC8" s="36"/>
      <c r="CD8" s="36"/>
      <c r="CE8" s="36"/>
      <c r="CF8" s="36"/>
      <c r="CG8" s="36"/>
      <c r="CH8" s="36"/>
      <c r="CI8" s="36"/>
    </row>
    <row r="9" spans="1:87" ht="18" customHeight="1">
      <c r="A9" s="36"/>
      <c r="B9" s="37"/>
      <c r="C9" s="67" t="s">
        <v>28</v>
      </c>
      <c r="D9" s="68" t="str">
        <f>IF(AND($C$2&lt;&gt;"",$C$3&lt;&gt;""),TEXT(D8,"j"),"")</f>
        <v>1</v>
      </c>
      <c r="E9" s="69"/>
      <c r="F9" s="70" t="str">
        <f>IF(AND($C$2&lt;&gt;"",$C$3&lt;&gt;""),IF(MONTH(F8)=MONTH($D$8),TEXT(F8,"")&amp;""&amp;TEXT(F8,"j"),""),"")</f>
        <v>2</v>
      </c>
      <c r="G9" s="70"/>
      <c r="H9" s="70" t="str">
        <f>IF(AND($C$2&lt;&gt;"",$C$3&lt;&gt;""),IF(MONTH(H8)=MONTH($D$8),TEXT(H8,"")&amp;""&amp;TEXT(H8,"j"),""),"")</f>
        <v>3</v>
      </c>
      <c r="I9" s="70"/>
      <c r="J9" s="70" t="str">
        <f>IF(AND($C$2&lt;&gt;"",$C$3&lt;&gt;""),IF(MONTH(J8)=MONTH($D$8),TEXT(J8,"")&amp;""&amp;TEXT(J8,"j"),""),"")</f>
        <v>4</v>
      </c>
      <c r="K9" s="70"/>
      <c r="L9" s="70" t="str">
        <f>IF(AND($C$2&lt;&gt;"",$C$3&lt;&gt;""),IF(MONTH(L8)=MONTH($D$8),TEXT(L8,"")&amp;""&amp;TEXT(L8,"j"),""),"")</f>
        <v>5</v>
      </c>
      <c r="M9" s="70"/>
      <c r="N9" s="70" t="str">
        <f>IF(AND($C$2&lt;&gt;"",$C$3&lt;&gt;""),IF(MONTH(N8)=MONTH($D$8),TEXT(N8,"")&amp;""&amp;TEXT(N8,"j"),""),"")</f>
        <v>6</v>
      </c>
      <c r="O9" s="70"/>
      <c r="P9" s="70" t="str">
        <f>IF(AND($C$2&lt;&gt;"",$C$3&lt;&gt;""),IF(MONTH(P8)=MONTH($D$8),TEXT(P8,"")&amp;""&amp;TEXT(P8,"j"),""),"")</f>
        <v>7</v>
      </c>
      <c r="Q9" s="70"/>
      <c r="R9" s="70" t="str">
        <f>IF(AND($C$2&lt;&gt;"",$C$3&lt;&gt;""),IF(MONTH(R8)=MONTH($D$8),TEXT(R8,"")&amp;""&amp;TEXT(R8,"j"),""),"")</f>
        <v>8</v>
      </c>
      <c r="S9" s="70"/>
      <c r="T9" s="70" t="str">
        <f>IF(AND($C$2&lt;&gt;"",$C$3&lt;&gt;""),IF(MONTH(T8)=MONTH($D$8),TEXT(T8,"")&amp;""&amp;TEXT(T8,"j"),""),"")</f>
        <v>9</v>
      </c>
      <c r="U9" s="70"/>
      <c r="V9" s="70" t="str">
        <f>IF(AND($C$2&lt;&gt;"",$C$3&lt;&gt;""),IF(MONTH(V8)=MONTH($D$8),TEXT(V8,"")&amp;""&amp;TEXT(V8,"j"),""),"")</f>
        <v>10</v>
      </c>
      <c r="W9" s="70"/>
      <c r="X9" s="70" t="str">
        <f>IF(AND($C$2&lt;&gt;"",$C$3&lt;&gt;""),IF(MONTH(X8)=MONTH($D$8),TEXT(X8,"")&amp;""&amp;TEXT(X8,"j"),""),"")</f>
        <v>11</v>
      </c>
      <c r="Y9" s="70"/>
      <c r="Z9" s="70" t="str">
        <f>IF(AND($C$2&lt;&gt;"",$C$3&lt;&gt;""),IF(MONTH(Z8)=MONTH($D$8),TEXT(Z8,"")&amp;""&amp;TEXT(Z8,"j"),""),"")</f>
        <v>12</v>
      </c>
      <c r="AA9" s="70"/>
      <c r="AB9" s="70" t="str">
        <f>IF(AND($C$2&lt;&gt;"",$C$3&lt;&gt;""),IF(MONTH(AB8)=MONTH($D$8),TEXT(AB8,"")&amp;""&amp;TEXT(AB8,"j"),""),"")</f>
        <v>13</v>
      </c>
      <c r="AC9" s="70"/>
      <c r="AD9" s="70" t="str">
        <f>IF(AND($C$2&lt;&gt;"",$C$3&lt;&gt;""),IF(MONTH(AD8)=MONTH($D$8),TEXT(AD8,"")&amp;""&amp;TEXT(AD8,"j"),""),"")</f>
        <v>14</v>
      </c>
      <c r="AE9" s="70"/>
      <c r="AF9" s="70" t="str">
        <f>IF(AND($C$2&lt;&gt;"",$C$3&lt;&gt;""),IF(MONTH(AF8)=MONTH($D$8),TEXT(AF8,"")&amp;""&amp;TEXT(AF8,"j"),""),"")</f>
        <v>15</v>
      </c>
      <c r="AG9" s="70"/>
      <c r="AH9" s="70" t="str">
        <f>IF(AND($C$2&lt;&gt;"",$C$3&lt;&gt;""),IF(MONTH(AH8)=MONTH($D$8),TEXT(AH8,"")&amp;""&amp;TEXT(AH8,"j"),""),"")</f>
        <v>16</v>
      </c>
      <c r="AI9" s="70"/>
      <c r="AJ9" s="70" t="str">
        <f>IF(AND($C$2&lt;&gt;"",$C$3&lt;&gt;""),IF(MONTH(AJ8)=MONTH($D$8),TEXT(AJ8,"")&amp;""&amp;TEXT(AJ8,"j"),""),"")</f>
        <v>17</v>
      </c>
      <c r="AK9" s="70"/>
      <c r="AL9" s="70" t="str">
        <f>IF(AND($C$2&lt;&gt;"",$C$3&lt;&gt;""),IF(MONTH(AL8)=MONTH($D$8),TEXT(AL8,"")&amp;""&amp;TEXT(AL8,"j"),""),"")</f>
        <v>18</v>
      </c>
      <c r="AM9" s="70"/>
      <c r="AN9" s="70" t="str">
        <f>IF(AND($C$2&lt;&gt;"",$C$3&lt;&gt;""),IF(MONTH(AN8)=MONTH($D$8),TEXT(AN8,"")&amp;""&amp;TEXT(AN8,"j"),""),"")</f>
        <v>19</v>
      </c>
      <c r="AO9" s="70"/>
      <c r="AP9" s="70" t="str">
        <f>IF(AND($C$2&lt;&gt;"",$C$3&lt;&gt;""),IF(MONTH(AP8)=MONTH($D$8),TEXT(AP8,"")&amp;""&amp;TEXT(AP8,"j"),""),"")</f>
        <v>20</v>
      </c>
      <c r="AQ9" s="70"/>
      <c r="AR9" s="70" t="str">
        <f>IF(AND($C$2&lt;&gt;"",$C$3&lt;&gt;""),IF(MONTH(AR8)=MONTH($D$8),TEXT(AR8,"")&amp;""&amp;TEXT(AR8,"j"),""),"")</f>
        <v>21</v>
      </c>
      <c r="AS9" s="70"/>
      <c r="AT9" s="70" t="str">
        <f>IF(AND($C$2&lt;&gt;"",$C$3&lt;&gt;""),IF(MONTH(AT8)=MONTH($D$8),TEXT(AT8,"")&amp;""&amp;TEXT(AT8,"j"),""),"")</f>
        <v>22</v>
      </c>
      <c r="AU9" s="70"/>
      <c r="AV9" s="70" t="str">
        <f>IF(AND($C$2&lt;&gt;"",$C$3&lt;&gt;""),IF(MONTH(AV8)=MONTH($D$8),TEXT(AV8,"")&amp;""&amp;TEXT(AV8,"j"),""),"")</f>
        <v>23</v>
      </c>
      <c r="AW9" s="70"/>
      <c r="AX9" s="70" t="str">
        <f>IF(AND($C$2&lt;&gt;"",$C$3&lt;&gt;""),IF(MONTH(AX8)=MONTH($D$8),TEXT(AX8,"")&amp;""&amp;TEXT(AX8,"j"),""),"")</f>
        <v>24</v>
      </c>
      <c r="AY9" s="70"/>
      <c r="AZ9" s="70" t="str">
        <f>IF(AND($C$2&lt;&gt;"",$C$3&lt;&gt;""),IF(MONTH(AZ8)=MONTH($D$8),TEXT(AZ8,"")&amp;""&amp;TEXT(AZ8,"j"),""),"")</f>
        <v>25</v>
      </c>
      <c r="BA9" s="70"/>
      <c r="BB9" s="70" t="str">
        <f>IF(AND($C$2&lt;&gt;"",$C$3&lt;&gt;""),IF(MONTH(BB8)=MONTH($D$8),TEXT(BB8,"")&amp;""&amp;TEXT(BB8,"j"),""),"")</f>
        <v>26</v>
      </c>
      <c r="BC9" s="70"/>
      <c r="BD9" s="70" t="str">
        <f>IF(AND($C$2&lt;&gt;"",$C$3&lt;&gt;""),IF(MONTH(BD8)=MONTH($D$8),TEXT(BD8,"")&amp;""&amp;TEXT(BD8,"j"),""),"")</f>
        <v>27</v>
      </c>
      <c r="BE9" s="70"/>
      <c r="BF9" s="70" t="str">
        <f>IF(AND($C$2&lt;&gt;"",$C$3&lt;&gt;""),IF(MONTH(BF8)=MONTH($D$8),TEXT(BF8,"")&amp;""&amp;TEXT(BF8,"j"),""),"")</f>
        <v>28</v>
      </c>
      <c r="BG9" s="70"/>
      <c r="BH9" s="70" t="str">
        <f>IF(AND($C$2&lt;&gt;"",$C$3&lt;&gt;""),IF(MONTH(BH8)=MONTH($D$8),TEXT(BH8,"")&amp;""&amp;TEXT(BH8,"j"),""),"")</f>
        <v>29</v>
      </c>
      <c r="BI9" s="70"/>
      <c r="BJ9" s="70" t="str">
        <f>IF(AND($C$2&lt;&gt;"",$C$3&lt;&gt;""),IF(MONTH(BJ8)=MONTH($D$8),TEXT(BJ8,"")&amp;""&amp;TEXT(BJ8,"j"),""),"")</f>
        <v>30</v>
      </c>
      <c r="BK9" s="70"/>
      <c r="BL9" s="70" t="str">
        <f>IF(AND($C$2&lt;&gt;"",$C$3&lt;&gt;""),IF(MONTH(BL8)=MONTH($D$8),TEXT(BL8,"")&amp;""&amp;TEXT(BL8,"j"),""),"")</f>
        <v>31</v>
      </c>
      <c r="BM9" s="71"/>
      <c r="BN9" s="72"/>
      <c r="BO9" s="127" t="s">
        <v>29</v>
      </c>
      <c r="BP9" s="133"/>
      <c r="BQ9" s="128"/>
      <c r="BR9" s="36"/>
      <c r="BS9" s="36"/>
      <c r="BT9" s="36"/>
      <c r="BU9" s="36"/>
      <c r="BV9" s="36"/>
      <c r="BW9" s="36"/>
      <c r="BX9" s="36"/>
      <c r="BY9" s="36"/>
      <c r="BZ9" s="36"/>
      <c r="CA9" s="36"/>
      <c r="CB9" s="36"/>
      <c r="CC9" s="36"/>
      <c r="CD9" s="73" t="s">
        <v>30</v>
      </c>
      <c r="CE9" s="73" t="s">
        <v>31</v>
      </c>
      <c r="CF9" s="36"/>
      <c r="CG9" s="73" t="s">
        <v>32</v>
      </c>
      <c r="CH9" s="36"/>
      <c r="CI9" s="36"/>
    </row>
    <row r="10" spans="1:87">
      <c r="A10" s="36"/>
      <c r="B10" s="37"/>
      <c r="C10" s="74" t="s">
        <v>33</v>
      </c>
      <c r="D10" s="75" t="str">
        <f>IF(AND($C$2&lt;&gt;"",$C$3&lt;&gt;""),TEXT(D8,"jjj"),"")</f>
        <v>lun.</v>
      </c>
      <c r="E10" s="76"/>
      <c r="F10" s="76" t="str">
        <f>IF(AND($C$2&lt;&gt;"",$C$3&lt;&gt;""),IF(MONTH(F8)=MONTH($D$8),TEXT(F8,"")&amp;""&amp;TEXT(F8,"jjj"),""),"")</f>
        <v>mar.</v>
      </c>
      <c r="G10" s="76"/>
      <c r="H10" s="76" t="str">
        <f>IF(AND($C$2&lt;&gt;"",$C$3&lt;&gt;""),IF(MONTH(H8)=MONTH($D$8),TEXT(H8,"")&amp;""&amp;TEXT(H8,"jjj"),""),"")</f>
        <v>mer.</v>
      </c>
      <c r="I10" s="76"/>
      <c r="J10" s="76" t="str">
        <f>IF(AND($C$2&lt;&gt;"",$C$3&lt;&gt;""),IF(MONTH(J8)=MONTH($D$8),TEXT(J8,"")&amp;""&amp;TEXT(J8,"jjj"),""),"")</f>
        <v>jeu.</v>
      </c>
      <c r="K10" s="76"/>
      <c r="L10" s="76" t="str">
        <f>IF(AND($C$2&lt;&gt;"",$C$3&lt;&gt;""),IF(MONTH(L8)=MONTH($D$8),TEXT(L8,"")&amp;""&amp;TEXT(L8,"jjj"),""),"")</f>
        <v>ven.</v>
      </c>
      <c r="M10" s="76"/>
      <c r="N10" s="76" t="str">
        <f>IF(AND($C$2&lt;&gt;"",$C$3&lt;&gt;""),IF(MONTH(N8)=MONTH($D$8),TEXT(N8,"")&amp;""&amp;TEXT(N8,"jjj"),""),"")</f>
        <v>sam.</v>
      </c>
      <c r="O10" s="76"/>
      <c r="P10" s="76" t="str">
        <f>IF(AND($C$2&lt;&gt;"",$C$3&lt;&gt;""),IF(MONTH(P8)=MONTH($D$8),TEXT(P8,"")&amp;""&amp;TEXT(P8,"jjj"),""),"")</f>
        <v>dim.</v>
      </c>
      <c r="Q10" s="76"/>
      <c r="R10" s="76" t="str">
        <f>IF(AND($C$2&lt;&gt;"",$C$3&lt;&gt;""),IF(MONTH(R8)=MONTH($D$8),TEXT(R8,"")&amp;""&amp;TEXT(R8,"jjj"),""),"")</f>
        <v>lun.</v>
      </c>
      <c r="S10" s="76"/>
      <c r="T10" s="76" t="str">
        <f>IF(AND($C$2&lt;&gt;"",$C$3&lt;&gt;""),IF(MONTH(T8)=MONTH($D$8),TEXT(T8,"")&amp;""&amp;TEXT(T8,"jjj"),""),"")</f>
        <v>mar.</v>
      </c>
      <c r="U10" s="76"/>
      <c r="V10" s="76" t="str">
        <f>IF(AND($C$2&lt;&gt;"",$C$3&lt;&gt;""),IF(MONTH(V8)=MONTH($D$8),TEXT(V8,"")&amp;""&amp;TEXT(V8,"jjj"),""),"")</f>
        <v>mer.</v>
      </c>
      <c r="W10" s="76"/>
      <c r="X10" s="76" t="str">
        <f>IF(AND($C$2&lt;&gt;"",$C$3&lt;&gt;""),IF(MONTH(X8)=MONTH($D$8),TEXT(X8,"")&amp;""&amp;TEXT(X8,"jjj"),""),"")</f>
        <v>jeu.</v>
      </c>
      <c r="Y10" s="76"/>
      <c r="Z10" s="76" t="str">
        <f>IF(AND($C$2&lt;&gt;"",$C$3&lt;&gt;""),IF(MONTH(Z8)=MONTH($D$8),TEXT(Z8,"")&amp;""&amp;TEXT(Z8,"jjj"),""),"")</f>
        <v>ven.</v>
      </c>
      <c r="AA10" s="76"/>
      <c r="AB10" s="76" t="str">
        <f>IF(AND($C$2&lt;&gt;"",$C$3&lt;&gt;""),IF(MONTH(AB8)=MONTH($D$8),TEXT(AB8,"")&amp;""&amp;TEXT(AB8,"jjj"),""),"")</f>
        <v>sam.</v>
      </c>
      <c r="AC10" s="76"/>
      <c r="AD10" s="76" t="str">
        <f>IF(AND($C$2&lt;&gt;"",$C$3&lt;&gt;""),IF(MONTH(AD8)=MONTH($D$8),TEXT(AD8,"")&amp;""&amp;TEXT(AD8,"jjj"),""),"")</f>
        <v>dim.</v>
      </c>
      <c r="AE10" s="76"/>
      <c r="AF10" s="76" t="str">
        <f>IF(AND($C$2&lt;&gt;"",$C$3&lt;&gt;""),IF(MONTH(AF8)=MONTH($D$8),TEXT(AF8,"")&amp;""&amp;TEXT(AF8,"jjj"),""),"")</f>
        <v>lun.</v>
      </c>
      <c r="AG10" s="76"/>
      <c r="AH10" s="76" t="str">
        <f>IF(AND($C$2&lt;&gt;"",$C$3&lt;&gt;""),IF(MONTH(AH8)=MONTH($D$8),TEXT(AH8,"")&amp;""&amp;TEXT(AH8,"jjj"),""),"")</f>
        <v>mar.</v>
      </c>
      <c r="AI10" s="76"/>
      <c r="AJ10" s="76" t="str">
        <f>IF(AND($C$2&lt;&gt;"",$C$3&lt;&gt;""),IF(MONTH(AJ8)=MONTH($D$8),TEXT(AJ8,"")&amp;""&amp;TEXT(AJ8,"jjj"),""),"")</f>
        <v>mer.</v>
      </c>
      <c r="AK10" s="76"/>
      <c r="AL10" s="76" t="str">
        <f>IF(AND($C$2&lt;&gt;"",$C$3&lt;&gt;""),IF(MONTH(AL8)=MONTH($D$8),TEXT(AL8,"")&amp;""&amp;TEXT(AL8,"jjj"),""),"")</f>
        <v>jeu.</v>
      </c>
      <c r="AM10" s="76"/>
      <c r="AN10" s="76" t="str">
        <f>IF(AND($C$2&lt;&gt;"",$C$3&lt;&gt;""),IF(MONTH(AN8)=MONTH($D$8),TEXT(AN8,"")&amp;""&amp;TEXT(AN8,"jjj"),""),"")</f>
        <v>ven.</v>
      </c>
      <c r="AO10" s="76"/>
      <c r="AP10" s="76" t="str">
        <f>IF(AND($C$2&lt;&gt;"",$C$3&lt;&gt;""),IF(MONTH(AP8)=MONTH($D$8),TEXT(AP8,"")&amp;""&amp;TEXT(AP8,"jjj"),""),"")</f>
        <v>sam.</v>
      </c>
      <c r="AQ10" s="76"/>
      <c r="AR10" s="76" t="str">
        <f>IF(AND($C$2&lt;&gt;"",$C$3&lt;&gt;""),IF(MONTH(AR8)=MONTH($D$8),TEXT(AR8,"")&amp;""&amp;TEXT(AR8,"jjj"),""),"")</f>
        <v>dim.</v>
      </c>
      <c r="AS10" s="76"/>
      <c r="AT10" s="76" t="str">
        <f>IF(AND($C$2&lt;&gt;"",$C$3&lt;&gt;""),IF(MONTH(AT8)=MONTH($D$8),TEXT(AT8,"")&amp;""&amp;TEXT(AT8,"jjj"),""),"")</f>
        <v>lun.</v>
      </c>
      <c r="AU10" s="76"/>
      <c r="AV10" s="76" t="str">
        <f>IF(AND($C$2&lt;&gt;"",$C$3&lt;&gt;""),IF(MONTH(AV8)=MONTH($D$8),TEXT(AV8,"")&amp;""&amp;TEXT(AV8,"jjj"),""),"")</f>
        <v>mar.</v>
      </c>
      <c r="AW10" s="76"/>
      <c r="AX10" s="76" t="str">
        <f>IF(AND($C$2&lt;&gt;"",$C$3&lt;&gt;""),IF(MONTH(AX8)=MONTH($D$8),TEXT(AX8,"")&amp;""&amp;TEXT(AX8,"jjj"),""),"")</f>
        <v>mer.</v>
      </c>
      <c r="AY10" s="76"/>
      <c r="AZ10" s="76" t="str">
        <f>IF(AND($C$2&lt;&gt;"",$C$3&lt;&gt;""),IF(MONTH(AZ8)=MONTH($D$8),TEXT(AZ8,"")&amp;""&amp;TEXT(AZ8,"jjj"),""),"")</f>
        <v>jeu.</v>
      </c>
      <c r="BA10" s="76"/>
      <c r="BB10" s="76" t="str">
        <f>IF(AND($C$2&lt;&gt;"",$C$3&lt;&gt;""),IF(MONTH(BB8)=MONTH($D$8),TEXT(BB8,"")&amp;""&amp;TEXT(BB8,"jjj"),""),"")</f>
        <v>ven.</v>
      </c>
      <c r="BC10" s="76"/>
      <c r="BD10" s="76" t="str">
        <f>IF(AND($C$2&lt;&gt;"",$C$3&lt;&gt;""),IF(MONTH(BD8)=MONTH($D$8),TEXT(BD8,"")&amp;""&amp;TEXT(BD8,"jjj"),""),"")</f>
        <v>sam.</v>
      </c>
      <c r="BE10" s="76"/>
      <c r="BF10" s="76" t="str">
        <f>IF(AND($C$2&lt;&gt;"",$C$3&lt;&gt;""),IF(MONTH(BF8)=MONTH($D$8),TEXT(BF8,"")&amp;""&amp;TEXT(BF8,"jjj"),""),"")</f>
        <v>dim.</v>
      </c>
      <c r="BG10" s="76"/>
      <c r="BH10" s="76" t="str">
        <f>IF(AND($C$2&lt;&gt;"",$C$3&lt;&gt;""),IF(MONTH(BH8)=MONTH($D$8),TEXT(BH8,"")&amp;""&amp;TEXT(BH8,"jjj"),""),"")</f>
        <v>lun.</v>
      </c>
      <c r="BI10" s="76"/>
      <c r="BJ10" s="76" t="str">
        <f>IF(AND($C$2&lt;&gt;"",$C$3&lt;&gt;""),IF(MONTH(BJ8)=MONTH($D$8),TEXT(BJ8,"")&amp;""&amp;TEXT(BJ8,"jjj"),""),"")</f>
        <v>mar.</v>
      </c>
      <c r="BK10" s="76"/>
      <c r="BL10" s="76" t="str">
        <f>IF(AND($C$2&lt;&gt;"",$C$3&lt;&gt;""),IF(MONTH(BL8)=MONTH($D$8),TEXT(BL8,"")&amp;""&amp;TEXT(BL8,"jjj"),""),"")</f>
        <v>mer.</v>
      </c>
      <c r="BM10" s="77"/>
      <c r="BN10" s="36"/>
      <c r="BO10" s="36"/>
      <c r="BP10" s="36"/>
      <c r="BQ10" s="36"/>
      <c r="BR10" s="36"/>
      <c r="BS10" s="36"/>
      <c r="BT10" s="36"/>
      <c r="BU10" s="36"/>
      <c r="BV10" s="36"/>
      <c r="BW10" s="36"/>
      <c r="BX10" s="36"/>
      <c r="BY10" s="36"/>
      <c r="BZ10" s="36"/>
      <c r="CA10" s="36"/>
      <c r="CB10" s="36"/>
      <c r="CC10" s="36"/>
      <c r="CD10" s="78" t="s">
        <v>21</v>
      </c>
      <c r="CE10" s="79">
        <v>1</v>
      </c>
      <c r="CF10" s="36"/>
      <c r="CG10" s="79">
        <v>2018</v>
      </c>
      <c r="CH10" s="36"/>
      <c r="CI10" s="36"/>
    </row>
    <row r="11" spans="1:87" ht="15" customHeight="1">
      <c r="A11" s="80" t="s">
        <v>34</v>
      </c>
      <c r="B11" s="81" t="s">
        <v>35</v>
      </c>
      <c r="C11" s="122" t="s">
        <v>4</v>
      </c>
      <c r="D11" s="82"/>
      <c r="E11" s="83"/>
      <c r="F11" s="84"/>
      <c r="G11" s="85"/>
      <c r="H11" s="86" t="s">
        <v>36</v>
      </c>
      <c r="I11" s="85" t="s">
        <v>36</v>
      </c>
      <c r="J11" s="84" t="s">
        <v>36</v>
      </c>
      <c r="K11" s="85" t="s">
        <v>36</v>
      </c>
      <c r="L11" s="84"/>
      <c r="M11" s="85"/>
      <c r="N11" s="84"/>
      <c r="O11" s="85"/>
      <c r="P11" s="84"/>
      <c r="Q11" s="85"/>
      <c r="R11" s="84"/>
      <c r="S11" s="85"/>
      <c r="T11" s="84" t="s">
        <v>36</v>
      </c>
      <c r="U11" s="85" t="s">
        <v>36</v>
      </c>
      <c r="V11" s="84"/>
      <c r="W11" s="85"/>
      <c r="X11" s="84"/>
      <c r="Y11" s="85"/>
      <c r="Z11" s="84"/>
      <c r="AA11" s="85"/>
      <c r="AB11" s="84" t="s">
        <v>36</v>
      </c>
      <c r="AC11" s="85" t="s">
        <v>36</v>
      </c>
      <c r="AD11" s="84" t="s">
        <v>36</v>
      </c>
      <c r="AE11" s="85" t="s">
        <v>36</v>
      </c>
      <c r="AF11" s="84" t="s">
        <v>37</v>
      </c>
      <c r="AG11" s="85" t="s">
        <v>37</v>
      </c>
      <c r="AH11" s="84" t="s">
        <v>38</v>
      </c>
      <c r="AI11" s="85" t="s">
        <v>38</v>
      </c>
      <c r="AJ11" s="84" t="s">
        <v>38</v>
      </c>
      <c r="AK11" s="85" t="s">
        <v>38</v>
      </c>
      <c r="AL11" s="84" t="s">
        <v>38</v>
      </c>
      <c r="AM11" s="85" t="s">
        <v>38</v>
      </c>
      <c r="AN11" s="84" t="s">
        <v>36</v>
      </c>
      <c r="AO11" s="85" t="s">
        <v>36</v>
      </c>
      <c r="AP11" s="84"/>
      <c r="AQ11" s="85"/>
      <c r="AR11" s="84"/>
      <c r="AS11" s="85"/>
      <c r="AT11" s="84"/>
      <c r="AU11" s="85"/>
      <c r="AV11" s="84"/>
      <c r="AW11" s="85"/>
      <c r="AX11" s="84" t="s">
        <v>36</v>
      </c>
      <c r="AY11" s="85" t="s">
        <v>36</v>
      </c>
      <c r="AZ11" s="84" t="s">
        <v>36</v>
      </c>
      <c r="BA11" s="85" t="s">
        <v>36</v>
      </c>
      <c r="BB11" s="84"/>
      <c r="BC11" s="85"/>
      <c r="BD11" s="84"/>
      <c r="BE11" s="85"/>
      <c r="BF11" s="84"/>
      <c r="BG11" s="85"/>
      <c r="BH11" s="84"/>
      <c r="BI11" s="85"/>
      <c r="BJ11" s="84" t="s">
        <v>36</v>
      </c>
      <c r="BK11" s="85" t="s">
        <v>36</v>
      </c>
      <c r="BL11" s="84"/>
      <c r="BM11" s="87"/>
      <c r="BN11" s="36"/>
      <c r="BO11" s="36"/>
      <c r="BP11" s="127" t="s">
        <v>39</v>
      </c>
      <c r="BQ11" s="128"/>
      <c r="BR11" s="36"/>
      <c r="BS11" s="36"/>
      <c r="BT11" s="36"/>
      <c r="BU11" s="36"/>
      <c r="BV11" s="36"/>
      <c r="BW11" s="36"/>
      <c r="BX11" s="36"/>
      <c r="BY11" s="36"/>
      <c r="BZ11" s="36"/>
      <c r="CA11" s="36"/>
      <c r="CB11" s="36"/>
      <c r="CC11" s="36"/>
      <c r="CD11" s="78" t="s">
        <v>40</v>
      </c>
      <c r="CE11" s="79">
        <v>2</v>
      </c>
      <c r="CF11" s="36"/>
      <c r="CG11" s="79">
        <v>2019</v>
      </c>
      <c r="CH11" s="36"/>
      <c r="CI11" s="36"/>
    </row>
    <row r="12" spans="1:87">
      <c r="A12" s="80" t="s">
        <v>41</v>
      </c>
      <c r="B12" s="88"/>
      <c r="C12" s="123" t="s">
        <v>6</v>
      </c>
      <c r="D12" s="90"/>
      <c r="E12" s="91"/>
      <c r="F12" s="92"/>
      <c r="G12" s="91"/>
      <c r="H12" s="92" t="s">
        <v>36</v>
      </c>
      <c r="I12" s="91" t="s">
        <v>36</v>
      </c>
      <c r="J12" s="92" t="s">
        <v>36</v>
      </c>
      <c r="K12" s="91" t="s">
        <v>36</v>
      </c>
      <c r="L12" s="92"/>
      <c r="M12" s="91"/>
      <c r="N12" s="92"/>
      <c r="O12" s="91"/>
      <c r="P12" s="92"/>
      <c r="Q12" s="91"/>
      <c r="R12" s="92"/>
      <c r="S12" s="91"/>
      <c r="T12" s="92" t="s">
        <v>36</v>
      </c>
      <c r="U12" s="91" t="s">
        <v>36</v>
      </c>
      <c r="V12" s="92" t="s">
        <v>38</v>
      </c>
      <c r="W12" s="91" t="s">
        <v>38</v>
      </c>
      <c r="X12" s="92" t="s">
        <v>38</v>
      </c>
      <c r="Y12" s="91" t="s">
        <v>38</v>
      </c>
      <c r="Z12" s="92" t="s">
        <v>38</v>
      </c>
      <c r="AA12" s="91" t="s">
        <v>38</v>
      </c>
      <c r="AB12" s="92" t="s">
        <v>36</v>
      </c>
      <c r="AC12" s="91" t="s">
        <v>36</v>
      </c>
      <c r="AD12" s="92" t="s">
        <v>36</v>
      </c>
      <c r="AE12" s="91" t="s">
        <v>36</v>
      </c>
      <c r="AF12" s="92" t="s">
        <v>37</v>
      </c>
      <c r="AG12" s="91" t="s">
        <v>37</v>
      </c>
      <c r="AH12" s="92"/>
      <c r="AI12" s="91"/>
      <c r="AJ12" s="92"/>
      <c r="AK12" s="91"/>
      <c r="AL12" s="92"/>
      <c r="AM12" s="91"/>
      <c r="AN12" s="92" t="s">
        <v>36</v>
      </c>
      <c r="AO12" s="91" t="s">
        <v>36</v>
      </c>
      <c r="AP12" s="92"/>
      <c r="AQ12" s="91"/>
      <c r="AR12" s="92"/>
      <c r="AS12" s="91"/>
      <c r="AT12" s="92"/>
      <c r="AU12" s="91"/>
      <c r="AV12" s="92"/>
      <c r="AW12" s="91"/>
      <c r="AX12" s="92" t="s">
        <v>36</v>
      </c>
      <c r="AY12" s="91" t="s">
        <v>36</v>
      </c>
      <c r="AZ12" s="92" t="s">
        <v>36</v>
      </c>
      <c r="BA12" s="91" t="s">
        <v>36</v>
      </c>
      <c r="BB12" s="92"/>
      <c r="BC12" s="91"/>
      <c r="BD12" s="92"/>
      <c r="BE12" s="91"/>
      <c r="BF12" s="92"/>
      <c r="BG12" s="91"/>
      <c r="BH12" s="92"/>
      <c r="BI12" s="91"/>
      <c r="BJ12" s="92" t="s">
        <v>36</v>
      </c>
      <c r="BK12" s="91" t="s">
        <v>36</v>
      </c>
      <c r="BL12" s="92"/>
      <c r="BM12" s="93"/>
      <c r="BN12" s="36"/>
      <c r="BO12" s="131">
        <f>D8</f>
        <v>45292</v>
      </c>
      <c r="BP12" s="134" t="s">
        <v>4</v>
      </c>
      <c r="BQ12" s="136"/>
      <c r="BR12" s="36"/>
      <c r="BS12" s="36"/>
      <c r="BT12" s="36"/>
      <c r="BU12" s="36"/>
      <c r="BV12" s="36"/>
      <c r="BW12" s="36"/>
      <c r="BX12" s="36"/>
      <c r="BY12" s="36"/>
      <c r="BZ12" s="36"/>
      <c r="CA12" s="36"/>
      <c r="CB12" s="36"/>
      <c r="CC12" s="36"/>
      <c r="CD12" s="78" t="s">
        <v>42</v>
      </c>
      <c r="CE12" s="79">
        <v>3</v>
      </c>
      <c r="CF12" s="36"/>
      <c r="CG12" s="79">
        <v>2020</v>
      </c>
      <c r="CH12" s="36"/>
      <c r="CI12" s="36"/>
    </row>
    <row r="13" spans="1:87">
      <c r="A13" s="94" t="s">
        <v>43</v>
      </c>
      <c r="B13" s="88"/>
      <c r="C13" s="89"/>
      <c r="D13" s="95"/>
      <c r="E13" s="91"/>
      <c r="F13" s="96"/>
      <c r="G13" s="91"/>
      <c r="H13" s="92"/>
      <c r="I13" s="91"/>
      <c r="J13" s="92"/>
      <c r="K13" s="91"/>
      <c r="L13" s="92"/>
      <c r="M13" s="91"/>
      <c r="N13" s="92"/>
      <c r="O13" s="91"/>
      <c r="P13" s="92"/>
      <c r="Q13" s="91"/>
      <c r="R13" s="92"/>
      <c r="S13" s="91"/>
      <c r="T13" s="92"/>
      <c r="U13" s="91"/>
      <c r="V13" s="92"/>
      <c r="W13" s="91"/>
      <c r="X13" s="92"/>
      <c r="Y13" s="91"/>
      <c r="Z13" s="92"/>
      <c r="AA13" s="91"/>
      <c r="AB13" s="92"/>
      <c r="AC13" s="91"/>
      <c r="AD13" s="92"/>
      <c r="AE13" s="91"/>
      <c r="AF13" s="92"/>
      <c r="AG13" s="91"/>
      <c r="AH13" s="92"/>
      <c r="AI13" s="91"/>
      <c r="AJ13" s="92"/>
      <c r="AK13" s="91"/>
      <c r="AL13" s="92"/>
      <c r="AM13" s="91"/>
      <c r="AN13" s="92"/>
      <c r="AO13" s="91"/>
      <c r="AP13" s="92"/>
      <c r="AQ13" s="91"/>
      <c r="AR13" s="92"/>
      <c r="AS13" s="91"/>
      <c r="AT13" s="92"/>
      <c r="AU13" s="91"/>
      <c r="AV13" s="92"/>
      <c r="AW13" s="91"/>
      <c r="AX13" s="92"/>
      <c r="AY13" s="91"/>
      <c r="AZ13" s="92"/>
      <c r="BA13" s="91"/>
      <c r="BB13" s="92"/>
      <c r="BC13" s="91"/>
      <c r="BD13" s="92"/>
      <c r="BE13" s="91"/>
      <c r="BF13" s="92"/>
      <c r="BG13" s="91"/>
      <c r="BH13" s="92"/>
      <c r="BI13" s="91"/>
      <c r="BJ13" s="92"/>
      <c r="BK13" s="91"/>
      <c r="BL13" s="92"/>
      <c r="BM13" s="93"/>
      <c r="BN13" s="36"/>
      <c r="BO13" s="129"/>
      <c r="BP13" s="132" t="s">
        <v>6</v>
      </c>
      <c r="BQ13" s="137"/>
      <c r="BR13" s="62"/>
      <c r="BS13" s="36"/>
      <c r="BT13" s="36"/>
      <c r="BU13" s="36"/>
      <c r="BV13" s="36"/>
      <c r="BW13" s="36"/>
      <c r="BX13" s="36"/>
      <c r="BY13" s="36"/>
      <c r="BZ13" s="36"/>
      <c r="CA13" s="36"/>
      <c r="CB13" s="36"/>
      <c r="CC13" s="36"/>
      <c r="CD13" s="78" t="s">
        <v>44</v>
      </c>
      <c r="CE13" s="79">
        <v>4</v>
      </c>
      <c r="CF13" s="36"/>
      <c r="CG13" s="79">
        <v>2021</v>
      </c>
      <c r="CH13" s="36"/>
      <c r="CI13" s="36"/>
    </row>
    <row r="14" spans="1:87">
      <c r="A14" s="94" t="s">
        <v>45</v>
      </c>
      <c r="B14" s="88"/>
      <c r="C14" s="89"/>
      <c r="D14" s="90"/>
      <c r="E14" s="91"/>
      <c r="F14" s="92"/>
      <c r="G14" s="91"/>
      <c r="H14" s="92"/>
      <c r="I14" s="91"/>
      <c r="J14" s="92"/>
      <c r="K14" s="91"/>
      <c r="L14" s="92"/>
      <c r="M14" s="91"/>
      <c r="N14" s="92"/>
      <c r="O14" s="91"/>
      <c r="P14" s="92"/>
      <c r="Q14" s="91"/>
      <c r="R14" s="92"/>
      <c r="S14" s="91"/>
      <c r="T14" s="92"/>
      <c r="U14" s="91"/>
      <c r="V14" s="92"/>
      <c r="W14" s="91"/>
      <c r="X14" s="92"/>
      <c r="Y14" s="91"/>
      <c r="Z14" s="92"/>
      <c r="AA14" s="91"/>
      <c r="AB14" s="92"/>
      <c r="AC14" s="91"/>
      <c r="AD14" s="92"/>
      <c r="AE14" s="91"/>
      <c r="AF14" s="92"/>
      <c r="AG14" s="91"/>
      <c r="AH14" s="92"/>
      <c r="AI14" s="91"/>
      <c r="AJ14" s="92"/>
      <c r="AK14" s="91"/>
      <c r="AL14" s="92"/>
      <c r="AM14" s="91"/>
      <c r="AN14" s="92"/>
      <c r="AO14" s="91"/>
      <c r="AP14" s="92"/>
      <c r="AQ14" s="91"/>
      <c r="AR14" s="92"/>
      <c r="AS14" s="91"/>
      <c r="AT14" s="92"/>
      <c r="AU14" s="91"/>
      <c r="AV14" s="92"/>
      <c r="AW14" s="91"/>
      <c r="AX14" s="92"/>
      <c r="AY14" s="91"/>
      <c r="AZ14" s="92"/>
      <c r="BA14" s="91"/>
      <c r="BB14" s="92"/>
      <c r="BC14" s="91"/>
      <c r="BD14" s="92"/>
      <c r="BE14" s="91"/>
      <c r="BF14" s="92"/>
      <c r="BG14" s="91"/>
      <c r="BH14" s="92"/>
      <c r="BI14" s="91"/>
      <c r="BJ14" s="92"/>
      <c r="BK14" s="91"/>
      <c r="BL14" s="92"/>
      <c r="BM14" s="93"/>
      <c r="BN14" s="36"/>
      <c r="BO14" s="129"/>
      <c r="BP14" s="134" t="s">
        <v>5</v>
      </c>
      <c r="BQ14" s="137"/>
      <c r="BR14" s="62"/>
      <c r="BS14" s="36"/>
      <c r="BT14" s="36"/>
      <c r="BU14" s="36"/>
      <c r="BV14" s="36"/>
      <c r="BW14" s="36"/>
      <c r="BX14" s="36"/>
      <c r="BY14" s="36"/>
      <c r="BZ14" s="36"/>
      <c r="CA14" s="36"/>
      <c r="CB14" s="36"/>
      <c r="CC14" s="36"/>
      <c r="CD14" s="78" t="s">
        <v>46</v>
      </c>
      <c r="CE14" s="79">
        <v>5</v>
      </c>
      <c r="CF14" s="36"/>
      <c r="CG14" s="79">
        <v>2022</v>
      </c>
      <c r="CH14" s="36"/>
      <c r="CI14" s="36"/>
    </row>
    <row r="15" spans="1:87">
      <c r="A15" s="97" t="s">
        <v>47</v>
      </c>
      <c r="B15" s="88"/>
      <c r="C15" s="89"/>
      <c r="D15" s="90"/>
      <c r="E15" s="91"/>
      <c r="F15" s="96"/>
      <c r="G15" s="91"/>
      <c r="H15" s="92"/>
      <c r="I15" s="91"/>
      <c r="J15" s="92"/>
      <c r="K15" s="91"/>
      <c r="L15" s="92"/>
      <c r="M15" s="91"/>
      <c r="N15" s="92"/>
      <c r="O15" s="91"/>
      <c r="P15" s="92"/>
      <c r="Q15" s="91"/>
      <c r="R15" s="92"/>
      <c r="S15" s="91"/>
      <c r="T15" s="92"/>
      <c r="U15" s="91"/>
      <c r="V15" s="92"/>
      <c r="W15" s="91"/>
      <c r="X15" s="92"/>
      <c r="Y15" s="91"/>
      <c r="Z15" s="92"/>
      <c r="AA15" s="91"/>
      <c r="AB15" s="92"/>
      <c r="AC15" s="91"/>
      <c r="AD15" s="92"/>
      <c r="AE15" s="91"/>
      <c r="AF15" s="92"/>
      <c r="AG15" s="91"/>
      <c r="AH15" s="92"/>
      <c r="AI15" s="91"/>
      <c r="AJ15" s="92"/>
      <c r="AK15" s="91"/>
      <c r="AL15" s="92"/>
      <c r="AM15" s="91"/>
      <c r="AN15" s="92"/>
      <c r="AO15" s="91"/>
      <c r="AP15" s="92"/>
      <c r="AQ15" s="91"/>
      <c r="AR15" s="92"/>
      <c r="AS15" s="91"/>
      <c r="AT15" s="92"/>
      <c r="AU15" s="91"/>
      <c r="AV15" s="92"/>
      <c r="AW15" s="91"/>
      <c r="AX15" s="92"/>
      <c r="AY15" s="91"/>
      <c r="AZ15" s="92"/>
      <c r="BA15" s="91"/>
      <c r="BB15" s="92"/>
      <c r="BC15" s="91"/>
      <c r="BD15" s="92"/>
      <c r="BE15" s="91"/>
      <c r="BF15" s="92"/>
      <c r="BG15" s="91"/>
      <c r="BH15" s="92"/>
      <c r="BI15" s="91"/>
      <c r="BJ15" s="92"/>
      <c r="BK15" s="91"/>
      <c r="BL15" s="92"/>
      <c r="BM15" s="93"/>
      <c r="BN15" s="36"/>
      <c r="BO15" s="130"/>
      <c r="BP15" s="135"/>
      <c r="BQ15" s="138"/>
      <c r="BR15" s="36"/>
      <c r="BS15" s="36"/>
      <c r="BT15" s="36"/>
      <c r="BU15" s="36"/>
      <c r="BV15" s="36"/>
      <c r="BW15" s="36"/>
      <c r="BX15" s="36"/>
      <c r="BY15" s="36"/>
      <c r="BZ15" s="36"/>
      <c r="CA15" s="36"/>
      <c r="CB15" s="36"/>
      <c r="CC15" s="36"/>
      <c r="CD15" s="78" t="s">
        <v>48</v>
      </c>
      <c r="CE15" s="79">
        <v>6</v>
      </c>
      <c r="CF15" s="36"/>
      <c r="CG15" s="79">
        <v>2023</v>
      </c>
      <c r="CH15" s="36"/>
      <c r="CI15" s="36"/>
    </row>
    <row r="16" spans="1:87">
      <c r="A16" s="97" t="s">
        <v>49</v>
      </c>
      <c r="B16" s="88"/>
      <c r="C16" s="89"/>
      <c r="D16" s="90"/>
      <c r="E16" s="91"/>
      <c r="F16" s="92"/>
      <c r="G16" s="91"/>
      <c r="H16" s="92"/>
      <c r="I16" s="91"/>
      <c r="J16" s="92"/>
      <c r="K16" s="91"/>
      <c r="L16" s="92"/>
      <c r="M16" s="91"/>
      <c r="N16" s="92"/>
      <c r="O16" s="91"/>
      <c r="P16" s="92"/>
      <c r="Q16" s="91"/>
      <c r="R16" s="92"/>
      <c r="S16" s="91"/>
      <c r="T16" s="92"/>
      <c r="U16" s="91"/>
      <c r="V16" s="92"/>
      <c r="W16" s="91"/>
      <c r="X16" s="92"/>
      <c r="Y16" s="91"/>
      <c r="Z16" s="92"/>
      <c r="AA16" s="91"/>
      <c r="AB16" s="92"/>
      <c r="AC16" s="91"/>
      <c r="AD16" s="92"/>
      <c r="AE16" s="91"/>
      <c r="AF16" s="92"/>
      <c r="AG16" s="91"/>
      <c r="AH16" s="92"/>
      <c r="AI16" s="91"/>
      <c r="AJ16" s="92"/>
      <c r="AK16" s="91"/>
      <c r="AL16" s="92"/>
      <c r="AM16" s="91"/>
      <c r="AN16" s="92"/>
      <c r="AO16" s="91"/>
      <c r="AP16" s="92"/>
      <c r="AQ16" s="91"/>
      <c r="AR16" s="92"/>
      <c r="AS16" s="91"/>
      <c r="AT16" s="92"/>
      <c r="AU16" s="91"/>
      <c r="AV16" s="92"/>
      <c r="AW16" s="91"/>
      <c r="AX16" s="92"/>
      <c r="AY16" s="91"/>
      <c r="AZ16" s="92"/>
      <c r="BA16" s="91"/>
      <c r="BB16" s="92"/>
      <c r="BC16" s="91"/>
      <c r="BD16" s="92"/>
      <c r="BE16" s="91"/>
      <c r="BF16" s="92"/>
      <c r="BG16" s="91"/>
      <c r="BH16" s="92"/>
      <c r="BI16" s="91"/>
      <c r="BJ16" s="92"/>
      <c r="BK16" s="91"/>
      <c r="BL16" s="92"/>
      <c r="BM16" s="93"/>
      <c r="BN16" s="36"/>
      <c r="BO16" s="36"/>
      <c r="BP16" s="37"/>
      <c r="BQ16" s="37"/>
      <c r="BR16" s="37"/>
      <c r="BS16" s="36"/>
      <c r="BT16" s="36"/>
      <c r="BU16" s="36"/>
      <c r="BV16" s="36"/>
      <c r="BW16" s="36"/>
      <c r="BX16" s="36"/>
      <c r="BY16" s="36"/>
      <c r="BZ16" s="36"/>
      <c r="CA16" s="36"/>
      <c r="CB16" s="36"/>
      <c r="CC16" s="36"/>
      <c r="CD16" s="78" t="s">
        <v>50</v>
      </c>
      <c r="CE16" s="79">
        <v>7</v>
      </c>
      <c r="CF16" s="36"/>
      <c r="CG16" s="79">
        <v>2024</v>
      </c>
      <c r="CH16" s="36"/>
      <c r="CI16" s="36"/>
    </row>
    <row r="17" spans="1:87">
      <c r="A17" s="98" t="s">
        <v>51</v>
      </c>
      <c r="B17" s="88"/>
      <c r="C17" s="89"/>
      <c r="D17" s="90"/>
      <c r="E17" s="91"/>
      <c r="F17" s="92"/>
      <c r="G17" s="91"/>
      <c r="H17" s="92"/>
      <c r="I17" s="91"/>
      <c r="J17" s="92"/>
      <c r="K17" s="91"/>
      <c r="L17" s="92"/>
      <c r="M17" s="91"/>
      <c r="N17" s="92"/>
      <c r="O17" s="91"/>
      <c r="P17" s="92"/>
      <c r="Q17" s="91"/>
      <c r="R17" s="92"/>
      <c r="S17" s="91"/>
      <c r="T17" s="92"/>
      <c r="U17" s="91"/>
      <c r="V17" s="92"/>
      <c r="W17" s="91"/>
      <c r="X17" s="92"/>
      <c r="Y17" s="91"/>
      <c r="Z17" s="92"/>
      <c r="AA17" s="91"/>
      <c r="AB17" s="92"/>
      <c r="AC17" s="91"/>
      <c r="AD17" s="92"/>
      <c r="AE17" s="91"/>
      <c r="AF17" s="92"/>
      <c r="AG17" s="91"/>
      <c r="AH17" s="92"/>
      <c r="AI17" s="91"/>
      <c r="AJ17" s="92"/>
      <c r="AK17" s="91"/>
      <c r="AL17" s="92"/>
      <c r="AM17" s="91"/>
      <c r="AN17" s="92"/>
      <c r="AO17" s="91"/>
      <c r="AP17" s="92"/>
      <c r="AQ17" s="91"/>
      <c r="AR17" s="92"/>
      <c r="AS17" s="91"/>
      <c r="AT17" s="92"/>
      <c r="AU17" s="91"/>
      <c r="AV17" s="92"/>
      <c r="AW17" s="91"/>
      <c r="AX17" s="92"/>
      <c r="AY17" s="91"/>
      <c r="AZ17" s="92"/>
      <c r="BA17" s="91"/>
      <c r="BB17" s="92"/>
      <c r="BC17" s="91"/>
      <c r="BD17" s="92"/>
      <c r="BE17" s="91"/>
      <c r="BF17" s="92"/>
      <c r="BG17" s="91"/>
      <c r="BH17" s="92"/>
      <c r="BI17" s="91"/>
      <c r="BJ17" s="92"/>
      <c r="BK17" s="91"/>
      <c r="BL17" s="92"/>
      <c r="BM17" s="93"/>
      <c r="BN17" s="36"/>
      <c r="BO17" s="37"/>
      <c r="BP17" s="37"/>
      <c r="BQ17" s="37"/>
      <c r="BR17" s="37"/>
      <c r="BS17" s="36"/>
      <c r="BT17" s="36"/>
      <c r="BU17" s="36"/>
      <c r="BV17" s="36"/>
      <c r="BW17" s="36"/>
      <c r="BX17" s="36"/>
      <c r="BY17" s="36"/>
      <c r="BZ17" s="36"/>
      <c r="CA17" s="36"/>
      <c r="CB17" s="36"/>
      <c r="CC17" s="36"/>
      <c r="CD17" s="78" t="s">
        <v>52</v>
      </c>
      <c r="CE17" s="79">
        <v>8</v>
      </c>
      <c r="CF17" s="36"/>
      <c r="CG17" s="79">
        <v>2025</v>
      </c>
      <c r="CH17" s="36"/>
      <c r="CI17" s="36"/>
    </row>
    <row r="18" spans="1:87">
      <c r="A18" s="98" t="s">
        <v>53</v>
      </c>
      <c r="B18" s="88"/>
      <c r="C18" s="89"/>
      <c r="D18" s="90"/>
      <c r="E18" s="91"/>
      <c r="F18" s="92"/>
      <c r="G18" s="91"/>
      <c r="H18" s="92"/>
      <c r="I18" s="91"/>
      <c r="J18" s="92"/>
      <c r="K18" s="91"/>
      <c r="L18" s="92"/>
      <c r="M18" s="91"/>
      <c r="N18" s="92"/>
      <c r="O18" s="91"/>
      <c r="P18" s="92"/>
      <c r="Q18" s="91"/>
      <c r="R18" s="92"/>
      <c r="S18" s="91"/>
      <c r="T18" s="92"/>
      <c r="U18" s="91"/>
      <c r="V18" s="92"/>
      <c r="W18" s="91"/>
      <c r="X18" s="92"/>
      <c r="Y18" s="91"/>
      <c r="Z18" s="92"/>
      <c r="AA18" s="91"/>
      <c r="AB18" s="92"/>
      <c r="AC18" s="91"/>
      <c r="AD18" s="92"/>
      <c r="AE18" s="91"/>
      <c r="AF18" s="92"/>
      <c r="AG18" s="91"/>
      <c r="AH18" s="92"/>
      <c r="AI18" s="91"/>
      <c r="AJ18" s="92"/>
      <c r="AK18" s="91"/>
      <c r="AL18" s="92"/>
      <c r="AM18" s="91"/>
      <c r="AN18" s="92"/>
      <c r="AO18" s="91"/>
      <c r="AP18" s="92"/>
      <c r="AQ18" s="91"/>
      <c r="AR18" s="92"/>
      <c r="AS18" s="91"/>
      <c r="AT18" s="92"/>
      <c r="AU18" s="91"/>
      <c r="AV18" s="92"/>
      <c r="AW18" s="91"/>
      <c r="AX18" s="92"/>
      <c r="AY18" s="91"/>
      <c r="AZ18" s="92"/>
      <c r="BA18" s="91"/>
      <c r="BB18" s="92"/>
      <c r="BC18" s="91"/>
      <c r="BD18" s="92"/>
      <c r="BE18" s="91"/>
      <c r="BF18" s="92"/>
      <c r="BG18" s="91"/>
      <c r="BH18" s="92"/>
      <c r="BI18" s="91"/>
      <c r="BJ18" s="92"/>
      <c r="BK18" s="91"/>
      <c r="BL18" s="92"/>
      <c r="BM18" s="93"/>
      <c r="BN18" s="36"/>
      <c r="BO18" s="36"/>
      <c r="BP18" s="99"/>
      <c r="BQ18" s="36"/>
      <c r="BR18" s="37"/>
      <c r="BS18" s="36"/>
      <c r="BT18" s="36"/>
      <c r="BU18" s="36"/>
      <c r="BV18" s="36"/>
      <c r="BW18" s="36"/>
      <c r="BX18" s="36"/>
      <c r="BY18" s="36"/>
      <c r="BZ18" s="36"/>
      <c r="CA18" s="36"/>
      <c r="CB18" s="36"/>
      <c r="CC18" s="36"/>
      <c r="CD18" s="78" t="s">
        <v>54</v>
      </c>
      <c r="CE18" s="79">
        <v>9</v>
      </c>
      <c r="CF18" s="36"/>
      <c r="CG18" s="79">
        <v>2026</v>
      </c>
      <c r="CH18" s="36"/>
      <c r="CI18" s="36"/>
    </row>
    <row r="19" spans="1:87">
      <c r="A19" s="100" t="s">
        <v>55</v>
      </c>
      <c r="B19" s="88"/>
      <c r="C19" s="89"/>
      <c r="D19" s="90"/>
      <c r="E19" s="91"/>
      <c r="F19" s="92"/>
      <c r="G19" s="91"/>
      <c r="H19" s="92"/>
      <c r="I19" s="91"/>
      <c r="J19" s="92"/>
      <c r="K19" s="91"/>
      <c r="L19" s="92"/>
      <c r="M19" s="91"/>
      <c r="N19" s="92"/>
      <c r="O19" s="91"/>
      <c r="P19" s="92"/>
      <c r="Q19" s="91"/>
      <c r="R19" s="92"/>
      <c r="S19" s="91"/>
      <c r="T19" s="92"/>
      <c r="U19" s="91"/>
      <c r="V19" s="92"/>
      <c r="W19" s="91"/>
      <c r="X19" s="92"/>
      <c r="Y19" s="91"/>
      <c r="Z19" s="92"/>
      <c r="AA19" s="91"/>
      <c r="AB19" s="92"/>
      <c r="AC19" s="91"/>
      <c r="AD19" s="92"/>
      <c r="AE19" s="91"/>
      <c r="AF19" s="92"/>
      <c r="AG19" s="91"/>
      <c r="AH19" s="92"/>
      <c r="AI19" s="91"/>
      <c r="AJ19" s="92"/>
      <c r="AK19" s="91"/>
      <c r="AL19" s="92"/>
      <c r="AM19" s="91"/>
      <c r="AN19" s="92"/>
      <c r="AO19" s="91"/>
      <c r="AP19" s="92"/>
      <c r="AQ19" s="91"/>
      <c r="AR19" s="92"/>
      <c r="AS19" s="91"/>
      <c r="AT19" s="92"/>
      <c r="AU19" s="91"/>
      <c r="AV19" s="92"/>
      <c r="AW19" s="91"/>
      <c r="AX19" s="92"/>
      <c r="AY19" s="91"/>
      <c r="AZ19" s="92"/>
      <c r="BA19" s="91"/>
      <c r="BB19" s="92"/>
      <c r="BC19" s="91"/>
      <c r="BD19" s="92"/>
      <c r="BE19" s="91"/>
      <c r="BF19" s="92"/>
      <c r="BG19" s="91"/>
      <c r="BH19" s="92"/>
      <c r="BI19" s="91"/>
      <c r="BJ19" s="92"/>
      <c r="BK19" s="91"/>
      <c r="BL19" s="92"/>
      <c r="BM19" s="93"/>
      <c r="BN19" s="36"/>
      <c r="BO19" s="36"/>
      <c r="BP19" s="127" t="s">
        <v>39</v>
      </c>
      <c r="BQ19" s="128"/>
      <c r="BR19" s="37"/>
      <c r="BS19" s="36"/>
      <c r="BT19" s="36"/>
      <c r="BU19" s="36"/>
      <c r="BV19" s="36"/>
      <c r="BW19" s="36"/>
      <c r="BX19" s="36"/>
      <c r="BY19" s="36"/>
      <c r="BZ19" s="36"/>
      <c r="CA19" s="36"/>
      <c r="CB19" s="36"/>
      <c r="CC19" s="36"/>
      <c r="CD19" s="78" t="s">
        <v>56</v>
      </c>
      <c r="CE19" s="79">
        <v>10</v>
      </c>
      <c r="CF19" s="36"/>
      <c r="CG19" s="79">
        <v>2027</v>
      </c>
      <c r="CH19" s="36"/>
      <c r="CI19" s="36"/>
    </row>
    <row r="20" spans="1:87">
      <c r="A20" s="100" t="s">
        <v>57</v>
      </c>
      <c r="B20" s="88"/>
      <c r="C20" s="89"/>
      <c r="D20" s="90"/>
      <c r="E20" s="91"/>
      <c r="F20" s="92"/>
      <c r="G20" s="91"/>
      <c r="H20" s="92"/>
      <c r="I20" s="91"/>
      <c r="J20" s="92"/>
      <c r="K20" s="91"/>
      <c r="L20" s="92"/>
      <c r="M20" s="91"/>
      <c r="N20" s="92"/>
      <c r="O20" s="91"/>
      <c r="P20" s="92"/>
      <c r="Q20" s="91"/>
      <c r="R20" s="92"/>
      <c r="S20" s="91"/>
      <c r="T20" s="92"/>
      <c r="U20" s="91"/>
      <c r="V20" s="92"/>
      <c r="W20" s="91"/>
      <c r="X20" s="92"/>
      <c r="Y20" s="91"/>
      <c r="Z20" s="92"/>
      <c r="AA20" s="91"/>
      <c r="AB20" s="92"/>
      <c r="AC20" s="91"/>
      <c r="AD20" s="92"/>
      <c r="AE20" s="91"/>
      <c r="AF20" s="92"/>
      <c r="AG20" s="91"/>
      <c r="AH20" s="92"/>
      <c r="AI20" s="91"/>
      <c r="AJ20" s="92"/>
      <c r="AK20" s="91"/>
      <c r="AL20" s="92"/>
      <c r="AM20" s="91"/>
      <c r="AN20" s="92"/>
      <c r="AO20" s="91"/>
      <c r="AP20" s="92"/>
      <c r="AQ20" s="91"/>
      <c r="AR20" s="92"/>
      <c r="AS20" s="91"/>
      <c r="AT20" s="92"/>
      <c r="AU20" s="91"/>
      <c r="AV20" s="92"/>
      <c r="AW20" s="91"/>
      <c r="AX20" s="92"/>
      <c r="AY20" s="91"/>
      <c r="AZ20" s="92"/>
      <c r="BA20" s="91"/>
      <c r="BB20" s="92"/>
      <c r="BC20" s="91"/>
      <c r="BD20" s="92"/>
      <c r="BE20" s="91"/>
      <c r="BF20" s="92"/>
      <c r="BG20" s="91"/>
      <c r="BH20" s="92"/>
      <c r="BI20" s="91"/>
      <c r="BJ20" s="92"/>
      <c r="BK20" s="91"/>
      <c r="BL20" s="92"/>
      <c r="BM20" s="93"/>
      <c r="BN20" s="36"/>
      <c r="BO20" s="131">
        <f>V8</f>
        <v>45301</v>
      </c>
      <c r="BP20" s="134" t="s">
        <v>4</v>
      </c>
      <c r="BQ20" s="136"/>
      <c r="BR20" s="37"/>
      <c r="BS20" s="36"/>
      <c r="BT20" s="36"/>
      <c r="BU20" s="36"/>
      <c r="BV20" s="36"/>
      <c r="BW20" s="36"/>
      <c r="BX20" s="36"/>
      <c r="BY20" s="36"/>
      <c r="BZ20" s="36"/>
      <c r="CA20" s="36"/>
      <c r="CB20" s="36"/>
      <c r="CC20" s="36"/>
      <c r="CD20" s="78" t="s">
        <v>58</v>
      </c>
      <c r="CE20" s="79">
        <v>11</v>
      </c>
      <c r="CF20" s="36"/>
      <c r="CG20" s="79">
        <v>2028</v>
      </c>
      <c r="CH20" s="36"/>
      <c r="CI20" s="36"/>
    </row>
    <row r="21" spans="1:87">
      <c r="A21" s="101" t="s">
        <v>59</v>
      </c>
      <c r="B21" s="88"/>
      <c r="C21" s="89"/>
      <c r="D21" s="90"/>
      <c r="E21" s="91"/>
      <c r="F21" s="92"/>
      <c r="G21" s="91"/>
      <c r="H21" s="92"/>
      <c r="I21" s="91"/>
      <c r="J21" s="92"/>
      <c r="K21" s="91"/>
      <c r="L21" s="92"/>
      <c r="M21" s="91"/>
      <c r="N21" s="92"/>
      <c r="O21" s="91"/>
      <c r="P21" s="92"/>
      <c r="Q21" s="91"/>
      <c r="R21" s="92"/>
      <c r="S21" s="91"/>
      <c r="T21" s="92"/>
      <c r="U21" s="91"/>
      <c r="V21" s="92"/>
      <c r="W21" s="91"/>
      <c r="X21" s="92"/>
      <c r="Y21" s="91"/>
      <c r="Z21" s="92"/>
      <c r="AA21" s="91"/>
      <c r="AB21" s="92"/>
      <c r="AC21" s="91"/>
      <c r="AD21" s="92"/>
      <c r="AE21" s="91"/>
      <c r="AF21" s="92"/>
      <c r="AG21" s="91"/>
      <c r="AH21" s="92"/>
      <c r="AI21" s="91"/>
      <c r="AJ21" s="92"/>
      <c r="AK21" s="91"/>
      <c r="AL21" s="92"/>
      <c r="AM21" s="91"/>
      <c r="AN21" s="92"/>
      <c r="AO21" s="91"/>
      <c r="AP21" s="92"/>
      <c r="AQ21" s="91"/>
      <c r="AR21" s="92"/>
      <c r="AS21" s="91"/>
      <c r="AT21" s="92"/>
      <c r="AU21" s="91"/>
      <c r="AV21" s="92"/>
      <c r="AW21" s="91"/>
      <c r="AX21" s="92"/>
      <c r="AY21" s="91"/>
      <c r="AZ21" s="92"/>
      <c r="BA21" s="91"/>
      <c r="BB21" s="92"/>
      <c r="BC21" s="91"/>
      <c r="BD21" s="92"/>
      <c r="BE21" s="91"/>
      <c r="BF21" s="92"/>
      <c r="BG21" s="91"/>
      <c r="BH21" s="92"/>
      <c r="BI21" s="91"/>
      <c r="BJ21" s="92"/>
      <c r="BK21" s="91"/>
      <c r="BL21" s="92"/>
      <c r="BM21" s="93"/>
      <c r="BN21" s="36"/>
      <c r="BO21" s="129"/>
      <c r="BP21" s="132" t="s">
        <v>5</v>
      </c>
      <c r="BQ21" s="137"/>
      <c r="BR21" s="37"/>
      <c r="BS21" s="36"/>
      <c r="BT21" s="36"/>
      <c r="BU21" s="36"/>
      <c r="BV21" s="36"/>
      <c r="BW21" s="36"/>
      <c r="BX21" s="36"/>
      <c r="BY21" s="36"/>
      <c r="BZ21" s="36"/>
      <c r="CA21" s="36"/>
      <c r="CB21" s="36"/>
      <c r="CC21" s="36"/>
      <c r="CD21" s="78" t="s">
        <v>60</v>
      </c>
      <c r="CE21" s="79">
        <v>12</v>
      </c>
      <c r="CF21" s="36"/>
      <c r="CG21" s="79">
        <v>2029</v>
      </c>
      <c r="CH21" s="36"/>
      <c r="CI21" s="36"/>
    </row>
    <row r="22" spans="1:87">
      <c r="A22" s="97" t="s">
        <v>61</v>
      </c>
      <c r="B22" s="102"/>
      <c r="C22" s="103"/>
      <c r="D22" s="104"/>
      <c r="E22" s="105"/>
      <c r="F22" s="106"/>
      <c r="G22" s="105"/>
      <c r="H22" s="106"/>
      <c r="I22" s="105"/>
      <c r="J22" s="106"/>
      <c r="K22" s="105"/>
      <c r="L22" s="106"/>
      <c r="M22" s="105"/>
      <c r="N22" s="106"/>
      <c r="O22" s="105"/>
      <c r="P22" s="106"/>
      <c r="Q22" s="105"/>
      <c r="R22" s="106"/>
      <c r="S22" s="105"/>
      <c r="T22" s="106"/>
      <c r="U22" s="105"/>
      <c r="V22" s="106"/>
      <c r="W22" s="105"/>
      <c r="X22" s="106"/>
      <c r="Y22" s="105"/>
      <c r="Z22" s="106"/>
      <c r="AA22" s="105"/>
      <c r="AB22" s="106"/>
      <c r="AC22" s="105"/>
      <c r="AD22" s="106"/>
      <c r="AE22" s="105"/>
      <c r="AF22" s="106"/>
      <c r="AG22" s="105"/>
      <c r="AH22" s="106"/>
      <c r="AI22" s="105"/>
      <c r="AJ22" s="106"/>
      <c r="AK22" s="105"/>
      <c r="AL22" s="106"/>
      <c r="AM22" s="105"/>
      <c r="AN22" s="106"/>
      <c r="AO22" s="105"/>
      <c r="AP22" s="106"/>
      <c r="AQ22" s="105"/>
      <c r="AR22" s="106"/>
      <c r="AS22" s="105"/>
      <c r="AT22" s="106"/>
      <c r="AU22" s="105"/>
      <c r="AV22" s="106"/>
      <c r="AW22" s="105"/>
      <c r="AX22" s="106"/>
      <c r="AY22" s="105"/>
      <c r="AZ22" s="106"/>
      <c r="BA22" s="105"/>
      <c r="BB22" s="106"/>
      <c r="BC22" s="105"/>
      <c r="BD22" s="106"/>
      <c r="BE22" s="105"/>
      <c r="BF22" s="106"/>
      <c r="BG22" s="105"/>
      <c r="BH22" s="106"/>
      <c r="BI22" s="105"/>
      <c r="BJ22" s="106"/>
      <c r="BK22" s="105"/>
      <c r="BL22" s="106"/>
      <c r="BM22" s="107"/>
      <c r="BN22" s="36"/>
      <c r="BO22" s="129"/>
      <c r="BP22" s="134" t="s">
        <v>7</v>
      </c>
      <c r="BQ22" s="137"/>
      <c r="BR22" s="37"/>
      <c r="BS22" s="36"/>
      <c r="BT22" s="36"/>
      <c r="BU22" s="36"/>
      <c r="BV22" s="36"/>
      <c r="BW22" s="36"/>
      <c r="BX22" s="36"/>
      <c r="BY22" s="36"/>
      <c r="BZ22" s="36"/>
      <c r="CA22" s="36"/>
      <c r="CB22" s="36"/>
      <c r="CC22" s="36"/>
      <c r="CD22" s="36"/>
      <c r="CE22" s="36"/>
      <c r="CF22" s="36"/>
      <c r="CG22" s="79">
        <v>2030</v>
      </c>
      <c r="CH22" s="36"/>
      <c r="CI22" s="36"/>
    </row>
    <row r="23" spans="1:87" ht="15" customHeight="1">
      <c r="A23" s="80" t="s">
        <v>62</v>
      </c>
      <c r="B23" s="81" t="s">
        <v>63</v>
      </c>
      <c r="C23" s="124" t="s">
        <v>5</v>
      </c>
      <c r="D23" s="82"/>
      <c r="E23" s="83"/>
      <c r="F23" s="84" t="s">
        <v>36</v>
      </c>
      <c r="G23" s="85" t="s">
        <v>36</v>
      </c>
      <c r="H23" s="86"/>
      <c r="I23" s="85"/>
      <c r="J23" s="84"/>
      <c r="K23" s="85"/>
      <c r="L23" s="84"/>
      <c r="M23" s="85"/>
      <c r="N23" s="84" t="s">
        <v>36</v>
      </c>
      <c r="O23" s="85" t="s">
        <v>36</v>
      </c>
      <c r="P23" s="84" t="s">
        <v>36</v>
      </c>
      <c r="Q23" s="85" t="s">
        <v>36</v>
      </c>
      <c r="R23" s="84" t="s">
        <v>37</v>
      </c>
      <c r="S23" s="85" t="s">
        <v>37</v>
      </c>
      <c r="T23" s="84" t="s">
        <v>64</v>
      </c>
      <c r="U23" s="85" t="s">
        <v>64</v>
      </c>
      <c r="V23" s="84" t="s">
        <v>64</v>
      </c>
      <c r="W23" s="85" t="s">
        <v>64</v>
      </c>
      <c r="X23" s="84" t="s">
        <v>64</v>
      </c>
      <c r="Y23" s="85" t="s">
        <v>64</v>
      </c>
      <c r="Z23" s="84" t="s">
        <v>36</v>
      </c>
      <c r="AA23" s="85" t="s">
        <v>36</v>
      </c>
      <c r="AB23" s="84" t="s">
        <v>64</v>
      </c>
      <c r="AC23" s="85" t="s">
        <v>64</v>
      </c>
      <c r="AD23" s="84" t="s">
        <v>64</v>
      </c>
      <c r="AE23" s="85" t="s">
        <v>64</v>
      </c>
      <c r="AF23" s="84" t="s">
        <v>64</v>
      </c>
      <c r="AG23" s="85" t="s">
        <v>64</v>
      </c>
      <c r="AH23" s="84" t="s">
        <v>64</v>
      </c>
      <c r="AI23" s="85" t="s">
        <v>64</v>
      </c>
      <c r="AJ23" s="84" t="s">
        <v>36</v>
      </c>
      <c r="AK23" s="85" t="s">
        <v>36</v>
      </c>
      <c r="AL23" s="84" t="s">
        <v>36</v>
      </c>
      <c r="AM23" s="85" t="s">
        <v>36</v>
      </c>
      <c r="AN23" s="84" t="s">
        <v>64</v>
      </c>
      <c r="AO23" s="85" t="s">
        <v>64</v>
      </c>
      <c r="AP23" s="84" t="s">
        <v>64</v>
      </c>
      <c r="AQ23" s="85" t="s">
        <v>64</v>
      </c>
      <c r="AR23" s="84" t="s">
        <v>64</v>
      </c>
      <c r="AS23" s="85" t="s">
        <v>64</v>
      </c>
      <c r="AT23" s="84" t="s">
        <v>64</v>
      </c>
      <c r="AU23" s="85" t="s">
        <v>64</v>
      </c>
      <c r="AV23" s="84" t="s">
        <v>36</v>
      </c>
      <c r="AW23" s="85" t="s">
        <v>36</v>
      </c>
      <c r="AX23" s="84" t="s">
        <v>64</v>
      </c>
      <c r="AY23" s="85" t="s">
        <v>64</v>
      </c>
      <c r="AZ23" s="84" t="s">
        <v>64</v>
      </c>
      <c r="BA23" s="85" t="s">
        <v>64</v>
      </c>
      <c r="BB23" s="84" t="s">
        <v>64</v>
      </c>
      <c r="BC23" s="85" t="s">
        <v>64</v>
      </c>
      <c r="BD23" s="84" t="s">
        <v>36</v>
      </c>
      <c r="BE23" s="85" t="s">
        <v>36</v>
      </c>
      <c r="BF23" s="84" t="s">
        <v>36</v>
      </c>
      <c r="BG23" s="85" t="s">
        <v>36</v>
      </c>
      <c r="BH23" s="84" t="s">
        <v>37</v>
      </c>
      <c r="BI23" s="85" t="s">
        <v>37</v>
      </c>
      <c r="BJ23" s="84" t="s">
        <v>64</v>
      </c>
      <c r="BK23" s="85" t="s">
        <v>64</v>
      </c>
      <c r="BL23" s="84" t="s">
        <v>64</v>
      </c>
      <c r="BM23" s="87" t="s">
        <v>64</v>
      </c>
      <c r="BN23" s="36"/>
      <c r="BO23" s="130"/>
      <c r="BP23" s="135"/>
      <c r="BQ23" s="138"/>
      <c r="BR23" s="37"/>
      <c r="BS23" s="36"/>
      <c r="BT23" s="36"/>
      <c r="BU23" s="36"/>
      <c r="BV23" s="36"/>
      <c r="BW23" s="36"/>
      <c r="BX23" s="36"/>
      <c r="BY23" s="36"/>
      <c r="BZ23" s="36"/>
      <c r="CA23" s="36"/>
      <c r="CB23" s="36"/>
      <c r="CC23" s="36"/>
      <c r="CD23" s="36"/>
      <c r="CE23" s="36"/>
      <c r="CF23" s="36"/>
      <c r="CG23" s="79">
        <v>2031</v>
      </c>
      <c r="CH23" s="36"/>
      <c r="CI23" s="36"/>
    </row>
    <row r="24" spans="1:87">
      <c r="A24" s="80" t="s">
        <v>65</v>
      </c>
      <c r="B24" s="88"/>
      <c r="C24" s="123" t="s">
        <v>7</v>
      </c>
      <c r="D24" s="90"/>
      <c r="E24" s="91" t="s">
        <v>64</v>
      </c>
      <c r="F24" s="92" t="s">
        <v>36</v>
      </c>
      <c r="G24" s="91" t="s">
        <v>36</v>
      </c>
      <c r="H24" s="92"/>
      <c r="I24" s="91"/>
      <c r="J24" s="92"/>
      <c r="K24" s="91"/>
      <c r="L24" s="92"/>
      <c r="M24" s="91"/>
      <c r="N24" s="92" t="s">
        <v>36</v>
      </c>
      <c r="O24" s="91" t="s">
        <v>36</v>
      </c>
      <c r="P24" s="92" t="s">
        <v>36</v>
      </c>
      <c r="Q24" s="91" t="s">
        <v>36</v>
      </c>
      <c r="R24" s="92" t="s">
        <v>37</v>
      </c>
      <c r="S24" s="91" t="s">
        <v>37</v>
      </c>
      <c r="T24" s="92" t="s">
        <v>64</v>
      </c>
      <c r="U24" s="91" t="s">
        <v>64</v>
      </c>
      <c r="V24" s="92" t="s">
        <v>64</v>
      </c>
      <c r="W24" s="91" t="s">
        <v>64</v>
      </c>
      <c r="X24" s="92" t="s">
        <v>64</v>
      </c>
      <c r="Y24" s="91" t="s">
        <v>64</v>
      </c>
      <c r="Z24" s="92" t="s">
        <v>36</v>
      </c>
      <c r="AA24" s="91" t="s">
        <v>36</v>
      </c>
      <c r="AB24" s="92" t="s">
        <v>64</v>
      </c>
      <c r="AC24" s="91" t="s">
        <v>64</v>
      </c>
      <c r="AD24" s="92" t="s">
        <v>64</v>
      </c>
      <c r="AE24" s="91" t="s">
        <v>64</v>
      </c>
      <c r="AF24" s="92" t="s">
        <v>64</v>
      </c>
      <c r="AG24" s="91" t="s">
        <v>64</v>
      </c>
      <c r="AH24" s="92" t="s">
        <v>64</v>
      </c>
      <c r="AI24" s="91" t="s">
        <v>64</v>
      </c>
      <c r="AJ24" s="92" t="s">
        <v>36</v>
      </c>
      <c r="AK24" s="91" t="s">
        <v>36</v>
      </c>
      <c r="AL24" s="92" t="s">
        <v>36</v>
      </c>
      <c r="AM24" s="91" t="s">
        <v>36</v>
      </c>
      <c r="AN24" s="92" t="s">
        <v>64</v>
      </c>
      <c r="AO24" s="91" t="s">
        <v>64</v>
      </c>
      <c r="AP24" s="92" t="s">
        <v>64</v>
      </c>
      <c r="AQ24" s="91" t="s">
        <v>64</v>
      </c>
      <c r="AR24" s="92" t="s">
        <v>64</v>
      </c>
      <c r="AS24" s="91" t="s">
        <v>64</v>
      </c>
      <c r="AT24" s="92" t="s">
        <v>64</v>
      </c>
      <c r="AU24" s="91" t="s">
        <v>64</v>
      </c>
      <c r="AV24" s="92" t="s">
        <v>36</v>
      </c>
      <c r="AW24" s="91" t="s">
        <v>36</v>
      </c>
      <c r="AX24" s="92" t="s">
        <v>64</v>
      </c>
      <c r="AY24" s="91" t="s">
        <v>64</v>
      </c>
      <c r="AZ24" s="92" t="s">
        <v>64</v>
      </c>
      <c r="BA24" s="91" t="s">
        <v>64</v>
      </c>
      <c r="BB24" s="92" t="s">
        <v>64</v>
      </c>
      <c r="BC24" s="91" t="s">
        <v>64</v>
      </c>
      <c r="BD24" s="92" t="s">
        <v>36</v>
      </c>
      <c r="BE24" s="91" t="s">
        <v>36</v>
      </c>
      <c r="BF24" s="92" t="s">
        <v>36</v>
      </c>
      <c r="BG24" s="91" t="s">
        <v>36</v>
      </c>
      <c r="BH24" s="92" t="s">
        <v>37</v>
      </c>
      <c r="BI24" s="91" t="s">
        <v>37</v>
      </c>
      <c r="BJ24" s="92" t="s">
        <v>64</v>
      </c>
      <c r="BK24" s="91" t="s">
        <v>64</v>
      </c>
      <c r="BL24" s="92" t="s">
        <v>64</v>
      </c>
      <c r="BM24" s="93" t="s">
        <v>64</v>
      </c>
      <c r="BN24" s="36"/>
      <c r="BO24" s="37"/>
      <c r="BP24" s="37"/>
      <c r="BQ24" s="37"/>
      <c r="BR24" s="37"/>
      <c r="BS24" s="36"/>
      <c r="BT24" s="36"/>
      <c r="BU24" s="36"/>
      <c r="BV24" s="36"/>
      <c r="BW24" s="36"/>
      <c r="BX24" s="36"/>
      <c r="BY24" s="36"/>
      <c r="BZ24" s="36"/>
      <c r="CA24" s="36"/>
      <c r="CB24" s="36"/>
      <c r="CC24" s="36"/>
      <c r="CD24" s="36"/>
      <c r="CE24" s="36"/>
      <c r="CF24" s="36"/>
      <c r="CG24" s="79">
        <v>2032</v>
      </c>
      <c r="CH24" s="36"/>
      <c r="CI24" s="36"/>
    </row>
    <row r="25" spans="1:87">
      <c r="A25" s="94" t="s">
        <v>66</v>
      </c>
      <c r="B25" s="88"/>
      <c r="C25" s="89"/>
      <c r="D25" s="95"/>
      <c r="E25" s="91" t="s">
        <v>64</v>
      </c>
      <c r="F25" s="96" t="s">
        <v>64</v>
      </c>
      <c r="G25" s="91"/>
      <c r="H25" s="92"/>
      <c r="I25" s="91"/>
      <c r="J25" s="92"/>
      <c r="K25" s="91"/>
      <c r="L25" s="92"/>
      <c r="M25" s="91"/>
      <c r="N25" s="92"/>
      <c r="O25" s="91"/>
      <c r="P25" s="92"/>
      <c r="Q25" s="91"/>
      <c r="R25" s="92"/>
      <c r="S25" s="91" t="s">
        <v>64</v>
      </c>
      <c r="T25" s="92" t="s">
        <v>64</v>
      </c>
      <c r="U25" s="91" t="s">
        <v>64</v>
      </c>
      <c r="V25" s="92" t="s">
        <v>64</v>
      </c>
      <c r="W25" s="91" t="s">
        <v>64</v>
      </c>
      <c r="X25" s="92" t="s">
        <v>64</v>
      </c>
      <c r="Y25" s="91" t="s">
        <v>64</v>
      </c>
      <c r="Z25" s="92" t="s">
        <v>64</v>
      </c>
      <c r="AA25" s="91" t="s">
        <v>64</v>
      </c>
      <c r="AB25" s="92" t="s">
        <v>64</v>
      </c>
      <c r="AC25" s="91" t="s">
        <v>64</v>
      </c>
      <c r="AD25" s="92" t="s">
        <v>64</v>
      </c>
      <c r="AE25" s="91" t="s">
        <v>64</v>
      </c>
      <c r="AF25" s="92" t="s">
        <v>64</v>
      </c>
      <c r="AG25" s="91" t="s">
        <v>64</v>
      </c>
      <c r="AH25" s="92" t="s">
        <v>64</v>
      </c>
      <c r="AI25" s="91" t="s">
        <v>64</v>
      </c>
      <c r="AJ25" s="92" t="s">
        <v>64</v>
      </c>
      <c r="AK25" s="91" t="s">
        <v>64</v>
      </c>
      <c r="AL25" s="92" t="s">
        <v>64</v>
      </c>
      <c r="AM25" s="91" t="s">
        <v>64</v>
      </c>
      <c r="AN25" s="92" t="s">
        <v>64</v>
      </c>
      <c r="AO25" s="91" t="s">
        <v>64</v>
      </c>
      <c r="AP25" s="92" t="s">
        <v>64</v>
      </c>
      <c r="AQ25" s="91" t="s">
        <v>64</v>
      </c>
      <c r="AR25" s="92" t="s">
        <v>64</v>
      </c>
      <c r="AS25" s="91" t="s">
        <v>64</v>
      </c>
      <c r="AT25" s="92" t="s">
        <v>64</v>
      </c>
      <c r="AU25" s="91" t="s">
        <v>64</v>
      </c>
      <c r="AV25" s="92" t="s">
        <v>64</v>
      </c>
      <c r="AW25" s="91" t="s">
        <v>64</v>
      </c>
      <c r="AX25" s="92" t="s">
        <v>64</v>
      </c>
      <c r="AY25" s="91" t="s">
        <v>64</v>
      </c>
      <c r="AZ25" s="92" t="s">
        <v>64</v>
      </c>
      <c r="BA25" s="91" t="s">
        <v>64</v>
      </c>
      <c r="BB25" s="92" t="s">
        <v>64</v>
      </c>
      <c r="BC25" s="91" t="s">
        <v>64</v>
      </c>
      <c r="BD25" s="92" t="s">
        <v>64</v>
      </c>
      <c r="BE25" s="91" t="s">
        <v>64</v>
      </c>
      <c r="BF25" s="92" t="s">
        <v>64</v>
      </c>
      <c r="BG25" s="91" t="s">
        <v>64</v>
      </c>
      <c r="BH25" s="92" t="s">
        <v>64</v>
      </c>
      <c r="BI25" s="91" t="s">
        <v>64</v>
      </c>
      <c r="BJ25" s="92" t="s">
        <v>64</v>
      </c>
      <c r="BK25" s="91" t="s">
        <v>64</v>
      </c>
      <c r="BL25" s="92" t="s">
        <v>64</v>
      </c>
      <c r="BM25" s="93" t="s">
        <v>64</v>
      </c>
      <c r="BN25" s="36"/>
      <c r="BO25" s="36"/>
      <c r="BP25" s="36"/>
      <c r="BQ25" s="36"/>
      <c r="BR25" s="36"/>
      <c r="BS25" s="36"/>
      <c r="BT25" s="36"/>
      <c r="BU25" s="36"/>
      <c r="BV25" s="36"/>
      <c r="BW25" s="36"/>
      <c r="BX25" s="36"/>
      <c r="BY25" s="36"/>
      <c r="BZ25" s="36"/>
      <c r="CA25" s="36"/>
      <c r="CB25" s="36"/>
      <c r="CC25" s="36"/>
      <c r="CD25" s="36"/>
      <c r="CE25" s="36"/>
      <c r="CF25" s="36"/>
      <c r="CG25" s="79">
        <v>2033</v>
      </c>
      <c r="CH25" s="36"/>
      <c r="CI25" s="36"/>
    </row>
    <row r="26" spans="1:87">
      <c r="A26" s="94" t="s">
        <v>67</v>
      </c>
      <c r="B26" s="88"/>
      <c r="C26" s="89"/>
      <c r="D26" s="90"/>
      <c r="E26" s="91" t="s">
        <v>64</v>
      </c>
      <c r="F26" s="92" t="s">
        <v>64</v>
      </c>
      <c r="G26" s="91" t="s">
        <v>64</v>
      </c>
      <c r="H26" s="92" t="s">
        <v>64</v>
      </c>
      <c r="I26" s="91" t="s">
        <v>64</v>
      </c>
      <c r="J26" s="92" t="s">
        <v>64</v>
      </c>
      <c r="K26" s="91" t="s">
        <v>64</v>
      </c>
      <c r="L26" s="92" t="s">
        <v>64</v>
      </c>
      <c r="M26" s="91" t="s">
        <v>64</v>
      </c>
      <c r="N26" s="92" t="s">
        <v>64</v>
      </c>
      <c r="O26" s="91" t="s">
        <v>64</v>
      </c>
      <c r="P26" s="92" t="s">
        <v>64</v>
      </c>
      <c r="Q26" s="91" t="s">
        <v>64</v>
      </c>
      <c r="R26" s="92" t="s">
        <v>64</v>
      </c>
      <c r="S26" s="91" t="s">
        <v>64</v>
      </c>
      <c r="T26" s="92" t="s">
        <v>64</v>
      </c>
      <c r="U26" s="91" t="s">
        <v>64</v>
      </c>
      <c r="V26" s="92" t="s">
        <v>64</v>
      </c>
      <c r="W26" s="91" t="s">
        <v>64</v>
      </c>
      <c r="X26" s="92" t="s">
        <v>64</v>
      </c>
      <c r="Y26" s="91" t="s">
        <v>64</v>
      </c>
      <c r="Z26" s="92" t="s">
        <v>64</v>
      </c>
      <c r="AA26" s="91" t="s">
        <v>64</v>
      </c>
      <c r="AB26" s="92" t="s">
        <v>64</v>
      </c>
      <c r="AC26" s="91" t="s">
        <v>64</v>
      </c>
      <c r="AD26" s="92" t="s">
        <v>64</v>
      </c>
      <c r="AE26" s="91" t="s">
        <v>64</v>
      </c>
      <c r="AF26" s="92" t="s">
        <v>64</v>
      </c>
      <c r="AG26" s="91" t="s">
        <v>64</v>
      </c>
      <c r="AH26" s="92" t="s">
        <v>64</v>
      </c>
      <c r="AI26" s="91" t="s">
        <v>64</v>
      </c>
      <c r="AJ26" s="92" t="s">
        <v>64</v>
      </c>
      <c r="AK26" s="91" t="s">
        <v>64</v>
      </c>
      <c r="AL26" s="92" t="s">
        <v>64</v>
      </c>
      <c r="AM26" s="91" t="s">
        <v>64</v>
      </c>
      <c r="AN26" s="92" t="s">
        <v>64</v>
      </c>
      <c r="AO26" s="91" t="s">
        <v>64</v>
      </c>
      <c r="AP26" s="92" t="s">
        <v>64</v>
      </c>
      <c r="AQ26" s="91" t="s">
        <v>64</v>
      </c>
      <c r="AR26" s="92" t="s">
        <v>64</v>
      </c>
      <c r="AS26" s="91" t="s">
        <v>64</v>
      </c>
      <c r="AT26" s="92" t="s">
        <v>64</v>
      </c>
      <c r="AU26" s="91" t="s">
        <v>64</v>
      </c>
      <c r="AV26" s="92" t="s">
        <v>64</v>
      </c>
      <c r="AW26" s="91" t="s">
        <v>64</v>
      </c>
      <c r="AX26" s="92" t="s">
        <v>64</v>
      </c>
      <c r="AY26" s="91" t="s">
        <v>64</v>
      </c>
      <c r="AZ26" s="92" t="s">
        <v>64</v>
      </c>
      <c r="BA26" s="91" t="s">
        <v>64</v>
      </c>
      <c r="BB26" s="92" t="s">
        <v>64</v>
      </c>
      <c r="BC26" s="91" t="s">
        <v>64</v>
      </c>
      <c r="BD26" s="92" t="s">
        <v>64</v>
      </c>
      <c r="BE26" s="91" t="s">
        <v>64</v>
      </c>
      <c r="BF26" s="92" t="s">
        <v>64</v>
      </c>
      <c r="BG26" s="91" t="s">
        <v>64</v>
      </c>
      <c r="BH26" s="92" t="s">
        <v>64</v>
      </c>
      <c r="BI26" s="91" t="s">
        <v>64</v>
      </c>
      <c r="BJ26" s="92" t="s">
        <v>64</v>
      </c>
      <c r="BK26" s="91" t="s">
        <v>64</v>
      </c>
      <c r="BL26" s="92" t="s">
        <v>64</v>
      </c>
      <c r="BM26" s="93" t="s">
        <v>64</v>
      </c>
      <c r="BN26" s="36"/>
      <c r="BO26" s="36"/>
      <c r="BP26" s="127" t="s">
        <v>39</v>
      </c>
      <c r="BQ26" s="128"/>
      <c r="BR26" s="36"/>
      <c r="BS26" s="36"/>
      <c r="BT26" s="36"/>
      <c r="BU26" s="36"/>
      <c r="BV26" s="36"/>
      <c r="BW26" s="36"/>
      <c r="BX26" s="36"/>
      <c r="BY26" s="36"/>
      <c r="BZ26" s="36"/>
      <c r="CA26" s="36"/>
      <c r="CB26" s="36"/>
      <c r="CC26" s="36"/>
      <c r="CD26" s="36"/>
      <c r="CE26" s="36"/>
      <c r="CF26" s="36"/>
      <c r="CG26" s="79">
        <v>2034</v>
      </c>
      <c r="CH26" s="36"/>
      <c r="CI26" s="36"/>
    </row>
    <row r="27" spans="1:87">
      <c r="A27" s="97" t="s">
        <v>68</v>
      </c>
      <c r="B27" s="88"/>
      <c r="C27" s="89"/>
      <c r="D27" s="90"/>
      <c r="E27" s="91" t="s">
        <v>64</v>
      </c>
      <c r="F27" s="96" t="s">
        <v>64</v>
      </c>
      <c r="G27" s="91" t="s">
        <v>64</v>
      </c>
      <c r="H27" s="92" t="s">
        <v>64</v>
      </c>
      <c r="I27" s="91" t="s">
        <v>64</v>
      </c>
      <c r="J27" s="92" t="s">
        <v>64</v>
      </c>
      <c r="K27" s="91" t="s">
        <v>64</v>
      </c>
      <c r="L27" s="92" t="s">
        <v>64</v>
      </c>
      <c r="M27" s="91" t="s">
        <v>64</v>
      </c>
      <c r="N27" s="92" t="s">
        <v>64</v>
      </c>
      <c r="O27" s="91" t="s">
        <v>64</v>
      </c>
      <c r="P27" s="92" t="s">
        <v>64</v>
      </c>
      <c r="Q27" s="91" t="s">
        <v>64</v>
      </c>
      <c r="R27" s="92" t="s">
        <v>64</v>
      </c>
      <c r="S27" s="91" t="s">
        <v>64</v>
      </c>
      <c r="T27" s="92" t="s">
        <v>64</v>
      </c>
      <c r="U27" s="91" t="s">
        <v>64</v>
      </c>
      <c r="V27" s="92" t="s">
        <v>64</v>
      </c>
      <c r="W27" s="91" t="s">
        <v>64</v>
      </c>
      <c r="X27" s="92" t="s">
        <v>64</v>
      </c>
      <c r="Y27" s="91" t="s">
        <v>64</v>
      </c>
      <c r="Z27" s="92" t="s">
        <v>64</v>
      </c>
      <c r="AA27" s="91" t="s">
        <v>64</v>
      </c>
      <c r="AB27" s="92" t="s">
        <v>64</v>
      </c>
      <c r="AC27" s="91" t="s">
        <v>64</v>
      </c>
      <c r="AD27" s="92" t="s">
        <v>64</v>
      </c>
      <c r="AE27" s="91" t="s">
        <v>64</v>
      </c>
      <c r="AF27" s="92" t="s">
        <v>64</v>
      </c>
      <c r="AG27" s="91" t="s">
        <v>64</v>
      </c>
      <c r="AH27" s="92" t="s">
        <v>64</v>
      </c>
      <c r="AI27" s="91" t="s">
        <v>64</v>
      </c>
      <c r="AJ27" s="92" t="s">
        <v>64</v>
      </c>
      <c r="AK27" s="91" t="s">
        <v>64</v>
      </c>
      <c r="AL27" s="92" t="s">
        <v>64</v>
      </c>
      <c r="AM27" s="91" t="s">
        <v>64</v>
      </c>
      <c r="AN27" s="92" t="s">
        <v>64</v>
      </c>
      <c r="AO27" s="91" t="s">
        <v>64</v>
      </c>
      <c r="AP27" s="92" t="s">
        <v>64</v>
      </c>
      <c r="AQ27" s="91" t="s">
        <v>64</v>
      </c>
      <c r="AR27" s="92" t="s">
        <v>64</v>
      </c>
      <c r="AS27" s="91" t="s">
        <v>64</v>
      </c>
      <c r="AT27" s="92" t="s">
        <v>64</v>
      </c>
      <c r="AU27" s="91" t="s">
        <v>64</v>
      </c>
      <c r="AV27" s="92" t="s">
        <v>64</v>
      </c>
      <c r="AW27" s="91" t="s">
        <v>64</v>
      </c>
      <c r="AX27" s="92" t="s">
        <v>64</v>
      </c>
      <c r="AY27" s="91" t="s">
        <v>64</v>
      </c>
      <c r="AZ27" s="92" t="s">
        <v>64</v>
      </c>
      <c r="BA27" s="91" t="s">
        <v>64</v>
      </c>
      <c r="BB27" s="92" t="s">
        <v>64</v>
      </c>
      <c r="BC27" s="91" t="s">
        <v>64</v>
      </c>
      <c r="BD27" s="92" t="s">
        <v>64</v>
      </c>
      <c r="BE27" s="91" t="s">
        <v>64</v>
      </c>
      <c r="BF27" s="92" t="s">
        <v>64</v>
      </c>
      <c r="BG27" s="91" t="s">
        <v>64</v>
      </c>
      <c r="BH27" s="92" t="s">
        <v>64</v>
      </c>
      <c r="BI27" s="91" t="s">
        <v>64</v>
      </c>
      <c r="BJ27" s="92" t="s">
        <v>64</v>
      </c>
      <c r="BK27" s="91" t="s">
        <v>64</v>
      </c>
      <c r="BL27" s="92" t="s">
        <v>64</v>
      </c>
      <c r="BM27" s="93" t="s">
        <v>64</v>
      </c>
      <c r="BN27" s="36"/>
      <c r="BO27" s="131">
        <f>AH8</f>
        <v>45307</v>
      </c>
      <c r="BP27" s="134" t="s">
        <v>6</v>
      </c>
      <c r="BQ27" s="136"/>
      <c r="BR27" s="36"/>
      <c r="BS27" s="36"/>
      <c r="BT27" s="36"/>
      <c r="BU27" s="36"/>
      <c r="BV27" s="36"/>
      <c r="BW27" s="36"/>
      <c r="BX27" s="36"/>
      <c r="BY27" s="36"/>
      <c r="BZ27" s="36"/>
      <c r="CA27" s="36"/>
      <c r="CB27" s="108"/>
      <c r="CC27" s="108"/>
      <c r="CD27" s="108"/>
      <c r="CE27" s="36"/>
      <c r="CF27" s="36"/>
      <c r="CG27" s="79">
        <v>2035</v>
      </c>
      <c r="CH27" s="36"/>
      <c r="CI27" s="36"/>
    </row>
    <row r="28" spans="1:87">
      <c r="A28" s="97" t="s">
        <v>69</v>
      </c>
      <c r="B28" s="88"/>
      <c r="C28" s="89"/>
      <c r="D28" s="90"/>
      <c r="E28" s="91" t="s">
        <v>64</v>
      </c>
      <c r="F28" s="92" t="s">
        <v>64</v>
      </c>
      <c r="G28" s="91" t="s">
        <v>64</v>
      </c>
      <c r="H28" s="92" t="s">
        <v>64</v>
      </c>
      <c r="I28" s="91" t="s">
        <v>64</v>
      </c>
      <c r="J28" s="92" t="s">
        <v>64</v>
      </c>
      <c r="K28" s="91" t="s">
        <v>64</v>
      </c>
      <c r="L28" s="92" t="s">
        <v>64</v>
      </c>
      <c r="M28" s="91" t="s">
        <v>64</v>
      </c>
      <c r="N28" s="92" t="s">
        <v>64</v>
      </c>
      <c r="O28" s="91" t="s">
        <v>64</v>
      </c>
      <c r="P28" s="92" t="s">
        <v>64</v>
      </c>
      <c r="Q28" s="91" t="s">
        <v>64</v>
      </c>
      <c r="R28" s="92" t="s">
        <v>64</v>
      </c>
      <c r="S28" s="91" t="s">
        <v>64</v>
      </c>
      <c r="T28" s="92" t="s">
        <v>64</v>
      </c>
      <c r="U28" s="91" t="s">
        <v>64</v>
      </c>
      <c r="V28" s="92" t="s">
        <v>64</v>
      </c>
      <c r="W28" s="91" t="s">
        <v>64</v>
      </c>
      <c r="X28" s="92" t="s">
        <v>64</v>
      </c>
      <c r="Y28" s="91" t="s">
        <v>64</v>
      </c>
      <c r="Z28" s="92" t="s">
        <v>64</v>
      </c>
      <c r="AA28" s="91" t="s">
        <v>64</v>
      </c>
      <c r="AB28" s="92" t="s">
        <v>64</v>
      </c>
      <c r="AC28" s="91" t="s">
        <v>64</v>
      </c>
      <c r="AD28" s="92" t="s">
        <v>64</v>
      </c>
      <c r="AE28" s="91" t="s">
        <v>64</v>
      </c>
      <c r="AF28" s="92" t="s">
        <v>64</v>
      </c>
      <c r="AG28" s="91" t="s">
        <v>64</v>
      </c>
      <c r="AH28" s="92" t="s">
        <v>64</v>
      </c>
      <c r="AI28" s="91" t="s">
        <v>64</v>
      </c>
      <c r="AJ28" s="92" t="s">
        <v>64</v>
      </c>
      <c r="AK28" s="91" t="s">
        <v>64</v>
      </c>
      <c r="AL28" s="92" t="s">
        <v>64</v>
      </c>
      <c r="AM28" s="91" t="s">
        <v>64</v>
      </c>
      <c r="AN28" s="92" t="s">
        <v>64</v>
      </c>
      <c r="AO28" s="91" t="s">
        <v>64</v>
      </c>
      <c r="AP28" s="92" t="s">
        <v>64</v>
      </c>
      <c r="AQ28" s="91" t="s">
        <v>64</v>
      </c>
      <c r="AR28" s="92" t="s">
        <v>64</v>
      </c>
      <c r="AS28" s="91" t="s">
        <v>64</v>
      </c>
      <c r="AT28" s="92" t="s">
        <v>64</v>
      </c>
      <c r="AU28" s="91" t="s">
        <v>64</v>
      </c>
      <c r="AV28" s="92" t="s">
        <v>64</v>
      </c>
      <c r="AW28" s="91" t="s">
        <v>64</v>
      </c>
      <c r="AX28" s="92" t="s">
        <v>64</v>
      </c>
      <c r="AY28" s="91" t="s">
        <v>64</v>
      </c>
      <c r="AZ28" s="92" t="s">
        <v>64</v>
      </c>
      <c r="BA28" s="91" t="s">
        <v>64</v>
      </c>
      <c r="BB28" s="92" t="s">
        <v>64</v>
      </c>
      <c r="BC28" s="91" t="s">
        <v>64</v>
      </c>
      <c r="BD28" s="92" t="s">
        <v>64</v>
      </c>
      <c r="BE28" s="91" t="s">
        <v>64</v>
      </c>
      <c r="BF28" s="92" t="s">
        <v>64</v>
      </c>
      <c r="BG28" s="91" t="s">
        <v>64</v>
      </c>
      <c r="BH28" s="92" t="s">
        <v>64</v>
      </c>
      <c r="BI28" s="91" t="s">
        <v>64</v>
      </c>
      <c r="BJ28" s="92" t="s">
        <v>64</v>
      </c>
      <c r="BK28" s="91" t="s">
        <v>64</v>
      </c>
      <c r="BL28" s="92" t="s">
        <v>64</v>
      </c>
      <c r="BM28" s="93" t="s">
        <v>64</v>
      </c>
      <c r="BN28" s="36"/>
      <c r="BO28" s="129"/>
      <c r="BP28" s="132" t="s">
        <v>5</v>
      </c>
      <c r="BQ28" s="137"/>
      <c r="BR28" s="36"/>
      <c r="BS28" s="36"/>
      <c r="BT28" s="36"/>
      <c r="BU28" s="36"/>
      <c r="BV28" s="36"/>
      <c r="BW28" s="36"/>
      <c r="BX28" s="36"/>
      <c r="BY28" s="36"/>
      <c r="BZ28" s="36"/>
      <c r="CA28" s="36"/>
      <c r="CB28" s="37"/>
      <c r="CC28" s="37"/>
      <c r="CD28" s="37"/>
      <c r="CE28" s="36"/>
      <c r="CF28" s="36"/>
      <c r="CG28" s="79">
        <v>2036</v>
      </c>
      <c r="CH28" s="36"/>
      <c r="CI28" s="36"/>
    </row>
    <row r="29" spans="1:87">
      <c r="A29" s="98" t="s">
        <v>70</v>
      </c>
      <c r="B29" s="88"/>
      <c r="C29" s="89"/>
      <c r="D29" s="90"/>
      <c r="E29" s="91" t="s">
        <v>64</v>
      </c>
      <c r="F29" s="92" t="s">
        <v>64</v>
      </c>
      <c r="G29" s="91" t="s">
        <v>64</v>
      </c>
      <c r="H29" s="92" t="s">
        <v>64</v>
      </c>
      <c r="I29" s="91" t="s">
        <v>64</v>
      </c>
      <c r="J29" s="92" t="s">
        <v>64</v>
      </c>
      <c r="K29" s="91" t="s">
        <v>64</v>
      </c>
      <c r="L29" s="92" t="s">
        <v>64</v>
      </c>
      <c r="M29" s="91" t="s">
        <v>64</v>
      </c>
      <c r="N29" s="92" t="s">
        <v>64</v>
      </c>
      <c r="O29" s="91" t="s">
        <v>64</v>
      </c>
      <c r="P29" s="92" t="s">
        <v>64</v>
      </c>
      <c r="Q29" s="91" t="s">
        <v>64</v>
      </c>
      <c r="R29" s="92" t="s">
        <v>64</v>
      </c>
      <c r="S29" s="91" t="s">
        <v>64</v>
      </c>
      <c r="T29" s="92" t="s">
        <v>64</v>
      </c>
      <c r="U29" s="91" t="s">
        <v>64</v>
      </c>
      <c r="V29" s="92" t="s">
        <v>64</v>
      </c>
      <c r="W29" s="91" t="s">
        <v>64</v>
      </c>
      <c r="X29" s="92" t="s">
        <v>64</v>
      </c>
      <c r="Y29" s="91" t="s">
        <v>64</v>
      </c>
      <c r="Z29" s="92" t="s">
        <v>64</v>
      </c>
      <c r="AA29" s="91" t="s">
        <v>64</v>
      </c>
      <c r="AB29" s="92" t="s">
        <v>64</v>
      </c>
      <c r="AC29" s="91" t="s">
        <v>64</v>
      </c>
      <c r="AD29" s="92" t="s">
        <v>64</v>
      </c>
      <c r="AE29" s="91" t="s">
        <v>64</v>
      </c>
      <c r="AF29" s="92" t="s">
        <v>64</v>
      </c>
      <c r="AG29" s="91" t="s">
        <v>64</v>
      </c>
      <c r="AH29" s="92" t="s">
        <v>64</v>
      </c>
      <c r="AI29" s="91" t="s">
        <v>64</v>
      </c>
      <c r="AJ29" s="92" t="s">
        <v>64</v>
      </c>
      <c r="AK29" s="91" t="s">
        <v>64</v>
      </c>
      <c r="AL29" s="92" t="s">
        <v>64</v>
      </c>
      <c r="AM29" s="91" t="s">
        <v>64</v>
      </c>
      <c r="AN29" s="92" t="s">
        <v>64</v>
      </c>
      <c r="AO29" s="91" t="s">
        <v>64</v>
      </c>
      <c r="AP29" s="92" t="s">
        <v>64</v>
      </c>
      <c r="AQ29" s="91" t="s">
        <v>64</v>
      </c>
      <c r="AR29" s="92" t="s">
        <v>64</v>
      </c>
      <c r="AS29" s="91" t="s">
        <v>64</v>
      </c>
      <c r="AT29" s="92" t="s">
        <v>64</v>
      </c>
      <c r="AU29" s="91" t="s">
        <v>64</v>
      </c>
      <c r="AV29" s="92" t="s">
        <v>64</v>
      </c>
      <c r="AW29" s="91" t="s">
        <v>64</v>
      </c>
      <c r="AX29" s="92" t="s">
        <v>64</v>
      </c>
      <c r="AY29" s="91" t="s">
        <v>64</v>
      </c>
      <c r="AZ29" s="92" t="s">
        <v>64</v>
      </c>
      <c r="BA29" s="91" t="s">
        <v>64</v>
      </c>
      <c r="BB29" s="92" t="s">
        <v>64</v>
      </c>
      <c r="BC29" s="91" t="s">
        <v>64</v>
      </c>
      <c r="BD29" s="92" t="s">
        <v>64</v>
      </c>
      <c r="BE29" s="91" t="s">
        <v>64</v>
      </c>
      <c r="BF29" s="92" t="s">
        <v>64</v>
      </c>
      <c r="BG29" s="91" t="s">
        <v>64</v>
      </c>
      <c r="BH29" s="92" t="s">
        <v>64</v>
      </c>
      <c r="BI29" s="91" t="s">
        <v>64</v>
      </c>
      <c r="BJ29" s="92" t="s">
        <v>64</v>
      </c>
      <c r="BK29" s="91" t="s">
        <v>64</v>
      </c>
      <c r="BL29" s="92" t="s">
        <v>64</v>
      </c>
      <c r="BM29" s="93" t="s">
        <v>64</v>
      </c>
      <c r="BN29" s="36"/>
      <c r="BO29" s="129"/>
      <c r="BP29" s="134" t="s">
        <v>7</v>
      </c>
      <c r="BQ29" s="137"/>
      <c r="BR29" s="36"/>
      <c r="BS29" s="36"/>
      <c r="BT29" s="36"/>
      <c r="BU29" s="36"/>
      <c r="BV29" s="36"/>
      <c r="BW29" s="36"/>
      <c r="BX29" s="36"/>
      <c r="BY29" s="36"/>
      <c r="BZ29" s="36"/>
      <c r="CA29" s="36"/>
      <c r="CB29" s="37"/>
      <c r="CC29" s="62"/>
      <c r="CD29" s="62"/>
      <c r="CE29" s="36"/>
      <c r="CF29" s="36"/>
      <c r="CG29" s="79">
        <v>2037</v>
      </c>
      <c r="CH29" s="36"/>
      <c r="CI29" s="36"/>
    </row>
    <row r="30" spans="1:87">
      <c r="A30" s="98" t="s">
        <v>71</v>
      </c>
      <c r="B30" s="88"/>
      <c r="C30" s="109"/>
      <c r="D30" s="90"/>
      <c r="E30" s="91" t="s">
        <v>64</v>
      </c>
      <c r="F30" s="92" t="s">
        <v>64</v>
      </c>
      <c r="G30" s="91" t="s">
        <v>64</v>
      </c>
      <c r="H30" s="92" t="s">
        <v>64</v>
      </c>
      <c r="I30" s="91" t="s">
        <v>64</v>
      </c>
      <c r="J30" s="92" t="s">
        <v>64</v>
      </c>
      <c r="K30" s="91" t="s">
        <v>64</v>
      </c>
      <c r="L30" s="92" t="s">
        <v>64</v>
      </c>
      <c r="M30" s="91" t="s">
        <v>64</v>
      </c>
      <c r="N30" s="92" t="s">
        <v>64</v>
      </c>
      <c r="O30" s="91" t="s">
        <v>64</v>
      </c>
      <c r="P30" s="92" t="s">
        <v>64</v>
      </c>
      <c r="Q30" s="91" t="s">
        <v>64</v>
      </c>
      <c r="R30" s="92" t="s">
        <v>64</v>
      </c>
      <c r="S30" s="91" t="s">
        <v>64</v>
      </c>
      <c r="T30" s="92" t="s">
        <v>64</v>
      </c>
      <c r="U30" s="91" t="s">
        <v>64</v>
      </c>
      <c r="V30" s="92" t="s">
        <v>64</v>
      </c>
      <c r="W30" s="91" t="s">
        <v>64</v>
      </c>
      <c r="X30" s="92" t="s">
        <v>64</v>
      </c>
      <c r="Y30" s="91" t="s">
        <v>64</v>
      </c>
      <c r="Z30" s="92" t="s">
        <v>64</v>
      </c>
      <c r="AA30" s="91" t="s">
        <v>64</v>
      </c>
      <c r="AB30" s="92" t="s">
        <v>64</v>
      </c>
      <c r="AC30" s="91" t="s">
        <v>64</v>
      </c>
      <c r="AD30" s="92" t="s">
        <v>64</v>
      </c>
      <c r="AE30" s="91" t="s">
        <v>64</v>
      </c>
      <c r="AF30" s="92" t="s">
        <v>64</v>
      </c>
      <c r="AG30" s="91" t="s">
        <v>64</v>
      </c>
      <c r="AH30" s="92" t="s">
        <v>64</v>
      </c>
      <c r="AI30" s="91" t="s">
        <v>64</v>
      </c>
      <c r="AJ30" s="92" t="s">
        <v>64</v>
      </c>
      <c r="AK30" s="91" t="s">
        <v>64</v>
      </c>
      <c r="AL30" s="92" t="s">
        <v>64</v>
      </c>
      <c r="AM30" s="91" t="s">
        <v>64</v>
      </c>
      <c r="AN30" s="92" t="s">
        <v>64</v>
      </c>
      <c r="AO30" s="91" t="s">
        <v>64</v>
      </c>
      <c r="AP30" s="92" t="s">
        <v>64</v>
      </c>
      <c r="AQ30" s="91" t="s">
        <v>64</v>
      </c>
      <c r="AR30" s="92" t="s">
        <v>64</v>
      </c>
      <c r="AS30" s="91" t="s">
        <v>64</v>
      </c>
      <c r="AT30" s="92" t="s">
        <v>64</v>
      </c>
      <c r="AU30" s="91" t="s">
        <v>64</v>
      </c>
      <c r="AV30" s="92" t="s">
        <v>64</v>
      </c>
      <c r="AW30" s="91" t="s">
        <v>64</v>
      </c>
      <c r="AX30" s="92" t="s">
        <v>64</v>
      </c>
      <c r="AY30" s="91" t="s">
        <v>64</v>
      </c>
      <c r="AZ30" s="92" t="s">
        <v>64</v>
      </c>
      <c r="BA30" s="91" t="s">
        <v>64</v>
      </c>
      <c r="BB30" s="92" t="s">
        <v>64</v>
      </c>
      <c r="BC30" s="91" t="s">
        <v>64</v>
      </c>
      <c r="BD30" s="92" t="s">
        <v>64</v>
      </c>
      <c r="BE30" s="91" t="s">
        <v>64</v>
      </c>
      <c r="BF30" s="92" t="s">
        <v>64</v>
      </c>
      <c r="BG30" s="91" t="s">
        <v>64</v>
      </c>
      <c r="BH30" s="92" t="s">
        <v>64</v>
      </c>
      <c r="BI30" s="91" t="s">
        <v>64</v>
      </c>
      <c r="BJ30" s="92" t="s">
        <v>64</v>
      </c>
      <c r="BK30" s="91" t="s">
        <v>64</v>
      </c>
      <c r="BL30" s="92" t="s">
        <v>64</v>
      </c>
      <c r="BM30" s="93" t="s">
        <v>64</v>
      </c>
      <c r="BN30" s="36"/>
      <c r="BO30" s="130"/>
      <c r="BP30" s="135"/>
      <c r="BQ30" s="138"/>
      <c r="BR30" s="36"/>
      <c r="BS30" s="36"/>
      <c r="BT30" s="36"/>
      <c r="BU30" s="36"/>
      <c r="BV30" s="36"/>
      <c r="BW30" s="36"/>
      <c r="BX30" s="36"/>
      <c r="BY30" s="36"/>
      <c r="BZ30" s="36"/>
      <c r="CA30" s="36"/>
      <c r="CB30" s="37"/>
      <c r="CC30" s="62"/>
      <c r="CD30" s="62"/>
      <c r="CE30" s="36"/>
      <c r="CF30" s="36"/>
      <c r="CG30" s="79">
        <v>2038</v>
      </c>
      <c r="CH30" s="36"/>
      <c r="CI30" s="36"/>
    </row>
    <row r="31" spans="1:87">
      <c r="A31" s="100" t="s">
        <v>72</v>
      </c>
      <c r="B31" s="88"/>
      <c r="C31" s="89"/>
      <c r="D31" s="90"/>
      <c r="E31" s="91" t="s">
        <v>64</v>
      </c>
      <c r="F31" s="92" t="s">
        <v>64</v>
      </c>
      <c r="G31" s="91" t="s">
        <v>64</v>
      </c>
      <c r="H31" s="92" t="s">
        <v>64</v>
      </c>
      <c r="I31" s="91" t="s">
        <v>64</v>
      </c>
      <c r="J31" s="92" t="s">
        <v>64</v>
      </c>
      <c r="K31" s="91" t="s">
        <v>64</v>
      </c>
      <c r="L31" s="92" t="s">
        <v>64</v>
      </c>
      <c r="M31" s="91" t="s">
        <v>64</v>
      </c>
      <c r="N31" s="92" t="s">
        <v>64</v>
      </c>
      <c r="O31" s="91" t="s">
        <v>64</v>
      </c>
      <c r="P31" s="92" t="s">
        <v>64</v>
      </c>
      <c r="Q31" s="91" t="s">
        <v>64</v>
      </c>
      <c r="R31" s="92" t="s">
        <v>64</v>
      </c>
      <c r="S31" s="91" t="s">
        <v>64</v>
      </c>
      <c r="T31" s="92" t="s">
        <v>64</v>
      </c>
      <c r="U31" s="91" t="s">
        <v>64</v>
      </c>
      <c r="V31" s="92" t="s">
        <v>64</v>
      </c>
      <c r="W31" s="91" t="s">
        <v>64</v>
      </c>
      <c r="X31" s="92" t="s">
        <v>64</v>
      </c>
      <c r="Y31" s="91" t="s">
        <v>64</v>
      </c>
      <c r="Z31" s="92" t="s">
        <v>64</v>
      </c>
      <c r="AA31" s="91" t="s">
        <v>64</v>
      </c>
      <c r="AB31" s="92" t="s">
        <v>64</v>
      </c>
      <c r="AC31" s="91" t="s">
        <v>64</v>
      </c>
      <c r="AD31" s="92" t="s">
        <v>64</v>
      </c>
      <c r="AE31" s="91" t="s">
        <v>64</v>
      </c>
      <c r="AF31" s="92" t="s">
        <v>64</v>
      </c>
      <c r="AG31" s="91" t="s">
        <v>64</v>
      </c>
      <c r="AH31" s="92" t="s">
        <v>64</v>
      </c>
      <c r="AI31" s="91" t="s">
        <v>64</v>
      </c>
      <c r="AJ31" s="92" t="s">
        <v>64</v>
      </c>
      <c r="AK31" s="91" t="s">
        <v>64</v>
      </c>
      <c r="AL31" s="92" t="s">
        <v>64</v>
      </c>
      <c r="AM31" s="91" t="s">
        <v>64</v>
      </c>
      <c r="AN31" s="92" t="s">
        <v>64</v>
      </c>
      <c r="AO31" s="91" t="s">
        <v>64</v>
      </c>
      <c r="AP31" s="92" t="s">
        <v>64</v>
      </c>
      <c r="AQ31" s="91" t="s">
        <v>64</v>
      </c>
      <c r="AR31" s="92" t="s">
        <v>64</v>
      </c>
      <c r="AS31" s="91" t="s">
        <v>64</v>
      </c>
      <c r="AT31" s="92" t="s">
        <v>64</v>
      </c>
      <c r="AU31" s="91" t="s">
        <v>64</v>
      </c>
      <c r="AV31" s="92" t="s">
        <v>64</v>
      </c>
      <c r="AW31" s="91" t="s">
        <v>64</v>
      </c>
      <c r="AX31" s="92" t="s">
        <v>64</v>
      </c>
      <c r="AY31" s="91" t="s">
        <v>64</v>
      </c>
      <c r="AZ31" s="92" t="s">
        <v>64</v>
      </c>
      <c r="BA31" s="91" t="s">
        <v>64</v>
      </c>
      <c r="BB31" s="92" t="s">
        <v>64</v>
      </c>
      <c r="BC31" s="91" t="s">
        <v>64</v>
      </c>
      <c r="BD31" s="92" t="s">
        <v>64</v>
      </c>
      <c r="BE31" s="91" t="s">
        <v>64</v>
      </c>
      <c r="BF31" s="92" t="s">
        <v>64</v>
      </c>
      <c r="BG31" s="91" t="s">
        <v>64</v>
      </c>
      <c r="BH31" s="92" t="s">
        <v>64</v>
      </c>
      <c r="BI31" s="91" t="s">
        <v>64</v>
      </c>
      <c r="BJ31" s="92" t="s">
        <v>64</v>
      </c>
      <c r="BK31" s="91" t="s">
        <v>64</v>
      </c>
      <c r="BL31" s="92" t="s">
        <v>64</v>
      </c>
      <c r="BM31" s="93" t="s">
        <v>64</v>
      </c>
      <c r="BN31" s="36"/>
      <c r="BO31" s="36"/>
      <c r="BP31" s="99"/>
      <c r="BQ31" s="36"/>
      <c r="BR31" s="36"/>
      <c r="BS31" s="36"/>
      <c r="BT31" s="36"/>
      <c r="BU31" s="36"/>
      <c r="BV31" s="36"/>
      <c r="BW31" s="36"/>
      <c r="BX31" s="36"/>
      <c r="BY31" s="36"/>
      <c r="BZ31" s="36"/>
      <c r="CA31" s="36"/>
      <c r="CB31" s="37"/>
      <c r="CC31" s="62"/>
      <c r="CD31" s="62"/>
      <c r="CE31" s="36"/>
      <c r="CF31" s="36"/>
      <c r="CG31" s="79">
        <v>2039</v>
      </c>
      <c r="CH31" s="36"/>
      <c r="CI31" s="36"/>
    </row>
    <row r="32" spans="1:87">
      <c r="A32" s="100" t="s">
        <v>73</v>
      </c>
      <c r="B32" s="88"/>
      <c r="C32" s="89"/>
      <c r="D32" s="90"/>
      <c r="E32" s="91" t="s">
        <v>64</v>
      </c>
      <c r="F32" s="92" t="s">
        <v>64</v>
      </c>
      <c r="G32" s="91" t="s">
        <v>64</v>
      </c>
      <c r="H32" s="92" t="s">
        <v>64</v>
      </c>
      <c r="I32" s="91" t="s">
        <v>64</v>
      </c>
      <c r="J32" s="92" t="s">
        <v>64</v>
      </c>
      <c r="K32" s="91" t="s">
        <v>64</v>
      </c>
      <c r="L32" s="92" t="s">
        <v>64</v>
      </c>
      <c r="M32" s="91" t="s">
        <v>64</v>
      </c>
      <c r="N32" s="92" t="s">
        <v>64</v>
      </c>
      <c r="O32" s="91" t="s">
        <v>64</v>
      </c>
      <c r="P32" s="92" t="s">
        <v>64</v>
      </c>
      <c r="Q32" s="91" t="s">
        <v>64</v>
      </c>
      <c r="R32" s="92" t="s">
        <v>64</v>
      </c>
      <c r="S32" s="91" t="s">
        <v>64</v>
      </c>
      <c r="T32" s="92" t="s">
        <v>64</v>
      </c>
      <c r="U32" s="91" t="s">
        <v>64</v>
      </c>
      <c r="V32" s="92" t="s">
        <v>64</v>
      </c>
      <c r="W32" s="91" t="s">
        <v>64</v>
      </c>
      <c r="X32" s="92" t="s">
        <v>64</v>
      </c>
      <c r="Y32" s="91" t="s">
        <v>64</v>
      </c>
      <c r="Z32" s="92" t="s">
        <v>64</v>
      </c>
      <c r="AA32" s="91" t="s">
        <v>64</v>
      </c>
      <c r="AB32" s="92" t="s">
        <v>64</v>
      </c>
      <c r="AC32" s="91" t="s">
        <v>64</v>
      </c>
      <c r="AD32" s="92" t="s">
        <v>64</v>
      </c>
      <c r="AE32" s="91" t="s">
        <v>64</v>
      </c>
      <c r="AF32" s="92" t="s">
        <v>64</v>
      </c>
      <c r="AG32" s="91" t="s">
        <v>64</v>
      </c>
      <c r="AH32" s="92" t="s">
        <v>64</v>
      </c>
      <c r="AI32" s="91" t="s">
        <v>64</v>
      </c>
      <c r="AJ32" s="92" t="s">
        <v>64</v>
      </c>
      <c r="AK32" s="91" t="s">
        <v>64</v>
      </c>
      <c r="AL32" s="92" t="s">
        <v>64</v>
      </c>
      <c r="AM32" s="91" t="s">
        <v>64</v>
      </c>
      <c r="AN32" s="92" t="s">
        <v>64</v>
      </c>
      <c r="AO32" s="91" t="s">
        <v>64</v>
      </c>
      <c r="AP32" s="92" t="s">
        <v>64</v>
      </c>
      <c r="AQ32" s="91" t="s">
        <v>64</v>
      </c>
      <c r="AR32" s="92" t="s">
        <v>64</v>
      </c>
      <c r="AS32" s="91" t="s">
        <v>64</v>
      </c>
      <c r="AT32" s="92" t="s">
        <v>64</v>
      </c>
      <c r="AU32" s="91" t="s">
        <v>64</v>
      </c>
      <c r="AV32" s="92" t="s">
        <v>64</v>
      </c>
      <c r="AW32" s="91" t="s">
        <v>64</v>
      </c>
      <c r="AX32" s="92" t="s">
        <v>64</v>
      </c>
      <c r="AY32" s="91" t="s">
        <v>64</v>
      </c>
      <c r="AZ32" s="92" t="s">
        <v>64</v>
      </c>
      <c r="BA32" s="91" t="s">
        <v>64</v>
      </c>
      <c r="BB32" s="92" t="s">
        <v>64</v>
      </c>
      <c r="BC32" s="91" t="s">
        <v>64</v>
      </c>
      <c r="BD32" s="92" t="s">
        <v>64</v>
      </c>
      <c r="BE32" s="91" t="s">
        <v>64</v>
      </c>
      <c r="BF32" s="92" t="s">
        <v>64</v>
      </c>
      <c r="BG32" s="91" t="s">
        <v>64</v>
      </c>
      <c r="BH32" s="92" t="s">
        <v>64</v>
      </c>
      <c r="BI32" s="91" t="s">
        <v>64</v>
      </c>
      <c r="BJ32" s="92" t="s">
        <v>64</v>
      </c>
      <c r="BK32" s="91" t="s">
        <v>64</v>
      </c>
      <c r="BL32" s="92" t="s">
        <v>64</v>
      </c>
      <c r="BM32" s="93" t="s">
        <v>64</v>
      </c>
      <c r="BN32" s="36"/>
      <c r="BO32" s="36"/>
      <c r="BP32" s="127" t="s">
        <v>39</v>
      </c>
      <c r="BQ32" s="128"/>
      <c r="BR32" s="36"/>
      <c r="BS32" s="36"/>
      <c r="BT32" s="36"/>
      <c r="BU32" s="36"/>
      <c r="BV32" s="36"/>
      <c r="BW32" s="36"/>
      <c r="BX32" s="36"/>
      <c r="BY32" s="36"/>
      <c r="BZ32" s="36"/>
      <c r="CA32" s="36"/>
      <c r="CB32" s="36"/>
      <c r="CC32" s="36"/>
      <c r="CD32" s="36"/>
      <c r="CE32" s="36"/>
      <c r="CF32" s="36"/>
      <c r="CG32" s="79">
        <v>2040</v>
      </c>
      <c r="CH32" s="36"/>
      <c r="CI32" s="36"/>
    </row>
    <row r="33" spans="1:87">
      <c r="A33" s="110" t="s">
        <v>74</v>
      </c>
      <c r="B33" s="88"/>
      <c r="C33" s="89"/>
      <c r="D33" s="90"/>
      <c r="E33" s="91" t="s">
        <v>64</v>
      </c>
      <c r="F33" s="92" t="s">
        <v>64</v>
      </c>
      <c r="G33" s="91" t="s">
        <v>64</v>
      </c>
      <c r="H33" s="92" t="s">
        <v>64</v>
      </c>
      <c r="I33" s="91" t="s">
        <v>64</v>
      </c>
      <c r="J33" s="92" t="s">
        <v>64</v>
      </c>
      <c r="K33" s="91" t="s">
        <v>64</v>
      </c>
      <c r="L33" s="92" t="s">
        <v>64</v>
      </c>
      <c r="M33" s="91" t="s">
        <v>64</v>
      </c>
      <c r="N33" s="92" t="s">
        <v>64</v>
      </c>
      <c r="O33" s="91" t="s">
        <v>64</v>
      </c>
      <c r="P33" s="92" t="s">
        <v>64</v>
      </c>
      <c r="Q33" s="91" t="s">
        <v>64</v>
      </c>
      <c r="R33" s="92" t="s">
        <v>64</v>
      </c>
      <c r="S33" s="91" t="s">
        <v>64</v>
      </c>
      <c r="T33" s="92" t="s">
        <v>64</v>
      </c>
      <c r="U33" s="91" t="s">
        <v>64</v>
      </c>
      <c r="V33" s="92" t="s">
        <v>64</v>
      </c>
      <c r="W33" s="91" t="s">
        <v>64</v>
      </c>
      <c r="X33" s="92" t="s">
        <v>64</v>
      </c>
      <c r="Y33" s="91" t="s">
        <v>64</v>
      </c>
      <c r="Z33" s="92" t="s">
        <v>64</v>
      </c>
      <c r="AA33" s="91" t="s">
        <v>64</v>
      </c>
      <c r="AB33" s="92" t="s">
        <v>64</v>
      </c>
      <c r="AC33" s="91" t="s">
        <v>64</v>
      </c>
      <c r="AD33" s="92" t="s">
        <v>64</v>
      </c>
      <c r="AE33" s="91" t="s">
        <v>64</v>
      </c>
      <c r="AF33" s="92" t="s">
        <v>64</v>
      </c>
      <c r="AG33" s="91" t="s">
        <v>64</v>
      </c>
      <c r="AH33" s="92" t="s">
        <v>64</v>
      </c>
      <c r="AI33" s="91" t="s">
        <v>64</v>
      </c>
      <c r="AJ33" s="92" t="s">
        <v>64</v>
      </c>
      <c r="AK33" s="91" t="s">
        <v>64</v>
      </c>
      <c r="AL33" s="92" t="s">
        <v>64</v>
      </c>
      <c r="AM33" s="91" t="s">
        <v>64</v>
      </c>
      <c r="AN33" s="92" t="s">
        <v>64</v>
      </c>
      <c r="AO33" s="91" t="s">
        <v>64</v>
      </c>
      <c r="AP33" s="92" t="s">
        <v>64</v>
      </c>
      <c r="AQ33" s="91" t="s">
        <v>64</v>
      </c>
      <c r="AR33" s="92" t="s">
        <v>64</v>
      </c>
      <c r="AS33" s="91" t="s">
        <v>64</v>
      </c>
      <c r="AT33" s="92" t="s">
        <v>64</v>
      </c>
      <c r="AU33" s="91" t="s">
        <v>64</v>
      </c>
      <c r="AV33" s="92" t="s">
        <v>64</v>
      </c>
      <c r="AW33" s="91" t="s">
        <v>64</v>
      </c>
      <c r="AX33" s="92" t="s">
        <v>64</v>
      </c>
      <c r="AY33" s="91" t="s">
        <v>64</v>
      </c>
      <c r="AZ33" s="92" t="s">
        <v>64</v>
      </c>
      <c r="BA33" s="91" t="s">
        <v>64</v>
      </c>
      <c r="BB33" s="92" t="s">
        <v>64</v>
      </c>
      <c r="BC33" s="91" t="s">
        <v>64</v>
      </c>
      <c r="BD33" s="92" t="s">
        <v>64</v>
      </c>
      <c r="BE33" s="91" t="s">
        <v>64</v>
      </c>
      <c r="BF33" s="92" t="s">
        <v>64</v>
      </c>
      <c r="BG33" s="91" t="s">
        <v>64</v>
      </c>
      <c r="BH33" s="92" t="s">
        <v>64</v>
      </c>
      <c r="BI33" s="91" t="s">
        <v>64</v>
      </c>
      <c r="BJ33" s="92" t="s">
        <v>64</v>
      </c>
      <c r="BK33" s="91" t="s">
        <v>64</v>
      </c>
      <c r="BL33" s="92" t="s">
        <v>64</v>
      </c>
      <c r="BM33" s="93" t="s">
        <v>64</v>
      </c>
      <c r="BN33" s="36"/>
      <c r="BO33" s="131">
        <f>AV8</f>
        <v>45314</v>
      </c>
      <c r="BP33" s="134" t="s">
        <v>4</v>
      </c>
      <c r="BQ33" s="136"/>
      <c r="BR33" s="36"/>
      <c r="BS33" s="36"/>
      <c r="BT33" s="36"/>
      <c r="BU33" s="36"/>
      <c r="BV33" s="36"/>
      <c r="BW33" s="36"/>
      <c r="BX33" s="36"/>
      <c r="BY33" s="36"/>
      <c r="BZ33" s="36"/>
      <c r="CA33" s="36"/>
      <c r="CB33" s="36"/>
      <c r="CC33" s="36"/>
      <c r="CD33" s="36"/>
      <c r="CE33" s="36"/>
      <c r="CF33" s="36"/>
      <c r="CG33" s="79">
        <v>2041</v>
      </c>
      <c r="CH33" s="36"/>
      <c r="CI33" s="36"/>
    </row>
    <row r="34" spans="1:87">
      <c r="A34" s="30" t="s">
        <v>75</v>
      </c>
      <c r="B34" s="102"/>
      <c r="C34" s="111"/>
      <c r="D34" s="104"/>
      <c r="E34" s="105" t="s">
        <v>64</v>
      </c>
      <c r="F34" s="106" t="s">
        <v>64</v>
      </c>
      <c r="G34" s="105" t="s">
        <v>64</v>
      </c>
      <c r="H34" s="106" t="s">
        <v>64</v>
      </c>
      <c r="I34" s="105" t="s">
        <v>64</v>
      </c>
      <c r="J34" s="106" t="s">
        <v>64</v>
      </c>
      <c r="K34" s="105" t="s">
        <v>64</v>
      </c>
      <c r="L34" s="106" t="s">
        <v>64</v>
      </c>
      <c r="M34" s="105" t="s">
        <v>64</v>
      </c>
      <c r="N34" s="106" t="s">
        <v>64</v>
      </c>
      <c r="O34" s="105" t="s">
        <v>64</v>
      </c>
      <c r="P34" s="106" t="s">
        <v>64</v>
      </c>
      <c r="Q34" s="105" t="s">
        <v>64</v>
      </c>
      <c r="R34" s="106" t="s">
        <v>64</v>
      </c>
      <c r="S34" s="105" t="s">
        <v>64</v>
      </c>
      <c r="T34" s="106" t="s">
        <v>64</v>
      </c>
      <c r="U34" s="105" t="s">
        <v>64</v>
      </c>
      <c r="V34" s="106" t="s">
        <v>64</v>
      </c>
      <c r="W34" s="105" t="s">
        <v>64</v>
      </c>
      <c r="X34" s="106" t="s">
        <v>64</v>
      </c>
      <c r="Y34" s="105" t="s">
        <v>64</v>
      </c>
      <c r="Z34" s="106" t="s">
        <v>64</v>
      </c>
      <c r="AA34" s="105" t="s">
        <v>64</v>
      </c>
      <c r="AB34" s="106" t="s">
        <v>64</v>
      </c>
      <c r="AC34" s="105" t="s">
        <v>64</v>
      </c>
      <c r="AD34" s="106" t="s">
        <v>64</v>
      </c>
      <c r="AE34" s="105" t="s">
        <v>64</v>
      </c>
      <c r="AF34" s="106" t="s">
        <v>64</v>
      </c>
      <c r="AG34" s="105" t="s">
        <v>64</v>
      </c>
      <c r="AH34" s="106" t="s">
        <v>64</v>
      </c>
      <c r="AI34" s="105" t="s">
        <v>64</v>
      </c>
      <c r="AJ34" s="106" t="s">
        <v>64</v>
      </c>
      <c r="AK34" s="105" t="s">
        <v>64</v>
      </c>
      <c r="AL34" s="106" t="s">
        <v>64</v>
      </c>
      <c r="AM34" s="105" t="s">
        <v>64</v>
      </c>
      <c r="AN34" s="106" t="s">
        <v>64</v>
      </c>
      <c r="AO34" s="105" t="s">
        <v>64</v>
      </c>
      <c r="AP34" s="106" t="s">
        <v>64</v>
      </c>
      <c r="AQ34" s="105" t="s">
        <v>64</v>
      </c>
      <c r="AR34" s="106" t="s">
        <v>64</v>
      </c>
      <c r="AS34" s="105" t="s">
        <v>64</v>
      </c>
      <c r="AT34" s="106" t="s">
        <v>64</v>
      </c>
      <c r="AU34" s="105" t="s">
        <v>64</v>
      </c>
      <c r="AV34" s="106" t="s">
        <v>64</v>
      </c>
      <c r="AW34" s="105" t="s">
        <v>64</v>
      </c>
      <c r="AX34" s="106" t="s">
        <v>64</v>
      </c>
      <c r="AY34" s="105" t="s">
        <v>64</v>
      </c>
      <c r="AZ34" s="106" t="s">
        <v>64</v>
      </c>
      <c r="BA34" s="105" t="s">
        <v>64</v>
      </c>
      <c r="BB34" s="106" t="s">
        <v>64</v>
      </c>
      <c r="BC34" s="105" t="s">
        <v>64</v>
      </c>
      <c r="BD34" s="106" t="s">
        <v>64</v>
      </c>
      <c r="BE34" s="105" t="s">
        <v>64</v>
      </c>
      <c r="BF34" s="106" t="s">
        <v>64</v>
      </c>
      <c r="BG34" s="105" t="s">
        <v>64</v>
      </c>
      <c r="BH34" s="106" t="s">
        <v>64</v>
      </c>
      <c r="BI34" s="105" t="s">
        <v>64</v>
      </c>
      <c r="BJ34" s="106" t="s">
        <v>64</v>
      </c>
      <c r="BK34" s="105" t="s">
        <v>64</v>
      </c>
      <c r="BL34" s="106" t="s">
        <v>64</v>
      </c>
      <c r="BM34" s="107" t="s">
        <v>64</v>
      </c>
      <c r="BN34" s="36"/>
      <c r="BO34" s="129"/>
      <c r="BP34" s="132" t="s">
        <v>6</v>
      </c>
      <c r="BQ34" s="137"/>
      <c r="BR34" s="36"/>
      <c r="BS34" s="36"/>
      <c r="BT34" s="36"/>
      <c r="BU34" s="36"/>
      <c r="BV34" s="36"/>
      <c r="BW34" s="36"/>
      <c r="BX34" s="36"/>
      <c r="BY34" s="36"/>
      <c r="BZ34" s="36"/>
      <c r="CA34" s="36"/>
      <c r="CB34" s="37"/>
      <c r="CC34" s="37"/>
      <c r="CD34" s="37"/>
      <c r="CE34" s="37"/>
      <c r="CF34" s="36"/>
      <c r="CG34" s="79">
        <v>2042</v>
      </c>
      <c r="CH34" s="36"/>
      <c r="CI34" s="36"/>
    </row>
    <row r="35" spans="1:87" ht="15" customHeight="1">
      <c r="A35" s="80" t="s">
        <v>76</v>
      </c>
      <c r="B35" s="81" t="s">
        <v>77</v>
      </c>
      <c r="C35" s="125" t="s">
        <v>8</v>
      </c>
      <c r="D35" s="82" t="s">
        <v>64</v>
      </c>
      <c r="E35" s="83" t="s">
        <v>64</v>
      </c>
      <c r="F35" s="84" t="s">
        <v>64</v>
      </c>
      <c r="G35" s="85" t="s">
        <v>64</v>
      </c>
      <c r="H35" s="86" t="s">
        <v>64</v>
      </c>
      <c r="I35" s="85" t="s">
        <v>64</v>
      </c>
      <c r="J35" s="84" t="s">
        <v>64</v>
      </c>
      <c r="K35" s="85" t="s">
        <v>64</v>
      </c>
      <c r="L35" s="84" t="s">
        <v>36</v>
      </c>
      <c r="M35" s="85" t="s">
        <v>36</v>
      </c>
      <c r="N35" s="84" t="s">
        <v>64</v>
      </c>
      <c r="O35" s="85" t="s">
        <v>64</v>
      </c>
      <c r="P35" s="84" t="s">
        <v>64</v>
      </c>
      <c r="Q35" s="85" t="s">
        <v>64</v>
      </c>
      <c r="R35" s="84" t="s">
        <v>64</v>
      </c>
      <c r="S35" s="85" t="s">
        <v>64</v>
      </c>
      <c r="T35" s="84" t="s">
        <v>64</v>
      </c>
      <c r="U35" s="85" t="s">
        <v>64</v>
      </c>
      <c r="V35" s="84" t="s">
        <v>36</v>
      </c>
      <c r="W35" s="85" t="s">
        <v>36</v>
      </c>
      <c r="X35" s="84" t="s">
        <v>36</v>
      </c>
      <c r="Y35" s="85" t="s">
        <v>36</v>
      </c>
      <c r="Z35" s="84" t="s">
        <v>64</v>
      </c>
      <c r="AA35" s="85" t="s">
        <v>64</v>
      </c>
      <c r="AB35" s="84" t="s">
        <v>64</v>
      </c>
      <c r="AC35" s="85" t="s">
        <v>64</v>
      </c>
      <c r="AD35" s="84" t="s">
        <v>64</v>
      </c>
      <c r="AE35" s="85" t="s">
        <v>64</v>
      </c>
      <c r="AF35" s="84" t="s">
        <v>64</v>
      </c>
      <c r="AG35" s="85" t="s">
        <v>64</v>
      </c>
      <c r="AH35" s="84" t="s">
        <v>36</v>
      </c>
      <c r="AI35" s="85" t="s">
        <v>36</v>
      </c>
      <c r="AJ35" s="84" t="s">
        <v>64</v>
      </c>
      <c r="AK35" s="85" t="s">
        <v>64</v>
      </c>
      <c r="AL35" s="84" t="s">
        <v>64</v>
      </c>
      <c r="AM35" s="85" t="s">
        <v>64</v>
      </c>
      <c r="AN35" s="84" t="s">
        <v>64</v>
      </c>
      <c r="AO35" s="85" t="s">
        <v>64</v>
      </c>
      <c r="AP35" s="84" t="s">
        <v>36</v>
      </c>
      <c r="AQ35" s="85" t="s">
        <v>36</v>
      </c>
      <c r="AR35" s="84" t="s">
        <v>36</v>
      </c>
      <c r="AS35" s="85" t="s">
        <v>36</v>
      </c>
      <c r="AT35" s="84" t="s">
        <v>37</v>
      </c>
      <c r="AU35" s="85" t="s">
        <v>37</v>
      </c>
      <c r="AV35" s="84" t="s">
        <v>38</v>
      </c>
      <c r="AW35" s="85" t="s">
        <v>38</v>
      </c>
      <c r="AX35" s="84" t="s">
        <v>38</v>
      </c>
      <c r="AY35" s="85" t="s">
        <v>38</v>
      </c>
      <c r="AZ35" s="84" t="s">
        <v>38</v>
      </c>
      <c r="BA35" s="85" t="s">
        <v>38</v>
      </c>
      <c r="BB35" s="84" t="s">
        <v>36</v>
      </c>
      <c r="BC35" s="85" t="s">
        <v>36</v>
      </c>
      <c r="BD35" s="84" t="s">
        <v>64</v>
      </c>
      <c r="BE35" s="85" t="s">
        <v>64</v>
      </c>
      <c r="BF35" s="84" t="s">
        <v>64</v>
      </c>
      <c r="BG35" s="85" t="s">
        <v>64</v>
      </c>
      <c r="BH35" s="84" t="s">
        <v>64</v>
      </c>
      <c r="BI35" s="85" t="s">
        <v>64</v>
      </c>
      <c r="BJ35" s="84" t="s">
        <v>64</v>
      </c>
      <c r="BK35" s="85" t="s">
        <v>64</v>
      </c>
      <c r="BL35" s="84" t="s">
        <v>36</v>
      </c>
      <c r="BM35" s="87" t="s">
        <v>36</v>
      </c>
      <c r="BN35" s="112" t="s">
        <v>64</v>
      </c>
      <c r="BO35" s="129"/>
      <c r="BP35" s="134" t="s">
        <v>10</v>
      </c>
      <c r="BQ35" s="137"/>
      <c r="BR35" s="36"/>
      <c r="BS35" s="36"/>
      <c r="BT35" s="36"/>
      <c r="BU35" s="36"/>
      <c r="BV35" s="36"/>
      <c r="BW35" s="36"/>
      <c r="BX35" s="36"/>
      <c r="BY35" s="36"/>
      <c r="BZ35" s="36"/>
      <c r="CA35" s="36"/>
      <c r="CB35" s="37"/>
      <c r="CC35" s="37"/>
      <c r="CD35" s="37"/>
      <c r="CE35" s="37"/>
      <c r="CF35" s="36"/>
      <c r="CG35" s="79">
        <v>2043</v>
      </c>
      <c r="CH35" s="36"/>
      <c r="CI35" s="36"/>
    </row>
    <row r="36" spans="1:87">
      <c r="A36" s="80" t="s">
        <v>78</v>
      </c>
      <c r="B36" s="88"/>
      <c r="C36" s="126" t="s">
        <v>10</v>
      </c>
      <c r="D36" s="90" t="s">
        <v>38</v>
      </c>
      <c r="E36" s="91" t="s">
        <v>38</v>
      </c>
      <c r="F36" s="92" t="s">
        <v>38</v>
      </c>
      <c r="G36" s="91" t="s">
        <v>38</v>
      </c>
      <c r="H36" s="92" t="s">
        <v>38</v>
      </c>
      <c r="I36" s="91" t="s">
        <v>38</v>
      </c>
      <c r="J36" s="92" t="s">
        <v>38</v>
      </c>
      <c r="K36" s="91" t="s">
        <v>38</v>
      </c>
      <c r="L36" s="92" t="s">
        <v>36</v>
      </c>
      <c r="M36" s="91" t="s">
        <v>36</v>
      </c>
      <c r="N36" s="92" t="s">
        <v>64</v>
      </c>
      <c r="O36" s="91" t="s">
        <v>64</v>
      </c>
      <c r="P36" s="92" t="s">
        <v>64</v>
      </c>
      <c r="Q36" s="91" t="s">
        <v>64</v>
      </c>
      <c r="R36" s="92" t="s">
        <v>64</v>
      </c>
      <c r="S36" s="91" t="s">
        <v>64</v>
      </c>
      <c r="T36" s="92" t="s">
        <v>64</v>
      </c>
      <c r="U36" s="91" t="s">
        <v>64</v>
      </c>
      <c r="V36" s="92" t="s">
        <v>36</v>
      </c>
      <c r="W36" s="91" t="s">
        <v>36</v>
      </c>
      <c r="X36" s="92" t="s">
        <v>36</v>
      </c>
      <c r="Y36" s="91" t="s">
        <v>36</v>
      </c>
      <c r="Z36" s="92" t="s">
        <v>64</v>
      </c>
      <c r="AA36" s="91" t="s">
        <v>64</v>
      </c>
      <c r="AB36" s="92" t="s">
        <v>64</v>
      </c>
      <c r="AC36" s="91" t="s">
        <v>64</v>
      </c>
      <c r="AD36" s="92" t="s">
        <v>64</v>
      </c>
      <c r="AE36" s="91" t="s">
        <v>64</v>
      </c>
      <c r="AF36" s="92" t="s">
        <v>64</v>
      </c>
      <c r="AG36" s="91" t="s">
        <v>64</v>
      </c>
      <c r="AH36" s="92" t="s">
        <v>36</v>
      </c>
      <c r="AI36" s="91" t="s">
        <v>36</v>
      </c>
      <c r="AJ36" s="92" t="s">
        <v>64</v>
      </c>
      <c r="AK36" s="91" t="s">
        <v>64</v>
      </c>
      <c r="AL36" s="92" t="s">
        <v>64</v>
      </c>
      <c r="AM36" s="91" t="s">
        <v>64</v>
      </c>
      <c r="AN36" s="92" t="s">
        <v>64</v>
      </c>
      <c r="AO36" s="91" t="s">
        <v>64</v>
      </c>
      <c r="AP36" s="92" t="s">
        <v>36</v>
      </c>
      <c r="AQ36" s="91" t="s">
        <v>36</v>
      </c>
      <c r="AR36" s="92" t="s">
        <v>36</v>
      </c>
      <c r="AS36" s="91" t="s">
        <v>36</v>
      </c>
      <c r="AT36" s="92" t="s">
        <v>37</v>
      </c>
      <c r="AU36" s="91" t="s">
        <v>37</v>
      </c>
      <c r="AV36" s="92" t="s">
        <v>64</v>
      </c>
      <c r="AW36" s="91" t="s">
        <v>64</v>
      </c>
      <c r="AX36" s="92" t="s">
        <v>64</v>
      </c>
      <c r="AY36" s="91" t="s">
        <v>64</v>
      </c>
      <c r="AZ36" s="92" t="s">
        <v>64</v>
      </c>
      <c r="BA36" s="91" t="s">
        <v>64</v>
      </c>
      <c r="BB36" s="92" t="s">
        <v>36</v>
      </c>
      <c r="BC36" s="91" t="s">
        <v>36</v>
      </c>
      <c r="BD36" s="92" t="s">
        <v>64</v>
      </c>
      <c r="BE36" s="91" t="s">
        <v>64</v>
      </c>
      <c r="BF36" s="92" t="s">
        <v>64</v>
      </c>
      <c r="BG36" s="91" t="s">
        <v>64</v>
      </c>
      <c r="BH36" s="92" t="s">
        <v>64</v>
      </c>
      <c r="BI36" s="91" t="s">
        <v>64</v>
      </c>
      <c r="BJ36" s="92" t="s">
        <v>64</v>
      </c>
      <c r="BK36" s="91" t="s">
        <v>64</v>
      </c>
      <c r="BL36" s="92" t="s">
        <v>36</v>
      </c>
      <c r="BM36" s="93" t="s">
        <v>36</v>
      </c>
      <c r="BN36" s="36"/>
      <c r="BO36" s="130"/>
      <c r="BP36" s="135"/>
      <c r="BQ36" s="138"/>
      <c r="BR36" s="36"/>
      <c r="BS36" s="36"/>
      <c r="BT36" s="36"/>
      <c r="BU36" s="36"/>
      <c r="BV36" s="36"/>
      <c r="BW36" s="36"/>
      <c r="BX36" s="36"/>
      <c r="BY36" s="36"/>
      <c r="BZ36" s="36"/>
      <c r="CA36" s="36"/>
      <c r="CB36" s="37"/>
      <c r="CC36" s="37"/>
      <c r="CD36" s="37"/>
      <c r="CE36" s="37"/>
      <c r="CF36" s="36"/>
      <c r="CG36" s="79">
        <v>2044</v>
      </c>
      <c r="CH36" s="36"/>
      <c r="CI36" s="36"/>
    </row>
    <row r="37" spans="1:87">
      <c r="A37" s="94" t="s">
        <v>79</v>
      </c>
      <c r="B37" s="88"/>
      <c r="C37" s="113"/>
      <c r="D37" s="95" t="s">
        <v>64</v>
      </c>
      <c r="E37" s="91" t="s">
        <v>64</v>
      </c>
      <c r="F37" s="96" t="s">
        <v>64</v>
      </c>
      <c r="G37" s="91" t="s">
        <v>64</v>
      </c>
      <c r="H37" s="92" t="s">
        <v>64</v>
      </c>
      <c r="I37" s="91" t="s">
        <v>64</v>
      </c>
      <c r="J37" s="92" t="s">
        <v>64</v>
      </c>
      <c r="K37" s="91" t="s">
        <v>64</v>
      </c>
      <c r="L37" s="92" t="s">
        <v>64</v>
      </c>
      <c r="M37" s="91" t="s">
        <v>64</v>
      </c>
      <c r="N37" s="92" t="s">
        <v>64</v>
      </c>
      <c r="O37" s="91" t="s">
        <v>64</v>
      </c>
      <c r="P37" s="92" t="s">
        <v>64</v>
      </c>
      <c r="Q37" s="91" t="s">
        <v>64</v>
      </c>
      <c r="R37" s="92" t="s">
        <v>64</v>
      </c>
      <c r="S37" s="91" t="s">
        <v>64</v>
      </c>
      <c r="T37" s="92" t="s">
        <v>64</v>
      </c>
      <c r="U37" s="91" t="s">
        <v>64</v>
      </c>
      <c r="V37" s="92" t="s">
        <v>64</v>
      </c>
      <c r="W37" s="91" t="s">
        <v>64</v>
      </c>
      <c r="X37" s="92" t="s">
        <v>64</v>
      </c>
      <c r="Y37" s="91" t="s">
        <v>64</v>
      </c>
      <c r="Z37" s="92" t="s">
        <v>64</v>
      </c>
      <c r="AA37" s="91" t="s">
        <v>64</v>
      </c>
      <c r="AB37" s="92" t="s">
        <v>64</v>
      </c>
      <c r="AC37" s="91" t="s">
        <v>64</v>
      </c>
      <c r="AD37" s="92" t="s">
        <v>64</v>
      </c>
      <c r="AE37" s="91" t="s">
        <v>64</v>
      </c>
      <c r="AF37" s="92" t="s">
        <v>64</v>
      </c>
      <c r="AG37" s="91" t="s">
        <v>64</v>
      </c>
      <c r="AH37" s="92" t="s">
        <v>64</v>
      </c>
      <c r="AI37" s="91" t="s">
        <v>64</v>
      </c>
      <c r="AJ37" s="92" t="s">
        <v>64</v>
      </c>
      <c r="AK37" s="91" t="s">
        <v>64</v>
      </c>
      <c r="AL37" s="92" t="s">
        <v>64</v>
      </c>
      <c r="AM37" s="91" t="s">
        <v>64</v>
      </c>
      <c r="AN37" s="92" t="s">
        <v>64</v>
      </c>
      <c r="AO37" s="91" t="s">
        <v>64</v>
      </c>
      <c r="AP37" s="92" t="s">
        <v>64</v>
      </c>
      <c r="AQ37" s="91" t="s">
        <v>64</v>
      </c>
      <c r="AR37" s="92" t="s">
        <v>64</v>
      </c>
      <c r="AS37" s="91" t="s">
        <v>64</v>
      </c>
      <c r="AT37" s="92" t="s">
        <v>64</v>
      </c>
      <c r="AU37" s="91" t="s">
        <v>64</v>
      </c>
      <c r="AV37" s="92" t="s">
        <v>64</v>
      </c>
      <c r="AW37" s="91" t="s">
        <v>64</v>
      </c>
      <c r="AX37" s="92" t="s">
        <v>64</v>
      </c>
      <c r="AY37" s="91" t="s">
        <v>64</v>
      </c>
      <c r="AZ37" s="92" t="s">
        <v>64</v>
      </c>
      <c r="BA37" s="91" t="s">
        <v>64</v>
      </c>
      <c r="BB37" s="92" t="s">
        <v>64</v>
      </c>
      <c r="BC37" s="91" t="s">
        <v>64</v>
      </c>
      <c r="BD37" s="92" t="s">
        <v>64</v>
      </c>
      <c r="BE37" s="91" t="s">
        <v>64</v>
      </c>
      <c r="BF37" s="92" t="s">
        <v>64</v>
      </c>
      <c r="BG37" s="91" t="s">
        <v>64</v>
      </c>
      <c r="BH37" s="92" t="s">
        <v>64</v>
      </c>
      <c r="BI37" s="91" t="s">
        <v>64</v>
      </c>
      <c r="BJ37" s="92" t="s">
        <v>64</v>
      </c>
      <c r="BK37" s="91" t="s">
        <v>64</v>
      </c>
      <c r="BL37" s="92" t="s">
        <v>64</v>
      </c>
      <c r="BM37" s="93" t="s">
        <v>64</v>
      </c>
      <c r="BN37" s="36"/>
      <c r="BO37" s="36"/>
      <c r="BP37" s="36"/>
      <c r="BQ37" s="36"/>
      <c r="BR37" s="36"/>
      <c r="BS37" s="36"/>
      <c r="BT37" s="36"/>
      <c r="BU37" s="36"/>
      <c r="BV37" s="36"/>
      <c r="BW37" s="36"/>
      <c r="BX37" s="36"/>
      <c r="BY37" s="36"/>
      <c r="BZ37" s="36"/>
      <c r="CA37" s="36"/>
      <c r="CB37" s="37"/>
      <c r="CC37" s="37"/>
      <c r="CD37" s="37"/>
      <c r="CE37" s="37"/>
      <c r="CF37" s="36"/>
      <c r="CG37" s="79">
        <v>2045</v>
      </c>
      <c r="CH37" s="36"/>
      <c r="CI37" s="36"/>
    </row>
    <row r="38" spans="1:87">
      <c r="A38" s="94" t="s">
        <v>80</v>
      </c>
      <c r="B38" s="88"/>
      <c r="C38" s="113"/>
      <c r="D38" s="90" t="s">
        <v>64</v>
      </c>
      <c r="E38" s="91" t="s">
        <v>64</v>
      </c>
      <c r="F38" s="92" t="s">
        <v>64</v>
      </c>
      <c r="G38" s="91" t="s">
        <v>64</v>
      </c>
      <c r="H38" s="92" t="s">
        <v>64</v>
      </c>
      <c r="I38" s="91" t="s">
        <v>64</v>
      </c>
      <c r="J38" s="92" t="s">
        <v>64</v>
      </c>
      <c r="K38" s="91" t="s">
        <v>64</v>
      </c>
      <c r="L38" s="92" t="s">
        <v>64</v>
      </c>
      <c r="M38" s="91" t="s">
        <v>64</v>
      </c>
      <c r="N38" s="92" t="s">
        <v>64</v>
      </c>
      <c r="O38" s="91" t="s">
        <v>64</v>
      </c>
      <c r="P38" s="92" t="s">
        <v>64</v>
      </c>
      <c r="Q38" s="91" t="s">
        <v>64</v>
      </c>
      <c r="R38" s="92" t="s">
        <v>64</v>
      </c>
      <c r="S38" s="91" t="s">
        <v>64</v>
      </c>
      <c r="T38" s="92" t="s">
        <v>64</v>
      </c>
      <c r="U38" s="91" t="s">
        <v>64</v>
      </c>
      <c r="V38" s="92" t="s">
        <v>64</v>
      </c>
      <c r="W38" s="91" t="s">
        <v>64</v>
      </c>
      <c r="X38" s="92" t="s">
        <v>64</v>
      </c>
      <c r="Y38" s="91" t="s">
        <v>64</v>
      </c>
      <c r="Z38" s="92" t="s">
        <v>64</v>
      </c>
      <c r="AA38" s="91" t="s">
        <v>64</v>
      </c>
      <c r="AB38" s="92" t="s">
        <v>64</v>
      </c>
      <c r="AC38" s="91" t="s">
        <v>64</v>
      </c>
      <c r="AD38" s="92" t="s">
        <v>64</v>
      </c>
      <c r="AE38" s="91" t="s">
        <v>64</v>
      </c>
      <c r="AF38" s="92" t="s">
        <v>64</v>
      </c>
      <c r="AG38" s="91" t="s">
        <v>64</v>
      </c>
      <c r="AH38" s="92" t="s">
        <v>64</v>
      </c>
      <c r="AI38" s="91" t="s">
        <v>64</v>
      </c>
      <c r="AJ38" s="92" t="s">
        <v>64</v>
      </c>
      <c r="AK38" s="91" t="s">
        <v>64</v>
      </c>
      <c r="AL38" s="92" t="s">
        <v>64</v>
      </c>
      <c r="AM38" s="91" t="s">
        <v>64</v>
      </c>
      <c r="AN38" s="92" t="s">
        <v>64</v>
      </c>
      <c r="AO38" s="91" t="s">
        <v>64</v>
      </c>
      <c r="AP38" s="92" t="s">
        <v>64</v>
      </c>
      <c r="AQ38" s="91" t="s">
        <v>64</v>
      </c>
      <c r="AR38" s="92" t="s">
        <v>64</v>
      </c>
      <c r="AS38" s="91" t="s">
        <v>64</v>
      </c>
      <c r="AT38" s="92" t="s">
        <v>64</v>
      </c>
      <c r="AU38" s="91" t="s">
        <v>64</v>
      </c>
      <c r="AV38" s="92" t="s">
        <v>64</v>
      </c>
      <c r="AW38" s="91" t="s">
        <v>64</v>
      </c>
      <c r="AX38" s="92" t="s">
        <v>64</v>
      </c>
      <c r="AY38" s="91" t="s">
        <v>64</v>
      </c>
      <c r="AZ38" s="92" t="s">
        <v>64</v>
      </c>
      <c r="BA38" s="91" t="s">
        <v>64</v>
      </c>
      <c r="BB38" s="92" t="s">
        <v>64</v>
      </c>
      <c r="BC38" s="91" t="s">
        <v>64</v>
      </c>
      <c r="BD38" s="92" t="s">
        <v>64</v>
      </c>
      <c r="BE38" s="91" t="s">
        <v>64</v>
      </c>
      <c r="BF38" s="92" t="s">
        <v>64</v>
      </c>
      <c r="BG38" s="91" t="s">
        <v>64</v>
      </c>
      <c r="BH38" s="92" t="s">
        <v>64</v>
      </c>
      <c r="BI38" s="91" t="s">
        <v>64</v>
      </c>
      <c r="BJ38" s="92" t="s">
        <v>64</v>
      </c>
      <c r="BK38" s="91" t="s">
        <v>64</v>
      </c>
      <c r="BL38" s="92" t="s">
        <v>64</v>
      </c>
      <c r="BM38" s="93" t="s">
        <v>64</v>
      </c>
      <c r="BN38" s="36"/>
      <c r="BO38" s="36"/>
      <c r="BP38" s="36"/>
      <c r="BQ38" s="36"/>
      <c r="BR38" s="36"/>
      <c r="BS38" s="36"/>
      <c r="BT38" s="36"/>
      <c r="BU38" s="36"/>
      <c r="BV38" s="36"/>
      <c r="BW38" s="36"/>
      <c r="BX38" s="36"/>
      <c r="BY38" s="36"/>
      <c r="BZ38" s="36"/>
      <c r="CA38" s="36"/>
      <c r="CB38" s="37"/>
      <c r="CC38" s="37"/>
      <c r="CD38" s="37"/>
      <c r="CE38" s="37"/>
      <c r="CF38" s="36"/>
      <c r="CG38" s="79">
        <v>2046</v>
      </c>
      <c r="CH38" s="36"/>
      <c r="CI38" s="36"/>
    </row>
    <row r="39" spans="1:87">
      <c r="A39" s="97" t="s">
        <v>81</v>
      </c>
      <c r="B39" s="88"/>
      <c r="C39" s="113"/>
      <c r="D39" s="90" t="s">
        <v>64</v>
      </c>
      <c r="E39" s="91" t="s">
        <v>64</v>
      </c>
      <c r="F39" s="96" t="s">
        <v>64</v>
      </c>
      <c r="G39" s="91" t="s">
        <v>64</v>
      </c>
      <c r="H39" s="92" t="s">
        <v>64</v>
      </c>
      <c r="I39" s="91" t="s">
        <v>64</v>
      </c>
      <c r="J39" s="92" t="s">
        <v>64</v>
      </c>
      <c r="K39" s="91" t="s">
        <v>64</v>
      </c>
      <c r="L39" s="92" t="s">
        <v>64</v>
      </c>
      <c r="M39" s="91" t="s">
        <v>64</v>
      </c>
      <c r="N39" s="92" t="s">
        <v>64</v>
      </c>
      <c r="O39" s="91" t="s">
        <v>64</v>
      </c>
      <c r="P39" s="92" t="s">
        <v>64</v>
      </c>
      <c r="Q39" s="91" t="s">
        <v>64</v>
      </c>
      <c r="R39" s="92" t="s">
        <v>64</v>
      </c>
      <c r="S39" s="91" t="s">
        <v>64</v>
      </c>
      <c r="T39" s="92" t="s">
        <v>64</v>
      </c>
      <c r="U39" s="91" t="s">
        <v>64</v>
      </c>
      <c r="V39" s="92" t="s">
        <v>64</v>
      </c>
      <c r="W39" s="91" t="s">
        <v>64</v>
      </c>
      <c r="X39" s="92" t="s">
        <v>64</v>
      </c>
      <c r="Y39" s="91" t="s">
        <v>64</v>
      </c>
      <c r="Z39" s="92" t="s">
        <v>64</v>
      </c>
      <c r="AA39" s="91" t="s">
        <v>64</v>
      </c>
      <c r="AB39" s="92" t="s">
        <v>64</v>
      </c>
      <c r="AC39" s="91" t="s">
        <v>64</v>
      </c>
      <c r="AD39" s="92" t="s">
        <v>64</v>
      </c>
      <c r="AE39" s="91" t="s">
        <v>64</v>
      </c>
      <c r="AF39" s="92" t="s">
        <v>64</v>
      </c>
      <c r="AG39" s="91" t="s">
        <v>64</v>
      </c>
      <c r="AH39" s="92" t="s">
        <v>64</v>
      </c>
      <c r="AI39" s="91" t="s">
        <v>64</v>
      </c>
      <c r="AJ39" s="92" t="s">
        <v>64</v>
      </c>
      <c r="AK39" s="91" t="s">
        <v>64</v>
      </c>
      <c r="AL39" s="92" t="s">
        <v>64</v>
      </c>
      <c r="AM39" s="91" t="s">
        <v>64</v>
      </c>
      <c r="AN39" s="92" t="s">
        <v>64</v>
      </c>
      <c r="AO39" s="91" t="s">
        <v>64</v>
      </c>
      <c r="AP39" s="92" t="s">
        <v>64</v>
      </c>
      <c r="AQ39" s="91" t="s">
        <v>64</v>
      </c>
      <c r="AR39" s="92" t="s">
        <v>64</v>
      </c>
      <c r="AS39" s="91" t="s">
        <v>64</v>
      </c>
      <c r="AT39" s="92" t="s">
        <v>64</v>
      </c>
      <c r="AU39" s="91" t="s">
        <v>64</v>
      </c>
      <c r="AV39" s="92" t="s">
        <v>64</v>
      </c>
      <c r="AW39" s="91" t="s">
        <v>64</v>
      </c>
      <c r="AX39" s="92" t="s">
        <v>64</v>
      </c>
      <c r="AY39" s="91" t="s">
        <v>64</v>
      </c>
      <c r="AZ39" s="92" t="s">
        <v>64</v>
      </c>
      <c r="BA39" s="91" t="s">
        <v>64</v>
      </c>
      <c r="BB39" s="92" t="s">
        <v>64</v>
      </c>
      <c r="BC39" s="91" t="s">
        <v>64</v>
      </c>
      <c r="BD39" s="92" t="s">
        <v>64</v>
      </c>
      <c r="BE39" s="91" t="s">
        <v>64</v>
      </c>
      <c r="BF39" s="92" t="s">
        <v>64</v>
      </c>
      <c r="BG39" s="91" t="s">
        <v>64</v>
      </c>
      <c r="BH39" s="92" t="s">
        <v>64</v>
      </c>
      <c r="BI39" s="91" t="s">
        <v>64</v>
      </c>
      <c r="BJ39" s="92" t="s">
        <v>64</v>
      </c>
      <c r="BK39" s="91" t="s">
        <v>64</v>
      </c>
      <c r="BL39" s="92" t="s">
        <v>64</v>
      </c>
      <c r="BM39" s="93" t="s">
        <v>64</v>
      </c>
      <c r="BN39" s="36"/>
      <c r="BO39" s="36"/>
      <c r="BP39" s="36"/>
      <c r="BQ39" s="36"/>
      <c r="BR39" s="36"/>
      <c r="BS39" s="36"/>
      <c r="BT39" s="36"/>
      <c r="BU39" s="36"/>
      <c r="BV39" s="36"/>
      <c r="BW39" s="36"/>
      <c r="BX39" s="36"/>
      <c r="BY39" s="36"/>
      <c r="BZ39" s="36"/>
      <c r="CA39" s="36"/>
      <c r="CB39" s="37"/>
      <c r="CC39" s="37"/>
      <c r="CD39" s="37"/>
      <c r="CE39" s="37"/>
      <c r="CF39" s="36"/>
      <c r="CG39" s="79">
        <v>2047</v>
      </c>
      <c r="CH39" s="36"/>
      <c r="CI39" s="36"/>
    </row>
    <row r="40" spans="1:87">
      <c r="A40" s="97" t="s">
        <v>82</v>
      </c>
      <c r="B40" s="88"/>
      <c r="C40" s="113"/>
      <c r="D40" s="90" t="s">
        <v>64</v>
      </c>
      <c r="E40" s="91" t="s">
        <v>64</v>
      </c>
      <c r="F40" s="92" t="s">
        <v>64</v>
      </c>
      <c r="G40" s="91" t="s">
        <v>64</v>
      </c>
      <c r="H40" s="92" t="s">
        <v>64</v>
      </c>
      <c r="I40" s="91" t="s">
        <v>64</v>
      </c>
      <c r="J40" s="92" t="s">
        <v>64</v>
      </c>
      <c r="K40" s="91" t="s">
        <v>64</v>
      </c>
      <c r="L40" s="92" t="s">
        <v>64</v>
      </c>
      <c r="M40" s="91" t="s">
        <v>64</v>
      </c>
      <c r="N40" s="92" t="s">
        <v>64</v>
      </c>
      <c r="O40" s="91" t="s">
        <v>64</v>
      </c>
      <c r="P40" s="92" t="s">
        <v>64</v>
      </c>
      <c r="Q40" s="91" t="s">
        <v>64</v>
      </c>
      <c r="R40" s="92" t="s">
        <v>64</v>
      </c>
      <c r="S40" s="91" t="s">
        <v>64</v>
      </c>
      <c r="T40" s="92" t="s">
        <v>64</v>
      </c>
      <c r="U40" s="91" t="s">
        <v>64</v>
      </c>
      <c r="V40" s="92" t="s">
        <v>64</v>
      </c>
      <c r="W40" s="91" t="s">
        <v>64</v>
      </c>
      <c r="X40" s="92" t="s">
        <v>64</v>
      </c>
      <c r="Y40" s="91" t="s">
        <v>64</v>
      </c>
      <c r="Z40" s="92" t="s">
        <v>64</v>
      </c>
      <c r="AA40" s="91" t="s">
        <v>64</v>
      </c>
      <c r="AB40" s="92" t="s">
        <v>64</v>
      </c>
      <c r="AC40" s="91" t="s">
        <v>64</v>
      </c>
      <c r="AD40" s="92" t="s">
        <v>64</v>
      </c>
      <c r="AE40" s="91" t="s">
        <v>64</v>
      </c>
      <c r="AF40" s="92" t="s">
        <v>64</v>
      </c>
      <c r="AG40" s="91" t="s">
        <v>64</v>
      </c>
      <c r="AH40" s="92" t="s">
        <v>64</v>
      </c>
      <c r="AI40" s="91" t="s">
        <v>64</v>
      </c>
      <c r="AJ40" s="92" t="s">
        <v>64</v>
      </c>
      <c r="AK40" s="91" t="s">
        <v>64</v>
      </c>
      <c r="AL40" s="92" t="s">
        <v>64</v>
      </c>
      <c r="AM40" s="91" t="s">
        <v>64</v>
      </c>
      <c r="AN40" s="92" t="s">
        <v>64</v>
      </c>
      <c r="AO40" s="91" t="s">
        <v>64</v>
      </c>
      <c r="AP40" s="92" t="s">
        <v>64</v>
      </c>
      <c r="AQ40" s="91" t="s">
        <v>64</v>
      </c>
      <c r="AR40" s="92" t="s">
        <v>64</v>
      </c>
      <c r="AS40" s="91" t="s">
        <v>64</v>
      </c>
      <c r="AT40" s="92" t="s">
        <v>64</v>
      </c>
      <c r="AU40" s="91" t="s">
        <v>64</v>
      </c>
      <c r="AV40" s="92" t="s">
        <v>64</v>
      </c>
      <c r="AW40" s="91" t="s">
        <v>64</v>
      </c>
      <c r="AX40" s="92" t="s">
        <v>64</v>
      </c>
      <c r="AY40" s="91" t="s">
        <v>64</v>
      </c>
      <c r="AZ40" s="92" t="s">
        <v>64</v>
      </c>
      <c r="BA40" s="91" t="s">
        <v>64</v>
      </c>
      <c r="BB40" s="92" t="s">
        <v>64</v>
      </c>
      <c r="BC40" s="91" t="s">
        <v>64</v>
      </c>
      <c r="BD40" s="92" t="s">
        <v>64</v>
      </c>
      <c r="BE40" s="91" t="s">
        <v>64</v>
      </c>
      <c r="BF40" s="92" t="s">
        <v>64</v>
      </c>
      <c r="BG40" s="91" t="s">
        <v>64</v>
      </c>
      <c r="BH40" s="92" t="s">
        <v>64</v>
      </c>
      <c r="BI40" s="91" t="s">
        <v>64</v>
      </c>
      <c r="BJ40" s="92" t="s">
        <v>64</v>
      </c>
      <c r="BK40" s="91" t="s">
        <v>64</v>
      </c>
      <c r="BL40" s="92" t="s">
        <v>64</v>
      </c>
      <c r="BM40" s="93" t="s">
        <v>64</v>
      </c>
      <c r="BN40" s="36"/>
      <c r="BO40" s="36"/>
      <c r="BP40" s="36"/>
      <c r="BQ40" s="36"/>
      <c r="BR40" s="36"/>
      <c r="BS40" s="36"/>
      <c r="BT40" s="36"/>
      <c r="BU40" s="36"/>
      <c r="BV40" s="36"/>
      <c r="BW40" s="36"/>
      <c r="BX40" s="36"/>
      <c r="BY40" s="36"/>
      <c r="BZ40" s="36"/>
      <c r="CA40" s="36"/>
      <c r="CB40" s="37"/>
      <c r="CC40" s="37"/>
      <c r="CD40" s="37"/>
      <c r="CE40" s="37"/>
      <c r="CF40" s="36"/>
      <c r="CG40" s="79">
        <v>2048</v>
      </c>
      <c r="CH40" s="36"/>
      <c r="CI40" s="36"/>
    </row>
    <row r="41" spans="1:87">
      <c r="A41" s="98" t="s">
        <v>83</v>
      </c>
      <c r="B41" s="88"/>
      <c r="C41" s="113"/>
      <c r="D41" s="90" t="s">
        <v>64</v>
      </c>
      <c r="E41" s="91" t="s">
        <v>64</v>
      </c>
      <c r="F41" s="92" t="s">
        <v>64</v>
      </c>
      <c r="G41" s="91" t="s">
        <v>64</v>
      </c>
      <c r="H41" s="92" t="s">
        <v>64</v>
      </c>
      <c r="I41" s="91" t="s">
        <v>64</v>
      </c>
      <c r="J41" s="92" t="s">
        <v>64</v>
      </c>
      <c r="K41" s="91" t="s">
        <v>64</v>
      </c>
      <c r="L41" s="92" t="s">
        <v>64</v>
      </c>
      <c r="M41" s="91" t="s">
        <v>64</v>
      </c>
      <c r="N41" s="92" t="s">
        <v>64</v>
      </c>
      <c r="O41" s="91" t="s">
        <v>64</v>
      </c>
      <c r="P41" s="92" t="s">
        <v>64</v>
      </c>
      <c r="Q41" s="91" t="s">
        <v>64</v>
      </c>
      <c r="R41" s="92" t="s">
        <v>64</v>
      </c>
      <c r="S41" s="91" t="s">
        <v>64</v>
      </c>
      <c r="T41" s="92" t="s">
        <v>64</v>
      </c>
      <c r="U41" s="91" t="s">
        <v>64</v>
      </c>
      <c r="V41" s="92" t="s">
        <v>64</v>
      </c>
      <c r="W41" s="91" t="s">
        <v>64</v>
      </c>
      <c r="X41" s="92" t="s">
        <v>64</v>
      </c>
      <c r="Y41" s="91" t="s">
        <v>64</v>
      </c>
      <c r="Z41" s="92" t="s">
        <v>64</v>
      </c>
      <c r="AA41" s="91" t="s">
        <v>64</v>
      </c>
      <c r="AB41" s="92" t="s">
        <v>64</v>
      </c>
      <c r="AC41" s="91" t="s">
        <v>64</v>
      </c>
      <c r="AD41" s="92" t="s">
        <v>64</v>
      </c>
      <c r="AE41" s="91" t="s">
        <v>64</v>
      </c>
      <c r="AF41" s="92" t="s">
        <v>64</v>
      </c>
      <c r="AG41" s="91" t="s">
        <v>64</v>
      </c>
      <c r="AH41" s="92" t="s">
        <v>64</v>
      </c>
      <c r="AI41" s="91" t="s">
        <v>64</v>
      </c>
      <c r="AJ41" s="92" t="s">
        <v>64</v>
      </c>
      <c r="AK41" s="91" t="s">
        <v>64</v>
      </c>
      <c r="AL41" s="92" t="s">
        <v>64</v>
      </c>
      <c r="AM41" s="91" t="s">
        <v>64</v>
      </c>
      <c r="AN41" s="92" t="s">
        <v>64</v>
      </c>
      <c r="AO41" s="91" t="s">
        <v>64</v>
      </c>
      <c r="AP41" s="92" t="s">
        <v>64</v>
      </c>
      <c r="AQ41" s="91" t="s">
        <v>64</v>
      </c>
      <c r="AR41" s="92" t="s">
        <v>64</v>
      </c>
      <c r="AS41" s="91" t="s">
        <v>64</v>
      </c>
      <c r="AT41" s="92" t="s">
        <v>64</v>
      </c>
      <c r="AU41" s="91" t="s">
        <v>64</v>
      </c>
      <c r="AV41" s="92" t="s">
        <v>64</v>
      </c>
      <c r="AW41" s="91" t="s">
        <v>64</v>
      </c>
      <c r="AX41" s="92" t="s">
        <v>64</v>
      </c>
      <c r="AY41" s="91" t="s">
        <v>64</v>
      </c>
      <c r="AZ41" s="92" t="s">
        <v>64</v>
      </c>
      <c r="BA41" s="91" t="s">
        <v>64</v>
      </c>
      <c r="BB41" s="92" t="s">
        <v>64</v>
      </c>
      <c r="BC41" s="91" t="s">
        <v>64</v>
      </c>
      <c r="BD41" s="92" t="s">
        <v>64</v>
      </c>
      <c r="BE41" s="91" t="s">
        <v>64</v>
      </c>
      <c r="BF41" s="92" t="s">
        <v>64</v>
      </c>
      <c r="BG41" s="91" t="s">
        <v>64</v>
      </c>
      <c r="BH41" s="92" t="s">
        <v>64</v>
      </c>
      <c r="BI41" s="91" t="s">
        <v>64</v>
      </c>
      <c r="BJ41" s="92" t="s">
        <v>64</v>
      </c>
      <c r="BK41" s="91" t="s">
        <v>64</v>
      </c>
      <c r="BL41" s="92" t="s">
        <v>64</v>
      </c>
      <c r="BM41" s="93" t="s">
        <v>64</v>
      </c>
      <c r="BN41" s="36"/>
      <c r="BO41" s="36" t="s">
        <v>84</v>
      </c>
      <c r="BP41" s="36"/>
      <c r="BQ41" s="36"/>
      <c r="BR41" s="36"/>
      <c r="BS41" s="36"/>
      <c r="BT41" s="36"/>
      <c r="BU41" s="36"/>
      <c r="BV41" s="36"/>
      <c r="BW41" s="36"/>
      <c r="BX41" s="36"/>
      <c r="BY41" s="36"/>
      <c r="BZ41" s="36"/>
      <c r="CA41" s="36"/>
      <c r="CB41" s="37"/>
      <c r="CC41" s="37"/>
      <c r="CD41" s="37"/>
      <c r="CE41" s="37"/>
      <c r="CF41" s="36"/>
      <c r="CG41" s="79">
        <v>2049</v>
      </c>
      <c r="CH41" s="36"/>
      <c r="CI41" s="36"/>
    </row>
    <row r="42" spans="1:87">
      <c r="A42" s="98" t="s">
        <v>85</v>
      </c>
      <c r="B42" s="88"/>
      <c r="C42" s="113"/>
      <c r="D42" s="90" t="s">
        <v>64</v>
      </c>
      <c r="E42" s="91" t="s">
        <v>64</v>
      </c>
      <c r="F42" s="92" t="s">
        <v>64</v>
      </c>
      <c r="G42" s="91" t="s">
        <v>64</v>
      </c>
      <c r="H42" s="92" t="s">
        <v>64</v>
      </c>
      <c r="I42" s="91" t="s">
        <v>64</v>
      </c>
      <c r="J42" s="92" t="s">
        <v>64</v>
      </c>
      <c r="K42" s="91" t="s">
        <v>64</v>
      </c>
      <c r="L42" s="92" t="s">
        <v>64</v>
      </c>
      <c r="M42" s="91" t="s">
        <v>64</v>
      </c>
      <c r="N42" s="92" t="s">
        <v>64</v>
      </c>
      <c r="O42" s="91" t="s">
        <v>64</v>
      </c>
      <c r="P42" s="92" t="s">
        <v>64</v>
      </c>
      <c r="Q42" s="91" t="s">
        <v>64</v>
      </c>
      <c r="R42" s="92" t="s">
        <v>64</v>
      </c>
      <c r="S42" s="91" t="s">
        <v>64</v>
      </c>
      <c r="T42" s="92" t="s">
        <v>64</v>
      </c>
      <c r="U42" s="91" t="s">
        <v>64</v>
      </c>
      <c r="V42" s="92" t="s">
        <v>64</v>
      </c>
      <c r="W42" s="91" t="s">
        <v>64</v>
      </c>
      <c r="X42" s="92" t="s">
        <v>64</v>
      </c>
      <c r="Y42" s="91" t="s">
        <v>64</v>
      </c>
      <c r="Z42" s="92" t="s">
        <v>64</v>
      </c>
      <c r="AA42" s="91" t="s">
        <v>64</v>
      </c>
      <c r="AB42" s="92" t="s">
        <v>64</v>
      </c>
      <c r="AC42" s="91" t="s">
        <v>64</v>
      </c>
      <c r="AD42" s="92" t="s">
        <v>64</v>
      </c>
      <c r="AE42" s="91" t="s">
        <v>64</v>
      </c>
      <c r="AF42" s="92" t="s">
        <v>64</v>
      </c>
      <c r="AG42" s="91" t="s">
        <v>64</v>
      </c>
      <c r="AH42" s="92" t="s">
        <v>64</v>
      </c>
      <c r="AI42" s="91" t="s">
        <v>64</v>
      </c>
      <c r="AJ42" s="92" t="s">
        <v>64</v>
      </c>
      <c r="AK42" s="91" t="s">
        <v>64</v>
      </c>
      <c r="AL42" s="92" t="s">
        <v>64</v>
      </c>
      <c r="AM42" s="91" t="s">
        <v>64</v>
      </c>
      <c r="AN42" s="92" t="s">
        <v>64</v>
      </c>
      <c r="AO42" s="91" t="s">
        <v>64</v>
      </c>
      <c r="AP42" s="92" t="s">
        <v>64</v>
      </c>
      <c r="AQ42" s="91" t="s">
        <v>64</v>
      </c>
      <c r="AR42" s="92" t="s">
        <v>64</v>
      </c>
      <c r="AS42" s="91" t="s">
        <v>64</v>
      </c>
      <c r="AT42" s="92" t="s">
        <v>64</v>
      </c>
      <c r="AU42" s="91" t="s">
        <v>64</v>
      </c>
      <c r="AV42" s="92" t="s">
        <v>64</v>
      </c>
      <c r="AW42" s="91" t="s">
        <v>64</v>
      </c>
      <c r="AX42" s="92" t="s">
        <v>64</v>
      </c>
      <c r="AY42" s="91" t="s">
        <v>64</v>
      </c>
      <c r="AZ42" s="92" t="s">
        <v>64</v>
      </c>
      <c r="BA42" s="91" t="s">
        <v>64</v>
      </c>
      <c r="BB42" s="92" t="s">
        <v>64</v>
      </c>
      <c r="BC42" s="91" t="s">
        <v>64</v>
      </c>
      <c r="BD42" s="92" t="s">
        <v>64</v>
      </c>
      <c r="BE42" s="91" t="s">
        <v>64</v>
      </c>
      <c r="BF42" s="92" t="s">
        <v>64</v>
      </c>
      <c r="BG42" s="91" t="s">
        <v>64</v>
      </c>
      <c r="BH42" s="92" t="s">
        <v>64</v>
      </c>
      <c r="BI42" s="91" t="s">
        <v>64</v>
      </c>
      <c r="BJ42" s="92" t="s">
        <v>64</v>
      </c>
      <c r="BK42" s="91" t="s">
        <v>64</v>
      </c>
      <c r="BL42" s="92" t="s">
        <v>64</v>
      </c>
      <c r="BM42" s="93" t="s">
        <v>64</v>
      </c>
      <c r="BN42" s="36"/>
      <c r="BO42" s="36"/>
      <c r="BP42" s="36"/>
      <c r="BQ42" s="36"/>
      <c r="BR42" s="36"/>
      <c r="BS42" s="36"/>
      <c r="BT42" s="36"/>
      <c r="BU42" s="36"/>
      <c r="BV42" s="36"/>
      <c r="BW42" s="36"/>
      <c r="BX42" s="36"/>
      <c r="BY42" s="36"/>
      <c r="BZ42" s="36"/>
      <c r="CA42" s="36"/>
      <c r="CB42" s="36"/>
      <c r="CC42" s="36"/>
      <c r="CD42" s="36"/>
      <c r="CE42" s="36"/>
      <c r="CF42" s="36"/>
      <c r="CG42" s="79">
        <v>2050</v>
      </c>
      <c r="CH42" s="36"/>
      <c r="CI42" s="36"/>
    </row>
    <row r="43" spans="1:87">
      <c r="A43" s="100" t="s">
        <v>86</v>
      </c>
      <c r="B43" s="88"/>
      <c r="C43" s="113"/>
      <c r="D43" s="90" t="s">
        <v>64</v>
      </c>
      <c r="E43" s="91" t="s">
        <v>64</v>
      </c>
      <c r="F43" s="92" t="s">
        <v>64</v>
      </c>
      <c r="G43" s="91" t="s">
        <v>64</v>
      </c>
      <c r="H43" s="92" t="s">
        <v>64</v>
      </c>
      <c r="I43" s="91" t="s">
        <v>64</v>
      </c>
      <c r="J43" s="92" t="s">
        <v>64</v>
      </c>
      <c r="K43" s="91" t="s">
        <v>64</v>
      </c>
      <c r="L43" s="92" t="s">
        <v>64</v>
      </c>
      <c r="M43" s="91" t="s">
        <v>64</v>
      </c>
      <c r="N43" s="92" t="s">
        <v>64</v>
      </c>
      <c r="O43" s="91" t="s">
        <v>64</v>
      </c>
      <c r="P43" s="92" t="s">
        <v>64</v>
      </c>
      <c r="Q43" s="91" t="s">
        <v>64</v>
      </c>
      <c r="R43" s="92" t="s">
        <v>64</v>
      </c>
      <c r="S43" s="91" t="s">
        <v>64</v>
      </c>
      <c r="T43" s="92" t="s">
        <v>64</v>
      </c>
      <c r="U43" s="91" t="s">
        <v>64</v>
      </c>
      <c r="V43" s="92" t="s">
        <v>64</v>
      </c>
      <c r="W43" s="91" t="s">
        <v>64</v>
      </c>
      <c r="X43" s="92" t="s">
        <v>64</v>
      </c>
      <c r="Y43" s="91" t="s">
        <v>64</v>
      </c>
      <c r="Z43" s="92" t="s">
        <v>64</v>
      </c>
      <c r="AA43" s="91" t="s">
        <v>64</v>
      </c>
      <c r="AB43" s="92" t="s">
        <v>64</v>
      </c>
      <c r="AC43" s="91" t="s">
        <v>64</v>
      </c>
      <c r="AD43" s="92" t="s">
        <v>64</v>
      </c>
      <c r="AE43" s="91" t="s">
        <v>64</v>
      </c>
      <c r="AF43" s="92" t="s">
        <v>64</v>
      </c>
      <c r="AG43" s="91" t="s">
        <v>64</v>
      </c>
      <c r="AH43" s="92" t="s">
        <v>64</v>
      </c>
      <c r="AI43" s="91" t="s">
        <v>64</v>
      </c>
      <c r="AJ43" s="92" t="s">
        <v>64</v>
      </c>
      <c r="AK43" s="91" t="s">
        <v>64</v>
      </c>
      <c r="AL43" s="92" t="s">
        <v>64</v>
      </c>
      <c r="AM43" s="91" t="s">
        <v>64</v>
      </c>
      <c r="AN43" s="92" t="s">
        <v>64</v>
      </c>
      <c r="AO43" s="91" t="s">
        <v>64</v>
      </c>
      <c r="AP43" s="92" t="s">
        <v>64</v>
      </c>
      <c r="AQ43" s="91" t="s">
        <v>64</v>
      </c>
      <c r="AR43" s="92" t="s">
        <v>64</v>
      </c>
      <c r="AS43" s="91" t="s">
        <v>64</v>
      </c>
      <c r="AT43" s="92" t="s">
        <v>64</v>
      </c>
      <c r="AU43" s="91" t="s">
        <v>64</v>
      </c>
      <c r="AV43" s="92" t="s">
        <v>64</v>
      </c>
      <c r="AW43" s="91" t="s">
        <v>64</v>
      </c>
      <c r="AX43" s="92" t="s">
        <v>64</v>
      </c>
      <c r="AY43" s="91" t="s">
        <v>64</v>
      </c>
      <c r="AZ43" s="92" t="s">
        <v>64</v>
      </c>
      <c r="BA43" s="91" t="s">
        <v>64</v>
      </c>
      <c r="BB43" s="92" t="s">
        <v>64</v>
      </c>
      <c r="BC43" s="91" t="s">
        <v>64</v>
      </c>
      <c r="BD43" s="92" t="s">
        <v>64</v>
      </c>
      <c r="BE43" s="91" t="s">
        <v>64</v>
      </c>
      <c r="BF43" s="92" t="s">
        <v>64</v>
      </c>
      <c r="BG43" s="91" t="s">
        <v>64</v>
      </c>
      <c r="BH43" s="92" t="s">
        <v>64</v>
      </c>
      <c r="BI43" s="91" t="s">
        <v>64</v>
      </c>
      <c r="BJ43" s="92" t="s">
        <v>64</v>
      </c>
      <c r="BK43" s="91" t="s">
        <v>64</v>
      </c>
      <c r="BL43" s="92" t="s">
        <v>64</v>
      </c>
      <c r="BM43" s="93" t="s">
        <v>64</v>
      </c>
      <c r="BN43" s="36"/>
      <c r="BO43" s="30" t="s">
        <v>36</v>
      </c>
      <c r="BP43" s="139"/>
      <c r="BQ43" s="36"/>
      <c r="BR43" s="36"/>
      <c r="BS43" s="36"/>
      <c r="BT43" s="36"/>
      <c r="BU43" s="36"/>
      <c r="BV43" s="36"/>
      <c r="BW43" s="36"/>
      <c r="BX43" s="36"/>
      <c r="BY43" s="36"/>
      <c r="BZ43" s="36"/>
      <c r="CA43" s="36"/>
      <c r="CB43" s="36"/>
      <c r="CC43" s="36"/>
      <c r="CD43" s="36"/>
      <c r="CE43" s="36"/>
      <c r="CF43" s="36"/>
      <c r="CG43" s="36"/>
      <c r="CH43" s="36"/>
      <c r="CI43" s="36"/>
    </row>
    <row r="44" spans="1:87">
      <c r="A44" s="100" t="s">
        <v>87</v>
      </c>
      <c r="B44" s="88"/>
      <c r="C44" s="113"/>
      <c r="D44" s="90" t="s">
        <v>64</v>
      </c>
      <c r="E44" s="91" t="s">
        <v>64</v>
      </c>
      <c r="F44" s="92" t="s">
        <v>64</v>
      </c>
      <c r="G44" s="91" t="s">
        <v>64</v>
      </c>
      <c r="H44" s="92" t="s">
        <v>64</v>
      </c>
      <c r="I44" s="91" t="s">
        <v>64</v>
      </c>
      <c r="J44" s="92" t="s">
        <v>64</v>
      </c>
      <c r="K44" s="91" t="s">
        <v>64</v>
      </c>
      <c r="L44" s="92" t="s">
        <v>64</v>
      </c>
      <c r="M44" s="91" t="s">
        <v>64</v>
      </c>
      <c r="N44" s="92" t="s">
        <v>64</v>
      </c>
      <c r="O44" s="91" t="s">
        <v>64</v>
      </c>
      <c r="P44" s="92" t="s">
        <v>64</v>
      </c>
      <c r="Q44" s="91" t="s">
        <v>64</v>
      </c>
      <c r="R44" s="92" t="s">
        <v>64</v>
      </c>
      <c r="S44" s="91" t="s">
        <v>64</v>
      </c>
      <c r="T44" s="92" t="s">
        <v>64</v>
      </c>
      <c r="U44" s="91" t="s">
        <v>64</v>
      </c>
      <c r="V44" s="92" t="s">
        <v>64</v>
      </c>
      <c r="W44" s="91" t="s">
        <v>64</v>
      </c>
      <c r="X44" s="92" t="s">
        <v>64</v>
      </c>
      <c r="Y44" s="91" t="s">
        <v>64</v>
      </c>
      <c r="Z44" s="92" t="s">
        <v>64</v>
      </c>
      <c r="AA44" s="91" t="s">
        <v>64</v>
      </c>
      <c r="AB44" s="92" t="s">
        <v>64</v>
      </c>
      <c r="AC44" s="91" t="s">
        <v>64</v>
      </c>
      <c r="AD44" s="92" t="s">
        <v>64</v>
      </c>
      <c r="AE44" s="91" t="s">
        <v>64</v>
      </c>
      <c r="AF44" s="92" t="s">
        <v>64</v>
      </c>
      <c r="AG44" s="91" t="s">
        <v>64</v>
      </c>
      <c r="AH44" s="92" t="s">
        <v>64</v>
      </c>
      <c r="AI44" s="91" t="s">
        <v>64</v>
      </c>
      <c r="AJ44" s="92" t="s">
        <v>64</v>
      </c>
      <c r="AK44" s="91" t="s">
        <v>64</v>
      </c>
      <c r="AL44" s="92" t="s">
        <v>64</v>
      </c>
      <c r="AM44" s="91" t="s">
        <v>64</v>
      </c>
      <c r="AN44" s="92" t="s">
        <v>64</v>
      </c>
      <c r="AO44" s="91" t="s">
        <v>64</v>
      </c>
      <c r="AP44" s="92" t="s">
        <v>64</v>
      </c>
      <c r="AQ44" s="91" t="s">
        <v>64</v>
      </c>
      <c r="AR44" s="92" t="s">
        <v>64</v>
      </c>
      <c r="AS44" s="91" t="s">
        <v>64</v>
      </c>
      <c r="AT44" s="92" t="s">
        <v>64</v>
      </c>
      <c r="AU44" s="91" t="s">
        <v>64</v>
      </c>
      <c r="AV44" s="92" t="s">
        <v>64</v>
      </c>
      <c r="AW44" s="91" t="s">
        <v>64</v>
      </c>
      <c r="AX44" s="92" t="s">
        <v>64</v>
      </c>
      <c r="AY44" s="91" t="s">
        <v>64</v>
      </c>
      <c r="AZ44" s="92" t="s">
        <v>64</v>
      </c>
      <c r="BA44" s="91" t="s">
        <v>64</v>
      </c>
      <c r="BB44" s="92" t="s">
        <v>64</v>
      </c>
      <c r="BC44" s="91" t="s">
        <v>64</v>
      </c>
      <c r="BD44" s="92" t="s">
        <v>64</v>
      </c>
      <c r="BE44" s="91" t="s">
        <v>64</v>
      </c>
      <c r="BF44" s="92" t="s">
        <v>64</v>
      </c>
      <c r="BG44" s="91" t="s">
        <v>64</v>
      </c>
      <c r="BH44" s="92" t="s">
        <v>64</v>
      </c>
      <c r="BI44" s="91" t="s">
        <v>64</v>
      </c>
      <c r="BJ44" s="92" t="s">
        <v>64</v>
      </c>
      <c r="BK44" s="91" t="s">
        <v>64</v>
      </c>
      <c r="BL44" s="92" t="s">
        <v>64</v>
      </c>
      <c r="BM44" s="93" t="s">
        <v>64</v>
      </c>
      <c r="BN44" s="36"/>
      <c r="BO44" s="30" t="s">
        <v>38</v>
      </c>
      <c r="BP44" s="140"/>
      <c r="BQ44" s="36"/>
      <c r="BR44" s="36"/>
      <c r="BS44" s="36"/>
      <c r="BT44" s="36"/>
      <c r="BU44" s="36"/>
      <c r="BV44" s="36"/>
      <c r="BW44" s="36"/>
      <c r="BX44" s="36"/>
      <c r="BY44" s="36"/>
      <c r="BZ44" s="36"/>
      <c r="CA44" s="36"/>
      <c r="CB44" s="36"/>
      <c r="CC44" s="36"/>
      <c r="CD44" s="36"/>
      <c r="CE44" s="36"/>
      <c r="CF44" s="36"/>
      <c r="CG44" s="36"/>
      <c r="CH44" s="36"/>
      <c r="CI44" s="36"/>
    </row>
    <row r="45" spans="1:87">
      <c r="A45" s="101" t="s">
        <v>88</v>
      </c>
      <c r="B45" s="88"/>
      <c r="C45" s="113"/>
      <c r="D45" s="90" t="s">
        <v>64</v>
      </c>
      <c r="E45" s="91" t="s">
        <v>64</v>
      </c>
      <c r="F45" s="92" t="s">
        <v>64</v>
      </c>
      <c r="G45" s="91" t="s">
        <v>64</v>
      </c>
      <c r="H45" s="92" t="s">
        <v>64</v>
      </c>
      <c r="I45" s="91" t="s">
        <v>64</v>
      </c>
      <c r="J45" s="92" t="s">
        <v>64</v>
      </c>
      <c r="K45" s="91" t="s">
        <v>64</v>
      </c>
      <c r="L45" s="92" t="s">
        <v>64</v>
      </c>
      <c r="M45" s="91" t="s">
        <v>64</v>
      </c>
      <c r="N45" s="92" t="s">
        <v>64</v>
      </c>
      <c r="O45" s="91" t="s">
        <v>64</v>
      </c>
      <c r="P45" s="92" t="s">
        <v>64</v>
      </c>
      <c r="Q45" s="91" t="s">
        <v>64</v>
      </c>
      <c r="R45" s="92" t="s">
        <v>64</v>
      </c>
      <c r="S45" s="91" t="s">
        <v>64</v>
      </c>
      <c r="T45" s="92" t="s">
        <v>64</v>
      </c>
      <c r="U45" s="91" t="s">
        <v>64</v>
      </c>
      <c r="V45" s="92" t="s">
        <v>64</v>
      </c>
      <c r="W45" s="91" t="s">
        <v>64</v>
      </c>
      <c r="X45" s="92" t="s">
        <v>64</v>
      </c>
      <c r="Y45" s="91" t="s">
        <v>64</v>
      </c>
      <c r="Z45" s="92" t="s">
        <v>64</v>
      </c>
      <c r="AA45" s="91" t="s">
        <v>64</v>
      </c>
      <c r="AB45" s="92" t="s">
        <v>64</v>
      </c>
      <c r="AC45" s="91" t="s">
        <v>64</v>
      </c>
      <c r="AD45" s="92" t="s">
        <v>64</v>
      </c>
      <c r="AE45" s="91" t="s">
        <v>64</v>
      </c>
      <c r="AF45" s="92" t="s">
        <v>64</v>
      </c>
      <c r="AG45" s="91" t="s">
        <v>64</v>
      </c>
      <c r="AH45" s="92" t="s">
        <v>64</v>
      </c>
      <c r="AI45" s="91" t="s">
        <v>64</v>
      </c>
      <c r="AJ45" s="92" t="s">
        <v>64</v>
      </c>
      <c r="AK45" s="91" t="s">
        <v>64</v>
      </c>
      <c r="AL45" s="92" t="s">
        <v>64</v>
      </c>
      <c r="AM45" s="91" t="s">
        <v>64</v>
      </c>
      <c r="AN45" s="92" t="s">
        <v>64</v>
      </c>
      <c r="AO45" s="91" t="s">
        <v>64</v>
      </c>
      <c r="AP45" s="92" t="s">
        <v>64</v>
      </c>
      <c r="AQ45" s="91" t="s">
        <v>64</v>
      </c>
      <c r="AR45" s="92" t="s">
        <v>64</v>
      </c>
      <c r="AS45" s="91" t="s">
        <v>64</v>
      </c>
      <c r="AT45" s="92" t="s">
        <v>64</v>
      </c>
      <c r="AU45" s="91" t="s">
        <v>64</v>
      </c>
      <c r="AV45" s="92" t="s">
        <v>64</v>
      </c>
      <c r="AW45" s="91" t="s">
        <v>64</v>
      </c>
      <c r="AX45" s="92" t="s">
        <v>64</v>
      </c>
      <c r="AY45" s="91" t="s">
        <v>64</v>
      </c>
      <c r="AZ45" s="92" t="s">
        <v>64</v>
      </c>
      <c r="BA45" s="91" t="s">
        <v>64</v>
      </c>
      <c r="BB45" s="92" t="s">
        <v>64</v>
      </c>
      <c r="BC45" s="91" t="s">
        <v>64</v>
      </c>
      <c r="BD45" s="92" t="s">
        <v>64</v>
      </c>
      <c r="BE45" s="91" t="s">
        <v>64</v>
      </c>
      <c r="BF45" s="92" t="s">
        <v>64</v>
      </c>
      <c r="BG45" s="91" t="s">
        <v>64</v>
      </c>
      <c r="BH45" s="92" t="s">
        <v>64</v>
      </c>
      <c r="BI45" s="91" t="s">
        <v>64</v>
      </c>
      <c r="BJ45" s="92" t="s">
        <v>64</v>
      </c>
      <c r="BK45" s="91" t="s">
        <v>64</v>
      </c>
      <c r="BL45" s="92" t="s">
        <v>64</v>
      </c>
      <c r="BM45" s="93" t="s">
        <v>64</v>
      </c>
      <c r="BN45" s="36"/>
      <c r="BO45" s="30" t="s">
        <v>37</v>
      </c>
      <c r="BP45" s="141"/>
      <c r="BQ45" s="36"/>
      <c r="BR45" s="36"/>
      <c r="BS45" s="36"/>
      <c r="BT45" s="36"/>
      <c r="BU45" s="36"/>
      <c r="BV45" s="36"/>
      <c r="BW45" s="36"/>
      <c r="BX45" s="36"/>
      <c r="BY45" s="36"/>
      <c r="BZ45" s="36"/>
      <c r="CA45" s="36"/>
      <c r="CB45" s="36"/>
      <c r="CC45" s="36"/>
      <c r="CD45" s="36"/>
      <c r="CE45" s="36"/>
      <c r="CF45" s="36"/>
      <c r="CG45" s="36"/>
      <c r="CH45" s="36"/>
      <c r="CI45" s="36"/>
    </row>
    <row r="46" spans="1:87">
      <c r="A46" s="110" t="s">
        <v>89</v>
      </c>
      <c r="B46" s="88"/>
      <c r="C46" s="113"/>
      <c r="D46" s="90" t="s">
        <v>64</v>
      </c>
      <c r="E46" s="91" t="s">
        <v>64</v>
      </c>
      <c r="F46" s="92" t="s">
        <v>64</v>
      </c>
      <c r="G46" s="91" t="s">
        <v>64</v>
      </c>
      <c r="H46" s="92" t="s">
        <v>64</v>
      </c>
      <c r="I46" s="91" t="s">
        <v>64</v>
      </c>
      <c r="J46" s="92" t="s">
        <v>64</v>
      </c>
      <c r="K46" s="91" t="s">
        <v>64</v>
      </c>
      <c r="L46" s="92" t="s">
        <v>64</v>
      </c>
      <c r="M46" s="91" t="s">
        <v>64</v>
      </c>
      <c r="N46" s="92" t="s">
        <v>64</v>
      </c>
      <c r="O46" s="91" t="s">
        <v>64</v>
      </c>
      <c r="P46" s="92" t="s">
        <v>64</v>
      </c>
      <c r="Q46" s="91" t="s">
        <v>64</v>
      </c>
      <c r="R46" s="92" t="s">
        <v>64</v>
      </c>
      <c r="S46" s="91" t="s">
        <v>64</v>
      </c>
      <c r="T46" s="92" t="s">
        <v>64</v>
      </c>
      <c r="U46" s="91" t="s">
        <v>64</v>
      </c>
      <c r="V46" s="92" t="s">
        <v>64</v>
      </c>
      <c r="W46" s="91" t="s">
        <v>64</v>
      </c>
      <c r="X46" s="92" t="s">
        <v>64</v>
      </c>
      <c r="Y46" s="91" t="s">
        <v>64</v>
      </c>
      <c r="Z46" s="92" t="s">
        <v>64</v>
      </c>
      <c r="AA46" s="91" t="s">
        <v>64</v>
      </c>
      <c r="AB46" s="92" t="s">
        <v>64</v>
      </c>
      <c r="AC46" s="91" t="s">
        <v>64</v>
      </c>
      <c r="AD46" s="92" t="s">
        <v>64</v>
      </c>
      <c r="AE46" s="91" t="s">
        <v>64</v>
      </c>
      <c r="AF46" s="92" t="s">
        <v>64</v>
      </c>
      <c r="AG46" s="91" t="s">
        <v>64</v>
      </c>
      <c r="AH46" s="92" t="s">
        <v>64</v>
      </c>
      <c r="AI46" s="91" t="s">
        <v>64</v>
      </c>
      <c r="AJ46" s="92" t="s">
        <v>64</v>
      </c>
      <c r="AK46" s="91" t="s">
        <v>64</v>
      </c>
      <c r="AL46" s="92" t="s">
        <v>64</v>
      </c>
      <c r="AM46" s="91" t="s">
        <v>64</v>
      </c>
      <c r="AN46" s="92" t="s">
        <v>64</v>
      </c>
      <c r="AO46" s="91" t="s">
        <v>64</v>
      </c>
      <c r="AP46" s="92" t="s">
        <v>64</v>
      </c>
      <c r="AQ46" s="91" t="s">
        <v>64</v>
      </c>
      <c r="AR46" s="92" t="s">
        <v>64</v>
      </c>
      <c r="AS46" s="91" t="s">
        <v>64</v>
      </c>
      <c r="AT46" s="92" t="s">
        <v>64</v>
      </c>
      <c r="AU46" s="91" t="s">
        <v>64</v>
      </c>
      <c r="AV46" s="92" t="s">
        <v>64</v>
      </c>
      <c r="AW46" s="91" t="s">
        <v>64</v>
      </c>
      <c r="AX46" s="92" t="s">
        <v>64</v>
      </c>
      <c r="AY46" s="91" t="s">
        <v>64</v>
      </c>
      <c r="AZ46" s="92" t="s">
        <v>64</v>
      </c>
      <c r="BA46" s="91" t="s">
        <v>64</v>
      </c>
      <c r="BB46" s="92" t="s">
        <v>64</v>
      </c>
      <c r="BC46" s="91" t="s">
        <v>64</v>
      </c>
      <c r="BD46" s="92" t="s">
        <v>64</v>
      </c>
      <c r="BE46" s="91" t="s">
        <v>64</v>
      </c>
      <c r="BF46" s="92" t="s">
        <v>64</v>
      </c>
      <c r="BG46" s="91" t="s">
        <v>64</v>
      </c>
      <c r="BH46" s="92" t="s">
        <v>64</v>
      </c>
      <c r="BI46" s="91" t="s">
        <v>64</v>
      </c>
      <c r="BJ46" s="92" t="s">
        <v>64</v>
      </c>
      <c r="BK46" s="91" t="s">
        <v>64</v>
      </c>
      <c r="BL46" s="92" t="s">
        <v>64</v>
      </c>
      <c r="BM46" s="93" t="s">
        <v>64</v>
      </c>
      <c r="BN46" s="36"/>
      <c r="BO46" s="36"/>
      <c r="BP46" s="36"/>
      <c r="BQ46" s="36"/>
      <c r="BR46" s="36"/>
      <c r="BS46" s="36"/>
      <c r="BT46" s="36"/>
      <c r="BU46" s="36"/>
      <c r="BV46" s="36"/>
      <c r="BW46" s="36"/>
      <c r="BX46" s="36"/>
      <c r="BY46" s="36"/>
      <c r="BZ46" s="36"/>
      <c r="CA46" s="36"/>
      <c r="CB46" s="36"/>
      <c r="CC46" s="36"/>
      <c r="CD46" s="36"/>
      <c r="CE46" s="36"/>
      <c r="CF46" s="36"/>
      <c r="CG46" s="36"/>
      <c r="CH46" s="36"/>
      <c r="CI46" s="36"/>
    </row>
    <row r="47" spans="1:87">
      <c r="A47" s="30" t="s">
        <v>90</v>
      </c>
      <c r="B47" s="102"/>
      <c r="C47" s="114"/>
      <c r="D47" s="104"/>
      <c r="E47" s="105"/>
      <c r="F47" s="106"/>
      <c r="G47" s="105"/>
      <c r="H47" s="106"/>
      <c r="I47" s="105"/>
      <c r="J47" s="106"/>
      <c r="K47" s="105"/>
      <c r="L47" s="106"/>
      <c r="M47" s="105"/>
      <c r="N47" s="106"/>
      <c r="O47" s="105"/>
      <c r="P47" s="106"/>
      <c r="Q47" s="105"/>
      <c r="R47" s="106"/>
      <c r="S47" s="105"/>
      <c r="T47" s="106"/>
      <c r="U47" s="105"/>
      <c r="V47" s="106"/>
      <c r="W47" s="105"/>
      <c r="X47" s="106"/>
      <c r="Y47" s="105"/>
      <c r="Z47" s="106"/>
      <c r="AA47" s="105"/>
      <c r="AB47" s="106"/>
      <c r="AC47" s="105"/>
      <c r="AD47" s="106"/>
      <c r="AE47" s="105"/>
      <c r="AF47" s="106"/>
      <c r="AG47" s="105"/>
      <c r="AH47" s="106"/>
      <c r="AI47" s="105"/>
      <c r="AJ47" s="106"/>
      <c r="AK47" s="105"/>
      <c r="AL47" s="106"/>
      <c r="AM47" s="105"/>
      <c r="AN47" s="106"/>
      <c r="AO47" s="105"/>
      <c r="AP47" s="106"/>
      <c r="AQ47" s="105"/>
      <c r="AR47" s="106"/>
      <c r="AS47" s="105"/>
      <c r="AT47" s="106"/>
      <c r="AU47" s="105"/>
      <c r="AV47" s="106"/>
      <c r="AW47" s="105"/>
      <c r="AX47" s="106"/>
      <c r="AY47" s="105"/>
      <c r="AZ47" s="106"/>
      <c r="BA47" s="105"/>
      <c r="BB47" s="106"/>
      <c r="BC47" s="105"/>
      <c r="BD47" s="106"/>
      <c r="BE47" s="105"/>
      <c r="BF47" s="106"/>
      <c r="BG47" s="105"/>
      <c r="BH47" s="106"/>
      <c r="BI47" s="105"/>
      <c r="BJ47" s="106"/>
      <c r="BK47" s="105"/>
      <c r="BL47" s="106"/>
      <c r="BM47" s="107"/>
      <c r="BN47" s="36"/>
      <c r="BO47" s="36"/>
      <c r="BP47" s="36"/>
      <c r="BQ47" s="36"/>
      <c r="BR47" s="36"/>
      <c r="BS47" s="36"/>
      <c r="BT47" s="36"/>
      <c r="BU47" s="36"/>
      <c r="BV47" s="36"/>
      <c r="BW47" s="36"/>
      <c r="BX47" s="36"/>
      <c r="BY47" s="36"/>
      <c r="BZ47" s="36"/>
      <c r="CA47" s="36"/>
      <c r="CB47" s="36"/>
      <c r="CC47" s="36"/>
      <c r="CD47" s="36"/>
      <c r="CE47" s="36"/>
      <c r="CF47" s="36"/>
      <c r="CG47" s="36"/>
      <c r="CH47" s="36"/>
      <c r="CI47" s="36"/>
    </row>
    <row r="48" spans="1:87" ht="15" customHeight="1">
      <c r="A48" s="36"/>
      <c r="B48" s="115"/>
      <c r="C48" s="37"/>
      <c r="D48" s="36"/>
      <c r="E48" s="36"/>
      <c r="F48" s="36"/>
      <c r="G48" s="36"/>
      <c r="H48" s="36"/>
      <c r="I48" s="36"/>
      <c r="J48" s="36"/>
      <c r="K48" s="36"/>
      <c r="L48" s="36"/>
      <c r="M48" s="36"/>
      <c r="N48" s="36"/>
      <c r="O48" s="36"/>
      <c r="P48" s="36"/>
      <c r="Q48" s="36"/>
      <c r="R48" s="36"/>
      <c r="S48" s="36"/>
      <c r="T48" s="36"/>
      <c r="U48" s="36"/>
      <c r="V48" s="36"/>
      <c r="W48" s="36"/>
      <c r="X48" s="36"/>
      <c r="Y48" s="36"/>
      <c r="Z48" s="36"/>
      <c r="AA48" s="36"/>
      <c r="AB48" s="36"/>
      <c r="AC48" s="36"/>
      <c r="AD48" s="36"/>
      <c r="AE48" s="36"/>
      <c r="AF48" s="36"/>
      <c r="AG48" s="36"/>
      <c r="AH48" s="36"/>
      <c r="AI48" s="36"/>
      <c r="AJ48" s="36"/>
      <c r="AK48" s="36"/>
      <c r="AL48" s="36"/>
      <c r="AM48" s="36"/>
      <c r="AN48" s="36"/>
      <c r="AO48" s="36"/>
      <c r="AP48" s="36"/>
      <c r="AQ48" s="36"/>
      <c r="AR48" s="36"/>
      <c r="AS48" s="36"/>
      <c r="AT48" s="36"/>
      <c r="AU48" s="36"/>
      <c r="AV48" s="36"/>
      <c r="AW48" s="36"/>
      <c r="AX48" s="36"/>
      <c r="AY48" s="36"/>
      <c r="AZ48" s="36"/>
      <c r="BA48" s="36"/>
      <c r="BB48" s="36"/>
      <c r="BC48" s="36"/>
      <c r="BD48" s="36"/>
      <c r="BE48" s="36"/>
      <c r="BF48" s="36"/>
      <c r="BG48" s="36"/>
      <c r="BH48" s="36"/>
      <c r="BI48" s="36"/>
      <c r="BJ48" s="36"/>
      <c r="BK48" s="36"/>
      <c r="BL48" s="36"/>
      <c r="BM48" s="36"/>
      <c r="BN48" s="36"/>
      <c r="BO48" s="36"/>
      <c r="BP48" s="36"/>
      <c r="BQ48" s="36"/>
      <c r="BR48" s="36"/>
      <c r="BS48" s="36"/>
      <c r="BT48" s="36"/>
      <c r="BU48" s="36"/>
      <c r="BV48" s="36"/>
      <c r="BW48" s="36"/>
      <c r="BX48" s="36"/>
      <c r="BY48" s="36"/>
      <c r="BZ48" s="36"/>
      <c r="CA48" s="36"/>
      <c r="CB48" s="36"/>
      <c r="CC48" s="36"/>
      <c r="CD48" s="36"/>
      <c r="CE48" s="36"/>
      <c r="CF48" s="36"/>
      <c r="CG48" s="36"/>
      <c r="CH48" s="36"/>
      <c r="CI48" s="36"/>
    </row>
    <row r="49" spans="1:87">
      <c r="A49" s="36"/>
      <c r="B49" s="37"/>
      <c r="C49" s="37"/>
      <c r="D49" s="36"/>
      <c r="E49" s="36"/>
      <c r="F49" s="36"/>
      <c r="G49" s="36"/>
      <c r="H49" s="36"/>
      <c r="I49" s="36"/>
      <c r="J49" s="36"/>
      <c r="K49" s="36"/>
      <c r="L49" s="36"/>
      <c r="M49" s="36"/>
      <c r="N49" s="36"/>
      <c r="O49" s="36"/>
      <c r="P49" s="36"/>
      <c r="Q49" s="36"/>
      <c r="R49" s="36"/>
      <c r="S49" s="36"/>
      <c r="T49" s="36"/>
      <c r="U49" s="36"/>
      <c r="V49" s="36"/>
      <c r="W49" s="36"/>
      <c r="X49" s="36"/>
      <c r="Y49" s="36"/>
      <c r="Z49" s="36"/>
      <c r="AA49" s="36"/>
      <c r="AB49" s="36"/>
      <c r="AC49" s="36"/>
      <c r="AD49" s="36"/>
      <c r="AE49" s="36"/>
      <c r="AF49" s="36"/>
      <c r="AG49" s="36"/>
      <c r="AH49" s="36"/>
      <c r="AI49" s="36"/>
      <c r="AJ49" s="36"/>
      <c r="AK49" s="36"/>
      <c r="AL49" s="36"/>
      <c r="AM49" s="36"/>
      <c r="AN49" s="36"/>
      <c r="AO49" s="36"/>
      <c r="AP49" s="36"/>
      <c r="AQ49" s="36"/>
      <c r="AR49" s="36"/>
      <c r="AS49" s="36"/>
      <c r="AT49" s="36"/>
      <c r="AU49" s="36"/>
      <c r="AV49" s="36"/>
      <c r="AW49" s="36"/>
      <c r="AX49" s="36"/>
      <c r="AY49" s="36"/>
      <c r="AZ49" s="36"/>
      <c r="BA49" s="36"/>
      <c r="BB49" s="36"/>
      <c r="BC49" s="36"/>
      <c r="BD49" s="36"/>
      <c r="BE49" s="36"/>
      <c r="BF49" s="36"/>
      <c r="BG49" s="36"/>
      <c r="BH49" s="36"/>
      <c r="BI49" s="36"/>
      <c r="BJ49" s="36"/>
      <c r="BK49" s="36"/>
      <c r="BL49" s="36"/>
      <c r="BM49" s="36"/>
      <c r="BN49" s="36"/>
      <c r="BO49" s="36"/>
      <c r="BP49" s="36"/>
      <c r="BQ49" s="36"/>
      <c r="BR49" s="36"/>
      <c r="BS49" s="36"/>
      <c r="BT49" s="36"/>
      <c r="BU49" s="36"/>
      <c r="BV49" s="36"/>
      <c r="BW49" s="36"/>
      <c r="BX49" s="36"/>
      <c r="BY49" s="36"/>
      <c r="BZ49" s="36"/>
      <c r="CA49" s="36"/>
      <c r="CB49" s="36"/>
      <c r="CC49" s="36"/>
      <c r="CD49" s="36"/>
      <c r="CE49" s="36"/>
      <c r="CF49" s="36"/>
      <c r="CG49" s="36"/>
      <c r="CH49" s="36"/>
      <c r="CI49" s="36"/>
    </row>
    <row r="50" spans="1:87">
      <c r="A50" s="36"/>
      <c r="B50" s="37"/>
      <c r="C50" s="37"/>
      <c r="D50" s="36"/>
      <c r="E50" s="36"/>
      <c r="F50" s="36"/>
      <c r="G50" s="36"/>
      <c r="H50" s="36"/>
      <c r="I50" s="36"/>
      <c r="J50" s="36"/>
      <c r="K50" s="36"/>
      <c r="L50" s="36"/>
      <c r="M50" s="36"/>
      <c r="N50" s="36"/>
      <c r="O50" s="36"/>
      <c r="P50" s="36"/>
      <c r="Q50" s="36"/>
      <c r="R50" s="36"/>
      <c r="S50" s="36"/>
      <c r="T50" s="36"/>
      <c r="U50" s="36"/>
      <c r="V50" s="36"/>
      <c r="W50" s="36"/>
      <c r="X50" s="36"/>
      <c r="Y50" s="36"/>
      <c r="Z50" s="36"/>
      <c r="AA50" s="36"/>
      <c r="AB50" s="36"/>
      <c r="AC50" s="36"/>
      <c r="AD50" s="36"/>
      <c r="AE50" s="36"/>
      <c r="AF50" s="36"/>
      <c r="AG50" s="36"/>
      <c r="AH50" s="36"/>
      <c r="AI50" s="36"/>
      <c r="AJ50" s="36"/>
      <c r="AK50" s="36"/>
      <c r="AL50" s="36"/>
      <c r="AM50" s="36"/>
      <c r="AN50" s="36"/>
      <c r="AO50" s="36"/>
      <c r="AP50" s="36"/>
      <c r="AQ50" s="36"/>
      <c r="AR50" s="36"/>
      <c r="AS50" s="36"/>
      <c r="AT50" s="36"/>
      <c r="AU50" s="36"/>
      <c r="AV50" s="36"/>
      <c r="AW50" s="36"/>
      <c r="AX50" s="36"/>
      <c r="AY50" s="36"/>
      <c r="AZ50" s="36"/>
      <c r="BA50" s="36"/>
      <c r="BB50" s="36"/>
      <c r="BC50" s="36"/>
      <c r="BD50" s="36"/>
      <c r="BE50" s="36"/>
      <c r="BF50" s="36"/>
      <c r="BG50" s="36"/>
      <c r="BH50" s="36"/>
      <c r="BI50" s="36"/>
      <c r="BJ50" s="36"/>
      <c r="BK50" s="36"/>
      <c r="BL50" s="36"/>
      <c r="BM50" s="36"/>
      <c r="BN50" s="36"/>
      <c r="BO50" s="36"/>
      <c r="BP50" s="36"/>
      <c r="BQ50" s="36"/>
      <c r="BR50" s="36"/>
      <c r="BS50" s="36"/>
      <c r="BT50" s="36"/>
      <c r="BU50" s="36"/>
      <c r="BV50" s="36"/>
      <c r="BW50" s="36"/>
      <c r="BX50" s="36"/>
      <c r="BY50" s="36"/>
      <c r="BZ50" s="36"/>
      <c r="CA50" s="36"/>
      <c r="CB50" s="36"/>
      <c r="CC50" s="36"/>
      <c r="CD50" s="36"/>
      <c r="CE50" s="36"/>
      <c r="CF50" s="36"/>
      <c r="CG50" s="36"/>
      <c r="CH50" s="36"/>
      <c r="CI50" s="36"/>
    </row>
    <row r="51" spans="1:87">
      <c r="A51" s="36"/>
      <c r="B51" s="37"/>
      <c r="C51" s="37"/>
      <c r="D51" s="36"/>
      <c r="E51" s="36"/>
      <c r="F51" s="36"/>
      <c r="G51" s="36"/>
      <c r="H51" s="36"/>
      <c r="I51" s="36"/>
      <c r="J51" s="36"/>
      <c r="K51" s="36"/>
      <c r="L51" s="36"/>
      <c r="M51" s="36"/>
      <c r="N51" s="36"/>
      <c r="O51" s="36"/>
      <c r="P51" s="36"/>
      <c r="Q51" s="36"/>
      <c r="R51" s="36"/>
      <c r="S51" s="36"/>
      <c r="T51" s="36"/>
      <c r="U51" s="36"/>
      <c r="V51" s="36"/>
      <c r="W51" s="36"/>
      <c r="X51" s="36"/>
      <c r="Y51" s="36"/>
      <c r="Z51" s="36"/>
      <c r="AA51" s="36"/>
      <c r="AB51" s="36"/>
      <c r="AC51" s="36"/>
      <c r="AD51" s="36"/>
      <c r="AE51" s="36"/>
      <c r="AF51" s="36"/>
      <c r="AG51" s="36"/>
      <c r="AH51" s="36"/>
      <c r="AI51" s="36"/>
      <c r="AJ51" s="36"/>
      <c r="AK51" s="36"/>
      <c r="AL51" s="36"/>
      <c r="AM51" s="36"/>
      <c r="AN51" s="36"/>
      <c r="AO51" s="36"/>
      <c r="AP51" s="36"/>
      <c r="AQ51" s="36"/>
      <c r="AR51" s="36"/>
      <c r="AS51" s="36"/>
      <c r="AT51" s="36"/>
      <c r="AU51" s="36"/>
      <c r="AV51" s="36"/>
      <c r="AW51" s="36"/>
      <c r="AX51" s="36"/>
      <c r="AY51" s="36"/>
      <c r="AZ51" s="36"/>
      <c r="BA51" s="36"/>
      <c r="BB51" s="36"/>
      <c r="BC51" s="36"/>
      <c r="BD51" s="36"/>
      <c r="BE51" s="36"/>
      <c r="BF51" s="36"/>
      <c r="BG51" s="36"/>
      <c r="BH51" s="36"/>
      <c r="BI51" s="36"/>
      <c r="BJ51" s="36"/>
      <c r="BK51" s="36"/>
      <c r="BL51" s="36"/>
      <c r="BM51" s="36"/>
      <c r="BN51" s="36"/>
      <c r="BO51" s="36"/>
      <c r="BP51" s="36"/>
      <c r="BQ51" s="36"/>
      <c r="BR51" s="36"/>
      <c r="BS51" s="36"/>
      <c r="BT51" s="36"/>
      <c r="BU51" s="36"/>
      <c r="BV51" s="36"/>
      <c r="BW51" s="36"/>
      <c r="BX51" s="36"/>
      <c r="BY51" s="36"/>
      <c r="BZ51" s="36"/>
      <c r="CA51" s="36"/>
      <c r="CB51" s="36"/>
      <c r="CC51" s="36"/>
      <c r="CD51" s="36"/>
      <c r="CE51" s="36"/>
      <c r="CF51" s="36"/>
      <c r="CG51" s="36"/>
      <c r="CH51" s="36"/>
      <c r="CI51" s="36"/>
    </row>
    <row r="52" spans="1:87">
      <c r="A52" s="36"/>
      <c r="B52" s="37"/>
      <c r="C52" s="37"/>
      <c r="D52" s="36"/>
      <c r="E52" s="36"/>
      <c r="F52" s="36"/>
      <c r="G52" s="36"/>
      <c r="H52" s="36"/>
      <c r="I52" s="36"/>
      <c r="J52" s="36"/>
      <c r="K52" s="36"/>
      <c r="L52" s="36"/>
      <c r="M52" s="36"/>
      <c r="N52" s="36"/>
      <c r="O52" s="36"/>
      <c r="P52" s="36"/>
      <c r="Q52" s="36"/>
      <c r="R52" s="36"/>
      <c r="S52" s="36"/>
      <c r="T52" s="36"/>
      <c r="U52" s="36"/>
      <c r="V52" s="36"/>
      <c r="W52" s="36"/>
      <c r="X52" s="36"/>
      <c r="Y52" s="36"/>
      <c r="Z52" s="36"/>
      <c r="AA52" s="36"/>
      <c r="AB52" s="36"/>
      <c r="AC52" s="36"/>
      <c r="AD52" s="36"/>
      <c r="AE52" s="36"/>
      <c r="AF52" s="36"/>
      <c r="AG52" s="36"/>
      <c r="AH52" s="36"/>
      <c r="AI52" s="36"/>
      <c r="AJ52" s="36"/>
      <c r="AK52" s="36"/>
      <c r="AL52" s="36"/>
      <c r="AM52" s="36"/>
      <c r="AN52" s="36"/>
      <c r="AO52" s="36"/>
      <c r="AP52" s="36"/>
      <c r="AQ52" s="36"/>
      <c r="AR52" s="36"/>
      <c r="AS52" s="36"/>
      <c r="AT52" s="36"/>
      <c r="AU52" s="36"/>
      <c r="AV52" s="36"/>
      <c r="AW52" s="36"/>
      <c r="AX52" s="36"/>
      <c r="AY52" s="36"/>
      <c r="AZ52" s="36"/>
      <c r="BA52" s="36"/>
      <c r="BB52" s="36"/>
      <c r="BC52" s="36"/>
      <c r="BD52" s="36"/>
      <c r="BE52" s="36"/>
      <c r="BF52" s="36"/>
      <c r="BG52" s="36"/>
      <c r="BH52" s="36"/>
      <c r="BI52" s="36"/>
      <c r="BJ52" s="36"/>
      <c r="BK52" s="36"/>
      <c r="BL52" s="36"/>
      <c r="BM52" s="36"/>
      <c r="BN52" s="36"/>
      <c r="BO52" s="36"/>
      <c r="BP52" s="36"/>
      <c r="BQ52" s="36"/>
      <c r="BR52" s="36"/>
      <c r="BS52" s="36"/>
      <c r="BT52" s="36"/>
      <c r="BU52" s="36"/>
      <c r="BV52" s="36"/>
      <c r="BW52" s="36"/>
      <c r="BX52" s="36"/>
      <c r="BY52" s="36"/>
      <c r="BZ52" s="36"/>
      <c r="CA52" s="36"/>
      <c r="CB52" s="36"/>
      <c r="CC52" s="36"/>
      <c r="CD52" s="36"/>
      <c r="CE52" s="36"/>
      <c r="CF52" s="36"/>
      <c r="CG52" s="36"/>
      <c r="CH52" s="36"/>
      <c r="CI52" s="36"/>
    </row>
    <row r="53" spans="1:87">
      <c r="A53" s="36"/>
      <c r="B53" s="37"/>
      <c r="C53" s="37"/>
      <c r="D53" s="36"/>
      <c r="E53" s="36"/>
      <c r="F53" s="36"/>
      <c r="G53" s="36"/>
      <c r="H53" s="36"/>
      <c r="I53" s="36"/>
      <c r="J53" s="36"/>
      <c r="K53" s="36"/>
      <c r="L53" s="36"/>
      <c r="M53" s="36"/>
      <c r="N53" s="36"/>
      <c r="O53" s="36"/>
      <c r="P53" s="36"/>
      <c r="Q53" s="36"/>
      <c r="R53" s="36"/>
      <c r="S53" s="36"/>
      <c r="T53" s="36"/>
      <c r="U53" s="36"/>
      <c r="V53" s="36"/>
      <c r="W53" s="36"/>
      <c r="X53" s="36"/>
      <c r="Y53" s="36"/>
      <c r="Z53" s="36"/>
      <c r="AA53" s="36"/>
      <c r="AB53" s="36"/>
      <c r="AC53" s="36"/>
      <c r="AD53" s="36"/>
      <c r="AE53" s="36"/>
      <c r="AF53" s="36"/>
      <c r="AG53" s="36"/>
      <c r="AH53" s="36"/>
      <c r="AI53" s="36"/>
      <c r="AJ53" s="36"/>
      <c r="AK53" s="36"/>
      <c r="AL53" s="36"/>
      <c r="AM53" s="36"/>
      <c r="AN53" s="36"/>
      <c r="AO53" s="36"/>
      <c r="AP53" s="36"/>
      <c r="AQ53" s="36"/>
      <c r="AR53" s="36"/>
      <c r="AS53" s="36"/>
      <c r="AT53" s="36"/>
      <c r="AU53" s="36"/>
      <c r="AV53" s="36"/>
      <c r="AW53" s="36"/>
      <c r="AX53" s="36"/>
      <c r="AY53" s="36"/>
      <c r="AZ53" s="36"/>
      <c r="BA53" s="36"/>
      <c r="BB53" s="36"/>
      <c r="BC53" s="36"/>
      <c r="BD53" s="36"/>
      <c r="BE53" s="36"/>
      <c r="BF53" s="36"/>
      <c r="BG53" s="36"/>
      <c r="BH53" s="36"/>
      <c r="BI53" s="36"/>
      <c r="BJ53" s="36"/>
      <c r="BK53" s="36"/>
      <c r="BL53" s="36"/>
      <c r="BM53" s="36"/>
      <c r="BN53" s="36"/>
      <c r="BO53" s="36"/>
      <c r="BP53" s="36"/>
      <c r="BQ53" s="36"/>
      <c r="BR53" s="36"/>
      <c r="BS53" s="36"/>
      <c r="BT53" s="36"/>
      <c r="BU53" s="36"/>
      <c r="BV53" s="36"/>
      <c r="BW53" s="36"/>
      <c r="BX53" s="36"/>
      <c r="BY53" s="36"/>
      <c r="BZ53" s="36"/>
      <c r="CA53" s="36"/>
      <c r="CB53" s="36"/>
      <c r="CC53" s="36"/>
      <c r="CD53" s="36"/>
      <c r="CE53" s="36"/>
      <c r="CF53" s="36"/>
      <c r="CG53" s="36"/>
      <c r="CH53" s="36"/>
      <c r="CI53" s="36"/>
    </row>
    <row r="54" spans="1:87">
      <c r="A54" s="36"/>
      <c r="B54" s="37"/>
      <c r="C54" s="37"/>
      <c r="D54" s="36"/>
      <c r="E54" s="36"/>
      <c r="F54" s="36"/>
      <c r="G54" s="36"/>
      <c r="H54" s="36"/>
      <c r="I54" s="36"/>
      <c r="J54" s="36"/>
      <c r="K54" s="36"/>
      <c r="L54" s="36"/>
      <c r="M54" s="36"/>
      <c r="N54" s="36"/>
      <c r="O54" s="36"/>
      <c r="P54" s="36"/>
      <c r="Q54" s="36"/>
      <c r="R54" s="36"/>
      <c r="S54" s="36"/>
      <c r="T54" s="36"/>
      <c r="U54" s="36"/>
      <c r="V54" s="36"/>
      <c r="W54" s="36"/>
      <c r="X54" s="36"/>
      <c r="Y54" s="36"/>
      <c r="Z54" s="36"/>
      <c r="AA54" s="36"/>
      <c r="AB54" s="36"/>
      <c r="AC54" s="36"/>
      <c r="AD54" s="36"/>
      <c r="AE54" s="36"/>
      <c r="AF54" s="36"/>
      <c r="AG54" s="36"/>
      <c r="AH54" s="36"/>
      <c r="AI54" s="36"/>
      <c r="AJ54" s="36"/>
      <c r="AK54" s="36"/>
      <c r="AL54" s="36"/>
      <c r="AM54" s="36"/>
      <c r="AN54" s="36"/>
      <c r="AO54" s="36"/>
      <c r="AP54" s="36"/>
      <c r="AQ54" s="36"/>
      <c r="AR54" s="36"/>
      <c r="AS54" s="36"/>
      <c r="AT54" s="36"/>
      <c r="AU54" s="36"/>
      <c r="AV54" s="36"/>
      <c r="AW54" s="36"/>
      <c r="AX54" s="36"/>
      <c r="AY54" s="36"/>
      <c r="AZ54" s="36"/>
      <c r="BA54" s="36"/>
      <c r="BB54" s="36"/>
      <c r="BC54" s="36"/>
      <c r="BD54" s="36"/>
      <c r="BE54" s="36"/>
      <c r="BF54" s="36"/>
      <c r="BG54" s="36"/>
      <c r="BH54" s="36"/>
      <c r="BI54" s="36"/>
      <c r="BJ54" s="36"/>
      <c r="BK54" s="36"/>
      <c r="BL54" s="36"/>
      <c r="BM54" s="36"/>
      <c r="BN54" s="36"/>
      <c r="BO54" s="36"/>
      <c r="BP54" s="36"/>
      <c r="BQ54" s="36"/>
      <c r="BR54" s="36"/>
      <c r="BS54" s="36"/>
      <c r="BT54" s="36"/>
      <c r="BU54" s="36"/>
      <c r="BV54" s="36"/>
      <c r="BW54" s="36"/>
      <c r="BX54" s="36"/>
      <c r="BY54" s="36"/>
      <c r="BZ54" s="36"/>
      <c r="CA54" s="36"/>
      <c r="CB54" s="36"/>
      <c r="CC54" s="36"/>
      <c r="CD54" s="36"/>
      <c r="CE54" s="36"/>
      <c r="CF54" s="36"/>
      <c r="CG54" s="36"/>
      <c r="CH54" s="36"/>
      <c r="CI54" s="36"/>
    </row>
    <row r="55" spans="1:87">
      <c r="A55" s="36"/>
      <c r="B55" s="37"/>
      <c r="C55" s="37"/>
      <c r="D55" s="36"/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  <c r="T55" s="36"/>
      <c r="U55" s="36"/>
      <c r="V55" s="36"/>
      <c r="W55" s="36"/>
      <c r="X55" s="36"/>
      <c r="Y55" s="36"/>
      <c r="Z55" s="36"/>
      <c r="AA55" s="36"/>
      <c r="AB55" s="36"/>
      <c r="AC55" s="36"/>
      <c r="AD55" s="36"/>
      <c r="AE55" s="36"/>
      <c r="AF55" s="36"/>
      <c r="AG55" s="36"/>
      <c r="AH55" s="36"/>
      <c r="AI55" s="36"/>
      <c r="AJ55" s="36"/>
      <c r="AK55" s="36"/>
      <c r="AL55" s="36"/>
      <c r="AM55" s="36"/>
      <c r="AN55" s="36"/>
      <c r="AO55" s="36"/>
      <c r="AP55" s="36"/>
      <c r="AQ55" s="36"/>
      <c r="AR55" s="36"/>
      <c r="AS55" s="36"/>
      <c r="AT55" s="36"/>
      <c r="AU55" s="36"/>
      <c r="AV55" s="36"/>
      <c r="AW55" s="36"/>
      <c r="AX55" s="36"/>
      <c r="AY55" s="36"/>
      <c r="AZ55" s="36"/>
      <c r="BA55" s="36"/>
      <c r="BB55" s="36"/>
      <c r="BC55" s="36"/>
      <c r="BD55" s="36"/>
      <c r="BE55" s="36"/>
      <c r="BF55" s="36"/>
      <c r="BG55" s="36"/>
      <c r="BH55" s="36"/>
      <c r="BI55" s="36"/>
      <c r="BJ55" s="36"/>
      <c r="BK55" s="36"/>
      <c r="BL55" s="36"/>
      <c r="BM55" s="36"/>
      <c r="BN55" s="36"/>
      <c r="BO55" s="36"/>
      <c r="BP55" s="36"/>
      <c r="BQ55" s="36"/>
      <c r="BR55" s="36"/>
      <c r="BS55" s="36"/>
      <c r="BT55" s="36"/>
      <c r="BU55" s="36"/>
      <c r="BV55" s="36"/>
      <c r="BW55" s="36"/>
      <c r="BX55" s="36"/>
      <c r="BY55" s="36"/>
      <c r="BZ55" s="36"/>
      <c r="CA55" s="36"/>
      <c r="CB55" s="36"/>
      <c r="CC55" s="36"/>
      <c r="CD55" s="36"/>
      <c r="CE55" s="36"/>
      <c r="CF55" s="36"/>
      <c r="CG55" s="36"/>
      <c r="CH55" s="36"/>
      <c r="CI55" s="36"/>
    </row>
    <row r="56" spans="1:87">
      <c r="A56" s="36"/>
      <c r="B56" s="37"/>
      <c r="C56" s="37"/>
      <c r="D56" s="36"/>
      <c r="E56" s="36"/>
      <c r="F56" s="36"/>
      <c r="G56" s="36"/>
      <c r="H56" s="36"/>
      <c r="I56" s="36"/>
      <c r="J56" s="36"/>
      <c r="K56" s="36"/>
      <c r="L56" s="36"/>
      <c r="M56" s="36"/>
      <c r="N56" s="36"/>
      <c r="O56" s="36"/>
      <c r="P56" s="36"/>
      <c r="Q56" s="36"/>
      <c r="R56" s="36"/>
      <c r="S56" s="36"/>
      <c r="T56" s="36"/>
      <c r="U56" s="36"/>
      <c r="V56" s="36"/>
      <c r="W56" s="36"/>
      <c r="X56" s="36"/>
      <c r="Y56" s="36"/>
      <c r="Z56" s="36"/>
      <c r="AA56" s="36"/>
      <c r="AB56" s="36"/>
      <c r="AC56" s="36"/>
      <c r="AD56" s="36"/>
      <c r="AE56" s="36"/>
      <c r="AF56" s="36"/>
      <c r="AG56" s="36"/>
      <c r="AH56" s="36"/>
      <c r="AI56" s="36"/>
      <c r="AJ56" s="36"/>
      <c r="AK56" s="36"/>
      <c r="AL56" s="36"/>
      <c r="AM56" s="36"/>
      <c r="AN56" s="36"/>
      <c r="AO56" s="36"/>
      <c r="AP56" s="36"/>
      <c r="AQ56" s="36"/>
      <c r="AR56" s="36"/>
      <c r="AS56" s="36"/>
      <c r="AT56" s="36"/>
      <c r="AU56" s="36"/>
      <c r="AV56" s="36"/>
      <c r="AW56" s="36"/>
      <c r="AX56" s="36"/>
      <c r="AY56" s="36"/>
      <c r="AZ56" s="36"/>
      <c r="BA56" s="36"/>
      <c r="BB56" s="36"/>
      <c r="BC56" s="36"/>
      <c r="BD56" s="36"/>
      <c r="BE56" s="36"/>
      <c r="BF56" s="36"/>
      <c r="BG56" s="36"/>
      <c r="BH56" s="36"/>
      <c r="BI56" s="36"/>
      <c r="BJ56" s="36"/>
      <c r="BK56" s="36"/>
      <c r="BL56" s="36"/>
      <c r="BM56" s="36"/>
      <c r="BN56" s="36"/>
      <c r="BO56" s="36"/>
      <c r="BP56" s="36"/>
      <c r="BQ56" s="36"/>
      <c r="BR56" s="36"/>
      <c r="BS56" s="36"/>
      <c r="BT56" s="36"/>
      <c r="BU56" s="36"/>
      <c r="BV56" s="36"/>
      <c r="BW56" s="36"/>
      <c r="BX56" s="36"/>
      <c r="BY56" s="36"/>
      <c r="BZ56" s="36"/>
      <c r="CA56" s="36"/>
      <c r="CB56" s="36"/>
      <c r="CC56" s="36"/>
      <c r="CD56" s="36"/>
      <c r="CE56" s="36"/>
      <c r="CF56" s="36"/>
      <c r="CG56" s="36"/>
      <c r="CH56" s="36"/>
      <c r="CI56" s="36"/>
    </row>
    <row r="57" spans="1:87">
      <c r="A57" s="36"/>
      <c r="B57" s="37"/>
      <c r="C57" s="37"/>
      <c r="D57" s="36"/>
      <c r="E57" s="36"/>
      <c r="F57" s="36"/>
      <c r="G57" s="36"/>
      <c r="H57" s="36"/>
      <c r="I57" s="36"/>
      <c r="J57" s="36"/>
      <c r="K57" s="36"/>
      <c r="L57" s="36"/>
      <c r="M57" s="36"/>
      <c r="N57" s="36"/>
      <c r="O57" s="36"/>
      <c r="P57" s="36"/>
      <c r="Q57" s="36"/>
      <c r="R57" s="36"/>
      <c r="S57" s="36"/>
      <c r="T57" s="36"/>
      <c r="U57" s="36"/>
      <c r="V57" s="36"/>
      <c r="W57" s="36"/>
      <c r="X57" s="36"/>
      <c r="Y57" s="36"/>
      <c r="Z57" s="36"/>
      <c r="AA57" s="36"/>
      <c r="AB57" s="36"/>
      <c r="AC57" s="36"/>
      <c r="AD57" s="36"/>
      <c r="AE57" s="36"/>
      <c r="AF57" s="36"/>
      <c r="AG57" s="36"/>
      <c r="AH57" s="36"/>
      <c r="AI57" s="36"/>
      <c r="AJ57" s="36"/>
      <c r="AK57" s="36"/>
      <c r="AL57" s="36"/>
      <c r="AM57" s="36"/>
      <c r="AN57" s="36"/>
      <c r="AO57" s="36"/>
      <c r="AP57" s="36"/>
      <c r="AQ57" s="36"/>
      <c r="AR57" s="36"/>
      <c r="AS57" s="36"/>
      <c r="AT57" s="36"/>
      <c r="AU57" s="36"/>
      <c r="AV57" s="36"/>
      <c r="AW57" s="36"/>
      <c r="AX57" s="36"/>
      <c r="AY57" s="36"/>
      <c r="AZ57" s="36"/>
      <c r="BA57" s="36"/>
      <c r="BB57" s="36"/>
      <c r="BC57" s="36"/>
      <c r="BD57" s="36"/>
      <c r="BE57" s="36"/>
      <c r="BF57" s="36"/>
      <c r="BG57" s="36"/>
      <c r="BH57" s="36"/>
      <c r="BI57" s="36"/>
      <c r="BJ57" s="36"/>
      <c r="BK57" s="36"/>
      <c r="BL57" s="36"/>
      <c r="BM57" s="36"/>
      <c r="BN57" s="36"/>
      <c r="BO57" s="36"/>
      <c r="BP57" s="36"/>
      <c r="BQ57" s="36"/>
      <c r="BR57" s="36"/>
      <c r="BS57" s="36"/>
      <c r="BT57" s="36"/>
      <c r="BU57" s="36"/>
      <c r="BV57" s="36"/>
      <c r="BW57" s="36"/>
      <c r="BX57" s="36"/>
      <c r="BY57" s="36"/>
      <c r="BZ57" s="36"/>
      <c r="CA57" s="36"/>
      <c r="CB57" s="36"/>
      <c r="CC57" s="36"/>
      <c r="CD57" s="36"/>
      <c r="CE57" s="36"/>
      <c r="CF57" s="36"/>
      <c r="CG57" s="36"/>
      <c r="CH57" s="36"/>
      <c r="CI57" s="36"/>
    </row>
    <row r="58" spans="1:87">
      <c r="A58" s="36"/>
      <c r="B58" s="37"/>
      <c r="C58" s="37"/>
      <c r="D58" s="36"/>
      <c r="E58" s="36"/>
      <c r="F58" s="36"/>
      <c r="G58" s="36"/>
      <c r="H58" s="36"/>
      <c r="I58" s="36"/>
      <c r="J58" s="36"/>
      <c r="K58" s="36"/>
      <c r="L58" s="36"/>
      <c r="M58" s="36"/>
      <c r="N58" s="36"/>
      <c r="O58" s="36"/>
      <c r="P58" s="36"/>
      <c r="Q58" s="36"/>
      <c r="R58" s="36"/>
      <c r="S58" s="36"/>
      <c r="T58" s="36"/>
      <c r="U58" s="36"/>
      <c r="V58" s="36"/>
      <c r="W58" s="36"/>
      <c r="X58" s="36"/>
      <c r="Y58" s="36"/>
      <c r="Z58" s="36"/>
      <c r="AA58" s="36"/>
      <c r="AB58" s="36"/>
      <c r="AC58" s="36"/>
      <c r="AD58" s="36"/>
      <c r="AE58" s="36"/>
      <c r="AF58" s="36"/>
      <c r="AG58" s="36"/>
      <c r="AH58" s="36"/>
      <c r="AI58" s="36"/>
      <c r="AJ58" s="36"/>
      <c r="AK58" s="36"/>
      <c r="AL58" s="36"/>
      <c r="AM58" s="36"/>
      <c r="AN58" s="36"/>
      <c r="AO58" s="36"/>
      <c r="AP58" s="36"/>
      <c r="AQ58" s="36"/>
      <c r="AR58" s="36"/>
      <c r="AS58" s="36"/>
      <c r="AT58" s="36"/>
      <c r="AU58" s="36"/>
      <c r="AV58" s="36"/>
      <c r="AW58" s="36"/>
      <c r="AX58" s="36"/>
      <c r="AY58" s="36"/>
      <c r="AZ58" s="36"/>
      <c r="BA58" s="36"/>
      <c r="BB58" s="36"/>
      <c r="BC58" s="36"/>
      <c r="BD58" s="36"/>
      <c r="BE58" s="36"/>
      <c r="BF58" s="36"/>
      <c r="BG58" s="36"/>
      <c r="BH58" s="36"/>
      <c r="BI58" s="36"/>
      <c r="BJ58" s="36"/>
      <c r="BK58" s="36"/>
      <c r="BL58" s="36"/>
      <c r="BM58" s="36"/>
      <c r="BN58" s="36"/>
      <c r="BO58" s="36"/>
      <c r="BP58" s="36"/>
      <c r="BQ58" s="36"/>
      <c r="BR58" s="36"/>
      <c r="BS58" s="36"/>
      <c r="BT58" s="36"/>
      <c r="BU58" s="36"/>
      <c r="BV58" s="36"/>
      <c r="BW58" s="36"/>
      <c r="BX58" s="36"/>
      <c r="BY58" s="36"/>
      <c r="BZ58" s="36"/>
      <c r="CA58" s="36"/>
      <c r="CB58" s="36"/>
      <c r="CC58" s="36"/>
      <c r="CD58" s="36"/>
      <c r="CE58" s="36"/>
      <c r="CF58" s="36"/>
      <c r="CG58" s="36"/>
      <c r="CH58" s="36"/>
      <c r="CI58" s="36"/>
    </row>
    <row r="59" spans="1:87">
      <c r="A59" s="36"/>
      <c r="B59" s="37"/>
      <c r="C59" s="37"/>
      <c r="D59" s="36"/>
      <c r="E59" s="36"/>
      <c r="F59" s="36"/>
      <c r="G59" s="36"/>
      <c r="H59" s="36"/>
      <c r="I59" s="36"/>
      <c r="J59" s="36"/>
      <c r="K59" s="36"/>
      <c r="L59" s="36"/>
      <c r="M59" s="36"/>
      <c r="N59" s="36"/>
      <c r="O59" s="36"/>
      <c r="P59" s="36"/>
      <c r="Q59" s="36"/>
      <c r="R59" s="36"/>
      <c r="S59" s="36"/>
      <c r="T59" s="36"/>
      <c r="U59" s="36"/>
      <c r="V59" s="36"/>
      <c r="W59" s="36"/>
      <c r="X59" s="36"/>
      <c r="Y59" s="36"/>
      <c r="Z59" s="36"/>
      <c r="AA59" s="36"/>
      <c r="AB59" s="36"/>
      <c r="AC59" s="36"/>
      <c r="AD59" s="36"/>
      <c r="AE59" s="36"/>
      <c r="AF59" s="36"/>
      <c r="AG59" s="36"/>
      <c r="AH59" s="36"/>
      <c r="AI59" s="36"/>
      <c r="AJ59" s="36"/>
      <c r="AK59" s="36"/>
      <c r="AL59" s="36"/>
      <c r="AM59" s="36"/>
      <c r="AN59" s="36"/>
      <c r="AO59" s="36"/>
      <c r="AP59" s="36"/>
      <c r="AQ59" s="36"/>
      <c r="AR59" s="36"/>
      <c r="AS59" s="36"/>
      <c r="AT59" s="36"/>
      <c r="AU59" s="36"/>
      <c r="AV59" s="36"/>
      <c r="AW59" s="36"/>
      <c r="AX59" s="36"/>
      <c r="AY59" s="36"/>
      <c r="AZ59" s="36"/>
      <c r="BA59" s="36"/>
      <c r="BB59" s="36"/>
      <c r="BC59" s="36"/>
      <c r="BD59" s="36"/>
      <c r="BE59" s="36"/>
      <c r="BF59" s="36"/>
      <c r="BG59" s="36"/>
      <c r="BH59" s="36"/>
      <c r="BI59" s="36"/>
      <c r="BJ59" s="36"/>
      <c r="BK59" s="36"/>
      <c r="BL59" s="36"/>
      <c r="BM59" s="36"/>
      <c r="BN59" s="36"/>
      <c r="BO59" s="36"/>
      <c r="BP59" s="36"/>
      <c r="BQ59" s="36"/>
      <c r="BR59" s="36"/>
      <c r="BS59" s="36"/>
      <c r="BT59" s="36"/>
      <c r="BU59" s="36"/>
      <c r="BV59" s="36"/>
      <c r="BW59" s="36"/>
      <c r="BX59" s="36"/>
      <c r="BY59" s="36"/>
      <c r="BZ59" s="36"/>
      <c r="CA59" s="36"/>
      <c r="CB59" s="36"/>
      <c r="CC59" s="36"/>
      <c r="CD59" s="36"/>
      <c r="CE59" s="36"/>
      <c r="CF59" s="36"/>
      <c r="CG59" s="36"/>
      <c r="CH59" s="36"/>
      <c r="CI59" s="36"/>
    </row>
    <row r="60" spans="1:87">
      <c r="A60" s="36"/>
      <c r="B60" s="37"/>
      <c r="C60" s="37"/>
      <c r="D60" s="36"/>
      <c r="E60" s="36"/>
      <c r="F60" s="36"/>
      <c r="G60" s="36"/>
      <c r="H60" s="36"/>
      <c r="I60" s="36"/>
      <c r="J60" s="36"/>
      <c r="K60" s="36"/>
      <c r="L60" s="36"/>
      <c r="M60" s="36"/>
      <c r="N60" s="36"/>
      <c r="O60" s="36"/>
      <c r="P60" s="36"/>
      <c r="Q60" s="36"/>
      <c r="R60" s="36"/>
      <c r="S60" s="36"/>
      <c r="T60" s="36"/>
      <c r="U60" s="36"/>
      <c r="V60" s="36"/>
      <c r="W60" s="36"/>
      <c r="X60" s="36"/>
      <c r="Y60" s="36"/>
      <c r="Z60" s="36"/>
      <c r="AA60" s="36"/>
      <c r="AB60" s="36"/>
      <c r="AC60" s="36"/>
      <c r="AD60" s="36"/>
      <c r="AE60" s="36"/>
      <c r="AF60" s="36"/>
      <c r="AG60" s="36"/>
      <c r="AH60" s="36"/>
      <c r="AI60" s="36"/>
      <c r="AJ60" s="36"/>
      <c r="AK60" s="36"/>
      <c r="AL60" s="36"/>
      <c r="AM60" s="36"/>
      <c r="AN60" s="36"/>
      <c r="AO60" s="36"/>
      <c r="AP60" s="36"/>
      <c r="AQ60" s="36"/>
      <c r="AR60" s="36"/>
      <c r="AS60" s="36"/>
      <c r="AT60" s="36"/>
      <c r="AU60" s="36"/>
      <c r="AV60" s="36"/>
      <c r="AW60" s="36"/>
      <c r="AX60" s="36"/>
      <c r="AY60" s="36"/>
      <c r="AZ60" s="36"/>
      <c r="BA60" s="36"/>
      <c r="BB60" s="36"/>
      <c r="BC60" s="36"/>
      <c r="BD60" s="36"/>
      <c r="BE60" s="36"/>
      <c r="BF60" s="36"/>
      <c r="BG60" s="36"/>
      <c r="BH60" s="36"/>
      <c r="BI60" s="36"/>
      <c r="BJ60" s="36"/>
      <c r="BK60" s="36"/>
      <c r="BL60" s="36"/>
      <c r="BM60" s="36"/>
      <c r="BN60" s="36"/>
      <c r="BO60" s="36"/>
      <c r="BP60" s="36"/>
      <c r="BQ60" s="36"/>
      <c r="BR60" s="36"/>
      <c r="BS60" s="36"/>
      <c r="BT60" s="36"/>
      <c r="BU60" s="36"/>
      <c r="BV60" s="36"/>
      <c r="BW60" s="36"/>
      <c r="BX60" s="36"/>
      <c r="BY60" s="36"/>
      <c r="BZ60" s="36"/>
      <c r="CA60" s="36"/>
      <c r="CB60" s="36"/>
      <c r="CC60" s="36"/>
      <c r="CD60" s="36"/>
      <c r="CE60" s="36"/>
      <c r="CF60" s="36"/>
      <c r="CG60" s="36"/>
      <c r="CH60" s="36"/>
      <c r="CI60" s="36"/>
    </row>
    <row r="61" spans="1:87">
      <c r="A61" s="36"/>
      <c r="B61" s="37"/>
      <c r="C61" s="37"/>
      <c r="D61" s="36"/>
      <c r="E61" s="36"/>
      <c r="F61" s="36"/>
      <c r="G61" s="36"/>
      <c r="H61" s="36"/>
      <c r="I61" s="36"/>
      <c r="J61" s="36"/>
      <c r="K61" s="36"/>
      <c r="L61" s="36"/>
      <c r="M61" s="36"/>
      <c r="N61" s="36"/>
      <c r="O61" s="36"/>
      <c r="P61" s="36"/>
      <c r="Q61" s="36"/>
      <c r="R61" s="36"/>
      <c r="S61" s="36"/>
      <c r="T61" s="36"/>
      <c r="U61" s="36"/>
      <c r="V61" s="36"/>
      <c r="W61" s="36"/>
      <c r="X61" s="36"/>
      <c r="Y61" s="36"/>
      <c r="Z61" s="36"/>
      <c r="AA61" s="36"/>
      <c r="AB61" s="36"/>
      <c r="AC61" s="36"/>
      <c r="AD61" s="36"/>
      <c r="AE61" s="36"/>
      <c r="AF61" s="36"/>
      <c r="AG61" s="36"/>
      <c r="AH61" s="36"/>
      <c r="AI61" s="36"/>
      <c r="AJ61" s="36"/>
      <c r="AK61" s="36"/>
      <c r="AL61" s="36"/>
      <c r="AM61" s="36"/>
      <c r="AN61" s="36"/>
      <c r="AO61" s="36"/>
      <c r="AP61" s="36"/>
      <c r="AQ61" s="36"/>
      <c r="AR61" s="36"/>
      <c r="AS61" s="36"/>
      <c r="AT61" s="36"/>
      <c r="AU61" s="36"/>
      <c r="AV61" s="36"/>
      <c r="AW61" s="36"/>
      <c r="AX61" s="36"/>
      <c r="AY61" s="36"/>
      <c r="AZ61" s="36"/>
      <c r="BA61" s="36"/>
      <c r="BB61" s="36"/>
      <c r="BC61" s="36"/>
      <c r="BD61" s="36"/>
      <c r="BE61" s="36"/>
      <c r="BF61" s="36"/>
      <c r="BG61" s="36"/>
      <c r="BH61" s="36"/>
      <c r="BI61" s="36"/>
      <c r="BJ61" s="36"/>
      <c r="BK61" s="36"/>
      <c r="BL61" s="36"/>
      <c r="BM61" s="36"/>
      <c r="BN61" s="36"/>
      <c r="BO61" s="36"/>
      <c r="BP61" s="36"/>
      <c r="BQ61" s="36"/>
      <c r="BR61" s="36"/>
      <c r="BS61" s="36"/>
      <c r="BT61" s="36"/>
      <c r="BU61" s="36"/>
      <c r="BV61" s="36"/>
      <c r="BW61" s="36"/>
      <c r="BX61" s="36"/>
      <c r="BY61" s="36"/>
      <c r="BZ61" s="36"/>
      <c r="CA61" s="36"/>
      <c r="CB61" s="36"/>
      <c r="CC61" s="36"/>
      <c r="CD61" s="36"/>
      <c r="CE61" s="36"/>
      <c r="CF61" s="36"/>
      <c r="CG61" s="36"/>
      <c r="CH61" s="36"/>
      <c r="CI61" s="36"/>
    </row>
    <row r="62" spans="1:87" s="36" customFormat="1">
      <c r="B62" s="37"/>
      <c r="C62" s="37"/>
    </row>
    <row r="63" spans="1:87" s="36" customFormat="1">
      <c r="B63" s="37"/>
      <c r="C63" s="37"/>
    </row>
    <row r="64" spans="1:87" s="36" customFormat="1">
      <c r="B64" s="37"/>
      <c r="C64" s="37"/>
    </row>
    <row r="65" spans="2:3" s="36" customFormat="1">
      <c r="B65" s="37"/>
      <c r="C65" s="37"/>
    </row>
    <row r="66" spans="2:3" s="36" customFormat="1">
      <c r="B66" s="37"/>
      <c r="C66" s="37"/>
    </row>
    <row r="67" spans="2:3" s="36" customFormat="1">
      <c r="B67" s="37"/>
      <c r="C67" s="37"/>
    </row>
    <row r="68" spans="2:3" s="36" customFormat="1">
      <c r="B68" s="37"/>
      <c r="C68" s="37"/>
    </row>
    <row r="69" spans="2:3" s="36" customFormat="1">
      <c r="B69" s="37"/>
      <c r="C69" s="37"/>
    </row>
    <row r="70" spans="2:3" s="36" customFormat="1">
      <c r="B70" s="37"/>
      <c r="C70" s="37"/>
    </row>
    <row r="71" spans="2:3" s="36" customFormat="1">
      <c r="B71" s="37"/>
      <c r="C71" s="37"/>
    </row>
    <row r="72" spans="2:3" s="36" customFormat="1">
      <c r="B72" s="37"/>
      <c r="C72" s="37"/>
    </row>
    <row r="73" spans="2:3" s="36" customFormat="1">
      <c r="B73" s="37"/>
      <c r="C73" s="37"/>
    </row>
    <row r="74" spans="2:3" s="36" customFormat="1">
      <c r="B74" s="37"/>
      <c r="C74" s="37"/>
    </row>
    <row r="75" spans="2:3" s="36" customFormat="1">
      <c r="B75" s="37"/>
      <c r="C75" s="37"/>
    </row>
    <row r="76" spans="2:3" s="36" customFormat="1">
      <c r="B76" s="37"/>
      <c r="C76" s="37"/>
    </row>
    <row r="77" spans="2:3" s="36" customFormat="1">
      <c r="B77" s="37"/>
      <c r="C77" s="37"/>
    </row>
    <row r="78" spans="2:3" s="36" customFormat="1">
      <c r="B78" s="37"/>
      <c r="C78" s="37"/>
    </row>
    <row r="79" spans="2:3" s="36" customFormat="1">
      <c r="B79" s="37"/>
      <c r="C79" s="37"/>
    </row>
    <row r="80" spans="2:3" s="36" customFormat="1">
      <c r="B80" s="37"/>
      <c r="C80" s="37"/>
    </row>
    <row r="81" spans="2:3" s="36" customFormat="1">
      <c r="B81" s="37"/>
      <c r="C81" s="37"/>
    </row>
    <row r="82" spans="2:3" s="36" customFormat="1">
      <c r="B82" s="37"/>
      <c r="C82" s="37"/>
    </row>
    <row r="83" spans="2:3" s="36" customFormat="1">
      <c r="B83" s="37"/>
      <c r="C83" s="37"/>
    </row>
    <row r="84" spans="2:3" s="36" customFormat="1">
      <c r="B84" s="37"/>
      <c r="C84" s="37"/>
    </row>
    <row r="85" spans="2:3" s="36" customFormat="1">
      <c r="B85" s="37"/>
      <c r="C85" s="37"/>
    </row>
    <row r="86" spans="2:3" s="36" customFormat="1">
      <c r="B86" s="37"/>
      <c r="C86" s="37"/>
    </row>
    <row r="87" spans="2:3" s="36" customFormat="1">
      <c r="B87" s="37"/>
      <c r="C87" s="37"/>
    </row>
    <row r="88" spans="2:3" s="36" customFormat="1">
      <c r="B88" s="37"/>
      <c r="C88" s="37"/>
    </row>
    <row r="89" spans="2:3" s="36" customFormat="1">
      <c r="B89" s="37"/>
      <c r="C89" s="37"/>
    </row>
    <row r="90" spans="2:3" s="36" customFormat="1">
      <c r="B90" s="37"/>
      <c r="C90" s="37"/>
    </row>
    <row r="91" spans="2:3" s="36" customFormat="1">
      <c r="B91" s="37"/>
      <c r="C91" s="37"/>
    </row>
    <row r="92" spans="2:3" s="36" customFormat="1">
      <c r="B92" s="37"/>
      <c r="C92" s="37"/>
    </row>
  </sheetData>
  <mergeCells count="145">
    <mergeCell ref="BO20:BO23"/>
    <mergeCell ref="BP26:BQ26"/>
    <mergeCell ref="BO27:BO30"/>
    <mergeCell ref="BP32:BQ32"/>
    <mergeCell ref="BO33:BO36"/>
    <mergeCell ref="CB27:CD27"/>
    <mergeCell ref="B35:B47"/>
    <mergeCell ref="L6:S6"/>
    <mergeCell ref="AP6:AY6"/>
    <mergeCell ref="BB6:BM6"/>
    <mergeCell ref="BP11:BQ11"/>
    <mergeCell ref="BO12:BO15"/>
    <mergeCell ref="BO9:BQ9"/>
    <mergeCell ref="BP19:BQ19"/>
    <mergeCell ref="BF10:BG10"/>
    <mergeCell ref="BH10:BI10"/>
    <mergeCell ref="BJ10:BK10"/>
    <mergeCell ref="BL10:BM10"/>
    <mergeCell ref="B11:B22"/>
    <mergeCell ref="B23:B34"/>
    <mergeCell ref="AT10:AU10"/>
    <mergeCell ref="AV10:AW10"/>
    <mergeCell ref="AX10:AY10"/>
    <mergeCell ref="AZ10:BA10"/>
    <mergeCell ref="BB10:BC10"/>
    <mergeCell ref="BD10:BE10"/>
    <mergeCell ref="AH10:AI10"/>
    <mergeCell ref="AJ10:AK10"/>
    <mergeCell ref="AL10:AM10"/>
    <mergeCell ref="AN10:AO10"/>
    <mergeCell ref="AP10:AQ10"/>
    <mergeCell ref="AR10:AS10"/>
    <mergeCell ref="V10:W10"/>
    <mergeCell ref="X10:Y10"/>
    <mergeCell ref="Z10:AA10"/>
    <mergeCell ref="AB10:AC10"/>
    <mergeCell ref="AD10:AE10"/>
    <mergeCell ref="AF10:AG10"/>
    <mergeCell ref="BL9:BM9"/>
    <mergeCell ref="D10:E10"/>
    <mergeCell ref="F10:G10"/>
    <mergeCell ref="H10:I10"/>
    <mergeCell ref="J10:K10"/>
    <mergeCell ref="L10:M10"/>
    <mergeCell ref="N10:O10"/>
    <mergeCell ref="P10:Q10"/>
    <mergeCell ref="R10:S10"/>
    <mergeCell ref="T10:U10"/>
    <mergeCell ref="AZ9:BA9"/>
    <mergeCell ref="BB9:BC9"/>
    <mergeCell ref="BD9:BE9"/>
    <mergeCell ref="BF9:BG9"/>
    <mergeCell ref="BH9:BI9"/>
    <mergeCell ref="BJ9:BK9"/>
    <mergeCell ref="AN9:AO9"/>
    <mergeCell ref="AP9:AQ9"/>
    <mergeCell ref="AR9:AS9"/>
    <mergeCell ref="AT9:AU9"/>
    <mergeCell ref="AV9:AW9"/>
    <mergeCell ref="AX9:AY9"/>
    <mergeCell ref="AB9:AC9"/>
    <mergeCell ref="AD9:AE9"/>
    <mergeCell ref="AF9:AG9"/>
    <mergeCell ref="AH9:AI9"/>
    <mergeCell ref="AJ9:AK9"/>
    <mergeCell ref="AL9:AM9"/>
    <mergeCell ref="P9:Q9"/>
    <mergeCell ref="R9:S9"/>
    <mergeCell ref="T9:U9"/>
    <mergeCell ref="V9:W9"/>
    <mergeCell ref="X9:Y9"/>
    <mergeCell ref="Z9:AA9"/>
    <mergeCell ref="BF8:BG8"/>
    <mergeCell ref="BH8:BI8"/>
    <mergeCell ref="BJ8:BK8"/>
    <mergeCell ref="BL8:BM8"/>
    <mergeCell ref="D9:E9"/>
    <mergeCell ref="F9:G9"/>
    <mergeCell ref="H9:I9"/>
    <mergeCell ref="J9:K9"/>
    <mergeCell ref="L9:M9"/>
    <mergeCell ref="N9:O9"/>
    <mergeCell ref="AT8:AU8"/>
    <mergeCell ref="AV8:AW8"/>
    <mergeCell ref="AX8:AY8"/>
    <mergeCell ref="AZ8:BA8"/>
    <mergeCell ref="BB8:BC8"/>
    <mergeCell ref="BD8:BE8"/>
    <mergeCell ref="AH8:AI8"/>
    <mergeCell ref="AJ8:AK8"/>
    <mergeCell ref="AL8:AM8"/>
    <mergeCell ref="AN8:AO8"/>
    <mergeCell ref="AP8:AQ8"/>
    <mergeCell ref="AR8:AS8"/>
    <mergeCell ref="V8:W8"/>
    <mergeCell ref="X8:Y8"/>
    <mergeCell ref="Z8:AA8"/>
    <mergeCell ref="AB8:AC8"/>
    <mergeCell ref="AD8:AE8"/>
    <mergeCell ref="AF8:AG8"/>
    <mergeCell ref="BL7:BM7"/>
    <mergeCell ref="D8:E8"/>
    <mergeCell ref="F8:G8"/>
    <mergeCell ref="H8:I8"/>
    <mergeCell ref="J8:K8"/>
    <mergeCell ref="L8:M8"/>
    <mergeCell ref="N8:O8"/>
    <mergeCell ref="P8:Q8"/>
    <mergeCell ref="R8:S8"/>
    <mergeCell ref="T8:U8"/>
    <mergeCell ref="AZ7:BA7"/>
    <mergeCell ref="BB7:BC7"/>
    <mergeCell ref="BD7:BE7"/>
    <mergeCell ref="BF7:BG7"/>
    <mergeCell ref="BH7:BI7"/>
    <mergeCell ref="BJ7:BK7"/>
    <mergeCell ref="AN7:AO7"/>
    <mergeCell ref="AP7:AQ7"/>
    <mergeCell ref="AR7:AS7"/>
    <mergeCell ref="AT7:AU7"/>
    <mergeCell ref="AV7:AW7"/>
    <mergeCell ref="AX7:AY7"/>
    <mergeCell ref="AB7:AC7"/>
    <mergeCell ref="AD7:AE7"/>
    <mergeCell ref="AF7:AG7"/>
    <mergeCell ref="AH7:AI7"/>
    <mergeCell ref="AJ7:AK7"/>
    <mergeCell ref="AL7:AM7"/>
    <mergeCell ref="P7:Q7"/>
    <mergeCell ref="R7:S7"/>
    <mergeCell ref="T7:U7"/>
    <mergeCell ref="V7:W7"/>
    <mergeCell ref="X7:Y7"/>
    <mergeCell ref="Z7:AA7"/>
    <mergeCell ref="D7:E7"/>
    <mergeCell ref="F7:G7"/>
    <mergeCell ref="H7:I7"/>
    <mergeCell ref="J7:K7"/>
    <mergeCell ref="L7:M7"/>
    <mergeCell ref="N7:O7"/>
    <mergeCell ref="AJ3:AR3"/>
    <mergeCell ref="D5:BM5"/>
    <mergeCell ref="D6:I6"/>
    <mergeCell ref="V6:AB6"/>
    <mergeCell ref="AE6:AM6"/>
  </mergeCells>
  <conditionalFormatting sqref="D11:BM22">
    <cfRule type="cellIs" dxfId="35" priority="28" operator="equal">
      <formula>"R"</formula>
    </cfRule>
    <cfRule type="cellIs" dxfId="34" priority="29" operator="equal">
      <formula>"v"</formula>
    </cfRule>
    <cfRule type="cellIs" dxfId="33" priority="30" operator="equal">
      <formula>"bc"</formula>
    </cfRule>
    <cfRule type="cellIs" dxfId="32" priority="31" operator="equal">
      <formula>"b"</formula>
    </cfRule>
    <cfRule type="cellIs" dxfId="31" priority="32" operator="equal">
      <formula>80</formula>
    </cfRule>
    <cfRule type="cellIs" dxfId="30" priority="33" operator="equal">
      <formula>80</formula>
    </cfRule>
    <cfRule type="cellIs" dxfId="29" priority="34" operator="equal">
      <formula>60</formula>
    </cfRule>
    <cfRule type="cellIs" dxfId="28" priority="35" operator="equal">
      <formula>"%"</formula>
    </cfRule>
    <cfRule type="cellIs" dxfId="27" priority="36" operator="equal">
      <formula>1</formula>
    </cfRule>
  </conditionalFormatting>
  <conditionalFormatting sqref="D23:BM34">
    <cfRule type="cellIs" dxfId="26" priority="19" operator="equal">
      <formula>"R"</formula>
    </cfRule>
    <cfRule type="cellIs" dxfId="25" priority="20" operator="equal">
      <formula>"v"</formula>
    </cfRule>
    <cfRule type="cellIs" dxfId="24" priority="21" operator="equal">
      <formula>"bc"</formula>
    </cfRule>
    <cfRule type="cellIs" dxfId="23" priority="22" operator="equal">
      <formula>"b"</formula>
    </cfRule>
    <cfRule type="cellIs" dxfId="22" priority="23" operator="equal">
      <formula>80</formula>
    </cfRule>
    <cfRule type="cellIs" dxfId="21" priority="24" operator="equal">
      <formula>80</formula>
    </cfRule>
    <cfRule type="cellIs" dxfId="20" priority="25" operator="equal">
      <formula>60</formula>
    </cfRule>
    <cfRule type="cellIs" dxfId="19" priority="26" operator="equal">
      <formula>"%"</formula>
    </cfRule>
    <cfRule type="cellIs" dxfId="18" priority="27" operator="equal">
      <formula>1</formula>
    </cfRule>
  </conditionalFormatting>
  <conditionalFormatting sqref="D35:BM45">
    <cfRule type="cellIs" dxfId="17" priority="10" operator="equal">
      <formula>"R"</formula>
    </cfRule>
    <cfRule type="cellIs" dxfId="16" priority="11" operator="equal">
      <formula>"v"</formula>
    </cfRule>
    <cfRule type="cellIs" dxfId="15" priority="12" operator="equal">
      <formula>"bc"</formula>
    </cfRule>
    <cfRule type="cellIs" dxfId="14" priority="13" operator="equal">
      <formula>"b"</formula>
    </cfRule>
    <cfRule type="cellIs" dxfId="13" priority="14" operator="equal">
      <formula>80</formula>
    </cfRule>
    <cfRule type="cellIs" dxfId="12" priority="15" operator="equal">
      <formula>80</formula>
    </cfRule>
    <cfRule type="cellIs" dxfId="11" priority="16" operator="equal">
      <formula>60</formula>
    </cfRule>
    <cfRule type="cellIs" dxfId="10" priority="17" operator="equal">
      <formula>"%"</formula>
    </cfRule>
    <cfRule type="cellIs" dxfId="9" priority="18" operator="equal">
      <formula>1</formula>
    </cfRule>
  </conditionalFormatting>
  <conditionalFormatting sqref="D46:BM47">
    <cfRule type="cellIs" dxfId="8" priority="1" operator="equal">
      <formula>"R"</formula>
    </cfRule>
    <cfRule type="cellIs" dxfId="7" priority="2" operator="equal">
      <formula>"v"</formula>
    </cfRule>
    <cfRule type="cellIs" dxfId="6" priority="3" operator="equal">
      <formula>"bc"</formula>
    </cfRule>
    <cfRule type="cellIs" dxfId="5" priority="4" operator="equal">
      <formula>"b"</formula>
    </cfRule>
    <cfRule type="cellIs" dxfId="4" priority="5" operator="equal">
      <formula>80</formula>
    </cfRule>
    <cfRule type="cellIs" dxfId="3" priority="6" operator="equal">
      <formula>80</formula>
    </cfRule>
    <cfRule type="cellIs" dxfId="2" priority="7" operator="equal">
      <formula>60</formula>
    </cfRule>
    <cfRule type="cellIs" dxfId="1" priority="8" operator="equal">
      <formula>"%"</formula>
    </cfRule>
    <cfRule type="cellIs" dxfId="0" priority="9" operator="equal">
      <formula>1</formula>
    </cfRule>
  </conditionalFormatting>
  <dataValidations count="2">
    <dataValidation type="list" allowBlank="1" showInputMessage="1" showErrorMessage="1" sqref="C3" xr:uid="{8EA7AFBF-23AB-4B78-A473-3206210087E4}">
      <formula1>$CD$10:$CD$21</formula1>
    </dataValidation>
    <dataValidation type="list" allowBlank="1" showInputMessage="1" showErrorMessage="1" sqref="C2" xr:uid="{005D161A-5E22-4C2C-ACFB-682ADAC2C6A8}">
      <formula1>$CG$10:$CG$42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2024-01-30T19:55:51Z</dcterms:created>
  <dcterms:modified xsi:type="dcterms:W3CDTF">2024-01-31T06:54:04Z</dcterms:modified>
  <cp:category/>
  <cp:contentStatus/>
</cp:coreProperties>
</file>