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8.1 - SGC\Secrétariat Manon-Val\"/>
    </mc:Choice>
  </mc:AlternateContent>
  <bookViews>
    <workbookView xWindow="0" yWindow="0" windowWidth="28800" windowHeight="14235" activeTab="1"/>
  </bookViews>
  <sheets>
    <sheet name="Jours fériés" sheetId="1" r:id="rId1"/>
    <sheet name="MODEL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" i="2" l="1"/>
  <c r="AJ4" i="2"/>
  <c r="AL4" i="2"/>
  <c r="AN4" i="2"/>
  <c r="AP4" i="2"/>
  <c r="AR4" i="2"/>
  <c r="AT4" i="2"/>
  <c r="AV4" i="2"/>
  <c r="AX4" i="2"/>
  <c r="AZ4" i="2"/>
  <c r="BB4" i="2"/>
  <c r="BD4" i="2"/>
  <c r="BF4" i="2"/>
  <c r="BH4" i="2"/>
  <c r="BJ4" i="2"/>
  <c r="BL4" i="2"/>
  <c r="BN4" i="2"/>
  <c r="BP4" i="2"/>
  <c r="BR4" i="2"/>
  <c r="BT4" i="2"/>
  <c r="BV4" i="2"/>
  <c r="BX4" i="2"/>
  <c r="BZ4" i="2"/>
  <c r="CB4" i="2"/>
  <c r="CD4" i="2"/>
  <c r="CF4" i="2"/>
  <c r="CH4" i="2"/>
  <c r="CJ4" i="2"/>
  <c r="CL4" i="2"/>
  <c r="CN4" i="2"/>
  <c r="CP4" i="2"/>
  <c r="CR4" i="2"/>
  <c r="CT4" i="2"/>
  <c r="CV4" i="2"/>
  <c r="CX4" i="2"/>
  <c r="CZ4" i="2"/>
  <c r="DB4" i="2"/>
  <c r="DD4" i="2"/>
  <c r="DF4" i="2"/>
  <c r="DH4" i="2"/>
  <c r="DJ4" i="2"/>
  <c r="DL4" i="2"/>
  <c r="DN4" i="2"/>
  <c r="DP4" i="2"/>
  <c r="DR4" i="2"/>
  <c r="DT4" i="2"/>
  <c r="DV4" i="2"/>
  <c r="DX4" i="2"/>
  <c r="DZ4" i="2"/>
  <c r="EB4" i="2"/>
  <c r="ED4" i="2"/>
  <c r="EF4" i="2"/>
  <c r="EH4" i="2"/>
  <c r="EJ4" i="2"/>
  <c r="EL4" i="2"/>
  <c r="EN4" i="2"/>
  <c r="EP4" i="2"/>
  <c r="ER4" i="2"/>
  <c r="ET4" i="2"/>
  <c r="EV4" i="2"/>
  <c r="EX4" i="2"/>
  <c r="EZ4" i="2"/>
  <c r="FB4" i="2"/>
  <c r="FD4" i="2"/>
  <c r="FF4" i="2"/>
  <c r="FH4" i="2"/>
  <c r="FJ4" i="2"/>
  <c r="FL4" i="2"/>
  <c r="FN4" i="2"/>
  <c r="FP4" i="2"/>
  <c r="FR4" i="2"/>
  <c r="FT4" i="2"/>
  <c r="FV4" i="2"/>
  <c r="FX4" i="2"/>
  <c r="FZ4" i="2"/>
  <c r="GB4" i="2"/>
  <c r="GD4" i="2"/>
  <c r="GF4" i="2"/>
  <c r="GH4" i="2"/>
  <c r="GJ4" i="2"/>
  <c r="GL4" i="2"/>
  <c r="GN4" i="2"/>
  <c r="GP4" i="2"/>
  <c r="GR4" i="2"/>
  <c r="GT4" i="2"/>
  <c r="GV4" i="2"/>
  <c r="GX4" i="2"/>
  <c r="GZ4" i="2"/>
  <c r="HB4" i="2"/>
  <c r="HD4" i="2"/>
  <c r="HF4" i="2"/>
  <c r="HH4" i="2"/>
  <c r="HJ4" i="2"/>
  <c r="HL4" i="2"/>
  <c r="HN4" i="2"/>
  <c r="HP4" i="2"/>
  <c r="HR4" i="2"/>
  <c r="HT4" i="2"/>
  <c r="HV4" i="2"/>
  <c r="HX4" i="2"/>
  <c r="HZ4" i="2"/>
  <c r="IB4" i="2"/>
  <c r="ID4" i="2"/>
  <c r="IF4" i="2"/>
  <c r="IH4" i="2"/>
  <c r="IJ4" i="2"/>
  <c r="IL4" i="2"/>
  <c r="IN4" i="2"/>
  <c r="IP4" i="2"/>
  <c r="IR4" i="2"/>
  <c r="IT4" i="2"/>
  <c r="IV4" i="2"/>
  <c r="IX4" i="2"/>
  <c r="IZ4" i="2"/>
  <c r="JB4" i="2"/>
  <c r="JD4" i="2"/>
  <c r="JF4" i="2"/>
  <c r="JH4" i="2"/>
  <c r="JJ4" i="2"/>
  <c r="JL4" i="2"/>
  <c r="JN4" i="2"/>
  <c r="JP4" i="2"/>
  <c r="JR4" i="2"/>
  <c r="JT4" i="2"/>
  <c r="JV4" i="2"/>
  <c r="JX4" i="2"/>
  <c r="JZ4" i="2"/>
  <c r="KB4" i="2"/>
  <c r="KD4" i="2"/>
  <c r="KF4" i="2"/>
  <c r="KH4" i="2"/>
  <c r="KJ4" i="2"/>
  <c r="KL4" i="2"/>
  <c r="KN4" i="2"/>
  <c r="KP4" i="2"/>
  <c r="KR4" i="2"/>
  <c r="KT4" i="2"/>
  <c r="KV4" i="2"/>
  <c r="KX4" i="2"/>
  <c r="KZ4" i="2"/>
  <c r="LB4" i="2"/>
  <c r="LD4" i="2"/>
  <c r="LF4" i="2"/>
  <c r="LH4" i="2"/>
  <c r="LJ4" i="2"/>
  <c r="LL4" i="2"/>
  <c r="LN4" i="2"/>
  <c r="LP4" i="2"/>
  <c r="LR4" i="2"/>
  <c r="LT4" i="2"/>
  <c r="LV4" i="2"/>
  <c r="LX4" i="2"/>
  <c r="LZ4" i="2"/>
  <c r="MB4" i="2"/>
  <c r="MD4" i="2"/>
  <c r="MF4" i="2"/>
  <c r="MH4" i="2"/>
  <c r="MJ4" i="2"/>
  <c r="ML4" i="2"/>
  <c r="MN4" i="2"/>
  <c r="MP4" i="2"/>
  <c r="MR4" i="2"/>
  <c r="MT4" i="2"/>
  <c r="MV4" i="2"/>
  <c r="MX4" i="2"/>
  <c r="MZ4" i="2"/>
  <c r="NB4" i="2"/>
  <c r="ND4" i="2"/>
  <c r="NF4" i="2"/>
  <c r="NH4" i="2"/>
  <c r="NJ4" i="2"/>
  <c r="NL4" i="2"/>
  <c r="NN4" i="2"/>
  <c r="NP4" i="2"/>
  <c r="NR4" i="2"/>
  <c r="NT4" i="2"/>
  <c r="NV4" i="2"/>
  <c r="NX4" i="2"/>
  <c r="NZ4" i="2"/>
  <c r="OB4" i="2"/>
  <c r="OD4" i="2"/>
  <c r="OF4" i="2"/>
  <c r="OH4" i="2"/>
  <c r="OJ4" i="2"/>
  <c r="OL4" i="2"/>
  <c r="ON4" i="2"/>
  <c r="OP4" i="2"/>
  <c r="OR4" i="2"/>
  <c r="OT4" i="2"/>
  <c r="OV4" i="2"/>
  <c r="OX4" i="2"/>
  <c r="OZ4" i="2"/>
  <c r="PB4" i="2"/>
  <c r="PD4" i="2"/>
  <c r="PF4" i="2"/>
  <c r="PH4" i="2"/>
  <c r="PJ4" i="2"/>
  <c r="PL4" i="2"/>
  <c r="PN4" i="2"/>
  <c r="PP4" i="2"/>
  <c r="PR4" i="2"/>
  <c r="PT4" i="2"/>
  <c r="PV4" i="2"/>
  <c r="PX4" i="2"/>
  <c r="PZ4" i="2"/>
  <c r="QB4" i="2"/>
  <c r="QD4" i="2"/>
  <c r="QF4" i="2"/>
  <c r="QH4" i="2"/>
  <c r="QJ4" i="2"/>
  <c r="QL4" i="2"/>
  <c r="QN4" i="2"/>
  <c r="QP4" i="2"/>
  <c r="QR4" i="2"/>
  <c r="QT4" i="2"/>
  <c r="QV4" i="2"/>
  <c r="QX4" i="2"/>
  <c r="QZ4" i="2"/>
  <c r="RB4" i="2"/>
  <c r="RD4" i="2"/>
  <c r="RF4" i="2"/>
  <c r="RH4" i="2"/>
  <c r="RJ4" i="2"/>
  <c r="RL4" i="2"/>
  <c r="RN4" i="2"/>
  <c r="RP4" i="2"/>
  <c r="RR4" i="2"/>
  <c r="RT4" i="2"/>
  <c r="RV4" i="2"/>
  <c r="RX4" i="2"/>
  <c r="RZ4" i="2"/>
  <c r="SB4" i="2"/>
  <c r="SD4" i="2"/>
  <c r="SF4" i="2"/>
  <c r="SH4" i="2"/>
  <c r="SJ4" i="2"/>
  <c r="SL4" i="2"/>
  <c r="SN4" i="2"/>
  <c r="SP4" i="2"/>
  <c r="SR4" i="2"/>
  <c r="ST4" i="2"/>
  <c r="SV4" i="2"/>
  <c r="SX4" i="2"/>
  <c r="SZ4" i="2"/>
  <c r="TB4" i="2"/>
  <c r="TD4" i="2"/>
  <c r="TF4" i="2"/>
  <c r="TH4" i="2"/>
  <c r="TJ4" i="2"/>
  <c r="TL4" i="2"/>
  <c r="TN4" i="2"/>
  <c r="TP4" i="2"/>
  <c r="TR4" i="2"/>
  <c r="TT4" i="2"/>
  <c r="TV4" i="2"/>
  <c r="TX4" i="2"/>
  <c r="TZ4" i="2"/>
  <c r="UB4" i="2"/>
  <c r="UD4" i="2"/>
  <c r="UF4" i="2"/>
  <c r="UH4" i="2"/>
  <c r="UJ4" i="2"/>
  <c r="UL4" i="2"/>
  <c r="UN4" i="2"/>
  <c r="UP4" i="2"/>
  <c r="UR4" i="2"/>
  <c r="UT4" i="2"/>
  <c r="UV4" i="2"/>
  <c r="UX4" i="2"/>
  <c r="UZ4" i="2"/>
  <c r="VB4" i="2"/>
  <c r="VD4" i="2"/>
  <c r="VF4" i="2"/>
  <c r="VH4" i="2"/>
  <c r="VJ4" i="2"/>
  <c r="VL4" i="2"/>
  <c r="VN4" i="2"/>
  <c r="VP4" i="2"/>
  <c r="VR4" i="2"/>
  <c r="VT4" i="2"/>
  <c r="VV4" i="2"/>
  <c r="VX4" i="2"/>
  <c r="VZ4" i="2"/>
  <c r="WB4" i="2"/>
  <c r="WD4" i="2"/>
  <c r="WF4" i="2"/>
  <c r="WH4" i="2"/>
  <c r="WJ4" i="2"/>
  <c r="WL4" i="2"/>
  <c r="WN4" i="2"/>
  <c r="WP4" i="2"/>
  <c r="WR4" i="2"/>
  <c r="WT4" i="2"/>
  <c r="WV4" i="2"/>
  <c r="WX4" i="2"/>
  <c r="WZ4" i="2"/>
  <c r="XB4" i="2"/>
  <c r="XD4" i="2"/>
  <c r="XF4" i="2"/>
  <c r="XH4" i="2"/>
  <c r="XJ4" i="2"/>
  <c r="XL4" i="2"/>
  <c r="XN4" i="2"/>
  <c r="XP4" i="2"/>
  <c r="XR4" i="2"/>
  <c r="XT4" i="2"/>
  <c r="XV4" i="2"/>
  <c r="XX4" i="2"/>
  <c r="XZ4" i="2"/>
  <c r="YB4" i="2"/>
  <c r="YD4" i="2"/>
  <c r="YF4" i="2"/>
  <c r="YH4" i="2"/>
  <c r="YJ4" i="2"/>
  <c r="YL4" i="2"/>
  <c r="YN4" i="2"/>
  <c r="YP4" i="2"/>
  <c r="YR4" i="2"/>
  <c r="YT4" i="2"/>
  <c r="YV4" i="2"/>
  <c r="YX4" i="2"/>
  <c r="YZ4" i="2"/>
  <c r="ZB4" i="2"/>
  <c r="ZD4" i="2"/>
  <c r="ZF4" i="2"/>
  <c r="ZH4" i="2"/>
  <c r="ZJ4" i="2"/>
  <c r="ZL4" i="2"/>
  <c r="ZN4" i="2"/>
  <c r="ZP4" i="2"/>
  <c r="ZR4" i="2"/>
  <c r="ZT4" i="2"/>
  <c r="ZV4" i="2"/>
  <c r="ZX4" i="2"/>
  <c r="ZZ4" i="2"/>
  <c r="AAB4" i="2"/>
  <c r="AAD4" i="2"/>
  <c r="AAF4" i="2"/>
  <c r="AAH4" i="2"/>
  <c r="AAJ4" i="2"/>
  <c r="AAL4" i="2"/>
  <c r="AAN4" i="2"/>
  <c r="AAP4" i="2"/>
  <c r="AAR4" i="2"/>
  <c r="AAT4" i="2"/>
  <c r="AAV4" i="2"/>
  <c r="AAX4" i="2"/>
  <c r="AAZ4" i="2"/>
  <c r="ABB4" i="2"/>
  <c r="ABD4" i="2"/>
  <c r="ABF4" i="2"/>
  <c r="ABH4" i="2"/>
  <c r="ABJ4" i="2"/>
  <c r="ABL4" i="2"/>
  <c r="ABN4" i="2"/>
  <c r="ABP4" i="2"/>
  <c r="ABR4" i="2"/>
  <c r="C7" i="2" l="1"/>
  <c r="C4" i="2" l="1"/>
  <c r="C5" i="2"/>
  <c r="E7" i="2"/>
  <c r="C6" i="2"/>
  <c r="G7" i="2" l="1"/>
  <c r="I7" i="2" s="1"/>
  <c r="I4" i="2" s="1"/>
  <c r="E5" i="2"/>
  <c r="E4" i="2"/>
  <c r="G6" i="2"/>
  <c r="E6" i="2"/>
  <c r="G5" i="2" l="1"/>
  <c r="G4" i="2"/>
  <c r="K7" i="2"/>
  <c r="I6" i="2"/>
  <c r="M7" i="2" l="1"/>
  <c r="M4" i="2" s="1"/>
  <c r="K4" i="2"/>
  <c r="K6" i="2"/>
  <c r="O7" i="2"/>
  <c r="O4" i="2" s="1"/>
  <c r="M6" i="2"/>
  <c r="Q7" i="2" l="1"/>
  <c r="Q4" i="2" s="1"/>
  <c r="O6" i="2"/>
  <c r="Q6" i="2" l="1"/>
  <c r="S7" i="2"/>
  <c r="S4" i="2" s="1"/>
  <c r="S6" i="2" l="1"/>
  <c r="U7" i="2"/>
  <c r="U4" i="2" s="1"/>
  <c r="U6" i="2" l="1"/>
  <c r="W7" i="2"/>
  <c r="W4" i="2" s="1"/>
  <c r="W6" i="2" l="1"/>
  <c r="Y7" i="2"/>
  <c r="Y4" i="2" s="1"/>
  <c r="B15" i="1"/>
  <c r="B14" i="1"/>
  <c r="B13" i="1"/>
  <c r="B12" i="1"/>
  <c r="B11" i="1"/>
  <c r="B7" i="1"/>
  <c r="B6" i="1"/>
  <c r="B4" i="1"/>
  <c r="B5" i="1" s="1"/>
  <c r="B3" i="1"/>
  <c r="Y6" i="2" l="1"/>
  <c r="AA7" i="2"/>
  <c r="AA4" i="2" s="1"/>
  <c r="B8" i="1"/>
  <c r="B9" i="1"/>
  <c r="B10" i="1" s="1"/>
  <c r="AA6" i="2" l="1"/>
  <c r="AC7" i="2"/>
  <c r="AC4" i="2" s="1"/>
  <c r="AC6" i="2" l="1"/>
  <c r="AE7" i="2"/>
  <c r="AE4" i="2" s="1"/>
  <c r="AG7" i="2" l="1"/>
  <c r="AG4" i="2" s="1"/>
  <c r="AE6" i="2"/>
  <c r="AG6" i="2" l="1"/>
  <c r="AI7" i="2"/>
  <c r="AI4" i="2" s="1"/>
  <c r="AI6" i="2" l="1"/>
  <c r="AK7" i="2"/>
  <c r="AK4" i="2" s="1"/>
  <c r="AK6" i="2" l="1"/>
  <c r="AM7" i="2"/>
  <c r="AM4" i="2" s="1"/>
  <c r="AM6" i="2" l="1"/>
  <c r="AO7" i="2"/>
  <c r="AO4" i="2" s="1"/>
  <c r="AO6" i="2" l="1"/>
  <c r="AQ7" i="2"/>
  <c r="AQ4" i="2" s="1"/>
  <c r="AQ6" i="2" l="1"/>
  <c r="AS7" i="2"/>
  <c r="AS4" i="2" s="1"/>
  <c r="AU7" i="2" l="1"/>
  <c r="AU4" i="2" s="1"/>
  <c r="AS6" i="2"/>
  <c r="AW7" i="2" l="1"/>
  <c r="AW4" i="2" s="1"/>
  <c r="AU6" i="2"/>
  <c r="AW6" i="2" l="1"/>
  <c r="AY7" i="2"/>
  <c r="AY4" i="2" s="1"/>
  <c r="AY6" i="2" l="1"/>
  <c r="BA7" i="2"/>
  <c r="BA4" i="2" s="1"/>
  <c r="BA6" i="2" l="1"/>
  <c r="BC7" i="2"/>
  <c r="BC4" i="2" s="1"/>
  <c r="BC6" i="2" l="1"/>
  <c r="BE7" i="2"/>
  <c r="BE4" i="2" s="1"/>
  <c r="BE6" i="2" l="1"/>
  <c r="BG7" i="2"/>
  <c r="BG4" i="2" s="1"/>
  <c r="BG6" i="2" l="1"/>
  <c r="BI7" i="2"/>
  <c r="BI4" i="2" s="1"/>
  <c r="BI6" i="2" l="1"/>
  <c r="BK7" i="2"/>
  <c r="BK4" i="2" s="1"/>
  <c r="BM7" i="2" l="1"/>
  <c r="BM4" i="2" s="1"/>
  <c r="BK6" i="2"/>
  <c r="BM6" i="2" l="1"/>
  <c r="BO7" i="2"/>
  <c r="BO4" i="2" s="1"/>
  <c r="BO6" i="2" l="1"/>
  <c r="BQ7" i="2"/>
  <c r="BQ4" i="2" s="1"/>
  <c r="BQ6" i="2" l="1"/>
  <c r="BS7" i="2"/>
  <c r="BS4" i="2" s="1"/>
  <c r="BS6" i="2" l="1"/>
  <c r="BU7" i="2"/>
  <c r="BU4" i="2" s="1"/>
  <c r="BU6" i="2" l="1"/>
  <c r="BW7" i="2"/>
  <c r="BW4" i="2" s="1"/>
  <c r="BW6" i="2" l="1"/>
  <c r="BY7" i="2"/>
  <c r="BY4" i="2" s="1"/>
  <c r="BY6" i="2" l="1"/>
  <c r="CA7" i="2"/>
  <c r="CA4" i="2" s="1"/>
  <c r="CC7" i="2" l="1"/>
  <c r="CC4" i="2" s="1"/>
  <c r="CA6" i="2"/>
  <c r="CC6" i="2" l="1"/>
  <c r="CE7" i="2"/>
  <c r="CE4" i="2" s="1"/>
  <c r="CE6" i="2" l="1"/>
  <c r="CG7" i="2"/>
  <c r="CG4" i="2" s="1"/>
  <c r="CG6" i="2" l="1"/>
  <c r="CI7" i="2"/>
  <c r="CI4" i="2" s="1"/>
  <c r="CI6" i="2" l="1"/>
  <c r="CK7" i="2"/>
  <c r="CK4" i="2" s="1"/>
  <c r="CK6" i="2" l="1"/>
  <c r="CM7" i="2"/>
  <c r="CM4" i="2" s="1"/>
  <c r="CM6" i="2" l="1"/>
  <c r="CO7" i="2"/>
  <c r="CO4" i="2" s="1"/>
  <c r="CO6" i="2" l="1"/>
  <c r="CQ7" i="2"/>
  <c r="CQ4" i="2" s="1"/>
  <c r="CS7" i="2" l="1"/>
  <c r="CS4" i="2" s="1"/>
  <c r="CQ6" i="2"/>
  <c r="CS6" i="2" l="1"/>
  <c r="CU7" i="2"/>
  <c r="CU4" i="2" s="1"/>
  <c r="CU6" i="2" l="1"/>
  <c r="CW7" i="2"/>
  <c r="CW4" i="2" s="1"/>
  <c r="CW6" i="2" l="1"/>
  <c r="CY7" i="2"/>
  <c r="CY4" i="2" s="1"/>
  <c r="CY6" i="2" l="1"/>
  <c r="DA7" i="2"/>
  <c r="DA4" i="2" s="1"/>
  <c r="DA6" i="2" l="1"/>
  <c r="DC7" i="2"/>
  <c r="DC4" i="2" s="1"/>
  <c r="DC6" i="2" l="1"/>
  <c r="DE7" i="2"/>
  <c r="DE4" i="2" s="1"/>
  <c r="DG7" i="2" l="1"/>
  <c r="DG4" i="2" s="1"/>
  <c r="DE6" i="2"/>
  <c r="DI7" i="2" l="1"/>
  <c r="DI4" i="2" s="1"/>
  <c r="DG6" i="2"/>
  <c r="DI6" i="2" l="1"/>
  <c r="DK7" i="2"/>
  <c r="DK4" i="2" s="1"/>
  <c r="DK6" i="2" l="1"/>
  <c r="DM7" i="2"/>
  <c r="DM4" i="2" s="1"/>
  <c r="DM6" i="2" l="1"/>
  <c r="DO7" i="2"/>
  <c r="DO4" i="2" s="1"/>
  <c r="DO6" i="2" l="1"/>
  <c r="DQ7" i="2"/>
  <c r="DQ4" i="2" s="1"/>
  <c r="DQ6" i="2" l="1"/>
  <c r="DS7" i="2"/>
  <c r="DS4" i="2" s="1"/>
  <c r="DS6" i="2" l="1"/>
  <c r="DU7" i="2"/>
  <c r="DU4" i="2" s="1"/>
  <c r="DU6" i="2" l="1"/>
  <c r="DW7" i="2"/>
  <c r="DW4" i="2" s="1"/>
  <c r="DY7" i="2" l="1"/>
  <c r="DY4" i="2" s="1"/>
  <c r="DW6" i="2"/>
  <c r="DY6" i="2" l="1"/>
  <c r="EA7" i="2"/>
  <c r="EA4" i="2" s="1"/>
  <c r="EA6" i="2" l="1"/>
  <c r="EC7" i="2"/>
  <c r="EC4" i="2" s="1"/>
  <c r="EC6" i="2" l="1"/>
  <c r="EE7" i="2"/>
  <c r="EE4" i="2" s="1"/>
  <c r="EE6" i="2" l="1"/>
  <c r="EG7" i="2"/>
  <c r="EG4" i="2" s="1"/>
  <c r="EG6" i="2" l="1"/>
  <c r="EI7" i="2"/>
  <c r="EI4" i="2" s="1"/>
  <c r="EI6" i="2" l="1"/>
  <c r="EK7" i="2"/>
  <c r="EK4" i="2" s="1"/>
  <c r="EK6" i="2" l="1"/>
  <c r="EM7" i="2"/>
  <c r="EM4" i="2" s="1"/>
  <c r="EO7" i="2" l="1"/>
  <c r="EO4" i="2" s="1"/>
  <c r="EM6" i="2"/>
  <c r="EO6" i="2" l="1"/>
  <c r="EQ7" i="2"/>
  <c r="EQ4" i="2" s="1"/>
  <c r="EQ6" i="2" l="1"/>
  <c r="ES7" i="2"/>
  <c r="ES4" i="2" s="1"/>
  <c r="ES6" i="2" l="1"/>
  <c r="EU7" i="2"/>
  <c r="EU4" i="2" s="1"/>
  <c r="EU6" i="2" l="1"/>
  <c r="EW7" i="2"/>
  <c r="EW4" i="2" s="1"/>
  <c r="EW6" i="2" l="1"/>
  <c r="EY7" i="2"/>
  <c r="EY4" i="2" s="1"/>
  <c r="EY6" i="2" l="1"/>
  <c r="FA7" i="2"/>
  <c r="FA4" i="2" s="1"/>
  <c r="FA6" i="2" l="1"/>
  <c r="FC7" i="2"/>
  <c r="FC4" i="2" s="1"/>
  <c r="FE7" i="2" l="1"/>
  <c r="FE4" i="2" s="1"/>
  <c r="FC6" i="2"/>
  <c r="FE6" i="2" l="1"/>
  <c r="FG7" i="2"/>
  <c r="FG4" i="2" s="1"/>
  <c r="FG6" i="2" l="1"/>
  <c r="FI7" i="2"/>
  <c r="FI4" i="2" s="1"/>
  <c r="FI6" i="2" l="1"/>
  <c r="FK7" i="2"/>
  <c r="FK4" i="2" s="1"/>
  <c r="FK6" i="2" l="1"/>
  <c r="FM7" i="2"/>
  <c r="FM4" i="2" s="1"/>
  <c r="FM6" i="2" l="1"/>
  <c r="FO7" i="2"/>
  <c r="FO4" i="2" s="1"/>
  <c r="FO6" i="2" l="1"/>
  <c r="FQ7" i="2"/>
  <c r="FQ4" i="2" s="1"/>
  <c r="FS7" i="2" l="1"/>
  <c r="FS4" i="2" s="1"/>
  <c r="FQ6" i="2"/>
  <c r="FU7" i="2" l="1"/>
  <c r="FU4" i="2" s="1"/>
  <c r="FS6" i="2"/>
  <c r="FU6" i="2" l="1"/>
  <c r="FW7" i="2"/>
  <c r="FW4" i="2" s="1"/>
  <c r="FW6" i="2" l="1"/>
  <c r="FY7" i="2"/>
  <c r="FY4" i="2" s="1"/>
  <c r="FY6" i="2" l="1"/>
  <c r="GA7" i="2"/>
  <c r="GA4" i="2" s="1"/>
  <c r="GA6" i="2" l="1"/>
  <c r="GC7" i="2"/>
  <c r="GC4" i="2" s="1"/>
  <c r="GC6" i="2" l="1"/>
  <c r="GE7" i="2"/>
  <c r="GE4" i="2" s="1"/>
  <c r="GG7" i="2" l="1"/>
  <c r="GG4" i="2" s="1"/>
  <c r="GE6" i="2"/>
  <c r="GG6" i="2" l="1"/>
  <c r="GI7" i="2"/>
  <c r="GI4" i="2" s="1"/>
  <c r="GI6" i="2" l="1"/>
  <c r="GK7" i="2"/>
  <c r="GK4" i="2" s="1"/>
  <c r="GM7" i="2" l="1"/>
  <c r="GM4" i="2" s="1"/>
  <c r="GK6" i="2"/>
  <c r="GO7" i="2" l="1"/>
  <c r="GO4" i="2" s="1"/>
  <c r="GM6" i="2"/>
  <c r="GO6" i="2" l="1"/>
  <c r="GQ7" i="2"/>
  <c r="GQ4" i="2" s="1"/>
  <c r="GQ6" i="2" l="1"/>
  <c r="GS7" i="2"/>
  <c r="GS4" i="2" s="1"/>
  <c r="GS6" i="2" l="1"/>
  <c r="GU7" i="2"/>
  <c r="GU4" i="2" s="1"/>
  <c r="GW7" i="2" l="1"/>
  <c r="GW4" i="2" s="1"/>
  <c r="GU6" i="2"/>
  <c r="GW6" i="2" l="1"/>
  <c r="GY7" i="2"/>
  <c r="GY4" i="2" s="1"/>
  <c r="GY6" i="2" l="1"/>
  <c r="HA7" i="2"/>
  <c r="HA4" i="2" s="1"/>
  <c r="HC7" i="2" l="1"/>
  <c r="HC4" i="2" s="1"/>
  <c r="HA6" i="2"/>
  <c r="HC6" i="2" l="1"/>
  <c r="HE7" i="2"/>
  <c r="HE4" i="2" s="1"/>
  <c r="HE6" i="2" l="1"/>
  <c r="HG7" i="2"/>
  <c r="HG4" i="2" s="1"/>
  <c r="HG6" i="2" l="1"/>
  <c r="HI7" i="2"/>
  <c r="HI4" i="2" s="1"/>
  <c r="HI6" i="2" l="1"/>
  <c r="HK7" i="2"/>
  <c r="HK4" i="2" s="1"/>
  <c r="HK6" i="2" l="1"/>
  <c r="HM7" i="2"/>
  <c r="HM4" i="2" s="1"/>
  <c r="HM6" i="2" l="1"/>
  <c r="HO7" i="2"/>
  <c r="HO4" i="2" s="1"/>
  <c r="HO6" i="2" l="1"/>
  <c r="HQ7" i="2"/>
  <c r="HQ4" i="2" s="1"/>
  <c r="HS7" i="2" l="1"/>
  <c r="HS4" i="2" s="1"/>
  <c r="HQ6" i="2"/>
  <c r="HU7" i="2" l="1"/>
  <c r="HU4" i="2" s="1"/>
  <c r="HS6" i="2"/>
  <c r="HU6" i="2" l="1"/>
  <c r="HW7" i="2"/>
  <c r="HW4" i="2" s="1"/>
  <c r="HW6" i="2" l="1"/>
  <c r="HY7" i="2"/>
  <c r="HY4" i="2" s="1"/>
  <c r="HY6" i="2" l="1"/>
  <c r="IA7" i="2"/>
  <c r="IA4" i="2" s="1"/>
  <c r="IC7" i="2" l="1"/>
  <c r="IC4" i="2" s="1"/>
  <c r="IA6" i="2"/>
  <c r="IC6" i="2" l="1"/>
  <c r="IE7" i="2"/>
  <c r="IE4" i="2" s="1"/>
  <c r="IE6" i="2" l="1"/>
  <c r="IG7" i="2"/>
  <c r="IG4" i="2" s="1"/>
  <c r="IG6" i="2" l="1"/>
  <c r="II7" i="2"/>
  <c r="II4" i="2" s="1"/>
  <c r="II6" i="2" l="1"/>
  <c r="IK7" i="2"/>
  <c r="IK4" i="2" s="1"/>
  <c r="IK6" i="2" l="1"/>
  <c r="IM7" i="2"/>
  <c r="IM4" i="2" s="1"/>
  <c r="IM6" i="2" l="1"/>
  <c r="IO7" i="2"/>
  <c r="IO4" i="2" s="1"/>
  <c r="IO6" i="2" l="1"/>
  <c r="IQ7" i="2"/>
  <c r="IQ4" i="2" s="1"/>
  <c r="IS7" i="2" l="1"/>
  <c r="IS4" i="2" s="1"/>
  <c r="IQ6" i="2"/>
  <c r="IS6" i="2" l="1"/>
  <c r="IU7" i="2"/>
  <c r="IU4" i="2" s="1"/>
  <c r="IU6" i="2" l="1"/>
  <c r="IW7" i="2"/>
  <c r="IW4" i="2" s="1"/>
  <c r="IY7" i="2" l="1"/>
  <c r="IY4" i="2" s="1"/>
  <c r="IW6" i="2"/>
  <c r="JA7" i="2" l="1"/>
  <c r="JA4" i="2" s="1"/>
  <c r="IY6" i="2"/>
  <c r="JA6" i="2" l="1"/>
  <c r="JC7" i="2"/>
  <c r="JC4" i="2" s="1"/>
  <c r="JC6" i="2" l="1"/>
  <c r="JE7" i="2"/>
  <c r="JE4" i="2" s="1"/>
  <c r="JE6" i="2" l="1"/>
  <c r="JG7" i="2"/>
  <c r="JG4" i="2" s="1"/>
  <c r="JI7" i="2" l="1"/>
  <c r="JI4" i="2" s="1"/>
  <c r="JG6" i="2"/>
  <c r="JI6" i="2" l="1"/>
  <c r="JK7" i="2"/>
  <c r="JK4" i="2" s="1"/>
  <c r="JK6" i="2" l="1"/>
  <c r="JM7" i="2"/>
  <c r="JM4" i="2" s="1"/>
  <c r="JM6" i="2" l="1"/>
  <c r="JO7" i="2"/>
  <c r="JO4" i="2" s="1"/>
  <c r="JQ7" i="2" l="1"/>
  <c r="JQ4" i="2" s="1"/>
  <c r="JO6" i="2"/>
  <c r="JQ6" i="2" l="1"/>
  <c r="JS7" i="2"/>
  <c r="JS4" i="2" s="1"/>
  <c r="JS6" i="2" l="1"/>
  <c r="JU7" i="2"/>
  <c r="JU4" i="2" s="1"/>
  <c r="JU6" i="2" l="1"/>
  <c r="JW7" i="2"/>
  <c r="JW4" i="2" s="1"/>
  <c r="JY7" i="2" l="1"/>
  <c r="JY4" i="2" s="1"/>
  <c r="JW6" i="2"/>
  <c r="JY6" i="2" l="1"/>
  <c r="KA7" i="2"/>
  <c r="KA4" i="2" s="1"/>
  <c r="KA6" i="2" l="1"/>
  <c r="KC7" i="2"/>
  <c r="KC4" i="2" s="1"/>
  <c r="KE7" i="2" l="1"/>
  <c r="KE4" i="2" s="1"/>
  <c r="KC6" i="2"/>
  <c r="KE6" i="2" l="1"/>
  <c r="KG7" i="2"/>
  <c r="KG4" i="2" s="1"/>
  <c r="KG6" i="2" l="1"/>
  <c r="KI7" i="2"/>
  <c r="KI4" i="2" s="1"/>
  <c r="KI6" i="2" l="1"/>
  <c r="KK7" i="2"/>
  <c r="KK4" i="2" s="1"/>
  <c r="KK6" i="2" l="1"/>
  <c r="KM7" i="2"/>
  <c r="KM4" i="2" s="1"/>
  <c r="KO7" i="2" l="1"/>
  <c r="KO4" i="2" s="1"/>
  <c r="KM6" i="2"/>
  <c r="KO6" i="2" l="1"/>
  <c r="KQ7" i="2"/>
  <c r="KQ4" i="2" s="1"/>
  <c r="KQ6" i="2" l="1"/>
  <c r="KS7" i="2"/>
  <c r="KS4" i="2" s="1"/>
  <c r="KU7" i="2" l="1"/>
  <c r="KU4" i="2" s="1"/>
  <c r="KS6" i="2"/>
  <c r="KU6" i="2" l="1"/>
  <c r="KW7" i="2"/>
  <c r="KW4" i="2" s="1"/>
  <c r="KW6" i="2" l="1"/>
  <c r="KY7" i="2"/>
  <c r="KY4" i="2" s="1"/>
  <c r="KY6" i="2" l="1"/>
  <c r="LA7" i="2"/>
  <c r="LA4" i="2" s="1"/>
  <c r="LA6" i="2" l="1"/>
  <c r="LC7" i="2"/>
  <c r="LC4" i="2" s="1"/>
  <c r="LC6" i="2" l="1"/>
  <c r="LE7" i="2"/>
  <c r="LE4" i="2" s="1"/>
  <c r="LE6" i="2" l="1"/>
  <c r="LG7" i="2"/>
  <c r="LG4" i="2" s="1"/>
  <c r="LG6" i="2" l="1"/>
  <c r="LI7" i="2"/>
  <c r="LI4" i="2" s="1"/>
  <c r="LK7" i="2" l="1"/>
  <c r="LK4" i="2" s="1"/>
  <c r="LI6" i="2"/>
  <c r="LM7" i="2" l="1"/>
  <c r="LM4" i="2" s="1"/>
  <c r="LK6" i="2"/>
  <c r="LM6" i="2" l="1"/>
  <c r="LO7" i="2"/>
  <c r="LO4" i="2" s="1"/>
  <c r="LO6" i="2" l="1"/>
  <c r="LQ7" i="2"/>
  <c r="LQ4" i="2" s="1"/>
  <c r="LQ6" i="2" l="1"/>
  <c r="LS7" i="2"/>
  <c r="LS4" i="2" s="1"/>
  <c r="LU7" i="2" l="1"/>
  <c r="LU4" i="2" s="1"/>
  <c r="LS6" i="2"/>
  <c r="LU6" i="2" l="1"/>
  <c r="LW7" i="2"/>
  <c r="LW4" i="2" s="1"/>
  <c r="LW6" i="2" l="1"/>
  <c r="LY7" i="2"/>
  <c r="LY4" i="2" s="1"/>
  <c r="MA7" i="2" l="1"/>
  <c r="MA4" i="2" s="1"/>
  <c r="LY6" i="2"/>
  <c r="MA6" i="2" l="1"/>
  <c r="MC7" i="2"/>
  <c r="MC4" i="2" s="1"/>
  <c r="MC6" i="2" l="1"/>
  <c r="ME7" i="2"/>
  <c r="ME4" i="2" s="1"/>
  <c r="ME6" i="2" l="1"/>
  <c r="MG7" i="2"/>
  <c r="MG4" i="2" s="1"/>
  <c r="MG6" i="2" l="1"/>
  <c r="MI7" i="2"/>
  <c r="MI4" i="2" s="1"/>
  <c r="MI6" i="2" l="1"/>
  <c r="MK7" i="2"/>
  <c r="MK4" i="2" s="1"/>
  <c r="MK6" i="2" l="1"/>
  <c r="MM7" i="2"/>
  <c r="MM4" i="2" s="1"/>
  <c r="MM6" i="2" l="1"/>
  <c r="MO7" i="2"/>
  <c r="MO4" i="2" s="1"/>
  <c r="MQ7" i="2" l="1"/>
  <c r="MQ4" i="2" s="1"/>
  <c r="MO6" i="2"/>
  <c r="MS7" i="2" l="1"/>
  <c r="MS4" i="2" s="1"/>
  <c r="MQ6" i="2"/>
  <c r="MS6" i="2" l="1"/>
  <c r="MU7" i="2"/>
  <c r="MU4" i="2" s="1"/>
  <c r="MU6" i="2" l="1"/>
  <c r="MW7" i="2"/>
  <c r="MW4" i="2" s="1"/>
  <c r="MW6" i="2" l="1"/>
  <c r="MY7" i="2"/>
  <c r="MY4" i="2" s="1"/>
  <c r="NA7" i="2" l="1"/>
  <c r="NA4" i="2" s="1"/>
  <c r="MY6" i="2"/>
  <c r="NA6" i="2" l="1"/>
  <c r="NC7" i="2"/>
  <c r="NC4" i="2" s="1"/>
  <c r="NC6" i="2" l="1"/>
  <c r="NE7" i="2"/>
  <c r="NE4" i="2" s="1"/>
  <c r="NE6" i="2" l="1"/>
  <c r="NG7" i="2"/>
  <c r="NG4" i="2" s="1"/>
  <c r="NG6" i="2" l="1"/>
  <c r="NI7" i="2"/>
  <c r="NI4" i="2" s="1"/>
  <c r="NI6" i="2" l="1"/>
  <c r="NK7" i="2"/>
  <c r="NK4" i="2" s="1"/>
  <c r="NK6" i="2" l="1"/>
  <c r="NM7" i="2"/>
  <c r="NM4" i="2" s="1"/>
  <c r="NM6" i="2" l="1"/>
  <c r="NO7" i="2"/>
  <c r="NO4" i="2" s="1"/>
  <c r="NO6" i="2" l="1"/>
  <c r="NQ7" i="2"/>
  <c r="NQ4" i="2" s="1"/>
  <c r="NQ6" i="2" l="1"/>
  <c r="NS7" i="2"/>
  <c r="NS4" i="2" s="1"/>
  <c r="NS6" i="2" l="1"/>
  <c r="NU7" i="2"/>
  <c r="NU4" i="2" s="1"/>
  <c r="NW7" i="2" l="1"/>
  <c r="NW4" i="2" s="1"/>
  <c r="NU6" i="2"/>
  <c r="NY7" i="2" l="1"/>
  <c r="NY4" i="2" s="1"/>
  <c r="NW6" i="2"/>
  <c r="NY6" i="2" l="1"/>
  <c r="OA7" i="2"/>
  <c r="OA4" i="2" s="1"/>
  <c r="OA6" i="2" l="1"/>
  <c r="OC7" i="2"/>
  <c r="OC4" i="2" s="1"/>
  <c r="OC6" i="2" l="1"/>
  <c r="OE7" i="2"/>
  <c r="OE4" i="2" s="1"/>
  <c r="OG7" i="2" l="1"/>
  <c r="OG4" i="2" s="1"/>
  <c r="OE6" i="2"/>
  <c r="OG6" i="2" l="1"/>
  <c r="OI7" i="2"/>
  <c r="OI4" i="2" s="1"/>
  <c r="OI6" i="2" l="1"/>
  <c r="OK7" i="2"/>
  <c r="OK4" i="2" s="1"/>
  <c r="OK6" i="2" l="1"/>
  <c r="OM7" i="2"/>
  <c r="OM4" i="2" s="1"/>
  <c r="OO7" i="2" l="1"/>
  <c r="OO4" i="2" s="1"/>
  <c r="OM6" i="2"/>
  <c r="OO6" i="2" l="1"/>
  <c r="OQ7" i="2"/>
  <c r="OQ4" i="2" s="1"/>
  <c r="OQ6" i="2" l="1"/>
  <c r="OS7" i="2"/>
  <c r="OS4" i="2" s="1"/>
  <c r="OS6" i="2" l="1"/>
  <c r="OU7" i="2"/>
  <c r="OU4" i="2" s="1"/>
  <c r="OW7" i="2" l="1"/>
  <c r="OW4" i="2" s="1"/>
  <c r="OU6" i="2"/>
  <c r="OW6" i="2" l="1"/>
  <c r="OY7" i="2"/>
  <c r="OY4" i="2" s="1"/>
  <c r="OY6" i="2" l="1"/>
  <c r="PA7" i="2"/>
  <c r="PA4" i="2" s="1"/>
  <c r="PC7" i="2" l="1"/>
  <c r="PC4" i="2" s="1"/>
  <c r="PA6" i="2"/>
  <c r="PC6" i="2" l="1"/>
  <c r="PE7" i="2"/>
  <c r="PE4" i="2" s="1"/>
  <c r="PE6" i="2" l="1"/>
  <c r="PG7" i="2"/>
  <c r="PG4" i="2" s="1"/>
  <c r="PG6" i="2" l="1"/>
  <c r="PI7" i="2"/>
  <c r="PI4" i="2" s="1"/>
  <c r="PI6" i="2" l="1"/>
  <c r="PK7" i="2"/>
  <c r="PK4" i="2" s="1"/>
  <c r="PM7" i="2" l="1"/>
  <c r="PM4" i="2" s="1"/>
  <c r="PK6" i="2"/>
  <c r="PM6" i="2" l="1"/>
  <c r="PO7" i="2"/>
  <c r="PO4" i="2" s="1"/>
  <c r="PO6" i="2" l="1"/>
  <c r="PQ7" i="2"/>
  <c r="PQ4" i="2" s="1"/>
  <c r="PS7" i="2" l="1"/>
  <c r="PS4" i="2" s="1"/>
  <c r="PQ6" i="2"/>
  <c r="PS6" i="2" l="1"/>
  <c r="PU7" i="2"/>
  <c r="PU4" i="2" s="1"/>
  <c r="PU6" i="2" l="1"/>
  <c r="PW7" i="2"/>
  <c r="PW4" i="2" s="1"/>
  <c r="PW6" i="2" l="1"/>
  <c r="PY7" i="2"/>
  <c r="PY4" i="2" s="1"/>
  <c r="PY6" i="2" l="1"/>
  <c r="QA7" i="2"/>
  <c r="QA4" i="2" s="1"/>
  <c r="QA6" i="2" l="1"/>
  <c r="QC7" i="2"/>
  <c r="QC4" i="2" s="1"/>
  <c r="QC6" i="2" l="1"/>
  <c r="QE7" i="2"/>
  <c r="QE4" i="2" s="1"/>
  <c r="QE6" i="2" l="1"/>
  <c r="QG7" i="2"/>
  <c r="QG4" i="2" s="1"/>
  <c r="QI7" i="2" l="1"/>
  <c r="QI4" i="2" s="1"/>
  <c r="QG6" i="2"/>
  <c r="QI6" i="2" l="1"/>
  <c r="QK7" i="2"/>
  <c r="QK4" i="2" s="1"/>
  <c r="QK6" i="2" l="1"/>
  <c r="QM7" i="2"/>
  <c r="QM4" i="2" s="1"/>
  <c r="QM6" i="2" l="1"/>
  <c r="QO7" i="2"/>
  <c r="QO4" i="2" s="1"/>
  <c r="QO6" i="2" l="1"/>
  <c r="QQ7" i="2"/>
  <c r="QQ4" i="2" s="1"/>
  <c r="QS7" i="2" l="1"/>
  <c r="QS4" i="2" s="1"/>
  <c r="QQ6" i="2"/>
  <c r="QS6" i="2" l="1"/>
  <c r="QU7" i="2"/>
  <c r="QU4" i="2" s="1"/>
  <c r="QU6" i="2" l="1"/>
  <c r="QW7" i="2"/>
  <c r="QW4" i="2" s="1"/>
  <c r="QW6" i="2" l="1"/>
  <c r="QY7" i="2"/>
  <c r="QY4" i="2" s="1"/>
  <c r="QY6" i="2" l="1"/>
  <c r="RA7" i="2"/>
  <c r="RA4" i="2" s="1"/>
  <c r="RA6" i="2" l="1"/>
  <c r="RC7" i="2"/>
  <c r="RC4" i="2" s="1"/>
  <c r="RC6" i="2" l="1"/>
  <c r="RE7" i="2"/>
  <c r="RE4" i="2" s="1"/>
  <c r="RE6" i="2" l="1"/>
  <c r="RG7" i="2"/>
  <c r="RG4" i="2" s="1"/>
  <c r="RG6" i="2" l="1"/>
  <c r="RI7" i="2"/>
  <c r="RI4" i="2" s="1"/>
  <c r="RI6" i="2" l="1"/>
  <c r="RK7" i="2"/>
  <c r="RK4" i="2" s="1"/>
  <c r="RK6" i="2" l="1"/>
  <c r="RM7" i="2"/>
  <c r="RM4" i="2" s="1"/>
  <c r="RO7" i="2" l="1"/>
  <c r="RO4" i="2" s="1"/>
  <c r="RM6" i="2"/>
  <c r="RO6" i="2" l="1"/>
  <c r="RQ7" i="2"/>
  <c r="RQ4" i="2" s="1"/>
  <c r="RQ6" i="2" l="1"/>
  <c r="RS7" i="2"/>
  <c r="RS4" i="2" s="1"/>
  <c r="RS6" i="2" l="1"/>
  <c r="RU7" i="2"/>
  <c r="RU4" i="2" s="1"/>
  <c r="RU6" i="2" l="1"/>
  <c r="RW7" i="2"/>
  <c r="RW4" i="2" s="1"/>
  <c r="RY7" i="2" l="1"/>
  <c r="RY4" i="2" s="1"/>
  <c r="RW6" i="2"/>
  <c r="RY6" i="2" l="1"/>
  <c r="SA7" i="2"/>
  <c r="SA4" i="2" s="1"/>
  <c r="SA6" i="2" l="1"/>
  <c r="SC7" i="2"/>
  <c r="SC4" i="2" s="1"/>
  <c r="SC6" i="2" l="1"/>
  <c r="SE7" i="2"/>
  <c r="SE4" i="2" s="1"/>
  <c r="SG7" i="2" l="1"/>
  <c r="SG4" i="2" s="1"/>
  <c r="SE6" i="2"/>
  <c r="SG6" i="2" l="1"/>
  <c r="SI7" i="2"/>
  <c r="SI4" i="2" s="1"/>
  <c r="SI6" i="2" l="1"/>
  <c r="SK7" i="2"/>
  <c r="SK4" i="2" s="1"/>
  <c r="SK6" i="2" l="1"/>
  <c r="SM7" i="2"/>
  <c r="SO7" i="2" l="1"/>
  <c r="SO4" i="2" s="1"/>
  <c r="SM4" i="2"/>
  <c r="SM6" i="2"/>
  <c r="SQ7" i="2" l="1"/>
  <c r="SQ4" i="2" s="1"/>
  <c r="SO6" i="2"/>
  <c r="SQ6" i="2" l="1"/>
  <c r="SS7" i="2"/>
  <c r="SS4" i="2" s="1"/>
  <c r="SS6" i="2"/>
  <c r="SU7" i="2" l="1"/>
  <c r="SU4" i="2" s="1"/>
  <c r="SU6" i="2" l="1"/>
  <c r="SW7" i="2"/>
  <c r="SW4" i="2" s="1"/>
  <c r="SY7" i="2"/>
  <c r="SY4" i="2" s="1"/>
  <c r="SW6" i="2"/>
  <c r="SY6" i="2" l="1"/>
  <c r="TA7" i="2"/>
  <c r="TA4" i="2" s="1"/>
  <c r="TA6" i="2" l="1"/>
  <c r="TC7" i="2"/>
  <c r="TC4" i="2" s="1"/>
  <c r="TC6" i="2" l="1"/>
  <c r="TE7" i="2"/>
  <c r="TE4" i="2" s="1"/>
  <c r="TG7" i="2" l="1"/>
  <c r="TG4" i="2" s="1"/>
  <c r="TE6" i="2"/>
  <c r="TI7" i="2" l="1"/>
  <c r="TI4" i="2" s="1"/>
  <c r="TG6" i="2"/>
  <c r="TI6" i="2" l="1"/>
  <c r="TK7" i="2"/>
  <c r="TK4" i="2" s="1"/>
  <c r="TK6" i="2" l="1"/>
  <c r="TM7" i="2"/>
  <c r="TM4" i="2" s="1"/>
  <c r="TM6" i="2" l="1"/>
  <c r="TO7" i="2"/>
  <c r="TO4" i="2" s="1"/>
  <c r="TO6" i="2" l="1"/>
  <c r="TQ7" i="2"/>
  <c r="TQ4" i="2" s="1"/>
  <c r="TQ6" i="2" l="1"/>
  <c r="TS7" i="2"/>
  <c r="TS4" i="2" s="1"/>
  <c r="TS6" i="2" l="1"/>
  <c r="TU7" i="2"/>
  <c r="TU4" i="2" s="1"/>
  <c r="TU6" i="2" l="1"/>
  <c r="TW7" i="2"/>
  <c r="TW4" i="2" s="1"/>
  <c r="TY7" i="2" l="1"/>
  <c r="TY4" i="2" s="1"/>
  <c r="TW6" i="2"/>
  <c r="TY6" i="2" l="1"/>
  <c r="UA7" i="2"/>
  <c r="UA4" i="2" s="1"/>
  <c r="UA6" i="2" l="1"/>
  <c r="UC7" i="2"/>
  <c r="UC4" i="2" s="1"/>
  <c r="UE7" i="2" l="1"/>
  <c r="UE4" i="2" s="1"/>
  <c r="UC6" i="2"/>
  <c r="UG7" i="2" l="1"/>
  <c r="UG4" i="2" s="1"/>
  <c r="UE6" i="2"/>
  <c r="UG6" i="2" l="1"/>
  <c r="UI7" i="2"/>
  <c r="UI4" i="2" s="1"/>
  <c r="UI6" i="2" l="1"/>
  <c r="UK7" i="2"/>
  <c r="UK4" i="2" s="1"/>
  <c r="UK6" i="2" l="1"/>
  <c r="UM7" i="2"/>
  <c r="UM4" i="2" s="1"/>
  <c r="UO7" i="2" l="1"/>
  <c r="UO4" i="2" s="1"/>
  <c r="UM6" i="2"/>
  <c r="UO6" i="2" l="1"/>
  <c r="UQ7" i="2"/>
  <c r="UQ4" i="2" s="1"/>
  <c r="UQ6" i="2" l="1"/>
  <c r="US7" i="2"/>
  <c r="US4" i="2" s="1"/>
  <c r="US6" i="2" l="1"/>
  <c r="UU7" i="2"/>
  <c r="UU4" i="2" s="1"/>
  <c r="UU6" i="2" l="1"/>
  <c r="UW7" i="2"/>
  <c r="UW4" i="2" s="1"/>
  <c r="UW6" i="2" l="1"/>
  <c r="UY7" i="2"/>
  <c r="UY4" i="2" s="1"/>
  <c r="UY6" i="2" l="1"/>
  <c r="VA7" i="2"/>
  <c r="VA4" i="2" s="1"/>
  <c r="VA6" i="2" l="1"/>
  <c r="VC7" i="2"/>
  <c r="VC4" i="2" s="1"/>
  <c r="VC6" i="2" l="1"/>
  <c r="VE7" i="2"/>
  <c r="VE4" i="2" s="1"/>
  <c r="VE6" i="2" l="1"/>
  <c r="VG7" i="2"/>
  <c r="VG4" i="2" s="1"/>
  <c r="VG6" i="2" l="1"/>
  <c r="VI7" i="2"/>
  <c r="VI4" i="2" s="1"/>
  <c r="VI6" i="2" l="1"/>
  <c r="VK7" i="2"/>
  <c r="VK4" i="2" s="1"/>
  <c r="VK6" i="2" l="1"/>
  <c r="VM7" i="2"/>
  <c r="VM4" i="2" s="1"/>
  <c r="VM6" i="2" l="1"/>
  <c r="VO7" i="2"/>
  <c r="VO4" i="2" s="1"/>
  <c r="VO6" i="2" l="1"/>
  <c r="VQ7" i="2"/>
  <c r="VQ4" i="2" s="1"/>
  <c r="VQ6" i="2" l="1"/>
  <c r="VS7" i="2"/>
  <c r="VS4" i="2" s="1"/>
  <c r="VS6" i="2" l="1"/>
  <c r="VU7" i="2"/>
  <c r="VU4" i="2" s="1"/>
  <c r="VU6" i="2" l="1"/>
  <c r="VW7" i="2"/>
  <c r="VW4" i="2" s="1"/>
  <c r="VW6" i="2" l="1"/>
  <c r="VY7" i="2"/>
  <c r="VY4" i="2" s="1"/>
  <c r="VY6" i="2" l="1"/>
  <c r="WA7" i="2"/>
  <c r="WA4" i="2" s="1"/>
  <c r="WA6" i="2" l="1"/>
  <c r="WC7" i="2"/>
  <c r="WC4" i="2" s="1"/>
  <c r="WE7" i="2" l="1"/>
  <c r="WE4" i="2" s="1"/>
  <c r="WC6" i="2"/>
  <c r="WE6" i="2" l="1"/>
  <c r="WG7" i="2"/>
  <c r="WG4" i="2" s="1"/>
  <c r="WG6" i="2" l="1"/>
  <c r="WI7" i="2"/>
  <c r="WI4" i="2" s="1"/>
  <c r="WI6" i="2" l="1"/>
  <c r="WK7" i="2"/>
  <c r="WK4" i="2" s="1"/>
  <c r="WK6" i="2" l="1"/>
  <c r="WM7" i="2"/>
  <c r="WM4" i="2" s="1"/>
  <c r="WO7" i="2" l="1"/>
  <c r="WO4" i="2" s="1"/>
  <c r="WM6" i="2"/>
  <c r="WO6" i="2" l="1"/>
  <c r="WQ7" i="2"/>
  <c r="WQ4" i="2" s="1"/>
  <c r="WQ6" i="2" l="1"/>
  <c r="WS7" i="2"/>
  <c r="WS4" i="2" s="1"/>
  <c r="WS6" i="2" l="1"/>
  <c r="WU7" i="2"/>
  <c r="WU4" i="2" s="1"/>
  <c r="WU6" i="2" l="1"/>
  <c r="WW7" i="2"/>
  <c r="WW4" i="2" s="1"/>
  <c r="WW6" i="2" l="1"/>
  <c r="WY7" i="2"/>
  <c r="WY4" i="2" s="1"/>
  <c r="XA7" i="2" l="1"/>
  <c r="XA4" i="2" s="1"/>
  <c r="WY6" i="2"/>
  <c r="XA6" i="2" l="1"/>
  <c r="XC7" i="2"/>
  <c r="XC4" i="2" s="1"/>
  <c r="XC6" i="2" l="1"/>
  <c r="XE7" i="2"/>
  <c r="XE4" i="2" s="1"/>
  <c r="XE6" i="2" l="1"/>
  <c r="XG7" i="2"/>
  <c r="XG4" i="2" s="1"/>
  <c r="XG6" i="2" l="1"/>
  <c r="XI7" i="2"/>
  <c r="XI4" i="2" s="1"/>
  <c r="XI6" i="2" l="1"/>
  <c r="XK7" i="2"/>
  <c r="XK4" i="2" s="1"/>
  <c r="XK6" i="2" l="1"/>
  <c r="XM7" i="2"/>
  <c r="XM4" i="2" s="1"/>
  <c r="XM6" i="2" l="1"/>
  <c r="XO7" i="2"/>
  <c r="XO4" i="2" s="1"/>
  <c r="XO6" i="2" l="1"/>
  <c r="XQ7" i="2"/>
  <c r="XQ4" i="2" s="1"/>
  <c r="XQ6" i="2" l="1"/>
  <c r="XS7" i="2"/>
  <c r="XS4" i="2" s="1"/>
  <c r="XS6" i="2" l="1"/>
  <c r="XU7" i="2"/>
  <c r="XU4" i="2" s="1"/>
  <c r="XU6" i="2" l="1"/>
  <c r="XW7" i="2"/>
  <c r="XW4" i="2" s="1"/>
  <c r="XW6" i="2" l="1"/>
  <c r="XY7" i="2"/>
  <c r="XY4" i="2" s="1"/>
  <c r="XY6" i="2" l="1"/>
  <c r="YA7" i="2"/>
  <c r="YA4" i="2" s="1"/>
  <c r="YA6" i="2" l="1"/>
  <c r="YC7" i="2"/>
  <c r="YC4" i="2" s="1"/>
  <c r="YC6" i="2" l="1"/>
  <c r="YE7" i="2"/>
  <c r="YE4" i="2" s="1"/>
  <c r="YE6" i="2" l="1"/>
  <c r="YG7" i="2"/>
  <c r="YG4" i="2" s="1"/>
  <c r="YG6" i="2" l="1"/>
  <c r="YI7" i="2"/>
  <c r="YI4" i="2" s="1"/>
  <c r="YI6" i="2" l="1"/>
  <c r="YK7" i="2"/>
  <c r="YK4" i="2" s="1"/>
  <c r="YK6" i="2" l="1"/>
  <c r="YM7" i="2"/>
  <c r="YM4" i="2" s="1"/>
  <c r="YM6" i="2" l="1"/>
  <c r="YO7" i="2"/>
  <c r="YO4" i="2" s="1"/>
  <c r="YO6" i="2" l="1"/>
  <c r="YQ7" i="2"/>
  <c r="YQ4" i="2" s="1"/>
  <c r="YQ6" i="2" l="1"/>
  <c r="YS7" i="2"/>
  <c r="YS4" i="2" s="1"/>
  <c r="YS6" i="2" l="1"/>
  <c r="YU7" i="2"/>
  <c r="YU4" i="2" s="1"/>
  <c r="YU6" i="2" l="1"/>
  <c r="YW7" i="2"/>
  <c r="YW4" i="2" s="1"/>
  <c r="YW6" i="2" l="1"/>
  <c r="YY7" i="2"/>
  <c r="YY4" i="2" s="1"/>
  <c r="YY6" i="2" l="1"/>
  <c r="ZA7" i="2"/>
  <c r="ZA4" i="2" s="1"/>
  <c r="ZA6" i="2" l="1"/>
  <c r="ZC7" i="2"/>
  <c r="ZC4" i="2" s="1"/>
  <c r="ZC6" i="2" l="1"/>
  <c r="ZE7" i="2"/>
  <c r="ZE4" i="2" s="1"/>
  <c r="ZE6" i="2" l="1"/>
  <c r="ZG7" i="2"/>
  <c r="ZG4" i="2" s="1"/>
  <c r="ZG6" i="2" l="1"/>
  <c r="ZI7" i="2"/>
  <c r="ZI4" i="2" s="1"/>
  <c r="ZI6" i="2" l="1"/>
  <c r="ZK7" i="2"/>
  <c r="ZK4" i="2" s="1"/>
  <c r="ZK6" i="2" l="1"/>
  <c r="ZM7" i="2"/>
  <c r="ZM4" i="2" s="1"/>
  <c r="ZM6" i="2" l="1"/>
  <c r="ZO7" i="2"/>
  <c r="ZO4" i="2" s="1"/>
  <c r="ZO6" i="2" l="1"/>
  <c r="ZQ7" i="2"/>
  <c r="ZQ4" i="2" s="1"/>
  <c r="ZS7" i="2" l="1"/>
  <c r="ZS4" i="2" s="1"/>
  <c r="ZQ6" i="2"/>
  <c r="ZU7" i="2" l="1"/>
  <c r="ZU4" i="2" s="1"/>
  <c r="ZS6" i="2"/>
  <c r="ZU6" i="2" l="1"/>
  <c r="ZW7" i="2"/>
  <c r="ZW4" i="2" s="1"/>
  <c r="ZW6" i="2" l="1"/>
  <c r="ZY7" i="2"/>
  <c r="ZY4" i="2" s="1"/>
  <c r="AAA7" i="2" l="1"/>
  <c r="AAA4" i="2" s="1"/>
  <c r="ZY6" i="2"/>
  <c r="AAA6" i="2" l="1"/>
  <c r="AAC7" i="2"/>
  <c r="AAC4" i="2" s="1"/>
  <c r="AAC6" i="2" l="1"/>
  <c r="AAE7" i="2"/>
  <c r="AAE4" i="2" s="1"/>
  <c r="AAE6" i="2" l="1"/>
  <c r="AAG7" i="2"/>
  <c r="AAG4" i="2" s="1"/>
  <c r="AAG6" i="2" l="1"/>
  <c r="AAI7" i="2"/>
  <c r="AAI4" i="2" s="1"/>
  <c r="AAK7" i="2" l="1"/>
  <c r="AAK4" i="2" s="1"/>
  <c r="AAI6" i="2"/>
  <c r="AAK6" i="2" l="1"/>
  <c r="AAM7" i="2"/>
  <c r="AAM4" i="2" s="1"/>
  <c r="AAM6" i="2" l="1"/>
  <c r="AAO7" i="2"/>
  <c r="AAO4" i="2" s="1"/>
  <c r="AAQ7" i="2" l="1"/>
  <c r="AAQ4" i="2" s="1"/>
  <c r="AAO6" i="2"/>
  <c r="AAQ6" i="2" l="1"/>
  <c r="AAS7" i="2"/>
  <c r="AAS4" i="2" s="1"/>
  <c r="AAS6" i="2" l="1"/>
  <c r="AAU7" i="2"/>
  <c r="AAU4" i="2" s="1"/>
  <c r="AAU6" i="2" l="1"/>
  <c r="AAW7" i="2"/>
  <c r="AAW4" i="2" s="1"/>
  <c r="AAY7" i="2" l="1"/>
  <c r="AAY4" i="2" s="1"/>
  <c r="AAW6" i="2"/>
  <c r="AAY6" i="2" l="1"/>
  <c r="ABA7" i="2"/>
  <c r="ABA4" i="2" s="1"/>
  <c r="ABA6" i="2" l="1"/>
  <c r="ABC7" i="2"/>
  <c r="ABC4" i="2" s="1"/>
  <c r="ABC6" i="2" l="1"/>
  <c r="ABE7" i="2"/>
  <c r="ABE4" i="2" s="1"/>
  <c r="ABG7" i="2" l="1"/>
  <c r="ABG4" i="2" s="1"/>
  <c r="ABE6" i="2"/>
  <c r="ABG6" i="2" l="1"/>
  <c r="ABI7" i="2"/>
  <c r="ABI4" i="2" s="1"/>
  <c r="ABK7" i="2" l="1"/>
  <c r="ABK4" i="2" s="1"/>
  <c r="ABI6" i="2"/>
  <c r="ABK6" i="2" l="1"/>
  <c r="ABM7" i="2"/>
  <c r="ABM4" i="2" s="1"/>
  <c r="ABM6" i="2" l="1"/>
  <c r="ABO7" i="2"/>
  <c r="ABO4" i="2" s="1"/>
  <c r="ABO6" i="2" l="1"/>
  <c r="ABQ7" i="2"/>
  <c r="ABQ4" i="2" s="1"/>
  <c r="ABQ6" i="2" l="1"/>
</calcChain>
</file>

<file path=xl/sharedStrings.xml><?xml version="1.0" encoding="utf-8"?>
<sst xmlns="http://schemas.openxmlformats.org/spreadsheetml/2006/main" count="804" uniqueCount="43">
  <si>
    <t>ANNÉE</t>
  </si>
  <si>
    <t>Nouvel 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</si>
  <si>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</si>
  <si>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</si>
  <si>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</si>
  <si>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</si>
  <si>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</si>
  <si>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</si>
  <si>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</si>
  <si>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</si>
  <si>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</si>
  <si>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</si>
  <si>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</si>
  <si>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Liste des agents</t>
  </si>
  <si>
    <t>Matin</t>
  </si>
  <si>
    <t>Service Création Diffusion</t>
  </si>
  <si>
    <t>Service Publics et Pratiques Artistiques</t>
  </si>
  <si>
    <t>Direction Action Culturelle</t>
  </si>
  <si>
    <t>Secrétariat Général Culture</t>
  </si>
  <si>
    <t>Sce</t>
  </si>
  <si>
    <t>DAC</t>
  </si>
  <si>
    <t>Semaine</t>
  </si>
  <si>
    <t>Ap-M.</t>
  </si>
  <si>
    <t>SI((MOIS(E6)=MOIS(C6));"";MAJUSCULE(TEXTE(E6;"mmmm")))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</si>
  <si>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</si>
  <si>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</si>
  <si>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</si>
  <si>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</si>
  <si>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</si>
  <si>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</si>
  <si>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</si>
  <si>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</si>
  <si>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</si>
  <si>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</si>
  <si>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</si>
  <si>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</si>
  <si>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</si>
  <si>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</si>
  <si>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</si>
  <si>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</si>
  <si>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SI(NO.SEMAINE.ISO(E6)=NO.SEMAINE.ISO(C6);"";NO.SEMAINE.ISO(E6))</t>
  </si>
  <si>
    <t>Mois</t>
  </si>
  <si>
    <t>NOM Prénon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</si>
</sst>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6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2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ont="1" applyFill="1"/>
    <xf numFmtId="0" fontId="4" fillId="0" borderId="0" xfId="0" applyFont="1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1" xfId="0" applyFont="1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2" xfId="0" applyFont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2" xfId="0" applyBorder="1" applyAlignment="1">
      <alignment vertical="center"/>
    </xf>
    <xf numFmtId="164" fontId="3" fillId="0" borderId="16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vertical="center"/>
    </xf>
    <xf numFmtId="164" fontId="0" fillId="0" borderId="0" xfId="0" applyNumberFormat="1" applyBorder="1" applyAlignment="1">
      <alignment vertical="center"/>
    </xf>
    <xf numFmtId="164" fontId="3" fillId="0" borderId="27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0" borderId="35" xfId="0" applyBorder="1" applyAlignment="1">
      <alignment vertical="center"/>
    </xf>
    <xf numFmtId="0" fontId="1" fillId="0" borderId="36" xfId="0" applyFont="1" applyBorder="1" applyAlignment="1">
      <alignment vertical="center"/>
    </xf>
    <xf numFmtId="0" fontId="0" fillId="0" borderId="37" xfId="0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textRotation="90"/>
    </xf>
    <xf numFmtId="0" fontId="1" fillId="0" borderId="10" xfId="0" applyFont="1" applyBorder="1" applyAlignment="1">
      <alignment horizontal="center" vertical="center" textRotation="90"/>
    </xf>
    <xf numFmtId="0" fontId="1" fillId="0" borderId="11" xfId="0" applyFont="1" applyBorder="1" applyAlignment="1">
      <alignment horizontal="center" vertical="center" textRotation="90"/>
    </xf>
    <xf numFmtId="0" fontId="1" fillId="0" borderId="9" xfId="0" applyFont="1" applyBorder="1" applyAlignment="1">
      <alignment horizontal="center" vertical="center" textRotation="90" wrapText="1"/>
    </xf>
    <xf numFmtId="0" fontId="1" fillId="0" borderId="10" xfId="0" applyFont="1" applyBorder="1" applyAlignment="1">
      <alignment horizontal="center" vertical="center" textRotation="90" wrapText="1"/>
    </xf>
    <xf numFmtId="0" fontId="1" fillId="0" borderId="11" xfId="0" applyFont="1" applyBorder="1" applyAlignment="1">
      <alignment horizontal="center" vertical="center" textRotation="90" wrapText="1"/>
    </xf>
    <xf numFmtId="164" fontId="5" fillId="0" borderId="26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5" fillId="0" borderId="25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vertical="center"/>
    </xf>
    <xf numFmtId="0" fontId="6" fillId="2" borderId="38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3" borderId="4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0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6" fillId="2" borderId="39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19:D40" totalsRowShown="0" headerRowDxfId="2">
  <autoFilter ref="C19:D40"/>
  <tableColumns count="2">
    <tableColumn id="1" name="Liste des agents"/>
    <tableColumn id="2" name="Sc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workbookViewId="0">
      <selection activeCell="C36" sqref="C36"/>
    </sheetView>
  </sheetViews>
  <sheetFormatPr baseColWidth="10" defaultRowHeight="15" x14ac:dyDescent="0.25"/>
  <cols>
    <col min="1" max="1" width="15.7109375" customWidth="1"/>
    <col min="3" max="3" width="24.5703125" bestFit="1" customWidth="1"/>
    <col min="4" max="4" width="11.42578125" style="2"/>
  </cols>
  <sheetData>
    <row r="1" spans="1:6" x14ac:dyDescent="0.25">
      <c r="E1" t="s">
        <v>0</v>
      </c>
      <c r="F1" s="2">
        <v>2024</v>
      </c>
    </row>
    <row r="3" spans="1:6" x14ac:dyDescent="0.25">
      <c r="A3" t="s">
        <v>1</v>
      </c>
      <c r="B3" s="1">
        <f>DATE($F$1,1,1)</f>
        <v>45292</v>
      </c>
    </row>
    <row r="4" spans="1:6" x14ac:dyDescent="0.25">
      <c r="A4" t="s">
        <v>2</v>
      </c>
      <c r="B4" s="1">
        <f>ROUND(DATE($F$1,4,MOD(234-11*MOD($F$1,19),30))/7,0)*7-6</f>
        <v>45382</v>
      </c>
    </row>
    <row r="5" spans="1:6" x14ac:dyDescent="0.25">
      <c r="A5" t="s">
        <v>3</v>
      </c>
      <c r="B5" s="1">
        <f>$B$4+1</f>
        <v>45383</v>
      </c>
    </row>
    <row r="6" spans="1:6" x14ac:dyDescent="0.25">
      <c r="A6" t="s">
        <v>4</v>
      </c>
      <c r="B6" s="1">
        <f>DATE($F$1,5,1)</f>
        <v>45413</v>
      </c>
    </row>
    <row r="7" spans="1:6" x14ac:dyDescent="0.25">
      <c r="A7" t="s">
        <v>5</v>
      </c>
      <c r="B7" s="1">
        <f>DATE($F$1,5,8)</f>
        <v>45420</v>
      </c>
    </row>
    <row r="8" spans="1:6" x14ac:dyDescent="0.25">
      <c r="A8" t="s">
        <v>6</v>
      </c>
      <c r="B8" s="1">
        <f>$B$4+39</f>
        <v>45421</v>
      </c>
    </row>
    <row r="9" spans="1:6" x14ac:dyDescent="0.25">
      <c r="A9" t="s">
        <v>7</v>
      </c>
      <c r="B9" s="1">
        <f>$B$4+49</f>
        <v>45431</v>
      </c>
    </row>
    <row r="10" spans="1:6" x14ac:dyDescent="0.25">
      <c r="A10" t="s">
        <v>8</v>
      </c>
      <c r="B10" s="1">
        <f>$B$9+1</f>
        <v>45432</v>
      </c>
    </row>
    <row r="11" spans="1:6" x14ac:dyDescent="0.25">
      <c r="A11" t="s">
        <v>9</v>
      </c>
      <c r="B11" s="1">
        <f>DATE($F$1,7,14)</f>
        <v>45487</v>
      </c>
    </row>
    <row r="12" spans="1:6" x14ac:dyDescent="0.25">
      <c r="A12" t="s">
        <v>10</v>
      </c>
      <c r="B12" s="1">
        <f>DATE($F$1,8,15)</f>
        <v>45519</v>
      </c>
    </row>
    <row r="13" spans="1:6" x14ac:dyDescent="0.25">
      <c r="A13" t="s">
        <v>11</v>
      </c>
      <c r="B13" s="1">
        <f>DATE($F$1,11,1)</f>
        <v>45597</v>
      </c>
    </row>
    <row r="14" spans="1:6" x14ac:dyDescent="0.25">
      <c r="A14" t="s">
        <v>5</v>
      </c>
      <c r="B14" s="1">
        <f>DATE($F$1,11,11)</f>
        <v>45607</v>
      </c>
    </row>
    <row r="15" spans="1:6" x14ac:dyDescent="0.25">
      <c r="A15" t="s">
        <v>12</v>
      </c>
      <c r="B15" s="1">
        <f>DATE($F$1,12,25)</f>
        <v>45651</v>
      </c>
    </row>
    <row r="19" spans="3:4" x14ac:dyDescent="0.25">
      <c r="C19" s="2" t="s">
        <v>13</v>
      </c>
      <c r="D19" s="2" t="s">
        <v>19</v>
      </c>
    </row>
    <row r="20" spans="3:4" x14ac:dyDescent="0.25">
      <c r="C20" s="8" t="s">
        <v>24</v>
      </c>
      <c r="D20" s="2" t="s">
        <v>20</v>
      </c>
    </row>
    <row r="21" spans="3:4" x14ac:dyDescent="0.25">
      <c r="C21" s="8" t="s">
        <v>25</v>
      </c>
    </row>
    <row r="22" spans="3:4" x14ac:dyDescent="0.25">
      <c r="C22" s="8" t="s">
        <v>26</v>
      </c>
    </row>
    <row r="23" spans="3:4" x14ac:dyDescent="0.25">
      <c r="C23" s="8" t="s">
        <v>27</v>
      </c>
    </row>
    <row r="24" spans="3:4" x14ac:dyDescent="0.25">
      <c r="C24" s="8" t="s">
        <v>28</v>
      </c>
    </row>
    <row r="25" spans="3:4" x14ac:dyDescent="0.25">
      <c r="C25" s="8" t="s">
        <v>29</v>
      </c>
    </row>
    <row r="26" spans="3:4" x14ac:dyDescent="0.25">
      <c r="C26" s="8" t="s">
        <v>30</v>
      </c>
    </row>
    <row r="27" spans="3:4" x14ac:dyDescent="0.25">
      <c r="C27" s="8" t="s">
        <v>31</v>
      </c>
    </row>
    <row r="28" spans="3:4" x14ac:dyDescent="0.25">
      <c r="C28" s="8" t="s">
        <v>32</v>
      </c>
    </row>
    <row r="29" spans="3:4" x14ac:dyDescent="0.25">
      <c r="C29" s="8" t="s">
        <v>33</v>
      </c>
    </row>
    <row r="30" spans="3:4" x14ac:dyDescent="0.25">
      <c r="C30" s="8" t="s">
        <v>34</v>
      </c>
    </row>
    <row r="31" spans="3:4" x14ac:dyDescent="0.25">
      <c r="C31" s="8" t="s">
        <v>35</v>
      </c>
    </row>
    <row r="32" spans="3:4" x14ac:dyDescent="0.25">
      <c r="C32" s="8" t="s">
        <v>36</v>
      </c>
    </row>
    <row r="33" spans="3:3" x14ac:dyDescent="0.25">
      <c r="C33" s="8" t="s">
        <v>37</v>
      </c>
    </row>
    <row r="34" spans="3:3" x14ac:dyDescent="0.25">
      <c r="C34" s="8" t="s">
        <v>38</v>
      </c>
    </row>
    <row r="35" spans="3:3" x14ac:dyDescent="0.25">
      <c r="C35" s="8" t="s">
        <v>39</v>
      </c>
    </row>
    <row r="36" spans="3:3" x14ac:dyDescent="0.25">
      <c r="C36" s="8"/>
    </row>
  </sheetData>
  <sortState ref="C20:C35">
    <sortCondition ref="C9:C24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S54"/>
  <sheetViews>
    <sheetView tabSelected="1" topLeftCell="B1" workbookViewId="0">
      <selection activeCell="M12" sqref="M12"/>
    </sheetView>
  </sheetViews>
  <sheetFormatPr baseColWidth="10" defaultColWidth="4.7109375" defaultRowHeight="15" x14ac:dyDescent="0.25"/>
  <cols>
    <col min="1" max="1" width="6.7109375" style="6" customWidth="1"/>
    <col min="2" max="2" width="26.7109375" style="3" customWidth="1"/>
    <col min="3" max="4" width="4.7109375" style="4" customWidth="1"/>
    <col min="5" max="16384" width="4.7109375" style="3"/>
  </cols>
  <sheetData>
    <row r="1" spans="1:747" ht="30" customHeight="1" x14ac:dyDescent="0.25">
      <c r="B1" s="5">
        <v>2023</v>
      </c>
      <c r="C1" s="75"/>
      <c r="D1" s="65" t="s">
        <v>41</v>
      </c>
      <c r="E1" s="66" t="s">
        <v>23</v>
      </c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</row>
    <row r="2" spans="1:747" x14ac:dyDescent="0.25">
      <c r="C2" s="67"/>
      <c r="D2" s="68" t="s">
        <v>21</v>
      </c>
      <c r="E2" s="69" t="s">
        <v>40</v>
      </c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</row>
    <row r="3" spans="1:747" ht="15.75" thickBot="1" x14ac:dyDescent="0.3"/>
    <row r="4" spans="1:747" s="78" customFormat="1" ht="30" customHeight="1" x14ac:dyDescent="0.25">
      <c r="B4" s="76" t="s">
        <v>41</v>
      </c>
      <c r="C4" s="70" t="str">
        <f>UPPER(TEXT(C7,"mmmm"))</f>
        <v>JANVIER</v>
      </c>
      <c r="D4" s="71"/>
      <c r="E4" s="79" t="str">
        <f>IF((MONTH(E7)=MONTH(C7)),"",UPPER(TEXT(E7,"mmmm")))</f>
        <v/>
      </c>
      <c r="F4" s="71"/>
      <c r="G4" s="79" t="str">
        <f t="shared" ref="G4" si="0">IF((MONTH(G7)=MONTH(E7)),"",UPPER(TEXT(G7,"mmmm")))</f>
        <v/>
      </c>
      <c r="H4" s="71"/>
      <c r="I4" s="79" t="str">
        <f t="shared" ref="I4" si="1">IF((MONTH(I7)=MONTH(G7)),"",UPPER(TEXT(I7,"mmmm")))</f>
        <v/>
      </c>
      <c r="J4" s="71"/>
      <c r="K4" s="79" t="str">
        <f t="shared" ref="K4" si="2">IF((MONTH(K7)=MONTH(I7)),"",UPPER(TEXT(K7,"mmmm")))</f>
        <v/>
      </c>
      <c r="L4" s="71"/>
      <c r="M4" s="79" t="str">
        <f t="shared" ref="M4" si="3">IF((MONTH(M7)=MONTH(K7)),"",UPPER(TEXT(M7,"mmmm")))</f>
        <v/>
      </c>
      <c r="N4" s="71"/>
      <c r="O4" s="79" t="str">
        <f t="shared" ref="O4" si="4">IF((MONTH(O7)=MONTH(M7)),"",UPPER(TEXT(O7,"mmmm")))</f>
        <v/>
      </c>
      <c r="P4" s="71"/>
      <c r="Q4" s="79" t="str">
        <f t="shared" ref="Q4" si="5">IF((MONTH(Q7)=MONTH(O7)),"",UPPER(TEXT(Q7,"mmmm")))</f>
        <v/>
      </c>
      <c r="R4" s="71"/>
      <c r="S4" s="80" t="str">
        <f t="shared" ref="S4" si="6">IF((MONTH(S7)=MONTH(Q7)),"",UPPER(TEXT(S7,"mmmm")))</f>
        <v/>
      </c>
      <c r="T4" s="64"/>
      <c r="U4" s="80" t="str">
        <f t="shared" ref="U4" si="7">IF((MONTH(U7)=MONTH(S7)),"",UPPER(TEXT(U7,"mmmm")))</f>
        <v/>
      </c>
      <c r="V4" s="64"/>
      <c r="W4" s="80" t="str">
        <f t="shared" ref="W4" si="8">IF((MONTH(W7)=MONTH(U7)),"",UPPER(TEXT(W7,"mmmm")))</f>
        <v/>
      </c>
      <c r="X4" s="64"/>
      <c r="Y4" s="80" t="str">
        <f t="shared" ref="Y4" si="9">IF((MONTH(Y7)=MONTH(W7)),"",UPPER(TEXT(Y7,"mmmm")))</f>
        <v/>
      </c>
      <c r="Z4" s="64"/>
      <c r="AA4" s="80" t="str">
        <f t="shared" ref="AA4" si="10">IF((MONTH(AA7)=MONTH(Y7)),"",UPPER(TEXT(AA7,"mmmm")))</f>
        <v/>
      </c>
      <c r="AB4" s="64"/>
      <c r="AC4" s="80" t="str">
        <f t="shared" ref="AC4" si="11">IF((MONTH(AC7)=MONTH(AA7)),"",UPPER(TEXT(AC7,"mmmm")))</f>
        <v/>
      </c>
      <c r="AD4" s="64"/>
      <c r="AE4" s="80" t="str">
        <f t="shared" ref="AE4" si="12">IF((MONTH(AE7)=MONTH(AC7)),"",UPPER(TEXT(AE7,"mmmm")))</f>
        <v/>
      </c>
      <c r="AF4" s="64"/>
      <c r="AG4" s="80" t="str">
        <f t="shared" ref="AG4:BQ4" si="13">IF((MONTH(AG7)=MONTH(AE7)),"",UPPER(TEXT(AG7,"mmmm")))</f>
        <v/>
      </c>
      <c r="AH4" s="64" t="str">
        <f t="shared" si="13"/>
        <v/>
      </c>
      <c r="AI4" s="80" t="str">
        <f t="shared" si="13"/>
        <v/>
      </c>
      <c r="AJ4" s="64" t="str">
        <f t="shared" si="13"/>
        <v/>
      </c>
      <c r="AK4" s="80" t="str">
        <f t="shared" si="13"/>
        <v/>
      </c>
      <c r="AL4" s="64" t="str">
        <f t="shared" si="13"/>
        <v/>
      </c>
      <c r="AM4" s="80" t="str">
        <f t="shared" si="13"/>
        <v/>
      </c>
      <c r="AN4" s="64" t="str">
        <f t="shared" si="13"/>
        <v/>
      </c>
      <c r="AO4" s="80" t="str">
        <f t="shared" si="13"/>
        <v/>
      </c>
      <c r="AP4" s="64" t="str">
        <f t="shared" si="13"/>
        <v/>
      </c>
      <c r="AQ4" s="80" t="str">
        <f t="shared" si="13"/>
        <v/>
      </c>
      <c r="AR4" s="64" t="str">
        <f t="shared" si="13"/>
        <v/>
      </c>
      <c r="AS4" s="80" t="str">
        <f t="shared" si="13"/>
        <v/>
      </c>
      <c r="AT4" s="64" t="str">
        <f t="shared" si="13"/>
        <v/>
      </c>
      <c r="AU4" s="80" t="str">
        <f t="shared" si="13"/>
        <v/>
      </c>
      <c r="AV4" s="64" t="str">
        <f t="shared" si="13"/>
        <v/>
      </c>
      <c r="AW4" s="80" t="str">
        <f t="shared" si="13"/>
        <v/>
      </c>
      <c r="AX4" s="64" t="str">
        <f t="shared" si="13"/>
        <v/>
      </c>
      <c r="AY4" s="80" t="str">
        <f t="shared" si="13"/>
        <v/>
      </c>
      <c r="AZ4" s="64" t="str">
        <f t="shared" si="13"/>
        <v/>
      </c>
      <c r="BA4" s="80" t="str">
        <f t="shared" si="13"/>
        <v/>
      </c>
      <c r="BB4" s="64" t="str">
        <f t="shared" si="13"/>
        <v/>
      </c>
      <c r="BC4" s="80" t="str">
        <f t="shared" si="13"/>
        <v/>
      </c>
      <c r="BD4" s="64" t="str">
        <f t="shared" si="13"/>
        <v/>
      </c>
      <c r="BE4" s="80" t="str">
        <f t="shared" si="13"/>
        <v/>
      </c>
      <c r="BF4" s="64" t="str">
        <f t="shared" si="13"/>
        <v/>
      </c>
      <c r="BG4" s="80" t="str">
        <f t="shared" si="13"/>
        <v/>
      </c>
      <c r="BH4" s="64" t="str">
        <f t="shared" si="13"/>
        <v/>
      </c>
      <c r="BI4" s="80" t="str">
        <f t="shared" si="13"/>
        <v/>
      </c>
      <c r="BJ4" s="64" t="str">
        <f t="shared" si="13"/>
        <v/>
      </c>
      <c r="BK4" s="80" t="str">
        <f t="shared" si="13"/>
        <v/>
      </c>
      <c r="BL4" s="64" t="str">
        <f t="shared" si="13"/>
        <v/>
      </c>
      <c r="BM4" s="80" t="str">
        <f t="shared" si="13"/>
        <v>FÉVRIER</v>
      </c>
      <c r="BN4" s="64" t="str">
        <f t="shared" si="13"/>
        <v/>
      </c>
      <c r="BO4" s="80" t="str">
        <f t="shared" si="13"/>
        <v/>
      </c>
      <c r="BP4" s="64" t="str">
        <f t="shared" si="13"/>
        <v/>
      </c>
      <c r="BQ4" s="80" t="str">
        <f t="shared" si="13"/>
        <v/>
      </c>
      <c r="BR4" s="64" t="str">
        <f t="shared" ref="BR4:EC4" si="14">IF((MONTH(BR7)=MONTH(BP7)),"",UPPER(TEXT(BR7,"mmmm")))</f>
        <v/>
      </c>
      <c r="BS4" s="80" t="str">
        <f t="shared" si="14"/>
        <v/>
      </c>
      <c r="BT4" s="64" t="str">
        <f t="shared" si="14"/>
        <v/>
      </c>
      <c r="BU4" s="80" t="str">
        <f t="shared" si="14"/>
        <v/>
      </c>
      <c r="BV4" s="64" t="str">
        <f t="shared" si="14"/>
        <v/>
      </c>
      <c r="BW4" s="80" t="str">
        <f t="shared" si="14"/>
        <v/>
      </c>
      <c r="BX4" s="64" t="str">
        <f t="shared" si="14"/>
        <v/>
      </c>
      <c r="BY4" s="80" t="str">
        <f t="shared" si="14"/>
        <v/>
      </c>
      <c r="BZ4" s="64" t="str">
        <f t="shared" si="14"/>
        <v/>
      </c>
      <c r="CA4" s="80" t="str">
        <f t="shared" si="14"/>
        <v/>
      </c>
      <c r="CB4" s="64" t="str">
        <f t="shared" si="14"/>
        <v/>
      </c>
      <c r="CC4" s="80" t="str">
        <f t="shared" si="14"/>
        <v/>
      </c>
      <c r="CD4" s="64" t="str">
        <f t="shared" si="14"/>
        <v/>
      </c>
      <c r="CE4" s="80" t="str">
        <f t="shared" si="14"/>
        <v/>
      </c>
      <c r="CF4" s="64" t="str">
        <f t="shared" si="14"/>
        <v/>
      </c>
      <c r="CG4" s="80" t="str">
        <f t="shared" si="14"/>
        <v/>
      </c>
      <c r="CH4" s="64" t="str">
        <f t="shared" si="14"/>
        <v/>
      </c>
      <c r="CI4" s="80" t="str">
        <f t="shared" si="14"/>
        <v/>
      </c>
      <c r="CJ4" s="64" t="str">
        <f t="shared" si="14"/>
        <v/>
      </c>
      <c r="CK4" s="80" t="str">
        <f t="shared" si="14"/>
        <v/>
      </c>
      <c r="CL4" s="64" t="str">
        <f t="shared" si="14"/>
        <v/>
      </c>
      <c r="CM4" s="80" t="str">
        <f t="shared" si="14"/>
        <v/>
      </c>
      <c r="CN4" s="64" t="str">
        <f t="shared" si="14"/>
        <v/>
      </c>
      <c r="CO4" s="80" t="str">
        <f t="shared" si="14"/>
        <v/>
      </c>
      <c r="CP4" s="64" t="str">
        <f t="shared" si="14"/>
        <v/>
      </c>
      <c r="CQ4" s="80" t="str">
        <f t="shared" si="14"/>
        <v/>
      </c>
      <c r="CR4" s="64" t="str">
        <f t="shared" si="14"/>
        <v/>
      </c>
      <c r="CS4" s="80" t="str">
        <f t="shared" si="14"/>
        <v/>
      </c>
      <c r="CT4" s="64" t="str">
        <f t="shared" si="14"/>
        <v/>
      </c>
      <c r="CU4" s="80" t="str">
        <f t="shared" si="14"/>
        <v/>
      </c>
      <c r="CV4" s="64" t="str">
        <f t="shared" si="14"/>
        <v/>
      </c>
      <c r="CW4" s="80" t="str">
        <f t="shared" si="14"/>
        <v/>
      </c>
      <c r="CX4" s="64" t="str">
        <f t="shared" si="14"/>
        <v/>
      </c>
      <c r="CY4" s="80" t="str">
        <f t="shared" si="14"/>
        <v/>
      </c>
      <c r="CZ4" s="64" t="str">
        <f t="shared" si="14"/>
        <v/>
      </c>
      <c r="DA4" s="80" t="str">
        <f t="shared" si="14"/>
        <v/>
      </c>
      <c r="DB4" s="64" t="str">
        <f t="shared" si="14"/>
        <v/>
      </c>
      <c r="DC4" s="80" t="str">
        <f t="shared" si="14"/>
        <v/>
      </c>
      <c r="DD4" s="64" t="str">
        <f t="shared" si="14"/>
        <v/>
      </c>
      <c r="DE4" s="80" t="str">
        <f t="shared" si="14"/>
        <v/>
      </c>
      <c r="DF4" s="64" t="str">
        <f t="shared" si="14"/>
        <v/>
      </c>
      <c r="DG4" s="80" t="str">
        <f t="shared" si="14"/>
        <v/>
      </c>
      <c r="DH4" s="64" t="str">
        <f t="shared" si="14"/>
        <v/>
      </c>
      <c r="DI4" s="80" t="str">
        <f t="shared" si="14"/>
        <v/>
      </c>
      <c r="DJ4" s="64" t="str">
        <f t="shared" si="14"/>
        <v/>
      </c>
      <c r="DK4" s="80" t="str">
        <f t="shared" si="14"/>
        <v/>
      </c>
      <c r="DL4" s="64" t="str">
        <f t="shared" si="14"/>
        <v/>
      </c>
      <c r="DM4" s="80" t="str">
        <f t="shared" si="14"/>
        <v/>
      </c>
      <c r="DN4" s="64" t="str">
        <f t="shared" si="14"/>
        <v/>
      </c>
      <c r="DO4" s="80" t="str">
        <f t="shared" si="14"/>
        <v/>
      </c>
      <c r="DP4" s="64" t="str">
        <f t="shared" si="14"/>
        <v/>
      </c>
      <c r="DQ4" s="80" t="str">
        <f t="shared" si="14"/>
        <v>MARS</v>
      </c>
      <c r="DR4" s="64" t="str">
        <f t="shared" si="14"/>
        <v/>
      </c>
      <c r="DS4" s="80" t="str">
        <f t="shared" si="14"/>
        <v/>
      </c>
      <c r="DT4" s="64" t="str">
        <f t="shared" si="14"/>
        <v/>
      </c>
      <c r="DU4" s="80" t="str">
        <f t="shared" si="14"/>
        <v/>
      </c>
      <c r="DV4" s="64" t="str">
        <f t="shared" si="14"/>
        <v/>
      </c>
      <c r="DW4" s="80" t="str">
        <f t="shared" si="14"/>
        <v/>
      </c>
      <c r="DX4" s="64" t="str">
        <f t="shared" si="14"/>
        <v/>
      </c>
      <c r="DY4" s="80" t="str">
        <f t="shared" si="14"/>
        <v/>
      </c>
      <c r="DZ4" s="64" t="str">
        <f t="shared" si="14"/>
        <v/>
      </c>
      <c r="EA4" s="80" t="str">
        <f t="shared" si="14"/>
        <v/>
      </c>
      <c r="EB4" s="64" t="str">
        <f t="shared" si="14"/>
        <v/>
      </c>
      <c r="EC4" s="80" t="str">
        <f t="shared" si="14"/>
        <v/>
      </c>
      <c r="ED4" s="64" t="str">
        <f t="shared" ref="ED4:GO4" si="15">IF((MONTH(ED7)=MONTH(EB7)),"",UPPER(TEXT(ED7,"mmmm")))</f>
        <v/>
      </c>
      <c r="EE4" s="80" t="str">
        <f t="shared" si="15"/>
        <v/>
      </c>
      <c r="EF4" s="64" t="str">
        <f t="shared" si="15"/>
        <v/>
      </c>
      <c r="EG4" s="80" t="str">
        <f t="shared" si="15"/>
        <v/>
      </c>
      <c r="EH4" s="64" t="str">
        <f t="shared" si="15"/>
        <v/>
      </c>
      <c r="EI4" s="80" t="str">
        <f t="shared" si="15"/>
        <v/>
      </c>
      <c r="EJ4" s="64" t="str">
        <f t="shared" si="15"/>
        <v/>
      </c>
      <c r="EK4" s="80" t="str">
        <f t="shared" si="15"/>
        <v/>
      </c>
      <c r="EL4" s="64" t="str">
        <f t="shared" si="15"/>
        <v/>
      </c>
      <c r="EM4" s="80" t="str">
        <f t="shared" si="15"/>
        <v/>
      </c>
      <c r="EN4" s="64" t="str">
        <f t="shared" si="15"/>
        <v/>
      </c>
      <c r="EO4" s="80" t="str">
        <f t="shared" si="15"/>
        <v/>
      </c>
      <c r="EP4" s="64" t="str">
        <f t="shared" si="15"/>
        <v/>
      </c>
      <c r="EQ4" s="80" t="str">
        <f t="shared" si="15"/>
        <v/>
      </c>
      <c r="ER4" s="64" t="str">
        <f t="shared" si="15"/>
        <v/>
      </c>
      <c r="ES4" s="80" t="str">
        <f t="shared" si="15"/>
        <v/>
      </c>
      <c r="ET4" s="64" t="str">
        <f t="shared" si="15"/>
        <v/>
      </c>
      <c r="EU4" s="80" t="str">
        <f t="shared" si="15"/>
        <v/>
      </c>
      <c r="EV4" s="64" t="str">
        <f t="shared" si="15"/>
        <v/>
      </c>
      <c r="EW4" s="80" t="str">
        <f t="shared" si="15"/>
        <v/>
      </c>
      <c r="EX4" s="64" t="str">
        <f t="shared" si="15"/>
        <v/>
      </c>
      <c r="EY4" s="80" t="str">
        <f t="shared" si="15"/>
        <v/>
      </c>
      <c r="EZ4" s="64" t="str">
        <f t="shared" si="15"/>
        <v/>
      </c>
      <c r="FA4" s="80" t="str">
        <f t="shared" si="15"/>
        <v/>
      </c>
      <c r="FB4" s="64" t="str">
        <f t="shared" si="15"/>
        <v/>
      </c>
      <c r="FC4" s="80" t="str">
        <f t="shared" si="15"/>
        <v/>
      </c>
      <c r="FD4" s="64" t="str">
        <f t="shared" si="15"/>
        <v/>
      </c>
      <c r="FE4" s="80" t="str">
        <f t="shared" si="15"/>
        <v/>
      </c>
      <c r="FF4" s="64" t="str">
        <f t="shared" si="15"/>
        <v/>
      </c>
      <c r="FG4" s="80" t="str">
        <f t="shared" si="15"/>
        <v/>
      </c>
      <c r="FH4" s="64" t="str">
        <f t="shared" si="15"/>
        <v/>
      </c>
      <c r="FI4" s="80" t="str">
        <f t="shared" si="15"/>
        <v/>
      </c>
      <c r="FJ4" s="64" t="str">
        <f t="shared" si="15"/>
        <v/>
      </c>
      <c r="FK4" s="80" t="str">
        <f t="shared" si="15"/>
        <v/>
      </c>
      <c r="FL4" s="64" t="str">
        <f t="shared" si="15"/>
        <v/>
      </c>
      <c r="FM4" s="80" t="str">
        <f t="shared" si="15"/>
        <v/>
      </c>
      <c r="FN4" s="64" t="str">
        <f t="shared" si="15"/>
        <v/>
      </c>
      <c r="FO4" s="80" t="str">
        <f t="shared" si="15"/>
        <v/>
      </c>
      <c r="FP4" s="64" t="str">
        <f t="shared" si="15"/>
        <v/>
      </c>
      <c r="FQ4" s="80" t="str">
        <f t="shared" si="15"/>
        <v/>
      </c>
      <c r="FR4" s="64" t="str">
        <f t="shared" si="15"/>
        <v/>
      </c>
      <c r="FS4" s="80" t="str">
        <f t="shared" si="15"/>
        <v/>
      </c>
      <c r="FT4" s="64" t="str">
        <f t="shared" si="15"/>
        <v/>
      </c>
      <c r="FU4" s="80" t="str">
        <f t="shared" si="15"/>
        <v/>
      </c>
      <c r="FV4" s="64" t="str">
        <f t="shared" si="15"/>
        <v/>
      </c>
      <c r="FW4" s="80" t="str">
        <f t="shared" si="15"/>
        <v/>
      </c>
      <c r="FX4" s="64" t="str">
        <f t="shared" si="15"/>
        <v/>
      </c>
      <c r="FY4" s="80" t="str">
        <f t="shared" si="15"/>
        <v/>
      </c>
      <c r="FZ4" s="64" t="str">
        <f t="shared" si="15"/>
        <v/>
      </c>
      <c r="GA4" s="80" t="str">
        <f t="shared" si="15"/>
        <v>AVRIL</v>
      </c>
      <c r="GB4" s="64" t="str">
        <f t="shared" si="15"/>
        <v/>
      </c>
      <c r="GC4" s="80" t="str">
        <f t="shared" si="15"/>
        <v/>
      </c>
      <c r="GD4" s="64" t="str">
        <f t="shared" si="15"/>
        <v/>
      </c>
      <c r="GE4" s="80" t="str">
        <f t="shared" si="15"/>
        <v/>
      </c>
      <c r="GF4" s="64" t="str">
        <f t="shared" si="15"/>
        <v/>
      </c>
      <c r="GG4" s="80" t="str">
        <f t="shared" si="15"/>
        <v/>
      </c>
      <c r="GH4" s="64" t="str">
        <f t="shared" si="15"/>
        <v/>
      </c>
      <c r="GI4" s="80" t="str">
        <f t="shared" si="15"/>
        <v/>
      </c>
      <c r="GJ4" s="64" t="str">
        <f t="shared" si="15"/>
        <v/>
      </c>
      <c r="GK4" s="80" t="str">
        <f t="shared" si="15"/>
        <v/>
      </c>
      <c r="GL4" s="64" t="str">
        <f t="shared" si="15"/>
        <v/>
      </c>
      <c r="GM4" s="80" t="str">
        <f t="shared" si="15"/>
        <v/>
      </c>
      <c r="GN4" s="64" t="str">
        <f t="shared" si="15"/>
        <v/>
      </c>
      <c r="GO4" s="80" t="str">
        <f t="shared" si="15"/>
        <v/>
      </c>
      <c r="GP4" s="64" t="str">
        <f t="shared" ref="GP4:JA4" si="16">IF((MONTH(GP7)=MONTH(GN7)),"",UPPER(TEXT(GP7,"mmmm")))</f>
        <v/>
      </c>
      <c r="GQ4" s="80" t="str">
        <f t="shared" si="16"/>
        <v/>
      </c>
      <c r="GR4" s="64" t="str">
        <f t="shared" si="16"/>
        <v/>
      </c>
      <c r="GS4" s="80" t="str">
        <f t="shared" si="16"/>
        <v/>
      </c>
      <c r="GT4" s="64" t="str">
        <f t="shared" si="16"/>
        <v/>
      </c>
      <c r="GU4" s="80" t="str">
        <f t="shared" si="16"/>
        <v/>
      </c>
      <c r="GV4" s="64" t="str">
        <f t="shared" si="16"/>
        <v/>
      </c>
      <c r="GW4" s="80" t="str">
        <f t="shared" si="16"/>
        <v/>
      </c>
      <c r="GX4" s="64" t="str">
        <f t="shared" si="16"/>
        <v/>
      </c>
      <c r="GY4" s="80" t="str">
        <f t="shared" si="16"/>
        <v/>
      </c>
      <c r="GZ4" s="64" t="str">
        <f t="shared" si="16"/>
        <v/>
      </c>
      <c r="HA4" s="80" t="str">
        <f t="shared" si="16"/>
        <v/>
      </c>
      <c r="HB4" s="64" t="str">
        <f t="shared" si="16"/>
        <v/>
      </c>
      <c r="HC4" s="80" t="str">
        <f t="shared" si="16"/>
        <v/>
      </c>
      <c r="HD4" s="64" t="str">
        <f t="shared" si="16"/>
        <v/>
      </c>
      <c r="HE4" s="80" t="str">
        <f t="shared" si="16"/>
        <v/>
      </c>
      <c r="HF4" s="64" t="str">
        <f t="shared" si="16"/>
        <v/>
      </c>
      <c r="HG4" s="80" t="str">
        <f t="shared" si="16"/>
        <v/>
      </c>
      <c r="HH4" s="64" t="str">
        <f t="shared" si="16"/>
        <v/>
      </c>
      <c r="HI4" s="80" t="str">
        <f t="shared" si="16"/>
        <v/>
      </c>
      <c r="HJ4" s="64" t="str">
        <f t="shared" si="16"/>
        <v/>
      </c>
      <c r="HK4" s="80" t="str">
        <f t="shared" si="16"/>
        <v/>
      </c>
      <c r="HL4" s="64" t="str">
        <f t="shared" si="16"/>
        <v/>
      </c>
      <c r="HM4" s="80" t="str">
        <f t="shared" si="16"/>
        <v/>
      </c>
      <c r="HN4" s="64" t="str">
        <f t="shared" si="16"/>
        <v/>
      </c>
      <c r="HO4" s="80" t="str">
        <f t="shared" si="16"/>
        <v/>
      </c>
      <c r="HP4" s="64" t="str">
        <f t="shared" si="16"/>
        <v/>
      </c>
      <c r="HQ4" s="80" t="str">
        <f t="shared" si="16"/>
        <v/>
      </c>
      <c r="HR4" s="64" t="str">
        <f t="shared" si="16"/>
        <v/>
      </c>
      <c r="HS4" s="80" t="str">
        <f t="shared" si="16"/>
        <v/>
      </c>
      <c r="HT4" s="64" t="str">
        <f t="shared" si="16"/>
        <v/>
      </c>
      <c r="HU4" s="80" t="str">
        <f t="shared" si="16"/>
        <v/>
      </c>
      <c r="HV4" s="64" t="str">
        <f t="shared" si="16"/>
        <v/>
      </c>
      <c r="HW4" s="80" t="str">
        <f t="shared" si="16"/>
        <v/>
      </c>
      <c r="HX4" s="64" t="str">
        <f t="shared" si="16"/>
        <v/>
      </c>
      <c r="HY4" s="80" t="str">
        <f t="shared" si="16"/>
        <v/>
      </c>
      <c r="HZ4" s="64" t="str">
        <f t="shared" si="16"/>
        <v/>
      </c>
      <c r="IA4" s="80" t="str">
        <f t="shared" si="16"/>
        <v/>
      </c>
      <c r="IB4" s="64" t="str">
        <f t="shared" si="16"/>
        <v/>
      </c>
      <c r="IC4" s="80" t="str">
        <f t="shared" si="16"/>
        <v/>
      </c>
      <c r="ID4" s="64" t="str">
        <f t="shared" si="16"/>
        <v/>
      </c>
      <c r="IE4" s="80" t="str">
        <f t="shared" si="16"/>
        <v/>
      </c>
      <c r="IF4" s="64" t="str">
        <f t="shared" si="16"/>
        <v/>
      </c>
      <c r="IG4" s="80" t="str">
        <f t="shared" si="16"/>
        <v/>
      </c>
      <c r="IH4" s="64" t="str">
        <f t="shared" si="16"/>
        <v/>
      </c>
      <c r="II4" s="80" t="str">
        <f t="shared" si="16"/>
        <v>MAI</v>
      </c>
      <c r="IJ4" s="64" t="str">
        <f t="shared" si="16"/>
        <v/>
      </c>
      <c r="IK4" s="80" t="str">
        <f t="shared" si="16"/>
        <v/>
      </c>
      <c r="IL4" s="64" t="str">
        <f t="shared" si="16"/>
        <v/>
      </c>
      <c r="IM4" s="80" t="str">
        <f t="shared" si="16"/>
        <v/>
      </c>
      <c r="IN4" s="64" t="str">
        <f t="shared" si="16"/>
        <v/>
      </c>
      <c r="IO4" s="80" t="str">
        <f t="shared" si="16"/>
        <v/>
      </c>
      <c r="IP4" s="64" t="str">
        <f t="shared" si="16"/>
        <v/>
      </c>
      <c r="IQ4" s="80" t="str">
        <f t="shared" si="16"/>
        <v/>
      </c>
      <c r="IR4" s="64" t="str">
        <f t="shared" si="16"/>
        <v/>
      </c>
      <c r="IS4" s="80" t="str">
        <f t="shared" si="16"/>
        <v/>
      </c>
      <c r="IT4" s="64" t="str">
        <f t="shared" si="16"/>
        <v/>
      </c>
      <c r="IU4" s="80" t="str">
        <f t="shared" si="16"/>
        <v/>
      </c>
      <c r="IV4" s="64" t="str">
        <f t="shared" si="16"/>
        <v/>
      </c>
      <c r="IW4" s="80" t="str">
        <f t="shared" si="16"/>
        <v/>
      </c>
      <c r="IX4" s="64" t="str">
        <f t="shared" si="16"/>
        <v/>
      </c>
      <c r="IY4" s="80" t="str">
        <f t="shared" si="16"/>
        <v/>
      </c>
      <c r="IZ4" s="64" t="str">
        <f t="shared" si="16"/>
        <v/>
      </c>
      <c r="JA4" s="80" t="str">
        <f t="shared" si="16"/>
        <v/>
      </c>
      <c r="JB4" s="64" t="str">
        <f t="shared" ref="JB4:LM4" si="17">IF((MONTH(JB7)=MONTH(IZ7)),"",UPPER(TEXT(JB7,"mmmm")))</f>
        <v/>
      </c>
      <c r="JC4" s="80" t="str">
        <f t="shared" si="17"/>
        <v/>
      </c>
      <c r="JD4" s="64" t="str">
        <f t="shared" si="17"/>
        <v/>
      </c>
      <c r="JE4" s="80" t="str">
        <f t="shared" si="17"/>
        <v/>
      </c>
      <c r="JF4" s="64" t="str">
        <f t="shared" si="17"/>
        <v/>
      </c>
      <c r="JG4" s="80" t="str">
        <f t="shared" si="17"/>
        <v/>
      </c>
      <c r="JH4" s="64" t="str">
        <f t="shared" si="17"/>
        <v/>
      </c>
      <c r="JI4" s="80" t="str">
        <f t="shared" si="17"/>
        <v/>
      </c>
      <c r="JJ4" s="64" t="str">
        <f t="shared" si="17"/>
        <v/>
      </c>
      <c r="JK4" s="80" t="str">
        <f t="shared" si="17"/>
        <v/>
      </c>
      <c r="JL4" s="64" t="str">
        <f t="shared" si="17"/>
        <v/>
      </c>
      <c r="JM4" s="80" t="str">
        <f t="shared" si="17"/>
        <v/>
      </c>
      <c r="JN4" s="64" t="str">
        <f t="shared" si="17"/>
        <v/>
      </c>
      <c r="JO4" s="80" t="str">
        <f t="shared" si="17"/>
        <v/>
      </c>
      <c r="JP4" s="64" t="str">
        <f t="shared" si="17"/>
        <v/>
      </c>
      <c r="JQ4" s="80" t="str">
        <f t="shared" si="17"/>
        <v/>
      </c>
      <c r="JR4" s="64" t="str">
        <f t="shared" si="17"/>
        <v/>
      </c>
      <c r="JS4" s="80" t="str">
        <f t="shared" si="17"/>
        <v/>
      </c>
      <c r="JT4" s="64" t="str">
        <f t="shared" si="17"/>
        <v/>
      </c>
      <c r="JU4" s="80" t="str">
        <f t="shared" si="17"/>
        <v/>
      </c>
      <c r="JV4" s="64" t="str">
        <f t="shared" si="17"/>
        <v/>
      </c>
      <c r="JW4" s="80" t="str">
        <f t="shared" si="17"/>
        <v/>
      </c>
      <c r="JX4" s="64" t="str">
        <f t="shared" si="17"/>
        <v/>
      </c>
      <c r="JY4" s="80" t="str">
        <f t="shared" si="17"/>
        <v/>
      </c>
      <c r="JZ4" s="64" t="str">
        <f t="shared" si="17"/>
        <v/>
      </c>
      <c r="KA4" s="80" t="str">
        <f t="shared" si="17"/>
        <v/>
      </c>
      <c r="KB4" s="64" t="str">
        <f t="shared" si="17"/>
        <v/>
      </c>
      <c r="KC4" s="80" t="str">
        <f t="shared" si="17"/>
        <v/>
      </c>
      <c r="KD4" s="64" t="str">
        <f t="shared" si="17"/>
        <v/>
      </c>
      <c r="KE4" s="80" t="str">
        <f t="shared" si="17"/>
        <v/>
      </c>
      <c r="KF4" s="64" t="str">
        <f t="shared" si="17"/>
        <v/>
      </c>
      <c r="KG4" s="80" t="str">
        <f t="shared" si="17"/>
        <v/>
      </c>
      <c r="KH4" s="64" t="str">
        <f t="shared" si="17"/>
        <v/>
      </c>
      <c r="KI4" s="80" t="str">
        <f t="shared" si="17"/>
        <v/>
      </c>
      <c r="KJ4" s="64" t="str">
        <f t="shared" si="17"/>
        <v/>
      </c>
      <c r="KK4" s="80" t="str">
        <f t="shared" si="17"/>
        <v/>
      </c>
      <c r="KL4" s="64" t="str">
        <f t="shared" si="17"/>
        <v/>
      </c>
      <c r="KM4" s="80" t="str">
        <f t="shared" si="17"/>
        <v/>
      </c>
      <c r="KN4" s="64" t="str">
        <f t="shared" si="17"/>
        <v/>
      </c>
      <c r="KO4" s="80" t="str">
        <f t="shared" si="17"/>
        <v/>
      </c>
      <c r="KP4" s="64" t="str">
        <f t="shared" si="17"/>
        <v/>
      </c>
      <c r="KQ4" s="80" t="str">
        <f t="shared" si="17"/>
        <v/>
      </c>
      <c r="KR4" s="64" t="str">
        <f t="shared" si="17"/>
        <v/>
      </c>
      <c r="KS4" s="80" t="str">
        <f t="shared" si="17"/>
        <v>JUIN</v>
      </c>
      <c r="KT4" s="64" t="str">
        <f t="shared" si="17"/>
        <v/>
      </c>
      <c r="KU4" s="80" t="str">
        <f t="shared" si="17"/>
        <v/>
      </c>
      <c r="KV4" s="64" t="str">
        <f t="shared" si="17"/>
        <v/>
      </c>
      <c r="KW4" s="80" t="str">
        <f t="shared" si="17"/>
        <v/>
      </c>
      <c r="KX4" s="64" t="str">
        <f t="shared" si="17"/>
        <v/>
      </c>
      <c r="KY4" s="80" t="str">
        <f t="shared" si="17"/>
        <v/>
      </c>
      <c r="KZ4" s="64" t="str">
        <f t="shared" si="17"/>
        <v/>
      </c>
      <c r="LA4" s="80" t="str">
        <f t="shared" si="17"/>
        <v/>
      </c>
      <c r="LB4" s="64" t="str">
        <f t="shared" si="17"/>
        <v/>
      </c>
      <c r="LC4" s="80" t="str">
        <f t="shared" si="17"/>
        <v/>
      </c>
      <c r="LD4" s="64" t="str">
        <f t="shared" si="17"/>
        <v/>
      </c>
      <c r="LE4" s="80" t="str">
        <f t="shared" si="17"/>
        <v/>
      </c>
      <c r="LF4" s="64" t="str">
        <f t="shared" si="17"/>
        <v/>
      </c>
      <c r="LG4" s="80" t="str">
        <f t="shared" si="17"/>
        <v/>
      </c>
      <c r="LH4" s="64" t="str">
        <f t="shared" si="17"/>
        <v/>
      </c>
      <c r="LI4" s="80" t="str">
        <f t="shared" si="17"/>
        <v/>
      </c>
      <c r="LJ4" s="64" t="str">
        <f t="shared" si="17"/>
        <v/>
      </c>
      <c r="LK4" s="80" t="str">
        <f t="shared" si="17"/>
        <v/>
      </c>
      <c r="LL4" s="64" t="str">
        <f t="shared" si="17"/>
        <v/>
      </c>
      <c r="LM4" s="80" t="str">
        <f t="shared" si="17"/>
        <v/>
      </c>
      <c r="LN4" s="64" t="str">
        <f t="shared" ref="LN4:NY4" si="18">IF((MONTH(LN7)=MONTH(LL7)),"",UPPER(TEXT(LN7,"mmmm")))</f>
        <v/>
      </c>
      <c r="LO4" s="80" t="str">
        <f t="shared" si="18"/>
        <v/>
      </c>
      <c r="LP4" s="64" t="str">
        <f t="shared" si="18"/>
        <v/>
      </c>
      <c r="LQ4" s="80" t="str">
        <f t="shared" si="18"/>
        <v/>
      </c>
      <c r="LR4" s="64" t="str">
        <f t="shared" si="18"/>
        <v/>
      </c>
      <c r="LS4" s="80" t="str">
        <f t="shared" si="18"/>
        <v/>
      </c>
      <c r="LT4" s="64" t="str">
        <f t="shared" si="18"/>
        <v/>
      </c>
      <c r="LU4" s="80" t="str">
        <f t="shared" si="18"/>
        <v/>
      </c>
      <c r="LV4" s="64" t="str">
        <f t="shared" si="18"/>
        <v/>
      </c>
      <c r="LW4" s="80" t="str">
        <f t="shared" si="18"/>
        <v/>
      </c>
      <c r="LX4" s="64" t="str">
        <f t="shared" si="18"/>
        <v/>
      </c>
      <c r="LY4" s="80" t="str">
        <f t="shared" si="18"/>
        <v/>
      </c>
      <c r="LZ4" s="64" t="str">
        <f t="shared" si="18"/>
        <v/>
      </c>
      <c r="MA4" s="80" t="str">
        <f t="shared" si="18"/>
        <v/>
      </c>
      <c r="MB4" s="64" t="str">
        <f t="shared" si="18"/>
        <v/>
      </c>
      <c r="MC4" s="80" t="str">
        <f t="shared" si="18"/>
        <v/>
      </c>
      <c r="MD4" s="64" t="str">
        <f t="shared" si="18"/>
        <v/>
      </c>
      <c r="ME4" s="80" t="str">
        <f t="shared" si="18"/>
        <v/>
      </c>
      <c r="MF4" s="64" t="str">
        <f t="shared" si="18"/>
        <v/>
      </c>
      <c r="MG4" s="80" t="str">
        <f t="shared" si="18"/>
        <v/>
      </c>
      <c r="MH4" s="64" t="str">
        <f t="shared" si="18"/>
        <v/>
      </c>
      <c r="MI4" s="80" t="str">
        <f t="shared" si="18"/>
        <v/>
      </c>
      <c r="MJ4" s="64" t="str">
        <f t="shared" si="18"/>
        <v/>
      </c>
      <c r="MK4" s="80" t="str">
        <f t="shared" si="18"/>
        <v/>
      </c>
      <c r="ML4" s="64" t="str">
        <f t="shared" si="18"/>
        <v/>
      </c>
      <c r="MM4" s="80" t="str">
        <f t="shared" si="18"/>
        <v/>
      </c>
      <c r="MN4" s="64" t="str">
        <f t="shared" si="18"/>
        <v/>
      </c>
      <c r="MO4" s="80" t="str">
        <f t="shared" si="18"/>
        <v/>
      </c>
      <c r="MP4" s="64" t="str">
        <f t="shared" si="18"/>
        <v/>
      </c>
      <c r="MQ4" s="80" t="str">
        <f t="shared" si="18"/>
        <v/>
      </c>
      <c r="MR4" s="64" t="str">
        <f t="shared" si="18"/>
        <v/>
      </c>
      <c r="MS4" s="80" t="str">
        <f t="shared" si="18"/>
        <v/>
      </c>
      <c r="MT4" s="64" t="str">
        <f t="shared" si="18"/>
        <v/>
      </c>
      <c r="MU4" s="80" t="str">
        <f t="shared" si="18"/>
        <v/>
      </c>
      <c r="MV4" s="64" t="str">
        <f t="shared" si="18"/>
        <v/>
      </c>
      <c r="MW4" s="80" t="str">
        <f t="shared" si="18"/>
        <v/>
      </c>
      <c r="MX4" s="64" t="str">
        <f t="shared" si="18"/>
        <v/>
      </c>
      <c r="MY4" s="80" t="str">
        <f t="shared" si="18"/>
        <v/>
      </c>
      <c r="MZ4" s="64" t="str">
        <f t="shared" si="18"/>
        <v/>
      </c>
      <c r="NA4" s="80" t="str">
        <f t="shared" si="18"/>
        <v>JUILLET</v>
      </c>
      <c r="NB4" s="64" t="str">
        <f t="shared" si="18"/>
        <v/>
      </c>
      <c r="NC4" s="80" t="str">
        <f t="shared" si="18"/>
        <v/>
      </c>
      <c r="ND4" s="64" t="str">
        <f t="shared" si="18"/>
        <v/>
      </c>
      <c r="NE4" s="80" t="str">
        <f t="shared" si="18"/>
        <v/>
      </c>
      <c r="NF4" s="64" t="str">
        <f t="shared" si="18"/>
        <v/>
      </c>
      <c r="NG4" s="80" t="str">
        <f t="shared" si="18"/>
        <v/>
      </c>
      <c r="NH4" s="64" t="str">
        <f t="shared" si="18"/>
        <v/>
      </c>
      <c r="NI4" s="80" t="str">
        <f t="shared" si="18"/>
        <v/>
      </c>
      <c r="NJ4" s="64" t="str">
        <f t="shared" si="18"/>
        <v/>
      </c>
      <c r="NK4" s="80" t="str">
        <f t="shared" si="18"/>
        <v/>
      </c>
      <c r="NL4" s="64" t="str">
        <f t="shared" si="18"/>
        <v/>
      </c>
      <c r="NM4" s="80" t="str">
        <f t="shared" si="18"/>
        <v/>
      </c>
      <c r="NN4" s="64" t="str">
        <f t="shared" si="18"/>
        <v/>
      </c>
      <c r="NO4" s="80" t="str">
        <f t="shared" si="18"/>
        <v/>
      </c>
      <c r="NP4" s="64" t="str">
        <f t="shared" si="18"/>
        <v/>
      </c>
      <c r="NQ4" s="80" t="str">
        <f t="shared" si="18"/>
        <v/>
      </c>
      <c r="NR4" s="64" t="str">
        <f t="shared" si="18"/>
        <v/>
      </c>
      <c r="NS4" s="80" t="str">
        <f t="shared" si="18"/>
        <v/>
      </c>
      <c r="NT4" s="64" t="str">
        <f t="shared" si="18"/>
        <v/>
      </c>
      <c r="NU4" s="80" t="str">
        <f t="shared" si="18"/>
        <v/>
      </c>
      <c r="NV4" s="64" t="str">
        <f t="shared" si="18"/>
        <v/>
      </c>
      <c r="NW4" s="80" t="str">
        <f t="shared" si="18"/>
        <v/>
      </c>
      <c r="NX4" s="64" t="str">
        <f t="shared" si="18"/>
        <v/>
      </c>
      <c r="NY4" s="80" t="str">
        <f t="shared" si="18"/>
        <v/>
      </c>
      <c r="NZ4" s="64" t="str">
        <f t="shared" ref="NZ4:QK4" si="19">IF((MONTH(NZ7)=MONTH(NX7)),"",UPPER(TEXT(NZ7,"mmmm")))</f>
        <v/>
      </c>
      <c r="OA4" s="80" t="str">
        <f t="shared" si="19"/>
        <v/>
      </c>
      <c r="OB4" s="64" t="str">
        <f t="shared" si="19"/>
        <v/>
      </c>
      <c r="OC4" s="80" t="str">
        <f t="shared" si="19"/>
        <v/>
      </c>
      <c r="OD4" s="64" t="str">
        <f t="shared" si="19"/>
        <v/>
      </c>
      <c r="OE4" s="80" t="str">
        <f t="shared" si="19"/>
        <v/>
      </c>
      <c r="OF4" s="64" t="str">
        <f t="shared" si="19"/>
        <v/>
      </c>
      <c r="OG4" s="80" t="str">
        <f t="shared" si="19"/>
        <v/>
      </c>
      <c r="OH4" s="64" t="str">
        <f t="shared" si="19"/>
        <v/>
      </c>
      <c r="OI4" s="80" t="str">
        <f t="shared" si="19"/>
        <v/>
      </c>
      <c r="OJ4" s="64" t="str">
        <f t="shared" si="19"/>
        <v/>
      </c>
      <c r="OK4" s="80" t="str">
        <f t="shared" si="19"/>
        <v/>
      </c>
      <c r="OL4" s="64" t="str">
        <f t="shared" si="19"/>
        <v/>
      </c>
      <c r="OM4" s="80" t="str">
        <f t="shared" si="19"/>
        <v/>
      </c>
      <c r="ON4" s="64" t="str">
        <f t="shared" si="19"/>
        <v/>
      </c>
      <c r="OO4" s="80" t="str">
        <f t="shared" si="19"/>
        <v/>
      </c>
      <c r="OP4" s="64" t="str">
        <f t="shared" si="19"/>
        <v/>
      </c>
      <c r="OQ4" s="80" t="str">
        <f t="shared" si="19"/>
        <v/>
      </c>
      <c r="OR4" s="64" t="str">
        <f t="shared" si="19"/>
        <v/>
      </c>
      <c r="OS4" s="80" t="str">
        <f t="shared" si="19"/>
        <v/>
      </c>
      <c r="OT4" s="64" t="str">
        <f t="shared" si="19"/>
        <v/>
      </c>
      <c r="OU4" s="80" t="str">
        <f t="shared" si="19"/>
        <v/>
      </c>
      <c r="OV4" s="64" t="str">
        <f t="shared" si="19"/>
        <v/>
      </c>
      <c r="OW4" s="80" t="str">
        <f t="shared" si="19"/>
        <v/>
      </c>
      <c r="OX4" s="64" t="str">
        <f t="shared" si="19"/>
        <v/>
      </c>
      <c r="OY4" s="80" t="str">
        <f t="shared" si="19"/>
        <v/>
      </c>
      <c r="OZ4" s="64" t="str">
        <f t="shared" si="19"/>
        <v/>
      </c>
      <c r="PA4" s="80" t="str">
        <f t="shared" si="19"/>
        <v/>
      </c>
      <c r="PB4" s="64" t="str">
        <f t="shared" si="19"/>
        <v/>
      </c>
      <c r="PC4" s="80" t="str">
        <f t="shared" si="19"/>
        <v/>
      </c>
      <c r="PD4" s="64" t="str">
        <f t="shared" si="19"/>
        <v/>
      </c>
      <c r="PE4" s="80" t="str">
        <f t="shared" si="19"/>
        <v/>
      </c>
      <c r="PF4" s="64" t="str">
        <f t="shared" si="19"/>
        <v/>
      </c>
      <c r="PG4" s="80" t="str">
        <f t="shared" si="19"/>
        <v/>
      </c>
      <c r="PH4" s="64" t="str">
        <f t="shared" si="19"/>
        <v/>
      </c>
      <c r="PI4" s="80" t="str">
        <f t="shared" si="19"/>
        <v/>
      </c>
      <c r="PJ4" s="64" t="str">
        <f t="shared" si="19"/>
        <v/>
      </c>
      <c r="PK4" s="80" t="str">
        <f t="shared" si="19"/>
        <v>AOÛT</v>
      </c>
      <c r="PL4" s="64" t="str">
        <f t="shared" si="19"/>
        <v/>
      </c>
      <c r="PM4" s="80" t="str">
        <f t="shared" si="19"/>
        <v/>
      </c>
      <c r="PN4" s="64" t="str">
        <f t="shared" si="19"/>
        <v/>
      </c>
      <c r="PO4" s="80" t="str">
        <f t="shared" si="19"/>
        <v/>
      </c>
      <c r="PP4" s="64" t="str">
        <f t="shared" si="19"/>
        <v/>
      </c>
      <c r="PQ4" s="80" t="str">
        <f t="shared" si="19"/>
        <v/>
      </c>
      <c r="PR4" s="64" t="str">
        <f t="shared" si="19"/>
        <v/>
      </c>
      <c r="PS4" s="80" t="str">
        <f t="shared" si="19"/>
        <v/>
      </c>
      <c r="PT4" s="64" t="str">
        <f t="shared" si="19"/>
        <v/>
      </c>
      <c r="PU4" s="80" t="str">
        <f t="shared" si="19"/>
        <v/>
      </c>
      <c r="PV4" s="64" t="str">
        <f t="shared" si="19"/>
        <v/>
      </c>
      <c r="PW4" s="80" t="str">
        <f t="shared" si="19"/>
        <v/>
      </c>
      <c r="PX4" s="64" t="str">
        <f t="shared" si="19"/>
        <v/>
      </c>
      <c r="PY4" s="80" t="str">
        <f t="shared" si="19"/>
        <v/>
      </c>
      <c r="PZ4" s="64" t="str">
        <f t="shared" si="19"/>
        <v/>
      </c>
      <c r="QA4" s="80" t="str">
        <f t="shared" si="19"/>
        <v/>
      </c>
      <c r="QB4" s="64" t="str">
        <f t="shared" si="19"/>
        <v/>
      </c>
      <c r="QC4" s="80" t="str">
        <f t="shared" si="19"/>
        <v/>
      </c>
      <c r="QD4" s="64" t="str">
        <f t="shared" si="19"/>
        <v/>
      </c>
      <c r="QE4" s="80" t="str">
        <f t="shared" si="19"/>
        <v/>
      </c>
      <c r="QF4" s="64" t="str">
        <f t="shared" si="19"/>
        <v/>
      </c>
      <c r="QG4" s="80" t="str">
        <f t="shared" si="19"/>
        <v/>
      </c>
      <c r="QH4" s="64" t="str">
        <f t="shared" si="19"/>
        <v/>
      </c>
      <c r="QI4" s="80" t="str">
        <f t="shared" si="19"/>
        <v/>
      </c>
      <c r="QJ4" s="64" t="str">
        <f t="shared" si="19"/>
        <v/>
      </c>
      <c r="QK4" s="80" t="str">
        <f t="shared" si="19"/>
        <v/>
      </c>
      <c r="QL4" s="64" t="str">
        <f t="shared" ref="QL4:SW4" si="20">IF((MONTH(QL7)=MONTH(QJ7)),"",UPPER(TEXT(QL7,"mmmm")))</f>
        <v/>
      </c>
      <c r="QM4" s="80" t="str">
        <f t="shared" si="20"/>
        <v/>
      </c>
      <c r="QN4" s="64" t="str">
        <f t="shared" si="20"/>
        <v/>
      </c>
      <c r="QO4" s="80" t="str">
        <f t="shared" si="20"/>
        <v/>
      </c>
      <c r="QP4" s="64" t="str">
        <f t="shared" si="20"/>
        <v/>
      </c>
      <c r="QQ4" s="80" t="str">
        <f t="shared" si="20"/>
        <v/>
      </c>
      <c r="QR4" s="64" t="str">
        <f t="shared" si="20"/>
        <v/>
      </c>
      <c r="QS4" s="80" t="str">
        <f t="shared" si="20"/>
        <v/>
      </c>
      <c r="QT4" s="64" t="str">
        <f t="shared" si="20"/>
        <v/>
      </c>
      <c r="QU4" s="80" t="str">
        <f t="shared" si="20"/>
        <v/>
      </c>
      <c r="QV4" s="64" t="str">
        <f t="shared" si="20"/>
        <v/>
      </c>
      <c r="QW4" s="80" t="str">
        <f t="shared" si="20"/>
        <v/>
      </c>
      <c r="QX4" s="64" t="str">
        <f t="shared" si="20"/>
        <v/>
      </c>
      <c r="QY4" s="80" t="str">
        <f t="shared" si="20"/>
        <v/>
      </c>
      <c r="QZ4" s="64" t="str">
        <f t="shared" si="20"/>
        <v/>
      </c>
      <c r="RA4" s="80" t="str">
        <f t="shared" si="20"/>
        <v/>
      </c>
      <c r="RB4" s="64" t="str">
        <f t="shared" si="20"/>
        <v/>
      </c>
      <c r="RC4" s="80" t="str">
        <f t="shared" si="20"/>
        <v/>
      </c>
      <c r="RD4" s="64" t="str">
        <f t="shared" si="20"/>
        <v/>
      </c>
      <c r="RE4" s="80" t="str">
        <f t="shared" si="20"/>
        <v/>
      </c>
      <c r="RF4" s="64" t="str">
        <f t="shared" si="20"/>
        <v/>
      </c>
      <c r="RG4" s="80" t="str">
        <f t="shared" si="20"/>
        <v/>
      </c>
      <c r="RH4" s="64" t="str">
        <f t="shared" si="20"/>
        <v/>
      </c>
      <c r="RI4" s="80" t="str">
        <f t="shared" si="20"/>
        <v/>
      </c>
      <c r="RJ4" s="64" t="str">
        <f t="shared" si="20"/>
        <v/>
      </c>
      <c r="RK4" s="80" t="str">
        <f t="shared" si="20"/>
        <v/>
      </c>
      <c r="RL4" s="64" t="str">
        <f t="shared" si="20"/>
        <v/>
      </c>
      <c r="RM4" s="80" t="str">
        <f t="shared" si="20"/>
        <v/>
      </c>
      <c r="RN4" s="64" t="str">
        <f t="shared" si="20"/>
        <v/>
      </c>
      <c r="RO4" s="80" t="str">
        <f t="shared" si="20"/>
        <v/>
      </c>
      <c r="RP4" s="64" t="str">
        <f t="shared" si="20"/>
        <v/>
      </c>
      <c r="RQ4" s="80" t="str">
        <f t="shared" si="20"/>
        <v/>
      </c>
      <c r="RR4" s="64" t="str">
        <f t="shared" si="20"/>
        <v/>
      </c>
      <c r="RS4" s="80" t="str">
        <f t="shared" si="20"/>
        <v/>
      </c>
      <c r="RT4" s="64" t="str">
        <f t="shared" si="20"/>
        <v/>
      </c>
      <c r="RU4" s="80" t="str">
        <f t="shared" si="20"/>
        <v>SEPTEMBRE</v>
      </c>
      <c r="RV4" s="64" t="str">
        <f t="shared" si="20"/>
        <v/>
      </c>
      <c r="RW4" s="80" t="str">
        <f t="shared" si="20"/>
        <v/>
      </c>
      <c r="RX4" s="64" t="str">
        <f t="shared" si="20"/>
        <v/>
      </c>
      <c r="RY4" s="80" t="str">
        <f t="shared" si="20"/>
        <v/>
      </c>
      <c r="RZ4" s="64" t="str">
        <f t="shared" si="20"/>
        <v/>
      </c>
      <c r="SA4" s="80" t="str">
        <f t="shared" si="20"/>
        <v/>
      </c>
      <c r="SB4" s="64" t="str">
        <f t="shared" si="20"/>
        <v/>
      </c>
      <c r="SC4" s="80" t="str">
        <f t="shared" si="20"/>
        <v/>
      </c>
      <c r="SD4" s="64" t="str">
        <f t="shared" si="20"/>
        <v/>
      </c>
      <c r="SE4" s="80" t="str">
        <f t="shared" si="20"/>
        <v/>
      </c>
      <c r="SF4" s="64" t="str">
        <f t="shared" si="20"/>
        <v/>
      </c>
      <c r="SG4" s="80" t="str">
        <f t="shared" si="20"/>
        <v/>
      </c>
      <c r="SH4" s="64" t="str">
        <f t="shared" si="20"/>
        <v/>
      </c>
      <c r="SI4" s="80" t="str">
        <f t="shared" si="20"/>
        <v/>
      </c>
      <c r="SJ4" s="64" t="str">
        <f t="shared" si="20"/>
        <v/>
      </c>
      <c r="SK4" s="80" t="str">
        <f t="shared" si="20"/>
        <v/>
      </c>
      <c r="SL4" s="64" t="str">
        <f t="shared" si="20"/>
        <v/>
      </c>
      <c r="SM4" s="80" t="str">
        <f t="shared" si="20"/>
        <v/>
      </c>
      <c r="SN4" s="64" t="str">
        <f t="shared" si="20"/>
        <v/>
      </c>
      <c r="SO4" s="80" t="str">
        <f t="shared" si="20"/>
        <v/>
      </c>
      <c r="SP4" s="64" t="str">
        <f t="shared" si="20"/>
        <v/>
      </c>
      <c r="SQ4" s="80" t="str">
        <f t="shared" si="20"/>
        <v/>
      </c>
      <c r="SR4" s="64" t="str">
        <f t="shared" si="20"/>
        <v/>
      </c>
      <c r="SS4" s="80" t="str">
        <f t="shared" si="20"/>
        <v/>
      </c>
      <c r="ST4" s="64" t="str">
        <f t="shared" si="20"/>
        <v/>
      </c>
      <c r="SU4" s="80" t="str">
        <f t="shared" si="20"/>
        <v/>
      </c>
      <c r="SV4" s="64" t="str">
        <f t="shared" si="20"/>
        <v/>
      </c>
      <c r="SW4" s="80" t="str">
        <f t="shared" si="20"/>
        <v/>
      </c>
      <c r="SX4" s="64" t="str">
        <f t="shared" ref="SX4:VI4" si="21">IF((MONTH(SX7)=MONTH(SV7)),"",UPPER(TEXT(SX7,"mmmm")))</f>
        <v/>
      </c>
      <c r="SY4" s="80" t="str">
        <f t="shared" si="21"/>
        <v/>
      </c>
      <c r="SZ4" s="64" t="str">
        <f t="shared" si="21"/>
        <v/>
      </c>
      <c r="TA4" s="80" t="str">
        <f t="shared" si="21"/>
        <v/>
      </c>
      <c r="TB4" s="64" t="str">
        <f t="shared" si="21"/>
        <v/>
      </c>
      <c r="TC4" s="80" t="str">
        <f t="shared" si="21"/>
        <v/>
      </c>
      <c r="TD4" s="64" t="str">
        <f t="shared" si="21"/>
        <v/>
      </c>
      <c r="TE4" s="80" t="str">
        <f t="shared" si="21"/>
        <v/>
      </c>
      <c r="TF4" s="64" t="str">
        <f t="shared" si="21"/>
        <v/>
      </c>
      <c r="TG4" s="80" t="str">
        <f t="shared" si="21"/>
        <v/>
      </c>
      <c r="TH4" s="64" t="str">
        <f t="shared" si="21"/>
        <v/>
      </c>
      <c r="TI4" s="80" t="str">
        <f t="shared" si="21"/>
        <v/>
      </c>
      <c r="TJ4" s="64" t="str">
        <f t="shared" si="21"/>
        <v/>
      </c>
      <c r="TK4" s="80" t="str">
        <f t="shared" si="21"/>
        <v/>
      </c>
      <c r="TL4" s="64" t="str">
        <f t="shared" si="21"/>
        <v/>
      </c>
      <c r="TM4" s="80" t="str">
        <f t="shared" si="21"/>
        <v/>
      </c>
      <c r="TN4" s="64" t="str">
        <f t="shared" si="21"/>
        <v/>
      </c>
      <c r="TO4" s="80" t="str">
        <f t="shared" si="21"/>
        <v/>
      </c>
      <c r="TP4" s="64" t="str">
        <f t="shared" si="21"/>
        <v/>
      </c>
      <c r="TQ4" s="80" t="str">
        <f t="shared" si="21"/>
        <v/>
      </c>
      <c r="TR4" s="64" t="str">
        <f t="shared" si="21"/>
        <v/>
      </c>
      <c r="TS4" s="80" t="str">
        <f t="shared" si="21"/>
        <v/>
      </c>
      <c r="TT4" s="64" t="str">
        <f t="shared" si="21"/>
        <v/>
      </c>
      <c r="TU4" s="80" t="str">
        <f t="shared" si="21"/>
        <v/>
      </c>
      <c r="TV4" s="64" t="str">
        <f t="shared" si="21"/>
        <v/>
      </c>
      <c r="TW4" s="80" t="str">
        <f t="shared" si="21"/>
        <v/>
      </c>
      <c r="TX4" s="64" t="str">
        <f t="shared" si="21"/>
        <v/>
      </c>
      <c r="TY4" s="80" t="str">
        <f t="shared" si="21"/>
        <v/>
      </c>
      <c r="TZ4" s="64" t="str">
        <f t="shared" si="21"/>
        <v/>
      </c>
      <c r="UA4" s="80" t="str">
        <f t="shared" si="21"/>
        <v/>
      </c>
      <c r="UB4" s="64" t="str">
        <f t="shared" si="21"/>
        <v/>
      </c>
      <c r="UC4" s="80" t="str">
        <f t="shared" si="21"/>
        <v>OCTOBRE</v>
      </c>
      <c r="UD4" s="64" t="str">
        <f t="shared" si="21"/>
        <v/>
      </c>
      <c r="UE4" s="80" t="str">
        <f t="shared" si="21"/>
        <v/>
      </c>
      <c r="UF4" s="64" t="str">
        <f t="shared" si="21"/>
        <v/>
      </c>
      <c r="UG4" s="80" t="str">
        <f t="shared" si="21"/>
        <v/>
      </c>
      <c r="UH4" s="64" t="str">
        <f t="shared" si="21"/>
        <v/>
      </c>
      <c r="UI4" s="80" t="str">
        <f t="shared" si="21"/>
        <v/>
      </c>
      <c r="UJ4" s="64" t="str">
        <f t="shared" si="21"/>
        <v/>
      </c>
      <c r="UK4" s="80" t="str">
        <f t="shared" si="21"/>
        <v/>
      </c>
      <c r="UL4" s="64" t="str">
        <f t="shared" si="21"/>
        <v/>
      </c>
      <c r="UM4" s="80" t="str">
        <f t="shared" si="21"/>
        <v/>
      </c>
      <c r="UN4" s="64" t="str">
        <f t="shared" si="21"/>
        <v/>
      </c>
      <c r="UO4" s="80" t="str">
        <f t="shared" si="21"/>
        <v/>
      </c>
      <c r="UP4" s="64" t="str">
        <f t="shared" si="21"/>
        <v/>
      </c>
      <c r="UQ4" s="80" t="str">
        <f t="shared" si="21"/>
        <v/>
      </c>
      <c r="UR4" s="64" t="str">
        <f t="shared" si="21"/>
        <v/>
      </c>
      <c r="US4" s="80" t="str">
        <f t="shared" si="21"/>
        <v/>
      </c>
      <c r="UT4" s="64" t="str">
        <f t="shared" si="21"/>
        <v/>
      </c>
      <c r="UU4" s="80" t="str">
        <f t="shared" si="21"/>
        <v/>
      </c>
      <c r="UV4" s="64" t="str">
        <f t="shared" si="21"/>
        <v/>
      </c>
      <c r="UW4" s="80" t="str">
        <f t="shared" si="21"/>
        <v/>
      </c>
      <c r="UX4" s="64" t="str">
        <f t="shared" si="21"/>
        <v/>
      </c>
      <c r="UY4" s="80" t="str">
        <f t="shared" si="21"/>
        <v/>
      </c>
      <c r="UZ4" s="64" t="str">
        <f t="shared" si="21"/>
        <v/>
      </c>
      <c r="VA4" s="80" t="str">
        <f t="shared" si="21"/>
        <v/>
      </c>
      <c r="VB4" s="64" t="str">
        <f t="shared" si="21"/>
        <v/>
      </c>
      <c r="VC4" s="80" t="str">
        <f t="shared" si="21"/>
        <v/>
      </c>
      <c r="VD4" s="64" t="str">
        <f t="shared" si="21"/>
        <v/>
      </c>
      <c r="VE4" s="80" t="str">
        <f t="shared" si="21"/>
        <v/>
      </c>
      <c r="VF4" s="64" t="str">
        <f t="shared" si="21"/>
        <v/>
      </c>
      <c r="VG4" s="80" t="str">
        <f t="shared" si="21"/>
        <v/>
      </c>
      <c r="VH4" s="64" t="str">
        <f t="shared" si="21"/>
        <v/>
      </c>
      <c r="VI4" s="80" t="str">
        <f t="shared" si="21"/>
        <v/>
      </c>
      <c r="VJ4" s="64" t="str">
        <f t="shared" ref="VJ4:XU4" si="22">IF((MONTH(VJ7)=MONTH(VH7)),"",UPPER(TEXT(VJ7,"mmmm")))</f>
        <v/>
      </c>
      <c r="VK4" s="80" t="str">
        <f t="shared" si="22"/>
        <v/>
      </c>
      <c r="VL4" s="64" t="str">
        <f t="shared" si="22"/>
        <v/>
      </c>
      <c r="VM4" s="80" t="str">
        <f t="shared" si="22"/>
        <v/>
      </c>
      <c r="VN4" s="64" t="str">
        <f t="shared" si="22"/>
        <v/>
      </c>
      <c r="VO4" s="80" t="str">
        <f t="shared" si="22"/>
        <v/>
      </c>
      <c r="VP4" s="64" t="str">
        <f t="shared" si="22"/>
        <v/>
      </c>
      <c r="VQ4" s="80" t="str">
        <f t="shared" si="22"/>
        <v/>
      </c>
      <c r="VR4" s="64" t="str">
        <f t="shared" si="22"/>
        <v/>
      </c>
      <c r="VS4" s="80" t="str">
        <f t="shared" si="22"/>
        <v/>
      </c>
      <c r="VT4" s="64" t="str">
        <f t="shared" si="22"/>
        <v/>
      </c>
      <c r="VU4" s="80" t="str">
        <f t="shared" si="22"/>
        <v/>
      </c>
      <c r="VV4" s="64" t="str">
        <f t="shared" si="22"/>
        <v/>
      </c>
      <c r="VW4" s="80" t="str">
        <f t="shared" si="22"/>
        <v/>
      </c>
      <c r="VX4" s="64" t="str">
        <f t="shared" si="22"/>
        <v/>
      </c>
      <c r="VY4" s="80" t="str">
        <f t="shared" si="22"/>
        <v/>
      </c>
      <c r="VZ4" s="64" t="str">
        <f t="shared" si="22"/>
        <v/>
      </c>
      <c r="WA4" s="80" t="str">
        <f t="shared" si="22"/>
        <v/>
      </c>
      <c r="WB4" s="64" t="str">
        <f t="shared" si="22"/>
        <v/>
      </c>
      <c r="WC4" s="80" t="str">
        <f t="shared" si="22"/>
        <v/>
      </c>
      <c r="WD4" s="64" t="str">
        <f t="shared" si="22"/>
        <v/>
      </c>
      <c r="WE4" s="80" t="str">
        <f t="shared" si="22"/>
        <v/>
      </c>
      <c r="WF4" s="64" t="str">
        <f t="shared" si="22"/>
        <v/>
      </c>
      <c r="WG4" s="80" t="str">
        <f t="shared" si="22"/>
        <v/>
      </c>
      <c r="WH4" s="64" t="str">
        <f t="shared" si="22"/>
        <v/>
      </c>
      <c r="WI4" s="80" t="str">
        <f t="shared" si="22"/>
        <v/>
      </c>
      <c r="WJ4" s="64" t="str">
        <f t="shared" si="22"/>
        <v/>
      </c>
      <c r="WK4" s="80" t="str">
        <f t="shared" si="22"/>
        <v/>
      </c>
      <c r="WL4" s="64" t="str">
        <f t="shared" si="22"/>
        <v/>
      </c>
      <c r="WM4" s="80" t="str">
        <f t="shared" si="22"/>
        <v>NOVEMBRE</v>
      </c>
      <c r="WN4" s="64" t="str">
        <f t="shared" si="22"/>
        <v/>
      </c>
      <c r="WO4" s="80" t="str">
        <f t="shared" si="22"/>
        <v/>
      </c>
      <c r="WP4" s="64" t="str">
        <f t="shared" si="22"/>
        <v/>
      </c>
      <c r="WQ4" s="80" t="str">
        <f t="shared" si="22"/>
        <v/>
      </c>
      <c r="WR4" s="64" t="str">
        <f t="shared" si="22"/>
        <v/>
      </c>
      <c r="WS4" s="80" t="str">
        <f t="shared" si="22"/>
        <v/>
      </c>
      <c r="WT4" s="64" t="str">
        <f t="shared" si="22"/>
        <v/>
      </c>
      <c r="WU4" s="80" t="str">
        <f t="shared" si="22"/>
        <v/>
      </c>
      <c r="WV4" s="64" t="str">
        <f t="shared" si="22"/>
        <v/>
      </c>
      <c r="WW4" s="80" t="str">
        <f t="shared" si="22"/>
        <v/>
      </c>
      <c r="WX4" s="64" t="str">
        <f t="shared" si="22"/>
        <v/>
      </c>
      <c r="WY4" s="80" t="str">
        <f t="shared" si="22"/>
        <v/>
      </c>
      <c r="WZ4" s="64" t="str">
        <f t="shared" si="22"/>
        <v/>
      </c>
      <c r="XA4" s="80" t="str">
        <f t="shared" si="22"/>
        <v/>
      </c>
      <c r="XB4" s="64" t="str">
        <f t="shared" si="22"/>
        <v/>
      </c>
      <c r="XC4" s="80" t="str">
        <f t="shared" si="22"/>
        <v/>
      </c>
      <c r="XD4" s="64" t="str">
        <f t="shared" si="22"/>
        <v/>
      </c>
      <c r="XE4" s="80" t="str">
        <f t="shared" si="22"/>
        <v/>
      </c>
      <c r="XF4" s="64" t="str">
        <f t="shared" si="22"/>
        <v/>
      </c>
      <c r="XG4" s="80" t="str">
        <f t="shared" si="22"/>
        <v/>
      </c>
      <c r="XH4" s="64" t="str">
        <f t="shared" si="22"/>
        <v/>
      </c>
      <c r="XI4" s="80" t="str">
        <f t="shared" si="22"/>
        <v/>
      </c>
      <c r="XJ4" s="64" t="str">
        <f t="shared" si="22"/>
        <v/>
      </c>
      <c r="XK4" s="80" t="str">
        <f t="shared" si="22"/>
        <v/>
      </c>
      <c r="XL4" s="64" t="str">
        <f t="shared" si="22"/>
        <v/>
      </c>
      <c r="XM4" s="80" t="str">
        <f t="shared" si="22"/>
        <v/>
      </c>
      <c r="XN4" s="64" t="str">
        <f t="shared" si="22"/>
        <v/>
      </c>
      <c r="XO4" s="80" t="str">
        <f t="shared" si="22"/>
        <v/>
      </c>
      <c r="XP4" s="64" t="str">
        <f t="shared" si="22"/>
        <v/>
      </c>
      <c r="XQ4" s="80" t="str">
        <f t="shared" si="22"/>
        <v/>
      </c>
      <c r="XR4" s="64" t="str">
        <f t="shared" si="22"/>
        <v/>
      </c>
      <c r="XS4" s="80" t="str">
        <f t="shared" si="22"/>
        <v/>
      </c>
      <c r="XT4" s="64" t="str">
        <f t="shared" si="22"/>
        <v/>
      </c>
      <c r="XU4" s="80" t="str">
        <f t="shared" si="22"/>
        <v/>
      </c>
      <c r="XV4" s="64" t="str">
        <f t="shared" ref="XV4:AAG4" si="23">IF((MONTH(XV7)=MONTH(XT7)),"",UPPER(TEXT(XV7,"mmmm")))</f>
        <v/>
      </c>
      <c r="XW4" s="80" t="str">
        <f t="shared" si="23"/>
        <v/>
      </c>
      <c r="XX4" s="64" t="str">
        <f t="shared" si="23"/>
        <v/>
      </c>
      <c r="XY4" s="80" t="str">
        <f t="shared" si="23"/>
        <v/>
      </c>
      <c r="XZ4" s="64" t="str">
        <f t="shared" si="23"/>
        <v/>
      </c>
      <c r="YA4" s="80" t="str">
        <f t="shared" si="23"/>
        <v/>
      </c>
      <c r="YB4" s="64" t="str">
        <f t="shared" si="23"/>
        <v/>
      </c>
      <c r="YC4" s="80" t="str">
        <f t="shared" si="23"/>
        <v/>
      </c>
      <c r="YD4" s="64" t="str">
        <f t="shared" si="23"/>
        <v/>
      </c>
      <c r="YE4" s="80" t="str">
        <f t="shared" si="23"/>
        <v/>
      </c>
      <c r="YF4" s="64" t="str">
        <f t="shared" si="23"/>
        <v/>
      </c>
      <c r="YG4" s="80" t="str">
        <f t="shared" si="23"/>
        <v/>
      </c>
      <c r="YH4" s="64" t="str">
        <f t="shared" si="23"/>
        <v/>
      </c>
      <c r="YI4" s="80" t="str">
        <f t="shared" si="23"/>
        <v/>
      </c>
      <c r="YJ4" s="64" t="str">
        <f t="shared" si="23"/>
        <v/>
      </c>
      <c r="YK4" s="80" t="str">
        <f t="shared" si="23"/>
        <v/>
      </c>
      <c r="YL4" s="64" t="str">
        <f t="shared" si="23"/>
        <v/>
      </c>
      <c r="YM4" s="80" t="str">
        <f t="shared" si="23"/>
        <v/>
      </c>
      <c r="YN4" s="64" t="str">
        <f t="shared" si="23"/>
        <v/>
      </c>
      <c r="YO4" s="80" t="str">
        <f t="shared" si="23"/>
        <v/>
      </c>
      <c r="YP4" s="64" t="str">
        <f t="shared" si="23"/>
        <v/>
      </c>
      <c r="YQ4" s="80" t="str">
        <f t="shared" si="23"/>
        <v/>
      </c>
      <c r="YR4" s="64" t="str">
        <f t="shared" si="23"/>
        <v/>
      </c>
      <c r="YS4" s="80" t="str">
        <f t="shared" si="23"/>
        <v/>
      </c>
      <c r="YT4" s="64" t="str">
        <f t="shared" si="23"/>
        <v/>
      </c>
      <c r="YU4" s="80" t="str">
        <f t="shared" si="23"/>
        <v>DÉCEMBRE</v>
      </c>
      <c r="YV4" s="64" t="str">
        <f t="shared" si="23"/>
        <v/>
      </c>
      <c r="YW4" s="80" t="str">
        <f t="shared" si="23"/>
        <v/>
      </c>
      <c r="YX4" s="64" t="str">
        <f t="shared" si="23"/>
        <v/>
      </c>
      <c r="YY4" s="80" t="str">
        <f t="shared" si="23"/>
        <v/>
      </c>
      <c r="YZ4" s="64" t="str">
        <f t="shared" si="23"/>
        <v/>
      </c>
      <c r="ZA4" s="80" t="str">
        <f t="shared" si="23"/>
        <v/>
      </c>
      <c r="ZB4" s="64" t="str">
        <f t="shared" si="23"/>
        <v/>
      </c>
      <c r="ZC4" s="80" t="str">
        <f t="shared" si="23"/>
        <v/>
      </c>
      <c r="ZD4" s="64" t="str">
        <f t="shared" si="23"/>
        <v/>
      </c>
      <c r="ZE4" s="80" t="str">
        <f t="shared" si="23"/>
        <v/>
      </c>
      <c r="ZF4" s="64" t="str">
        <f t="shared" si="23"/>
        <v/>
      </c>
      <c r="ZG4" s="80" t="str">
        <f t="shared" si="23"/>
        <v/>
      </c>
      <c r="ZH4" s="64" t="str">
        <f t="shared" si="23"/>
        <v/>
      </c>
      <c r="ZI4" s="80" t="str">
        <f t="shared" si="23"/>
        <v/>
      </c>
      <c r="ZJ4" s="64" t="str">
        <f t="shared" si="23"/>
        <v/>
      </c>
      <c r="ZK4" s="80" t="str">
        <f t="shared" si="23"/>
        <v/>
      </c>
      <c r="ZL4" s="64" t="str">
        <f t="shared" si="23"/>
        <v/>
      </c>
      <c r="ZM4" s="80" t="str">
        <f t="shared" si="23"/>
        <v/>
      </c>
      <c r="ZN4" s="64" t="str">
        <f t="shared" si="23"/>
        <v/>
      </c>
      <c r="ZO4" s="80" t="str">
        <f t="shared" si="23"/>
        <v/>
      </c>
      <c r="ZP4" s="64" t="str">
        <f t="shared" si="23"/>
        <v/>
      </c>
      <c r="ZQ4" s="80" t="str">
        <f t="shared" si="23"/>
        <v/>
      </c>
      <c r="ZR4" s="64" t="str">
        <f t="shared" si="23"/>
        <v/>
      </c>
      <c r="ZS4" s="80" t="str">
        <f t="shared" si="23"/>
        <v/>
      </c>
      <c r="ZT4" s="64" t="str">
        <f t="shared" si="23"/>
        <v/>
      </c>
      <c r="ZU4" s="80" t="str">
        <f t="shared" si="23"/>
        <v/>
      </c>
      <c r="ZV4" s="64" t="str">
        <f t="shared" si="23"/>
        <v/>
      </c>
      <c r="ZW4" s="80" t="str">
        <f t="shared" si="23"/>
        <v/>
      </c>
      <c r="ZX4" s="64" t="str">
        <f t="shared" si="23"/>
        <v/>
      </c>
      <c r="ZY4" s="80" t="str">
        <f t="shared" si="23"/>
        <v/>
      </c>
      <c r="ZZ4" s="64" t="str">
        <f t="shared" si="23"/>
        <v/>
      </c>
      <c r="AAA4" s="80" t="str">
        <f t="shared" si="23"/>
        <v/>
      </c>
      <c r="AAB4" s="64" t="str">
        <f t="shared" si="23"/>
        <v/>
      </c>
      <c r="AAC4" s="80" t="str">
        <f t="shared" si="23"/>
        <v/>
      </c>
      <c r="AAD4" s="64" t="str">
        <f t="shared" si="23"/>
        <v/>
      </c>
      <c r="AAE4" s="80" t="str">
        <f t="shared" si="23"/>
        <v/>
      </c>
      <c r="AAF4" s="64" t="str">
        <f t="shared" si="23"/>
        <v/>
      </c>
      <c r="AAG4" s="80" t="str">
        <f t="shared" si="23"/>
        <v/>
      </c>
      <c r="AAH4" s="64" t="str">
        <f t="shared" ref="AAH4:ABR4" si="24">IF((MONTH(AAH7)=MONTH(AAF7)),"",UPPER(TEXT(AAH7,"mmmm")))</f>
        <v/>
      </c>
      <c r="AAI4" s="80" t="str">
        <f t="shared" si="24"/>
        <v/>
      </c>
      <c r="AAJ4" s="64" t="str">
        <f t="shared" si="24"/>
        <v/>
      </c>
      <c r="AAK4" s="80" t="str">
        <f t="shared" si="24"/>
        <v/>
      </c>
      <c r="AAL4" s="64" t="str">
        <f t="shared" si="24"/>
        <v/>
      </c>
      <c r="AAM4" s="80" t="str">
        <f t="shared" si="24"/>
        <v/>
      </c>
      <c r="AAN4" s="64" t="str">
        <f t="shared" si="24"/>
        <v/>
      </c>
      <c r="AAO4" s="80" t="str">
        <f t="shared" si="24"/>
        <v/>
      </c>
      <c r="AAP4" s="64" t="str">
        <f t="shared" si="24"/>
        <v/>
      </c>
      <c r="AAQ4" s="80" t="str">
        <f t="shared" si="24"/>
        <v/>
      </c>
      <c r="AAR4" s="64" t="str">
        <f t="shared" si="24"/>
        <v/>
      </c>
      <c r="AAS4" s="80" t="str">
        <f t="shared" si="24"/>
        <v/>
      </c>
      <c r="AAT4" s="64" t="str">
        <f t="shared" si="24"/>
        <v/>
      </c>
      <c r="AAU4" s="80" t="str">
        <f t="shared" si="24"/>
        <v/>
      </c>
      <c r="AAV4" s="64" t="str">
        <f t="shared" si="24"/>
        <v/>
      </c>
      <c r="AAW4" s="80" t="str">
        <f t="shared" si="24"/>
        <v/>
      </c>
      <c r="AAX4" s="64" t="str">
        <f t="shared" si="24"/>
        <v/>
      </c>
      <c r="AAY4" s="80" t="str">
        <f t="shared" si="24"/>
        <v/>
      </c>
      <c r="AAZ4" s="64" t="str">
        <f t="shared" si="24"/>
        <v/>
      </c>
      <c r="ABA4" s="80" t="str">
        <f t="shared" si="24"/>
        <v/>
      </c>
      <c r="ABB4" s="64" t="str">
        <f t="shared" si="24"/>
        <v/>
      </c>
      <c r="ABC4" s="80" t="str">
        <f t="shared" si="24"/>
        <v/>
      </c>
      <c r="ABD4" s="64" t="str">
        <f t="shared" si="24"/>
        <v/>
      </c>
      <c r="ABE4" s="80" t="str">
        <f t="shared" si="24"/>
        <v>JANVIER</v>
      </c>
      <c r="ABF4" s="64" t="str">
        <f t="shared" si="24"/>
        <v/>
      </c>
      <c r="ABG4" s="80" t="str">
        <f t="shared" si="24"/>
        <v/>
      </c>
      <c r="ABH4" s="64" t="str">
        <f t="shared" si="24"/>
        <v/>
      </c>
      <c r="ABI4" s="80" t="str">
        <f t="shared" si="24"/>
        <v/>
      </c>
      <c r="ABJ4" s="64" t="str">
        <f t="shared" si="24"/>
        <v/>
      </c>
      <c r="ABK4" s="80" t="str">
        <f t="shared" si="24"/>
        <v/>
      </c>
      <c r="ABL4" s="64" t="str">
        <f t="shared" si="24"/>
        <v/>
      </c>
      <c r="ABM4" s="80" t="str">
        <f t="shared" si="24"/>
        <v/>
      </c>
      <c r="ABN4" s="64" t="str">
        <f t="shared" si="24"/>
        <v/>
      </c>
      <c r="ABO4" s="80" t="str">
        <f t="shared" si="24"/>
        <v/>
      </c>
      <c r="ABP4" s="64" t="str">
        <f t="shared" si="24"/>
        <v/>
      </c>
      <c r="ABQ4" s="80" t="str">
        <f t="shared" si="24"/>
        <v/>
      </c>
      <c r="ABR4" s="64" t="str">
        <f t="shared" si="24"/>
        <v/>
      </c>
      <c r="ABS4" s="81"/>
    </row>
    <row r="5" spans="1:747" s="82" customFormat="1" ht="21" customHeight="1" thickBot="1" x14ac:dyDescent="0.3">
      <c r="B5" s="77" t="s">
        <v>21</v>
      </c>
      <c r="C5" s="72">
        <f>_xlfn.ISOWEEKNUM(C7)</f>
        <v>52</v>
      </c>
      <c r="D5" s="73"/>
      <c r="E5" s="74">
        <f>IF(_xlfn.ISOWEEKNUM(E7)=_xlfn.ISOWEEKNUM(C7),"",_xlfn.ISOWEEKNUM(E7))</f>
        <v>1</v>
      </c>
      <c r="F5" s="73"/>
      <c r="G5" s="74" t="str">
        <f>IF(_xlfn.ISOWEEKNUM(G7)=_xlfn.ISOWEEKNUM(E7),"",_xlfn.ISOWEEKNUM(G7))</f>
        <v/>
      </c>
      <c r="H5" s="73"/>
      <c r="I5" s="74"/>
      <c r="J5" s="73"/>
      <c r="K5" s="74"/>
      <c r="L5" s="73"/>
      <c r="M5" s="74"/>
      <c r="N5" s="73"/>
      <c r="O5" s="74"/>
      <c r="P5" s="73"/>
      <c r="Q5" s="74"/>
      <c r="R5" s="73"/>
      <c r="S5" s="62"/>
      <c r="T5" s="63"/>
      <c r="U5" s="62"/>
      <c r="V5" s="63"/>
      <c r="W5" s="62"/>
      <c r="X5" s="63"/>
      <c r="Y5" s="62"/>
      <c r="Z5" s="63"/>
      <c r="AA5" s="62"/>
      <c r="AB5" s="63"/>
      <c r="AC5" s="62"/>
      <c r="AD5" s="63"/>
      <c r="AE5" s="62"/>
      <c r="AF5" s="63"/>
      <c r="AG5" s="62"/>
      <c r="AH5" s="63"/>
      <c r="AI5" s="62"/>
      <c r="AJ5" s="63"/>
      <c r="AK5" s="62"/>
      <c r="AL5" s="63"/>
      <c r="AM5" s="62"/>
      <c r="AN5" s="63"/>
      <c r="AO5" s="62"/>
      <c r="AP5" s="63"/>
      <c r="AQ5" s="62"/>
      <c r="AR5" s="63"/>
      <c r="AS5" s="62"/>
      <c r="AT5" s="63"/>
      <c r="AU5" s="62"/>
      <c r="AV5" s="63"/>
      <c r="AW5" s="62"/>
      <c r="AX5" s="63"/>
      <c r="AY5" s="62"/>
      <c r="AZ5" s="63"/>
      <c r="BA5" s="62"/>
      <c r="BB5" s="63"/>
      <c r="BC5" s="62"/>
      <c r="BD5" s="63"/>
      <c r="BE5" s="62"/>
      <c r="BF5" s="63"/>
      <c r="BG5" s="62"/>
      <c r="BH5" s="63"/>
      <c r="BI5" s="62"/>
      <c r="BJ5" s="63"/>
      <c r="BK5" s="62"/>
      <c r="BL5" s="63"/>
      <c r="BM5" s="62"/>
      <c r="BN5" s="63"/>
      <c r="BO5" s="62"/>
      <c r="BP5" s="63"/>
      <c r="BQ5" s="62"/>
      <c r="BR5" s="63"/>
      <c r="BS5" s="62"/>
      <c r="BT5" s="63"/>
      <c r="BU5" s="62"/>
      <c r="BV5" s="63"/>
      <c r="BW5" s="62"/>
      <c r="BX5" s="63"/>
      <c r="BY5" s="62"/>
      <c r="BZ5" s="63"/>
      <c r="CA5" s="62"/>
      <c r="CB5" s="63"/>
      <c r="CC5" s="62"/>
      <c r="CD5" s="63"/>
      <c r="CE5" s="62"/>
      <c r="CF5" s="63"/>
      <c r="CG5" s="62"/>
      <c r="CH5" s="63"/>
      <c r="CI5" s="62"/>
      <c r="CJ5" s="63"/>
      <c r="CK5" s="62"/>
      <c r="CL5" s="63"/>
      <c r="CM5" s="62"/>
      <c r="CN5" s="63"/>
      <c r="CO5" s="62"/>
      <c r="CP5" s="63"/>
      <c r="CQ5" s="62"/>
      <c r="CR5" s="63"/>
      <c r="CS5" s="62"/>
      <c r="CT5" s="63"/>
      <c r="CU5" s="62"/>
      <c r="CV5" s="63"/>
      <c r="CW5" s="62"/>
      <c r="CX5" s="63"/>
      <c r="CY5" s="62"/>
      <c r="CZ5" s="63"/>
      <c r="DA5" s="62"/>
      <c r="DB5" s="63"/>
      <c r="DC5" s="62"/>
      <c r="DD5" s="63"/>
      <c r="DE5" s="62"/>
      <c r="DF5" s="63"/>
      <c r="DG5" s="62"/>
      <c r="DH5" s="63"/>
      <c r="DI5" s="62"/>
      <c r="DJ5" s="63"/>
      <c r="DK5" s="62"/>
      <c r="DL5" s="63"/>
      <c r="DM5" s="62"/>
      <c r="DN5" s="63"/>
      <c r="DO5" s="62"/>
      <c r="DP5" s="63"/>
      <c r="DQ5" s="62"/>
      <c r="DR5" s="63"/>
      <c r="DS5" s="62"/>
      <c r="DT5" s="63"/>
      <c r="DU5" s="62"/>
      <c r="DV5" s="63"/>
      <c r="DW5" s="62"/>
      <c r="DX5" s="63"/>
      <c r="DY5" s="62"/>
      <c r="DZ5" s="63"/>
      <c r="EA5" s="62"/>
      <c r="EB5" s="63"/>
      <c r="EC5" s="62"/>
      <c r="ED5" s="63"/>
      <c r="EE5" s="62"/>
      <c r="EF5" s="63"/>
      <c r="EG5" s="62"/>
      <c r="EH5" s="63"/>
      <c r="EI5" s="62"/>
      <c r="EJ5" s="63"/>
      <c r="EK5" s="62"/>
      <c r="EL5" s="63"/>
      <c r="EM5" s="62"/>
      <c r="EN5" s="63"/>
      <c r="EO5" s="62"/>
      <c r="EP5" s="63"/>
      <c r="EQ5" s="62"/>
      <c r="ER5" s="63"/>
      <c r="ES5" s="62"/>
      <c r="ET5" s="63"/>
      <c r="EU5" s="62"/>
      <c r="EV5" s="63"/>
      <c r="EW5" s="62"/>
      <c r="EX5" s="63"/>
      <c r="EY5" s="62"/>
      <c r="EZ5" s="63"/>
      <c r="FA5" s="62"/>
      <c r="FB5" s="63"/>
      <c r="FC5" s="62"/>
      <c r="FD5" s="63"/>
      <c r="FE5" s="62"/>
      <c r="FF5" s="63"/>
      <c r="FG5" s="62"/>
      <c r="FH5" s="63"/>
      <c r="FI5" s="62"/>
      <c r="FJ5" s="63"/>
      <c r="FK5" s="62"/>
      <c r="FL5" s="63"/>
      <c r="FM5" s="62"/>
      <c r="FN5" s="63"/>
      <c r="FO5" s="62"/>
      <c r="FP5" s="63"/>
      <c r="FQ5" s="62"/>
      <c r="FR5" s="63"/>
      <c r="FS5" s="62"/>
      <c r="FT5" s="63"/>
      <c r="FU5" s="62"/>
      <c r="FV5" s="63"/>
      <c r="FW5" s="62"/>
      <c r="FX5" s="63"/>
      <c r="FY5" s="62"/>
      <c r="FZ5" s="63"/>
      <c r="GA5" s="62"/>
      <c r="GB5" s="63"/>
      <c r="GC5" s="62"/>
      <c r="GD5" s="63"/>
      <c r="GE5" s="62"/>
      <c r="GF5" s="63"/>
      <c r="GG5" s="62"/>
      <c r="GH5" s="63"/>
      <c r="GI5" s="62"/>
      <c r="GJ5" s="63"/>
      <c r="GK5" s="62"/>
      <c r="GL5" s="63"/>
      <c r="GM5" s="62"/>
      <c r="GN5" s="63"/>
      <c r="GO5" s="62"/>
      <c r="GP5" s="63"/>
      <c r="GQ5" s="62"/>
      <c r="GR5" s="63"/>
      <c r="GS5" s="62"/>
      <c r="GT5" s="63"/>
      <c r="GU5" s="62"/>
      <c r="GV5" s="63"/>
      <c r="GW5" s="62"/>
      <c r="GX5" s="63"/>
      <c r="GY5" s="62"/>
      <c r="GZ5" s="63"/>
      <c r="HA5" s="62"/>
      <c r="HB5" s="63"/>
      <c r="HC5" s="62"/>
      <c r="HD5" s="63"/>
      <c r="HE5" s="62"/>
      <c r="HF5" s="63"/>
      <c r="HG5" s="62"/>
      <c r="HH5" s="63"/>
      <c r="HI5" s="62"/>
      <c r="HJ5" s="63"/>
      <c r="HK5" s="62"/>
      <c r="HL5" s="63"/>
      <c r="HM5" s="62"/>
      <c r="HN5" s="63"/>
      <c r="HO5" s="62"/>
      <c r="HP5" s="63"/>
      <c r="HQ5" s="62"/>
      <c r="HR5" s="63"/>
      <c r="HS5" s="62"/>
      <c r="HT5" s="63"/>
      <c r="HU5" s="62"/>
      <c r="HV5" s="63"/>
      <c r="HW5" s="62"/>
      <c r="HX5" s="63"/>
      <c r="HY5" s="62"/>
      <c r="HZ5" s="63"/>
      <c r="IA5" s="62"/>
      <c r="IB5" s="63"/>
      <c r="IC5" s="62"/>
      <c r="ID5" s="63"/>
      <c r="IE5" s="62"/>
      <c r="IF5" s="63"/>
      <c r="IG5" s="62"/>
      <c r="IH5" s="63"/>
      <c r="II5" s="62"/>
      <c r="IJ5" s="63"/>
      <c r="IK5" s="62"/>
      <c r="IL5" s="63"/>
      <c r="IM5" s="62"/>
      <c r="IN5" s="63"/>
      <c r="IO5" s="62"/>
      <c r="IP5" s="63"/>
      <c r="IQ5" s="62"/>
      <c r="IR5" s="63"/>
      <c r="IS5" s="62"/>
      <c r="IT5" s="63"/>
      <c r="IU5" s="62"/>
      <c r="IV5" s="63"/>
      <c r="IW5" s="62"/>
      <c r="IX5" s="63"/>
      <c r="IY5" s="62"/>
      <c r="IZ5" s="63"/>
      <c r="JA5" s="62"/>
      <c r="JB5" s="63"/>
      <c r="JC5" s="62"/>
      <c r="JD5" s="63"/>
      <c r="JE5" s="62"/>
      <c r="JF5" s="63"/>
      <c r="JG5" s="62"/>
      <c r="JH5" s="63"/>
      <c r="JI5" s="62"/>
      <c r="JJ5" s="63"/>
      <c r="JK5" s="62"/>
      <c r="JL5" s="63"/>
      <c r="JM5" s="62"/>
      <c r="JN5" s="63"/>
      <c r="JO5" s="62"/>
      <c r="JP5" s="63"/>
      <c r="JQ5" s="62"/>
      <c r="JR5" s="63"/>
      <c r="JS5" s="62"/>
      <c r="JT5" s="63"/>
      <c r="JU5" s="62"/>
      <c r="JV5" s="63"/>
      <c r="JW5" s="62"/>
      <c r="JX5" s="63"/>
      <c r="JY5" s="62"/>
      <c r="JZ5" s="63"/>
      <c r="KA5" s="62"/>
      <c r="KB5" s="63"/>
      <c r="KC5" s="62"/>
      <c r="KD5" s="63"/>
      <c r="KE5" s="62"/>
      <c r="KF5" s="63"/>
      <c r="KG5" s="62"/>
      <c r="KH5" s="63"/>
      <c r="KI5" s="62"/>
      <c r="KJ5" s="63"/>
      <c r="KK5" s="62"/>
      <c r="KL5" s="63"/>
      <c r="KM5" s="62"/>
      <c r="KN5" s="63"/>
      <c r="KO5" s="62"/>
      <c r="KP5" s="63"/>
      <c r="KQ5" s="62"/>
      <c r="KR5" s="63"/>
      <c r="KS5" s="62"/>
      <c r="KT5" s="63"/>
      <c r="KU5" s="62"/>
      <c r="KV5" s="63"/>
      <c r="KW5" s="62"/>
      <c r="KX5" s="63"/>
      <c r="KY5" s="62"/>
      <c r="KZ5" s="63"/>
      <c r="LA5" s="62"/>
      <c r="LB5" s="63"/>
      <c r="LC5" s="62"/>
      <c r="LD5" s="63"/>
      <c r="LE5" s="62"/>
      <c r="LF5" s="63"/>
      <c r="LG5" s="62"/>
      <c r="LH5" s="63"/>
      <c r="LI5" s="62"/>
      <c r="LJ5" s="63"/>
      <c r="LK5" s="62"/>
      <c r="LL5" s="63"/>
      <c r="LM5" s="62"/>
      <c r="LN5" s="63"/>
      <c r="LO5" s="62"/>
      <c r="LP5" s="63"/>
      <c r="LQ5" s="62"/>
      <c r="LR5" s="63"/>
      <c r="LS5" s="62"/>
      <c r="LT5" s="63"/>
      <c r="LU5" s="62"/>
      <c r="LV5" s="63"/>
      <c r="LW5" s="62"/>
      <c r="LX5" s="63"/>
      <c r="LY5" s="62"/>
      <c r="LZ5" s="63"/>
      <c r="MA5" s="62"/>
      <c r="MB5" s="63"/>
      <c r="MC5" s="62"/>
      <c r="MD5" s="63"/>
      <c r="ME5" s="62"/>
      <c r="MF5" s="63"/>
      <c r="MG5" s="62"/>
      <c r="MH5" s="63"/>
      <c r="MI5" s="62"/>
      <c r="MJ5" s="63"/>
      <c r="MK5" s="62"/>
      <c r="ML5" s="63"/>
      <c r="MM5" s="62"/>
      <c r="MN5" s="63"/>
      <c r="MO5" s="62"/>
      <c r="MP5" s="63"/>
      <c r="MQ5" s="62"/>
      <c r="MR5" s="63"/>
      <c r="MS5" s="62"/>
      <c r="MT5" s="63"/>
      <c r="MU5" s="62"/>
      <c r="MV5" s="63"/>
      <c r="MW5" s="62"/>
      <c r="MX5" s="63"/>
      <c r="MY5" s="62"/>
      <c r="MZ5" s="63"/>
      <c r="NA5" s="62"/>
      <c r="NB5" s="63"/>
      <c r="NC5" s="62"/>
      <c r="ND5" s="63"/>
      <c r="NE5" s="62"/>
      <c r="NF5" s="63"/>
      <c r="NG5" s="62"/>
      <c r="NH5" s="63"/>
      <c r="NI5" s="62"/>
      <c r="NJ5" s="63"/>
      <c r="NK5" s="62"/>
      <c r="NL5" s="63"/>
      <c r="NM5" s="62"/>
      <c r="NN5" s="63"/>
      <c r="NO5" s="62"/>
      <c r="NP5" s="63"/>
      <c r="NQ5" s="62"/>
      <c r="NR5" s="63"/>
      <c r="NS5" s="62"/>
      <c r="NT5" s="63"/>
      <c r="NU5" s="62"/>
      <c r="NV5" s="63"/>
      <c r="NW5" s="62"/>
      <c r="NX5" s="63"/>
      <c r="NY5" s="62"/>
      <c r="NZ5" s="63"/>
      <c r="OA5" s="62"/>
      <c r="OB5" s="63"/>
      <c r="OC5" s="62"/>
      <c r="OD5" s="63"/>
      <c r="OE5" s="62"/>
      <c r="OF5" s="63"/>
      <c r="OG5" s="62"/>
      <c r="OH5" s="63"/>
      <c r="OI5" s="62"/>
      <c r="OJ5" s="63"/>
      <c r="OK5" s="62"/>
      <c r="OL5" s="63"/>
      <c r="OM5" s="62"/>
      <c r="ON5" s="63"/>
      <c r="OO5" s="62"/>
      <c r="OP5" s="63"/>
      <c r="OQ5" s="62"/>
      <c r="OR5" s="63"/>
      <c r="OS5" s="62"/>
      <c r="OT5" s="63"/>
      <c r="OU5" s="62"/>
      <c r="OV5" s="63"/>
      <c r="OW5" s="62"/>
      <c r="OX5" s="63"/>
      <c r="OY5" s="62"/>
      <c r="OZ5" s="63"/>
      <c r="PA5" s="62"/>
      <c r="PB5" s="63"/>
      <c r="PC5" s="62"/>
      <c r="PD5" s="63"/>
      <c r="PE5" s="62"/>
      <c r="PF5" s="63"/>
      <c r="PG5" s="62"/>
      <c r="PH5" s="63"/>
      <c r="PI5" s="62"/>
      <c r="PJ5" s="63"/>
      <c r="PK5" s="62"/>
      <c r="PL5" s="63"/>
      <c r="PM5" s="62"/>
      <c r="PN5" s="63"/>
      <c r="PO5" s="62"/>
      <c r="PP5" s="63"/>
      <c r="PQ5" s="62"/>
      <c r="PR5" s="63"/>
      <c r="PS5" s="62"/>
      <c r="PT5" s="63"/>
      <c r="PU5" s="62"/>
      <c r="PV5" s="63"/>
      <c r="PW5" s="62"/>
      <c r="PX5" s="63"/>
      <c r="PY5" s="62"/>
      <c r="PZ5" s="63"/>
      <c r="QA5" s="62"/>
      <c r="QB5" s="63"/>
      <c r="QC5" s="62"/>
      <c r="QD5" s="63"/>
      <c r="QE5" s="62"/>
      <c r="QF5" s="63"/>
      <c r="QG5" s="62"/>
      <c r="QH5" s="63"/>
      <c r="QI5" s="62"/>
      <c r="QJ5" s="63"/>
      <c r="QK5" s="62"/>
      <c r="QL5" s="63"/>
      <c r="QM5" s="62"/>
      <c r="QN5" s="63"/>
      <c r="QO5" s="62"/>
      <c r="QP5" s="63"/>
      <c r="QQ5" s="62"/>
      <c r="QR5" s="63"/>
      <c r="QS5" s="62"/>
      <c r="QT5" s="63"/>
      <c r="QU5" s="62"/>
      <c r="QV5" s="63"/>
      <c r="QW5" s="62"/>
      <c r="QX5" s="63"/>
      <c r="QY5" s="62"/>
      <c r="QZ5" s="63"/>
      <c r="RA5" s="62"/>
      <c r="RB5" s="63"/>
      <c r="RC5" s="62"/>
      <c r="RD5" s="63"/>
      <c r="RE5" s="62"/>
      <c r="RF5" s="63"/>
      <c r="RG5" s="62"/>
      <c r="RH5" s="63"/>
      <c r="RI5" s="62"/>
      <c r="RJ5" s="63"/>
      <c r="RK5" s="62"/>
      <c r="RL5" s="63"/>
      <c r="RM5" s="62"/>
      <c r="RN5" s="63"/>
      <c r="RO5" s="62"/>
      <c r="RP5" s="63"/>
      <c r="RQ5" s="62"/>
      <c r="RR5" s="63"/>
      <c r="RS5" s="62"/>
      <c r="RT5" s="63"/>
      <c r="RU5" s="62"/>
      <c r="RV5" s="63"/>
      <c r="RW5" s="62"/>
      <c r="RX5" s="63"/>
      <c r="RY5" s="62"/>
      <c r="RZ5" s="63"/>
      <c r="SA5" s="62"/>
      <c r="SB5" s="63"/>
      <c r="SC5" s="62"/>
      <c r="SD5" s="63"/>
      <c r="SE5" s="62"/>
      <c r="SF5" s="63"/>
      <c r="SG5" s="62"/>
      <c r="SH5" s="63"/>
      <c r="SI5" s="62"/>
      <c r="SJ5" s="63"/>
      <c r="SK5" s="62"/>
      <c r="SL5" s="63"/>
      <c r="SM5" s="62"/>
      <c r="SN5" s="63"/>
      <c r="SO5" s="62"/>
      <c r="SP5" s="63"/>
      <c r="SQ5" s="62"/>
      <c r="SR5" s="63"/>
      <c r="SS5" s="62"/>
      <c r="ST5" s="63"/>
      <c r="SU5" s="62"/>
      <c r="SV5" s="63"/>
      <c r="SW5" s="62"/>
      <c r="SX5" s="63"/>
      <c r="SY5" s="62"/>
      <c r="SZ5" s="63"/>
      <c r="TA5" s="62"/>
      <c r="TB5" s="63"/>
      <c r="TC5" s="62"/>
      <c r="TD5" s="63"/>
      <c r="TE5" s="62"/>
      <c r="TF5" s="63"/>
      <c r="TG5" s="62"/>
      <c r="TH5" s="63"/>
      <c r="TI5" s="62"/>
      <c r="TJ5" s="63"/>
      <c r="TK5" s="62"/>
      <c r="TL5" s="63"/>
      <c r="TM5" s="62"/>
      <c r="TN5" s="63"/>
      <c r="TO5" s="62"/>
      <c r="TP5" s="63"/>
      <c r="TQ5" s="62"/>
      <c r="TR5" s="63"/>
      <c r="TS5" s="62"/>
      <c r="TT5" s="63"/>
      <c r="TU5" s="62"/>
      <c r="TV5" s="63"/>
      <c r="TW5" s="62"/>
      <c r="TX5" s="63"/>
      <c r="TY5" s="62"/>
      <c r="TZ5" s="63"/>
      <c r="UA5" s="62"/>
      <c r="UB5" s="63"/>
      <c r="UC5" s="62"/>
      <c r="UD5" s="63"/>
      <c r="UE5" s="62"/>
      <c r="UF5" s="63"/>
      <c r="UG5" s="62"/>
      <c r="UH5" s="63"/>
      <c r="UI5" s="62"/>
      <c r="UJ5" s="63"/>
      <c r="UK5" s="62"/>
      <c r="UL5" s="63"/>
      <c r="UM5" s="62"/>
      <c r="UN5" s="63"/>
      <c r="UO5" s="62"/>
      <c r="UP5" s="63"/>
      <c r="UQ5" s="62"/>
      <c r="UR5" s="63"/>
      <c r="US5" s="62"/>
      <c r="UT5" s="63"/>
      <c r="UU5" s="62"/>
      <c r="UV5" s="63"/>
      <c r="UW5" s="62"/>
      <c r="UX5" s="63"/>
      <c r="UY5" s="62"/>
      <c r="UZ5" s="63"/>
      <c r="VA5" s="62"/>
      <c r="VB5" s="63"/>
      <c r="VC5" s="62"/>
      <c r="VD5" s="63"/>
      <c r="VE5" s="62"/>
      <c r="VF5" s="63"/>
      <c r="VG5" s="62"/>
      <c r="VH5" s="63"/>
      <c r="VI5" s="62"/>
      <c r="VJ5" s="63"/>
      <c r="VK5" s="62"/>
      <c r="VL5" s="63"/>
      <c r="VM5" s="62"/>
      <c r="VN5" s="63"/>
      <c r="VO5" s="62"/>
      <c r="VP5" s="63"/>
      <c r="VQ5" s="62"/>
      <c r="VR5" s="63"/>
      <c r="VS5" s="62"/>
      <c r="VT5" s="63"/>
      <c r="VU5" s="62"/>
      <c r="VV5" s="63"/>
      <c r="VW5" s="62"/>
      <c r="VX5" s="63"/>
      <c r="VY5" s="62"/>
      <c r="VZ5" s="63"/>
      <c r="WA5" s="62"/>
      <c r="WB5" s="63"/>
      <c r="WC5" s="62"/>
      <c r="WD5" s="63"/>
      <c r="WE5" s="62"/>
      <c r="WF5" s="63"/>
      <c r="WG5" s="62"/>
      <c r="WH5" s="63"/>
      <c r="WI5" s="62"/>
      <c r="WJ5" s="63"/>
      <c r="WK5" s="62"/>
      <c r="WL5" s="63"/>
      <c r="WM5" s="62"/>
      <c r="WN5" s="63"/>
      <c r="WO5" s="62"/>
      <c r="WP5" s="63"/>
      <c r="WQ5" s="62"/>
      <c r="WR5" s="63"/>
      <c r="WS5" s="62"/>
      <c r="WT5" s="63"/>
      <c r="WU5" s="62"/>
      <c r="WV5" s="63"/>
      <c r="WW5" s="62"/>
      <c r="WX5" s="63"/>
      <c r="WY5" s="62"/>
      <c r="WZ5" s="63"/>
      <c r="XA5" s="62"/>
      <c r="XB5" s="63"/>
      <c r="XC5" s="62"/>
      <c r="XD5" s="63"/>
      <c r="XE5" s="62"/>
      <c r="XF5" s="63"/>
      <c r="XG5" s="62"/>
      <c r="XH5" s="63"/>
      <c r="XI5" s="62"/>
      <c r="XJ5" s="63"/>
      <c r="XK5" s="62"/>
      <c r="XL5" s="63"/>
      <c r="XM5" s="62"/>
      <c r="XN5" s="63"/>
      <c r="XO5" s="62"/>
      <c r="XP5" s="63"/>
      <c r="XQ5" s="62"/>
      <c r="XR5" s="63"/>
      <c r="XS5" s="62"/>
      <c r="XT5" s="63"/>
      <c r="XU5" s="62"/>
      <c r="XV5" s="63"/>
      <c r="XW5" s="62"/>
      <c r="XX5" s="63"/>
      <c r="XY5" s="62"/>
      <c r="XZ5" s="63"/>
      <c r="YA5" s="62"/>
      <c r="YB5" s="63"/>
      <c r="YC5" s="62"/>
      <c r="YD5" s="63"/>
      <c r="YE5" s="62"/>
      <c r="YF5" s="63"/>
      <c r="YG5" s="62"/>
      <c r="YH5" s="63"/>
      <c r="YI5" s="62"/>
      <c r="YJ5" s="63"/>
      <c r="YK5" s="62"/>
      <c r="YL5" s="63"/>
      <c r="YM5" s="62"/>
      <c r="YN5" s="63"/>
      <c r="YO5" s="62"/>
      <c r="YP5" s="63"/>
      <c r="YQ5" s="62"/>
      <c r="YR5" s="63"/>
      <c r="YS5" s="62"/>
      <c r="YT5" s="63"/>
      <c r="YU5" s="62"/>
      <c r="YV5" s="63"/>
      <c r="YW5" s="62"/>
      <c r="YX5" s="63"/>
      <c r="YY5" s="62"/>
      <c r="YZ5" s="63"/>
      <c r="ZA5" s="62"/>
      <c r="ZB5" s="63"/>
      <c r="ZC5" s="62"/>
      <c r="ZD5" s="63"/>
      <c r="ZE5" s="62"/>
      <c r="ZF5" s="63"/>
      <c r="ZG5" s="62"/>
      <c r="ZH5" s="63"/>
      <c r="ZI5" s="62"/>
      <c r="ZJ5" s="63"/>
      <c r="ZK5" s="62"/>
      <c r="ZL5" s="63"/>
      <c r="ZM5" s="62"/>
      <c r="ZN5" s="63"/>
      <c r="ZO5" s="62"/>
      <c r="ZP5" s="63"/>
      <c r="ZQ5" s="62"/>
      <c r="ZR5" s="63"/>
      <c r="ZS5" s="62"/>
      <c r="ZT5" s="63"/>
      <c r="ZU5" s="62"/>
      <c r="ZV5" s="63"/>
      <c r="ZW5" s="62"/>
      <c r="ZX5" s="63"/>
      <c r="ZY5" s="62"/>
      <c r="ZZ5" s="63"/>
      <c r="AAA5" s="62"/>
      <c r="AAB5" s="63"/>
      <c r="AAC5" s="62"/>
      <c r="AAD5" s="63"/>
      <c r="AAE5" s="62"/>
      <c r="AAF5" s="63"/>
      <c r="AAG5" s="62"/>
      <c r="AAH5" s="63"/>
      <c r="AAI5" s="62"/>
      <c r="AAJ5" s="63"/>
      <c r="AAK5" s="62"/>
      <c r="AAL5" s="63"/>
      <c r="AAM5" s="62"/>
      <c r="AAN5" s="63"/>
      <c r="AAO5" s="62"/>
      <c r="AAP5" s="63"/>
      <c r="AAQ5" s="62"/>
      <c r="AAR5" s="63"/>
      <c r="AAS5" s="62"/>
      <c r="AAT5" s="63"/>
      <c r="AAU5" s="62"/>
      <c r="AAV5" s="63"/>
      <c r="AAW5" s="62"/>
      <c r="AAX5" s="63"/>
      <c r="AAY5" s="62"/>
      <c r="AAZ5" s="63"/>
      <c r="ABA5" s="62"/>
      <c r="ABB5" s="63"/>
      <c r="ABC5" s="62"/>
      <c r="ABD5" s="63"/>
      <c r="ABE5" s="62"/>
      <c r="ABF5" s="63"/>
      <c r="ABG5" s="62"/>
      <c r="ABH5" s="63"/>
      <c r="ABI5" s="62"/>
      <c r="ABJ5" s="63"/>
      <c r="ABK5" s="62"/>
      <c r="ABL5" s="63"/>
      <c r="ABM5" s="62"/>
      <c r="ABN5" s="63"/>
      <c r="ABO5" s="62"/>
      <c r="ABP5" s="63"/>
      <c r="ABQ5" s="62"/>
      <c r="ABR5" s="63"/>
    </row>
    <row r="6" spans="1:747" x14ac:dyDescent="0.25">
      <c r="B6" s="83" t="s">
        <v>42</v>
      </c>
      <c r="C6" s="58" t="str">
        <f>IF(WEEKDAY(C7,2)=1,"Lun",IF(WEEKDAY(C7,2)=2,"Mar",IF(WEEKDAY(C7,2)=3,"Mer",IF(WEEKDAY(C7,2)=4,"Jeu",IF(WEEKDAY(C7,2)=5,"Ven",IF(WEEKDAY(C7,2)=6,"Sam",IF(WEEKDAY(C7,2)=7,"Dim","")))))))</f>
        <v>Dim</v>
      </c>
      <c r="D6" s="49"/>
      <c r="E6" s="48" t="str">
        <f t="shared" ref="E6" si="25">IF(WEEKDAY(E7,2)=1,"Lun",IF(WEEKDAY(E7,2)=2,"Mar",IF(WEEKDAY(E7,2)=3,"Mer",IF(WEEKDAY(E7,2)=4,"Jeu",IF(WEEKDAY(E7,2)=5,"Ven",IF(WEEKDAY(E7,2)=6,"Sam",IF(WEEKDAY(E7,2)=7,"Dim","")))))))</f>
        <v>Lun</v>
      </c>
      <c r="F6" s="49"/>
      <c r="G6" s="48" t="str">
        <f t="shared" ref="G6" si="26">IF(WEEKDAY(G7,2)=1,"Lun",IF(WEEKDAY(G7,2)=2,"Mar",IF(WEEKDAY(G7,2)=3,"Mer",IF(WEEKDAY(G7,2)=4,"Jeu",IF(WEEKDAY(G7,2)=5,"Ven",IF(WEEKDAY(G7,2)=6,"Sam",IF(WEEKDAY(G7,2)=7,"Dim","")))))))</f>
        <v>Mar</v>
      </c>
      <c r="H6" s="49"/>
      <c r="I6" s="48" t="str">
        <f t="shared" ref="I6" si="27">IF(WEEKDAY(I7,2)=1,"Lun",IF(WEEKDAY(I7,2)=2,"Mar",IF(WEEKDAY(I7,2)=3,"Mer",IF(WEEKDAY(I7,2)=4,"Jeu",IF(WEEKDAY(I7,2)=5,"Ven",IF(WEEKDAY(I7,2)=6,"Sam",IF(WEEKDAY(I7,2)=7,"Dim","")))))))</f>
        <v>Mer</v>
      </c>
      <c r="J6" s="49"/>
      <c r="K6" s="48" t="str">
        <f t="shared" ref="K6" si="28">IF(WEEKDAY(K7,2)=1,"Lun",IF(WEEKDAY(K7,2)=2,"Mar",IF(WEEKDAY(K7,2)=3,"Mer",IF(WEEKDAY(K7,2)=4,"Jeu",IF(WEEKDAY(K7,2)=5,"Ven",IF(WEEKDAY(K7,2)=6,"Sam",IF(WEEKDAY(K7,2)=7,"Dim","")))))))</f>
        <v>Jeu</v>
      </c>
      <c r="L6" s="49"/>
      <c r="M6" s="48" t="str">
        <f t="shared" ref="M6" si="29">IF(WEEKDAY(M7,2)=1,"Lun",IF(WEEKDAY(M7,2)=2,"Mar",IF(WEEKDAY(M7,2)=3,"Mer",IF(WEEKDAY(M7,2)=4,"Jeu",IF(WEEKDAY(M7,2)=5,"Ven",IF(WEEKDAY(M7,2)=6,"Sam",IF(WEEKDAY(M7,2)=7,"Dim","")))))))</f>
        <v>Ven</v>
      </c>
      <c r="N6" s="49"/>
      <c r="O6" s="48" t="str">
        <f t="shared" ref="O6" si="30">IF(WEEKDAY(O7,2)=1,"Lun",IF(WEEKDAY(O7,2)=2,"Mar",IF(WEEKDAY(O7,2)=3,"Mer",IF(WEEKDAY(O7,2)=4,"Jeu",IF(WEEKDAY(O7,2)=5,"Ven",IF(WEEKDAY(O7,2)=6,"Sam",IF(WEEKDAY(O7,2)=7,"Dim","")))))))</f>
        <v>Sam</v>
      </c>
      <c r="P6" s="49"/>
      <c r="Q6" s="48" t="str">
        <f t="shared" ref="Q6" si="31">IF(WEEKDAY(Q7,2)=1,"Lun",IF(WEEKDAY(Q7,2)=2,"Mar",IF(WEEKDAY(Q7,2)=3,"Mer",IF(WEEKDAY(Q7,2)=4,"Jeu",IF(WEEKDAY(Q7,2)=5,"Ven",IF(WEEKDAY(Q7,2)=6,"Sam",IF(WEEKDAY(Q7,2)=7,"Dim","")))))))</f>
        <v>Dim</v>
      </c>
      <c r="R6" s="49"/>
      <c r="S6" s="48" t="str">
        <f t="shared" ref="S6" si="32">IF(WEEKDAY(S7,2)=1,"Lun",IF(WEEKDAY(S7,2)=2,"Mar",IF(WEEKDAY(S7,2)=3,"Mer",IF(WEEKDAY(S7,2)=4,"Jeu",IF(WEEKDAY(S7,2)=5,"Ven",IF(WEEKDAY(S7,2)=6,"Sam",IF(WEEKDAY(S7,2)=7,"Dim","")))))))</f>
        <v>Lun</v>
      </c>
      <c r="T6" s="49"/>
      <c r="U6" s="48" t="str">
        <f t="shared" ref="U6" si="33">IF(WEEKDAY(U7,2)=1,"Lun",IF(WEEKDAY(U7,2)=2,"Mar",IF(WEEKDAY(U7,2)=3,"Mer",IF(WEEKDAY(U7,2)=4,"Jeu",IF(WEEKDAY(U7,2)=5,"Ven",IF(WEEKDAY(U7,2)=6,"Sam",IF(WEEKDAY(U7,2)=7,"Dim","")))))))</f>
        <v>Mar</v>
      </c>
      <c r="V6" s="49"/>
      <c r="W6" s="48" t="str">
        <f t="shared" ref="W6" si="34">IF(WEEKDAY(W7,2)=1,"Lun",IF(WEEKDAY(W7,2)=2,"Mar",IF(WEEKDAY(W7,2)=3,"Mer",IF(WEEKDAY(W7,2)=4,"Jeu",IF(WEEKDAY(W7,2)=5,"Ven",IF(WEEKDAY(W7,2)=6,"Sam",IF(WEEKDAY(W7,2)=7,"Dim","")))))))</f>
        <v>Mer</v>
      </c>
      <c r="X6" s="49"/>
      <c r="Y6" s="48" t="str">
        <f t="shared" ref="Y6" si="35">IF(WEEKDAY(Y7,2)=1,"Lun",IF(WEEKDAY(Y7,2)=2,"Mar",IF(WEEKDAY(Y7,2)=3,"Mer",IF(WEEKDAY(Y7,2)=4,"Jeu",IF(WEEKDAY(Y7,2)=5,"Ven",IF(WEEKDAY(Y7,2)=6,"Sam",IF(WEEKDAY(Y7,2)=7,"Dim","")))))))</f>
        <v>Jeu</v>
      </c>
      <c r="Z6" s="49"/>
      <c r="AA6" s="48" t="str">
        <f t="shared" ref="AA6" si="36">IF(WEEKDAY(AA7,2)=1,"Lun",IF(WEEKDAY(AA7,2)=2,"Mar",IF(WEEKDAY(AA7,2)=3,"Mer",IF(WEEKDAY(AA7,2)=4,"Jeu",IF(WEEKDAY(AA7,2)=5,"Ven",IF(WEEKDAY(AA7,2)=6,"Sam",IF(WEEKDAY(AA7,2)=7,"Dim","")))))))</f>
        <v>Ven</v>
      </c>
      <c r="AB6" s="49"/>
      <c r="AC6" s="48" t="str">
        <f t="shared" ref="AC6" si="37">IF(WEEKDAY(AC7,2)=1,"Lun",IF(WEEKDAY(AC7,2)=2,"Mar",IF(WEEKDAY(AC7,2)=3,"Mer",IF(WEEKDAY(AC7,2)=4,"Jeu",IF(WEEKDAY(AC7,2)=5,"Ven",IF(WEEKDAY(AC7,2)=6,"Sam",IF(WEEKDAY(AC7,2)=7,"Dim","")))))))</f>
        <v>Sam</v>
      </c>
      <c r="AD6" s="49"/>
      <c r="AE6" s="48" t="str">
        <f t="shared" ref="AE6" si="38">IF(WEEKDAY(AE7,2)=1,"Lun",IF(WEEKDAY(AE7,2)=2,"Mar",IF(WEEKDAY(AE7,2)=3,"Mer",IF(WEEKDAY(AE7,2)=4,"Jeu",IF(WEEKDAY(AE7,2)=5,"Ven",IF(WEEKDAY(AE7,2)=6,"Sam",IF(WEEKDAY(AE7,2)=7,"Dim","")))))))</f>
        <v>Dim</v>
      </c>
      <c r="AF6" s="49"/>
      <c r="AG6" s="48" t="str">
        <f t="shared" ref="AG6" si="39">IF(WEEKDAY(AG7,2)=1,"Lun",IF(WEEKDAY(AG7,2)=2,"Mar",IF(WEEKDAY(AG7,2)=3,"Mer",IF(WEEKDAY(AG7,2)=4,"Jeu",IF(WEEKDAY(AG7,2)=5,"Ven",IF(WEEKDAY(AG7,2)=6,"Sam",IF(WEEKDAY(AG7,2)=7,"Dim","")))))))</f>
        <v>Lun</v>
      </c>
      <c r="AH6" s="49"/>
      <c r="AI6" s="48" t="str">
        <f t="shared" ref="AI6" si="40">IF(WEEKDAY(AI7,2)=1,"Lun",IF(WEEKDAY(AI7,2)=2,"Mar",IF(WEEKDAY(AI7,2)=3,"Mer",IF(WEEKDAY(AI7,2)=4,"Jeu",IF(WEEKDAY(AI7,2)=5,"Ven",IF(WEEKDAY(AI7,2)=6,"Sam",IF(WEEKDAY(AI7,2)=7,"Dim","")))))))</f>
        <v>Mar</v>
      </c>
      <c r="AJ6" s="49"/>
      <c r="AK6" s="48" t="str">
        <f t="shared" ref="AK6" si="41">IF(WEEKDAY(AK7,2)=1,"Lun",IF(WEEKDAY(AK7,2)=2,"Mar",IF(WEEKDAY(AK7,2)=3,"Mer",IF(WEEKDAY(AK7,2)=4,"Jeu",IF(WEEKDAY(AK7,2)=5,"Ven",IF(WEEKDAY(AK7,2)=6,"Sam",IF(WEEKDAY(AK7,2)=7,"Dim","")))))))</f>
        <v>Mer</v>
      </c>
      <c r="AL6" s="49"/>
      <c r="AM6" s="48" t="str">
        <f t="shared" ref="AM6" si="42">IF(WEEKDAY(AM7,2)=1,"Lun",IF(WEEKDAY(AM7,2)=2,"Mar",IF(WEEKDAY(AM7,2)=3,"Mer",IF(WEEKDAY(AM7,2)=4,"Jeu",IF(WEEKDAY(AM7,2)=5,"Ven",IF(WEEKDAY(AM7,2)=6,"Sam",IF(WEEKDAY(AM7,2)=7,"Dim","")))))))</f>
        <v>Jeu</v>
      </c>
      <c r="AN6" s="49"/>
      <c r="AO6" s="48" t="str">
        <f t="shared" ref="AO6" si="43">IF(WEEKDAY(AO7,2)=1,"Lun",IF(WEEKDAY(AO7,2)=2,"Mar",IF(WEEKDAY(AO7,2)=3,"Mer",IF(WEEKDAY(AO7,2)=4,"Jeu",IF(WEEKDAY(AO7,2)=5,"Ven",IF(WEEKDAY(AO7,2)=6,"Sam",IF(WEEKDAY(AO7,2)=7,"Dim","")))))))</f>
        <v>Ven</v>
      </c>
      <c r="AP6" s="49"/>
      <c r="AQ6" s="48" t="str">
        <f t="shared" ref="AQ6" si="44">IF(WEEKDAY(AQ7,2)=1,"Lun",IF(WEEKDAY(AQ7,2)=2,"Mar",IF(WEEKDAY(AQ7,2)=3,"Mer",IF(WEEKDAY(AQ7,2)=4,"Jeu",IF(WEEKDAY(AQ7,2)=5,"Ven",IF(WEEKDAY(AQ7,2)=6,"Sam",IF(WEEKDAY(AQ7,2)=7,"Dim","")))))))</f>
        <v>Sam</v>
      </c>
      <c r="AR6" s="49"/>
      <c r="AS6" s="48" t="str">
        <f t="shared" ref="AS6" si="45">IF(WEEKDAY(AS7,2)=1,"Lun",IF(WEEKDAY(AS7,2)=2,"Mar",IF(WEEKDAY(AS7,2)=3,"Mer",IF(WEEKDAY(AS7,2)=4,"Jeu",IF(WEEKDAY(AS7,2)=5,"Ven",IF(WEEKDAY(AS7,2)=6,"Sam",IF(WEEKDAY(AS7,2)=7,"Dim","")))))))</f>
        <v>Dim</v>
      </c>
      <c r="AT6" s="49"/>
      <c r="AU6" s="48" t="str">
        <f t="shared" ref="AU6" si="46">IF(WEEKDAY(AU7,2)=1,"Lun",IF(WEEKDAY(AU7,2)=2,"Mar",IF(WEEKDAY(AU7,2)=3,"Mer",IF(WEEKDAY(AU7,2)=4,"Jeu",IF(WEEKDAY(AU7,2)=5,"Ven",IF(WEEKDAY(AU7,2)=6,"Sam",IF(WEEKDAY(AU7,2)=7,"Dim","")))))))</f>
        <v>Lun</v>
      </c>
      <c r="AV6" s="49"/>
      <c r="AW6" s="48" t="str">
        <f t="shared" ref="AW6" si="47">IF(WEEKDAY(AW7,2)=1,"Lun",IF(WEEKDAY(AW7,2)=2,"Mar",IF(WEEKDAY(AW7,2)=3,"Mer",IF(WEEKDAY(AW7,2)=4,"Jeu",IF(WEEKDAY(AW7,2)=5,"Ven",IF(WEEKDAY(AW7,2)=6,"Sam",IF(WEEKDAY(AW7,2)=7,"Dim","")))))))</f>
        <v>Mar</v>
      </c>
      <c r="AX6" s="49"/>
      <c r="AY6" s="48" t="str">
        <f t="shared" ref="AY6" si="48">IF(WEEKDAY(AY7,2)=1,"Lun",IF(WEEKDAY(AY7,2)=2,"Mar",IF(WEEKDAY(AY7,2)=3,"Mer",IF(WEEKDAY(AY7,2)=4,"Jeu",IF(WEEKDAY(AY7,2)=5,"Ven",IF(WEEKDAY(AY7,2)=6,"Sam",IF(WEEKDAY(AY7,2)=7,"Dim","")))))))</f>
        <v>Mer</v>
      </c>
      <c r="AZ6" s="49"/>
      <c r="BA6" s="48" t="str">
        <f t="shared" ref="BA6" si="49">IF(WEEKDAY(BA7,2)=1,"Lun",IF(WEEKDAY(BA7,2)=2,"Mar",IF(WEEKDAY(BA7,2)=3,"Mer",IF(WEEKDAY(BA7,2)=4,"Jeu",IF(WEEKDAY(BA7,2)=5,"Ven",IF(WEEKDAY(BA7,2)=6,"Sam",IF(WEEKDAY(BA7,2)=7,"Dim","")))))))</f>
        <v>Jeu</v>
      </c>
      <c r="BB6" s="49"/>
      <c r="BC6" s="48" t="str">
        <f t="shared" ref="BC6" si="50">IF(WEEKDAY(BC7,2)=1,"Lun",IF(WEEKDAY(BC7,2)=2,"Mar",IF(WEEKDAY(BC7,2)=3,"Mer",IF(WEEKDAY(BC7,2)=4,"Jeu",IF(WEEKDAY(BC7,2)=5,"Ven",IF(WEEKDAY(BC7,2)=6,"Sam",IF(WEEKDAY(BC7,2)=7,"Dim","")))))))</f>
        <v>Ven</v>
      </c>
      <c r="BD6" s="49"/>
      <c r="BE6" s="48" t="str">
        <f t="shared" ref="BE6" si="51">IF(WEEKDAY(BE7,2)=1,"Lun",IF(WEEKDAY(BE7,2)=2,"Mar",IF(WEEKDAY(BE7,2)=3,"Mer",IF(WEEKDAY(BE7,2)=4,"Jeu",IF(WEEKDAY(BE7,2)=5,"Ven",IF(WEEKDAY(BE7,2)=6,"Sam",IF(WEEKDAY(BE7,2)=7,"Dim","")))))))</f>
        <v>Sam</v>
      </c>
      <c r="BF6" s="49"/>
      <c r="BG6" s="48" t="str">
        <f t="shared" ref="BG6" si="52">IF(WEEKDAY(BG7,2)=1,"Lun",IF(WEEKDAY(BG7,2)=2,"Mar",IF(WEEKDAY(BG7,2)=3,"Mer",IF(WEEKDAY(BG7,2)=4,"Jeu",IF(WEEKDAY(BG7,2)=5,"Ven",IF(WEEKDAY(BG7,2)=6,"Sam",IF(WEEKDAY(BG7,2)=7,"Dim","")))))))</f>
        <v>Dim</v>
      </c>
      <c r="BH6" s="49"/>
      <c r="BI6" s="48" t="str">
        <f t="shared" ref="BI6" si="53">IF(WEEKDAY(BI7,2)=1,"Lun",IF(WEEKDAY(BI7,2)=2,"Mar",IF(WEEKDAY(BI7,2)=3,"Mer",IF(WEEKDAY(BI7,2)=4,"Jeu",IF(WEEKDAY(BI7,2)=5,"Ven",IF(WEEKDAY(BI7,2)=6,"Sam",IF(WEEKDAY(BI7,2)=7,"Dim","")))))))</f>
        <v>Lun</v>
      </c>
      <c r="BJ6" s="49"/>
      <c r="BK6" s="48" t="str">
        <f t="shared" ref="BK6" si="54">IF(WEEKDAY(BK7,2)=1,"Lun",IF(WEEKDAY(BK7,2)=2,"Mar",IF(WEEKDAY(BK7,2)=3,"Mer",IF(WEEKDAY(BK7,2)=4,"Jeu",IF(WEEKDAY(BK7,2)=5,"Ven",IF(WEEKDAY(BK7,2)=6,"Sam",IF(WEEKDAY(BK7,2)=7,"Dim","")))))))</f>
        <v>Mar</v>
      </c>
      <c r="BL6" s="49"/>
      <c r="BM6" s="48" t="str">
        <f t="shared" ref="BM6" si="55">IF(WEEKDAY(BM7,2)=1,"Lun",IF(WEEKDAY(BM7,2)=2,"Mar",IF(WEEKDAY(BM7,2)=3,"Mer",IF(WEEKDAY(BM7,2)=4,"Jeu",IF(WEEKDAY(BM7,2)=5,"Ven",IF(WEEKDAY(BM7,2)=6,"Sam",IF(WEEKDAY(BM7,2)=7,"Dim","")))))))</f>
        <v>Mer</v>
      </c>
      <c r="BN6" s="49"/>
      <c r="BO6" s="48" t="str">
        <f t="shared" ref="BO6" si="56">IF(WEEKDAY(BO7,2)=1,"Lun",IF(WEEKDAY(BO7,2)=2,"Mar",IF(WEEKDAY(BO7,2)=3,"Mer",IF(WEEKDAY(BO7,2)=4,"Jeu",IF(WEEKDAY(BO7,2)=5,"Ven",IF(WEEKDAY(BO7,2)=6,"Sam",IF(WEEKDAY(BO7,2)=7,"Dim","")))))))</f>
        <v>Jeu</v>
      </c>
      <c r="BP6" s="49"/>
      <c r="BQ6" s="48" t="str">
        <f t="shared" ref="BQ6" si="57">IF(WEEKDAY(BQ7,2)=1,"Lun",IF(WEEKDAY(BQ7,2)=2,"Mar",IF(WEEKDAY(BQ7,2)=3,"Mer",IF(WEEKDAY(BQ7,2)=4,"Jeu",IF(WEEKDAY(BQ7,2)=5,"Ven",IF(WEEKDAY(BQ7,2)=6,"Sam",IF(WEEKDAY(BQ7,2)=7,"Dim","")))))))</f>
        <v>Ven</v>
      </c>
      <c r="BR6" s="49"/>
      <c r="BS6" s="48" t="str">
        <f t="shared" ref="BS6" si="58">IF(WEEKDAY(BS7,2)=1,"Lun",IF(WEEKDAY(BS7,2)=2,"Mar",IF(WEEKDAY(BS7,2)=3,"Mer",IF(WEEKDAY(BS7,2)=4,"Jeu",IF(WEEKDAY(BS7,2)=5,"Ven",IF(WEEKDAY(BS7,2)=6,"Sam",IF(WEEKDAY(BS7,2)=7,"Dim","")))))))</f>
        <v>Sam</v>
      </c>
      <c r="BT6" s="49"/>
      <c r="BU6" s="48" t="str">
        <f t="shared" ref="BU6" si="59">IF(WEEKDAY(BU7,2)=1,"Lun",IF(WEEKDAY(BU7,2)=2,"Mar",IF(WEEKDAY(BU7,2)=3,"Mer",IF(WEEKDAY(BU7,2)=4,"Jeu",IF(WEEKDAY(BU7,2)=5,"Ven",IF(WEEKDAY(BU7,2)=6,"Sam",IF(WEEKDAY(BU7,2)=7,"Dim","")))))))</f>
        <v>Dim</v>
      </c>
      <c r="BV6" s="49"/>
      <c r="BW6" s="48" t="str">
        <f t="shared" ref="BW6" si="60">IF(WEEKDAY(BW7,2)=1,"Lun",IF(WEEKDAY(BW7,2)=2,"Mar",IF(WEEKDAY(BW7,2)=3,"Mer",IF(WEEKDAY(BW7,2)=4,"Jeu",IF(WEEKDAY(BW7,2)=5,"Ven",IF(WEEKDAY(BW7,2)=6,"Sam",IF(WEEKDAY(BW7,2)=7,"Dim","")))))))</f>
        <v>Lun</v>
      </c>
      <c r="BX6" s="49"/>
      <c r="BY6" s="48" t="str">
        <f t="shared" ref="BY6" si="61">IF(WEEKDAY(BY7,2)=1,"Lun",IF(WEEKDAY(BY7,2)=2,"Mar",IF(WEEKDAY(BY7,2)=3,"Mer",IF(WEEKDAY(BY7,2)=4,"Jeu",IF(WEEKDAY(BY7,2)=5,"Ven",IF(WEEKDAY(BY7,2)=6,"Sam",IF(WEEKDAY(BY7,2)=7,"Dim","")))))))</f>
        <v>Mar</v>
      </c>
      <c r="BZ6" s="49"/>
      <c r="CA6" s="48" t="str">
        <f t="shared" ref="CA6" si="62">IF(WEEKDAY(CA7,2)=1,"Lun",IF(WEEKDAY(CA7,2)=2,"Mar",IF(WEEKDAY(CA7,2)=3,"Mer",IF(WEEKDAY(CA7,2)=4,"Jeu",IF(WEEKDAY(CA7,2)=5,"Ven",IF(WEEKDAY(CA7,2)=6,"Sam",IF(WEEKDAY(CA7,2)=7,"Dim","")))))))</f>
        <v>Mer</v>
      </c>
      <c r="CB6" s="49"/>
      <c r="CC6" s="48" t="str">
        <f t="shared" ref="CC6" si="63">IF(WEEKDAY(CC7,2)=1,"Lun",IF(WEEKDAY(CC7,2)=2,"Mar",IF(WEEKDAY(CC7,2)=3,"Mer",IF(WEEKDAY(CC7,2)=4,"Jeu",IF(WEEKDAY(CC7,2)=5,"Ven",IF(WEEKDAY(CC7,2)=6,"Sam",IF(WEEKDAY(CC7,2)=7,"Dim","")))))))</f>
        <v>Jeu</v>
      </c>
      <c r="CD6" s="49"/>
      <c r="CE6" s="48" t="str">
        <f t="shared" ref="CE6" si="64">IF(WEEKDAY(CE7,2)=1,"Lun",IF(WEEKDAY(CE7,2)=2,"Mar",IF(WEEKDAY(CE7,2)=3,"Mer",IF(WEEKDAY(CE7,2)=4,"Jeu",IF(WEEKDAY(CE7,2)=5,"Ven",IF(WEEKDAY(CE7,2)=6,"Sam",IF(WEEKDAY(CE7,2)=7,"Dim","")))))))</f>
        <v>Ven</v>
      </c>
      <c r="CF6" s="49"/>
      <c r="CG6" s="48" t="str">
        <f t="shared" ref="CG6" si="65">IF(WEEKDAY(CG7,2)=1,"Lun",IF(WEEKDAY(CG7,2)=2,"Mar",IF(WEEKDAY(CG7,2)=3,"Mer",IF(WEEKDAY(CG7,2)=4,"Jeu",IF(WEEKDAY(CG7,2)=5,"Ven",IF(WEEKDAY(CG7,2)=6,"Sam",IF(WEEKDAY(CG7,2)=7,"Dim","")))))))</f>
        <v>Sam</v>
      </c>
      <c r="CH6" s="49"/>
      <c r="CI6" s="48" t="str">
        <f t="shared" ref="CI6" si="66">IF(WEEKDAY(CI7,2)=1,"Lun",IF(WEEKDAY(CI7,2)=2,"Mar",IF(WEEKDAY(CI7,2)=3,"Mer",IF(WEEKDAY(CI7,2)=4,"Jeu",IF(WEEKDAY(CI7,2)=5,"Ven",IF(WEEKDAY(CI7,2)=6,"Sam",IF(WEEKDAY(CI7,2)=7,"Dim","")))))))</f>
        <v>Dim</v>
      </c>
      <c r="CJ6" s="49"/>
      <c r="CK6" s="48" t="str">
        <f t="shared" ref="CK6" si="67">IF(WEEKDAY(CK7,2)=1,"Lun",IF(WEEKDAY(CK7,2)=2,"Mar",IF(WEEKDAY(CK7,2)=3,"Mer",IF(WEEKDAY(CK7,2)=4,"Jeu",IF(WEEKDAY(CK7,2)=5,"Ven",IF(WEEKDAY(CK7,2)=6,"Sam",IF(WEEKDAY(CK7,2)=7,"Dim","")))))))</f>
        <v>Lun</v>
      </c>
      <c r="CL6" s="49"/>
      <c r="CM6" s="48" t="str">
        <f t="shared" ref="CM6" si="68">IF(WEEKDAY(CM7,2)=1,"Lun",IF(WEEKDAY(CM7,2)=2,"Mar",IF(WEEKDAY(CM7,2)=3,"Mer",IF(WEEKDAY(CM7,2)=4,"Jeu",IF(WEEKDAY(CM7,2)=5,"Ven",IF(WEEKDAY(CM7,2)=6,"Sam",IF(WEEKDAY(CM7,2)=7,"Dim","")))))))</f>
        <v>Mar</v>
      </c>
      <c r="CN6" s="49"/>
      <c r="CO6" s="48" t="str">
        <f t="shared" ref="CO6" si="69">IF(WEEKDAY(CO7,2)=1,"Lun",IF(WEEKDAY(CO7,2)=2,"Mar",IF(WEEKDAY(CO7,2)=3,"Mer",IF(WEEKDAY(CO7,2)=4,"Jeu",IF(WEEKDAY(CO7,2)=5,"Ven",IF(WEEKDAY(CO7,2)=6,"Sam",IF(WEEKDAY(CO7,2)=7,"Dim","")))))))</f>
        <v>Mer</v>
      </c>
      <c r="CP6" s="49"/>
      <c r="CQ6" s="48" t="str">
        <f t="shared" ref="CQ6" si="70">IF(WEEKDAY(CQ7,2)=1,"Lun",IF(WEEKDAY(CQ7,2)=2,"Mar",IF(WEEKDAY(CQ7,2)=3,"Mer",IF(WEEKDAY(CQ7,2)=4,"Jeu",IF(WEEKDAY(CQ7,2)=5,"Ven",IF(WEEKDAY(CQ7,2)=6,"Sam",IF(WEEKDAY(CQ7,2)=7,"Dim","")))))))</f>
        <v>Jeu</v>
      </c>
      <c r="CR6" s="49"/>
      <c r="CS6" s="48" t="str">
        <f t="shared" ref="CS6" si="71">IF(WEEKDAY(CS7,2)=1,"Lun",IF(WEEKDAY(CS7,2)=2,"Mar",IF(WEEKDAY(CS7,2)=3,"Mer",IF(WEEKDAY(CS7,2)=4,"Jeu",IF(WEEKDAY(CS7,2)=5,"Ven",IF(WEEKDAY(CS7,2)=6,"Sam",IF(WEEKDAY(CS7,2)=7,"Dim","")))))))</f>
        <v>Ven</v>
      </c>
      <c r="CT6" s="49"/>
      <c r="CU6" s="48" t="str">
        <f t="shared" ref="CU6" si="72">IF(WEEKDAY(CU7,2)=1,"Lun",IF(WEEKDAY(CU7,2)=2,"Mar",IF(WEEKDAY(CU7,2)=3,"Mer",IF(WEEKDAY(CU7,2)=4,"Jeu",IF(WEEKDAY(CU7,2)=5,"Ven",IF(WEEKDAY(CU7,2)=6,"Sam",IF(WEEKDAY(CU7,2)=7,"Dim","")))))))</f>
        <v>Sam</v>
      </c>
      <c r="CV6" s="49"/>
      <c r="CW6" s="48" t="str">
        <f t="shared" ref="CW6" si="73">IF(WEEKDAY(CW7,2)=1,"Lun",IF(WEEKDAY(CW7,2)=2,"Mar",IF(WEEKDAY(CW7,2)=3,"Mer",IF(WEEKDAY(CW7,2)=4,"Jeu",IF(WEEKDAY(CW7,2)=5,"Ven",IF(WEEKDAY(CW7,2)=6,"Sam",IF(WEEKDAY(CW7,2)=7,"Dim","")))))))</f>
        <v>Dim</v>
      </c>
      <c r="CX6" s="49"/>
      <c r="CY6" s="48" t="str">
        <f t="shared" ref="CY6" si="74">IF(WEEKDAY(CY7,2)=1,"Lun",IF(WEEKDAY(CY7,2)=2,"Mar",IF(WEEKDAY(CY7,2)=3,"Mer",IF(WEEKDAY(CY7,2)=4,"Jeu",IF(WEEKDAY(CY7,2)=5,"Ven",IF(WEEKDAY(CY7,2)=6,"Sam",IF(WEEKDAY(CY7,2)=7,"Dim","")))))))</f>
        <v>Lun</v>
      </c>
      <c r="CZ6" s="49"/>
      <c r="DA6" s="48" t="str">
        <f t="shared" ref="DA6" si="75">IF(WEEKDAY(DA7,2)=1,"Lun",IF(WEEKDAY(DA7,2)=2,"Mar",IF(WEEKDAY(DA7,2)=3,"Mer",IF(WEEKDAY(DA7,2)=4,"Jeu",IF(WEEKDAY(DA7,2)=5,"Ven",IF(WEEKDAY(DA7,2)=6,"Sam",IF(WEEKDAY(DA7,2)=7,"Dim","")))))))</f>
        <v>Mar</v>
      </c>
      <c r="DB6" s="49"/>
      <c r="DC6" s="48" t="str">
        <f t="shared" ref="DC6" si="76">IF(WEEKDAY(DC7,2)=1,"Lun",IF(WEEKDAY(DC7,2)=2,"Mar",IF(WEEKDAY(DC7,2)=3,"Mer",IF(WEEKDAY(DC7,2)=4,"Jeu",IF(WEEKDAY(DC7,2)=5,"Ven",IF(WEEKDAY(DC7,2)=6,"Sam",IF(WEEKDAY(DC7,2)=7,"Dim","")))))))</f>
        <v>Mer</v>
      </c>
      <c r="DD6" s="49"/>
      <c r="DE6" s="48" t="str">
        <f t="shared" ref="DE6" si="77">IF(WEEKDAY(DE7,2)=1,"Lun",IF(WEEKDAY(DE7,2)=2,"Mar",IF(WEEKDAY(DE7,2)=3,"Mer",IF(WEEKDAY(DE7,2)=4,"Jeu",IF(WEEKDAY(DE7,2)=5,"Ven",IF(WEEKDAY(DE7,2)=6,"Sam",IF(WEEKDAY(DE7,2)=7,"Dim","")))))))</f>
        <v>Jeu</v>
      </c>
      <c r="DF6" s="49"/>
      <c r="DG6" s="48" t="str">
        <f t="shared" ref="DG6" si="78">IF(WEEKDAY(DG7,2)=1,"Lun",IF(WEEKDAY(DG7,2)=2,"Mar",IF(WEEKDAY(DG7,2)=3,"Mer",IF(WEEKDAY(DG7,2)=4,"Jeu",IF(WEEKDAY(DG7,2)=5,"Ven",IF(WEEKDAY(DG7,2)=6,"Sam",IF(WEEKDAY(DG7,2)=7,"Dim","")))))))</f>
        <v>Ven</v>
      </c>
      <c r="DH6" s="49"/>
      <c r="DI6" s="48" t="str">
        <f t="shared" ref="DI6" si="79">IF(WEEKDAY(DI7,2)=1,"Lun",IF(WEEKDAY(DI7,2)=2,"Mar",IF(WEEKDAY(DI7,2)=3,"Mer",IF(WEEKDAY(DI7,2)=4,"Jeu",IF(WEEKDAY(DI7,2)=5,"Ven",IF(WEEKDAY(DI7,2)=6,"Sam",IF(WEEKDAY(DI7,2)=7,"Dim","")))))))</f>
        <v>Sam</v>
      </c>
      <c r="DJ6" s="49"/>
      <c r="DK6" s="48" t="str">
        <f t="shared" ref="DK6" si="80">IF(WEEKDAY(DK7,2)=1,"Lun",IF(WEEKDAY(DK7,2)=2,"Mar",IF(WEEKDAY(DK7,2)=3,"Mer",IF(WEEKDAY(DK7,2)=4,"Jeu",IF(WEEKDAY(DK7,2)=5,"Ven",IF(WEEKDAY(DK7,2)=6,"Sam",IF(WEEKDAY(DK7,2)=7,"Dim","")))))))</f>
        <v>Dim</v>
      </c>
      <c r="DL6" s="49"/>
      <c r="DM6" s="48" t="str">
        <f t="shared" ref="DM6" si="81">IF(WEEKDAY(DM7,2)=1,"Lun",IF(WEEKDAY(DM7,2)=2,"Mar",IF(WEEKDAY(DM7,2)=3,"Mer",IF(WEEKDAY(DM7,2)=4,"Jeu",IF(WEEKDAY(DM7,2)=5,"Ven",IF(WEEKDAY(DM7,2)=6,"Sam",IF(WEEKDAY(DM7,2)=7,"Dim","")))))))</f>
        <v>Lun</v>
      </c>
      <c r="DN6" s="49"/>
      <c r="DO6" s="48" t="str">
        <f t="shared" ref="DO6" si="82">IF(WEEKDAY(DO7,2)=1,"Lun",IF(WEEKDAY(DO7,2)=2,"Mar",IF(WEEKDAY(DO7,2)=3,"Mer",IF(WEEKDAY(DO7,2)=4,"Jeu",IF(WEEKDAY(DO7,2)=5,"Ven",IF(WEEKDAY(DO7,2)=6,"Sam",IF(WEEKDAY(DO7,2)=7,"Dim","")))))))</f>
        <v>Mar</v>
      </c>
      <c r="DP6" s="49"/>
      <c r="DQ6" s="48" t="str">
        <f t="shared" ref="DQ6" si="83">IF(WEEKDAY(DQ7,2)=1,"Lun",IF(WEEKDAY(DQ7,2)=2,"Mar",IF(WEEKDAY(DQ7,2)=3,"Mer",IF(WEEKDAY(DQ7,2)=4,"Jeu",IF(WEEKDAY(DQ7,2)=5,"Ven",IF(WEEKDAY(DQ7,2)=6,"Sam",IF(WEEKDAY(DQ7,2)=7,"Dim","")))))))</f>
        <v>Mer</v>
      </c>
      <c r="DR6" s="49"/>
      <c r="DS6" s="48" t="str">
        <f t="shared" ref="DS6" si="84">IF(WEEKDAY(DS7,2)=1,"Lun",IF(WEEKDAY(DS7,2)=2,"Mar",IF(WEEKDAY(DS7,2)=3,"Mer",IF(WEEKDAY(DS7,2)=4,"Jeu",IF(WEEKDAY(DS7,2)=5,"Ven",IF(WEEKDAY(DS7,2)=6,"Sam",IF(WEEKDAY(DS7,2)=7,"Dim","")))))))</f>
        <v>Jeu</v>
      </c>
      <c r="DT6" s="49"/>
      <c r="DU6" s="48" t="str">
        <f t="shared" ref="DU6" si="85">IF(WEEKDAY(DU7,2)=1,"Lun",IF(WEEKDAY(DU7,2)=2,"Mar",IF(WEEKDAY(DU7,2)=3,"Mer",IF(WEEKDAY(DU7,2)=4,"Jeu",IF(WEEKDAY(DU7,2)=5,"Ven",IF(WEEKDAY(DU7,2)=6,"Sam",IF(WEEKDAY(DU7,2)=7,"Dim","")))))))</f>
        <v>Ven</v>
      </c>
      <c r="DV6" s="49"/>
      <c r="DW6" s="48" t="str">
        <f t="shared" ref="DW6" si="86">IF(WEEKDAY(DW7,2)=1,"Lun",IF(WEEKDAY(DW7,2)=2,"Mar",IF(WEEKDAY(DW7,2)=3,"Mer",IF(WEEKDAY(DW7,2)=4,"Jeu",IF(WEEKDAY(DW7,2)=5,"Ven",IF(WEEKDAY(DW7,2)=6,"Sam",IF(WEEKDAY(DW7,2)=7,"Dim","")))))))</f>
        <v>Sam</v>
      </c>
      <c r="DX6" s="49"/>
      <c r="DY6" s="48" t="str">
        <f t="shared" ref="DY6" si="87">IF(WEEKDAY(DY7,2)=1,"Lun",IF(WEEKDAY(DY7,2)=2,"Mar",IF(WEEKDAY(DY7,2)=3,"Mer",IF(WEEKDAY(DY7,2)=4,"Jeu",IF(WEEKDAY(DY7,2)=5,"Ven",IF(WEEKDAY(DY7,2)=6,"Sam",IF(WEEKDAY(DY7,2)=7,"Dim","")))))))</f>
        <v>Dim</v>
      </c>
      <c r="DZ6" s="49"/>
      <c r="EA6" s="48" t="str">
        <f t="shared" ref="EA6" si="88">IF(WEEKDAY(EA7,2)=1,"Lun",IF(WEEKDAY(EA7,2)=2,"Mar",IF(WEEKDAY(EA7,2)=3,"Mer",IF(WEEKDAY(EA7,2)=4,"Jeu",IF(WEEKDAY(EA7,2)=5,"Ven",IF(WEEKDAY(EA7,2)=6,"Sam",IF(WEEKDAY(EA7,2)=7,"Dim","")))))))</f>
        <v>Lun</v>
      </c>
      <c r="EB6" s="49"/>
      <c r="EC6" s="48" t="str">
        <f t="shared" ref="EC6" si="89">IF(WEEKDAY(EC7,2)=1,"Lun",IF(WEEKDAY(EC7,2)=2,"Mar",IF(WEEKDAY(EC7,2)=3,"Mer",IF(WEEKDAY(EC7,2)=4,"Jeu",IF(WEEKDAY(EC7,2)=5,"Ven",IF(WEEKDAY(EC7,2)=6,"Sam",IF(WEEKDAY(EC7,2)=7,"Dim","")))))))</f>
        <v>Mar</v>
      </c>
      <c r="ED6" s="49"/>
      <c r="EE6" s="48" t="str">
        <f t="shared" ref="EE6" si="90">IF(WEEKDAY(EE7,2)=1,"Lun",IF(WEEKDAY(EE7,2)=2,"Mar",IF(WEEKDAY(EE7,2)=3,"Mer",IF(WEEKDAY(EE7,2)=4,"Jeu",IF(WEEKDAY(EE7,2)=5,"Ven",IF(WEEKDAY(EE7,2)=6,"Sam",IF(WEEKDAY(EE7,2)=7,"Dim","")))))))</f>
        <v>Mer</v>
      </c>
      <c r="EF6" s="49"/>
      <c r="EG6" s="48" t="str">
        <f t="shared" ref="EG6" si="91">IF(WEEKDAY(EG7,2)=1,"Lun",IF(WEEKDAY(EG7,2)=2,"Mar",IF(WEEKDAY(EG7,2)=3,"Mer",IF(WEEKDAY(EG7,2)=4,"Jeu",IF(WEEKDAY(EG7,2)=5,"Ven",IF(WEEKDAY(EG7,2)=6,"Sam",IF(WEEKDAY(EG7,2)=7,"Dim","")))))))</f>
        <v>Jeu</v>
      </c>
      <c r="EH6" s="49"/>
      <c r="EI6" s="48" t="str">
        <f t="shared" ref="EI6" si="92">IF(WEEKDAY(EI7,2)=1,"Lun",IF(WEEKDAY(EI7,2)=2,"Mar",IF(WEEKDAY(EI7,2)=3,"Mer",IF(WEEKDAY(EI7,2)=4,"Jeu",IF(WEEKDAY(EI7,2)=5,"Ven",IF(WEEKDAY(EI7,2)=6,"Sam",IF(WEEKDAY(EI7,2)=7,"Dim","")))))))</f>
        <v>Ven</v>
      </c>
      <c r="EJ6" s="49"/>
      <c r="EK6" s="48" t="str">
        <f t="shared" ref="EK6" si="93">IF(WEEKDAY(EK7,2)=1,"Lun",IF(WEEKDAY(EK7,2)=2,"Mar",IF(WEEKDAY(EK7,2)=3,"Mer",IF(WEEKDAY(EK7,2)=4,"Jeu",IF(WEEKDAY(EK7,2)=5,"Ven",IF(WEEKDAY(EK7,2)=6,"Sam",IF(WEEKDAY(EK7,2)=7,"Dim","")))))))</f>
        <v>Sam</v>
      </c>
      <c r="EL6" s="49"/>
      <c r="EM6" s="48" t="str">
        <f t="shared" ref="EM6" si="94">IF(WEEKDAY(EM7,2)=1,"Lun",IF(WEEKDAY(EM7,2)=2,"Mar",IF(WEEKDAY(EM7,2)=3,"Mer",IF(WEEKDAY(EM7,2)=4,"Jeu",IF(WEEKDAY(EM7,2)=5,"Ven",IF(WEEKDAY(EM7,2)=6,"Sam",IF(WEEKDAY(EM7,2)=7,"Dim","")))))))</f>
        <v>Dim</v>
      </c>
      <c r="EN6" s="49"/>
      <c r="EO6" s="48" t="str">
        <f t="shared" ref="EO6" si="95">IF(WEEKDAY(EO7,2)=1,"Lun",IF(WEEKDAY(EO7,2)=2,"Mar",IF(WEEKDAY(EO7,2)=3,"Mer",IF(WEEKDAY(EO7,2)=4,"Jeu",IF(WEEKDAY(EO7,2)=5,"Ven",IF(WEEKDAY(EO7,2)=6,"Sam",IF(WEEKDAY(EO7,2)=7,"Dim","")))))))</f>
        <v>Lun</v>
      </c>
      <c r="EP6" s="49"/>
      <c r="EQ6" s="48" t="str">
        <f t="shared" ref="EQ6" si="96">IF(WEEKDAY(EQ7,2)=1,"Lun",IF(WEEKDAY(EQ7,2)=2,"Mar",IF(WEEKDAY(EQ7,2)=3,"Mer",IF(WEEKDAY(EQ7,2)=4,"Jeu",IF(WEEKDAY(EQ7,2)=5,"Ven",IF(WEEKDAY(EQ7,2)=6,"Sam",IF(WEEKDAY(EQ7,2)=7,"Dim","")))))))</f>
        <v>Mar</v>
      </c>
      <c r="ER6" s="49"/>
      <c r="ES6" s="48" t="str">
        <f t="shared" ref="ES6" si="97">IF(WEEKDAY(ES7,2)=1,"Lun",IF(WEEKDAY(ES7,2)=2,"Mar",IF(WEEKDAY(ES7,2)=3,"Mer",IF(WEEKDAY(ES7,2)=4,"Jeu",IF(WEEKDAY(ES7,2)=5,"Ven",IF(WEEKDAY(ES7,2)=6,"Sam",IF(WEEKDAY(ES7,2)=7,"Dim","")))))))</f>
        <v>Mer</v>
      </c>
      <c r="ET6" s="49"/>
      <c r="EU6" s="48" t="str">
        <f t="shared" ref="EU6" si="98">IF(WEEKDAY(EU7,2)=1,"Lun",IF(WEEKDAY(EU7,2)=2,"Mar",IF(WEEKDAY(EU7,2)=3,"Mer",IF(WEEKDAY(EU7,2)=4,"Jeu",IF(WEEKDAY(EU7,2)=5,"Ven",IF(WEEKDAY(EU7,2)=6,"Sam",IF(WEEKDAY(EU7,2)=7,"Dim","")))))))</f>
        <v>Jeu</v>
      </c>
      <c r="EV6" s="49"/>
      <c r="EW6" s="48" t="str">
        <f t="shared" ref="EW6" si="99">IF(WEEKDAY(EW7,2)=1,"Lun",IF(WEEKDAY(EW7,2)=2,"Mar",IF(WEEKDAY(EW7,2)=3,"Mer",IF(WEEKDAY(EW7,2)=4,"Jeu",IF(WEEKDAY(EW7,2)=5,"Ven",IF(WEEKDAY(EW7,2)=6,"Sam",IF(WEEKDAY(EW7,2)=7,"Dim","")))))))</f>
        <v>Ven</v>
      </c>
      <c r="EX6" s="49"/>
      <c r="EY6" s="48" t="str">
        <f t="shared" ref="EY6" si="100">IF(WEEKDAY(EY7,2)=1,"Lun",IF(WEEKDAY(EY7,2)=2,"Mar",IF(WEEKDAY(EY7,2)=3,"Mer",IF(WEEKDAY(EY7,2)=4,"Jeu",IF(WEEKDAY(EY7,2)=5,"Ven",IF(WEEKDAY(EY7,2)=6,"Sam",IF(WEEKDAY(EY7,2)=7,"Dim","")))))))</f>
        <v>Sam</v>
      </c>
      <c r="EZ6" s="49"/>
      <c r="FA6" s="48" t="str">
        <f t="shared" ref="FA6" si="101">IF(WEEKDAY(FA7,2)=1,"Lun",IF(WEEKDAY(FA7,2)=2,"Mar",IF(WEEKDAY(FA7,2)=3,"Mer",IF(WEEKDAY(FA7,2)=4,"Jeu",IF(WEEKDAY(FA7,2)=5,"Ven",IF(WEEKDAY(FA7,2)=6,"Sam",IF(WEEKDAY(FA7,2)=7,"Dim","")))))))</f>
        <v>Dim</v>
      </c>
      <c r="FB6" s="49"/>
      <c r="FC6" s="48" t="str">
        <f t="shared" ref="FC6" si="102">IF(WEEKDAY(FC7,2)=1,"Lun",IF(WEEKDAY(FC7,2)=2,"Mar",IF(WEEKDAY(FC7,2)=3,"Mer",IF(WEEKDAY(FC7,2)=4,"Jeu",IF(WEEKDAY(FC7,2)=5,"Ven",IF(WEEKDAY(FC7,2)=6,"Sam",IF(WEEKDAY(FC7,2)=7,"Dim","")))))))</f>
        <v>Lun</v>
      </c>
      <c r="FD6" s="49"/>
      <c r="FE6" s="48" t="str">
        <f t="shared" ref="FE6" si="103">IF(WEEKDAY(FE7,2)=1,"Lun",IF(WEEKDAY(FE7,2)=2,"Mar",IF(WEEKDAY(FE7,2)=3,"Mer",IF(WEEKDAY(FE7,2)=4,"Jeu",IF(WEEKDAY(FE7,2)=5,"Ven",IF(WEEKDAY(FE7,2)=6,"Sam",IF(WEEKDAY(FE7,2)=7,"Dim","")))))))</f>
        <v>Mar</v>
      </c>
      <c r="FF6" s="49"/>
      <c r="FG6" s="48" t="str">
        <f t="shared" ref="FG6" si="104">IF(WEEKDAY(FG7,2)=1,"Lun",IF(WEEKDAY(FG7,2)=2,"Mar",IF(WEEKDAY(FG7,2)=3,"Mer",IF(WEEKDAY(FG7,2)=4,"Jeu",IF(WEEKDAY(FG7,2)=5,"Ven",IF(WEEKDAY(FG7,2)=6,"Sam",IF(WEEKDAY(FG7,2)=7,"Dim","")))))))</f>
        <v>Mer</v>
      </c>
      <c r="FH6" s="49"/>
      <c r="FI6" s="48" t="str">
        <f t="shared" ref="FI6" si="105">IF(WEEKDAY(FI7,2)=1,"Lun",IF(WEEKDAY(FI7,2)=2,"Mar",IF(WEEKDAY(FI7,2)=3,"Mer",IF(WEEKDAY(FI7,2)=4,"Jeu",IF(WEEKDAY(FI7,2)=5,"Ven",IF(WEEKDAY(FI7,2)=6,"Sam",IF(WEEKDAY(FI7,2)=7,"Dim","")))))))</f>
        <v>Jeu</v>
      </c>
      <c r="FJ6" s="49"/>
      <c r="FK6" s="48" t="str">
        <f t="shared" ref="FK6" si="106">IF(WEEKDAY(FK7,2)=1,"Lun",IF(WEEKDAY(FK7,2)=2,"Mar",IF(WEEKDAY(FK7,2)=3,"Mer",IF(WEEKDAY(FK7,2)=4,"Jeu",IF(WEEKDAY(FK7,2)=5,"Ven",IF(WEEKDAY(FK7,2)=6,"Sam",IF(WEEKDAY(FK7,2)=7,"Dim","")))))))</f>
        <v>Ven</v>
      </c>
      <c r="FL6" s="49"/>
      <c r="FM6" s="48" t="str">
        <f t="shared" ref="FM6" si="107">IF(WEEKDAY(FM7,2)=1,"Lun",IF(WEEKDAY(FM7,2)=2,"Mar",IF(WEEKDAY(FM7,2)=3,"Mer",IF(WEEKDAY(FM7,2)=4,"Jeu",IF(WEEKDAY(FM7,2)=5,"Ven",IF(WEEKDAY(FM7,2)=6,"Sam",IF(WEEKDAY(FM7,2)=7,"Dim","")))))))</f>
        <v>Sam</v>
      </c>
      <c r="FN6" s="49"/>
      <c r="FO6" s="48" t="str">
        <f t="shared" ref="FO6" si="108">IF(WEEKDAY(FO7,2)=1,"Lun",IF(WEEKDAY(FO7,2)=2,"Mar",IF(WEEKDAY(FO7,2)=3,"Mer",IF(WEEKDAY(FO7,2)=4,"Jeu",IF(WEEKDAY(FO7,2)=5,"Ven",IF(WEEKDAY(FO7,2)=6,"Sam",IF(WEEKDAY(FO7,2)=7,"Dim","")))))))</f>
        <v>Dim</v>
      </c>
      <c r="FP6" s="49"/>
      <c r="FQ6" s="48" t="str">
        <f t="shared" ref="FQ6" si="109">IF(WEEKDAY(FQ7,2)=1,"Lun",IF(WEEKDAY(FQ7,2)=2,"Mar",IF(WEEKDAY(FQ7,2)=3,"Mer",IF(WEEKDAY(FQ7,2)=4,"Jeu",IF(WEEKDAY(FQ7,2)=5,"Ven",IF(WEEKDAY(FQ7,2)=6,"Sam",IF(WEEKDAY(FQ7,2)=7,"Dim","")))))))</f>
        <v>Lun</v>
      </c>
      <c r="FR6" s="49"/>
      <c r="FS6" s="48" t="str">
        <f t="shared" ref="FS6" si="110">IF(WEEKDAY(FS7,2)=1,"Lun",IF(WEEKDAY(FS7,2)=2,"Mar",IF(WEEKDAY(FS7,2)=3,"Mer",IF(WEEKDAY(FS7,2)=4,"Jeu",IF(WEEKDAY(FS7,2)=5,"Ven",IF(WEEKDAY(FS7,2)=6,"Sam",IF(WEEKDAY(FS7,2)=7,"Dim","")))))))</f>
        <v>Mar</v>
      </c>
      <c r="FT6" s="49"/>
      <c r="FU6" s="48" t="str">
        <f t="shared" ref="FU6" si="111">IF(WEEKDAY(FU7,2)=1,"Lun",IF(WEEKDAY(FU7,2)=2,"Mar",IF(WEEKDAY(FU7,2)=3,"Mer",IF(WEEKDAY(FU7,2)=4,"Jeu",IF(WEEKDAY(FU7,2)=5,"Ven",IF(WEEKDAY(FU7,2)=6,"Sam",IF(WEEKDAY(FU7,2)=7,"Dim","")))))))</f>
        <v>Mer</v>
      </c>
      <c r="FV6" s="49"/>
      <c r="FW6" s="48" t="str">
        <f t="shared" ref="FW6" si="112">IF(WEEKDAY(FW7,2)=1,"Lun",IF(WEEKDAY(FW7,2)=2,"Mar",IF(WEEKDAY(FW7,2)=3,"Mer",IF(WEEKDAY(FW7,2)=4,"Jeu",IF(WEEKDAY(FW7,2)=5,"Ven",IF(WEEKDAY(FW7,2)=6,"Sam",IF(WEEKDAY(FW7,2)=7,"Dim","")))))))</f>
        <v>Jeu</v>
      </c>
      <c r="FX6" s="49"/>
      <c r="FY6" s="48" t="str">
        <f t="shared" ref="FY6" si="113">IF(WEEKDAY(FY7,2)=1,"Lun",IF(WEEKDAY(FY7,2)=2,"Mar",IF(WEEKDAY(FY7,2)=3,"Mer",IF(WEEKDAY(FY7,2)=4,"Jeu",IF(WEEKDAY(FY7,2)=5,"Ven",IF(WEEKDAY(FY7,2)=6,"Sam",IF(WEEKDAY(FY7,2)=7,"Dim","")))))))</f>
        <v>Ven</v>
      </c>
      <c r="FZ6" s="49"/>
      <c r="GA6" s="48" t="str">
        <f t="shared" ref="GA6" si="114">IF(WEEKDAY(GA7,2)=1,"Lun",IF(WEEKDAY(GA7,2)=2,"Mar",IF(WEEKDAY(GA7,2)=3,"Mer",IF(WEEKDAY(GA7,2)=4,"Jeu",IF(WEEKDAY(GA7,2)=5,"Ven",IF(WEEKDAY(GA7,2)=6,"Sam",IF(WEEKDAY(GA7,2)=7,"Dim","")))))))</f>
        <v>Sam</v>
      </c>
      <c r="GB6" s="49"/>
      <c r="GC6" s="48" t="str">
        <f t="shared" ref="GC6" si="115">IF(WEEKDAY(GC7,2)=1,"Lun",IF(WEEKDAY(GC7,2)=2,"Mar",IF(WEEKDAY(GC7,2)=3,"Mer",IF(WEEKDAY(GC7,2)=4,"Jeu",IF(WEEKDAY(GC7,2)=5,"Ven",IF(WEEKDAY(GC7,2)=6,"Sam",IF(WEEKDAY(GC7,2)=7,"Dim","")))))))</f>
        <v>Dim</v>
      </c>
      <c r="GD6" s="49"/>
      <c r="GE6" s="48" t="str">
        <f t="shared" ref="GE6" si="116">IF(WEEKDAY(GE7,2)=1,"Lun",IF(WEEKDAY(GE7,2)=2,"Mar",IF(WEEKDAY(GE7,2)=3,"Mer",IF(WEEKDAY(GE7,2)=4,"Jeu",IF(WEEKDAY(GE7,2)=5,"Ven",IF(WEEKDAY(GE7,2)=6,"Sam",IF(WEEKDAY(GE7,2)=7,"Dim","")))))))</f>
        <v>Lun</v>
      </c>
      <c r="GF6" s="49"/>
      <c r="GG6" s="48" t="str">
        <f t="shared" ref="GG6" si="117">IF(WEEKDAY(GG7,2)=1,"Lun",IF(WEEKDAY(GG7,2)=2,"Mar",IF(WEEKDAY(GG7,2)=3,"Mer",IF(WEEKDAY(GG7,2)=4,"Jeu",IF(WEEKDAY(GG7,2)=5,"Ven",IF(WEEKDAY(GG7,2)=6,"Sam",IF(WEEKDAY(GG7,2)=7,"Dim","")))))))</f>
        <v>Mar</v>
      </c>
      <c r="GH6" s="49"/>
      <c r="GI6" s="48" t="str">
        <f t="shared" ref="GI6" si="118">IF(WEEKDAY(GI7,2)=1,"Lun",IF(WEEKDAY(GI7,2)=2,"Mar",IF(WEEKDAY(GI7,2)=3,"Mer",IF(WEEKDAY(GI7,2)=4,"Jeu",IF(WEEKDAY(GI7,2)=5,"Ven",IF(WEEKDAY(GI7,2)=6,"Sam",IF(WEEKDAY(GI7,2)=7,"Dim","")))))))</f>
        <v>Mer</v>
      </c>
      <c r="GJ6" s="49"/>
      <c r="GK6" s="48" t="str">
        <f t="shared" ref="GK6" si="119">IF(WEEKDAY(GK7,2)=1,"Lun",IF(WEEKDAY(GK7,2)=2,"Mar",IF(WEEKDAY(GK7,2)=3,"Mer",IF(WEEKDAY(GK7,2)=4,"Jeu",IF(WEEKDAY(GK7,2)=5,"Ven",IF(WEEKDAY(GK7,2)=6,"Sam",IF(WEEKDAY(GK7,2)=7,"Dim","")))))))</f>
        <v>Jeu</v>
      </c>
      <c r="GL6" s="49"/>
      <c r="GM6" s="48" t="str">
        <f t="shared" ref="GM6" si="120">IF(WEEKDAY(GM7,2)=1,"Lun",IF(WEEKDAY(GM7,2)=2,"Mar",IF(WEEKDAY(GM7,2)=3,"Mer",IF(WEEKDAY(GM7,2)=4,"Jeu",IF(WEEKDAY(GM7,2)=5,"Ven",IF(WEEKDAY(GM7,2)=6,"Sam",IF(WEEKDAY(GM7,2)=7,"Dim","")))))))</f>
        <v>Ven</v>
      </c>
      <c r="GN6" s="49"/>
      <c r="GO6" s="48" t="str">
        <f t="shared" ref="GO6" si="121">IF(WEEKDAY(GO7,2)=1,"Lun",IF(WEEKDAY(GO7,2)=2,"Mar",IF(WEEKDAY(GO7,2)=3,"Mer",IF(WEEKDAY(GO7,2)=4,"Jeu",IF(WEEKDAY(GO7,2)=5,"Ven",IF(WEEKDAY(GO7,2)=6,"Sam",IF(WEEKDAY(GO7,2)=7,"Dim","")))))))</f>
        <v>Sam</v>
      </c>
      <c r="GP6" s="49"/>
      <c r="GQ6" s="48" t="str">
        <f t="shared" ref="GQ6" si="122">IF(WEEKDAY(GQ7,2)=1,"Lun",IF(WEEKDAY(GQ7,2)=2,"Mar",IF(WEEKDAY(GQ7,2)=3,"Mer",IF(WEEKDAY(GQ7,2)=4,"Jeu",IF(WEEKDAY(GQ7,2)=5,"Ven",IF(WEEKDAY(GQ7,2)=6,"Sam",IF(WEEKDAY(GQ7,2)=7,"Dim","")))))))</f>
        <v>Dim</v>
      </c>
      <c r="GR6" s="49"/>
      <c r="GS6" s="48" t="str">
        <f t="shared" ref="GS6" si="123">IF(WEEKDAY(GS7,2)=1,"Lun",IF(WEEKDAY(GS7,2)=2,"Mar",IF(WEEKDAY(GS7,2)=3,"Mer",IF(WEEKDAY(GS7,2)=4,"Jeu",IF(WEEKDAY(GS7,2)=5,"Ven",IF(WEEKDAY(GS7,2)=6,"Sam",IF(WEEKDAY(GS7,2)=7,"Dim","")))))))</f>
        <v>Lun</v>
      </c>
      <c r="GT6" s="49"/>
      <c r="GU6" s="48" t="str">
        <f t="shared" ref="GU6" si="124">IF(WEEKDAY(GU7,2)=1,"Lun",IF(WEEKDAY(GU7,2)=2,"Mar",IF(WEEKDAY(GU7,2)=3,"Mer",IF(WEEKDAY(GU7,2)=4,"Jeu",IF(WEEKDAY(GU7,2)=5,"Ven",IF(WEEKDAY(GU7,2)=6,"Sam",IF(WEEKDAY(GU7,2)=7,"Dim","")))))))</f>
        <v>Mar</v>
      </c>
      <c r="GV6" s="49"/>
      <c r="GW6" s="48" t="str">
        <f t="shared" ref="GW6" si="125">IF(WEEKDAY(GW7,2)=1,"Lun",IF(WEEKDAY(GW7,2)=2,"Mar",IF(WEEKDAY(GW7,2)=3,"Mer",IF(WEEKDAY(GW7,2)=4,"Jeu",IF(WEEKDAY(GW7,2)=5,"Ven",IF(WEEKDAY(GW7,2)=6,"Sam",IF(WEEKDAY(GW7,2)=7,"Dim","")))))))</f>
        <v>Mer</v>
      </c>
      <c r="GX6" s="49"/>
      <c r="GY6" s="48" t="str">
        <f t="shared" ref="GY6" si="126">IF(WEEKDAY(GY7,2)=1,"Lun",IF(WEEKDAY(GY7,2)=2,"Mar",IF(WEEKDAY(GY7,2)=3,"Mer",IF(WEEKDAY(GY7,2)=4,"Jeu",IF(WEEKDAY(GY7,2)=5,"Ven",IF(WEEKDAY(GY7,2)=6,"Sam",IF(WEEKDAY(GY7,2)=7,"Dim","")))))))</f>
        <v>Jeu</v>
      </c>
      <c r="GZ6" s="49"/>
      <c r="HA6" s="48" t="str">
        <f t="shared" ref="HA6" si="127">IF(WEEKDAY(HA7,2)=1,"Lun",IF(WEEKDAY(HA7,2)=2,"Mar",IF(WEEKDAY(HA7,2)=3,"Mer",IF(WEEKDAY(HA7,2)=4,"Jeu",IF(WEEKDAY(HA7,2)=5,"Ven",IF(WEEKDAY(HA7,2)=6,"Sam",IF(WEEKDAY(HA7,2)=7,"Dim","")))))))</f>
        <v>Ven</v>
      </c>
      <c r="HB6" s="49"/>
      <c r="HC6" s="48" t="str">
        <f t="shared" ref="HC6" si="128">IF(WEEKDAY(HC7,2)=1,"Lun",IF(WEEKDAY(HC7,2)=2,"Mar",IF(WEEKDAY(HC7,2)=3,"Mer",IF(WEEKDAY(HC7,2)=4,"Jeu",IF(WEEKDAY(HC7,2)=5,"Ven",IF(WEEKDAY(HC7,2)=6,"Sam",IF(WEEKDAY(HC7,2)=7,"Dim","")))))))</f>
        <v>Sam</v>
      </c>
      <c r="HD6" s="49"/>
      <c r="HE6" s="48" t="str">
        <f t="shared" ref="HE6" si="129">IF(WEEKDAY(HE7,2)=1,"Lun",IF(WEEKDAY(HE7,2)=2,"Mar",IF(WEEKDAY(HE7,2)=3,"Mer",IF(WEEKDAY(HE7,2)=4,"Jeu",IF(WEEKDAY(HE7,2)=5,"Ven",IF(WEEKDAY(HE7,2)=6,"Sam",IF(WEEKDAY(HE7,2)=7,"Dim","")))))))</f>
        <v>Dim</v>
      </c>
      <c r="HF6" s="49"/>
      <c r="HG6" s="48" t="str">
        <f t="shared" ref="HG6" si="130">IF(WEEKDAY(HG7,2)=1,"Lun",IF(WEEKDAY(HG7,2)=2,"Mar",IF(WEEKDAY(HG7,2)=3,"Mer",IF(WEEKDAY(HG7,2)=4,"Jeu",IF(WEEKDAY(HG7,2)=5,"Ven",IF(WEEKDAY(HG7,2)=6,"Sam",IF(WEEKDAY(HG7,2)=7,"Dim","")))))))</f>
        <v>Lun</v>
      </c>
      <c r="HH6" s="49"/>
      <c r="HI6" s="48" t="str">
        <f t="shared" ref="HI6" si="131">IF(WEEKDAY(HI7,2)=1,"Lun",IF(WEEKDAY(HI7,2)=2,"Mar",IF(WEEKDAY(HI7,2)=3,"Mer",IF(WEEKDAY(HI7,2)=4,"Jeu",IF(WEEKDAY(HI7,2)=5,"Ven",IF(WEEKDAY(HI7,2)=6,"Sam",IF(WEEKDAY(HI7,2)=7,"Dim","")))))))</f>
        <v>Mar</v>
      </c>
      <c r="HJ6" s="49"/>
      <c r="HK6" s="48" t="str">
        <f t="shared" ref="HK6" si="132">IF(WEEKDAY(HK7,2)=1,"Lun",IF(WEEKDAY(HK7,2)=2,"Mar",IF(WEEKDAY(HK7,2)=3,"Mer",IF(WEEKDAY(HK7,2)=4,"Jeu",IF(WEEKDAY(HK7,2)=5,"Ven",IF(WEEKDAY(HK7,2)=6,"Sam",IF(WEEKDAY(HK7,2)=7,"Dim","")))))))</f>
        <v>Mer</v>
      </c>
      <c r="HL6" s="49"/>
      <c r="HM6" s="48" t="str">
        <f t="shared" ref="HM6" si="133">IF(WEEKDAY(HM7,2)=1,"Lun",IF(WEEKDAY(HM7,2)=2,"Mar",IF(WEEKDAY(HM7,2)=3,"Mer",IF(WEEKDAY(HM7,2)=4,"Jeu",IF(WEEKDAY(HM7,2)=5,"Ven",IF(WEEKDAY(HM7,2)=6,"Sam",IF(WEEKDAY(HM7,2)=7,"Dim","")))))))</f>
        <v>Jeu</v>
      </c>
      <c r="HN6" s="49"/>
      <c r="HO6" s="48" t="str">
        <f t="shared" ref="HO6" si="134">IF(WEEKDAY(HO7,2)=1,"Lun",IF(WEEKDAY(HO7,2)=2,"Mar",IF(WEEKDAY(HO7,2)=3,"Mer",IF(WEEKDAY(HO7,2)=4,"Jeu",IF(WEEKDAY(HO7,2)=5,"Ven",IF(WEEKDAY(HO7,2)=6,"Sam",IF(WEEKDAY(HO7,2)=7,"Dim","")))))))</f>
        <v>Ven</v>
      </c>
      <c r="HP6" s="49"/>
      <c r="HQ6" s="48" t="str">
        <f t="shared" ref="HQ6" si="135">IF(WEEKDAY(HQ7,2)=1,"Lun",IF(WEEKDAY(HQ7,2)=2,"Mar",IF(WEEKDAY(HQ7,2)=3,"Mer",IF(WEEKDAY(HQ7,2)=4,"Jeu",IF(WEEKDAY(HQ7,2)=5,"Ven",IF(WEEKDAY(HQ7,2)=6,"Sam",IF(WEEKDAY(HQ7,2)=7,"Dim","")))))))</f>
        <v>Sam</v>
      </c>
      <c r="HR6" s="49"/>
      <c r="HS6" s="48" t="str">
        <f t="shared" ref="HS6" si="136">IF(WEEKDAY(HS7,2)=1,"Lun",IF(WEEKDAY(HS7,2)=2,"Mar",IF(WEEKDAY(HS7,2)=3,"Mer",IF(WEEKDAY(HS7,2)=4,"Jeu",IF(WEEKDAY(HS7,2)=5,"Ven",IF(WEEKDAY(HS7,2)=6,"Sam",IF(WEEKDAY(HS7,2)=7,"Dim","")))))))</f>
        <v>Dim</v>
      </c>
      <c r="HT6" s="49"/>
      <c r="HU6" s="48" t="str">
        <f t="shared" ref="HU6" si="137">IF(WEEKDAY(HU7,2)=1,"Lun",IF(WEEKDAY(HU7,2)=2,"Mar",IF(WEEKDAY(HU7,2)=3,"Mer",IF(WEEKDAY(HU7,2)=4,"Jeu",IF(WEEKDAY(HU7,2)=5,"Ven",IF(WEEKDAY(HU7,2)=6,"Sam",IF(WEEKDAY(HU7,2)=7,"Dim","")))))))</f>
        <v>Lun</v>
      </c>
      <c r="HV6" s="49"/>
      <c r="HW6" s="48" t="str">
        <f t="shared" ref="HW6" si="138">IF(WEEKDAY(HW7,2)=1,"Lun",IF(WEEKDAY(HW7,2)=2,"Mar",IF(WEEKDAY(HW7,2)=3,"Mer",IF(WEEKDAY(HW7,2)=4,"Jeu",IF(WEEKDAY(HW7,2)=5,"Ven",IF(WEEKDAY(HW7,2)=6,"Sam",IF(WEEKDAY(HW7,2)=7,"Dim","")))))))</f>
        <v>Mar</v>
      </c>
      <c r="HX6" s="49"/>
      <c r="HY6" s="48" t="str">
        <f t="shared" ref="HY6" si="139">IF(WEEKDAY(HY7,2)=1,"Lun",IF(WEEKDAY(HY7,2)=2,"Mar",IF(WEEKDAY(HY7,2)=3,"Mer",IF(WEEKDAY(HY7,2)=4,"Jeu",IF(WEEKDAY(HY7,2)=5,"Ven",IF(WEEKDAY(HY7,2)=6,"Sam",IF(WEEKDAY(HY7,2)=7,"Dim","")))))))</f>
        <v>Mer</v>
      </c>
      <c r="HZ6" s="49"/>
      <c r="IA6" s="48" t="str">
        <f t="shared" ref="IA6" si="140">IF(WEEKDAY(IA7,2)=1,"Lun",IF(WEEKDAY(IA7,2)=2,"Mar",IF(WEEKDAY(IA7,2)=3,"Mer",IF(WEEKDAY(IA7,2)=4,"Jeu",IF(WEEKDAY(IA7,2)=5,"Ven",IF(WEEKDAY(IA7,2)=6,"Sam",IF(WEEKDAY(IA7,2)=7,"Dim","")))))))</f>
        <v>Jeu</v>
      </c>
      <c r="IB6" s="49"/>
      <c r="IC6" s="48" t="str">
        <f t="shared" ref="IC6" si="141">IF(WEEKDAY(IC7,2)=1,"Lun",IF(WEEKDAY(IC7,2)=2,"Mar",IF(WEEKDAY(IC7,2)=3,"Mer",IF(WEEKDAY(IC7,2)=4,"Jeu",IF(WEEKDAY(IC7,2)=5,"Ven",IF(WEEKDAY(IC7,2)=6,"Sam",IF(WEEKDAY(IC7,2)=7,"Dim","")))))))</f>
        <v>Ven</v>
      </c>
      <c r="ID6" s="49"/>
      <c r="IE6" s="48" t="str">
        <f t="shared" ref="IE6" si="142">IF(WEEKDAY(IE7,2)=1,"Lun",IF(WEEKDAY(IE7,2)=2,"Mar",IF(WEEKDAY(IE7,2)=3,"Mer",IF(WEEKDAY(IE7,2)=4,"Jeu",IF(WEEKDAY(IE7,2)=5,"Ven",IF(WEEKDAY(IE7,2)=6,"Sam",IF(WEEKDAY(IE7,2)=7,"Dim","")))))))</f>
        <v>Sam</v>
      </c>
      <c r="IF6" s="49"/>
      <c r="IG6" s="48" t="str">
        <f t="shared" ref="IG6" si="143">IF(WEEKDAY(IG7,2)=1,"Lun",IF(WEEKDAY(IG7,2)=2,"Mar",IF(WEEKDAY(IG7,2)=3,"Mer",IF(WEEKDAY(IG7,2)=4,"Jeu",IF(WEEKDAY(IG7,2)=5,"Ven",IF(WEEKDAY(IG7,2)=6,"Sam",IF(WEEKDAY(IG7,2)=7,"Dim","")))))))</f>
        <v>Dim</v>
      </c>
      <c r="IH6" s="49"/>
      <c r="II6" s="48" t="str">
        <f t="shared" ref="II6" si="144">IF(WEEKDAY(II7,2)=1,"Lun",IF(WEEKDAY(II7,2)=2,"Mar",IF(WEEKDAY(II7,2)=3,"Mer",IF(WEEKDAY(II7,2)=4,"Jeu",IF(WEEKDAY(II7,2)=5,"Ven",IF(WEEKDAY(II7,2)=6,"Sam",IF(WEEKDAY(II7,2)=7,"Dim","")))))))</f>
        <v>Lun</v>
      </c>
      <c r="IJ6" s="49"/>
      <c r="IK6" s="48" t="str">
        <f t="shared" ref="IK6" si="145">IF(WEEKDAY(IK7,2)=1,"Lun",IF(WEEKDAY(IK7,2)=2,"Mar",IF(WEEKDAY(IK7,2)=3,"Mer",IF(WEEKDAY(IK7,2)=4,"Jeu",IF(WEEKDAY(IK7,2)=5,"Ven",IF(WEEKDAY(IK7,2)=6,"Sam",IF(WEEKDAY(IK7,2)=7,"Dim","")))))))</f>
        <v>Mar</v>
      </c>
      <c r="IL6" s="49"/>
      <c r="IM6" s="48" t="str">
        <f t="shared" ref="IM6" si="146">IF(WEEKDAY(IM7,2)=1,"Lun",IF(WEEKDAY(IM7,2)=2,"Mar",IF(WEEKDAY(IM7,2)=3,"Mer",IF(WEEKDAY(IM7,2)=4,"Jeu",IF(WEEKDAY(IM7,2)=5,"Ven",IF(WEEKDAY(IM7,2)=6,"Sam",IF(WEEKDAY(IM7,2)=7,"Dim","")))))))</f>
        <v>Mer</v>
      </c>
      <c r="IN6" s="49"/>
      <c r="IO6" s="48" t="str">
        <f t="shared" ref="IO6" si="147">IF(WEEKDAY(IO7,2)=1,"Lun",IF(WEEKDAY(IO7,2)=2,"Mar",IF(WEEKDAY(IO7,2)=3,"Mer",IF(WEEKDAY(IO7,2)=4,"Jeu",IF(WEEKDAY(IO7,2)=5,"Ven",IF(WEEKDAY(IO7,2)=6,"Sam",IF(WEEKDAY(IO7,2)=7,"Dim","")))))))</f>
        <v>Jeu</v>
      </c>
      <c r="IP6" s="49"/>
      <c r="IQ6" s="48" t="str">
        <f t="shared" ref="IQ6" si="148">IF(WEEKDAY(IQ7,2)=1,"Lun",IF(WEEKDAY(IQ7,2)=2,"Mar",IF(WEEKDAY(IQ7,2)=3,"Mer",IF(WEEKDAY(IQ7,2)=4,"Jeu",IF(WEEKDAY(IQ7,2)=5,"Ven",IF(WEEKDAY(IQ7,2)=6,"Sam",IF(WEEKDAY(IQ7,2)=7,"Dim","")))))))</f>
        <v>Ven</v>
      </c>
      <c r="IR6" s="49"/>
      <c r="IS6" s="48" t="str">
        <f t="shared" ref="IS6" si="149">IF(WEEKDAY(IS7,2)=1,"Lun",IF(WEEKDAY(IS7,2)=2,"Mar",IF(WEEKDAY(IS7,2)=3,"Mer",IF(WEEKDAY(IS7,2)=4,"Jeu",IF(WEEKDAY(IS7,2)=5,"Ven",IF(WEEKDAY(IS7,2)=6,"Sam",IF(WEEKDAY(IS7,2)=7,"Dim","")))))))</f>
        <v>Sam</v>
      </c>
      <c r="IT6" s="49"/>
      <c r="IU6" s="48" t="str">
        <f t="shared" ref="IU6" si="150">IF(WEEKDAY(IU7,2)=1,"Lun",IF(WEEKDAY(IU7,2)=2,"Mar",IF(WEEKDAY(IU7,2)=3,"Mer",IF(WEEKDAY(IU7,2)=4,"Jeu",IF(WEEKDAY(IU7,2)=5,"Ven",IF(WEEKDAY(IU7,2)=6,"Sam",IF(WEEKDAY(IU7,2)=7,"Dim","")))))))</f>
        <v>Dim</v>
      </c>
      <c r="IV6" s="49"/>
      <c r="IW6" s="48" t="str">
        <f t="shared" ref="IW6" si="151">IF(WEEKDAY(IW7,2)=1,"Lun",IF(WEEKDAY(IW7,2)=2,"Mar",IF(WEEKDAY(IW7,2)=3,"Mer",IF(WEEKDAY(IW7,2)=4,"Jeu",IF(WEEKDAY(IW7,2)=5,"Ven",IF(WEEKDAY(IW7,2)=6,"Sam",IF(WEEKDAY(IW7,2)=7,"Dim","")))))))</f>
        <v>Lun</v>
      </c>
      <c r="IX6" s="49"/>
      <c r="IY6" s="48" t="str">
        <f t="shared" ref="IY6" si="152">IF(WEEKDAY(IY7,2)=1,"Lun",IF(WEEKDAY(IY7,2)=2,"Mar",IF(WEEKDAY(IY7,2)=3,"Mer",IF(WEEKDAY(IY7,2)=4,"Jeu",IF(WEEKDAY(IY7,2)=5,"Ven",IF(WEEKDAY(IY7,2)=6,"Sam",IF(WEEKDAY(IY7,2)=7,"Dim","")))))))</f>
        <v>Mar</v>
      </c>
      <c r="IZ6" s="49"/>
      <c r="JA6" s="48" t="str">
        <f t="shared" ref="JA6" si="153">IF(WEEKDAY(JA7,2)=1,"Lun",IF(WEEKDAY(JA7,2)=2,"Mar",IF(WEEKDAY(JA7,2)=3,"Mer",IF(WEEKDAY(JA7,2)=4,"Jeu",IF(WEEKDAY(JA7,2)=5,"Ven",IF(WEEKDAY(JA7,2)=6,"Sam",IF(WEEKDAY(JA7,2)=7,"Dim","")))))))</f>
        <v>Mer</v>
      </c>
      <c r="JB6" s="49"/>
      <c r="JC6" s="48" t="str">
        <f t="shared" ref="JC6" si="154">IF(WEEKDAY(JC7,2)=1,"Lun",IF(WEEKDAY(JC7,2)=2,"Mar",IF(WEEKDAY(JC7,2)=3,"Mer",IF(WEEKDAY(JC7,2)=4,"Jeu",IF(WEEKDAY(JC7,2)=5,"Ven",IF(WEEKDAY(JC7,2)=6,"Sam",IF(WEEKDAY(JC7,2)=7,"Dim","")))))))</f>
        <v>Jeu</v>
      </c>
      <c r="JD6" s="49"/>
      <c r="JE6" s="48" t="str">
        <f t="shared" ref="JE6" si="155">IF(WEEKDAY(JE7,2)=1,"Lun",IF(WEEKDAY(JE7,2)=2,"Mar",IF(WEEKDAY(JE7,2)=3,"Mer",IF(WEEKDAY(JE7,2)=4,"Jeu",IF(WEEKDAY(JE7,2)=5,"Ven",IF(WEEKDAY(JE7,2)=6,"Sam",IF(WEEKDAY(JE7,2)=7,"Dim","")))))))</f>
        <v>Ven</v>
      </c>
      <c r="JF6" s="49"/>
      <c r="JG6" s="48" t="str">
        <f t="shared" ref="JG6" si="156">IF(WEEKDAY(JG7,2)=1,"Lun",IF(WEEKDAY(JG7,2)=2,"Mar",IF(WEEKDAY(JG7,2)=3,"Mer",IF(WEEKDAY(JG7,2)=4,"Jeu",IF(WEEKDAY(JG7,2)=5,"Ven",IF(WEEKDAY(JG7,2)=6,"Sam",IF(WEEKDAY(JG7,2)=7,"Dim","")))))))</f>
        <v>Sam</v>
      </c>
      <c r="JH6" s="49"/>
      <c r="JI6" s="48" t="str">
        <f t="shared" ref="JI6" si="157">IF(WEEKDAY(JI7,2)=1,"Lun",IF(WEEKDAY(JI7,2)=2,"Mar",IF(WEEKDAY(JI7,2)=3,"Mer",IF(WEEKDAY(JI7,2)=4,"Jeu",IF(WEEKDAY(JI7,2)=5,"Ven",IF(WEEKDAY(JI7,2)=6,"Sam",IF(WEEKDAY(JI7,2)=7,"Dim","")))))))</f>
        <v>Dim</v>
      </c>
      <c r="JJ6" s="49"/>
      <c r="JK6" s="48" t="str">
        <f t="shared" ref="JK6" si="158">IF(WEEKDAY(JK7,2)=1,"Lun",IF(WEEKDAY(JK7,2)=2,"Mar",IF(WEEKDAY(JK7,2)=3,"Mer",IF(WEEKDAY(JK7,2)=4,"Jeu",IF(WEEKDAY(JK7,2)=5,"Ven",IF(WEEKDAY(JK7,2)=6,"Sam",IF(WEEKDAY(JK7,2)=7,"Dim","")))))))</f>
        <v>Lun</v>
      </c>
      <c r="JL6" s="49"/>
      <c r="JM6" s="48" t="str">
        <f t="shared" ref="JM6" si="159">IF(WEEKDAY(JM7,2)=1,"Lun",IF(WEEKDAY(JM7,2)=2,"Mar",IF(WEEKDAY(JM7,2)=3,"Mer",IF(WEEKDAY(JM7,2)=4,"Jeu",IF(WEEKDAY(JM7,2)=5,"Ven",IF(WEEKDAY(JM7,2)=6,"Sam",IF(WEEKDAY(JM7,2)=7,"Dim","")))))))</f>
        <v>Mar</v>
      </c>
      <c r="JN6" s="49"/>
      <c r="JO6" s="48" t="str">
        <f t="shared" ref="JO6" si="160">IF(WEEKDAY(JO7,2)=1,"Lun",IF(WEEKDAY(JO7,2)=2,"Mar",IF(WEEKDAY(JO7,2)=3,"Mer",IF(WEEKDAY(JO7,2)=4,"Jeu",IF(WEEKDAY(JO7,2)=5,"Ven",IF(WEEKDAY(JO7,2)=6,"Sam",IF(WEEKDAY(JO7,2)=7,"Dim","")))))))</f>
        <v>Mer</v>
      </c>
      <c r="JP6" s="49"/>
      <c r="JQ6" s="48" t="str">
        <f t="shared" ref="JQ6" si="161">IF(WEEKDAY(JQ7,2)=1,"Lun",IF(WEEKDAY(JQ7,2)=2,"Mar",IF(WEEKDAY(JQ7,2)=3,"Mer",IF(WEEKDAY(JQ7,2)=4,"Jeu",IF(WEEKDAY(JQ7,2)=5,"Ven",IF(WEEKDAY(JQ7,2)=6,"Sam",IF(WEEKDAY(JQ7,2)=7,"Dim","")))))))</f>
        <v>Jeu</v>
      </c>
      <c r="JR6" s="49"/>
      <c r="JS6" s="48" t="str">
        <f t="shared" ref="JS6" si="162">IF(WEEKDAY(JS7,2)=1,"Lun",IF(WEEKDAY(JS7,2)=2,"Mar",IF(WEEKDAY(JS7,2)=3,"Mer",IF(WEEKDAY(JS7,2)=4,"Jeu",IF(WEEKDAY(JS7,2)=5,"Ven",IF(WEEKDAY(JS7,2)=6,"Sam",IF(WEEKDAY(JS7,2)=7,"Dim","")))))))</f>
        <v>Ven</v>
      </c>
      <c r="JT6" s="49"/>
      <c r="JU6" s="48" t="str">
        <f t="shared" ref="JU6" si="163">IF(WEEKDAY(JU7,2)=1,"Lun",IF(WEEKDAY(JU7,2)=2,"Mar",IF(WEEKDAY(JU7,2)=3,"Mer",IF(WEEKDAY(JU7,2)=4,"Jeu",IF(WEEKDAY(JU7,2)=5,"Ven",IF(WEEKDAY(JU7,2)=6,"Sam",IF(WEEKDAY(JU7,2)=7,"Dim","")))))))</f>
        <v>Sam</v>
      </c>
      <c r="JV6" s="49"/>
      <c r="JW6" s="48" t="str">
        <f t="shared" ref="JW6" si="164">IF(WEEKDAY(JW7,2)=1,"Lun",IF(WEEKDAY(JW7,2)=2,"Mar",IF(WEEKDAY(JW7,2)=3,"Mer",IF(WEEKDAY(JW7,2)=4,"Jeu",IF(WEEKDAY(JW7,2)=5,"Ven",IF(WEEKDAY(JW7,2)=6,"Sam",IF(WEEKDAY(JW7,2)=7,"Dim","")))))))</f>
        <v>Dim</v>
      </c>
      <c r="JX6" s="49"/>
      <c r="JY6" s="48" t="str">
        <f t="shared" ref="JY6" si="165">IF(WEEKDAY(JY7,2)=1,"Lun",IF(WEEKDAY(JY7,2)=2,"Mar",IF(WEEKDAY(JY7,2)=3,"Mer",IF(WEEKDAY(JY7,2)=4,"Jeu",IF(WEEKDAY(JY7,2)=5,"Ven",IF(WEEKDAY(JY7,2)=6,"Sam",IF(WEEKDAY(JY7,2)=7,"Dim","")))))))</f>
        <v>Lun</v>
      </c>
      <c r="JZ6" s="49"/>
      <c r="KA6" s="48" t="str">
        <f t="shared" ref="KA6" si="166">IF(WEEKDAY(KA7,2)=1,"Lun",IF(WEEKDAY(KA7,2)=2,"Mar",IF(WEEKDAY(KA7,2)=3,"Mer",IF(WEEKDAY(KA7,2)=4,"Jeu",IF(WEEKDAY(KA7,2)=5,"Ven",IF(WEEKDAY(KA7,2)=6,"Sam",IF(WEEKDAY(KA7,2)=7,"Dim","")))))))</f>
        <v>Mar</v>
      </c>
      <c r="KB6" s="49"/>
      <c r="KC6" s="48" t="str">
        <f t="shared" ref="KC6" si="167">IF(WEEKDAY(KC7,2)=1,"Lun",IF(WEEKDAY(KC7,2)=2,"Mar",IF(WEEKDAY(KC7,2)=3,"Mer",IF(WEEKDAY(KC7,2)=4,"Jeu",IF(WEEKDAY(KC7,2)=5,"Ven",IF(WEEKDAY(KC7,2)=6,"Sam",IF(WEEKDAY(KC7,2)=7,"Dim","")))))))</f>
        <v>Mer</v>
      </c>
      <c r="KD6" s="49"/>
      <c r="KE6" s="48" t="str">
        <f t="shared" ref="KE6" si="168">IF(WEEKDAY(KE7,2)=1,"Lun",IF(WEEKDAY(KE7,2)=2,"Mar",IF(WEEKDAY(KE7,2)=3,"Mer",IF(WEEKDAY(KE7,2)=4,"Jeu",IF(WEEKDAY(KE7,2)=5,"Ven",IF(WEEKDAY(KE7,2)=6,"Sam",IF(WEEKDAY(KE7,2)=7,"Dim","")))))))</f>
        <v>Jeu</v>
      </c>
      <c r="KF6" s="49"/>
      <c r="KG6" s="48" t="str">
        <f t="shared" ref="KG6" si="169">IF(WEEKDAY(KG7,2)=1,"Lun",IF(WEEKDAY(KG7,2)=2,"Mar",IF(WEEKDAY(KG7,2)=3,"Mer",IF(WEEKDAY(KG7,2)=4,"Jeu",IF(WEEKDAY(KG7,2)=5,"Ven",IF(WEEKDAY(KG7,2)=6,"Sam",IF(WEEKDAY(KG7,2)=7,"Dim","")))))))</f>
        <v>Ven</v>
      </c>
      <c r="KH6" s="49"/>
      <c r="KI6" s="48" t="str">
        <f t="shared" ref="KI6" si="170">IF(WEEKDAY(KI7,2)=1,"Lun",IF(WEEKDAY(KI7,2)=2,"Mar",IF(WEEKDAY(KI7,2)=3,"Mer",IF(WEEKDAY(KI7,2)=4,"Jeu",IF(WEEKDAY(KI7,2)=5,"Ven",IF(WEEKDAY(KI7,2)=6,"Sam",IF(WEEKDAY(KI7,2)=7,"Dim","")))))))</f>
        <v>Sam</v>
      </c>
      <c r="KJ6" s="49"/>
      <c r="KK6" s="48" t="str">
        <f t="shared" ref="KK6" si="171">IF(WEEKDAY(KK7,2)=1,"Lun",IF(WEEKDAY(KK7,2)=2,"Mar",IF(WEEKDAY(KK7,2)=3,"Mer",IF(WEEKDAY(KK7,2)=4,"Jeu",IF(WEEKDAY(KK7,2)=5,"Ven",IF(WEEKDAY(KK7,2)=6,"Sam",IF(WEEKDAY(KK7,2)=7,"Dim","")))))))</f>
        <v>Dim</v>
      </c>
      <c r="KL6" s="49"/>
      <c r="KM6" s="48" t="str">
        <f t="shared" ref="KM6" si="172">IF(WEEKDAY(KM7,2)=1,"Lun",IF(WEEKDAY(KM7,2)=2,"Mar",IF(WEEKDAY(KM7,2)=3,"Mer",IF(WEEKDAY(KM7,2)=4,"Jeu",IF(WEEKDAY(KM7,2)=5,"Ven",IF(WEEKDAY(KM7,2)=6,"Sam",IF(WEEKDAY(KM7,2)=7,"Dim","")))))))</f>
        <v>Lun</v>
      </c>
      <c r="KN6" s="49"/>
      <c r="KO6" s="48" t="str">
        <f t="shared" ref="KO6" si="173">IF(WEEKDAY(KO7,2)=1,"Lun",IF(WEEKDAY(KO7,2)=2,"Mar",IF(WEEKDAY(KO7,2)=3,"Mer",IF(WEEKDAY(KO7,2)=4,"Jeu",IF(WEEKDAY(KO7,2)=5,"Ven",IF(WEEKDAY(KO7,2)=6,"Sam",IF(WEEKDAY(KO7,2)=7,"Dim","")))))))</f>
        <v>Mar</v>
      </c>
      <c r="KP6" s="49"/>
      <c r="KQ6" s="48" t="str">
        <f t="shared" ref="KQ6" si="174">IF(WEEKDAY(KQ7,2)=1,"Lun",IF(WEEKDAY(KQ7,2)=2,"Mar",IF(WEEKDAY(KQ7,2)=3,"Mer",IF(WEEKDAY(KQ7,2)=4,"Jeu",IF(WEEKDAY(KQ7,2)=5,"Ven",IF(WEEKDAY(KQ7,2)=6,"Sam",IF(WEEKDAY(KQ7,2)=7,"Dim","")))))))</f>
        <v>Mer</v>
      </c>
      <c r="KR6" s="49"/>
      <c r="KS6" s="48" t="str">
        <f t="shared" ref="KS6" si="175">IF(WEEKDAY(KS7,2)=1,"Lun",IF(WEEKDAY(KS7,2)=2,"Mar",IF(WEEKDAY(KS7,2)=3,"Mer",IF(WEEKDAY(KS7,2)=4,"Jeu",IF(WEEKDAY(KS7,2)=5,"Ven",IF(WEEKDAY(KS7,2)=6,"Sam",IF(WEEKDAY(KS7,2)=7,"Dim","")))))))</f>
        <v>Jeu</v>
      </c>
      <c r="KT6" s="49"/>
      <c r="KU6" s="48" t="str">
        <f t="shared" ref="KU6" si="176">IF(WEEKDAY(KU7,2)=1,"Lun",IF(WEEKDAY(KU7,2)=2,"Mar",IF(WEEKDAY(KU7,2)=3,"Mer",IF(WEEKDAY(KU7,2)=4,"Jeu",IF(WEEKDAY(KU7,2)=5,"Ven",IF(WEEKDAY(KU7,2)=6,"Sam",IF(WEEKDAY(KU7,2)=7,"Dim","")))))))</f>
        <v>Ven</v>
      </c>
      <c r="KV6" s="49"/>
      <c r="KW6" s="48" t="str">
        <f t="shared" ref="KW6" si="177">IF(WEEKDAY(KW7,2)=1,"Lun",IF(WEEKDAY(KW7,2)=2,"Mar",IF(WEEKDAY(KW7,2)=3,"Mer",IF(WEEKDAY(KW7,2)=4,"Jeu",IF(WEEKDAY(KW7,2)=5,"Ven",IF(WEEKDAY(KW7,2)=6,"Sam",IF(WEEKDAY(KW7,2)=7,"Dim","")))))))</f>
        <v>Sam</v>
      </c>
      <c r="KX6" s="49"/>
      <c r="KY6" s="48" t="str">
        <f t="shared" ref="KY6" si="178">IF(WEEKDAY(KY7,2)=1,"Lun",IF(WEEKDAY(KY7,2)=2,"Mar",IF(WEEKDAY(KY7,2)=3,"Mer",IF(WEEKDAY(KY7,2)=4,"Jeu",IF(WEEKDAY(KY7,2)=5,"Ven",IF(WEEKDAY(KY7,2)=6,"Sam",IF(WEEKDAY(KY7,2)=7,"Dim","")))))))</f>
        <v>Dim</v>
      </c>
      <c r="KZ6" s="49"/>
      <c r="LA6" s="48" t="str">
        <f t="shared" ref="LA6" si="179">IF(WEEKDAY(LA7,2)=1,"Lun",IF(WEEKDAY(LA7,2)=2,"Mar",IF(WEEKDAY(LA7,2)=3,"Mer",IF(WEEKDAY(LA7,2)=4,"Jeu",IF(WEEKDAY(LA7,2)=5,"Ven",IF(WEEKDAY(LA7,2)=6,"Sam",IF(WEEKDAY(LA7,2)=7,"Dim","")))))))</f>
        <v>Lun</v>
      </c>
      <c r="LB6" s="49"/>
      <c r="LC6" s="48" t="str">
        <f t="shared" ref="LC6" si="180">IF(WEEKDAY(LC7,2)=1,"Lun",IF(WEEKDAY(LC7,2)=2,"Mar",IF(WEEKDAY(LC7,2)=3,"Mer",IF(WEEKDAY(LC7,2)=4,"Jeu",IF(WEEKDAY(LC7,2)=5,"Ven",IF(WEEKDAY(LC7,2)=6,"Sam",IF(WEEKDAY(LC7,2)=7,"Dim","")))))))</f>
        <v>Mar</v>
      </c>
      <c r="LD6" s="49"/>
      <c r="LE6" s="48" t="str">
        <f t="shared" ref="LE6" si="181">IF(WEEKDAY(LE7,2)=1,"Lun",IF(WEEKDAY(LE7,2)=2,"Mar",IF(WEEKDAY(LE7,2)=3,"Mer",IF(WEEKDAY(LE7,2)=4,"Jeu",IF(WEEKDAY(LE7,2)=5,"Ven",IF(WEEKDAY(LE7,2)=6,"Sam",IF(WEEKDAY(LE7,2)=7,"Dim","")))))))</f>
        <v>Mer</v>
      </c>
      <c r="LF6" s="49"/>
      <c r="LG6" s="48" t="str">
        <f t="shared" ref="LG6" si="182">IF(WEEKDAY(LG7,2)=1,"Lun",IF(WEEKDAY(LG7,2)=2,"Mar",IF(WEEKDAY(LG7,2)=3,"Mer",IF(WEEKDAY(LG7,2)=4,"Jeu",IF(WEEKDAY(LG7,2)=5,"Ven",IF(WEEKDAY(LG7,2)=6,"Sam",IF(WEEKDAY(LG7,2)=7,"Dim","")))))))</f>
        <v>Jeu</v>
      </c>
      <c r="LH6" s="49"/>
      <c r="LI6" s="48" t="str">
        <f t="shared" ref="LI6" si="183">IF(WEEKDAY(LI7,2)=1,"Lun",IF(WEEKDAY(LI7,2)=2,"Mar",IF(WEEKDAY(LI7,2)=3,"Mer",IF(WEEKDAY(LI7,2)=4,"Jeu",IF(WEEKDAY(LI7,2)=5,"Ven",IF(WEEKDAY(LI7,2)=6,"Sam",IF(WEEKDAY(LI7,2)=7,"Dim","")))))))</f>
        <v>Ven</v>
      </c>
      <c r="LJ6" s="49"/>
      <c r="LK6" s="48" t="str">
        <f t="shared" ref="LK6" si="184">IF(WEEKDAY(LK7,2)=1,"Lun",IF(WEEKDAY(LK7,2)=2,"Mar",IF(WEEKDAY(LK7,2)=3,"Mer",IF(WEEKDAY(LK7,2)=4,"Jeu",IF(WEEKDAY(LK7,2)=5,"Ven",IF(WEEKDAY(LK7,2)=6,"Sam",IF(WEEKDAY(LK7,2)=7,"Dim","")))))))</f>
        <v>Sam</v>
      </c>
      <c r="LL6" s="49"/>
      <c r="LM6" s="48" t="str">
        <f t="shared" ref="LM6" si="185">IF(WEEKDAY(LM7,2)=1,"Lun",IF(WEEKDAY(LM7,2)=2,"Mar",IF(WEEKDAY(LM7,2)=3,"Mer",IF(WEEKDAY(LM7,2)=4,"Jeu",IF(WEEKDAY(LM7,2)=5,"Ven",IF(WEEKDAY(LM7,2)=6,"Sam",IF(WEEKDAY(LM7,2)=7,"Dim","")))))))</f>
        <v>Dim</v>
      </c>
      <c r="LN6" s="49"/>
      <c r="LO6" s="48" t="str">
        <f t="shared" ref="LO6" si="186">IF(WEEKDAY(LO7,2)=1,"Lun",IF(WEEKDAY(LO7,2)=2,"Mar",IF(WEEKDAY(LO7,2)=3,"Mer",IF(WEEKDAY(LO7,2)=4,"Jeu",IF(WEEKDAY(LO7,2)=5,"Ven",IF(WEEKDAY(LO7,2)=6,"Sam",IF(WEEKDAY(LO7,2)=7,"Dim","")))))))</f>
        <v>Lun</v>
      </c>
      <c r="LP6" s="49"/>
      <c r="LQ6" s="48" t="str">
        <f t="shared" ref="LQ6" si="187">IF(WEEKDAY(LQ7,2)=1,"Lun",IF(WEEKDAY(LQ7,2)=2,"Mar",IF(WEEKDAY(LQ7,2)=3,"Mer",IF(WEEKDAY(LQ7,2)=4,"Jeu",IF(WEEKDAY(LQ7,2)=5,"Ven",IF(WEEKDAY(LQ7,2)=6,"Sam",IF(WEEKDAY(LQ7,2)=7,"Dim","")))))))</f>
        <v>Mar</v>
      </c>
      <c r="LR6" s="49"/>
      <c r="LS6" s="48" t="str">
        <f t="shared" ref="LS6" si="188">IF(WEEKDAY(LS7,2)=1,"Lun",IF(WEEKDAY(LS7,2)=2,"Mar",IF(WEEKDAY(LS7,2)=3,"Mer",IF(WEEKDAY(LS7,2)=4,"Jeu",IF(WEEKDAY(LS7,2)=5,"Ven",IF(WEEKDAY(LS7,2)=6,"Sam",IF(WEEKDAY(LS7,2)=7,"Dim","")))))))</f>
        <v>Mer</v>
      </c>
      <c r="LT6" s="49"/>
      <c r="LU6" s="48" t="str">
        <f t="shared" ref="LU6" si="189">IF(WEEKDAY(LU7,2)=1,"Lun",IF(WEEKDAY(LU7,2)=2,"Mar",IF(WEEKDAY(LU7,2)=3,"Mer",IF(WEEKDAY(LU7,2)=4,"Jeu",IF(WEEKDAY(LU7,2)=5,"Ven",IF(WEEKDAY(LU7,2)=6,"Sam",IF(WEEKDAY(LU7,2)=7,"Dim","")))))))</f>
        <v>Jeu</v>
      </c>
      <c r="LV6" s="49"/>
      <c r="LW6" s="48" t="str">
        <f t="shared" ref="LW6" si="190">IF(WEEKDAY(LW7,2)=1,"Lun",IF(WEEKDAY(LW7,2)=2,"Mar",IF(WEEKDAY(LW7,2)=3,"Mer",IF(WEEKDAY(LW7,2)=4,"Jeu",IF(WEEKDAY(LW7,2)=5,"Ven",IF(WEEKDAY(LW7,2)=6,"Sam",IF(WEEKDAY(LW7,2)=7,"Dim","")))))))</f>
        <v>Ven</v>
      </c>
      <c r="LX6" s="49"/>
      <c r="LY6" s="48" t="str">
        <f t="shared" ref="LY6" si="191">IF(WEEKDAY(LY7,2)=1,"Lun",IF(WEEKDAY(LY7,2)=2,"Mar",IF(WEEKDAY(LY7,2)=3,"Mer",IF(WEEKDAY(LY7,2)=4,"Jeu",IF(WEEKDAY(LY7,2)=5,"Ven",IF(WEEKDAY(LY7,2)=6,"Sam",IF(WEEKDAY(LY7,2)=7,"Dim","")))))))</f>
        <v>Sam</v>
      </c>
      <c r="LZ6" s="49"/>
      <c r="MA6" s="48" t="str">
        <f t="shared" ref="MA6" si="192">IF(WEEKDAY(MA7,2)=1,"Lun",IF(WEEKDAY(MA7,2)=2,"Mar",IF(WEEKDAY(MA7,2)=3,"Mer",IF(WEEKDAY(MA7,2)=4,"Jeu",IF(WEEKDAY(MA7,2)=5,"Ven",IF(WEEKDAY(MA7,2)=6,"Sam",IF(WEEKDAY(MA7,2)=7,"Dim","")))))))</f>
        <v>Dim</v>
      </c>
      <c r="MB6" s="49"/>
      <c r="MC6" s="48" t="str">
        <f t="shared" ref="MC6" si="193">IF(WEEKDAY(MC7,2)=1,"Lun",IF(WEEKDAY(MC7,2)=2,"Mar",IF(WEEKDAY(MC7,2)=3,"Mer",IF(WEEKDAY(MC7,2)=4,"Jeu",IF(WEEKDAY(MC7,2)=5,"Ven",IF(WEEKDAY(MC7,2)=6,"Sam",IF(WEEKDAY(MC7,2)=7,"Dim","")))))))</f>
        <v>Lun</v>
      </c>
      <c r="MD6" s="49"/>
      <c r="ME6" s="48" t="str">
        <f t="shared" ref="ME6" si="194">IF(WEEKDAY(ME7,2)=1,"Lun",IF(WEEKDAY(ME7,2)=2,"Mar",IF(WEEKDAY(ME7,2)=3,"Mer",IF(WEEKDAY(ME7,2)=4,"Jeu",IF(WEEKDAY(ME7,2)=5,"Ven",IF(WEEKDAY(ME7,2)=6,"Sam",IF(WEEKDAY(ME7,2)=7,"Dim","")))))))</f>
        <v>Mar</v>
      </c>
      <c r="MF6" s="49"/>
      <c r="MG6" s="48" t="str">
        <f t="shared" ref="MG6" si="195">IF(WEEKDAY(MG7,2)=1,"Lun",IF(WEEKDAY(MG7,2)=2,"Mar",IF(WEEKDAY(MG7,2)=3,"Mer",IF(WEEKDAY(MG7,2)=4,"Jeu",IF(WEEKDAY(MG7,2)=5,"Ven",IF(WEEKDAY(MG7,2)=6,"Sam",IF(WEEKDAY(MG7,2)=7,"Dim","")))))))</f>
        <v>Mer</v>
      </c>
      <c r="MH6" s="49"/>
      <c r="MI6" s="48" t="str">
        <f t="shared" ref="MI6" si="196">IF(WEEKDAY(MI7,2)=1,"Lun",IF(WEEKDAY(MI7,2)=2,"Mar",IF(WEEKDAY(MI7,2)=3,"Mer",IF(WEEKDAY(MI7,2)=4,"Jeu",IF(WEEKDAY(MI7,2)=5,"Ven",IF(WEEKDAY(MI7,2)=6,"Sam",IF(WEEKDAY(MI7,2)=7,"Dim","")))))))</f>
        <v>Jeu</v>
      </c>
      <c r="MJ6" s="49"/>
      <c r="MK6" s="48" t="str">
        <f t="shared" ref="MK6" si="197">IF(WEEKDAY(MK7,2)=1,"Lun",IF(WEEKDAY(MK7,2)=2,"Mar",IF(WEEKDAY(MK7,2)=3,"Mer",IF(WEEKDAY(MK7,2)=4,"Jeu",IF(WEEKDAY(MK7,2)=5,"Ven",IF(WEEKDAY(MK7,2)=6,"Sam",IF(WEEKDAY(MK7,2)=7,"Dim","")))))))</f>
        <v>Ven</v>
      </c>
      <c r="ML6" s="49"/>
      <c r="MM6" s="48" t="str">
        <f t="shared" ref="MM6" si="198">IF(WEEKDAY(MM7,2)=1,"Lun",IF(WEEKDAY(MM7,2)=2,"Mar",IF(WEEKDAY(MM7,2)=3,"Mer",IF(WEEKDAY(MM7,2)=4,"Jeu",IF(WEEKDAY(MM7,2)=5,"Ven",IF(WEEKDAY(MM7,2)=6,"Sam",IF(WEEKDAY(MM7,2)=7,"Dim","")))))))</f>
        <v>Sam</v>
      </c>
      <c r="MN6" s="49"/>
      <c r="MO6" s="48" t="str">
        <f t="shared" ref="MO6" si="199">IF(WEEKDAY(MO7,2)=1,"Lun",IF(WEEKDAY(MO7,2)=2,"Mar",IF(WEEKDAY(MO7,2)=3,"Mer",IF(WEEKDAY(MO7,2)=4,"Jeu",IF(WEEKDAY(MO7,2)=5,"Ven",IF(WEEKDAY(MO7,2)=6,"Sam",IF(WEEKDAY(MO7,2)=7,"Dim","")))))))</f>
        <v>Dim</v>
      </c>
      <c r="MP6" s="49"/>
      <c r="MQ6" s="48" t="str">
        <f t="shared" ref="MQ6" si="200">IF(WEEKDAY(MQ7,2)=1,"Lun",IF(WEEKDAY(MQ7,2)=2,"Mar",IF(WEEKDAY(MQ7,2)=3,"Mer",IF(WEEKDAY(MQ7,2)=4,"Jeu",IF(WEEKDAY(MQ7,2)=5,"Ven",IF(WEEKDAY(MQ7,2)=6,"Sam",IF(WEEKDAY(MQ7,2)=7,"Dim","")))))))</f>
        <v>Lun</v>
      </c>
      <c r="MR6" s="49"/>
      <c r="MS6" s="48" t="str">
        <f t="shared" ref="MS6" si="201">IF(WEEKDAY(MS7,2)=1,"Lun",IF(WEEKDAY(MS7,2)=2,"Mar",IF(WEEKDAY(MS7,2)=3,"Mer",IF(WEEKDAY(MS7,2)=4,"Jeu",IF(WEEKDAY(MS7,2)=5,"Ven",IF(WEEKDAY(MS7,2)=6,"Sam",IF(WEEKDAY(MS7,2)=7,"Dim","")))))))</f>
        <v>Mar</v>
      </c>
      <c r="MT6" s="49"/>
      <c r="MU6" s="48" t="str">
        <f t="shared" ref="MU6" si="202">IF(WEEKDAY(MU7,2)=1,"Lun",IF(WEEKDAY(MU7,2)=2,"Mar",IF(WEEKDAY(MU7,2)=3,"Mer",IF(WEEKDAY(MU7,2)=4,"Jeu",IF(WEEKDAY(MU7,2)=5,"Ven",IF(WEEKDAY(MU7,2)=6,"Sam",IF(WEEKDAY(MU7,2)=7,"Dim","")))))))</f>
        <v>Mer</v>
      </c>
      <c r="MV6" s="49"/>
      <c r="MW6" s="48" t="str">
        <f t="shared" ref="MW6" si="203">IF(WEEKDAY(MW7,2)=1,"Lun",IF(WEEKDAY(MW7,2)=2,"Mar",IF(WEEKDAY(MW7,2)=3,"Mer",IF(WEEKDAY(MW7,2)=4,"Jeu",IF(WEEKDAY(MW7,2)=5,"Ven",IF(WEEKDAY(MW7,2)=6,"Sam",IF(WEEKDAY(MW7,2)=7,"Dim","")))))))</f>
        <v>Jeu</v>
      </c>
      <c r="MX6" s="49"/>
      <c r="MY6" s="48" t="str">
        <f t="shared" ref="MY6" si="204">IF(WEEKDAY(MY7,2)=1,"Lun",IF(WEEKDAY(MY7,2)=2,"Mar",IF(WEEKDAY(MY7,2)=3,"Mer",IF(WEEKDAY(MY7,2)=4,"Jeu",IF(WEEKDAY(MY7,2)=5,"Ven",IF(WEEKDAY(MY7,2)=6,"Sam",IF(WEEKDAY(MY7,2)=7,"Dim","")))))))</f>
        <v>Ven</v>
      </c>
      <c r="MZ6" s="49"/>
      <c r="NA6" s="48" t="str">
        <f t="shared" ref="NA6" si="205">IF(WEEKDAY(NA7,2)=1,"Lun",IF(WEEKDAY(NA7,2)=2,"Mar",IF(WEEKDAY(NA7,2)=3,"Mer",IF(WEEKDAY(NA7,2)=4,"Jeu",IF(WEEKDAY(NA7,2)=5,"Ven",IF(WEEKDAY(NA7,2)=6,"Sam",IF(WEEKDAY(NA7,2)=7,"Dim","")))))))</f>
        <v>Sam</v>
      </c>
      <c r="NB6" s="49"/>
      <c r="NC6" s="48" t="str">
        <f t="shared" ref="NC6" si="206">IF(WEEKDAY(NC7,2)=1,"Lun",IF(WEEKDAY(NC7,2)=2,"Mar",IF(WEEKDAY(NC7,2)=3,"Mer",IF(WEEKDAY(NC7,2)=4,"Jeu",IF(WEEKDAY(NC7,2)=5,"Ven",IF(WEEKDAY(NC7,2)=6,"Sam",IF(WEEKDAY(NC7,2)=7,"Dim","")))))))</f>
        <v>Dim</v>
      </c>
      <c r="ND6" s="49"/>
      <c r="NE6" s="48" t="str">
        <f t="shared" ref="NE6" si="207">IF(WEEKDAY(NE7,2)=1,"Lun",IF(WEEKDAY(NE7,2)=2,"Mar",IF(WEEKDAY(NE7,2)=3,"Mer",IF(WEEKDAY(NE7,2)=4,"Jeu",IF(WEEKDAY(NE7,2)=5,"Ven",IF(WEEKDAY(NE7,2)=6,"Sam",IF(WEEKDAY(NE7,2)=7,"Dim","")))))))</f>
        <v>Lun</v>
      </c>
      <c r="NF6" s="49"/>
      <c r="NG6" s="48" t="str">
        <f t="shared" ref="NG6" si="208">IF(WEEKDAY(NG7,2)=1,"Lun",IF(WEEKDAY(NG7,2)=2,"Mar",IF(WEEKDAY(NG7,2)=3,"Mer",IF(WEEKDAY(NG7,2)=4,"Jeu",IF(WEEKDAY(NG7,2)=5,"Ven",IF(WEEKDAY(NG7,2)=6,"Sam",IF(WEEKDAY(NG7,2)=7,"Dim","")))))))</f>
        <v>Mar</v>
      </c>
      <c r="NH6" s="49"/>
      <c r="NI6" s="48" t="str">
        <f t="shared" ref="NI6" si="209">IF(WEEKDAY(NI7,2)=1,"Lun",IF(WEEKDAY(NI7,2)=2,"Mar",IF(WEEKDAY(NI7,2)=3,"Mer",IF(WEEKDAY(NI7,2)=4,"Jeu",IF(WEEKDAY(NI7,2)=5,"Ven",IF(WEEKDAY(NI7,2)=6,"Sam",IF(WEEKDAY(NI7,2)=7,"Dim","")))))))</f>
        <v>Mer</v>
      </c>
      <c r="NJ6" s="49"/>
      <c r="NK6" s="48" t="str">
        <f t="shared" ref="NK6" si="210">IF(WEEKDAY(NK7,2)=1,"Lun",IF(WEEKDAY(NK7,2)=2,"Mar",IF(WEEKDAY(NK7,2)=3,"Mer",IF(WEEKDAY(NK7,2)=4,"Jeu",IF(WEEKDAY(NK7,2)=5,"Ven",IF(WEEKDAY(NK7,2)=6,"Sam",IF(WEEKDAY(NK7,2)=7,"Dim","")))))))</f>
        <v>Jeu</v>
      </c>
      <c r="NL6" s="49"/>
      <c r="NM6" s="48" t="str">
        <f t="shared" ref="NM6" si="211">IF(WEEKDAY(NM7,2)=1,"Lun",IF(WEEKDAY(NM7,2)=2,"Mar",IF(WEEKDAY(NM7,2)=3,"Mer",IF(WEEKDAY(NM7,2)=4,"Jeu",IF(WEEKDAY(NM7,2)=5,"Ven",IF(WEEKDAY(NM7,2)=6,"Sam",IF(WEEKDAY(NM7,2)=7,"Dim","")))))))</f>
        <v>Ven</v>
      </c>
      <c r="NN6" s="49"/>
      <c r="NO6" s="48" t="str">
        <f t="shared" ref="NO6" si="212">IF(WEEKDAY(NO7,2)=1,"Lun",IF(WEEKDAY(NO7,2)=2,"Mar",IF(WEEKDAY(NO7,2)=3,"Mer",IF(WEEKDAY(NO7,2)=4,"Jeu",IF(WEEKDAY(NO7,2)=5,"Ven",IF(WEEKDAY(NO7,2)=6,"Sam",IF(WEEKDAY(NO7,2)=7,"Dim","")))))))</f>
        <v>Sam</v>
      </c>
      <c r="NP6" s="49"/>
      <c r="NQ6" s="48" t="str">
        <f t="shared" ref="NQ6" si="213">IF(WEEKDAY(NQ7,2)=1,"Lun",IF(WEEKDAY(NQ7,2)=2,"Mar",IF(WEEKDAY(NQ7,2)=3,"Mer",IF(WEEKDAY(NQ7,2)=4,"Jeu",IF(WEEKDAY(NQ7,2)=5,"Ven",IF(WEEKDAY(NQ7,2)=6,"Sam",IF(WEEKDAY(NQ7,2)=7,"Dim","")))))))</f>
        <v>Dim</v>
      </c>
      <c r="NR6" s="49"/>
      <c r="NS6" s="48" t="str">
        <f t="shared" ref="NS6" si="214">IF(WEEKDAY(NS7,2)=1,"Lun",IF(WEEKDAY(NS7,2)=2,"Mar",IF(WEEKDAY(NS7,2)=3,"Mer",IF(WEEKDAY(NS7,2)=4,"Jeu",IF(WEEKDAY(NS7,2)=5,"Ven",IF(WEEKDAY(NS7,2)=6,"Sam",IF(WEEKDAY(NS7,2)=7,"Dim","")))))))</f>
        <v>Lun</v>
      </c>
      <c r="NT6" s="49"/>
      <c r="NU6" s="48" t="str">
        <f t="shared" ref="NU6" si="215">IF(WEEKDAY(NU7,2)=1,"Lun",IF(WEEKDAY(NU7,2)=2,"Mar",IF(WEEKDAY(NU7,2)=3,"Mer",IF(WEEKDAY(NU7,2)=4,"Jeu",IF(WEEKDAY(NU7,2)=5,"Ven",IF(WEEKDAY(NU7,2)=6,"Sam",IF(WEEKDAY(NU7,2)=7,"Dim","")))))))</f>
        <v>Mar</v>
      </c>
      <c r="NV6" s="49"/>
      <c r="NW6" s="48" t="str">
        <f t="shared" ref="NW6" si="216">IF(WEEKDAY(NW7,2)=1,"Lun",IF(WEEKDAY(NW7,2)=2,"Mar",IF(WEEKDAY(NW7,2)=3,"Mer",IF(WEEKDAY(NW7,2)=4,"Jeu",IF(WEEKDAY(NW7,2)=5,"Ven",IF(WEEKDAY(NW7,2)=6,"Sam",IF(WEEKDAY(NW7,2)=7,"Dim","")))))))</f>
        <v>Mer</v>
      </c>
      <c r="NX6" s="49"/>
      <c r="NY6" s="48" t="str">
        <f t="shared" ref="NY6" si="217">IF(WEEKDAY(NY7,2)=1,"Lun",IF(WEEKDAY(NY7,2)=2,"Mar",IF(WEEKDAY(NY7,2)=3,"Mer",IF(WEEKDAY(NY7,2)=4,"Jeu",IF(WEEKDAY(NY7,2)=5,"Ven",IF(WEEKDAY(NY7,2)=6,"Sam",IF(WEEKDAY(NY7,2)=7,"Dim","")))))))</f>
        <v>Jeu</v>
      </c>
      <c r="NZ6" s="49"/>
      <c r="OA6" s="48" t="str">
        <f t="shared" ref="OA6" si="218">IF(WEEKDAY(OA7,2)=1,"Lun",IF(WEEKDAY(OA7,2)=2,"Mar",IF(WEEKDAY(OA7,2)=3,"Mer",IF(WEEKDAY(OA7,2)=4,"Jeu",IF(WEEKDAY(OA7,2)=5,"Ven",IF(WEEKDAY(OA7,2)=6,"Sam",IF(WEEKDAY(OA7,2)=7,"Dim","")))))))</f>
        <v>Ven</v>
      </c>
      <c r="OB6" s="49"/>
      <c r="OC6" s="48" t="str">
        <f t="shared" ref="OC6" si="219">IF(WEEKDAY(OC7,2)=1,"Lun",IF(WEEKDAY(OC7,2)=2,"Mar",IF(WEEKDAY(OC7,2)=3,"Mer",IF(WEEKDAY(OC7,2)=4,"Jeu",IF(WEEKDAY(OC7,2)=5,"Ven",IF(WEEKDAY(OC7,2)=6,"Sam",IF(WEEKDAY(OC7,2)=7,"Dim","")))))))</f>
        <v>Sam</v>
      </c>
      <c r="OD6" s="49"/>
      <c r="OE6" s="48" t="str">
        <f t="shared" ref="OE6" si="220">IF(WEEKDAY(OE7,2)=1,"Lun",IF(WEEKDAY(OE7,2)=2,"Mar",IF(WEEKDAY(OE7,2)=3,"Mer",IF(WEEKDAY(OE7,2)=4,"Jeu",IF(WEEKDAY(OE7,2)=5,"Ven",IF(WEEKDAY(OE7,2)=6,"Sam",IF(WEEKDAY(OE7,2)=7,"Dim","")))))))</f>
        <v>Dim</v>
      </c>
      <c r="OF6" s="49"/>
      <c r="OG6" s="48" t="str">
        <f t="shared" ref="OG6" si="221">IF(WEEKDAY(OG7,2)=1,"Lun",IF(WEEKDAY(OG7,2)=2,"Mar",IF(WEEKDAY(OG7,2)=3,"Mer",IF(WEEKDAY(OG7,2)=4,"Jeu",IF(WEEKDAY(OG7,2)=5,"Ven",IF(WEEKDAY(OG7,2)=6,"Sam",IF(WEEKDAY(OG7,2)=7,"Dim","")))))))</f>
        <v>Lun</v>
      </c>
      <c r="OH6" s="49"/>
      <c r="OI6" s="48" t="str">
        <f t="shared" ref="OI6" si="222">IF(WEEKDAY(OI7,2)=1,"Lun",IF(WEEKDAY(OI7,2)=2,"Mar",IF(WEEKDAY(OI7,2)=3,"Mer",IF(WEEKDAY(OI7,2)=4,"Jeu",IF(WEEKDAY(OI7,2)=5,"Ven",IF(WEEKDAY(OI7,2)=6,"Sam",IF(WEEKDAY(OI7,2)=7,"Dim","")))))))</f>
        <v>Mar</v>
      </c>
      <c r="OJ6" s="49"/>
      <c r="OK6" s="48" t="str">
        <f t="shared" ref="OK6" si="223">IF(WEEKDAY(OK7,2)=1,"Lun",IF(WEEKDAY(OK7,2)=2,"Mar",IF(WEEKDAY(OK7,2)=3,"Mer",IF(WEEKDAY(OK7,2)=4,"Jeu",IF(WEEKDAY(OK7,2)=5,"Ven",IF(WEEKDAY(OK7,2)=6,"Sam",IF(WEEKDAY(OK7,2)=7,"Dim","")))))))</f>
        <v>Mer</v>
      </c>
      <c r="OL6" s="49"/>
      <c r="OM6" s="48" t="str">
        <f t="shared" ref="OM6" si="224">IF(WEEKDAY(OM7,2)=1,"Lun",IF(WEEKDAY(OM7,2)=2,"Mar",IF(WEEKDAY(OM7,2)=3,"Mer",IF(WEEKDAY(OM7,2)=4,"Jeu",IF(WEEKDAY(OM7,2)=5,"Ven",IF(WEEKDAY(OM7,2)=6,"Sam",IF(WEEKDAY(OM7,2)=7,"Dim","")))))))</f>
        <v>Jeu</v>
      </c>
      <c r="ON6" s="49"/>
      <c r="OO6" s="48" t="str">
        <f t="shared" ref="OO6" si="225">IF(WEEKDAY(OO7,2)=1,"Lun",IF(WEEKDAY(OO7,2)=2,"Mar",IF(WEEKDAY(OO7,2)=3,"Mer",IF(WEEKDAY(OO7,2)=4,"Jeu",IF(WEEKDAY(OO7,2)=5,"Ven",IF(WEEKDAY(OO7,2)=6,"Sam",IF(WEEKDAY(OO7,2)=7,"Dim","")))))))</f>
        <v>Ven</v>
      </c>
      <c r="OP6" s="49"/>
      <c r="OQ6" s="48" t="str">
        <f t="shared" ref="OQ6" si="226">IF(WEEKDAY(OQ7,2)=1,"Lun",IF(WEEKDAY(OQ7,2)=2,"Mar",IF(WEEKDAY(OQ7,2)=3,"Mer",IF(WEEKDAY(OQ7,2)=4,"Jeu",IF(WEEKDAY(OQ7,2)=5,"Ven",IF(WEEKDAY(OQ7,2)=6,"Sam",IF(WEEKDAY(OQ7,2)=7,"Dim","")))))))</f>
        <v>Sam</v>
      </c>
      <c r="OR6" s="49"/>
      <c r="OS6" s="48" t="str">
        <f t="shared" ref="OS6" si="227">IF(WEEKDAY(OS7,2)=1,"Lun",IF(WEEKDAY(OS7,2)=2,"Mar",IF(WEEKDAY(OS7,2)=3,"Mer",IF(WEEKDAY(OS7,2)=4,"Jeu",IF(WEEKDAY(OS7,2)=5,"Ven",IF(WEEKDAY(OS7,2)=6,"Sam",IF(WEEKDAY(OS7,2)=7,"Dim","")))))))</f>
        <v>Dim</v>
      </c>
      <c r="OT6" s="49"/>
      <c r="OU6" s="48" t="str">
        <f t="shared" ref="OU6" si="228">IF(WEEKDAY(OU7,2)=1,"Lun",IF(WEEKDAY(OU7,2)=2,"Mar",IF(WEEKDAY(OU7,2)=3,"Mer",IF(WEEKDAY(OU7,2)=4,"Jeu",IF(WEEKDAY(OU7,2)=5,"Ven",IF(WEEKDAY(OU7,2)=6,"Sam",IF(WEEKDAY(OU7,2)=7,"Dim","")))))))</f>
        <v>Lun</v>
      </c>
      <c r="OV6" s="49"/>
      <c r="OW6" s="48" t="str">
        <f t="shared" ref="OW6" si="229">IF(WEEKDAY(OW7,2)=1,"Lun",IF(WEEKDAY(OW7,2)=2,"Mar",IF(WEEKDAY(OW7,2)=3,"Mer",IF(WEEKDAY(OW7,2)=4,"Jeu",IF(WEEKDAY(OW7,2)=5,"Ven",IF(WEEKDAY(OW7,2)=6,"Sam",IF(WEEKDAY(OW7,2)=7,"Dim","")))))))</f>
        <v>Mar</v>
      </c>
      <c r="OX6" s="49"/>
      <c r="OY6" s="48" t="str">
        <f t="shared" ref="OY6" si="230">IF(WEEKDAY(OY7,2)=1,"Lun",IF(WEEKDAY(OY7,2)=2,"Mar",IF(WEEKDAY(OY7,2)=3,"Mer",IF(WEEKDAY(OY7,2)=4,"Jeu",IF(WEEKDAY(OY7,2)=5,"Ven",IF(WEEKDAY(OY7,2)=6,"Sam",IF(WEEKDAY(OY7,2)=7,"Dim","")))))))</f>
        <v>Mer</v>
      </c>
      <c r="OZ6" s="49"/>
      <c r="PA6" s="48" t="str">
        <f t="shared" ref="PA6" si="231">IF(WEEKDAY(PA7,2)=1,"Lun",IF(WEEKDAY(PA7,2)=2,"Mar",IF(WEEKDAY(PA7,2)=3,"Mer",IF(WEEKDAY(PA7,2)=4,"Jeu",IF(WEEKDAY(PA7,2)=5,"Ven",IF(WEEKDAY(PA7,2)=6,"Sam",IF(WEEKDAY(PA7,2)=7,"Dim","")))))))</f>
        <v>Jeu</v>
      </c>
      <c r="PB6" s="49"/>
      <c r="PC6" s="48" t="str">
        <f t="shared" ref="PC6" si="232">IF(WEEKDAY(PC7,2)=1,"Lun",IF(WEEKDAY(PC7,2)=2,"Mar",IF(WEEKDAY(PC7,2)=3,"Mer",IF(WEEKDAY(PC7,2)=4,"Jeu",IF(WEEKDAY(PC7,2)=5,"Ven",IF(WEEKDAY(PC7,2)=6,"Sam",IF(WEEKDAY(PC7,2)=7,"Dim","")))))))</f>
        <v>Ven</v>
      </c>
      <c r="PD6" s="49"/>
      <c r="PE6" s="48" t="str">
        <f t="shared" ref="PE6" si="233">IF(WEEKDAY(PE7,2)=1,"Lun",IF(WEEKDAY(PE7,2)=2,"Mar",IF(WEEKDAY(PE7,2)=3,"Mer",IF(WEEKDAY(PE7,2)=4,"Jeu",IF(WEEKDAY(PE7,2)=5,"Ven",IF(WEEKDAY(PE7,2)=6,"Sam",IF(WEEKDAY(PE7,2)=7,"Dim","")))))))</f>
        <v>Sam</v>
      </c>
      <c r="PF6" s="49"/>
      <c r="PG6" s="48" t="str">
        <f t="shared" ref="PG6" si="234">IF(WEEKDAY(PG7,2)=1,"Lun",IF(WEEKDAY(PG7,2)=2,"Mar",IF(WEEKDAY(PG7,2)=3,"Mer",IF(WEEKDAY(PG7,2)=4,"Jeu",IF(WEEKDAY(PG7,2)=5,"Ven",IF(WEEKDAY(PG7,2)=6,"Sam",IF(WEEKDAY(PG7,2)=7,"Dim","")))))))</f>
        <v>Dim</v>
      </c>
      <c r="PH6" s="49"/>
      <c r="PI6" s="48" t="str">
        <f t="shared" ref="PI6" si="235">IF(WEEKDAY(PI7,2)=1,"Lun",IF(WEEKDAY(PI7,2)=2,"Mar",IF(WEEKDAY(PI7,2)=3,"Mer",IF(WEEKDAY(PI7,2)=4,"Jeu",IF(WEEKDAY(PI7,2)=5,"Ven",IF(WEEKDAY(PI7,2)=6,"Sam",IF(WEEKDAY(PI7,2)=7,"Dim","")))))))</f>
        <v>Lun</v>
      </c>
      <c r="PJ6" s="49"/>
      <c r="PK6" s="48" t="str">
        <f t="shared" ref="PK6" si="236">IF(WEEKDAY(PK7,2)=1,"Lun",IF(WEEKDAY(PK7,2)=2,"Mar",IF(WEEKDAY(PK7,2)=3,"Mer",IF(WEEKDAY(PK7,2)=4,"Jeu",IF(WEEKDAY(PK7,2)=5,"Ven",IF(WEEKDAY(PK7,2)=6,"Sam",IF(WEEKDAY(PK7,2)=7,"Dim","")))))))</f>
        <v>Mar</v>
      </c>
      <c r="PL6" s="49"/>
      <c r="PM6" s="48" t="str">
        <f t="shared" ref="PM6" si="237">IF(WEEKDAY(PM7,2)=1,"Lun",IF(WEEKDAY(PM7,2)=2,"Mar",IF(WEEKDAY(PM7,2)=3,"Mer",IF(WEEKDAY(PM7,2)=4,"Jeu",IF(WEEKDAY(PM7,2)=5,"Ven",IF(WEEKDAY(PM7,2)=6,"Sam",IF(WEEKDAY(PM7,2)=7,"Dim","")))))))</f>
        <v>Mer</v>
      </c>
      <c r="PN6" s="49"/>
      <c r="PO6" s="48" t="str">
        <f t="shared" ref="PO6" si="238">IF(WEEKDAY(PO7,2)=1,"Lun",IF(WEEKDAY(PO7,2)=2,"Mar",IF(WEEKDAY(PO7,2)=3,"Mer",IF(WEEKDAY(PO7,2)=4,"Jeu",IF(WEEKDAY(PO7,2)=5,"Ven",IF(WEEKDAY(PO7,2)=6,"Sam",IF(WEEKDAY(PO7,2)=7,"Dim","")))))))</f>
        <v>Jeu</v>
      </c>
      <c r="PP6" s="49"/>
      <c r="PQ6" s="48" t="str">
        <f t="shared" ref="PQ6" si="239">IF(WEEKDAY(PQ7,2)=1,"Lun",IF(WEEKDAY(PQ7,2)=2,"Mar",IF(WEEKDAY(PQ7,2)=3,"Mer",IF(WEEKDAY(PQ7,2)=4,"Jeu",IF(WEEKDAY(PQ7,2)=5,"Ven",IF(WEEKDAY(PQ7,2)=6,"Sam",IF(WEEKDAY(PQ7,2)=7,"Dim","")))))))</f>
        <v>Ven</v>
      </c>
      <c r="PR6" s="49"/>
      <c r="PS6" s="48" t="str">
        <f t="shared" ref="PS6" si="240">IF(WEEKDAY(PS7,2)=1,"Lun",IF(WEEKDAY(PS7,2)=2,"Mar",IF(WEEKDAY(PS7,2)=3,"Mer",IF(WEEKDAY(PS7,2)=4,"Jeu",IF(WEEKDAY(PS7,2)=5,"Ven",IF(WEEKDAY(PS7,2)=6,"Sam",IF(WEEKDAY(PS7,2)=7,"Dim","")))))))</f>
        <v>Sam</v>
      </c>
      <c r="PT6" s="49"/>
      <c r="PU6" s="48" t="str">
        <f t="shared" ref="PU6" si="241">IF(WEEKDAY(PU7,2)=1,"Lun",IF(WEEKDAY(PU7,2)=2,"Mar",IF(WEEKDAY(PU7,2)=3,"Mer",IF(WEEKDAY(PU7,2)=4,"Jeu",IF(WEEKDAY(PU7,2)=5,"Ven",IF(WEEKDAY(PU7,2)=6,"Sam",IF(WEEKDAY(PU7,2)=7,"Dim","")))))))</f>
        <v>Dim</v>
      </c>
      <c r="PV6" s="49"/>
      <c r="PW6" s="48" t="str">
        <f t="shared" ref="PW6" si="242">IF(WEEKDAY(PW7,2)=1,"Lun",IF(WEEKDAY(PW7,2)=2,"Mar",IF(WEEKDAY(PW7,2)=3,"Mer",IF(WEEKDAY(PW7,2)=4,"Jeu",IF(WEEKDAY(PW7,2)=5,"Ven",IF(WEEKDAY(PW7,2)=6,"Sam",IF(WEEKDAY(PW7,2)=7,"Dim","")))))))</f>
        <v>Lun</v>
      </c>
      <c r="PX6" s="49"/>
      <c r="PY6" s="48" t="str">
        <f t="shared" ref="PY6" si="243">IF(WEEKDAY(PY7,2)=1,"Lun",IF(WEEKDAY(PY7,2)=2,"Mar",IF(WEEKDAY(PY7,2)=3,"Mer",IF(WEEKDAY(PY7,2)=4,"Jeu",IF(WEEKDAY(PY7,2)=5,"Ven",IF(WEEKDAY(PY7,2)=6,"Sam",IF(WEEKDAY(PY7,2)=7,"Dim","")))))))</f>
        <v>Mar</v>
      </c>
      <c r="PZ6" s="49"/>
      <c r="QA6" s="48" t="str">
        <f t="shared" ref="QA6" si="244">IF(WEEKDAY(QA7,2)=1,"Lun",IF(WEEKDAY(QA7,2)=2,"Mar",IF(WEEKDAY(QA7,2)=3,"Mer",IF(WEEKDAY(QA7,2)=4,"Jeu",IF(WEEKDAY(QA7,2)=5,"Ven",IF(WEEKDAY(QA7,2)=6,"Sam",IF(WEEKDAY(QA7,2)=7,"Dim","")))))))</f>
        <v>Mer</v>
      </c>
      <c r="QB6" s="49"/>
      <c r="QC6" s="48" t="str">
        <f t="shared" ref="QC6" si="245">IF(WEEKDAY(QC7,2)=1,"Lun",IF(WEEKDAY(QC7,2)=2,"Mar",IF(WEEKDAY(QC7,2)=3,"Mer",IF(WEEKDAY(QC7,2)=4,"Jeu",IF(WEEKDAY(QC7,2)=5,"Ven",IF(WEEKDAY(QC7,2)=6,"Sam",IF(WEEKDAY(QC7,2)=7,"Dim","")))))))</f>
        <v>Jeu</v>
      </c>
      <c r="QD6" s="49"/>
      <c r="QE6" s="48" t="str">
        <f t="shared" ref="QE6" si="246">IF(WEEKDAY(QE7,2)=1,"Lun",IF(WEEKDAY(QE7,2)=2,"Mar",IF(WEEKDAY(QE7,2)=3,"Mer",IF(WEEKDAY(QE7,2)=4,"Jeu",IF(WEEKDAY(QE7,2)=5,"Ven",IF(WEEKDAY(QE7,2)=6,"Sam",IF(WEEKDAY(QE7,2)=7,"Dim","")))))))</f>
        <v>Ven</v>
      </c>
      <c r="QF6" s="49"/>
      <c r="QG6" s="48" t="str">
        <f t="shared" ref="QG6" si="247">IF(WEEKDAY(QG7,2)=1,"Lun",IF(WEEKDAY(QG7,2)=2,"Mar",IF(WEEKDAY(QG7,2)=3,"Mer",IF(WEEKDAY(QG7,2)=4,"Jeu",IF(WEEKDAY(QG7,2)=5,"Ven",IF(WEEKDAY(QG7,2)=6,"Sam",IF(WEEKDAY(QG7,2)=7,"Dim","")))))))</f>
        <v>Sam</v>
      </c>
      <c r="QH6" s="49"/>
      <c r="QI6" s="48" t="str">
        <f t="shared" ref="QI6" si="248">IF(WEEKDAY(QI7,2)=1,"Lun",IF(WEEKDAY(QI7,2)=2,"Mar",IF(WEEKDAY(QI7,2)=3,"Mer",IF(WEEKDAY(QI7,2)=4,"Jeu",IF(WEEKDAY(QI7,2)=5,"Ven",IF(WEEKDAY(QI7,2)=6,"Sam",IF(WEEKDAY(QI7,2)=7,"Dim","")))))))</f>
        <v>Dim</v>
      </c>
      <c r="QJ6" s="49"/>
      <c r="QK6" s="48" t="str">
        <f t="shared" ref="QK6" si="249">IF(WEEKDAY(QK7,2)=1,"Lun",IF(WEEKDAY(QK7,2)=2,"Mar",IF(WEEKDAY(QK7,2)=3,"Mer",IF(WEEKDAY(QK7,2)=4,"Jeu",IF(WEEKDAY(QK7,2)=5,"Ven",IF(WEEKDAY(QK7,2)=6,"Sam",IF(WEEKDAY(QK7,2)=7,"Dim","")))))))</f>
        <v>Lun</v>
      </c>
      <c r="QL6" s="49"/>
      <c r="QM6" s="48" t="str">
        <f t="shared" ref="QM6" si="250">IF(WEEKDAY(QM7,2)=1,"Lun",IF(WEEKDAY(QM7,2)=2,"Mar",IF(WEEKDAY(QM7,2)=3,"Mer",IF(WEEKDAY(QM7,2)=4,"Jeu",IF(WEEKDAY(QM7,2)=5,"Ven",IF(WEEKDAY(QM7,2)=6,"Sam",IF(WEEKDAY(QM7,2)=7,"Dim","")))))))</f>
        <v>Mar</v>
      </c>
      <c r="QN6" s="49"/>
      <c r="QO6" s="48" t="str">
        <f t="shared" ref="QO6" si="251">IF(WEEKDAY(QO7,2)=1,"Lun",IF(WEEKDAY(QO7,2)=2,"Mar",IF(WEEKDAY(QO7,2)=3,"Mer",IF(WEEKDAY(QO7,2)=4,"Jeu",IF(WEEKDAY(QO7,2)=5,"Ven",IF(WEEKDAY(QO7,2)=6,"Sam",IF(WEEKDAY(QO7,2)=7,"Dim","")))))))</f>
        <v>Mer</v>
      </c>
      <c r="QP6" s="49"/>
      <c r="QQ6" s="48" t="str">
        <f t="shared" ref="QQ6" si="252">IF(WEEKDAY(QQ7,2)=1,"Lun",IF(WEEKDAY(QQ7,2)=2,"Mar",IF(WEEKDAY(QQ7,2)=3,"Mer",IF(WEEKDAY(QQ7,2)=4,"Jeu",IF(WEEKDAY(QQ7,2)=5,"Ven",IF(WEEKDAY(QQ7,2)=6,"Sam",IF(WEEKDAY(QQ7,2)=7,"Dim","")))))))</f>
        <v>Jeu</v>
      </c>
      <c r="QR6" s="49"/>
      <c r="QS6" s="48" t="str">
        <f t="shared" ref="QS6" si="253">IF(WEEKDAY(QS7,2)=1,"Lun",IF(WEEKDAY(QS7,2)=2,"Mar",IF(WEEKDAY(QS7,2)=3,"Mer",IF(WEEKDAY(QS7,2)=4,"Jeu",IF(WEEKDAY(QS7,2)=5,"Ven",IF(WEEKDAY(QS7,2)=6,"Sam",IF(WEEKDAY(QS7,2)=7,"Dim","")))))))</f>
        <v>Ven</v>
      </c>
      <c r="QT6" s="49"/>
      <c r="QU6" s="48" t="str">
        <f t="shared" ref="QU6" si="254">IF(WEEKDAY(QU7,2)=1,"Lun",IF(WEEKDAY(QU7,2)=2,"Mar",IF(WEEKDAY(QU7,2)=3,"Mer",IF(WEEKDAY(QU7,2)=4,"Jeu",IF(WEEKDAY(QU7,2)=5,"Ven",IF(WEEKDAY(QU7,2)=6,"Sam",IF(WEEKDAY(QU7,2)=7,"Dim","")))))))</f>
        <v>Sam</v>
      </c>
      <c r="QV6" s="49"/>
      <c r="QW6" s="48" t="str">
        <f t="shared" ref="QW6" si="255">IF(WEEKDAY(QW7,2)=1,"Lun",IF(WEEKDAY(QW7,2)=2,"Mar",IF(WEEKDAY(QW7,2)=3,"Mer",IF(WEEKDAY(QW7,2)=4,"Jeu",IF(WEEKDAY(QW7,2)=5,"Ven",IF(WEEKDAY(QW7,2)=6,"Sam",IF(WEEKDAY(QW7,2)=7,"Dim","")))))))</f>
        <v>Dim</v>
      </c>
      <c r="QX6" s="49"/>
      <c r="QY6" s="48" t="str">
        <f t="shared" ref="QY6" si="256">IF(WEEKDAY(QY7,2)=1,"Lun",IF(WEEKDAY(QY7,2)=2,"Mar",IF(WEEKDAY(QY7,2)=3,"Mer",IF(WEEKDAY(QY7,2)=4,"Jeu",IF(WEEKDAY(QY7,2)=5,"Ven",IF(WEEKDAY(QY7,2)=6,"Sam",IF(WEEKDAY(QY7,2)=7,"Dim","")))))))</f>
        <v>Lun</v>
      </c>
      <c r="QZ6" s="49"/>
      <c r="RA6" s="48" t="str">
        <f t="shared" ref="RA6" si="257">IF(WEEKDAY(RA7,2)=1,"Lun",IF(WEEKDAY(RA7,2)=2,"Mar",IF(WEEKDAY(RA7,2)=3,"Mer",IF(WEEKDAY(RA7,2)=4,"Jeu",IF(WEEKDAY(RA7,2)=5,"Ven",IF(WEEKDAY(RA7,2)=6,"Sam",IF(WEEKDAY(RA7,2)=7,"Dim","")))))))</f>
        <v>Mar</v>
      </c>
      <c r="RB6" s="49"/>
      <c r="RC6" s="48" t="str">
        <f t="shared" ref="RC6" si="258">IF(WEEKDAY(RC7,2)=1,"Lun",IF(WEEKDAY(RC7,2)=2,"Mar",IF(WEEKDAY(RC7,2)=3,"Mer",IF(WEEKDAY(RC7,2)=4,"Jeu",IF(WEEKDAY(RC7,2)=5,"Ven",IF(WEEKDAY(RC7,2)=6,"Sam",IF(WEEKDAY(RC7,2)=7,"Dim","")))))))</f>
        <v>Mer</v>
      </c>
      <c r="RD6" s="49"/>
      <c r="RE6" s="48" t="str">
        <f t="shared" ref="RE6" si="259">IF(WEEKDAY(RE7,2)=1,"Lun",IF(WEEKDAY(RE7,2)=2,"Mar",IF(WEEKDAY(RE7,2)=3,"Mer",IF(WEEKDAY(RE7,2)=4,"Jeu",IF(WEEKDAY(RE7,2)=5,"Ven",IF(WEEKDAY(RE7,2)=6,"Sam",IF(WEEKDAY(RE7,2)=7,"Dim","")))))))</f>
        <v>Jeu</v>
      </c>
      <c r="RF6" s="49"/>
      <c r="RG6" s="48" t="str">
        <f t="shared" ref="RG6" si="260">IF(WEEKDAY(RG7,2)=1,"Lun",IF(WEEKDAY(RG7,2)=2,"Mar",IF(WEEKDAY(RG7,2)=3,"Mer",IF(WEEKDAY(RG7,2)=4,"Jeu",IF(WEEKDAY(RG7,2)=5,"Ven",IF(WEEKDAY(RG7,2)=6,"Sam",IF(WEEKDAY(RG7,2)=7,"Dim","")))))))</f>
        <v>Ven</v>
      </c>
      <c r="RH6" s="49"/>
      <c r="RI6" s="48" t="str">
        <f t="shared" ref="RI6" si="261">IF(WEEKDAY(RI7,2)=1,"Lun",IF(WEEKDAY(RI7,2)=2,"Mar",IF(WEEKDAY(RI7,2)=3,"Mer",IF(WEEKDAY(RI7,2)=4,"Jeu",IF(WEEKDAY(RI7,2)=5,"Ven",IF(WEEKDAY(RI7,2)=6,"Sam",IF(WEEKDAY(RI7,2)=7,"Dim","")))))))</f>
        <v>Sam</v>
      </c>
      <c r="RJ6" s="49"/>
      <c r="RK6" s="48" t="str">
        <f t="shared" ref="RK6" si="262">IF(WEEKDAY(RK7,2)=1,"Lun",IF(WEEKDAY(RK7,2)=2,"Mar",IF(WEEKDAY(RK7,2)=3,"Mer",IF(WEEKDAY(RK7,2)=4,"Jeu",IF(WEEKDAY(RK7,2)=5,"Ven",IF(WEEKDAY(RK7,2)=6,"Sam",IF(WEEKDAY(RK7,2)=7,"Dim","")))))))</f>
        <v>Dim</v>
      </c>
      <c r="RL6" s="49"/>
      <c r="RM6" s="48" t="str">
        <f t="shared" ref="RM6" si="263">IF(WEEKDAY(RM7,2)=1,"Lun",IF(WEEKDAY(RM7,2)=2,"Mar",IF(WEEKDAY(RM7,2)=3,"Mer",IF(WEEKDAY(RM7,2)=4,"Jeu",IF(WEEKDAY(RM7,2)=5,"Ven",IF(WEEKDAY(RM7,2)=6,"Sam",IF(WEEKDAY(RM7,2)=7,"Dim","")))))))</f>
        <v>Lun</v>
      </c>
      <c r="RN6" s="49"/>
      <c r="RO6" s="48" t="str">
        <f t="shared" ref="RO6" si="264">IF(WEEKDAY(RO7,2)=1,"Lun",IF(WEEKDAY(RO7,2)=2,"Mar",IF(WEEKDAY(RO7,2)=3,"Mer",IF(WEEKDAY(RO7,2)=4,"Jeu",IF(WEEKDAY(RO7,2)=5,"Ven",IF(WEEKDAY(RO7,2)=6,"Sam",IF(WEEKDAY(RO7,2)=7,"Dim","")))))))</f>
        <v>Mar</v>
      </c>
      <c r="RP6" s="49"/>
      <c r="RQ6" s="48" t="str">
        <f t="shared" ref="RQ6" si="265">IF(WEEKDAY(RQ7,2)=1,"Lun",IF(WEEKDAY(RQ7,2)=2,"Mar",IF(WEEKDAY(RQ7,2)=3,"Mer",IF(WEEKDAY(RQ7,2)=4,"Jeu",IF(WEEKDAY(RQ7,2)=5,"Ven",IF(WEEKDAY(RQ7,2)=6,"Sam",IF(WEEKDAY(RQ7,2)=7,"Dim","")))))))</f>
        <v>Mer</v>
      </c>
      <c r="RR6" s="49"/>
      <c r="RS6" s="48" t="str">
        <f t="shared" ref="RS6" si="266">IF(WEEKDAY(RS7,2)=1,"Lun",IF(WEEKDAY(RS7,2)=2,"Mar",IF(WEEKDAY(RS7,2)=3,"Mer",IF(WEEKDAY(RS7,2)=4,"Jeu",IF(WEEKDAY(RS7,2)=5,"Ven",IF(WEEKDAY(RS7,2)=6,"Sam",IF(WEEKDAY(RS7,2)=7,"Dim","")))))))</f>
        <v>Jeu</v>
      </c>
      <c r="RT6" s="49"/>
      <c r="RU6" s="48" t="str">
        <f t="shared" ref="RU6" si="267">IF(WEEKDAY(RU7,2)=1,"Lun",IF(WEEKDAY(RU7,2)=2,"Mar",IF(WEEKDAY(RU7,2)=3,"Mer",IF(WEEKDAY(RU7,2)=4,"Jeu",IF(WEEKDAY(RU7,2)=5,"Ven",IF(WEEKDAY(RU7,2)=6,"Sam",IF(WEEKDAY(RU7,2)=7,"Dim","")))))))</f>
        <v>Ven</v>
      </c>
      <c r="RV6" s="49"/>
      <c r="RW6" s="48" t="str">
        <f t="shared" ref="RW6" si="268">IF(WEEKDAY(RW7,2)=1,"Lun",IF(WEEKDAY(RW7,2)=2,"Mar",IF(WEEKDAY(RW7,2)=3,"Mer",IF(WEEKDAY(RW7,2)=4,"Jeu",IF(WEEKDAY(RW7,2)=5,"Ven",IF(WEEKDAY(RW7,2)=6,"Sam",IF(WEEKDAY(RW7,2)=7,"Dim","")))))))</f>
        <v>Sam</v>
      </c>
      <c r="RX6" s="49"/>
      <c r="RY6" s="48" t="str">
        <f t="shared" ref="RY6" si="269">IF(WEEKDAY(RY7,2)=1,"Lun",IF(WEEKDAY(RY7,2)=2,"Mar",IF(WEEKDAY(RY7,2)=3,"Mer",IF(WEEKDAY(RY7,2)=4,"Jeu",IF(WEEKDAY(RY7,2)=5,"Ven",IF(WEEKDAY(RY7,2)=6,"Sam",IF(WEEKDAY(RY7,2)=7,"Dim","")))))))</f>
        <v>Dim</v>
      </c>
      <c r="RZ6" s="49"/>
      <c r="SA6" s="48" t="str">
        <f t="shared" ref="SA6" si="270">IF(WEEKDAY(SA7,2)=1,"Lun",IF(WEEKDAY(SA7,2)=2,"Mar",IF(WEEKDAY(SA7,2)=3,"Mer",IF(WEEKDAY(SA7,2)=4,"Jeu",IF(WEEKDAY(SA7,2)=5,"Ven",IF(WEEKDAY(SA7,2)=6,"Sam",IF(WEEKDAY(SA7,2)=7,"Dim","")))))))</f>
        <v>Lun</v>
      </c>
      <c r="SB6" s="49"/>
      <c r="SC6" s="48" t="str">
        <f t="shared" ref="SC6" si="271">IF(WEEKDAY(SC7,2)=1,"Lun",IF(WEEKDAY(SC7,2)=2,"Mar",IF(WEEKDAY(SC7,2)=3,"Mer",IF(WEEKDAY(SC7,2)=4,"Jeu",IF(WEEKDAY(SC7,2)=5,"Ven",IF(WEEKDAY(SC7,2)=6,"Sam",IF(WEEKDAY(SC7,2)=7,"Dim","")))))))</f>
        <v>Mar</v>
      </c>
      <c r="SD6" s="49"/>
      <c r="SE6" s="48" t="str">
        <f t="shared" ref="SE6" si="272">IF(WEEKDAY(SE7,2)=1,"Lun",IF(WEEKDAY(SE7,2)=2,"Mar",IF(WEEKDAY(SE7,2)=3,"Mer",IF(WEEKDAY(SE7,2)=4,"Jeu",IF(WEEKDAY(SE7,2)=5,"Ven",IF(WEEKDAY(SE7,2)=6,"Sam",IF(WEEKDAY(SE7,2)=7,"Dim","")))))))</f>
        <v>Mer</v>
      </c>
      <c r="SF6" s="49"/>
      <c r="SG6" s="48" t="str">
        <f t="shared" ref="SG6" si="273">IF(WEEKDAY(SG7,2)=1,"Lun",IF(WEEKDAY(SG7,2)=2,"Mar",IF(WEEKDAY(SG7,2)=3,"Mer",IF(WEEKDAY(SG7,2)=4,"Jeu",IF(WEEKDAY(SG7,2)=5,"Ven",IF(WEEKDAY(SG7,2)=6,"Sam",IF(WEEKDAY(SG7,2)=7,"Dim","")))))))</f>
        <v>Jeu</v>
      </c>
      <c r="SH6" s="49"/>
      <c r="SI6" s="48" t="str">
        <f t="shared" ref="SI6" si="274">IF(WEEKDAY(SI7,2)=1,"Lun",IF(WEEKDAY(SI7,2)=2,"Mar",IF(WEEKDAY(SI7,2)=3,"Mer",IF(WEEKDAY(SI7,2)=4,"Jeu",IF(WEEKDAY(SI7,2)=5,"Ven",IF(WEEKDAY(SI7,2)=6,"Sam",IF(WEEKDAY(SI7,2)=7,"Dim","")))))))</f>
        <v>Ven</v>
      </c>
      <c r="SJ6" s="49"/>
      <c r="SK6" s="48" t="str">
        <f t="shared" ref="SK6" si="275">IF(WEEKDAY(SK7,2)=1,"Lun",IF(WEEKDAY(SK7,2)=2,"Mar",IF(WEEKDAY(SK7,2)=3,"Mer",IF(WEEKDAY(SK7,2)=4,"Jeu",IF(WEEKDAY(SK7,2)=5,"Ven",IF(WEEKDAY(SK7,2)=6,"Sam",IF(WEEKDAY(SK7,2)=7,"Dim","")))))))</f>
        <v>Sam</v>
      </c>
      <c r="SL6" s="49"/>
      <c r="SM6" s="48" t="str">
        <f t="shared" ref="SM6" si="276">IF(WEEKDAY(SM7,2)=1,"Lun",IF(WEEKDAY(SM7,2)=2,"Mar",IF(WEEKDAY(SM7,2)=3,"Mer",IF(WEEKDAY(SM7,2)=4,"Jeu",IF(WEEKDAY(SM7,2)=5,"Ven",IF(WEEKDAY(SM7,2)=6,"Sam",IF(WEEKDAY(SM7,2)=7,"Dim","")))))))</f>
        <v>Dim</v>
      </c>
      <c r="SN6" s="49"/>
      <c r="SO6" s="48" t="str">
        <f t="shared" ref="SO6" si="277">IF(WEEKDAY(SO7,2)=1,"Lun",IF(WEEKDAY(SO7,2)=2,"Mar",IF(WEEKDAY(SO7,2)=3,"Mer",IF(WEEKDAY(SO7,2)=4,"Jeu",IF(WEEKDAY(SO7,2)=5,"Ven",IF(WEEKDAY(SO7,2)=6,"Sam",IF(WEEKDAY(SO7,2)=7,"Dim","")))))))</f>
        <v>Lun</v>
      </c>
      <c r="SP6" s="49"/>
      <c r="SQ6" s="48" t="str">
        <f t="shared" ref="SQ6" si="278">IF(WEEKDAY(SQ7,2)=1,"Lun",IF(WEEKDAY(SQ7,2)=2,"Mar",IF(WEEKDAY(SQ7,2)=3,"Mer",IF(WEEKDAY(SQ7,2)=4,"Jeu",IF(WEEKDAY(SQ7,2)=5,"Ven",IF(WEEKDAY(SQ7,2)=6,"Sam",IF(WEEKDAY(SQ7,2)=7,"Dim","")))))))</f>
        <v>Mar</v>
      </c>
      <c r="SR6" s="49"/>
      <c r="SS6" s="48" t="str">
        <f t="shared" ref="SS6" si="279">IF(WEEKDAY(SS7,2)=1,"Lun",IF(WEEKDAY(SS7,2)=2,"Mar",IF(WEEKDAY(SS7,2)=3,"Mer",IF(WEEKDAY(SS7,2)=4,"Jeu",IF(WEEKDAY(SS7,2)=5,"Ven",IF(WEEKDAY(SS7,2)=6,"Sam",IF(WEEKDAY(SS7,2)=7,"Dim","")))))))</f>
        <v>Mer</v>
      </c>
      <c r="ST6" s="49"/>
      <c r="SU6" s="48" t="str">
        <f t="shared" ref="SU6" si="280">IF(WEEKDAY(SU7,2)=1,"Lun",IF(WEEKDAY(SU7,2)=2,"Mar",IF(WEEKDAY(SU7,2)=3,"Mer",IF(WEEKDAY(SU7,2)=4,"Jeu",IF(WEEKDAY(SU7,2)=5,"Ven",IF(WEEKDAY(SU7,2)=6,"Sam",IF(WEEKDAY(SU7,2)=7,"Dim","")))))))</f>
        <v>Jeu</v>
      </c>
      <c r="SV6" s="49"/>
      <c r="SW6" s="48" t="str">
        <f t="shared" ref="SW6" si="281">IF(WEEKDAY(SW7,2)=1,"Lun",IF(WEEKDAY(SW7,2)=2,"Mar",IF(WEEKDAY(SW7,2)=3,"Mer",IF(WEEKDAY(SW7,2)=4,"Jeu",IF(WEEKDAY(SW7,2)=5,"Ven",IF(WEEKDAY(SW7,2)=6,"Sam",IF(WEEKDAY(SW7,2)=7,"Dim","")))))))</f>
        <v>Ven</v>
      </c>
      <c r="SX6" s="49"/>
      <c r="SY6" s="48" t="str">
        <f t="shared" ref="SY6" si="282">IF(WEEKDAY(SY7,2)=1,"Lun",IF(WEEKDAY(SY7,2)=2,"Mar",IF(WEEKDAY(SY7,2)=3,"Mer",IF(WEEKDAY(SY7,2)=4,"Jeu",IF(WEEKDAY(SY7,2)=5,"Ven",IF(WEEKDAY(SY7,2)=6,"Sam",IF(WEEKDAY(SY7,2)=7,"Dim","")))))))</f>
        <v>Sam</v>
      </c>
      <c r="SZ6" s="49"/>
      <c r="TA6" s="48" t="str">
        <f t="shared" ref="TA6" si="283">IF(WEEKDAY(TA7,2)=1,"Lun",IF(WEEKDAY(TA7,2)=2,"Mar",IF(WEEKDAY(TA7,2)=3,"Mer",IF(WEEKDAY(TA7,2)=4,"Jeu",IF(WEEKDAY(TA7,2)=5,"Ven",IF(WEEKDAY(TA7,2)=6,"Sam",IF(WEEKDAY(TA7,2)=7,"Dim","")))))))</f>
        <v>Dim</v>
      </c>
      <c r="TB6" s="49"/>
      <c r="TC6" s="48" t="str">
        <f t="shared" ref="TC6" si="284">IF(WEEKDAY(TC7,2)=1,"Lun",IF(WEEKDAY(TC7,2)=2,"Mar",IF(WEEKDAY(TC7,2)=3,"Mer",IF(WEEKDAY(TC7,2)=4,"Jeu",IF(WEEKDAY(TC7,2)=5,"Ven",IF(WEEKDAY(TC7,2)=6,"Sam",IF(WEEKDAY(TC7,2)=7,"Dim","")))))))</f>
        <v>Lun</v>
      </c>
      <c r="TD6" s="49"/>
      <c r="TE6" s="48" t="str">
        <f t="shared" ref="TE6" si="285">IF(WEEKDAY(TE7,2)=1,"Lun",IF(WEEKDAY(TE7,2)=2,"Mar",IF(WEEKDAY(TE7,2)=3,"Mer",IF(WEEKDAY(TE7,2)=4,"Jeu",IF(WEEKDAY(TE7,2)=5,"Ven",IF(WEEKDAY(TE7,2)=6,"Sam",IF(WEEKDAY(TE7,2)=7,"Dim","")))))))</f>
        <v>Mar</v>
      </c>
      <c r="TF6" s="49"/>
      <c r="TG6" s="48" t="str">
        <f t="shared" ref="TG6" si="286">IF(WEEKDAY(TG7,2)=1,"Lun",IF(WEEKDAY(TG7,2)=2,"Mar",IF(WEEKDAY(TG7,2)=3,"Mer",IF(WEEKDAY(TG7,2)=4,"Jeu",IF(WEEKDAY(TG7,2)=5,"Ven",IF(WEEKDAY(TG7,2)=6,"Sam",IF(WEEKDAY(TG7,2)=7,"Dim","")))))))</f>
        <v>Mer</v>
      </c>
      <c r="TH6" s="49"/>
      <c r="TI6" s="48" t="str">
        <f t="shared" ref="TI6" si="287">IF(WEEKDAY(TI7,2)=1,"Lun",IF(WEEKDAY(TI7,2)=2,"Mar",IF(WEEKDAY(TI7,2)=3,"Mer",IF(WEEKDAY(TI7,2)=4,"Jeu",IF(WEEKDAY(TI7,2)=5,"Ven",IF(WEEKDAY(TI7,2)=6,"Sam",IF(WEEKDAY(TI7,2)=7,"Dim","")))))))</f>
        <v>Jeu</v>
      </c>
      <c r="TJ6" s="49"/>
      <c r="TK6" s="48" t="str">
        <f t="shared" ref="TK6" si="288">IF(WEEKDAY(TK7,2)=1,"Lun",IF(WEEKDAY(TK7,2)=2,"Mar",IF(WEEKDAY(TK7,2)=3,"Mer",IF(WEEKDAY(TK7,2)=4,"Jeu",IF(WEEKDAY(TK7,2)=5,"Ven",IF(WEEKDAY(TK7,2)=6,"Sam",IF(WEEKDAY(TK7,2)=7,"Dim","")))))))</f>
        <v>Ven</v>
      </c>
      <c r="TL6" s="49"/>
      <c r="TM6" s="48" t="str">
        <f t="shared" ref="TM6" si="289">IF(WEEKDAY(TM7,2)=1,"Lun",IF(WEEKDAY(TM7,2)=2,"Mar",IF(WEEKDAY(TM7,2)=3,"Mer",IF(WEEKDAY(TM7,2)=4,"Jeu",IF(WEEKDAY(TM7,2)=5,"Ven",IF(WEEKDAY(TM7,2)=6,"Sam",IF(WEEKDAY(TM7,2)=7,"Dim","")))))))</f>
        <v>Sam</v>
      </c>
      <c r="TN6" s="49"/>
      <c r="TO6" s="48" t="str">
        <f t="shared" ref="TO6" si="290">IF(WEEKDAY(TO7,2)=1,"Lun",IF(WEEKDAY(TO7,2)=2,"Mar",IF(WEEKDAY(TO7,2)=3,"Mer",IF(WEEKDAY(TO7,2)=4,"Jeu",IF(WEEKDAY(TO7,2)=5,"Ven",IF(WEEKDAY(TO7,2)=6,"Sam",IF(WEEKDAY(TO7,2)=7,"Dim","")))))))</f>
        <v>Dim</v>
      </c>
      <c r="TP6" s="49"/>
      <c r="TQ6" s="48" t="str">
        <f t="shared" ref="TQ6" si="291">IF(WEEKDAY(TQ7,2)=1,"Lun",IF(WEEKDAY(TQ7,2)=2,"Mar",IF(WEEKDAY(TQ7,2)=3,"Mer",IF(WEEKDAY(TQ7,2)=4,"Jeu",IF(WEEKDAY(TQ7,2)=5,"Ven",IF(WEEKDAY(TQ7,2)=6,"Sam",IF(WEEKDAY(TQ7,2)=7,"Dim","")))))))</f>
        <v>Lun</v>
      </c>
      <c r="TR6" s="49"/>
      <c r="TS6" s="48" t="str">
        <f t="shared" ref="TS6" si="292">IF(WEEKDAY(TS7,2)=1,"Lun",IF(WEEKDAY(TS7,2)=2,"Mar",IF(WEEKDAY(TS7,2)=3,"Mer",IF(WEEKDAY(TS7,2)=4,"Jeu",IF(WEEKDAY(TS7,2)=5,"Ven",IF(WEEKDAY(TS7,2)=6,"Sam",IF(WEEKDAY(TS7,2)=7,"Dim","")))))))</f>
        <v>Mar</v>
      </c>
      <c r="TT6" s="49"/>
      <c r="TU6" s="48" t="str">
        <f t="shared" ref="TU6" si="293">IF(WEEKDAY(TU7,2)=1,"Lun",IF(WEEKDAY(TU7,2)=2,"Mar",IF(WEEKDAY(TU7,2)=3,"Mer",IF(WEEKDAY(TU7,2)=4,"Jeu",IF(WEEKDAY(TU7,2)=5,"Ven",IF(WEEKDAY(TU7,2)=6,"Sam",IF(WEEKDAY(TU7,2)=7,"Dim","")))))))</f>
        <v>Mer</v>
      </c>
      <c r="TV6" s="49"/>
      <c r="TW6" s="48" t="str">
        <f t="shared" ref="TW6" si="294">IF(WEEKDAY(TW7,2)=1,"Lun",IF(WEEKDAY(TW7,2)=2,"Mar",IF(WEEKDAY(TW7,2)=3,"Mer",IF(WEEKDAY(TW7,2)=4,"Jeu",IF(WEEKDAY(TW7,2)=5,"Ven",IF(WEEKDAY(TW7,2)=6,"Sam",IF(WEEKDAY(TW7,2)=7,"Dim","")))))))</f>
        <v>Jeu</v>
      </c>
      <c r="TX6" s="49"/>
      <c r="TY6" s="48" t="str">
        <f t="shared" ref="TY6" si="295">IF(WEEKDAY(TY7,2)=1,"Lun",IF(WEEKDAY(TY7,2)=2,"Mar",IF(WEEKDAY(TY7,2)=3,"Mer",IF(WEEKDAY(TY7,2)=4,"Jeu",IF(WEEKDAY(TY7,2)=5,"Ven",IF(WEEKDAY(TY7,2)=6,"Sam",IF(WEEKDAY(TY7,2)=7,"Dim","")))))))</f>
        <v>Ven</v>
      </c>
      <c r="TZ6" s="49"/>
      <c r="UA6" s="48" t="str">
        <f t="shared" ref="UA6" si="296">IF(WEEKDAY(UA7,2)=1,"Lun",IF(WEEKDAY(UA7,2)=2,"Mar",IF(WEEKDAY(UA7,2)=3,"Mer",IF(WEEKDAY(UA7,2)=4,"Jeu",IF(WEEKDAY(UA7,2)=5,"Ven",IF(WEEKDAY(UA7,2)=6,"Sam",IF(WEEKDAY(UA7,2)=7,"Dim","")))))))</f>
        <v>Sam</v>
      </c>
      <c r="UB6" s="49"/>
      <c r="UC6" s="48" t="str">
        <f t="shared" ref="UC6" si="297">IF(WEEKDAY(UC7,2)=1,"Lun",IF(WEEKDAY(UC7,2)=2,"Mar",IF(WEEKDAY(UC7,2)=3,"Mer",IF(WEEKDAY(UC7,2)=4,"Jeu",IF(WEEKDAY(UC7,2)=5,"Ven",IF(WEEKDAY(UC7,2)=6,"Sam",IF(WEEKDAY(UC7,2)=7,"Dim","")))))))</f>
        <v>Dim</v>
      </c>
      <c r="UD6" s="49"/>
      <c r="UE6" s="48" t="str">
        <f t="shared" ref="UE6" si="298">IF(WEEKDAY(UE7,2)=1,"Lun",IF(WEEKDAY(UE7,2)=2,"Mar",IF(WEEKDAY(UE7,2)=3,"Mer",IF(WEEKDAY(UE7,2)=4,"Jeu",IF(WEEKDAY(UE7,2)=5,"Ven",IF(WEEKDAY(UE7,2)=6,"Sam",IF(WEEKDAY(UE7,2)=7,"Dim","")))))))</f>
        <v>Lun</v>
      </c>
      <c r="UF6" s="49"/>
      <c r="UG6" s="48" t="str">
        <f t="shared" ref="UG6" si="299">IF(WEEKDAY(UG7,2)=1,"Lun",IF(WEEKDAY(UG7,2)=2,"Mar",IF(WEEKDAY(UG7,2)=3,"Mer",IF(WEEKDAY(UG7,2)=4,"Jeu",IF(WEEKDAY(UG7,2)=5,"Ven",IF(WEEKDAY(UG7,2)=6,"Sam",IF(WEEKDAY(UG7,2)=7,"Dim","")))))))</f>
        <v>Mar</v>
      </c>
      <c r="UH6" s="49"/>
      <c r="UI6" s="48" t="str">
        <f t="shared" ref="UI6" si="300">IF(WEEKDAY(UI7,2)=1,"Lun",IF(WEEKDAY(UI7,2)=2,"Mar",IF(WEEKDAY(UI7,2)=3,"Mer",IF(WEEKDAY(UI7,2)=4,"Jeu",IF(WEEKDAY(UI7,2)=5,"Ven",IF(WEEKDAY(UI7,2)=6,"Sam",IF(WEEKDAY(UI7,2)=7,"Dim","")))))))</f>
        <v>Mer</v>
      </c>
      <c r="UJ6" s="49"/>
      <c r="UK6" s="48" t="str">
        <f t="shared" ref="UK6" si="301">IF(WEEKDAY(UK7,2)=1,"Lun",IF(WEEKDAY(UK7,2)=2,"Mar",IF(WEEKDAY(UK7,2)=3,"Mer",IF(WEEKDAY(UK7,2)=4,"Jeu",IF(WEEKDAY(UK7,2)=5,"Ven",IF(WEEKDAY(UK7,2)=6,"Sam",IF(WEEKDAY(UK7,2)=7,"Dim","")))))))</f>
        <v>Jeu</v>
      </c>
      <c r="UL6" s="49"/>
      <c r="UM6" s="48" t="str">
        <f t="shared" ref="UM6" si="302">IF(WEEKDAY(UM7,2)=1,"Lun",IF(WEEKDAY(UM7,2)=2,"Mar",IF(WEEKDAY(UM7,2)=3,"Mer",IF(WEEKDAY(UM7,2)=4,"Jeu",IF(WEEKDAY(UM7,2)=5,"Ven",IF(WEEKDAY(UM7,2)=6,"Sam",IF(WEEKDAY(UM7,2)=7,"Dim","")))))))</f>
        <v>Ven</v>
      </c>
      <c r="UN6" s="49"/>
      <c r="UO6" s="48" t="str">
        <f t="shared" ref="UO6" si="303">IF(WEEKDAY(UO7,2)=1,"Lun",IF(WEEKDAY(UO7,2)=2,"Mar",IF(WEEKDAY(UO7,2)=3,"Mer",IF(WEEKDAY(UO7,2)=4,"Jeu",IF(WEEKDAY(UO7,2)=5,"Ven",IF(WEEKDAY(UO7,2)=6,"Sam",IF(WEEKDAY(UO7,2)=7,"Dim","")))))))</f>
        <v>Sam</v>
      </c>
      <c r="UP6" s="49"/>
      <c r="UQ6" s="48" t="str">
        <f t="shared" ref="UQ6" si="304">IF(WEEKDAY(UQ7,2)=1,"Lun",IF(WEEKDAY(UQ7,2)=2,"Mar",IF(WEEKDAY(UQ7,2)=3,"Mer",IF(WEEKDAY(UQ7,2)=4,"Jeu",IF(WEEKDAY(UQ7,2)=5,"Ven",IF(WEEKDAY(UQ7,2)=6,"Sam",IF(WEEKDAY(UQ7,2)=7,"Dim","")))))))</f>
        <v>Dim</v>
      </c>
      <c r="UR6" s="49"/>
      <c r="US6" s="48" t="str">
        <f t="shared" ref="US6" si="305">IF(WEEKDAY(US7,2)=1,"Lun",IF(WEEKDAY(US7,2)=2,"Mar",IF(WEEKDAY(US7,2)=3,"Mer",IF(WEEKDAY(US7,2)=4,"Jeu",IF(WEEKDAY(US7,2)=5,"Ven",IF(WEEKDAY(US7,2)=6,"Sam",IF(WEEKDAY(US7,2)=7,"Dim","")))))))</f>
        <v>Lun</v>
      </c>
      <c r="UT6" s="49"/>
      <c r="UU6" s="48" t="str">
        <f t="shared" ref="UU6" si="306">IF(WEEKDAY(UU7,2)=1,"Lun",IF(WEEKDAY(UU7,2)=2,"Mar",IF(WEEKDAY(UU7,2)=3,"Mer",IF(WEEKDAY(UU7,2)=4,"Jeu",IF(WEEKDAY(UU7,2)=5,"Ven",IF(WEEKDAY(UU7,2)=6,"Sam",IF(WEEKDAY(UU7,2)=7,"Dim","")))))))</f>
        <v>Mar</v>
      </c>
      <c r="UV6" s="49"/>
      <c r="UW6" s="48" t="str">
        <f t="shared" ref="UW6" si="307">IF(WEEKDAY(UW7,2)=1,"Lun",IF(WEEKDAY(UW7,2)=2,"Mar",IF(WEEKDAY(UW7,2)=3,"Mer",IF(WEEKDAY(UW7,2)=4,"Jeu",IF(WEEKDAY(UW7,2)=5,"Ven",IF(WEEKDAY(UW7,2)=6,"Sam",IF(WEEKDAY(UW7,2)=7,"Dim","")))))))</f>
        <v>Mer</v>
      </c>
      <c r="UX6" s="49"/>
      <c r="UY6" s="48" t="str">
        <f t="shared" ref="UY6" si="308">IF(WEEKDAY(UY7,2)=1,"Lun",IF(WEEKDAY(UY7,2)=2,"Mar",IF(WEEKDAY(UY7,2)=3,"Mer",IF(WEEKDAY(UY7,2)=4,"Jeu",IF(WEEKDAY(UY7,2)=5,"Ven",IF(WEEKDAY(UY7,2)=6,"Sam",IF(WEEKDAY(UY7,2)=7,"Dim","")))))))</f>
        <v>Jeu</v>
      </c>
      <c r="UZ6" s="49"/>
      <c r="VA6" s="48" t="str">
        <f t="shared" ref="VA6" si="309">IF(WEEKDAY(VA7,2)=1,"Lun",IF(WEEKDAY(VA7,2)=2,"Mar",IF(WEEKDAY(VA7,2)=3,"Mer",IF(WEEKDAY(VA7,2)=4,"Jeu",IF(WEEKDAY(VA7,2)=5,"Ven",IF(WEEKDAY(VA7,2)=6,"Sam",IF(WEEKDAY(VA7,2)=7,"Dim","")))))))</f>
        <v>Ven</v>
      </c>
      <c r="VB6" s="49"/>
      <c r="VC6" s="48" t="str">
        <f t="shared" ref="VC6" si="310">IF(WEEKDAY(VC7,2)=1,"Lun",IF(WEEKDAY(VC7,2)=2,"Mar",IF(WEEKDAY(VC7,2)=3,"Mer",IF(WEEKDAY(VC7,2)=4,"Jeu",IF(WEEKDAY(VC7,2)=5,"Ven",IF(WEEKDAY(VC7,2)=6,"Sam",IF(WEEKDAY(VC7,2)=7,"Dim","")))))))</f>
        <v>Sam</v>
      </c>
      <c r="VD6" s="49"/>
      <c r="VE6" s="48" t="str">
        <f t="shared" ref="VE6" si="311">IF(WEEKDAY(VE7,2)=1,"Lun",IF(WEEKDAY(VE7,2)=2,"Mar",IF(WEEKDAY(VE7,2)=3,"Mer",IF(WEEKDAY(VE7,2)=4,"Jeu",IF(WEEKDAY(VE7,2)=5,"Ven",IF(WEEKDAY(VE7,2)=6,"Sam",IF(WEEKDAY(VE7,2)=7,"Dim","")))))))</f>
        <v>Dim</v>
      </c>
      <c r="VF6" s="49"/>
      <c r="VG6" s="48" t="str">
        <f t="shared" ref="VG6" si="312">IF(WEEKDAY(VG7,2)=1,"Lun",IF(WEEKDAY(VG7,2)=2,"Mar",IF(WEEKDAY(VG7,2)=3,"Mer",IF(WEEKDAY(VG7,2)=4,"Jeu",IF(WEEKDAY(VG7,2)=5,"Ven",IF(WEEKDAY(VG7,2)=6,"Sam",IF(WEEKDAY(VG7,2)=7,"Dim","")))))))</f>
        <v>Lun</v>
      </c>
      <c r="VH6" s="49"/>
      <c r="VI6" s="48" t="str">
        <f t="shared" ref="VI6" si="313">IF(WEEKDAY(VI7,2)=1,"Lun",IF(WEEKDAY(VI7,2)=2,"Mar",IF(WEEKDAY(VI7,2)=3,"Mer",IF(WEEKDAY(VI7,2)=4,"Jeu",IF(WEEKDAY(VI7,2)=5,"Ven",IF(WEEKDAY(VI7,2)=6,"Sam",IF(WEEKDAY(VI7,2)=7,"Dim","")))))))</f>
        <v>Mar</v>
      </c>
      <c r="VJ6" s="49"/>
      <c r="VK6" s="48" t="str">
        <f t="shared" ref="VK6" si="314">IF(WEEKDAY(VK7,2)=1,"Lun",IF(WEEKDAY(VK7,2)=2,"Mar",IF(WEEKDAY(VK7,2)=3,"Mer",IF(WEEKDAY(VK7,2)=4,"Jeu",IF(WEEKDAY(VK7,2)=5,"Ven",IF(WEEKDAY(VK7,2)=6,"Sam",IF(WEEKDAY(VK7,2)=7,"Dim","")))))))</f>
        <v>Mer</v>
      </c>
      <c r="VL6" s="49"/>
      <c r="VM6" s="48" t="str">
        <f t="shared" ref="VM6" si="315">IF(WEEKDAY(VM7,2)=1,"Lun",IF(WEEKDAY(VM7,2)=2,"Mar",IF(WEEKDAY(VM7,2)=3,"Mer",IF(WEEKDAY(VM7,2)=4,"Jeu",IF(WEEKDAY(VM7,2)=5,"Ven",IF(WEEKDAY(VM7,2)=6,"Sam",IF(WEEKDAY(VM7,2)=7,"Dim","")))))))</f>
        <v>Jeu</v>
      </c>
      <c r="VN6" s="49"/>
      <c r="VO6" s="48" t="str">
        <f t="shared" ref="VO6" si="316">IF(WEEKDAY(VO7,2)=1,"Lun",IF(WEEKDAY(VO7,2)=2,"Mar",IF(WEEKDAY(VO7,2)=3,"Mer",IF(WEEKDAY(VO7,2)=4,"Jeu",IF(WEEKDAY(VO7,2)=5,"Ven",IF(WEEKDAY(VO7,2)=6,"Sam",IF(WEEKDAY(VO7,2)=7,"Dim","")))))))</f>
        <v>Ven</v>
      </c>
      <c r="VP6" s="49"/>
      <c r="VQ6" s="48" t="str">
        <f t="shared" ref="VQ6" si="317">IF(WEEKDAY(VQ7,2)=1,"Lun",IF(WEEKDAY(VQ7,2)=2,"Mar",IF(WEEKDAY(VQ7,2)=3,"Mer",IF(WEEKDAY(VQ7,2)=4,"Jeu",IF(WEEKDAY(VQ7,2)=5,"Ven",IF(WEEKDAY(VQ7,2)=6,"Sam",IF(WEEKDAY(VQ7,2)=7,"Dim","")))))))</f>
        <v>Sam</v>
      </c>
      <c r="VR6" s="49"/>
      <c r="VS6" s="48" t="str">
        <f t="shared" ref="VS6" si="318">IF(WEEKDAY(VS7,2)=1,"Lun",IF(WEEKDAY(VS7,2)=2,"Mar",IF(WEEKDAY(VS7,2)=3,"Mer",IF(WEEKDAY(VS7,2)=4,"Jeu",IF(WEEKDAY(VS7,2)=5,"Ven",IF(WEEKDAY(VS7,2)=6,"Sam",IF(WEEKDAY(VS7,2)=7,"Dim","")))))))</f>
        <v>Dim</v>
      </c>
      <c r="VT6" s="49"/>
      <c r="VU6" s="48" t="str">
        <f t="shared" ref="VU6" si="319">IF(WEEKDAY(VU7,2)=1,"Lun",IF(WEEKDAY(VU7,2)=2,"Mar",IF(WEEKDAY(VU7,2)=3,"Mer",IF(WEEKDAY(VU7,2)=4,"Jeu",IF(WEEKDAY(VU7,2)=5,"Ven",IF(WEEKDAY(VU7,2)=6,"Sam",IF(WEEKDAY(VU7,2)=7,"Dim","")))))))</f>
        <v>Lun</v>
      </c>
      <c r="VV6" s="49"/>
      <c r="VW6" s="48" t="str">
        <f t="shared" ref="VW6" si="320">IF(WEEKDAY(VW7,2)=1,"Lun",IF(WEEKDAY(VW7,2)=2,"Mar",IF(WEEKDAY(VW7,2)=3,"Mer",IF(WEEKDAY(VW7,2)=4,"Jeu",IF(WEEKDAY(VW7,2)=5,"Ven",IF(WEEKDAY(VW7,2)=6,"Sam",IF(WEEKDAY(VW7,2)=7,"Dim","")))))))</f>
        <v>Mar</v>
      </c>
      <c r="VX6" s="49"/>
      <c r="VY6" s="48" t="str">
        <f t="shared" ref="VY6" si="321">IF(WEEKDAY(VY7,2)=1,"Lun",IF(WEEKDAY(VY7,2)=2,"Mar",IF(WEEKDAY(VY7,2)=3,"Mer",IF(WEEKDAY(VY7,2)=4,"Jeu",IF(WEEKDAY(VY7,2)=5,"Ven",IF(WEEKDAY(VY7,2)=6,"Sam",IF(WEEKDAY(VY7,2)=7,"Dim","")))))))</f>
        <v>Mer</v>
      </c>
      <c r="VZ6" s="49"/>
      <c r="WA6" s="48" t="str">
        <f t="shared" ref="WA6" si="322">IF(WEEKDAY(WA7,2)=1,"Lun",IF(WEEKDAY(WA7,2)=2,"Mar",IF(WEEKDAY(WA7,2)=3,"Mer",IF(WEEKDAY(WA7,2)=4,"Jeu",IF(WEEKDAY(WA7,2)=5,"Ven",IF(WEEKDAY(WA7,2)=6,"Sam",IF(WEEKDAY(WA7,2)=7,"Dim","")))))))</f>
        <v>Jeu</v>
      </c>
      <c r="WB6" s="49"/>
      <c r="WC6" s="48" t="str">
        <f t="shared" ref="WC6" si="323">IF(WEEKDAY(WC7,2)=1,"Lun",IF(WEEKDAY(WC7,2)=2,"Mar",IF(WEEKDAY(WC7,2)=3,"Mer",IF(WEEKDAY(WC7,2)=4,"Jeu",IF(WEEKDAY(WC7,2)=5,"Ven",IF(WEEKDAY(WC7,2)=6,"Sam",IF(WEEKDAY(WC7,2)=7,"Dim","")))))))</f>
        <v>Ven</v>
      </c>
      <c r="WD6" s="49"/>
      <c r="WE6" s="48" t="str">
        <f t="shared" ref="WE6" si="324">IF(WEEKDAY(WE7,2)=1,"Lun",IF(WEEKDAY(WE7,2)=2,"Mar",IF(WEEKDAY(WE7,2)=3,"Mer",IF(WEEKDAY(WE7,2)=4,"Jeu",IF(WEEKDAY(WE7,2)=5,"Ven",IF(WEEKDAY(WE7,2)=6,"Sam",IF(WEEKDAY(WE7,2)=7,"Dim","")))))))</f>
        <v>Sam</v>
      </c>
      <c r="WF6" s="49"/>
      <c r="WG6" s="48" t="str">
        <f t="shared" ref="WG6" si="325">IF(WEEKDAY(WG7,2)=1,"Lun",IF(WEEKDAY(WG7,2)=2,"Mar",IF(WEEKDAY(WG7,2)=3,"Mer",IF(WEEKDAY(WG7,2)=4,"Jeu",IF(WEEKDAY(WG7,2)=5,"Ven",IF(WEEKDAY(WG7,2)=6,"Sam",IF(WEEKDAY(WG7,2)=7,"Dim","")))))))</f>
        <v>Dim</v>
      </c>
      <c r="WH6" s="49"/>
      <c r="WI6" s="48" t="str">
        <f t="shared" ref="WI6" si="326">IF(WEEKDAY(WI7,2)=1,"Lun",IF(WEEKDAY(WI7,2)=2,"Mar",IF(WEEKDAY(WI7,2)=3,"Mer",IF(WEEKDAY(WI7,2)=4,"Jeu",IF(WEEKDAY(WI7,2)=5,"Ven",IF(WEEKDAY(WI7,2)=6,"Sam",IF(WEEKDAY(WI7,2)=7,"Dim","")))))))</f>
        <v>Lun</v>
      </c>
      <c r="WJ6" s="49"/>
      <c r="WK6" s="48" t="str">
        <f t="shared" ref="WK6" si="327">IF(WEEKDAY(WK7,2)=1,"Lun",IF(WEEKDAY(WK7,2)=2,"Mar",IF(WEEKDAY(WK7,2)=3,"Mer",IF(WEEKDAY(WK7,2)=4,"Jeu",IF(WEEKDAY(WK7,2)=5,"Ven",IF(WEEKDAY(WK7,2)=6,"Sam",IF(WEEKDAY(WK7,2)=7,"Dim","")))))))</f>
        <v>Mar</v>
      </c>
      <c r="WL6" s="49"/>
      <c r="WM6" s="48" t="str">
        <f t="shared" ref="WM6" si="328">IF(WEEKDAY(WM7,2)=1,"Lun",IF(WEEKDAY(WM7,2)=2,"Mar",IF(WEEKDAY(WM7,2)=3,"Mer",IF(WEEKDAY(WM7,2)=4,"Jeu",IF(WEEKDAY(WM7,2)=5,"Ven",IF(WEEKDAY(WM7,2)=6,"Sam",IF(WEEKDAY(WM7,2)=7,"Dim","")))))))</f>
        <v>Mer</v>
      </c>
      <c r="WN6" s="49"/>
      <c r="WO6" s="48" t="str">
        <f t="shared" ref="WO6" si="329">IF(WEEKDAY(WO7,2)=1,"Lun",IF(WEEKDAY(WO7,2)=2,"Mar",IF(WEEKDAY(WO7,2)=3,"Mer",IF(WEEKDAY(WO7,2)=4,"Jeu",IF(WEEKDAY(WO7,2)=5,"Ven",IF(WEEKDAY(WO7,2)=6,"Sam",IF(WEEKDAY(WO7,2)=7,"Dim","")))))))</f>
        <v>Jeu</v>
      </c>
      <c r="WP6" s="49"/>
      <c r="WQ6" s="48" t="str">
        <f t="shared" ref="WQ6" si="330">IF(WEEKDAY(WQ7,2)=1,"Lun",IF(WEEKDAY(WQ7,2)=2,"Mar",IF(WEEKDAY(WQ7,2)=3,"Mer",IF(WEEKDAY(WQ7,2)=4,"Jeu",IF(WEEKDAY(WQ7,2)=5,"Ven",IF(WEEKDAY(WQ7,2)=6,"Sam",IF(WEEKDAY(WQ7,2)=7,"Dim","")))))))</f>
        <v>Ven</v>
      </c>
      <c r="WR6" s="49"/>
      <c r="WS6" s="48" t="str">
        <f t="shared" ref="WS6" si="331">IF(WEEKDAY(WS7,2)=1,"Lun",IF(WEEKDAY(WS7,2)=2,"Mar",IF(WEEKDAY(WS7,2)=3,"Mer",IF(WEEKDAY(WS7,2)=4,"Jeu",IF(WEEKDAY(WS7,2)=5,"Ven",IF(WEEKDAY(WS7,2)=6,"Sam",IF(WEEKDAY(WS7,2)=7,"Dim","")))))))</f>
        <v>Sam</v>
      </c>
      <c r="WT6" s="49"/>
      <c r="WU6" s="48" t="str">
        <f t="shared" ref="WU6" si="332">IF(WEEKDAY(WU7,2)=1,"Lun",IF(WEEKDAY(WU7,2)=2,"Mar",IF(WEEKDAY(WU7,2)=3,"Mer",IF(WEEKDAY(WU7,2)=4,"Jeu",IF(WEEKDAY(WU7,2)=5,"Ven",IF(WEEKDAY(WU7,2)=6,"Sam",IF(WEEKDAY(WU7,2)=7,"Dim","")))))))</f>
        <v>Dim</v>
      </c>
      <c r="WV6" s="49"/>
      <c r="WW6" s="48" t="str">
        <f t="shared" ref="WW6" si="333">IF(WEEKDAY(WW7,2)=1,"Lun",IF(WEEKDAY(WW7,2)=2,"Mar",IF(WEEKDAY(WW7,2)=3,"Mer",IF(WEEKDAY(WW7,2)=4,"Jeu",IF(WEEKDAY(WW7,2)=5,"Ven",IF(WEEKDAY(WW7,2)=6,"Sam",IF(WEEKDAY(WW7,2)=7,"Dim","")))))))</f>
        <v>Lun</v>
      </c>
      <c r="WX6" s="49"/>
      <c r="WY6" s="48" t="str">
        <f t="shared" ref="WY6" si="334">IF(WEEKDAY(WY7,2)=1,"Lun",IF(WEEKDAY(WY7,2)=2,"Mar",IF(WEEKDAY(WY7,2)=3,"Mer",IF(WEEKDAY(WY7,2)=4,"Jeu",IF(WEEKDAY(WY7,2)=5,"Ven",IF(WEEKDAY(WY7,2)=6,"Sam",IF(WEEKDAY(WY7,2)=7,"Dim","")))))))</f>
        <v>Mar</v>
      </c>
      <c r="WZ6" s="49"/>
      <c r="XA6" s="48" t="str">
        <f t="shared" ref="XA6" si="335">IF(WEEKDAY(XA7,2)=1,"Lun",IF(WEEKDAY(XA7,2)=2,"Mar",IF(WEEKDAY(XA7,2)=3,"Mer",IF(WEEKDAY(XA7,2)=4,"Jeu",IF(WEEKDAY(XA7,2)=5,"Ven",IF(WEEKDAY(XA7,2)=6,"Sam",IF(WEEKDAY(XA7,2)=7,"Dim","")))))))</f>
        <v>Mer</v>
      </c>
      <c r="XB6" s="49"/>
      <c r="XC6" s="48" t="str">
        <f t="shared" ref="XC6" si="336">IF(WEEKDAY(XC7,2)=1,"Lun",IF(WEEKDAY(XC7,2)=2,"Mar",IF(WEEKDAY(XC7,2)=3,"Mer",IF(WEEKDAY(XC7,2)=4,"Jeu",IF(WEEKDAY(XC7,2)=5,"Ven",IF(WEEKDAY(XC7,2)=6,"Sam",IF(WEEKDAY(XC7,2)=7,"Dim","")))))))</f>
        <v>Jeu</v>
      </c>
      <c r="XD6" s="49"/>
      <c r="XE6" s="48" t="str">
        <f t="shared" ref="XE6" si="337">IF(WEEKDAY(XE7,2)=1,"Lun",IF(WEEKDAY(XE7,2)=2,"Mar",IF(WEEKDAY(XE7,2)=3,"Mer",IF(WEEKDAY(XE7,2)=4,"Jeu",IF(WEEKDAY(XE7,2)=5,"Ven",IF(WEEKDAY(XE7,2)=6,"Sam",IF(WEEKDAY(XE7,2)=7,"Dim","")))))))</f>
        <v>Ven</v>
      </c>
      <c r="XF6" s="49"/>
      <c r="XG6" s="48" t="str">
        <f t="shared" ref="XG6" si="338">IF(WEEKDAY(XG7,2)=1,"Lun",IF(WEEKDAY(XG7,2)=2,"Mar",IF(WEEKDAY(XG7,2)=3,"Mer",IF(WEEKDAY(XG7,2)=4,"Jeu",IF(WEEKDAY(XG7,2)=5,"Ven",IF(WEEKDAY(XG7,2)=6,"Sam",IF(WEEKDAY(XG7,2)=7,"Dim","")))))))</f>
        <v>Sam</v>
      </c>
      <c r="XH6" s="49"/>
      <c r="XI6" s="48" t="str">
        <f t="shared" ref="XI6" si="339">IF(WEEKDAY(XI7,2)=1,"Lun",IF(WEEKDAY(XI7,2)=2,"Mar",IF(WEEKDAY(XI7,2)=3,"Mer",IF(WEEKDAY(XI7,2)=4,"Jeu",IF(WEEKDAY(XI7,2)=5,"Ven",IF(WEEKDAY(XI7,2)=6,"Sam",IF(WEEKDAY(XI7,2)=7,"Dim","")))))))</f>
        <v>Dim</v>
      </c>
      <c r="XJ6" s="49"/>
      <c r="XK6" s="48" t="str">
        <f t="shared" ref="XK6" si="340">IF(WEEKDAY(XK7,2)=1,"Lun",IF(WEEKDAY(XK7,2)=2,"Mar",IF(WEEKDAY(XK7,2)=3,"Mer",IF(WEEKDAY(XK7,2)=4,"Jeu",IF(WEEKDAY(XK7,2)=5,"Ven",IF(WEEKDAY(XK7,2)=6,"Sam",IF(WEEKDAY(XK7,2)=7,"Dim","")))))))</f>
        <v>Lun</v>
      </c>
      <c r="XL6" s="49"/>
      <c r="XM6" s="48" t="str">
        <f t="shared" ref="XM6" si="341">IF(WEEKDAY(XM7,2)=1,"Lun",IF(WEEKDAY(XM7,2)=2,"Mar",IF(WEEKDAY(XM7,2)=3,"Mer",IF(WEEKDAY(XM7,2)=4,"Jeu",IF(WEEKDAY(XM7,2)=5,"Ven",IF(WEEKDAY(XM7,2)=6,"Sam",IF(WEEKDAY(XM7,2)=7,"Dim","")))))))</f>
        <v>Mar</v>
      </c>
      <c r="XN6" s="49"/>
      <c r="XO6" s="48" t="str">
        <f t="shared" ref="XO6" si="342">IF(WEEKDAY(XO7,2)=1,"Lun",IF(WEEKDAY(XO7,2)=2,"Mar",IF(WEEKDAY(XO7,2)=3,"Mer",IF(WEEKDAY(XO7,2)=4,"Jeu",IF(WEEKDAY(XO7,2)=5,"Ven",IF(WEEKDAY(XO7,2)=6,"Sam",IF(WEEKDAY(XO7,2)=7,"Dim","")))))))</f>
        <v>Mer</v>
      </c>
      <c r="XP6" s="49"/>
      <c r="XQ6" s="48" t="str">
        <f t="shared" ref="XQ6" si="343">IF(WEEKDAY(XQ7,2)=1,"Lun",IF(WEEKDAY(XQ7,2)=2,"Mar",IF(WEEKDAY(XQ7,2)=3,"Mer",IF(WEEKDAY(XQ7,2)=4,"Jeu",IF(WEEKDAY(XQ7,2)=5,"Ven",IF(WEEKDAY(XQ7,2)=6,"Sam",IF(WEEKDAY(XQ7,2)=7,"Dim","")))))))</f>
        <v>Jeu</v>
      </c>
      <c r="XR6" s="49"/>
      <c r="XS6" s="48" t="str">
        <f t="shared" ref="XS6" si="344">IF(WEEKDAY(XS7,2)=1,"Lun",IF(WEEKDAY(XS7,2)=2,"Mar",IF(WEEKDAY(XS7,2)=3,"Mer",IF(WEEKDAY(XS7,2)=4,"Jeu",IF(WEEKDAY(XS7,2)=5,"Ven",IF(WEEKDAY(XS7,2)=6,"Sam",IF(WEEKDAY(XS7,2)=7,"Dim","")))))))</f>
        <v>Ven</v>
      </c>
      <c r="XT6" s="49"/>
      <c r="XU6" s="48" t="str">
        <f t="shared" ref="XU6" si="345">IF(WEEKDAY(XU7,2)=1,"Lun",IF(WEEKDAY(XU7,2)=2,"Mar",IF(WEEKDAY(XU7,2)=3,"Mer",IF(WEEKDAY(XU7,2)=4,"Jeu",IF(WEEKDAY(XU7,2)=5,"Ven",IF(WEEKDAY(XU7,2)=6,"Sam",IF(WEEKDAY(XU7,2)=7,"Dim","")))))))</f>
        <v>Sam</v>
      </c>
      <c r="XV6" s="49"/>
      <c r="XW6" s="48" t="str">
        <f t="shared" ref="XW6" si="346">IF(WEEKDAY(XW7,2)=1,"Lun",IF(WEEKDAY(XW7,2)=2,"Mar",IF(WEEKDAY(XW7,2)=3,"Mer",IF(WEEKDAY(XW7,2)=4,"Jeu",IF(WEEKDAY(XW7,2)=5,"Ven",IF(WEEKDAY(XW7,2)=6,"Sam",IF(WEEKDAY(XW7,2)=7,"Dim","")))))))</f>
        <v>Dim</v>
      </c>
      <c r="XX6" s="49"/>
      <c r="XY6" s="48" t="str">
        <f t="shared" ref="XY6" si="347">IF(WEEKDAY(XY7,2)=1,"Lun",IF(WEEKDAY(XY7,2)=2,"Mar",IF(WEEKDAY(XY7,2)=3,"Mer",IF(WEEKDAY(XY7,2)=4,"Jeu",IF(WEEKDAY(XY7,2)=5,"Ven",IF(WEEKDAY(XY7,2)=6,"Sam",IF(WEEKDAY(XY7,2)=7,"Dim","")))))))</f>
        <v>Lun</v>
      </c>
      <c r="XZ6" s="49"/>
      <c r="YA6" s="48" t="str">
        <f t="shared" ref="YA6" si="348">IF(WEEKDAY(YA7,2)=1,"Lun",IF(WEEKDAY(YA7,2)=2,"Mar",IF(WEEKDAY(YA7,2)=3,"Mer",IF(WEEKDAY(YA7,2)=4,"Jeu",IF(WEEKDAY(YA7,2)=5,"Ven",IF(WEEKDAY(YA7,2)=6,"Sam",IF(WEEKDAY(YA7,2)=7,"Dim","")))))))</f>
        <v>Mar</v>
      </c>
      <c r="YB6" s="49"/>
      <c r="YC6" s="48" t="str">
        <f t="shared" ref="YC6" si="349">IF(WEEKDAY(YC7,2)=1,"Lun",IF(WEEKDAY(YC7,2)=2,"Mar",IF(WEEKDAY(YC7,2)=3,"Mer",IF(WEEKDAY(YC7,2)=4,"Jeu",IF(WEEKDAY(YC7,2)=5,"Ven",IF(WEEKDAY(YC7,2)=6,"Sam",IF(WEEKDAY(YC7,2)=7,"Dim","")))))))</f>
        <v>Mer</v>
      </c>
      <c r="YD6" s="49"/>
      <c r="YE6" s="48" t="str">
        <f t="shared" ref="YE6" si="350">IF(WEEKDAY(YE7,2)=1,"Lun",IF(WEEKDAY(YE7,2)=2,"Mar",IF(WEEKDAY(YE7,2)=3,"Mer",IF(WEEKDAY(YE7,2)=4,"Jeu",IF(WEEKDAY(YE7,2)=5,"Ven",IF(WEEKDAY(YE7,2)=6,"Sam",IF(WEEKDAY(YE7,2)=7,"Dim","")))))))</f>
        <v>Jeu</v>
      </c>
      <c r="YF6" s="49"/>
      <c r="YG6" s="48" t="str">
        <f t="shared" ref="YG6" si="351">IF(WEEKDAY(YG7,2)=1,"Lun",IF(WEEKDAY(YG7,2)=2,"Mar",IF(WEEKDAY(YG7,2)=3,"Mer",IF(WEEKDAY(YG7,2)=4,"Jeu",IF(WEEKDAY(YG7,2)=5,"Ven",IF(WEEKDAY(YG7,2)=6,"Sam",IF(WEEKDAY(YG7,2)=7,"Dim","")))))))</f>
        <v>Ven</v>
      </c>
      <c r="YH6" s="49"/>
      <c r="YI6" s="48" t="str">
        <f t="shared" ref="YI6" si="352">IF(WEEKDAY(YI7,2)=1,"Lun",IF(WEEKDAY(YI7,2)=2,"Mar",IF(WEEKDAY(YI7,2)=3,"Mer",IF(WEEKDAY(YI7,2)=4,"Jeu",IF(WEEKDAY(YI7,2)=5,"Ven",IF(WEEKDAY(YI7,2)=6,"Sam",IF(WEEKDAY(YI7,2)=7,"Dim","")))))))</f>
        <v>Sam</v>
      </c>
      <c r="YJ6" s="49"/>
      <c r="YK6" s="48" t="str">
        <f t="shared" ref="YK6" si="353">IF(WEEKDAY(YK7,2)=1,"Lun",IF(WEEKDAY(YK7,2)=2,"Mar",IF(WEEKDAY(YK7,2)=3,"Mer",IF(WEEKDAY(YK7,2)=4,"Jeu",IF(WEEKDAY(YK7,2)=5,"Ven",IF(WEEKDAY(YK7,2)=6,"Sam",IF(WEEKDAY(YK7,2)=7,"Dim","")))))))</f>
        <v>Dim</v>
      </c>
      <c r="YL6" s="49"/>
      <c r="YM6" s="48" t="str">
        <f t="shared" ref="YM6" si="354">IF(WEEKDAY(YM7,2)=1,"Lun",IF(WEEKDAY(YM7,2)=2,"Mar",IF(WEEKDAY(YM7,2)=3,"Mer",IF(WEEKDAY(YM7,2)=4,"Jeu",IF(WEEKDAY(YM7,2)=5,"Ven",IF(WEEKDAY(YM7,2)=6,"Sam",IF(WEEKDAY(YM7,2)=7,"Dim","")))))))</f>
        <v>Lun</v>
      </c>
      <c r="YN6" s="49"/>
      <c r="YO6" s="48" t="str">
        <f t="shared" ref="YO6" si="355">IF(WEEKDAY(YO7,2)=1,"Lun",IF(WEEKDAY(YO7,2)=2,"Mar",IF(WEEKDAY(YO7,2)=3,"Mer",IF(WEEKDAY(YO7,2)=4,"Jeu",IF(WEEKDAY(YO7,2)=5,"Ven",IF(WEEKDAY(YO7,2)=6,"Sam",IF(WEEKDAY(YO7,2)=7,"Dim","")))))))</f>
        <v>Mar</v>
      </c>
      <c r="YP6" s="49"/>
      <c r="YQ6" s="48" t="str">
        <f t="shared" ref="YQ6" si="356">IF(WEEKDAY(YQ7,2)=1,"Lun",IF(WEEKDAY(YQ7,2)=2,"Mar",IF(WEEKDAY(YQ7,2)=3,"Mer",IF(WEEKDAY(YQ7,2)=4,"Jeu",IF(WEEKDAY(YQ7,2)=5,"Ven",IF(WEEKDAY(YQ7,2)=6,"Sam",IF(WEEKDAY(YQ7,2)=7,"Dim","")))))))</f>
        <v>Mer</v>
      </c>
      <c r="YR6" s="49"/>
      <c r="YS6" s="48" t="str">
        <f t="shared" ref="YS6" si="357">IF(WEEKDAY(YS7,2)=1,"Lun",IF(WEEKDAY(YS7,2)=2,"Mar",IF(WEEKDAY(YS7,2)=3,"Mer",IF(WEEKDAY(YS7,2)=4,"Jeu",IF(WEEKDAY(YS7,2)=5,"Ven",IF(WEEKDAY(YS7,2)=6,"Sam",IF(WEEKDAY(YS7,2)=7,"Dim","")))))))</f>
        <v>Jeu</v>
      </c>
      <c r="YT6" s="49"/>
      <c r="YU6" s="48" t="str">
        <f t="shared" ref="YU6" si="358">IF(WEEKDAY(YU7,2)=1,"Lun",IF(WEEKDAY(YU7,2)=2,"Mar",IF(WEEKDAY(YU7,2)=3,"Mer",IF(WEEKDAY(YU7,2)=4,"Jeu",IF(WEEKDAY(YU7,2)=5,"Ven",IF(WEEKDAY(YU7,2)=6,"Sam",IF(WEEKDAY(YU7,2)=7,"Dim","")))))))</f>
        <v>Ven</v>
      </c>
      <c r="YV6" s="49"/>
      <c r="YW6" s="48" t="str">
        <f t="shared" ref="YW6" si="359">IF(WEEKDAY(YW7,2)=1,"Lun",IF(WEEKDAY(YW7,2)=2,"Mar",IF(WEEKDAY(YW7,2)=3,"Mer",IF(WEEKDAY(YW7,2)=4,"Jeu",IF(WEEKDAY(YW7,2)=5,"Ven",IF(WEEKDAY(YW7,2)=6,"Sam",IF(WEEKDAY(YW7,2)=7,"Dim","")))))))</f>
        <v>Sam</v>
      </c>
      <c r="YX6" s="49"/>
      <c r="YY6" s="48" t="str">
        <f t="shared" ref="YY6" si="360">IF(WEEKDAY(YY7,2)=1,"Lun",IF(WEEKDAY(YY7,2)=2,"Mar",IF(WEEKDAY(YY7,2)=3,"Mer",IF(WEEKDAY(YY7,2)=4,"Jeu",IF(WEEKDAY(YY7,2)=5,"Ven",IF(WEEKDAY(YY7,2)=6,"Sam",IF(WEEKDAY(YY7,2)=7,"Dim","")))))))</f>
        <v>Dim</v>
      </c>
      <c r="YZ6" s="49"/>
      <c r="ZA6" s="48" t="str">
        <f t="shared" ref="ZA6" si="361">IF(WEEKDAY(ZA7,2)=1,"Lun",IF(WEEKDAY(ZA7,2)=2,"Mar",IF(WEEKDAY(ZA7,2)=3,"Mer",IF(WEEKDAY(ZA7,2)=4,"Jeu",IF(WEEKDAY(ZA7,2)=5,"Ven",IF(WEEKDAY(ZA7,2)=6,"Sam",IF(WEEKDAY(ZA7,2)=7,"Dim","")))))))</f>
        <v>Lun</v>
      </c>
      <c r="ZB6" s="49"/>
      <c r="ZC6" s="48" t="str">
        <f t="shared" ref="ZC6" si="362">IF(WEEKDAY(ZC7,2)=1,"Lun",IF(WEEKDAY(ZC7,2)=2,"Mar",IF(WEEKDAY(ZC7,2)=3,"Mer",IF(WEEKDAY(ZC7,2)=4,"Jeu",IF(WEEKDAY(ZC7,2)=5,"Ven",IF(WEEKDAY(ZC7,2)=6,"Sam",IF(WEEKDAY(ZC7,2)=7,"Dim","")))))))</f>
        <v>Mar</v>
      </c>
      <c r="ZD6" s="49"/>
      <c r="ZE6" s="48" t="str">
        <f t="shared" ref="ZE6" si="363">IF(WEEKDAY(ZE7,2)=1,"Lun",IF(WEEKDAY(ZE7,2)=2,"Mar",IF(WEEKDAY(ZE7,2)=3,"Mer",IF(WEEKDAY(ZE7,2)=4,"Jeu",IF(WEEKDAY(ZE7,2)=5,"Ven",IF(WEEKDAY(ZE7,2)=6,"Sam",IF(WEEKDAY(ZE7,2)=7,"Dim","")))))))</f>
        <v>Mer</v>
      </c>
      <c r="ZF6" s="49"/>
      <c r="ZG6" s="48" t="str">
        <f t="shared" ref="ZG6" si="364">IF(WEEKDAY(ZG7,2)=1,"Lun",IF(WEEKDAY(ZG7,2)=2,"Mar",IF(WEEKDAY(ZG7,2)=3,"Mer",IF(WEEKDAY(ZG7,2)=4,"Jeu",IF(WEEKDAY(ZG7,2)=5,"Ven",IF(WEEKDAY(ZG7,2)=6,"Sam",IF(WEEKDAY(ZG7,2)=7,"Dim","")))))))</f>
        <v>Jeu</v>
      </c>
      <c r="ZH6" s="49"/>
      <c r="ZI6" s="48" t="str">
        <f t="shared" ref="ZI6" si="365">IF(WEEKDAY(ZI7,2)=1,"Lun",IF(WEEKDAY(ZI7,2)=2,"Mar",IF(WEEKDAY(ZI7,2)=3,"Mer",IF(WEEKDAY(ZI7,2)=4,"Jeu",IF(WEEKDAY(ZI7,2)=5,"Ven",IF(WEEKDAY(ZI7,2)=6,"Sam",IF(WEEKDAY(ZI7,2)=7,"Dim","")))))))</f>
        <v>Ven</v>
      </c>
      <c r="ZJ6" s="49"/>
      <c r="ZK6" s="48" t="str">
        <f t="shared" ref="ZK6" si="366">IF(WEEKDAY(ZK7,2)=1,"Lun",IF(WEEKDAY(ZK7,2)=2,"Mar",IF(WEEKDAY(ZK7,2)=3,"Mer",IF(WEEKDAY(ZK7,2)=4,"Jeu",IF(WEEKDAY(ZK7,2)=5,"Ven",IF(WEEKDAY(ZK7,2)=6,"Sam",IF(WEEKDAY(ZK7,2)=7,"Dim","")))))))</f>
        <v>Sam</v>
      </c>
      <c r="ZL6" s="49"/>
      <c r="ZM6" s="48" t="str">
        <f t="shared" ref="ZM6" si="367">IF(WEEKDAY(ZM7,2)=1,"Lun",IF(WEEKDAY(ZM7,2)=2,"Mar",IF(WEEKDAY(ZM7,2)=3,"Mer",IF(WEEKDAY(ZM7,2)=4,"Jeu",IF(WEEKDAY(ZM7,2)=5,"Ven",IF(WEEKDAY(ZM7,2)=6,"Sam",IF(WEEKDAY(ZM7,2)=7,"Dim","")))))))</f>
        <v>Dim</v>
      </c>
      <c r="ZN6" s="49"/>
      <c r="ZO6" s="48" t="str">
        <f t="shared" ref="ZO6" si="368">IF(WEEKDAY(ZO7,2)=1,"Lun",IF(WEEKDAY(ZO7,2)=2,"Mar",IF(WEEKDAY(ZO7,2)=3,"Mer",IF(WEEKDAY(ZO7,2)=4,"Jeu",IF(WEEKDAY(ZO7,2)=5,"Ven",IF(WEEKDAY(ZO7,2)=6,"Sam",IF(WEEKDAY(ZO7,2)=7,"Dim","")))))))</f>
        <v>Lun</v>
      </c>
      <c r="ZP6" s="49"/>
      <c r="ZQ6" s="48" t="str">
        <f t="shared" ref="ZQ6" si="369">IF(WEEKDAY(ZQ7,2)=1,"Lun",IF(WEEKDAY(ZQ7,2)=2,"Mar",IF(WEEKDAY(ZQ7,2)=3,"Mer",IF(WEEKDAY(ZQ7,2)=4,"Jeu",IF(WEEKDAY(ZQ7,2)=5,"Ven",IF(WEEKDAY(ZQ7,2)=6,"Sam",IF(WEEKDAY(ZQ7,2)=7,"Dim","")))))))</f>
        <v>Mar</v>
      </c>
      <c r="ZR6" s="49"/>
      <c r="ZS6" s="48" t="str">
        <f t="shared" ref="ZS6" si="370">IF(WEEKDAY(ZS7,2)=1,"Lun",IF(WEEKDAY(ZS7,2)=2,"Mar",IF(WEEKDAY(ZS7,2)=3,"Mer",IF(WEEKDAY(ZS7,2)=4,"Jeu",IF(WEEKDAY(ZS7,2)=5,"Ven",IF(WEEKDAY(ZS7,2)=6,"Sam",IF(WEEKDAY(ZS7,2)=7,"Dim","")))))))</f>
        <v>Mer</v>
      </c>
      <c r="ZT6" s="49"/>
      <c r="ZU6" s="48" t="str">
        <f t="shared" ref="ZU6" si="371">IF(WEEKDAY(ZU7,2)=1,"Lun",IF(WEEKDAY(ZU7,2)=2,"Mar",IF(WEEKDAY(ZU7,2)=3,"Mer",IF(WEEKDAY(ZU7,2)=4,"Jeu",IF(WEEKDAY(ZU7,2)=5,"Ven",IF(WEEKDAY(ZU7,2)=6,"Sam",IF(WEEKDAY(ZU7,2)=7,"Dim","")))))))</f>
        <v>Jeu</v>
      </c>
      <c r="ZV6" s="49"/>
      <c r="ZW6" s="48" t="str">
        <f t="shared" ref="ZW6" si="372">IF(WEEKDAY(ZW7,2)=1,"Lun",IF(WEEKDAY(ZW7,2)=2,"Mar",IF(WEEKDAY(ZW7,2)=3,"Mer",IF(WEEKDAY(ZW7,2)=4,"Jeu",IF(WEEKDAY(ZW7,2)=5,"Ven",IF(WEEKDAY(ZW7,2)=6,"Sam",IF(WEEKDAY(ZW7,2)=7,"Dim","")))))))</f>
        <v>Ven</v>
      </c>
      <c r="ZX6" s="49"/>
      <c r="ZY6" s="48" t="str">
        <f t="shared" ref="ZY6" si="373">IF(WEEKDAY(ZY7,2)=1,"Lun",IF(WEEKDAY(ZY7,2)=2,"Mar",IF(WEEKDAY(ZY7,2)=3,"Mer",IF(WEEKDAY(ZY7,2)=4,"Jeu",IF(WEEKDAY(ZY7,2)=5,"Ven",IF(WEEKDAY(ZY7,2)=6,"Sam",IF(WEEKDAY(ZY7,2)=7,"Dim","")))))))</f>
        <v>Sam</v>
      </c>
      <c r="ZZ6" s="49"/>
      <c r="AAA6" s="48" t="str">
        <f t="shared" ref="AAA6" si="374">IF(WEEKDAY(AAA7,2)=1,"Lun",IF(WEEKDAY(AAA7,2)=2,"Mar",IF(WEEKDAY(AAA7,2)=3,"Mer",IF(WEEKDAY(AAA7,2)=4,"Jeu",IF(WEEKDAY(AAA7,2)=5,"Ven",IF(WEEKDAY(AAA7,2)=6,"Sam",IF(WEEKDAY(AAA7,2)=7,"Dim","")))))))</f>
        <v>Dim</v>
      </c>
      <c r="AAB6" s="49"/>
      <c r="AAC6" s="48" t="str">
        <f t="shared" ref="AAC6" si="375">IF(WEEKDAY(AAC7,2)=1,"Lun",IF(WEEKDAY(AAC7,2)=2,"Mar",IF(WEEKDAY(AAC7,2)=3,"Mer",IF(WEEKDAY(AAC7,2)=4,"Jeu",IF(WEEKDAY(AAC7,2)=5,"Ven",IF(WEEKDAY(AAC7,2)=6,"Sam",IF(WEEKDAY(AAC7,2)=7,"Dim","")))))))</f>
        <v>Lun</v>
      </c>
      <c r="AAD6" s="49"/>
      <c r="AAE6" s="48" t="str">
        <f t="shared" ref="AAE6" si="376">IF(WEEKDAY(AAE7,2)=1,"Lun",IF(WEEKDAY(AAE7,2)=2,"Mar",IF(WEEKDAY(AAE7,2)=3,"Mer",IF(WEEKDAY(AAE7,2)=4,"Jeu",IF(WEEKDAY(AAE7,2)=5,"Ven",IF(WEEKDAY(AAE7,2)=6,"Sam",IF(WEEKDAY(AAE7,2)=7,"Dim","")))))))</f>
        <v>Mar</v>
      </c>
      <c r="AAF6" s="49"/>
      <c r="AAG6" s="48" t="str">
        <f t="shared" ref="AAG6" si="377">IF(WEEKDAY(AAG7,2)=1,"Lun",IF(WEEKDAY(AAG7,2)=2,"Mar",IF(WEEKDAY(AAG7,2)=3,"Mer",IF(WEEKDAY(AAG7,2)=4,"Jeu",IF(WEEKDAY(AAG7,2)=5,"Ven",IF(WEEKDAY(AAG7,2)=6,"Sam",IF(WEEKDAY(AAG7,2)=7,"Dim","")))))))</f>
        <v>Mer</v>
      </c>
      <c r="AAH6" s="49"/>
      <c r="AAI6" s="48" t="str">
        <f t="shared" ref="AAI6" si="378">IF(WEEKDAY(AAI7,2)=1,"Lun",IF(WEEKDAY(AAI7,2)=2,"Mar",IF(WEEKDAY(AAI7,2)=3,"Mer",IF(WEEKDAY(AAI7,2)=4,"Jeu",IF(WEEKDAY(AAI7,2)=5,"Ven",IF(WEEKDAY(AAI7,2)=6,"Sam",IF(WEEKDAY(AAI7,2)=7,"Dim","")))))))</f>
        <v>Jeu</v>
      </c>
      <c r="AAJ6" s="49"/>
      <c r="AAK6" s="48" t="str">
        <f t="shared" ref="AAK6" si="379">IF(WEEKDAY(AAK7,2)=1,"Lun",IF(WEEKDAY(AAK7,2)=2,"Mar",IF(WEEKDAY(AAK7,2)=3,"Mer",IF(WEEKDAY(AAK7,2)=4,"Jeu",IF(WEEKDAY(AAK7,2)=5,"Ven",IF(WEEKDAY(AAK7,2)=6,"Sam",IF(WEEKDAY(AAK7,2)=7,"Dim","")))))))</f>
        <v>Ven</v>
      </c>
      <c r="AAL6" s="49"/>
      <c r="AAM6" s="48" t="str">
        <f t="shared" ref="AAM6" si="380">IF(WEEKDAY(AAM7,2)=1,"Lun",IF(WEEKDAY(AAM7,2)=2,"Mar",IF(WEEKDAY(AAM7,2)=3,"Mer",IF(WEEKDAY(AAM7,2)=4,"Jeu",IF(WEEKDAY(AAM7,2)=5,"Ven",IF(WEEKDAY(AAM7,2)=6,"Sam",IF(WEEKDAY(AAM7,2)=7,"Dim","")))))))</f>
        <v>Sam</v>
      </c>
      <c r="AAN6" s="49"/>
      <c r="AAO6" s="48" t="str">
        <f t="shared" ref="AAO6" si="381">IF(WEEKDAY(AAO7,2)=1,"Lun",IF(WEEKDAY(AAO7,2)=2,"Mar",IF(WEEKDAY(AAO7,2)=3,"Mer",IF(WEEKDAY(AAO7,2)=4,"Jeu",IF(WEEKDAY(AAO7,2)=5,"Ven",IF(WEEKDAY(AAO7,2)=6,"Sam",IF(WEEKDAY(AAO7,2)=7,"Dim","")))))))</f>
        <v>Dim</v>
      </c>
      <c r="AAP6" s="49"/>
      <c r="AAQ6" s="48" t="str">
        <f t="shared" ref="AAQ6" si="382">IF(WEEKDAY(AAQ7,2)=1,"Lun",IF(WEEKDAY(AAQ7,2)=2,"Mar",IF(WEEKDAY(AAQ7,2)=3,"Mer",IF(WEEKDAY(AAQ7,2)=4,"Jeu",IF(WEEKDAY(AAQ7,2)=5,"Ven",IF(WEEKDAY(AAQ7,2)=6,"Sam",IF(WEEKDAY(AAQ7,2)=7,"Dim","")))))))</f>
        <v>Lun</v>
      </c>
      <c r="AAR6" s="49"/>
      <c r="AAS6" s="48" t="str">
        <f t="shared" ref="AAS6" si="383">IF(WEEKDAY(AAS7,2)=1,"Lun",IF(WEEKDAY(AAS7,2)=2,"Mar",IF(WEEKDAY(AAS7,2)=3,"Mer",IF(WEEKDAY(AAS7,2)=4,"Jeu",IF(WEEKDAY(AAS7,2)=5,"Ven",IF(WEEKDAY(AAS7,2)=6,"Sam",IF(WEEKDAY(AAS7,2)=7,"Dim","")))))))</f>
        <v>Mar</v>
      </c>
      <c r="AAT6" s="49"/>
      <c r="AAU6" s="48" t="str">
        <f t="shared" ref="AAU6" si="384">IF(WEEKDAY(AAU7,2)=1,"Lun",IF(WEEKDAY(AAU7,2)=2,"Mar",IF(WEEKDAY(AAU7,2)=3,"Mer",IF(WEEKDAY(AAU7,2)=4,"Jeu",IF(WEEKDAY(AAU7,2)=5,"Ven",IF(WEEKDAY(AAU7,2)=6,"Sam",IF(WEEKDAY(AAU7,2)=7,"Dim","")))))))</f>
        <v>Mer</v>
      </c>
      <c r="AAV6" s="49"/>
      <c r="AAW6" s="48" t="str">
        <f t="shared" ref="AAW6" si="385">IF(WEEKDAY(AAW7,2)=1,"Lun",IF(WEEKDAY(AAW7,2)=2,"Mar",IF(WEEKDAY(AAW7,2)=3,"Mer",IF(WEEKDAY(AAW7,2)=4,"Jeu",IF(WEEKDAY(AAW7,2)=5,"Ven",IF(WEEKDAY(AAW7,2)=6,"Sam",IF(WEEKDAY(AAW7,2)=7,"Dim","")))))))</f>
        <v>Jeu</v>
      </c>
      <c r="AAX6" s="49"/>
      <c r="AAY6" s="48" t="str">
        <f t="shared" ref="AAY6" si="386">IF(WEEKDAY(AAY7,2)=1,"Lun",IF(WEEKDAY(AAY7,2)=2,"Mar",IF(WEEKDAY(AAY7,2)=3,"Mer",IF(WEEKDAY(AAY7,2)=4,"Jeu",IF(WEEKDAY(AAY7,2)=5,"Ven",IF(WEEKDAY(AAY7,2)=6,"Sam",IF(WEEKDAY(AAY7,2)=7,"Dim","")))))))</f>
        <v>Ven</v>
      </c>
      <c r="AAZ6" s="49"/>
      <c r="ABA6" s="48" t="str">
        <f t="shared" ref="ABA6" si="387">IF(WEEKDAY(ABA7,2)=1,"Lun",IF(WEEKDAY(ABA7,2)=2,"Mar",IF(WEEKDAY(ABA7,2)=3,"Mer",IF(WEEKDAY(ABA7,2)=4,"Jeu",IF(WEEKDAY(ABA7,2)=5,"Ven",IF(WEEKDAY(ABA7,2)=6,"Sam",IF(WEEKDAY(ABA7,2)=7,"Dim","")))))))</f>
        <v>Sam</v>
      </c>
      <c r="ABB6" s="49"/>
      <c r="ABC6" s="48" t="str">
        <f t="shared" ref="ABC6" si="388">IF(WEEKDAY(ABC7,2)=1,"Lun",IF(WEEKDAY(ABC7,2)=2,"Mar",IF(WEEKDAY(ABC7,2)=3,"Mer",IF(WEEKDAY(ABC7,2)=4,"Jeu",IF(WEEKDAY(ABC7,2)=5,"Ven",IF(WEEKDAY(ABC7,2)=6,"Sam",IF(WEEKDAY(ABC7,2)=7,"Dim","")))))))</f>
        <v>Dim</v>
      </c>
      <c r="ABD6" s="49"/>
      <c r="ABE6" s="48" t="str">
        <f t="shared" ref="ABE6" si="389">IF(WEEKDAY(ABE7,2)=1,"Lun",IF(WEEKDAY(ABE7,2)=2,"Mar",IF(WEEKDAY(ABE7,2)=3,"Mer",IF(WEEKDAY(ABE7,2)=4,"Jeu",IF(WEEKDAY(ABE7,2)=5,"Ven",IF(WEEKDAY(ABE7,2)=6,"Sam",IF(WEEKDAY(ABE7,2)=7,"Dim","")))))))</f>
        <v>Lun</v>
      </c>
      <c r="ABF6" s="49"/>
      <c r="ABG6" s="48" t="str">
        <f t="shared" ref="ABG6" si="390">IF(WEEKDAY(ABG7,2)=1,"Lun",IF(WEEKDAY(ABG7,2)=2,"Mar",IF(WEEKDAY(ABG7,2)=3,"Mer",IF(WEEKDAY(ABG7,2)=4,"Jeu",IF(WEEKDAY(ABG7,2)=5,"Ven",IF(WEEKDAY(ABG7,2)=6,"Sam",IF(WEEKDAY(ABG7,2)=7,"Dim","")))))))</f>
        <v>Mar</v>
      </c>
      <c r="ABH6" s="49"/>
      <c r="ABI6" s="48" t="str">
        <f t="shared" ref="ABI6" si="391">IF(WEEKDAY(ABI7,2)=1,"Lun",IF(WEEKDAY(ABI7,2)=2,"Mar",IF(WEEKDAY(ABI7,2)=3,"Mer",IF(WEEKDAY(ABI7,2)=4,"Jeu",IF(WEEKDAY(ABI7,2)=5,"Ven",IF(WEEKDAY(ABI7,2)=6,"Sam",IF(WEEKDAY(ABI7,2)=7,"Dim","")))))))</f>
        <v>Mer</v>
      </c>
      <c r="ABJ6" s="49"/>
      <c r="ABK6" s="48" t="str">
        <f t="shared" ref="ABK6" si="392">IF(WEEKDAY(ABK7,2)=1,"Lun",IF(WEEKDAY(ABK7,2)=2,"Mar",IF(WEEKDAY(ABK7,2)=3,"Mer",IF(WEEKDAY(ABK7,2)=4,"Jeu",IF(WEEKDAY(ABK7,2)=5,"Ven",IF(WEEKDAY(ABK7,2)=6,"Sam",IF(WEEKDAY(ABK7,2)=7,"Dim","")))))))</f>
        <v>Jeu</v>
      </c>
      <c r="ABL6" s="49"/>
      <c r="ABM6" s="48" t="str">
        <f t="shared" ref="ABM6" si="393">IF(WEEKDAY(ABM7,2)=1,"Lun",IF(WEEKDAY(ABM7,2)=2,"Mar",IF(WEEKDAY(ABM7,2)=3,"Mer",IF(WEEKDAY(ABM7,2)=4,"Jeu",IF(WEEKDAY(ABM7,2)=5,"Ven",IF(WEEKDAY(ABM7,2)=6,"Sam",IF(WEEKDAY(ABM7,2)=7,"Dim","")))))))</f>
        <v>Ven</v>
      </c>
      <c r="ABN6" s="49"/>
      <c r="ABO6" s="48" t="str">
        <f t="shared" ref="ABO6" si="394">IF(WEEKDAY(ABO7,2)=1,"Lun",IF(WEEKDAY(ABO7,2)=2,"Mar",IF(WEEKDAY(ABO7,2)=3,"Mer",IF(WEEKDAY(ABO7,2)=4,"Jeu",IF(WEEKDAY(ABO7,2)=5,"Ven",IF(WEEKDAY(ABO7,2)=6,"Sam",IF(WEEKDAY(ABO7,2)=7,"Dim","")))))))</f>
        <v>Sam</v>
      </c>
      <c r="ABP6" s="49"/>
      <c r="ABQ6" s="48" t="str">
        <f t="shared" ref="ABQ6" si="395">IF(WEEKDAY(ABQ7,2)=1,"Lun",IF(WEEKDAY(ABQ7,2)=2,"Mar",IF(WEEKDAY(ABQ7,2)=3,"Mer",IF(WEEKDAY(ABQ7,2)=4,"Jeu",IF(WEEKDAY(ABQ7,2)=5,"Ven",IF(WEEKDAY(ABQ7,2)=6,"Sam",IF(WEEKDAY(ABQ7,2)=7,"Dim","")))))))</f>
        <v>Dim</v>
      </c>
      <c r="ABR6" s="60"/>
    </row>
    <row r="7" spans="1:747" s="33" customFormat="1" x14ac:dyDescent="0.25">
      <c r="A7" s="32"/>
      <c r="B7" s="84"/>
      <c r="C7" s="59">
        <f>DATE($B$1,1,1)</f>
        <v>44927</v>
      </c>
      <c r="D7" s="57"/>
      <c r="E7" s="56">
        <f>DATE(YEAR(C7),MONTH(C7),DAY(C7)+1)</f>
        <v>44928</v>
      </c>
      <c r="F7" s="57"/>
      <c r="G7" s="56">
        <f t="shared" ref="G7" si="396">DATE(YEAR(E7),MONTH(E7),DAY(E7)+1)</f>
        <v>44929</v>
      </c>
      <c r="H7" s="57"/>
      <c r="I7" s="56">
        <f t="shared" ref="I7" si="397">DATE(YEAR(G7),MONTH(G7),DAY(G7)+1)</f>
        <v>44930</v>
      </c>
      <c r="J7" s="57"/>
      <c r="K7" s="56">
        <f t="shared" ref="K7" si="398">DATE(YEAR(I7),MONTH(I7),DAY(I7)+1)</f>
        <v>44931</v>
      </c>
      <c r="L7" s="57"/>
      <c r="M7" s="56">
        <f t="shared" ref="M7" si="399">DATE(YEAR(K7),MONTH(K7),DAY(K7)+1)</f>
        <v>44932</v>
      </c>
      <c r="N7" s="57"/>
      <c r="O7" s="56">
        <f t="shared" ref="O7" si="400">DATE(YEAR(M7),MONTH(M7),DAY(M7)+1)</f>
        <v>44933</v>
      </c>
      <c r="P7" s="57"/>
      <c r="Q7" s="56">
        <f t="shared" ref="Q7" si="401">DATE(YEAR(O7),MONTH(O7),DAY(O7)+1)</f>
        <v>44934</v>
      </c>
      <c r="R7" s="57"/>
      <c r="S7" s="56">
        <f t="shared" ref="S7" si="402">DATE(YEAR(Q7),MONTH(Q7),DAY(Q7)+1)</f>
        <v>44935</v>
      </c>
      <c r="T7" s="57"/>
      <c r="U7" s="56">
        <f t="shared" ref="U7" si="403">DATE(YEAR(S7),MONTH(S7),DAY(S7)+1)</f>
        <v>44936</v>
      </c>
      <c r="V7" s="57"/>
      <c r="W7" s="56">
        <f t="shared" ref="W7" si="404">DATE(YEAR(U7),MONTH(U7),DAY(U7)+1)</f>
        <v>44937</v>
      </c>
      <c r="X7" s="57"/>
      <c r="Y7" s="56">
        <f t="shared" ref="Y7" si="405">DATE(YEAR(W7),MONTH(W7),DAY(W7)+1)</f>
        <v>44938</v>
      </c>
      <c r="Z7" s="57"/>
      <c r="AA7" s="56">
        <f t="shared" ref="AA7" si="406">DATE(YEAR(Y7),MONTH(Y7),DAY(Y7)+1)</f>
        <v>44939</v>
      </c>
      <c r="AB7" s="57"/>
      <c r="AC7" s="56">
        <f t="shared" ref="AC7" si="407">DATE(YEAR(AA7),MONTH(AA7),DAY(AA7)+1)</f>
        <v>44940</v>
      </c>
      <c r="AD7" s="57"/>
      <c r="AE7" s="56">
        <f t="shared" ref="AE7" si="408">DATE(YEAR(AC7),MONTH(AC7),DAY(AC7)+1)</f>
        <v>44941</v>
      </c>
      <c r="AF7" s="57"/>
      <c r="AG7" s="56">
        <f t="shared" ref="AG7" si="409">DATE(YEAR(AE7),MONTH(AE7),DAY(AE7)+1)</f>
        <v>44942</v>
      </c>
      <c r="AH7" s="57"/>
      <c r="AI7" s="56">
        <f t="shared" ref="AI7" si="410">DATE(YEAR(AG7),MONTH(AG7),DAY(AG7)+1)</f>
        <v>44943</v>
      </c>
      <c r="AJ7" s="57"/>
      <c r="AK7" s="56">
        <f t="shared" ref="AK7" si="411">DATE(YEAR(AI7),MONTH(AI7),DAY(AI7)+1)</f>
        <v>44944</v>
      </c>
      <c r="AL7" s="57"/>
      <c r="AM7" s="56">
        <f t="shared" ref="AM7" si="412">DATE(YEAR(AK7),MONTH(AK7),DAY(AK7)+1)</f>
        <v>44945</v>
      </c>
      <c r="AN7" s="57"/>
      <c r="AO7" s="56">
        <f t="shared" ref="AO7" si="413">DATE(YEAR(AM7),MONTH(AM7),DAY(AM7)+1)</f>
        <v>44946</v>
      </c>
      <c r="AP7" s="57"/>
      <c r="AQ7" s="56">
        <f t="shared" ref="AQ7" si="414">DATE(YEAR(AO7),MONTH(AO7),DAY(AO7)+1)</f>
        <v>44947</v>
      </c>
      <c r="AR7" s="57"/>
      <c r="AS7" s="56">
        <f t="shared" ref="AS7" si="415">DATE(YEAR(AQ7),MONTH(AQ7),DAY(AQ7)+1)</f>
        <v>44948</v>
      </c>
      <c r="AT7" s="57"/>
      <c r="AU7" s="56">
        <f t="shared" ref="AU7" si="416">DATE(YEAR(AS7),MONTH(AS7),DAY(AS7)+1)</f>
        <v>44949</v>
      </c>
      <c r="AV7" s="57"/>
      <c r="AW7" s="56">
        <f t="shared" ref="AW7" si="417">DATE(YEAR(AU7),MONTH(AU7),DAY(AU7)+1)</f>
        <v>44950</v>
      </c>
      <c r="AX7" s="57"/>
      <c r="AY7" s="56">
        <f t="shared" ref="AY7" si="418">DATE(YEAR(AW7),MONTH(AW7),DAY(AW7)+1)</f>
        <v>44951</v>
      </c>
      <c r="AZ7" s="57"/>
      <c r="BA7" s="56">
        <f t="shared" ref="BA7" si="419">DATE(YEAR(AY7),MONTH(AY7),DAY(AY7)+1)</f>
        <v>44952</v>
      </c>
      <c r="BB7" s="57"/>
      <c r="BC7" s="56">
        <f t="shared" ref="BC7" si="420">DATE(YEAR(BA7),MONTH(BA7),DAY(BA7)+1)</f>
        <v>44953</v>
      </c>
      <c r="BD7" s="57"/>
      <c r="BE7" s="56">
        <f t="shared" ref="BE7" si="421">DATE(YEAR(BC7),MONTH(BC7),DAY(BC7)+1)</f>
        <v>44954</v>
      </c>
      <c r="BF7" s="57"/>
      <c r="BG7" s="56">
        <f t="shared" ref="BG7" si="422">DATE(YEAR(BE7),MONTH(BE7),DAY(BE7)+1)</f>
        <v>44955</v>
      </c>
      <c r="BH7" s="57"/>
      <c r="BI7" s="56">
        <f t="shared" ref="BI7" si="423">DATE(YEAR(BG7),MONTH(BG7),DAY(BG7)+1)</f>
        <v>44956</v>
      </c>
      <c r="BJ7" s="57"/>
      <c r="BK7" s="56">
        <f t="shared" ref="BK7" si="424">DATE(YEAR(BI7),MONTH(BI7),DAY(BI7)+1)</f>
        <v>44957</v>
      </c>
      <c r="BL7" s="57"/>
      <c r="BM7" s="56">
        <f t="shared" ref="BM7" si="425">DATE(YEAR(BK7),MONTH(BK7),DAY(BK7)+1)</f>
        <v>44958</v>
      </c>
      <c r="BN7" s="57"/>
      <c r="BO7" s="56">
        <f t="shared" ref="BO7" si="426">DATE(YEAR(BM7),MONTH(BM7),DAY(BM7)+1)</f>
        <v>44959</v>
      </c>
      <c r="BP7" s="57"/>
      <c r="BQ7" s="56">
        <f t="shared" ref="BQ7" si="427">DATE(YEAR(BO7),MONTH(BO7),DAY(BO7)+1)</f>
        <v>44960</v>
      </c>
      <c r="BR7" s="57"/>
      <c r="BS7" s="56">
        <f t="shared" ref="BS7" si="428">DATE(YEAR(BQ7),MONTH(BQ7),DAY(BQ7)+1)</f>
        <v>44961</v>
      </c>
      <c r="BT7" s="57"/>
      <c r="BU7" s="56">
        <f t="shared" ref="BU7" si="429">DATE(YEAR(BS7),MONTH(BS7),DAY(BS7)+1)</f>
        <v>44962</v>
      </c>
      <c r="BV7" s="57"/>
      <c r="BW7" s="56">
        <f t="shared" ref="BW7" si="430">DATE(YEAR(BU7),MONTH(BU7),DAY(BU7)+1)</f>
        <v>44963</v>
      </c>
      <c r="BX7" s="57"/>
      <c r="BY7" s="56">
        <f t="shared" ref="BY7" si="431">DATE(YEAR(BW7),MONTH(BW7),DAY(BW7)+1)</f>
        <v>44964</v>
      </c>
      <c r="BZ7" s="57"/>
      <c r="CA7" s="56">
        <f t="shared" ref="CA7" si="432">DATE(YEAR(BY7),MONTH(BY7),DAY(BY7)+1)</f>
        <v>44965</v>
      </c>
      <c r="CB7" s="57"/>
      <c r="CC7" s="56">
        <f t="shared" ref="CC7" si="433">DATE(YEAR(CA7),MONTH(CA7),DAY(CA7)+1)</f>
        <v>44966</v>
      </c>
      <c r="CD7" s="57"/>
      <c r="CE7" s="56">
        <f t="shared" ref="CE7" si="434">DATE(YEAR(CC7),MONTH(CC7),DAY(CC7)+1)</f>
        <v>44967</v>
      </c>
      <c r="CF7" s="57"/>
      <c r="CG7" s="56">
        <f t="shared" ref="CG7" si="435">DATE(YEAR(CE7),MONTH(CE7),DAY(CE7)+1)</f>
        <v>44968</v>
      </c>
      <c r="CH7" s="57"/>
      <c r="CI7" s="56">
        <f t="shared" ref="CI7" si="436">DATE(YEAR(CG7),MONTH(CG7),DAY(CG7)+1)</f>
        <v>44969</v>
      </c>
      <c r="CJ7" s="57"/>
      <c r="CK7" s="56">
        <f t="shared" ref="CK7" si="437">DATE(YEAR(CI7),MONTH(CI7),DAY(CI7)+1)</f>
        <v>44970</v>
      </c>
      <c r="CL7" s="57"/>
      <c r="CM7" s="56">
        <f t="shared" ref="CM7" si="438">DATE(YEAR(CK7),MONTH(CK7),DAY(CK7)+1)</f>
        <v>44971</v>
      </c>
      <c r="CN7" s="57"/>
      <c r="CO7" s="56">
        <f t="shared" ref="CO7" si="439">DATE(YEAR(CM7),MONTH(CM7),DAY(CM7)+1)</f>
        <v>44972</v>
      </c>
      <c r="CP7" s="57"/>
      <c r="CQ7" s="56">
        <f t="shared" ref="CQ7" si="440">DATE(YEAR(CO7),MONTH(CO7),DAY(CO7)+1)</f>
        <v>44973</v>
      </c>
      <c r="CR7" s="57"/>
      <c r="CS7" s="56">
        <f t="shared" ref="CS7" si="441">DATE(YEAR(CQ7),MONTH(CQ7),DAY(CQ7)+1)</f>
        <v>44974</v>
      </c>
      <c r="CT7" s="57"/>
      <c r="CU7" s="56">
        <f t="shared" ref="CU7" si="442">DATE(YEAR(CS7),MONTH(CS7),DAY(CS7)+1)</f>
        <v>44975</v>
      </c>
      <c r="CV7" s="57"/>
      <c r="CW7" s="56">
        <f t="shared" ref="CW7" si="443">DATE(YEAR(CU7),MONTH(CU7),DAY(CU7)+1)</f>
        <v>44976</v>
      </c>
      <c r="CX7" s="57"/>
      <c r="CY7" s="56">
        <f t="shared" ref="CY7" si="444">DATE(YEAR(CW7),MONTH(CW7),DAY(CW7)+1)</f>
        <v>44977</v>
      </c>
      <c r="CZ7" s="57"/>
      <c r="DA7" s="56">
        <f t="shared" ref="DA7" si="445">DATE(YEAR(CY7),MONTH(CY7),DAY(CY7)+1)</f>
        <v>44978</v>
      </c>
      <c r="DB7" s="57"/>
      <c r="DC7" s="56">
        <f t="shared" ref="DC7" si="446">DATE(YEAR(DA7),MONTH(DA7),DAY(DA7)+1)</f>
        <v>44979</v>
      </c>
      <c r="DD7" s="57"/>
      <c r="DE7" s="56">
        <f t="shared" ref="DE7" si="447">DATE(YEAR(DC7),MONTH(DC7),DAY(DC7)+1)</f>
        <v>44980</v>
      </c>
      <c r="DF7" s="57"/>
      <c r="DG7" s="56">
        <f t="shared" ref="DG7" si="448">DATE(YEAR(DE7),MONTH(DE7),DAY(DE7)+1)</f>
        <v>44981</v>
      </c>
      <c r="DH7" s="57"/>
      <c r="DI7" s="56">
        <f t="shared" ref="DI7" si="449">DATE(YEAR(DG7),MONTH(DG7),DAY(DG7)+1)</f>
        <v>44982</v>
      </c>
      <c r="DJ7" s="57"/>
      <c r="DK7" s="56">
        <f t="shared" ref="DK7" si="450">DATE(YEAR(DI7),MONTH(DI7),DAY(DI7)+1)</f>
        <v>44983</v>
      </c>
      <c r="DL7" s="57"/>
      <c r="DM7" s="56">
        <f t="shared" ref="DM7" si="451">DATE(YEAR(DK7),MONTH(DK7),DAY(DK7)+1)</f>
        <v>44984</v>
      </c>
      <c r="DN7" s="57"/>
      <c r="DO7" s="56">
        <f t="shared" ref="DO7" si="452">DATE(YEAR(DM7),MONTH(DM7),DAY(DM7)+1)</f>
        <v>44985</v>
      </c>
      <c r="DP7" s="57"/>
      <c r="DQ7" s="56">
        <f t="shared" ref="DQ7" si="453">DATE(YEAR(DO7),MONTH(DO7),DAY(DO7)+1)</f>
        <v>44986</v>
      </c>
      <c r="DR7" s="57"/>
      <c r="DS7" s="56">
        <f t="shared" ref="DS7" si="454">DATE(YEAR(DQ7),MONTH(DQ7),DAY(DQ7)+1)</f>
        <v>44987</v>
      </c>
      <c r="DT7" s="57"/>
      <c r="DU7" s="56">
        <f t="shared" ref="DU7" si="455">DATE(YEAR(DS7),MONTH(DS7),DAY(DS7)+1)</f>
        <v>44988</v>
      </c>
      <c r="DV7" s="57"/>
      <c r="DW7" s="56">
        <f t="shared" ref="DW7" si="456">DATE(YEAR(DU7),MONTH(DU7),DAY(DU7)+1)</f>
        <v>44989</v>
      </c>
      <c r="DX7" s="57"/>
      <c r="DY7" s="56">
        <f t="shared" ref="DY7" si="457">DATE(YEAR(DW7),MONTH(DW7),DAY(DW7)+1)</f>
        <v>44990</v>
      </c>
      <c r="DZ7" s="57"/>
      <c r="EA7" s="56">
        <f t="shared" ref="EA7" si="458">DATE(YEAR(DY7),MONTH(DY7),DAY(DY7)+1)</f>
        <v>44991</v>
      </c>
      <c r="EB7" s="57"/>
      <c r="EC7" s="56">
        <f t="shared" ref="EC7" si="459">DATE(YEAR(EA7),MONTH(EA7),DAY(EA7)+1)</f>
        <v>44992</v>
      </c>
      <c r="ED7" s="57"/>
      <c r="EE7" s="56">
        <f t="shared" ref="EE7" si="460">DATE(YEAR(EC7),MONTH(EC7),DAY(EC7)+1)</f>
        <v>44993</v>
      </c>
      <c r="EF7" s="57"/>
      <c r="EG7" s="56">
        <f t="shared" ref="EG7" si="461">DATE(YEAR(EE7),MONTH(EE7),DAY(EE7)+1)</f>
        <v>44994</v>
      </c>
      <c r="EH7" s="57"/>
      <c r="EI7" s="56">
        <f t="shared" ref="EI7" si="462">DATE(YEAR(EG7),MONTH(EG7),DAY(EG7)+1)</f>
        <v>44995</v>
      </c>
      <c r="EJ7" s="57"/>
      <c r="EK7" s="56">
        <f t="shared" ref="EK7" si="463">DATE(YEAR(EI7),MONTH(EI7),DAY(EI7)+1)</f>
        <v>44996</v>
      </c>
      <c r="EL7" s="57"/>
      <c r="EM7" s="56">
        <f t="shared" ref="EM7" si="464">DATE(YEAR(EK7),MONTH(EK7),DAY(EK7)+1)</f>
        <v>44997</v>
      </c>
      <c r="EN7" s="57"/>
      <c r="EO7" s="56">
        <f t="shared" ref="EO7" si="465">DATE(YEAR(EM7),MONTH(EM7),DAY(EM7)+1)</f>
        <v>44998</v>
      </c>
      <c r="EP7" s="57"/>
      <c r="EQ7" s="56">
        <f t="shared" ref="EQ7" si="466">DATE(YEAR(EO7),MONTH(EO7),DAY(EO7)+1)</f>
        <v>44999</v>
      </c>
      <c r="ER7" s="57"/>
      <c r="ES7" s="56">
        <f t="shared" ref="ES7" si="467">DATE(YEAR(EQ7),MONTH(EQ7),DAY(EQ7)+1)</f>
        <v>45000</v>
      </c>
      <c r="ET7" s="57"/>
      <c r="EU7" s="56">
        <f t="shared" ref="EU7" si="468">DATE(YEAR(ES7),MONTH(ES7),DAY(ES7)+1)</f>
        <v>45001</v>
      </c>
      <c r="EV7" s="57"/>
      <c r="EW7" s="56">
        <f t="shared" ref="EW7" si="469">DATE(YEAR(EU7),MONTH(EU7),DAY(EU7)+1)</f>
        <v>45002</v>
      </c>
      <c r="EX7" s="57"/>
      <c r="EY7" s="56">
        <f t="shared" ref="EY7" si="470">DATE(YEAR(EW7),MONTH(EW7),DAY(EW7)+1)</f>
        <v>45003</v>
      </c>
      <c r="EZ7" s="57"/>
      <c r="FA7" s="56">
        <f t="shared" ref="FA7" si="471">DATE(YEAR(EY7),MONTH(EY7),DAY(EY7)+1)</f>
        <v>45004</v>
      </c>
      <c r="FB7" s="57"/>
      <c r="FC7" s="56">
        <f t="shared" ref="FC7" si="472">DATE(YEAR(FA7),MONTH(FA7),DAY(FA7)+1)</f>
        <v>45005</v>
      </c>
      <c r="FD7" s="57"/>
      <c r="FE7" s="56">
        <f t="shared" ref="FE7" si="473">DATE(YEAR(FC7),MONTH(FC7),DAY(FC7)+1)</f>
        <v>45006</v>
      </c>
      <c r="FF7" s="57"/>
      <c r="FG7" s="56">
        <f t="shared" ref="FG7" si="474">DATE(YEAR(FE7),MONTH(FE7),DAY(FE7)+1)</f>
        <v>45007</v>
      </c>
      <c r="FH7" s="57"/>
      <c r="FI7" s="56">
        <f t="shared" ref="FI7" si="475">DATE(YEAR(FG7),MONTH(FG7),DAY(FG7)+1)</f>
        <v>45008</v>
      </c>
      <c r="FJ7" s="57"/>
      <c r="FK7" s="56">
        <f t="shared" ref="FK7" si="476">DATE(YEAR(FI7),MONTH(FI7),DAY(FI7)+1)</f>
        <v>45009</v>
      </c>
      <c r="FL7" s="57"/>
      <c r="FM7" s="56">
        <f t="shared" ref="FM7" si="477">DATE(YEAR(FK7),MONTH(FK7),DAY(FK7)+1)</f>
        <v>45010</v>
      </c>
      <c r="FN7" s="57"/>
      <c r="FO7" s="56">
        <f t="shared" ref="FO7" si="478">DATE(YEAR(FM7),MONTH(FM7),DAY(FM7)+1)</f>
        <v>45011</v>
      </c>
      <c r="FP7" s="57"/>
      <c r="FQ7" s="56">
        <f t="shared" ref="FQ7" si="479">DATE(YEAR(FO7),MONTH(FO7),DAY(FO7)+1)</f>
        <v>45012</v>
      </c>
      <c r="FR7" s="57"/>
      <c r="FS7" s="56">
        <f t="shared" ref="FS7" si="480">DATE(YEAR(FQ7),MONTH(FQ7),DAY(FQ7)+1)</f>
        <v>45013</v>
      </c>
      <c r="FT7" s="57"/>
      <c r="FU7" s="56">
        <f t="shared" ref="FU7" si="481">DATE(YEAR(FS7),MONTH(FS7),DAY(FS7)+1)</f>
        <v>45014</v>
      </c>
      <c r="FV7" s="57"/>
      <c r="FW7" s="56">
        <f t="shared" ref="FW7" si="482">DATE(YEAR(FU7),MONTH(FU7),DAY(FU7)+1)</f>
        <v>45015</v>
      </c>
      <c r="FX7" s="57"/>
      <c r="FY7" s="56">
        <f t="shared" ref="FY7" si="483">DATE(YEAR(FW7),MONTH(FW7),DAY(FW7)+1)</f>
        <v>45016</v>
      </c>
      <c r="FZ7" s="57"/>
      <c r="GA7" s="56">
        <f t="shared" ref="GA7" si="484">DATE(YEAR(FY7),MONTH(FY7),DAY(FY7)+1)</f>
        <v>45017</v>
      </c>
      <c r="GB7" s="57"/>
      <c r="GC7" s="56">
        <f t="shared" ref="GC7" si="485">DATE(YEAR(GA7),MONTH(GA7),DAY(GA7)+1)</f>
        <v>45018</v>
      </c>
      <c r="GD7" s="57"/>
      <c r="GE7" s="56">
        <f t="shared" ref="GE7" si="486">DATE(YEAR(GC7),MONTH(GC7),DAY(GC7)+1)</f>
        <v>45019</v>
      </c>
      <c r="GF7" s="57"/>
      <c r="GG7" s="56">
        <f t="shared" ref="GG7" si="487">DATE(YEAR(GE7),MONTH(GE7),DAY(GE7)+1)</f>
        <v>45020</v>
      </c>
      <c r="GH7" s="57"/>
      <c r="GI7" s="56">
        <f t="shared" ref="GI7" si="488">DATE(YEAR(GG7),MONTH(GG7),DAY(GG7)+1)</f>
        <v>45021</v>
      </c>
      <c r="GJ7" s="57"/>
      <c r="GK7" s="56">
        <f t="shared" ref="GK7" si="489">DATE(YEAR(GI7),MONTH(GI7),DAY(GI7)+1)</f>
        <v>45022</v>
      </c>
      <c r="GL7" s="57"/>
      <c r="GM7" s="56">
        <f t="shared" ref="GM7" si="490">DATE(YEAR(GK7),MONTH(GK7),DAY(GK7)+1)</f>
        <v>45023</v>
      </c>
      <c r="GN7" s="57"/>
      <c r="GO7" s="56">
        <f t="shared" ref="GO7" si="491">DATE(YEAR(GM7),MONTH(GM7),DAY(GM7)+1)</f>
        <v>45024</v>
      </c>
      <c r="GP7" s="57"/>
      <c r="GQ7" s="56">
        <f t="shared" ref="GQ7" si="492">DATE(YEAR(GO7),MONTH(GO7),DAY(GO7)+1)</f>
        <v>45025</v>
      </c>
      <c r="GR7" s="57"/>
      <c r="GS7" s="56">
        <f t="shared" ref="GS7" si="493">DATE(YEAR(GQ7),MONTH(GQ7),DAY(GQ7)+1)</f>
        <v>45026</v>
      </c>
      <c r="GT7" s="57"/>
      <c r="GU7" s="56">
        <f t="shared" ref="GU7" si="494">DATE(YEAR(GS7),MONTH(GS7),DAY(GS7)+1)</f>
        <v>45027</v>
      </c>
      <c r="GV7" s="57"/>
      <c r="GW7" s="56">
        <f t="shared" ref="GW7" si="495">DATE(YEAR(GU7),MONTH(GU7),DAY(GU7)+1)</f>
        <v>45028</v>
      </c>
      <c r="GX7" s="57"/>
      <c r="GY7" s="56">
        <f t="shared" ref="GY7" si="496">DATE(YEAR(GW7),MONTH(GW7),DAY(GW7)+1)</f>
        <v>45029</v>
      </c>
      <c r="GZ7" s="57"/>
      <c r="HA7" s="56">
        <f t="shared" ref="HA7" si="497">DATE(YEAR(GY7),MONTH(GY7),DAY(GY7)+1)</f>
        <v>45030</v>
      </c>
      <c r="HB7" s="57"/>
      <c r="HC7" s="56">
        <f t="shared" ref="HC7" si="498">DATE(YEAR(HA7),MONTH(HA7),DAY(HA7)+1)</f>
        <v>45031</v>
      </c>
      <c r="HD7" s="57"/>
      <c r="HE7" s="56">
        <f t="shared" ref="HE7" si="499">DATE(YEAR(HC7),MONTH(HC7),DAY(HC7)+1)</f>
        <v>45032</v>
      </c>
      <c r="HF7" s="57"/>
      <c r="HG7" s="56">
        <f t="shared" ref="HG7" si="500">DATE(YEAR(HE7),MONTH(HE7),DAY(HE7)+1)</f>
        <v>45033</v>
      </c>
      <c r="HH7" s="57"/>
      <c r="HI7" s="56">
        <f t="shared" ref="HI7" si="501">DATE(YEAR(HG7),MONTH(HG7),DAY(HG7)+1)</f>
        <v>45034</v>
      </c>
      <c r="HJ7" s="57"/>
      <c r="HK7" s="56">
        <f t="shared" ref="HK7" si="502">DATE(YEAR(HI7),MONTH(HI7),DAY(HI7)+1)</f>
        <v>45035</v>
      </c>
      <c r="HL7" s="57"/>
      <c r="HM7" s="56">
        <f t="shared" ref="HM7" si="503">DATE(YEAR(HK7),MONTH(HK7),DAY(HK7)+1)</f>
        <v>45036</v>
      </c>
      <c r="HN7" s="57"/>
      <c r="HO7" s="56">
        <f t="shared" ref="HO7" si="504">DATE(YEAR(HM7),MONTH(HM7),DAY(HM7)+1)</f>
        <v>45037</v>
      </c>
      <c r="HP7" s="57"/>
      <c r="HQ7" s="56">
        <f t="shared" ref="HQ7" si="505">DATE(YEAR(HO7),MONTH(HO7),DAY(HO7)+1)</f>
        <v>45038</v>
      </c>
      <c r="HR7" s="57"/>
      <c r="HS7" s="56">
        <f t="shared" ref="HS7" si="506">DATE(YEAR(HQ7),MONTH(HQ7),DAY(HQ7)+1)</f>
        <v>45039</v>
      </c>
      <c r="HT7" s="57"/>
      <c r="HU7" s="56">
        <f t="shared" ref="HU7" si="507">DATE(YEAR(HS7),MONTH(HS7),DAY(HS7)+1)</f>
        <v>45040</v>
      </c>
      <c r="HV7" s="57"/>
      <c r="HW7" s="56">
        <f t="shared" ref="HW7" si="508">DATE(YEAR(HU7),MONTH(HU7),DAY(HU7)+1)</f>
        <v>45041</v>
      </c>
      <c r="HX7" s="57"/>
      <c r="HY7" s="56">
        <f t="shared" ref="HY7" si="509">DATE(YEAR(HW7),MONTH(HW7),DAY(HW7)+1)</f>
        <v>45042</v>
      </c>
      <c r="HZ7" s="57"/>
      <c r="IA7" s="56">
        <f t="shared" ref="IA7" si="510">DATE(YEAR(HY7),MONTH(HY7),DAY(HY7)+1)</f>
        <v>45043</v>
      </c>
      <c r="IB7" s="57"/>
      <c r="IC7" s="56">
        <f t="shared" ref="IC7" si="511">DATE(YEAR(IA7),MONTH(IA7),DAY(IA7)+1)</f>
        <v>45044</v>
      </c>
      <c r="ID7" s="57"/>
      <c r="IE7" s="56">
        <f t="shared" ref="IE7" si="512">DATE(YEAR(IC7),MONTH(IC7),DAY(IC7)+1)</f>
        <v>45045</v>
      </c>
      <c r="IF7" s="57"/>
      <c r="IG7" s="56">
        <f t="shared" ref="IG7" si="513">DATE(YEAR(IE7),MONTH(IE7),DAY(IE7)+1)</f>
        <v>45046</v>
      </c>
      <c r="IH7" s="57"/>
      <c r="II7" s="56">
        <f t="shared" ref="II7" si="514">DATE(YEAR(IG7),MONTH(IG7),DAY(IG7)+1)</f>
        <v>45047</v>
      </c>
      <c r="IJ7" s="57"/>
      <c r="IK7" s="56">
        <f t="shared" ref="IK7" si="515">DATE(YEAR(II7),MONTH(II7),DAY(II7)+1)</f>
        <v>45048</v>
      </c>
      <c r="IL7" s="57"/>
      <c r="IM7" s="56">
        <f t="shared" ref="IM7" si="516">DATE(YEAR(IK7),MONTH(IK7),DAY(IK7)+1)</f>
        <v>45049</v>
      </c>
      <c r="IN7" s="57"/>
      <c r="IO7" s="56">
        <f t="shared" ref="IO7" si="517">DATE(YEAR(IM7),MONTH(IM7),DAY(IM7)+1)</f>
        <v>45050</v>
      </c>
      <c r="IP7" s="57"/>
      <c r="IQ7" s="56">
        <f t="shared" ref="IQ7" si="518">DATE(YEAR(IO7),MONTH(IO7),DAY(IO7)+1)</f>
        <v>45051</v>
      </c>
      <c r="IR7" s="57"/>
      <c r="IS7" s="56">
        <f t="shared" ref="IS7" si="519">DATE(YEAR(IQ7),MONTH(IQ7),DAY(IQ7)+1)</f>
        <v>45052</v>
      </c>
      <c r="IT7" s="57"/>
      <c r="IU7" s="56">
        <f t="shared" ref="IU7" si="520">DATE(YEAR(IS7),MONTH(IS7),DAY(IS7)+1)</f>
        <v>45053</v>
      </c>
      <c r="IV7" s="57"/>
      <c r="IW7" s="56">
        <f t="shared" ref="IW7" si="521">DATE(YEAR(IU7),MONTH(IU7),DAY(IU7)+1)</f>
        <v>45054</v>
      </c>
      <c r="IX7" s="57"/>
      <c r="IY7" s="56">
        <f t="shared" ref="IY7" si="522">DATE(YEAR(IW7),MONTH(IW7),DAY(IW7)+1)</f>
        <v>45055</v>
      </c>
      <c r="IZ7" s="57"/>
      <c r="JA7" s="56">
        <f t="shared" ref="JA7" si="523">DATE(YEAR(IY7),MONTH(IY7),DAY(IY7)+1)</f>
        <v>45056</v>
      </c>
      <c r="JB7" s="57"/>
      <c r="JC7" s="56">
        <f t="shared" ref="JC7" si="524">DATE(YEAR(JA7),MONTH(JA7),DAY(JA7)+1)</f>
        <v>45057</v>
      </c>
      <c r="JD7" s="57"/>
      <c r="JE7" s="56">
        <f t="shared" ref="JE7" si="525">DATE(YEAR(JC7),MONTH(JC7),DAY(JC7)+1)</f>
        <v>45058</v>
      </c>
      <c r="JF7" s="57"/>
      <c r="JG7" s="56">
        <f t="shared" ref="JG7" si="526">DATE(YEAR(JE7),MONTH(JE7),DAY(JE7)+1)</f>
        <v>45059</v>
      </c>
      <c r="JH7" s="57"/>
      <c r="JI7" s="56">
        <f t="shared" ref="JI7" si="527">DATE(YEAR(JG7),MONTH(JG7),DAY(JG7)+1)</f>
        <v>45060</v>
      </c>
      <c r="JJ7" s="57"/>
      <c r="JK7" s="56">
        <f t="shared" ref="JK7" si="528">DATE(YEAR(JI7),MONTH(JI7),DAY(JI7)+1)</f>
        <v>45061</v>
      </c>
      <c r="JL7" s="57"/>
      <c r="JM7" s="56">
        <f t="shared" ref="JM7" si="529">DATE(YEAR(JK7),MONTH(JK7),DAY(JK7)+1)</f>
        <v>45062</v>
      </c>
      <c r="JN7" s="57"/>
      <c r="JO7" s="56">
        <f t="shared" ref="JO7" si="530">DATE(YEAR(JM7),MONTH(JM7),DAY(JM7)+1)</f>
        <v>45063</v>
      </c>
      <c r="JP7" s="57"/>
      <c r="JQ7" s="56">
        <f t="shared" ref="JQ7" si="531">DATE(YEAR(JO7),MONTH(JO7),DAY(JO7)+1)</f>
        <v>45064</v>
      </c>
      <c r="JR7" s="57"/>
      <c r="JS7" s="56">
        <f t="shared" ref="JS7" si="532">DATE(YEAR(JQ7),MONTH(JQ7),DAY(JQ7)+1)</f>
        <v>45065</v>
      </c>
      <c r="JT7" s="57"/>
      <c r="JU7" s="56">
        <f t="shared" ref="JU7" si="533">DATE(YEAR(JS7),MONTH(JS7),DAY(JS7)+1)</f>
        <v>45066</v>
      </c>
      <c r="JV7" s="57"/>
      <c r="JW7" s="56">
        <f t="shared" ref="JW7" si="534">DATE(YEAR(JU7),MONTH(JU7),DAY(JU7)+1)</f>
        <v>45067</v>
      </c>
      <c r="JX7" s="57"/>
      <c r="JY7" s="56">
        <f t="shared" ref="JY7" si="535">DATE(YEAR(JW7),MONTH(JW7),DAY(JW7)+1)</f>
        <v>45068</v>
      </c>
      <c r="JZ7" s="57"/>
      <c r="KA7" s="56">
        <f t="shared" ref="KA7" si="536">DATE(YEAR(JY7),MONTH(JY7),DAY(JY7)+1)</f>
        <v>45069</v>
      </c>
      <c r="KB7" s="57"/>
      <c r="KC7" s="56">
        <f t="shared" ref="KC7" si="537">DATE(YEAR(KA7),MONTH(KA7),DAY(KA7)+1)</f>
        <v>45070</v>
      </c>
      <c r="KD7" s="57"/>
      <c r="KE7" s="56">
        <f t="shared" ref="KE7" si="538">DATE(YEAR(KC7),MONTH(KC7),DAY(KC7)+1)</f>
        <v>45071</v>
      </c>
      <c r="KF7" s="57"/>
      <c r="KG7" s="56">
        <f t="shared" ref="KG7" si="539">DATE(YEAR(KE7),MONTH(KE7),DAY(KE7)+1)</f>
        <v>45072</v>
      </c>
      <c r="KH7" s="57"/>
      <c r="KI7" s="56">
        <f t="shared" ref="KI7" si="540">DATE(YEAR(KG7),MONTH(KG7),DAY(KG7)+1)</f>
        <v>45073</v>
      </c>
      <c r="KJ7" s="57"/>
      <c r="KK7" s="56">
        <f t="shared" ref="KK7" si="541">DATE(YEAR(KI7),MONTH(KI7),DAY(KI7)+1)</f>
        <v>45074</v>
      </c>
      <c r="KL7" s="57"/>
      <c r="KM7" s="56">
        <f t="shared" ref="KM7" si="542">DATE(YEAR(KK7),MONTH(KK7),DAY(KK7)+1)</f>
        <v>45075</v>
      </c>
      <c r="KN7" s="57"/>
      <c r="KO7" s="56">
        <f t="shared" ref="KO7" si="543">DATE(YEAR(KM7),MONTH(KM7),DAY(KM7)+1)</f>
        <v>45076</v>
      </c>
      <c r="KP7" s="57"/>
      <c r="KQ7" s="56">
        <f t="shared" ref="KQ7" si="544">DATE(YEAR(KO7),MONTH(KO7),DAY(KO7)+1)</f>
        <v>45077</v>
      </c>
      <c r="KR7" s="57"/>
      <c r="KS7" s="56">
        <f t="shared" ref="KS7" si="545">DATE(YEAR(KQ7),MONTH(KQ7),DAY(KQ7)+1)</f>
        <v>45078</v>
      </c>
      <c r="KT7" s="57"/>
      <c r="KU7" s="56">
        <f t="shared" ref="KU7" si="546">DATE(YEAR(KS7),MONTH(KS7),DAY(KS7)+1)</f>
        <v>45079</v>
      </c>
      <c r="KV7" s="57"/>
      <c r="KW7" s="56">
        <f t="shared" ref="KW7" si="547">DATE(YEAR(KU7),MONTH(KU7),DAY(KU7)+1)</f>
        <v>45080</v>
      </c>
      <c r="KX7" s="57"/>
      <c r="KY7" s="56">
        <f t="shared" ref="KY7" si="548">DATE(YEAR(KW7),MONTH(KW7),DAY(KW7)+1)</f>
        <v>45081</v>
      </c>
      <c r="KZ7" s="57"/>
      <c r="LA7" s="56">
        <f t="shared" ref="LA7" si="549">DATE(YEAR(KY7),MONTH(KY7),DAY(KY7)+1)</f>
        <v>45082</v>
      </c>
      <c r="LB7" s="57"/>
      <c r="LC7" s="56">
        <f t="shared" ref="LC7" si="550">DATE(YEAR(LA7),MONTH(LA7),DAY(LA7)+1)</f>
        <v>45083</v>
      </c>
      <c r="LD7" s="57"/>
      <c r="LE7" s="56">
        <f t="shared" ref="LE7" si="551">DATE(YEAR(LC7),MONTH(LC7),DAY(LC7)+1)</f>
        <v>45084</v>
      </c>
      <c r="LF7" s="57"/>
      <c r="LG7" s="56">
        <f t="shared" ref="LG7" si="552">DATE(YEAR(LE7),MONTH(LE7),DAY(LE7)+1)</f>
        <v>45085</v>
      </c>
      <c r="LH7" s="57"/>
      <c r="LI7" s="56">
        <f t="shared" ref="LI7" si="553">DATE(YEAR(LG7),MONTH(LG7),DAY(LG7)+1)</f>
        <v>45086</v>
      </c>
      <c r="LJ7" s="57"/>
      <c r="LK7" s="56">
        <f t="shared" ref="LK7" si="554">DATE(YEAR(LI7),MONTH(LI7),DAY(LI7)+1)</f>
        <v>45087</v>
      </c>
      <c r="LL7" s="57"/>
      <c r="LM7" s="56">
        <f t="shared" ref="LM7" si="555">DATE(YEAR(LK7),MONTH(LK7),DAY(LK7)+1)</f>
        <v>45088</v>
      </c>
      <c r="LN7" s="57"/>
      <c r="LO7" s="56">
        <f t="shared" ref="LO7" si="556">DATE(YEAR(LM7),MONTH(LM7),DAY(LM7)+1)</f>
        <v>45089</v>
      </c>
      <c r="LP7" s="57"/>
      <c r="LQ7" s="56">
        <f t="shared" ref="LQ7" si="557">DATE(YEAR(LO7),MONTH(LO7),DAY(LO7)+1)</f>
        <v>45090</v>
      </c>
      <c r="LR7" s="57"/>
      <c r="LS7" s="56">
        <f t="shared" ref="LS7" si="558">DATE(YEAR(LQ7),MONTH(LQ7),DAY(LQ7)+1)</f>
        <v>45091</v>
      </c>
      <c r="LT7" s="57"/>
      <c r="LU7" s="56">
        <f t="shared" ref="LU7" si="559">DATE(YEAR(LS7),MONTH(LS7),DAY(LS7)+1)</f>
        <v>45092</v>
      </c>
      <c r="LV7" s="57"/>
      <c r="LW7" s="56">
        <f t="shared" ref="LW7" si="560">DATE(YEAR(LU7),MONTH(LU7),DAY(LU7)+1)</f>
        <v>45093</v>
      </c>
      <c r="LX7" s="57"/>
      <c r="LY7" s="56">
        <f t="shared" ref="LY7" si="561">DATE(YEAR(LW7),MONTH(LW7),DAY(LW7)+1)</f>
        <v>45094</v>
      </c>
      <c r="LZ7" s="57"/>
      <c r="MA7" s="56">
        <f t="shared" ref="MA7" si="562">DATE(YEAR(LY7),MONTH(LY7),DAY(LY7)+1)</f>
        <v>45095</v>
      </c>
      <c r="MB7" s="57"/>
      <c r="MC7" s="56">
        <f t="shared" ref="MC7" si="563">DATE(YEAR(MA7),MONTH(MA7),DAY(MA7)+1)</f>
        <v>45096</v>
      </c>
      <c r="MD7" s="57"/>
      <c r="ME7" s="56">
        <f t="shared" ref="ME7" si="564">DATE(YEAR(MC7),MONTH(MC7),DAY(MC7)+1)</f>
        <v>45097</v>
      </c>
      <c r="MF7" s="57"/>
      <c r="MG7" s="56">
        <f t="shared" ref="MG7" si="565">DATE(YEAR(ME7),MONTH(ME7),DAY(ME7)+1)</f>
        <v>45098</v>
      </c>
      <c r="MH7" s="57"/>
      <c r="MI7" s="56">
        <f t="shared" ref="MI7" si="566">DATE(YEAR(MG7),MONTH(MG7),DAY(MG7)+1)</f>
        <v>45099</v>
      </c>
      <c r="MJ7" s="57"/>
      <c r="MK7" s="56">
        <f t="shared" ref="MK7" si="567">DATE(YEAR(MI7),MONTH(MI7),DAY(MI7)+1)</f>
        <v>45100</v>
      </c>
      <c r="ML7" s="57"/>
      <c r="MM7" s="56">
        <f t="shared" ref="MM7" si="568">DATE(YEAR(MK7),MONTH(MK7),DAY(MK7)+1)</f>
        <v>45101</v>
      </c>
      <c r="MN7" s="57"/>
      <c r="MO7" s="56">
        <f t="shared" ref="MO7" si="569">DATE(YEAR(MM7),MONTH(MM7),DAY(MM7)+1)</f>
        <v>45102</v>
      </c>
      <c r="MP7" s="57"/>
      <c r="MQ7" s="56">
        <f t="shared" ref="MQ7" si="570">DATE(YEAR(MO7),MONTH(MO7),DAY(MO7)+1)</f>
        <v>45103</v>
      </c>
      <c r="MR7" s="57"/>
      <c r="MS7" s="56">
        <f t="shared" ref="MS7" si="571">DATE(YEAR(MQ7),MONTH(MQ7),DAY(MQ7)+1)</f>
        <v>45104</v>
      </c>
      <c r="MT7" s="57"/>
      <c r="MU7" s="56">
        <f t="shared" ref="MU7" si="572">DATE(YEAR(MS7),MONTH(MS7),DAY(MS7)+1)</f>
        <v>45105</v>
      </c>
      <c r="MV7" s="57"/>
      <c r="MW7" s="56">
        <f t="shared" ref="MW7" si="573">DATE(YEAR(MU7),MONTH(MU7),DAY(MU7)+1)</f>
        <v>45106</v>
      </c>
      <c r="MX7" s="57"/>
      <c r="MY7" s="56">
        <f t="shared" ref="MY7" si="574">DATE(YEAR(MW7),MONTH(MW7),DAY(MW7)+1)</f>
        <v>45107</v>
      </c>
      <c r="MZ7" s="57"/>
      <c r="NA7" s="56">
        <f t="shared" ref="NA7" si="575">DATE(YEAR(MY7),MONTH(MY7),DAY(MY7)+1)</f>
        <v>45108</v>
      </c>
      <c r="NB7" s="57"/>
      <c r="NC7" s="56">
        <f t="shared" ref="NC7" si="576">DATE(YEAR(NA7),MONTH(NA7),DAY(NA7)+1)</f>
        <v>45109</v>
      </c>
      <c r="ND7" s="57"/>
      <c r="NE7" s="56">
        <f t="shared" ref="NE7" si="577">DATE(YEAR(NC7),MONTH(NC7),DAY(NC7)+1)</f>
        <v>45110</v>
      </c>
      <c r="NF7" s="57"/>
      <c r="NG7" s="56">
        <f t="shared" ref="NG7" si="578">DATE(YEAR(NE7),MONTH(NE7),DAY(NE7)+1)</f>
        <v>45111</v>
      </c>
      <c r="NH7" s="57"/>
      <c r="NI7" s="56">
        <f t="shared" ref="NI7" si="579">DATE(YEAR(NG7),MONTH(NG7),DAY(NG7)+1)</f>
        <v>45112</v>
      </c>
      <c r="NJ7" s="57"/>
      <c r="NK7" s="56">
        <f t="shared" ref="NK7" si="580">DATE(YEAR(NI7),MONTH(NI7),DAY(NI7)+1)</f>
        <v>45113</v>
      </c>
      <c r="NL7" s="57"/>
      <c r="NM7" s="56">
        <f t="shared" ref="NM7" si="581">DATE(YEAR(NK7),MONTH(NK7),DAY(NK7)+1)</f>
        <v>45114</v>
      </c>
      <c r="NN7" s="57"/>
      <c r="NO7" s="56">
        <f t="shared" ref="NO7" si="582">DATE(YEAR(NM7),MONTH(NM7),DAY(NM7)+1)</f>
        <v>45115</v>
      </c>
      <c r="NP7" s="57"/>
      <c r="NQ7" s="56">
        <f t="shared" ref="NQ7" si="583">DATE(YEAR(NO7),MONTH(NO7),DAY(NO7)+1)</f>
        <v>45116</v>
      </c>
      <c r="NR7" s="57"/>
      <c r="NS7" s="56">
        <f t="shared" ref="NS7" si="584">DATE(YEAR(NQ7),MONTH(NQ7),DAY(NQ7)+1)</f>
        <v>45117</v>
      </c>
      <c r="NT7" s="57"/>
      <c r="NU7" s="56">
        <f t="shared" ref="NU7" si="585">DATE(YEAR(NS7),MONTH(NS7),DAY(NS7)+1)</f>
        <v>45118</v>
      </c>
      <c r="NV7" s="57"/>
      <c r="NW7" s="56">
        <f t="shared" ref="NW7" si="586">DATE(YEAR(NU7),MONTH(NU7),DAY(NU7)+1)</f>
        <v>45119</v>
      </c>
      <c r="NX7" s="57"/>
      <c r="NY7" s="56">
        <f t="shared" ref="NY7" si="587">DATE(YEAR(NW7),MONTH(NW7),DAY(NW7)+1)</f>
        <v>45120</v>
      </c>
      <c r="NZ7" s="57"/>
      <c r="OA7" s="56">
        <f t="shared" ref="OA7" si="588">DATE(YEAR(NY7),MONTH(NY7),DAY(NY7)+1)</f>
        <v>45121</v>
      </c>
      <c r="OB7" s="57"/>
      <c r="OC7" s="56">
        <f t="shared" ref="OC7" si="589">DATE(YEAR(OA7),MONTH(OA7),DAY(OA7)+1)</f>
        <v>45122</v>
      </c>
      <c r="OD7" s="57"/>
      <c r="OE7" s="56">
        <f t="shared" ref="OE7" si="590">DATE(YEAR(OC7),MONTH(OC7),DAY(OC7)+1)</f>
        <v>45123</v>
      </c>
      <c r="OF7" s="57"/>
      <c r="OG7" s="56">
        <f t="shared" ref="OG7" si="591">DATE(YEAR(OE7),MONTH(OE7),DAY(OE7)+1)</f>
        <v>45124</v>
      </c>
      <c r="OH7" s="57"/>
      <c r="OI7" s="56">
        <f t="shared" ref="OI7" si="592">DATE(YEAR(OG7),MONTH(OG7),DAY(OG7)+1)</f>
        <v>45125</v>
      </c>
      <c r="OJ7" s="57"/>
      <c r="OK7" s="56">
        <f t="shared" ref="OK7" si="593">DATE(YEAR(OI7),MONTH(OI7),DAY(OI7)+1)</f>
        <v>45126</v>
      </c>
      <c r="OL7" s="57"/>
      <c r="OM7" s="56">
        <f t="shared" ref="OM7" si="594">DATE(YEAR(OK7),MONTH(OK7),DAY(OK7)+1)</f>
        <v>45127</v>
      </c>
      <c r="ON7" s="57"/>
      <c r="OO7" s="56">
        <f t="shared" ref="OO7" si="595">DATE(YEAR(OM7),MONTH(OM7),DAY(OM7)+1)</f>
        <v>45128</v>
      </c>
      <c r="OP7" s="57"/>
      <c r="OQ7" s="56">
        <f t="shared" ref="OQ7" si="596">DATE(YEAR(OO7),MONTH(OO7),DAY(OO7)+1)</f>
        <v>45129</v>
      </c>
      <c r="OR7" s="57"/>
      <c r="OS7" s="56">
        <f t="shared" ref="OS7" si="597">DATE(YEAR(OQ7),MONTH(OQ7),DAY(OQ7)+1)</f>
        <v>45130</v>
      </c>
      <c r="OT7" s="57"/>
      <c r="OU7" s="56">
        <f t="shared" ref="OU7" si="598">DATE(YEAR(OS7),MONTH(OS7),DAY(OS7)+1)</f>
        <v>45131</v>
      </c>
      <c r="OV7" s="57"/>
      <c r="OW7" s="56">
        <f t="shared" ref="OW7" si="599">DATE(YEAR(OU7),MONTH(OU7),DAY(OU7)+1)</f>
        <v>45132</v>
      </c>
      <c r="OX7" s="57"/>
      <c r="OY7" s="56">
        <f t="shared" ref="OY7" si="600">DATE(YEAR(OW7),MONTH(OW7),DAY(OW7)+1)</f>
        <v>45133</v>
      </c>
      <c r="OZ7" s="57"/>
      <c r="PA7" s="56">
        <f t="shared" ref="PA7" si="601">DATE(YEAR(OY7),MONTH(OY7),DAY(OY7)+1)</f>
        <v>45134</v>
      </c>
      <c r="PB7" s="57"/>
      <c r="PC7" s="56">
        <f t="shared" ref="PC7" si="602">DATE(YEAR(PA7),MONTH(PA7),DAY(PA7)+1)</f>
        <v>45135</v>
      </c>
      <c r="PD7" s="57"/>
      <c r="PE7" s="56">
        <f t="shared" ref="PE7" si="603">DATE(YEAR(PC7),MONTH(PC7),DAY(PC7)+1)</f>
        <v>45136</v>
      </c>
      <c r="PF7" s="57"/>
      <c r="PG7" s="56">
        <f t="shared" ref="PG7" si="604">DATE(YEAR(PE7),MONTH(PE7),DAY(PE7)+1)</f>
        <v>45137</v>
      </c>
      <c r="PH7" s="57"/>
      <c r="PI7" s="56">
        <f t="shared" ref="PI7" si="605">DATE(YEAR(PG7),MONTH(PG7),DAY(PG7)+1)</f>
        <v>45138</v>
      </c>
      <c r="PJ7" s="57"/>
      <c r="PK7" s="56">
        <f t="shared" ref="PK7" si="606">DATE(YEAR(PI7),MONTH(PI7),DAY(PI7)+1)</f>
        <v>45139</v>
      </c>
      <c r="PL7" s="57"/>
      <c r="PM7" s="56">
        <f t="shared" ref="PM7" si="607">DATE(YEAR(PK7),MONTH(PK7),DAY(PK7)+1)</f>
        <v>45140</v>
      </c>
      <c r="PN7" s="57"/>
      <c r="PO7" s="56">
        <f t="shared" ref="PO7" si="608">DATE(YEAR(PM7),MONTH(PM7),DAY(PM7)+1)</f>
        <v>45141</v>
      </c>
      <c r="PP7" s="57"/>
      <c r="PQ7" s="56">
        <f t="shared" ref="PQ7" si="609">DATE(YEAR(PO7),MONTH(PO7),DAY(PO7)+1)</f>
        <v>45142</v>
      </c>
      <c r="PR7" s="57"/>
      <c r="PS7" s="56">
        <f t="shared" ref="PS7" si="610">DATE(YEAR(PQ7),MONTH(PQ7),DAY(PQ7)+1)</f>
        <v>45143</v>
      </c>
      <c r="PT7" s="57"/>
      <c r="PU7" s="56">
        <f t="shared" ref="PU7" si="611">DATE(YEAR(PS7),MONTH(PS7),DAY(PS7)+1)</f>
        <v>45144</v>
      </c>
      <c r="PV7" s="57"/>
      <c r="PW7" s="56">
        <f t="shared" ref="PW7" si="612">DATE(YEAR(PU7),MONTH(PU7),DAY(PU7)+1)</f>
        <v>45145</v>
      </c>
      <c r="PX7" s="57"/>
      <c r="PY7" s="56">
        <f t="shared" ref="PY7" si="613">DATE(YEAR(PW7),MONTH(PW7),DAY(PW7)+1)</f>
        <v>45146</v>
      </c>
      <c r="PZ7" s="57"/>
      <c r="QA7" s="56">
        <f t="shared" ref="QA7" si="614">DATE(YEAR(PY7),MONTH(PY7),DAY(PY7)+1)</f>
        <v>45147</v>
      </c>
      <c r="QB7" s="57"/>
      <c r="QC7" s="56">
        <f t="shared" ref="QC7" si="615">DATE(YEAR(QA7),MONTH(QA7),DAY(QA7)+1)</f>
        <v>45148</v>
      </c>
      <c r="QD7" s="57"/>
      <c r="QE7" s="56">
        <f t="shared" ref="QE7" si="616">DATE(YEAR(QC7),MONTH(QC7),DAY(QC7)+1)</f>
        <v>45149</v>
      </c>
      <c r="QF7" s="57"/>
      <c r="QG7" s="56">
        <f t="shared" ref="QG7" si="617">DATE(YEAR(QE7),MONTH(QE7),DAY(QE7)+1)</f>
        <v>45150</v>
      </c>
      <c r="QH7" s="57"/>
      <c r="QI7" s="56">
        <f t="shared" ref="QI7" si="618">DATE(YEAR(QG7),MONTH(QG7),DAY(QG7)+1)</f>
        <v>45151</v>
      </c>
      <c r="QJ7" s="57"/>
      <c r="QK7" s="56">
        <f t="shared" ref="QK7" si="619">DATE(YEAR(QI7),MONTH(QI7),DAY(QI7)+1)</f>
        <v>45152</v>
      </c>
      <c r="QL7" s="57"/>
      <c r="QM7" s="56">
        <f t="shared" ref="QM7" si="620">DATE(YEAR(QK7),MONTH(QK7),DAY(QK7)+1)</f>
        <v>45153</v>
      </c>
      <c r="QN7" s="57"/>
      <c r="QO7" s="56">
        <f t="shared" ref="QO7" si="621">DATE(YEAR(QM7),MONTH(QM7),DAY(QM7)+1)</f>
        <v>45154</v>
      </c>
      <c r="QP7" s="57"/>
      <c r="QQ7" s="56">
        <f t="shared" ref="QQ7" si="622">DATE(YEAR(QO7),MONTH(QO7),DAY(QO7)+1)</f>
        <v>45155</v>
      </c>
      <c r="QR7" s="57"/>
      <c r="QS7" s="56">
        <f t="shared" ref="QS7" si="623">DATE(YEAR(QQ7),MONTH(QQ7),DAY(QQ7)+1)</f>
        <v>45156</v>
      </c>
      <c r="QT7" s="57"/>
      <c r="QU7" s="56">
        <f t="shared" ref="QU7" si="624">DATE(YEAR(QS7),MONTH(QS7),DAY(QS7)+1)</f>
        <v>45157</v>
      </c>
      <c r="QV7" s="57"/>
      <c r="QW7" s="56">
        <f t="shared" ref="QW7" si="625">DATE(YEAR(QU7),MONTH(QU7),DAY(QU7)+1)</f>
        <v>45158</v>
      </c>
      <c r="QX7" s="57"/>
      <c r="QY7" s="56">
        <f t="shared" ref="QY7" si="626">DATE(YEAR(QW7),MONTH(QW7),DAY(QW7)+1)</f>
        <v>45159</v>
      </c>
      <c r="QZ7" s="57"/>
      <c r="RA7" s="56">
        <f t="shared" ref="RA7" si="627">DATE(YEAR(QY7),MONTH(QY7),DAY(QY7)+1)</f>
        <v>45160</v>
      </c>
      <c r="RB7" s="57"/>
      <c r="RC7" s="56">
        <f t="shared" ref="RC7" si="628">DATE(YEAR(RA7),MONTH(RA7),DAY(RA7)+1)</f>
        <v>45161</v>
      </c>
      <c r="RD7" s="57"/>
      <c r="RE7" s="56">
        <f t="shared" ref="RE7" si="629">DATE(YEAR(RC7),MONTH(RC7),DAY(RC7)+1)</f>
        <v>45162</v>
      </c>
      <c r="RF7" s="57"/>
      <c r="RG7" s="56">
        <f t="shared" ref="RG7" si="630">DATE(YEAR(RE7),MONTH(RE7),DAY(RE7)+1)</f>
        <v>45163</v>
      </c>
      <c r="RH7" s="57"/>
      <c r="RI7" s="56">
        <f t="shared" ref="RI7" si="631">DATE(YEAR(RG7),MONTH(RG7),DAY(RG7)+1)</f>
        <v>45164</v>
      </c>
      <c r="RJ7" s="57"/>
      <c r="RK7" s="56">
        <f t="shared" ref="RK7" si="632">DATE(YEAR(RI7),MONTH(RI7),DAY(RI7)+1)</f>
        <v>45165</v>
      </c>
      <c r="RL7" s="57"/>
      <c r="RM7" s="56">
        <f t="shared" ref="RM7" si="633">DATE(YEAR(RK7),MONTH(RK7),DAY(RK7)+1)</f>
        <v>45166</v>
      </c>
      <c r="RN7" s="57"/>
      <c r="RO7" s="56">
        <f t="shared" ref="RO7" si="634">DATE(YEAR(RM7),MONTH(RM7),DAY(RM7)+1)</f>
        <v>45167</v>
      </c>
      <c r="RP7" s="57"/>
      <c r="RQ7" s="56">
        <f t="shared" ref="RQ7" si="635">DATE(YEAR(RO7),MONTH(RO7),DAY(RO7)+1)</f>
        <v>45168</v>
      </c>
      <c r="RR7" s="57"/>
      <c r="RS7" s="56">
        <f t="shared" ref="RS7" si="636">DATE(YEAR(RQ7),MONTH(RQ7),DAY(RQ7)+1)</f>
        <v>45169</v>
      </c>
      <c r="RT7" s="57"/>
      <c r="RU7" s="56">
        <f t="shared" ref="RU7" si="637">DATE(YEAR(RS7),MONTH(RS7),DAY(RS7)+1)</f>
        <v>45170</v>
      </c>
      <c r="RV7" s="57"/>
      <c r="RW7" s="56">
        <f t="shared" ref="RW7" si="638">DATE(YEAR(RU7),MONTH(RU7),DAY(RU7)+1)</f>
        <v>45171</v>
      </c>
      <c r="RX7" s="57"/>
      <c r="RY7" s="56">
        <f t="shared" ref="RY7" si="639">DATE(YEAR(RW7),MONTH(RW7),DAY(RW7)+1)</f>
        <v>45172</v>
      </c>
      <c r="RZ7" s="57"/>
      <c r="SA7" s="56">
        <f t="shared" ref="SA7" si="640">DATE(YEAR(RY7),MONTH(RY7),DAY(RY7)+1)</f>
        <v>45173</v>
      </c>
      <c r="SB7" s="57"/>
      <c r="SC7" s="56">
        <f t="shared" ref="SC7" si="641">DATE(YEAR(SA7),MONTH(SA7),DAY(SA7)+1)</f>
        <v>45174</v>
      </c>
      <c r="SD7" s="57"/>
      <c r="SE7" s="56">
        <f t="shared" ref="SE7" si="642">DATE(YEAR(SC7),MONTH(SC7),DAY(SC7)+1)</f>
        <v>45175</v>
      </c>
      <c r="SF7" s="57"/>
      <c r="SG7" s="56">
        <f t="shared" ref="SG7" si="643">DATE(YEAR(SE7),MONTH(SE7),DAY(SE7)+1)</f>
        <v>45176</v>
      </c>
      <c r="SH7" s="57"/>
      <c r="SI7" s="56">
        <f t="shared" ref="SI7" si="644">DATE(YEAR(SG7),MONTH(SG7),DAY(SG7)+1)</f>
        <v>45177</v>
      </c>
      <c r="SJ7" s="57"/>
      <c r="SK7" s="56">
        <f t="shared" ref="SK7" si="645">DATE(YEAR(SI7),MONTH(SI7),DAY(SI7)+1)</f>
        <v>45178</v>
      </c>
      <c r="SL7" s="57"/>
      <c r="SM7" s="56">
        <f t="shared" ref="SM7" si="646">DATE(YEAR(SK7),MONTH(SK7),DAY(SK7)+1)</f>
        <v>45179</v>
      </c>
      <c r="SN7" s="57"/>
      <c r="SO7" s="56">
        <f>DATE(YEAR(SM7),MONTH(SM7),DAY(SM7)+1)</f>
        <v>45180</v>
      </c>
      <c r="SP7" s="57"/>
      <c r="SQ7" s="56">
        <f t="shared" ref="SQ7" si="647">DATE(YEAR(SO7),MONTH(SO7),DAY(SO7)+1)</f>
        <v>45181</v>
      </c>
      <c r="SR7" s="57"/>
      <c r="SS7" s="56">
        <f t="shared" ref="SS7" si="648">DATE(YEAR(SQ7),MONTH(SQ7),DAY(SQ7)+1)</f>
        <v>45182</v>
      </c>
      <c r="ST7" s="57"/>
      <c r="SU7" s="56">
        <f t="shared" ref="SU7" si="649">DATE(YEAR(SS7),MONTH(SS7),DAY(SS7)+1)</f>
        <v>45183</v>
      </c>
      <c r="SV7" s="57"/>
      <c r="SW7" s="56">
        <f t="shared" ref="SW7" si="650">DATE(YEAR(SU7),MONTH(SU7),DAY(SU7)+1)</f>
        <v>45184</v>
      </c>
      <c r="SX7" s="57"/>
      <c r="SY7" s="56">
        <f t="shared" ref="SY7" si="651">DATE(YEAR(SW7),MONTH(SW7),DAY(SW7)+1)</f>
        <v>45185</v>
      </c>
      <c r="SZ7" s="57"/>
      <c r="TA7" s="56">
        <f t="shared" ref="TA7" si="652">DATE(YEAR(SY7),MONTH(SY7),DAY(SY7)+1)</f>
        <v>45186</v>
      </c>
      <c r="TB7" s="57"/>
      <c r="TC7" s="56">
        <f t="shared" ref="TC7" si="653">DATE(YEAR(TA7),MONTH(TA7),DAY(TA7)+1)</f>
        <v>45187</v>
      </c>
      <c r="TD7" s="57"/>
      <c r="TE7" s="56">
        <f t="shared" ref="TE7" si="654">DATE(YEAR(TC7),MONTH(TC7),DAY(TC7)+1)</f>
        <v>45188</v>
      </c>
      <c r="TF7" s="57"/>
      <c r="TG7" s="56">
        <f t="shared" ref="TG7" si="655">DATE(YEAR(TE7),MONTH(TE7),DAY(TE7)+1)</f>
        <v>45189</v>
      </c>
      <c r="TH7" s="57"/>
      <c r="TI7" s="56">
        <f t="shared" ref="TI7" si="656">DATE(YEAR(TG7),MONTH(TG7),DAY(TG7)+1)</f>
        <v>45190</v>
      </c>
      <c r="TJ7" s="57"/>
      <c r="TK7" s="56">
        <f t="shared" ref="TK7" si="657">DATE(YEAR(TI7),MONTH(TI7),DAY(TI7)+1)</f>
        <v>45191</v>
      </c>
      <c r="TL7" s="57"/>
      <c r="TM7" s="56">
        <f t="shared" ref="TM7" si="658">DATE(YEAR(TK7),MONTH(TK7),DAY(TK7)+1)</f>
        <v>45192</v>
      </c>
      <c r="TN7" s="57"/>
      <c r="TO7" s="56">
        <f t="shared" ref="TO7" si="659">DATE(YEAR(TM7),MONTH(TM7),DAY(TM7)+1)</f>
        <v>45193</v>
      </c>
      <c r="TP7" s="57"/>
      <c r="TQ7" s="56">
        <f t="shared" ref="TQ7" si="660">DATE(YEAR(TO7),MONTH(TO7),DAY(TO7)+1)</f>
        <v>45194</v>
      </c>
      <c r="TR7" s="57"/>
      <c r="TS7" s="56">
        <f t="shared" ref="TS7" si="661">DATE(YEAR(TQ7),MONTH(TQ7),DAY(TQ7)+1)</f>
        <v>45195</v>
      </c>
      <c r="TT7" s="57"/>
      <c r="TU7" s="56">
        <f t="shared" ref="TU7" si="662">DATE(YEAR(TS7),MONTH(TS7),DAY(TS7)+1)</f>
        <v>45196</v>
      </c>
      <c r="TV7" s="57"/>
      <c r="TW7" s="56">
        <f t="shared" ref="TW7" si="663">DATE(YEAR(TU7),MONTH(TU7),DAY(TU7)+1)</f>
        <v>45197</v>
      </c>
      <c r="TX7" s="57"/>
      <c r="TY7" s="56">
        <f t="shared" ref="TY7" si="664">DATE(YEAR(TW7),MONTH(TW7),DAY(TW7)+1)</f>
        <v>45198</v>
      </c>
      <c r="TZ7" s="57"/>
      <c r="UA7" s="56">
        <f t="shared" ref="UA7" si="665">DATE(YEAR(TY7),MONTH(TY7),DAY(TY7)+1)</f>
        <v>45199</v>
      </c>
      <c r="UB7" s="57"/>
      <c r="UC7" s="56">
        <f t="shared" ref="UC7" si="666">DATE(YEAR(UA7),MONTH(UA7),DAY(UA7)+1)</f>
        <v>45200</v>
      </c>
      <c r="UD7" s="57"/>
      <c r="UE7" s="56">
        <f t="shared" ref="UE7" si="667">DATE(YEAR(UC7),MONTH(UC7),DAY(UC7)+1)</f>
        <v>45201</v>
      </c>
      <c r="UF7" s="57"/>
      <c r="UG7" s="56">
        <f t="shared" ref="UG7" si="668">DATE(YEAR(UE7),MONTH(UE7),DAY(UE7)+1)</f>
        <v>45202</v>
      </c>
      <c r="UH7" s="57"/>
      <c r="UI7" s="56">
        <f t="shared" ref="UI7" si="669">DATE(YEAR(UG7),MONTH(UG7),DAY(UG7)+1)</f>
        <v>45203</v>
      </c>
      <c r="UJ7" s="57"/>
      <c r="UK7" s="56">
        <f t="shared" ref="UK7" si="670">DATE(YEAR(UI7),MONTH(UI7),DAY(UI7)+1)</f>
        <v>45204</v>
      </c>
      <c r="UL7" s="57"/>
      <c r="UM7" s="56">
        <f t="shared" ref="UM7" si="671">DATE(YEAR(UK7),MONTH(UK7),DAY(UK7)+1)</f>
        <v>45205</v>
      </c>
      <c r="UN7" s="57"/>
      <c r="UO7" s="56">
        <f t="shared" ref="UO7" si="672">DATE(YEAR(UM7),MONTH(UM7),DAY(UM7)+1)</f>
        <v>45206</v>
      </c>
      <c r="UP7" s="57"/>
      <c r="UQ7" s="56">
        <f t="shared" ref="UQ7" si="673">DATE(YEAR(UO7),MONTH(UO7),DAY(UO7)+1)</f>
        <v>45207</v>
      </c>
      <c r="UR7" s="57"/>
      <c r="US7" s="56">
        <f t="shared" ref="US7" si="674">DATE(YEAR(UQ7),MONTH(UQ7),DAY(UQ7)+1)</f>
        <v>45208</v>
      </c>
      <c r="UT7" s="57"/>
      <c r="UU7" s="56">
        <f t="shared" ref="UU7" si="675">DATE(YEAR(US7),MONTH(US7),DAY(US7)+1)</f>
        <v>45209</v>
      </c>
      <c r="UV7" s="57"/>
      <c r="UW7" s="56">
        <f t="shared" ref="UW7" si="676">DATE(YEAR(UU7),MONTH(UU7),DAY(UU7)+1)</f>
        <v>45210</v>
      </c>
      <c r="UX7" s="57"/>
      <c r="UY7" s="56">
        <f t="shared" ref="UY7" si="677">DATE(YEAR(UW7),MONTH(UW7),DAY(UW7)+1)</f>
        <v>45211</v>
      </c>
      <c r="UZ7" s="57"/>
      <c r="VA7" s="56">
        <f t="shared" ref="VA7" si="678">DATE(YEAR(UY7),MONTH(UY7),DAY(UY7)+1)</f>
        <v>45212</v>
      </c>
      <c r="VB7" s="57"/>
      <c r="VC7" s="56">
        <f t="shared" ref="VC7" si="679">DATE(YEAR(VA7),MONTH(VA7),DAY(VA7)+1)</f>
        <v>45213</v>
      </c>
      <c r="VD7" s="57"/>
      <c r="VE7" s="56">
        <f t="shared" ref="VE7" si="680">DATE(YEAR(VC7),MONTH(VC7),DAY(VC7)+1)</f>
        <v>45214</v>
      </c>
      <c r="VF7" s="57"/>
      <c r="VG7" s="56">
        <f t="shared" ref="VG7" si="681">DATE(YEAR(VE7),MONTH(VE7),DAY(VE7)+1)</f>
        <v>45215</v>
      </c>
      <c r="VH7" s="57"/>
      <c r="VI7" s="56">
        <f t="shared" ref="VI7" si="682">DATE(YEAR(VG7),MONTH(VG7),DAY(VG7)+1)</f>
        <v>45216</v>
      </c>
      <c r="VJ7" s="57"/>
      <c r="VK7" s="56">
        <f t="shared" ref="VK7" si="683">DATE(YEAR(VI7),MONTH(VI7),DAY(VI7)+1)</f>
        <v>45217</v>
      </c>
      <c r="VL7" s="57"/>
      <c r="VM7" s="56">
        <f t="shared" ref="VM7" si="684">DATE(YEAR(VK7),MONTH(VK7),DAY(VK7)+1)</f>
        <v>45218</v>
      </c>
      <c r="VN7" s="57"/>
      <c r="VO7" s="56">
        <f t="shared" ref="VO7" si="685">DATE(YEAR(VM7),MONTH(VM7),DAY(VM7)+1)</f>
        <v>45219</v>
      </c>
      <c r="VP7" s="57"/>
      <c r="VQ7" s="56">
        <f t="shared" ref="VQ7" si="686">DATE(YEAR(VO7),MONTH(VO7),DAY(VO7)+1)</f>
        <v>45220</v>
      </c>
      <c r="VR7" s="57"/>
      <c r="VS7" s="56">
        <f t="shared" ref="VS7" si="687">DATE(YEAR(VQ7),MONTH(VQ7),DAY(VQ7)+1)</f>
        <v>45221</v>
      </c>
      <c r="VT7" s="57"/>
      <c r="VU7" s="56">
        <f t="shared" ref="VU7" si="688">DATE(YEAR(VS7),MONTH(VS7),DAY(VS7)+1)</f>
        <v>45222</v>
      </c>
      <c r="VV7" s="57"/>
      <c r="VW7" s="56">
        <f t="shared" ref="VW7" si="689">DATE(YEAR(VU7),MONTH(VU7),DAY(VU7)+1)</f>
        <v>45223</v>
      </c>
      <c r="VX7" s="57"/>
      <c r="VY7" s="56">
        <f t="shared" ref="VY7" si="690">DATE(YEAR(VW7),MONTH(VW7),DAY(VW7)+1)</f>
        <v>45224</v>
      </c>
      <c r="VZ7" s="57"/>
      <c r="WA7" s="56">
        <f t="shared" ref="WA7" si="691">DATE(YEAR(VY7),MONTH(VY7),DAY(VY7)+1)</f>
        <v>45225</v>
      </c>
      <c r="WB7" s="57"/>
      <c r="WC7" s="56">
        <f t="shared" ref="WC7" si="692">DATE(YEAR(WA7),MONTH(WA7),DAY(WA7)+1)</f>
        <v>45226</v>
      </c>
      <c r="WD7" s="57"/>
      <c r="WE7" s="56">
        <f t="shared" ref="WE7" si="693">DATE(YEAR(WC7),MONTH(WC7),DAY(WC7)+1)</f>
        <v>45227</v>
      </c>
      <c r="WF7" s="57"/>
      <c r="WG7" s="56">
        <f t="shared" ref="WG7" si="694">DATE(YEAR(WE7),MONTH(WE7),DAY(WE7)+1)</f>
        <v>45228</v>
      </c>
      <c r="WH7" s="57"/>
      <c r="WI7" s="56">
        <f t="shared" ref="WI7" si="695">DATE(YEAR(WG7),MONTH(WG7),DAY(WG7)+1)</f>
        <v>45229</v>
      </c>
      <c r="WJ7" s="57"/>
      <c r="WK7" s="56">
        <f t="shared" ref="WK7" si="696">DATE(YEAR(WI7),MONTH(WI7),DAY(WI7)+1)</f>
        <v>45230</v>
      </c>
      <c r="WL7" s="57"/>
      <c r="WM7" s="56">
        <f t="shared" ref="WM7" si="697">DATE(YEAR(WK7),MONTH(WK7),DAY(WK7)+1)</f>
        <v>45231</v>
      </c>
      <c r="WN7" s="57"/>
      <c r="WO7" s="56">
        <f t="shared" ref="WO7" si="698">DATE(YEAR(WM7),MONTH(WM7),DAY(WM7)+1)</f>
        <v>45232</v>
      </c>
      <c r="WP7" s="57"/>
      <c r="WQ7" s="56">
        <f t="shared" ref="WQ7" si="699">DATE(YEAR(WO7),MONTH(WO7),DAY(WO7)+1)</f>
        <v>45233</v>
      </c>
      <c r="WR7" s="57"/>
      <c r="WS7" s="56">
        <f t="shared" ref="WS7" si="700">DATE(YEAR(WQ7),MONTH(WQ7),DAY(WQ7)+1)</f>
        <v>45234</v>
      </c>
      <c r="WT7" s="57"/>
      <c r="WU7" s="56">
        <f t="shared" ref="WU7" si="701">DATE(YEAR(WS7),MONTH(WS7),DAY(WS7)+1)</f>
        <v>45235</v>
      </c>
      <c r="WV7" s="57"/>
      <c r="WW7" s="56">
        <f t="shared" ref="WW7" si="702">DATE(YEAR(WU7),MONTH(WU7),DAY(WU7)+1)</f>
        <v>45236</v>
      </c>
      <c r="WX7" s="57"/>
      <c r="WY7" s="56">
        <f t="shared" ref="WY7" si="703">DATE(YEAR(WW7),MONTH(WW7),DAY(WW7)+1)</f>
        <v>45237</v>
      </c>
      <c r="WZ7" s="57"/>
      <c r="XA7" s="56">
        <f t="shared" ref="XA7" si="704">DATE(YEAR(WY7),MONTH(WY7),DAY(WY7)+1)</f>
        <v>45238</v>
      </c>
      <c r="XB7" s="57"/>
      <c r="XC7" s="56">
        <f t="shared" ref="XC7" si="705">DATE(YEAR(XA7),MONTH(XA7),DAY(XA7)+1)</f>
        <v>45239</v>
      </c>
      <c r="XD7" s="57"/>
      <c r="XE7" s="56">
        <f t="shared" ref="XE7" si="706">DATE(YEAR(XC7),MONTH(XC7),DAY(XC7)+1)</f>
        <v>45240</v>
      </c>
      <c r="XF7" s="57"/>
      <c r="XG7" s="56">
        <f t="shared" ref="XG7" si="707">DATE(YEAR(XE7),MONTH(XE7),DAY(XE7)+1)</f>
        <v>45241</v>
      </c>
      <c r="XH7" s="57"/>
      <c r="XI7" s="56">
        <f t="shared" ref="XI7" si="708">DATE(YEAR(XG7),MONTH(XG7),DAY(XG7)+1)</f>
        <v>45242</v>
      </c>
      <c r="XJ7" s="57"/>
      <c r="XK7" s="56">
        <f t="shared" ref="XK7" si="709">DATE(YEAR(XI7),MONTH(XI7),DAY(XI7)+1)</f>
        <v>45243</v>
      </c>
      <c r="XL7" s="57"/>
      <c r="XM7" s="56">
        <f t="shared" ref="XM7" si="710">DATE(YEAR(XK7),MONTH(XK7),DAY(XK7)+1)</f>
        <v>45244</v>
      </c>
      <c r="XN7" s="57"/>
      <c r="XO7" s="56">
        <f t="shared" ref="XO7" si="711">DATE(YEAR(XM7),MONTH(XM7),DAY(XM7)+1)</f>
        <v>45245</v>
      </c>
      <c r="XP7" s="57"/>
      <c r="XQ7" s="56">
        <f t="shared" ref="XQ7" si="712">DATE(YEAR(XO7),MONTH(XO7),DAY(XO7)+1)</f>
        <v>45246</v>
      </c>
      <c r="XR7" s="57"/>
      <c r="XS7" s="56">
        <f t="shared" ref="XS7" si="713">DATE(YEAR(XQ7),MONTH(XQ7),DAY(XQ7)+1)</f>
        <v>45247</v>
      </c>
      <c r="XT7" s="57"/>
      <c r="XU7" s="56">
        <f t="shared" ref="XU7" si="714">DATE(YEAR(XS7),MONTH(XS7),DAY(XS7)+1)</f>
        <v>45248</v>
      </c>
      <c r="XV7" s="57"/>
      <c r="XW7" s="56">
        <f t="shared" ref="XW7" si="715">DATE(YEAR(XU7),MONTH(XU7),DAY(XU7)+1)</f>
        <v>45249</v>
      </c>
      <c r="XX7" s="57"/>
      <c r="XY7" s="56">
        <f t="shared" ref="XY7" si="716">DATE(YEAR(XW7),MONTH(XW7),DAY(XW7)+1)</f>
        <v>45250</v>
      </c>
      <c r="XZ7" s="57"/>
      <c r="YA7" s="56">
        <f t="shared" ref="YA7" si="717">DATE(YEAR(XY7),MONTH(XY7),DAY(XY7)+1)</f>
        <v>45251</v>
      </c>
      <c r="YB7" s="57"/>
      <c r="YC7" s="56">
        <f t="shared" ref="YC7" si="718">DATE(YEAR(YA7),MONTH(YA7),DAY(YA7)+1)</f>
        <v>45252</v>
      </c>
      <c r="YD7" s="57"/>
      <c r="YE7" s="56">
        <f t="shared" ref="YE7" si="719">DATE(YEAR(YC7),MONTH(YC7),DAY(YC7)+1)</f>
        <v>45253</v>
      </c>
      <c r="YF7" s="57"/>
      <c r="YG7" s="56">
        <f t="shared" ref="YG7" si="720">DATE(YEAR(YE7),MONTH(YE7),DAY(YE7)+1)</f>
        <v>45254</v>
      </c>
      <c r="YH7" s="57"/>
      <c r="YI7" s="56">
        <f t="shared" ref="YI7" si="721">DATE(YEAR(YG7),MONTH(YG7),DAY(YG7)+1)</f>
        <v>45255</v>
      </c>
      <c r="YJ7" s="57"/>
      <c r="YK7" s="56">
        <f t="shared" ref="YK7" si="722">DATE(YEAR(YI7),MONTH(YI7),DAY(YI7)+1)</f>
        <v>45256</v>
      </c>
      <c r="YL7" s="57"/>
      <c r="YM7" s="56">
        <f t="shared" ref="YM7" si="723">DATE(YEAR(YK7),MONTH(YK7),DAY(YK7)+1)</f>
        <v>45257</v>
      </c>
      <c r="YN7" s="57"/>
      <c r="YO7" s="56">
        <f t="shared" ref="YO7" si="724">DATE(YEAR(YM7),MONTH(YM7),DAY(YM7)+1)</f>
        <v>45258</v>
      </c>
      <c r="YP7" s="57"/>
      <c r="YQ7" s="56">
        <f t="shared" ref="YQ7" si="725">DATE(YEAR(YO7),MONTH(YO7),DAY(YO7)+1)</f>
        <v>45259</v>
      </c>
      <c r="YR7" s="57"/>
      <c r="YS7" s="56">
        <f t="shared" ref="YS7" si="726">DATE(YEAR(YQ7),MONTH(YQ7),DAY(YQ7)+1)</f>
        <v>45260</v>
      </c>
      <c r="YT7" s="57"/>
      <c r="YU7" s="56">
        <f t="shared" ref="YU7" si="727">DATE(YEAR(YS7),MONTH(YS7),DAY(YS7)+1)</f>
        <v>45261</v>
      </c>
      <c r="YV7" s="57"/>
      <c r="YW7" s="56">
        <f t="shared" ref="YW7" si="728">DATE(YEAR(YU7),MONTH(YU7),DAY(YU7)+1)</f>
        <v>45262</v>
      </c>
      <c r="YX7" s="57"/>
      <c r="YY7" s="56">
        <f t="shared" ref="YY7" si="729">DATE(YEAR(YW7),MONTH(YW7),DAY(YW7)+1)</f>
        <v>45263</v>
      </c>
      <c r="YZ7" s="57"/>
      <c r="ZA7" s="56">
        <f t="shared" ref="ZA7" si="730">DATE(YEAR(YY7),MONTH(YY7),DAY(YY7)+1)</f>
        <v>45264</v>
      </c>
      <c r="ZB7" s="57"/>
      <c r="ZC7" s="56">
        <f t="shared" ref="ZC7" si="731">DATE(YEAR(ZA7),MONTH(ZA7),DAY(ZA7)+1)</f>
        <v>45265</v>
      </c>
      <c r="ZD7" s="57"/>
      <c r="ZE7" s="56">
        <f t="shared" ref="ZE7" si="732">DATE(YEAR(ZC7),MONTH(ZC7),DAY(ZC7)+1)</f>
        <v>45266</v>
      </c>
      <c r="ZF7" s="57"/>
      <c r="ZG7" s="56">
        <f t="shared" ref="ZG7" si="733">DATE(YEAR(ZE7),MONTH(ZE7),DAY(ZE7)+1)</f>
        <v>45267</v>
      </c>
      <c r="ZH7" s="57"/>
      <c r="ZI7" s="56">
        <f t="shared" ref="ZI7" si="734">DATE(YEAR(ZG7),MONTH(ZG7),DAY(ZG7)+1)</f>
        <v>45268</v>
      </c>
      <c r="ZJ7" s="57"/>
      <c r="ZK7" s="56">
        <f t="shared" ref="ZK7" si="735">DATE(YEAR(ZI7),MONTH(ZI7),DAY(ZI7)+1)</f>
        <v>45269</v>
      </c>
      <c r="ZL7" s="57"/>
      <c r="ZM7" s="56">
        <f t="shared" ref="ZM7" si="736">DATE(YEAR(ZK7),MONTH(ZK7),DAY(ZK7)+1)</f>
        <v>45270</v>
      </c>
      <c r="ZN7" s="57"/>
      <c r="ZO7" s="56">
        <f t="shared" ref="ZO7" si="737">DATE(YEAR(ZM7),MONTH(ZM7),DAY(ZM7)+1)</f>
        <v>45271</v>
      </c>
      <c r="ZP7" s="57"/>
      <c r="ZQ7" s="56">
        <f t="shared" ref="ZQ7" si="738">DATE(YEAR(ZO7),MONTH(ZO7),DAY(ZO7)+1)</f>
        <v>45272</v>
      </c>
      <c r="ZR7" s="57"/>
      <c r="ZS7" s="56">
        <f t="shared" ref="ZS7" si="739">DATE(YEAR(ZQ7),MONTH(ZQ7),DAY(ZQ7)+1)</f>
        <v>45273</v>
      </c>
      <c r="ZT7" s="57"/>
      <c r="ZU7" s="56">
        <f t="shared" ref="ZU7" si="740">DATE(YEAR(ZS7),MONTH(ZS7),DAY(ZS7)+1)</f>
        <v>45274</v>
      </c>
      <c r="ZV7" s="57"/>
      <c r="ZW7" s="56">
        <f t="shared" ref="ZW7" si="741">DATE(YEAR(ZU7),MONTH(ZU7),DAY(ZU7)+1)</f>
        <v>45275</v>
      </c>
      <c r="ZX7" s="57"/>
      <c r="ZY7" s="56">
        <f t="shared" ref="ZY7" si="742">DATE(YEAR(ZW7),MONTH(ZW7),DAY(ZW7)+1)</f>
        <v>45276</v>
      </c>
      <c r="ZZ7" s="57"/>
      <c r="AAA7" s="56">
        <f t="shared" ref="AAA7" si="743">DATE(YEAR(ZY7),MONTH(ZY7),DAY(ZY7)+1)</f>
        <v>45277</v>
      </c>
      <c r="AAB7" s="57"/>
      <c r="AAC7" s="56">
        <f t="shared" ref="AAC7" si="744">DATE(YEAR(AAA7),MONTH(AAA7),DAY(AAA7)+1)</f>
        <v>45278</v>
      </c>
      <c r="AAD7" s="57"/>
      <c r="AAE7" s="56">
        <f t="shared" ref="AAE7" si="745">DATE(YEAR(AAC7),MONTH(AAC7),DAY(AAC7)+1)</f>
        <v>45279</v>
      </c>
      <c r="AAF7" s="57"/>
      <c r="AAG7" s="56">
        <f t="shared" ref="AAG7" si="746">DATE(YEAR(AAE7),MONTH(AAE7),DAY(AAE7)+1)</f>
        <v>45280</v>
      </c>
      <c r="AAH7" s="57"/>
      <c r="AAI7" s="56">
        <f t="shared" ref="AAI7" si="747">DATE(YEAR(AAG7),MONTH(AAG7),DAY(AAG7)+1)</f>
        <v>45281</v>
      </c>
      <c r="AAJ7" s="57"/>
      <c r="AAK7" s="56">
        <f t="shared" ref="AAK7" si="748">DATE(YEAR(AAI7),MONTH(AAI7),DAY(AAI7)+1)</f>
        <v>45282</v>
      </c>
      <c r="AAL7" s="57"/>
      <c r="AAM7" s="56">
        <f t="shared" ref="AAM7" si="749">DATE(YEAR(AAK7),MONTH(AAK7),DAY(AAK7)+1)</f>
        <v>45283</v>
      </c>
      <c r="AAN7" s="57"/>
      <c r="AAO7" s="56">
        <f t="shared" ref="AAO7" si="750">DATE(YEAR(AAM7),MONTH(AAM7),DAY(AAM7)+1)</f>
        <v>45284</v>
      </c>
      <c r="AAP7" s="57"/>
      <c r="AAQ7" s="56">
        <f t="shared" ref="AAQ7" si="751">DATE(YEAR(AAO7),MONTH(AAO7),DAY(AAO7)+1)</f>
        <v>45285</v>
      </c>
      <c r="AAR7" s="57"/>
      <c r="AAS7" s="56">
        <f t="shared" ref="AAS7" si="752">DATE(YEAR(AAQ7),MONTH(AAQ7),DAY(AAQ7)+1)</f>
        <v>45286</v>
      </c>
      <c r="AAT7" s="57"/>
      <c r="AAU7" s="56">
        <f t="shared" ref="AAU7" si="753">DATE(YEAR(AAS7),MONTH(AAS7),DAY(AAS7)+1)</f>
        <v>45287</v>
      </c>
      <c r="AAV7" s="57"/>
      <c r="AAW7" s="56">
        <f t="shared" ref="AAW7" si="754">DATE(YEAR(AAU7),MONTH(AAU7),DAY(AAU7)+1)</f>
        <v>45288</v>
      </c>
      <c r="AAX7" s="57"/>
      <c r="AAY7" s="56">
        <f t="shared" ref="AAY7" si="755">DATE(YEAR(AAW7),MONTH(AAW7),DAY(AAW7)+1)</f>
        <v>45289</v>
      </c>
      <c r="AAZ7" s="57"/>
      <c r="ABA7" s="56">
        <f t="shared" ref="ABA7" si="756">DATE(YEAR(AAY7),MONTH(AAY7),DAY(AAY7)+1)</f>
        <v>45290</v>
      </c>
      <c r="ABB7" s="57"/>
      <c r="ABC7" s="56">
        <f t="shared" ref="ABC7" si="757">DATE(YEAR(ABA7),MONTH(ABA7),DAY(ABA7)+1)</f>
        <v>45291</v>
      </c>
      <c r="ABD7" s="57"/>
      <c r="ABE7" s="56">
        <f t="shared" ref="ABE7" si="758">DATE(YEAR(ABC7),MONTH(ABC7),DAY(ABC7)+1)</f>
        <v>45292</v>
      </c>
      <c r="ABF7" s="57"/>
      <c r="ABG7" s="56">
        <f t="shared" ref="ABG7" si="759">DATE(YEAR(ABE7),MONTH(ABE7),DAY(ABE7)+1)</f>
        <v>45293</v>
      </c>
      <c r="ABH7" s="57"/>
      <c r="ABI7" s="56">
        <f t="shared" ref="ABI7" si="760">DATE(YEAR(ABG7),MONTH(ABG7),DAY(ABG7)+1)</f>
        <v>45294</v>
      </c>
      <c r="ABJ7" s="57"/>
      <c r="ABK7" s="56">
        <f t="shared" ref="ABK7" si="761">DATE(YEAR(ABI7),MONTH(ABI7),DAY(ABI7)+1)</f>
        <v>45295</v>
      </c>
      <c r="ABL7" s="57"/>
      <c r="ABM7" s="56">
        <f t="shared" ref="ABM7" si="762">DATE(YEAR(ABK7),MONTH(ABK7),DAY(ABK7)+1)</f>
        <v>45296</v>
      </c>
      <c r="ABN7" s="57"/>
      <c r="ABO7" s="56">
        <f t="shared" ref="ABO7" si="763">DATE(YEAR(ABM7),MONTH(ABM7),DAY(ABM7)+1)</f>
        <v>45297</v>
      </c>
      <c r="ABP7" s="57"/>
      <c r="ABQ7" s="56">
        <f t="shared" ref="ABQ7" si="764">DATE(YEAR(ABO7),MONTH(ABO7),DAY(ABO7)+1)</f>
        <v>45298</v>
      </c>
      <c r="ABR7" s="61"/>
    </row>
    <row r="8" spans="1:747" s="7" customFormat="1" ht="12" customHeight="1" thickBot="1" x14ac:dyDescent="0.3">
      <c r="A8" s="9"/>
      <c r="B8" s="85"/>
      <c r="C8" s="28" t="s">
        <v>14</v>
      </c>
      <c r="D8" s="29" t="s">
        <v>22</v>
      </c>
      <c r="E8" s="30" t="s">
        <v>14</v>
      </c>
      <c r="F8" s="31" t="s">
        <v>22</v>
      </c>
      <c r="G8" s="30" t="s">
        <v>14</v>
      </c>
      <c r="H8" s="31" t="s">
        <v>22</v>
      </c>
      <c r="I8" s="30" t="s">
        <v>14</v>
      </c>
      <c r="J8" s="31" t="s">
        <v>22</v>
      </c>
      <c r="K8" s="30" t="s">
        <v>14</v>
      </c>
      <c r="L8" s="31" t="s">
        <v>22</v>
      </c>
      <c r="M8" s="30" t="s">
        <v>14</v>
      </c>
      <c r="N8" s="31" t="s">
        <v>22</v>
      </c>
      <c r="O8" s="30" t="s">
        <v>14</v>
      </c>
      <c r="P8" s="31" t="s">
        <v>22</v>
      </c>
      <c r="Q8" s="30" t="s">
        <v>14</v>
      </c>
      <c r="R8" s="31" t="s">
        <v>22</v>
      </c>
      <c r="S8" s="30" t="s">
        <v>14</v>
      </c>
      <c r="T8" s="31" t="s">
        <v>22</v>
      </c>
      <c r="U8" s="30" t="s">
        <v>14</v>
      </c>
      <c r="V8" s="31" t="s">
        <v>22</v>
      </c>
      <c r="W8" s="30" t="s">
        <v>14</v>
      </c>
      <c r="X8" s="31" t="s">
        <v>22</v>
      </c>
      <c r="Y8" s="30" t="s">
        <v>14</v>
      </c>
      <c r="Z8" s="31" t="s">
        <v>22</v>
      </c>
      <c r="AA8" s="30" t="s">
        <v>14</v>
      </c>
      <c r="AB8" s="31" t="s">
        <v>22</v>
      </c>
      <c r="AC8" s="30" t="s">
        <v>14</v>
      </c>
      <c r="AD8" s="31" t="s">
        <v>22</v>
      </c>
      <c r="AE8" s="30" t="s">
        <v>14</v>
      </c>
      <c r="AF8" s="31" t="s">
        <v>22</v>
      </c>
      <c r="AG8" s="30" t="s">
        <v>14</v>
      </c>
      <c r="AH8" s="31" t="s">
        <v>22</v>
      </c>
      <c r="AI8" s="30" t="s">
        <v>14</v>
      </c>
      <c r="AJ8" s="31" t="s">
        <v>22</v>
      </c>
      <c r="AK8" s="30" t="s">
        <v>14</v>
      </c>
      <c r="AL8" s="31" t="s">
        <v>22</v>
      </c>
      <c r="AM8" s="30" t="s">
        <v>14</v>
      </c>
      <c r="AN8" s="31" t="s">
        <v>22</v>
      </c>
      <c r="AO8" s="30" t="s">
        <v>14</v>
      </c>
      <c r="AP8" s="31" t="s">
        <v>22</v>
      </c>
      <c r="AQ8" s="30" t="s">
        <v>14</v>
      </c>
      <c r="AR8" s="31" t="s">
        <v>22</v>
      </c>
      <c r="AS8" s="30" t="s">
        <v>14</v>
      </c>
      <c r="AT8" s="31" t="s">
        <v>22</v>
      </c>
      <c r="AU8" s="30" t="s">
        <v>14</v>
      </c>
      <c r="AV8" s="31" t="s">
        <v>22</v>
      </c>
      <c r="AW8" s="30" t="s">
        <v>14</v>
      </c>
      <c r="AX8" s="31" t="s">
        <v>22</v>
      </c>
      <c r="AY8" s="30" t="s">
        <v>14</v>
      </c>
      <c r="AZ8" s="31" t="s">
        <v>22</v>
      </c>
      <c r="BA8" s="30" t="s">
        <v>14</v>
      </c>
      <c r="BB8" s="31" t="s">
        <v>22</v>
      </c>
      <c r="BC8" s="30" t="s">
        <v>14</v>
      </c>
      <c r="BD8" s="31" t="s">
        <v>22</v>
      </c>
      <c r="BE8" s="30" t="s">
        <v>14</v>
      </c>
      <c r="BF8" s="31" t="s">
        <v>22</v>
      </c>
      <c r="BG8" s="30" t="s">
        <v>14</v>
      </c>
      <c r="BH8" s="31" t="s">
        <v>22</v>
      </c>
      <c r="BI8" s="30" t="s">
        <v>14</v>
      </c>
      <c r="BJ8" s="31" t="s">
        <v>22</v>
      </c>
      <c r="BK8" s="30" t="s">
        <v>14</v>
      </c>
      <c r="BL8" s="31" t="s">
        <v>22</v>
      </c>
      <c r="BM8" s="30" t="s">
        <v>14</v>
      </c>
      <c r="BN8" s="31" t="s">
        <v>22</v>
      </c>
      <c r="BO8" s="30" t="s">
        <v>14</v>
      </c>
      <c r="BP8" s="31" t="s">
        <v>22</v>
      </c>
      <c r="BQ8" s="30" t="s">
        <v>14</v>
      </c>
      <c r="BR8" s="31" t="s">
        <v>22</v>
      </c>
      <c r="BS8" s="30" t="s">
        <v>14</v>
      </c>
      <c r="BT8" s="31" t="s">
        <v>22</v>
      </c>
      <c r="BU8" s="30" t="s">
        <v>14</v>
      </c>
      <c r="BV8" s="31" t="s">
        <v>22</v>
      </c>
      <c r="BW8" s="30" t="s">
        <v>14</v>
      </c>
      <c r="BX8" s="31" t="s">
        <v>22</v>
      </c>
      <c r="BY8" s="30" t="s">
        <v>14</v>
      </c>
      <c r="BZ8" s="31" t="s">
        <v>22</v>
      </c>
      <c r="CA8" s="30" t="s">
        <v>14</v>
      </c>
      <c r="CB8" s="31" t="s">
        <v>22</v>
      </c>
      <c r="CC8" s="30" t="s">
        <v>14</v>
      </c>
      <c r="CD8" s="31" t="s">
        <v>22</v>
      </c>
      <c r="CE8" s="30" t="s">
        <v>14</v>
      </c>
      <c r="CF8" s="31" t="s">
        <v>22</v>
      </c>
      <c r="CG8" s="30" t="s">
        <v>14</v>
      </c>
      <c r="CH8" s="31" t="s">
        <v>22</v>
      </c>
      <c r="CI8" s="30" t="s">
        <v>14</v>
      </c>
      <c r="CJ8" s="31" t="s">
        <v>22</v>
      </c>
      <c r="CK8" s="30" t="s">
        <v>14</v>
      </c>
      <c r="CL8" s="31" t="s">
        <v>22</v>
      </c>
      <c r="CM8" s="30" t="s">
        <v>14</v>
      </c>
      <c r="CN8" s="31" t="s">
        <v>22</v>
      </c>
      <c r="CO8" s="30" t="s">
        <v>14</v>
      </c>
      <c r="CP8" s="31" t="s">
        <v>22</v>
      </c>
      <c r="CQ8" s="30" t="s">
        <v>14</v>
      </c>
      <c r="CR8" s="31" t="s">
        <v>22</v>
      </c>
      <c r="CS8" s="30" t="s">
        <v>14</v>
      </c>
      <c r="CT8" s="31" t="s">
        <v>22</v>
      </c>
      <c r="CU8" s="30" t="s">
        <v>14</v>
      </c>
      <c r="CV8" s="31" t="s">
        <v>22</v>
      </c>
      <c r="CW8" s="30" t="s">
        <v>14</v>
      </c>
      <c r="CX8" s="31" t="s">
        <v>22</v>
      </c>
      <c r="CY8" s="30" t="s">
        <v>14</v>
      </c>
      <c r="CZ8" s="31" t="s">
        <v>22</v>
      </c>
      <c r="DA8" s="30" t="s">
        <v>14</v>
      </c>
      <c r="DB8" s="31" t="s">
        <v>22</v>
      </c>
      <c r="DC8" s="30" t="s">
        <v>14</v>
      </c>
      <c r="DD8" s="31" t="s">
        <v>22</v>
      </c>
      <c r="DE8" s="30" t="s">
        <v>14</v>
      </c>
      <c r="DF8" s="31" t="s">
        <v>22</v>
      </c>
      <c r="DG8" s="30" t="s">
        <v>14</v>
      </c>
      <c r="DH8" s="31" t="s">
        <v>22</v>
      </c>
      <c r="DI8" s="30" t="s">
        <v>14</v>
      </c>
      <c r="DJ8" s="31" t="s">
        <v>22</v>
      </c>
      <c r="DK8" s="30" t="s">
        <v>14</v>
      </c>
      <c r="DL8" s="31" t="s">
        <v>22</v>
      </c>
      <c r="DM8" s="30" t="s">
        <v>14</v>
      </c>
      <c r="DN8" s="31" t="s">
        <v>22</v>
      </c>
      <c r="DO8" s="30" t="s">
        <v>14</v>
      </c>
      <c r="DP8" s="31" t="s">
        <v>22</v>
      </c>
      <c r="DQ8" s="30" t="s">
        <v>14</v>
      </c>
      <c r="DR8" s="31" t="s">
        <v>22</v>
      </c>
      <c r="DS8" s="30" t="s">
        <v>14</v>
      </c>
      <c r="DT8" s="31" t="s">
        <v>22</v>
      </c>
      <c r="DU8" s="30" t="s">
        <v>14</v>
      </c>
      <c r="DV8" s="31" t="s">
        <v>22</v>
      </c>
      <c r="DW8" s="30" t="s">
        <v>14</v>
      </c>
      <c r="DX8" s="31" t="s">
        <v>22</v>
      </c>
      <c r="DY8" s="30" t="s">
        <v>14</v>
      </c>
      <c r="DZ8" s="31" t="s">
        <v>22</v>
      </c>
      <c r="EA8" s="30" t="s">
        <v>14</v>
      </c>
      <c r="EB8" s="31" t="s">
        <v>22</v>
      </c>
      <c r="EC8" s="30" t="s">
        <v>14</v>
      </c>
      <c r="ED8" s="31" t="s">
        <v>22</v>
      </c>
      <c r="EE8" s="30" t="s">
        <v>14</v>
      </c>
      <c r="EF8" s="31" t="s">
        <v>22</v>
      </c>
      <c r="EG8" s="30" t="s">
        <v>14</v>
      </c>
      <c r="EH8" s="31" t="s">
        <v>22</v>
      </c>
      <c r="EI8" s="30" t="s">
        <v>14</v>
      </c>
      <c r="EJ8" s="31" t="s">
        <v>22</v>
      </c>
      <c r="EK8" s="30" t="s">
        <v>14</v>
      </c>
      <c r="EL8" s="31" t="s">
        <v>22</v>
      </c>
      <c r="EM8" s="30" t="s">
        <v>14</v>
      </c>
      <c r="EN8" s="31" t="s">
        <v>22</v>
      </c>
      <c r="EO8" s="30" t="s">
        <v>14</v>
      </c>
      <c r="EP8" s="31" t="s">
        <v>22</v>
      </c>
      <c r="EQ8" s="30" t="s">
        <v>14</v>
      </c>
      <c r="ER8" s="31" t="s">
        <v>22</v>
      </c>
      <c r="ES8" s="30" t="s">
        <v>14</v>
      </c>
      <c r="ET8" s="31" t="s">
        <v>22</v>
      </c>
      <c r="EU8" s="30" t="s">
        <v>14</v>
      </c>
      <c r="EV8" s="31" t="s">
        <v>22</v>
      </c>
      <c r="EW8" s="30" t="s">
        <v>14</v>
      </c>
      <c r="EX8" s="31" t="s">
        <v>22</v>
      </c>
      <c r="EY8" s="30" t="s">
        <v>14</v>
      </c>
      <c r="EZ8" s="31" t="s">
        <v>22</v>
      </c>
      <c r="FA8" s="30" t="s">
        <v>14</v>
      </c>
      <c r="FB8" s="31" t="s">
        <v>22</v>
      </c>
      <c r="FC8" s="30" t="s">
        <v>14</v>
      </c>
      <c r="FD8" s="31" t="s">
        <v>22</v>
      </c>
      <c r="FE8" s="30" t="s">
        <v>14</v>
      </c>
      <c r="FF8" s="31" t="s">
        <v>22</v>
      </c>
      <c r="FG8" s="30" t="s">
        <v>14</v>
      </c>
      <c r="FH8" s="31" t="s">
        <v>22</v>
      </c>
      <c r="FI8" s="30" t="s">
        <v>14</v>
      </c>
      <c r="FJ8" s="31" t="s">
        <v>22</v>
      </c>
      <c r="FK8" s="30" t="s">
        <v>14</v>
      </c>
      <c r="FL8" s="31" t="s">
        <v>22</v>
      </c>
      <c r="FM8" s="30" t="s">
        <v>14</v>
      </c>
      <c r="FN8" s="31" t="s">
        <v>22</v>
      </c>
      <c r="FO8" s="30" t="s">
        <v>14</v>
      </c>
      <c r="FP8" s="31" t="s">
        <v>22</v>
      </c>
      <c r="FQ8" s="30" t="s">
        <v>14</v>
      </c>
      <c r="FR8" s="31" t="s">
        <v>22</v>
      </c>
      <c r="FS8" s="30" t="s">
        <v>14</v>
      </c>
      <c r="FT8" s="31" t="s">
        <v>22</v>
      </c>
      <c r="FU8" s="30" t="s">
        <v>14</v>
      </c>
      <c r="FV8" s="31" t="s">
        <v>22</v>
      </c>
      <c r="FW8" s="30" t="s">
        <v>14</v>
      </c>
      <c r="FX8" s="31" t="s">
        <v>22</v>
      </c>
      <c r="FY8" s="30" t="s">
        <v>14</v>
      </c>
      <c r="FZ8" s="31" t="s">
        <v>22</v>
      </c>
      <c r="GA8" s="30" t="s">
        <v>14</v>
      </c>
      <c r="GB8" s="31" t="s">
        <v>22</v>
      </c>
      <c r="GC8" s="30" t="s">
        <v>14</v>
      </c>
      <c r="GD8" s="31" t="s">
        <v>22</v>
      </c>
      <c r="GE8" s="30" t="s">
        <v>14</v>
      </c>
      <c r="GF8" s="31" t="s">
        <v>22</v>
      </c>
      <c r="GG8" s="30" t="s">
        <v>14</v>
      </c>
      <c r="GH8" s="31" t="s">
        <v>22</v>
      </c>
      <c r="GI8" s="30" t="s">
        <v>14</v>
      </c>
      <c r="GJ8" s="31" t="s">
        <v>22</v>
      </c>
      <c r="GK8" s="30" t="s">
        <v>14</v>
      </c>
      <c r="GL8" s="31" t="s">
        <v>22</v>
      </c>
      <c r="GM8" s="30" t="s">
        <v>14</v>
      </c>
      <c r="GN8" s="31" t="s">
        <v>22</v>
      </c>
      <c r="GO8" s="30" t="s">
        <v>14</v>
      </c>
      <c r="GP8" s="31" t="s">
        <v>22</v>
      </c>
      <c r="GQ8" s="30" t="s">
        <v>14</v>
      </c>
      <c r="GR8" s="31" t="s">
        <v>22</v>
      </c>
      <c r="GS8" s="30" t="s">
        <v>14</v>
      </c>
      <c r="GT8" s="31" t="s">
        <v>22</v>
      </c>
      <c r="GU8" s="30" t="s">
        <v>14</v>
      </c>
      <c r="GV8" s="31" t="s">
        <v>22</v>
      </c>
      <c r="GW8" s="30" t="s">
        <v>14</v>
      </c>
      <c r="GX8" s="31" t="s">
        <v>22</v>
      </c>
      <c r="GY8" s="30" t="s">
        <v>14</v>
      </c>
      <c r="GZ8" s="31" t="s">
        <v>22</v>
      </c>
      <c r="HA8" s="30" t="s">
        <v>14</v>
      </c>
      <c r="HB8" s="31" t="s">
        <v>22</v>
      </c>
      <c r="HC8" s="30" t="s">
        <v>14</v>
      </c>
      <c r="HD8" s="31" t="s">
        <v>22</v>
      </c>
      <c r="HE8" s="30" t="s">
        <v>14</v>
      </c>
      <c r="HF8" s="31" t="s">
        <v>22</v>
      </c>
      <c r="HG8" s="30" t="s">
        <v>14</v>
      </c>
      <c r="HH8" s="31" t="s">
        <v>22</v>
      </c>
      <c r="HI8" s="30" t="s">
        <v>14</v>
      </c>
      <c r="HJ8" s="31" t="s">
        <v>22</v>
      </c>
      <c r="HK8" s="30" t="s">
        <v>14</v>
      </c>
      <c r="HL8" s="31" t="s">
        <v>22</v>
      </c>
      <c r="HM8" s="30" t="s">
        <v>14</v>
      </c>
      <c r="HN8" s="31" t="s">
        <v>22</v>
      </c>
      <c r="HO8" s="30" t="s">
        <v>14</v>
      </c>
      <c r="HP8" s="31" t="s">
        <v>22</v>
      </c>
      <c r="HQ8" s="30" t="s">
        <v>14</v>
      </c>
      <c r="HR8" s="31" t="s">
        <v>22</v>
      </c>
      <c r="HS8" s="30" t="s">
        <v>14</v>
      </c>
      <c r="HT8" s="31" t="s">
        <v>22</v>
      </c>
      <c r="HU8" s="30" t="s">
        <v>14</v>
      </c>
      <c r="HV8" s="31" t="s">
        <v>22</v>
      </c>
      <c r="HW8" s="30" t="s">
        <v>14</v>
      </c>
      <c r="HX8" s="31" t="s">
        <v>22</v>
      </c>
      <c r="HY8" s="30" t="s">
        <v>14</v>
      </c>
      <c r="HZ8" s="31" t="s">
        <v>22</v>
      </c>
      <c r="IA8" s="30" t="s">
        <v>14</v>
      </c>
      <c r="IB8" s="31" t="s">
        <v>22</v>
      </c>
      <c r="IC8" s="30" t="s">
        <v>14</v>
      </c>
      <c r="ID8" s="31" t="s">
        <v>22</v>
      </c>
      <c r="IE8" s="30" t="s">
        <v>14</v>
      </c>
      <c r="IF8" s="31" t="s">
        <v>22</v>
      </c>
      <c r="IG8" s="30" t="s">
        <v>14</v>
      </c>
      <c r="IH8" s="31" t="s">
        <v>22</v>
      </c>
      <c r="II8" s="30" t="s">
        <v>14</v>
      </c>
      <c r="IJ8" s="31" t="s">
        <v>22</v>
      </c>
      <c r="IK8" s="30" t="s">
        <v>14</v>
      </c>
      <c r="IL8" s="31" t="s">
        <v>22</v>
      </c>
      <c r="IM8" s="30" t="s">
        <v>14</v>
      </c>
      <c r="IN8" s="31" t="s">
        <v>22</v>
      </c>
      <c r="IO8" s="30" t="s">
        <v>14</v>
      </c>
      <c r="IP8" s="31" t="s">
        <v>22</v>
      </c>
      <c r="IQ8" s="30" t="s">
        <v>14</v>
      </c>
      <c r="IR8" s="31" t="s">
        <v>22</v>
      </c>
      <c r="IS8" s="30" t="s">
        <v>14</v>
      </c>
      <c r="IT8" s="31" t="s">
        <v>22</v>
      </c>
      <c r="IU8" s="30" t="s">
        <v>14</v>
      </c>
      <c r="IV8" s="31" t="s">
        <v>22</v>
      </c>
      <c r="IW8" s="30" t="s">
        <v>14</v>
      </c>
      <c r="IX8" s="31" t="s">
        <v>22</v>
      </c>
      <c r="IY8" s="30" t="s">
        <v>14</v>
      </c>
      <c r="IZ8" s="31" t="s">
        <v>22</v>
      </c>
      <c r="JA8" s="30" t="s">
        <v>14</v>
      </c>
      <c r="JB8" s="31" t="s">
        <v>22</v>
      </c>
      <c r="JC8" s="30" t="s">
        <v>14</v>
      </c>
      <c r="JD8" s="31" t="s">
        <v>22</v>
      </c>
      <c r="JE8" s="30" t="s">
        <v>14</v>
      </c>
      <c r="JF8" s="31" t="s">
        <v>22</v>
      </c>
      <c r="JG8" s="30" t="s">
        <v>14</v>
      </c>
      <c r="JH8" s="31" t="s">
        <v>22</v>
      </c>
      <c r="JI8" s="30" t="s">
        <v>14</v>
      </c>
      <c r="JJ8" s="31" t="s">
        <v>22</v>
      </c>
      <c r="JK8" s="30" t="s">
        <v>14</v>
      </c>
      <c r="JL8" s="31" t="s">
        <v>22</v>
      </c>
      <c r="JM8" s="30" t="s">
        <v>14</v>
      </c>
      <c r="JN8" s="31" t="s">
        <v>22</v>
      </c>
      <c r="JO8" s="30" t="s">
        <v>14</v>
      </c>
      <c r="JP8" s="31" t="s">
        <v>22</v>
      </c>
      <c r="JQ8" s="30" t="s">
        <v>14</v>
      </c>
      <c r="JR8" s="31" t="s">
        <v>22</v>
      </c>
      <c r="JS8" s="30" t="s">
        <v>14</v>
      </c>
      <c r="JT8" s="31" t="s">
        <v>22</v>
      </c>
      <c r="JU8" s="30" t="s">
        <v>14</v>
      </c>
      <c r="JV8" s="31" t="s">
        <v>22</v>
      </c>
      <c r="JW8" s="30" t="s">
        <v>14</v>
      </c>
      <c r="JX8" s="31" t="s">
        <v>22</v>
      </c>
      <c r="JY8" s="30" t="s">
        <v>14</v>
      </c>
      <c r="JZ8" s="31" t="s">
        <v>22</v>
      </c>
      <c r="KA8" s="30" t="s">
        <v>14</v>
      </c>
      <c r="KB8" s="31" t="s">
        <v>22</v>
      </c>
      <c r="KC8" s="30" t="s">
        <v>14</v>
      </c>
      <c r="KD8" s="31" t="s">
        <v>22</v>
      </c>
      <c r="KE8" s="30" t="s">
        <v>14</v>
      </c>
      <c r="KF8" s="31" t="s">
        <v>22</v>
      </c>
      <c r="KG8" s="30" t="s">
        <v>14</v>
      </c>
      <c r="KH8" s="31" t="s">
        <v>22</v>
      </c>
      <c r="KI8" s="30" t="s">
        <v>14</v>
      </c>
      <c r="KJ8" s="31" t="s">
        <v>22</v>
      </c>
      <c r="KK8" s="30" t="s">
        <v>14</v>
      </c>
      <c r="KL8" s="31" t="s">
        <v>22</v>
      </c>
      <c r="KM8" s="30" t="s">
        <v>14</v>
      </c>
      <c r="KN8" s="31" t="s">
        <v>22</v>
      </c>
      <c r="KO8" s="30" t="s">
        <v>14</v>
      </c>
      <c r="KP8" s="31" t="s">
        <v>22</v>
      </c>
      <c r="KQ8" s="30" t="s">
        <v>14</v>
      </c>
      <c r="KR8" s="31" t="s">
        <v>22</v>
      </c>
      <c r="KS8" s="30" t="s">
        <v>14</v>
      </c>
      <c r="KT8" s="31" t="s">
        <v>22</v>
      </c>
      <c r="KU8" s="30" t="s">
        <v>14</v>
      </c>
      <c r="KV8" s="31" t="s">
        <v>22</v>
      </c>
      <c r="KW8" s="30" t="s">
        <v>14</v>
      </c>
      <c r="KX8" s="31" t="s">
        <v>22</v>
      </c>
      <c r="KY8" s="30" t="s">
        <v>14</v>
      </c>
      <c r="KZ8" s="31" t="s">
        <v>22</v>
      </c>
      <c r="LA8" s="30" t="s">
        <v>14</v>
      </c>
      <c r="LB8" s="31" t="s">
        <v>22</v>
      </c>
      <c r="LC8" s="30" t="s">
        <v>14</v>
      </c>
      <c r="LD8" s="31" t="s">
        <v>22</v>
      </c>
      <c r="LE8" s="30" t="s">
        <v>14</v>
      </c>
      <c r="LF8" s="31" t="s">
        <v>22</v>
      </c>
      <c r="LG8" s="30" t="s">
        <v>14</v>
      </c>
      <c r="LH8" s="31" t="s">
        <v>22</v>
      </c>
      <c r="LI8" s="30" t="s">
        <v>14</v>
      </c>
      <c r="LJ8" s="31" t="s">
        <v>22</v>
      </c>
      <c r="LK8" s="30" t="s">
        <v>14</v>
      </c>
      <c r="LL8" s="31" t="s">
        <v>22</v>
      </c>
      <c r="LM8" s="30" t="s">
        <v>14</v>
      </c>
      <c r="LN8" s="31" t="s">
        <v>22</v>
      </c>
      <c r="LO8" s="30" t="s">
        <v>14</v>
      </c>
      <c r="LP8" s="31" t="s">
        <v>22</v>
      </c>
      <c r="LQ8" s="30" t="s">
        <v>14</v>
      </c>
      <c r="LR8" s="31" t="s">
        <v>22</v>
      </c>
      <c r="LS8" s="30" t="s">
        <v>14</v>
      </c>
      <c r="LT8" s="31" t="s">
        <v>22</v>
      </c>
      <c r="LU8" s="30" t="s">
        <v>14</v>
      </c>
      <c r="LV8" s="31" t="s">
        <v>22</v>
      </c>
      <c r="LW8" s="30" t="s">
        <v>14</v>
      </c>
      <c r="LX8" s="31" t="s">
        <v>22</v>
      </c>
      <c r="LY8" s="30" t="s">
        <v>14</v>
      </c>
      <c r="LZ8" s="31" t="s">
        <v>22</v>
      </c>
      <c r="MA8" s="30" t="s">
        <v>14</v>
      </c>
      <c r="MB8" s="31" t="s">
        <v>22</v>
      </c>
      <c r="MC8" s="30" t="s">
        <v>14</v>
      </c>
      <c r="MD8" s="31" t="s">
        <v>22</v>
      </c>
      <c r="ME8" s="30" t="s">
        <v>14</v>
      </c>
      <c r="MF8" s="31" t="s">
        <v>22</v>
      </c>
      <c r="MG8" s="30" t="s">
        <v>14</v>
      </c>
      <c r="MH8" s="31" t="s">
        <v>22</v>
      </c>
      <c r="MI8" s="30" t="s">
        <v>14</v>
      </c>
      <c r="MJ8" s="31" t="s">
        <v>22</v>
      </c>
      <c r="MK8" s="30" t="s">
        <v>14</v>
      </c>
      <c r="ML8" s="31" t="s">
        <v>22</v>
      </c>
      <c r="MM8" s="30" t="s">
        <v>14</v>
      </c>
      <c r="MN8" s="31" t="s">
        <v>22</v>
      </c>
      <c r="MO8" s="30" t="s">
        <v>14</v>
      </c>
      <c r="MP8" s="31" t="s">
        <v>22</v>
      </c>
      <c r="MQ8" s="30" t="s">
        <v>14</v>
      </c>
      <c r="MR8" s="31" t="s">
        <v>22</v>
      </c>
      <c r="MS8" s="30" t="s">
        <v>14</v>
      </c>
      <c r="MT8" s="31" t="s">
        <v>22</v>
      </c>
      <c r="MU8" s="30" t="s">
        <v>14</v>
      </c>
      <c r="MV8" s="31" t="s">
        <v>22</v>
      </c>
      <c r="MW8" s="30" t="s">
        <v>14</v>
      </c>
      <c r="MX8" s="31" t="s">
        <v>22</v>
      </c>
      <c r="MY8" s="30" t="s">
        <v>14</v>
      </c>
      <c r="MZ8" s="31" t="s">
        <v>22</v>
      </c>
      <c r="NA8" s="30" t="s">
        <v>14</v>
      </c>
      <c r="NB8" s="31" t="s">
        <v>22</v>
      </c>
      <c r="NC8" s="30" t="s">
        <v>14</v>
      </c>
      <c r="ND8" s="31" t="s">
        <v>22</v>
      </c>
      <c r="NE8" s="30" t="s">
        <v>14</v>
      </c>
      <c r="NF8" s="31" t="s">
        <v>22</v>
      </c>
      <c r="NG8" s="30" t="s">
        <v>14</v>
      </c>
      <c r="NH8" s="31" t="s">
        <v>22</v>
      </c>
      <c r="NI8" s="30" t="s">
        <v>14</v>
      </c>
      <c r="NJ8" s="31" t="s">
        <v>22</v>
      </c>
      <c r="NK8" s="30" t="s">
        <v>14</v>
      </c>
      <c r="NL8" s="31" t="s">
        <v>22</v>
      </c>
      <c r="NM8" s="30" t="s">
        <v>14</v>
      </c>
      <c r="NN8" s="31" t="s">
        <v>22</v>
      </c>
      <c r="NO8" s="30" t="s">
        <v>14</v>
      </c>
      <c r="NP8" s="31" t="s">
        <v>22</v>
      </c>
      <c r="NQ8" s="30" t="s">
        <v>14</v>
      </c>
      <c r="NR8" s="31" t="s">
        <v>22</v>
      </c>
      <c r="NS8" s="30" t="s">
        <v>14</v>
      </c>
      <c r="NT8" s="31" t="s">
        <v>22</v>
      </c>
      <c r="NU8" s="30" t="s">
        <v>14</v>
      </c>
      <c r="NV8" s="31" t="s">
        <v>22</v>
      </c>
      <c r="NW8" s="30" t="s">
        <v>14</v>
      </c>
      <c r="NX8" s="31" t="s">
        <v>22</v>
      </c>
      <c r="NY8" s="30" t="s">
        <v>14</v>
      </c>
      <c r="NZ8" s="31" t="s">
        <v>22</v>
      </c>
      <c r="OA8" s="30" t="s">
        <v>14</v>
      </c>
      <c r="OB8" s="31" t="s">
        <v>22</v>
      </c>
      <c r="OC8" s="30" t="s">
        <v>14</v>
      </c>
      <c r="OD8" s="31" t="s">
        <v>22</v>
      </c>
      <c r="OE8" s="30" t="s">
        <v>14</v>
      </c>
      <c r="OF8" s="31" t="s">
        <v>22</v>
      </c>
      <c r="OG8" s="30" t="s">
        <v>14</v>
      </c>
      <c r="OH8" s="31" t="s">
        <v>22</v>
      </c>
      <c r="OI8" s="30" t="s">
        <v>14</v>
      </c>
      <c r="OJ8" s="31" t="s">
        <v>22</v>
      </c>
      <c r="OK8" s="30" t="s">
        <v>14</v>
      </c>
      <c r="OL8" s="31" t="s">
        <v>22</v>
      </c>
      <c r="OM8" s="30" t="s">
        <v>14</v>
      </c>
      <c r="ON8" s="31" t="s">
        <v>22</v>
      </c>
      <c r="OO8" s="30" t="s">
        <v>14</v>
      </c>
      <c r="OP8" s="31" t="s">
        <v>22</v>
      </c>
      <c r="OQ8" s="30" t="s">
        <v>14</v>
      </c>
      <c r="OR8" s="31" t="s">
        <v>22</v>
      </c>
      <c r="OS8" s="30" t="s">
        <v>14</v>
      </c>
      <c r="OT8" s="31" t="s">
        <v>22</v>
      </c>
      <c r="OU8" s="30" t="s">
        <v>14</v>
      </c>
      <c r="OV8" s="31" t="s">
        <v>22</v>
      </c>
      <c r="OW8" s="30" t="s">
        <v>14</v>
      </c>
      <c r="OX8" s="31" t="s">
        <v>22</v>
      </c>
      <c r="OY8" s="30" t="s">
        <v>14</v>
      </c>
      <c r="OZ8" s="31" t="s">
        <v>22</v>
      </c>
      <c r="PA8" s="30" t="s">
        <v>14</v>
      </c>
      <c r="PB8" s="31" t="s">
        <v>22</v>
      </c>
      <c r="PC8" s="30" t="s">
        <v>14</v>
      </c>
      <c r="PD8" s="31" t="s">
        <v>22</v>
      </c>
      <c r="PE8" s="30" t="s">
        <v>14</v>
      </c>
      <c r="PF8" s="31" t="s">
        <v>22</v>
      </c>
      <c r="PG8" s="30" t="s">
        <v>14</v>
      </c>
      <c r="PH8" s="31" t="s">
        <v>22</v>
      </c>
      <c r="PI8" s="30" t="s">
        <v>14</v>
      </c>
      <c r="PJ8" s="31" t="s">
        <v>22</v>
      </c>
      <c r="PK8" s="30" t="s">
        <v>14</v>
      </c>
      <c r="PL8" s="31" t="s">
        <v>22</v>
      </c>
      <c r="PM8" s="30" t="s">
        <v>14</v>
      </c>
      <c r="PN8" s="31" t="s">
        <v>22</v>
      </c>
      <c r="PO8" s="30" t="s">
        <v>14</v>
      </c>
      <c r="PP8" s="31" t="s">
        <v>22</v>
      </c>
      <c r="PQ8" s="30" t="s">
        <v>14</v>
      </c>
      <c r="PR8" s="31" t="s">
        <v>22</v>
      </c>
      <c r="PS8" s="30" t="s">
        <v>14</v>
      </c>
      <c r="PT8" s="31" t="s">
        <v>22</v>
      </c>
      <c r="PU8" s="30" t="s">
        <v>14</v>
      </c>
      <c r="PV8" s="31" t="s">
        <v>22</v>
      </c>
      <c r="PW8" s="30" t="s">
        <v>14</v>
      </c>
      <c r="PX8" s="31" t="s">
        <v>22</v>
      </c>
      <c r="PY8" s="30" t="s">
        <v>14</v>
      </c>
      <c r="PZ8" s="31" t="s">
        <v>22</v>
      </c>
      <c r="QA8" s="30" t="s">
        <v>14</v>
      </c>
      <c r="QB8" s="31" t="s">
        <v>22</v>
      </c>
      <c r="QC8" s="30" t="s">
        <v>14</v>
      </c>
      <c r="QD8" s="31" t="s">
        <v>22</v>
      </c>
      <c r="QE8" s="30" t="s">
        <v>14</v>
      </c>
      <c r="QF8" s="31" t="s">
        <v>22</v>
      </c>
      <c r="QG8" s="30" t="s">
        <v>14</v>
      </c>
      <c r="QH8" s="31" t="s">
        <v>22</v>
      </c>
      <c r="QI8" s="30" t="s">
        <v>14</v>
      </c>
      <c r="QJ8" s="31" t="s">
        <v>22</v>
      </c>
      <c r="QK8" s="30" t="s">
        <v>14</v>
      </c>
      <c r="QL8" s="31" t="s">
        <v>22</v>
      </c>
      <c r="QM8" s="30" t="s">
        <v>14</v>
      </c>
      <c r="QN8" s="31" t="s">
        <v>22</v>
      </c>
      <c r="QO8" s="30" t="s">
        <v>14</v>
      </c>
      <c r="QP8" s="31" t="s">
        <v>22</v>
      </c>
      <c r="QQ8" s="30" t="s">
        <v>14</v>
      </c>
      <c r="QR8" s="31" t="s">
        <v>22</v>
      </c>
      <c r="QS8" s="30" t="s">
        <v>14</v>
      </c>
      <c r="QT8" s="31" t="s">
        <v>22</v>
      </c>
      <c r="QU8" s="30" t="s">
        <v>14</v>
      </c>
      <c r="QV8" s="31" t="s">
        <v>22</v>
      </c>
      <c r="QW8" s="30" t="s">
        <v>14</v>
      </c>
      <c r="QX8" s="31" t="s">
        <v>22</v>
      </c>
      <c r="QY8" s="30" t="s">
        <v>14</v>
      </c>
      <c r="QZ8" s="31" t="s">
        <v>22</v>
      </c>
      <c r="RA8" s="30" t="s">
        <v>14</v>
      </c>
      <c r="RB8" s="31" t="s">
        <v>22</v>
      </c>
      <c r="RC8" s="30" t="s">
        <v>14</v>
      </c>
      <c r="RD8" s="31" t="s">
        <v>22</v>
      </c>
      <c r="RE8" s="30" t="s">
        <v>14</v>
      </c>
      <c r="RF8" s="31" t="s">
        <v>22</v>
      </c>
      <c r="RG8" s="30" t="s">
        <v>14</v>
      </c>
      <c r="RH8" s="31" t="s">
        <v>22</v>
      </c>
      <c r="RI8" s="30" t="s">
        <v>14</v>
      </c>
      <c r="RJ8" s="31" t="s">
        <v>22</v>
      </c>
      <c r="RK8" s="30" t="s">
        <v>14</v>
      </c>
      <c r="RL8" s="31" t="s">
        <v>22</v>
      </c>
      <c r="RM8" s="30" t="s">
        <v>14</v>
      </c>
      <c r="RN8" s="31" t="s">
        <v>22</v>
      </c>
      <c r="RO8" s="30" t="s">
        <v>14</v>
      </c>
      <c r="RP8" s="31" t="s">
        <v>22</v>
      </c>
      <c r="RQ8" s="30" t="s">
        <v>14</v>
      </c>
      <c r="RR8" s="31" t="s">
        <v>22</v>
      </c>
      <c r="RS8" s="30" t="s">
        <v>14</v>
      </c>
      <c r="RT8" s="31" t="s">
        <v>22</v>
      </c>
      <c r="RU8" s="30" t="s">
        <v>14</v>
      </c>
      <c r="RV8" s="31" t="s">
        <v>22</v>
      </c>
      <c r="RW8" s="30" t="s">
        <v>14</v>
      </c>
      <c r="RX8" s="31" t="s">
        <v>22</v>
      </c>
      <c r="RY8" s="30" t="s">
        <v>14</v>
      </c>
      <c r="RZ8" s="31" t="s">
        <v>22</v>
      </c>
      <c r="SA8" s="30" t="s">
        <v>14</v>
      </c>
      <c r="SB8" s="31" t="s">
        <v>22</v>
      </c>
      <c r="SC8" s="30" t="s">
        <v>14</v>
      </c>
      <c r="SD8" s="31" t="s">
        <v>22</v>
      </c>
      <c r="SE8" s="30" t="s">
        <v>14</v>
      </c>
      <c r="SF8" s="31" t="s">
        <v>22</v>
      </c>
      <c r="SG8" s="30" t="s">
        <v>14</v>
      </c>
      <c r="SH8" s="31" t="s">
        <v>22</v>
      </c>
      <c r="SI8" s="30" t="s">
        <v>14</v>
      </c>
      <c r="SJ8" s="31" t="s">
        <v>22</v>
      </c>
      <c r="SK8" s="30" t="s">
        <v>14</v>
      </c>
      <c r="SL8" s="31" t="s">
        <v>22</v>
      </c>
      <c r="SM8" s="30" t="s">
        <v>14</v>
      </c>
      <c r="SN8" s="31" t="s">
        <v>22</v>
      </c>
      <c r="SO8" s="30" t="s">
        <v>14</v>
      </c>
      <c r="SP8" s="31" t="s">
        <v>22</v>
      </c>
      <c r="SQ8" s="30" t="s">
        <v>14</v>
      </c>
      <c r="SR8" s="31" t="s">
        <v>22</v>
      </c>
      <c r="SS8" s="30" t="s">
        <v>14</v>
      </c>
      <c r="ST8" s="31" t="s">
        <v>22</v>
      </c>
      <c r="SU8" s="30" t="s">
        <v>14</v>
      </c>
      <c r="SV8" s="31" t="s">
        <v>22</v>
      </c>
      <c r="SW8" s="30" t="s">
        <v>14</v>
      </c>
      <c r="SX8" s="31" t="s">
        <v>22</v>
      </c>
      <c r="SY8" s="30" t="s">
        <v>14</v>
      </c>
      <c r="SZ8" s="31" t="s">
        <v>22</v>
      </c>
      <c r="TA8" s="30" t="s">
        <v>14</v>
      </c>
      <c r="TB8" s="31" t="s">
        <v>22</v>
      </c>
      <c r="TC8" s="30" t="s">
        <v>14</v>
      </c>
      <c r="TD8" s="31" t="s">
        <v>22</v>
      </c>
      <c r="TE8" s="30" t="s">
        <v>14</v>
      </c>
      <c r="TF8" s="31" t="s">
        <v>22</v>
      </c>
      <c r="TG8" s="30" t="s">
        <v>14</v>
      </c>
      <c r="TH8" s="31" t="s">
        <v>22</v>
      </c>
      <c r="TI8" s="30" t="s">
        <v>14</v>
      </c>
      <c r="TJ8" s="31" t="s">
        <v>22</v>
      </c>
      <c r="TK8" s="30" t="s">
        <v>14</v>
      </c>
      <c r="TL8" s="31" t="s">
        <v>22</v>
      </c>
      <c r="TM8" s="30" t="s">
        <v>14</v>
      </c>
      <c r="TN8" s="31" t="s">
        <v>22</v>
      </c>
      <c r="TO8" s="30" t="s">
        <v>14</v>
      </c>
      <c r="TP8" s="31" t="s">
        <v>22</v>
      </c>
      <c r="TQ8" s="30" t="s">
        <v>14</v>
      </c>
      <c r="TR8" s="31" t="s">
        <v>22</v>
      </c>
      <c r="TS8" s="30" t="s">
        <v>14</v>
      </c>
      <c r="TT8" s="31" t="s">
        <v>22</v>
      </c>
      <c r="TU8" s="30" t="s">
        <v>14</v>
      </c>
      <c r="TV8" s="31" t="s">
        <v>22</v>
      </c>
      <c r="TW8" s="30" t="s">
        <v>14</v>
      </c>
      <c r="TX8" s="31" t="s">
        <v>22</v>
      </c>
      <c r="TY8" s="30" t="s">
        <v>14</v>
      </c>
      <c r="TZ8" s="31" t="s">
        <v>22</v>
      </c>
      <c r="UA8" s="30" t="s">
        <v>14</v>
      </c>
      <c r="UB8" s="31" t="s">
        <v>22</v>
      </c>
      <c r="UC8" s="30" t="s">
        <v>14</v>
      </c>
      <c r="UD8" s="31" t="s">
        <v>22</v>
      </c>
      <c r="UE8" s="30" t="s">
        <v>14</v>
      </c>
      <c r="UF8" s="31" t="s">
        <v>22</v>
      </c>
      <c r="UG8" s="30" t="s">
        <v>14</v>
      </c>
      <c r="UH8" s="31" t="s">
        <v>22</v>
      </c>
      <c r="UI8" s="30" t="s">
        <v>14</v>
      </c>
      <c r="UJ8" s="31" t="s">
        <v>22</v>
      </c>
      <c r="UK8" s="30" t="s">
        <v>14</v>
      </c>
      <c r="UL8" s="31" t="s">
        <v>22</v>
      </c>
      <c r="UM8" s="30" t="s">
        <v>14</v>
      </c>
      <c r="UN8" s="31" t="s">
        <v>22</v>
      </c>
      <c r="UO8" s="30" t="s">
        <v>14</v>
      </c>
      <c r="UP8" s="31" t="s">
        <v>22</v>
      </c>
      <c r="UQ8" s="30" t="s">
        <v>14</v>
      </c>
      <c r="UR8" s="31" t="s">
        <v>22</v>
      </c>
      <c r="US8" s="30" t="s">
        <v>14</v>
      </c>
      <c r="UT8" s="31" t="s">
        <v>22</v>
      </c>
      <c r="UU8" s="30" t="s">
        <v>14</v>
      </c>
      <c r="UV8" s="31" t="s">
        <v>22</v>
      </c>
      <c r="UW8" s="30" t="s">
        <v>14</v>
      </c>
      <c r="UX8" s="31" t="s">
        <v>22</v>
      </c>
      <c r="UY8" s="30" t="s">
        <v>14</v>
      </c>
      <c r="UZ8" s="31" t="s">
        <v>22</v>
      </c>
      <c r="VA8" s="30" t="s">
        <v>14</v>
      </c>
      <c r="VB8" s="31" t="s">
        <v>22</v>
      </c>
      <c r="VC8" s="30" t="s">
        <v>14</v>
      </c>
      <c r="VD8" s="31" t="s">
        <v>22</v>
      </c>
      <c r="VE8" s="30" t="s">
        <v>14</v>
      </c>
      <c r="VF8" s="31" t="s">
        <v>22</v>
      </c>
      <c r="VG8" s="30" t="s">
        <v>14</v>
      </c>
      <c r="VH8" s="31" t="s">
        <v>22</v>
      </c>
      <c r="VI8" s="30" t="s">
        <v>14</v>
      </c>
      <c r="VJ8" s="31" t="s">
        <v>22</v>
      </c>
      <c r="VK8" s="30" t="s">
        <v>14</v>
      </c>
      <c r="VL8" s="31" t="s">
        <v>22</v>
      </c>
      <c r="VM8" s="30" t="s">
        <v>14</v>
      </c>
      <c r="VN8" s="31" t="s">
        <v>22</v>
      </c>
      <c r="VO8" s="30" t="s">
        <v>14</v>
      </c>
      <c r="VP8" s="31" t="s">
        <v>22</v>
      </c>
      <c r="VQ8" s="30" t="s">
        <v>14</v>
      </c>
      <c r="VR8" s="31" t="s">
        <v>22</v>
      </c>
      <c r="VS8" s="30" t="s">
        <v>14</v>
      </c>
      <c r="VT8" s="31" t="s">
        <v>22</v>
      </c>
      <c r="VU8" s="30" t="s">
        <v>14</v>
      </c>
      <c r="VV8" s="31" t="s">
        <v>22</v>
      </c>
      <c r="VW8" s="30" t="s">
        <v>14</v>
      </c>
      <c r="VX8" s="31" t="s">
        <v>22</v>
      </c>
      <c r="VY8" s="30" t="s">
        <v>14</v>
      </c>
      <c r="VZ8" s="31" t="s">
        <v>22</v>
      </c>
      <c r="WA8" s="30" t="s">
        <v>14</v>
      </c>
      <c r="WB8" s="31" t="s">
        <v>22</v>
      </c>
      <c r="WC8" s="30" t="s">
        <v>14</v>
      </c>
      <c r="WD8" s="31" t="s">
        <v>22</v>
      </c>
      <c r="WE8" s="30" t="s">
        <v>14</v>
      </c>
      <c r="WF8" s="31" t="s">
        <v>22</v>
      </c>
      <c r="WG8" s="30" t="s">
        <v>14</v>
      </c>
      <c r="WH8" s="31" t="s">
        <v>22</v>
      </c>
      <c r="WI8" s="30" t="s">
        <v>14</v>
      </c>
      <c r="WJ8" s="31" t="s">
        <v>22</v>
      </c>
      <c r="WK8" s="30" t="s">
        <v>14</v>
      </c>
      <c r="WL8" s="31" t="s">
        <v>22</v>
      </c>
      <c r="WM8" s="30" t="s">
        <v>14</v>
      </c>
      <c r="WN8" s="31" t="s">
        <v>22</v>
      </c>
      <c r="WO8" s="30" t="s">
        <v>14</v>
      </c>
      <c r="WP8" s="31" t="s">
        <v>22</v>
      </c>
      <c r="WQ8" s="30" t="s">
        <v>14</v>
      </c>
      <c r="WR8" s="31" t="s">
        <v>22</v>
      </c>
      <c r="WS8" s="30" t="s">
        <v>14</v>
      </c>
      <c r="WT8" s="31" t="s">
        <v>22</v>
      </c>
      <c r="WU8" s="30" t="s">
        <v>14</v>
      </c>
      <c r="WV8" s="31" t="s">
        <v>22</v>
      </c>
      <c r="WW8" s="30" t="s">
        <v>14</v>
      </c>
      <c r="WX8" s="31" t="s">
        <v>22</v>
      </c>
      <c r="WY8" s="30" t="s">
        <v>14</v>
      </c>
      <c r="WZ8" s="31" t="s">
        <v>22</v>
      </c>
      <c r="XA8" s="30" t="s">
        <v>14</v>
      </c>
      <c r="XB8" s="31" t="s">
        <v>22</v>
      </c>
      <c r="XC8" s="30" t="s">
        <v>14</v>
      </c>
      <c r="XD8" s="31" t="s">
        <v>22</v>
      </c>
      <c r="XE8" s="30" t="s">
        <v>14</v>
      </c>
      <c r="XF8" s="31" t="s">
        <v>22</v>
      </c>
      <c r="XG8" s="30" t="s">
        <v>14</v>
      </c>
      <c r="XH8" s="31" t="s">
        <v>22</v>
      </c>
      <c r="XI8" s="30" t="s">
        <v>14</v>
      </c>
      <c r="XJ8" s="31" t="s">
        <v>22</v>
      </c>
      <c r="XK8" s="30" t="s">
        <v>14</v>
      </c>
      <c r="XL8" s="31" t="s">
        <v>22</v>
      </c>
      <c r="XM8" s="30" t="s">
        <v>14</v>
      </c>
      <c r="XN8" s="31" t="s">
        <v>22</v>
      </c>
      <c r="XO8" s="30" t="s">
        <v>14</v>
      </c>
      <c r="XP8" s="31" t="s">
        <v>22</v>
      </c>
      <c r="XQ8" s="30" t="s">
        <v>14</v>
      </c>
      <c r="XR8" s="31" t="s">
        <v>22</v>
      </c>
      <c r="XS8" s="30" t="s">
        <v>14</v>
      </c>
      <c r="XT8" s="31" t="s">
        <v>22</v>
      </c>
      <c r="XU8" s="30" t="s">
        <v>14</v>
      </c>
      <c r="XV8" s="31" t="s">
        <v>22</v>
      </c>
      <c r="XW8" s="30" t="s">
        <v>14</v>
      </c>
      <c r="XX8" s="31" t="s">
        <v>22</v>
      </c>
      <c r="XY8" s="30" t="s">
        <v>14</v>
      </c>
      <c r="XZ8" s="31" t="s">
        <v>22</v>
      </c>
      <c r="YA8" s="30" t="s">
        <v>14</v>
      </c>
      <c r="YB8" s="31" t="s">
        <v>22</v>
      </c>
      <c r="YC8" s="30" t="s">
        <v>14</v>
      </c>
      <c r="YD8" s="31" t="s">
        <v>22</v>
      </c>
      <c r="YE8" s="30" t="s">
        <v>14</v>
      </c>
      <c r="YF8" s="31" t="s">
        <v>22</v>
      </c>
      <c r="YG8" s="30" t="s">
        <v>14</v>
      </c>
      <c r="YH8" s="31" t="s">
        <v>22</v>
      </c>
      <c r="YI8" s="30" t="s">
        <v>14</v>
      </c>
      <c r="YJ8" s="31" t="s">
        <v>22</v>
      </c>
      <c r="YK8" s="30" t="s">
        <v>14</v>
      </c>
      <c r="YL8" s="31" t="s">
        <v>22</v>
      </c>
      <c r="YM8" s="30" t="s">
        <v>14</v>
      </c>
      <c r="YN8" s="31" t="s">
        <v>22</v>
      </c>
      <c r="YO8" s="30" t="s">
        <v>14</v>
      </c>
      <c r="YP8" s="31" t="s">
        <v>22</v>
      </c>
      <c r="YQ8" s="30" t="s">
        <v>14</v>
      </c>
      <c r="YR8" s="31" t="s">
        <v>22</v>
      </c>
      <c r="YS8" s="30" t="s">
        <v>14</v>
      </c>
      <c r="YT8" s="31" t="s">
        <v>22</v>
      </c>
      <c r="YU8" s="30" t="s">
        <v>14</v>
      </c>
      <c r="YV8" s="31" t="s">
        <v>22</v>
      </c>
      <c r="YW8" s="30" t="s">
        <v>14</v>
      </c>
      <c r="YX8" s="31" t="s">
        <v>22</v>
      </c>
      <c r="YY8" s="30" t="s">
        <v>14</v>
      </c>
      <c r="YZ8" s="31" t="s">
        <v>22</v>
      </c>
      <c r="ZA8" s="30" t="s">
        <v>14</v>
      </c>
      <c r="ZB8" s="31" t="s">
        <v>22</v>
      </c>
      <c r="ZC8" s="30" t="s">
        <v>14</v>
      </c>
      <c r="ZD8" s="31" t="s">
        <v>22</v>
      </c>
      <c r="ZE8" s="30" t="s">
        <v>14</v>
      </c>
      <c r="ZF8" s="31" t="s">
        <v>22</v>
      </c>
      <c r="ZG8" s="30" t="s">
        <v>14</v>
      </c>
      <c r="ZH8" s="31" t="s">
        <v>22</v>
      </c>
      <c r="ZI8" s="30" t="s">
        <v>14</v>
      </c>
      <c r="ZJ8" s="31" t="s">
        <v>22</v>
      </c>
      <c r="ZK8" s="30" t="s">
        <v>14</v>
      </c>
      <c r="ZL8" s="31" t="s">
        <v>22</v>
      </c>
      <c r="ZM8" s="30" t="s">
        <v>14</v>
      </c>
      <c r="ZN8" s="31" t="s">
        <v>22</v>
      </c>
      <c r="ZO8" s="30" t="s">
        <v>14</v>
      </c>
      <c r="ZP8" s="31" t="s">
        <v>22</v>
      </c>
      <c r="ZQ8" s="30" t="s">
        <v>14</v>
      </c>
      <c r="ZR8" s="31" t="s">
        <v>22</v>
      </c>
      <c r="ZS8" s="30" t="s">
        <v>14</v>
      </c>
      <c r="ZT8" s="31" t="s">
        <v>22</v>
      </c>
      <c r="ZU8" s="30" t="s">
        <v>14</v>
      </c>
      <c r="ZV8" s="31" t="s">
        <v>22</v>
      </c>
      <c r="ZW8" s="30" t="s">
        <v>14</v>
      </c>
      <c r="ZX8" s="31" t="s">
        <v>22</v>
      </c>
      <c r="ZY8" s="30" t="s">
        <v>14</v>
      </c>
      <c r="ZZ8" s="31" t="s">
        <v>22</v>
      </c>
      <c r="AAA8" s="30" t="s">
        <v>14</v>
      </c>
      <c r="AAB8" s="31" t="s">
        <v>22</v>
      </c>
      <c r="AAC8" s="30" t="s">
        <v>14</v>
      </c>
      <c r="AAD8" s="31" t="s">
        <v>22</v>
      </c>
      <c r="AAE8" s="30" t="s">
        <v>14</v>
      </c>
      <c r="AAF8" s="31" t="s">
        <v>22</v>
      </c>
      <c r="AAG8" s="30" t="s">
        <v>14</v>
      </c>
      <c r="AAH8" s="31" t="s">
        <v>22</v>
      </c>
      <c r="AAI8" s="30" t="s">
        <v>14</v>
      </c>
      <c r="AAJ8" s="31" t="s">
        <v>22</v>
      </c>
      <c r="AAK8" s="30" t="s">
        <v>14</v>
      </c>
      <c r="AAL8" s="31" t="s">
        <v>22</v>
      </c>
      <c r="AAM8" s="30" t="s">
        <v>14</v>
      </c>
      <c r="AAN8" s="31" t="s">
        <v>22</v>
      </c>
      <c r="AAO8" s="30" t="s">
        <v>14</v>
      </c>
      <c r="AAP8" s="31" t="s">
        <v>22</v>
      </c>
      <c r="AAQ8" s="30" t="s">
        <v>14</v>
      </c>
      <c r="AAR8" s="31" t="s">
        <v>22</v>
      </c>
      <c r="AAS8" s="30" t="s">
        <v>14</v>
      </c>
      <c r="AAT8" s="31" t="s">
        <v>22</v>
      </c>
      <c r="AAU8" s="30" t="s">
        <v>14</v>
      </c>
      <c r="AAV8" s="31" t="s">
        <v>22</v>
      </c>
      <c r="AAW8" s="30" t="s">
        <v>14</v>
      </c>
      <c r="AAX8" s="31" t="s">
        <v>22</v>
      </c>
      <c r="AAY8" s="30" t="s">
        <v>14</v>
      </c>
      <c r="AAZ8" s="31" t="s">
        <v>22</v>
      </c>
      <c r="ABA8" s="30" t="s">
        <v>14</v>
      </c>
      <c r="ABB8" s="31" t="s">
        <v>22</v>
      </c>
      <c r="ABC8" s="30" t="s">
        <v>14</v>
      </c>
      <c r="ABD8" s="31" t="s">
        <v>22</v>
      </c>
      <c r="ABE8" s="30" t="s">
        <v>14</v>
      </c>
      <c r="ABF8" s="31" t="s">
        <v>22</v>
      </c>
      <c r="ABG8" s="30" t="s">
        <v>14</v>
      </c>
      <c r="ABH8" s="31" t="s">
        <v>22</v>
      </c>
      <c r="ABI8" s="30" t="s">
        <v>14</v>
      </c>
      <c r="ABJ8" s="31" t="s">
        <v>22</v>
      </c>
      <c r="ABK8" s="30" t="s">
        <v>14</v>
      </c>
      <c r="ABL8" s="31" t="s">
        <v>22</v>
      </c>
      <c r="ABM8" s="30" t="s">
        <v>14</v>
      </c>
      <c r="ABN8" s="31" t="s">
        <v>22</v>
      </c>
      <c r="ABO8" s="30" t="s">
        <v>14</v>
      </c>
      <c r="ABP8" s="31" t="s">
        <v>22</v>
      </c>
      <c r="ABQ8" s="30" t="s">
        <v>14</v>
      </c>
      <c r="ABR8" s="34" t="s">
        <v>22</v>
      </c>
    </row>
    <row r="9" spans="1:747" ht="30" customHeight="1" x14ac:dyDescent="0.25">
      <c r="A9" s="50" t="s">
        <v>15</v>
      </c>
      <c r="B9" s="35" t="s">
        <v>24</v>
      </c>
      <c r="C9" s="14"/>
      <c r="D9" s="15"/>
      <c r="E9" s="16"/>
      <c r="F9" s="17"/>
      <c r="G9" s="16"/>
      <c r="H9" s="17"/>
      <c r="I9" s="16"/>
      <c r="J9" s="17"/>
      <c r="K9" s="16"/>
      <c r="L9" s="17"/>
      <c r="M9" s="16"/>
      <c r="N9" s="17"/>
      <c r="O9" s="16"/>
      <c r="P9" s="17"/>
      <c r="Q9" s="16"/>
      <c r="R9" s="17"/>
      <c r="S9" s="16"/>
      <c r="T9" s="17"/>
      <c r="U9" s="16"/>
      <c r="V9" s="17"/>
      <c r="W9" s="16"/>
      <c r="X9" s="17"/>
      <c r="Y9" s="16"/>
      <c r="Z9" s="17"/>
      <c r="AA9" s="16"/>
      <c r="AB9" s="17"/>
      <c r="AC9" s="16"/>
      <c r="AD9" s="17"/>
      <c r="AE9" s="16"/>
      <c r="AF9" s="17"/>
      <c r="AG9" s="16"/>
      <c r="AH9" s="17"/>
      <c r="AI9" s="16"/>
      <c r="AJ9" s="17"/>
      <c r="AK9" s="16"/>
      <c r="AL9" s="17"/>
      <c r="AM9" s="16"/>
      <c r="AN9" s="17"/>
      <c r="AO9" s="16"/>
      <c r="AP9" s="17"/>
      <c r="AQ9" s="16"/>
      <c r="AR9" s="17"/>
      <c r="AS9" s="16"/>
      <c r="AT9" s="17"/>
      <c r="AU9" s="16"/>
      <c r="AV9" s="17"/>
      <c r="AW9" s="16"/>
      <c r="AX9" s="17"/>
      <c r="AY9" s="16"/>
      <c r="AZ9" s="17"/>
      <c r="BA9" s="16"/>
      <c r="BB9" s="17"/>
      <c r="BC9" s="16"/>
      <c r="BD9" s="17"/>
      <c r="BE9" s="16"/>
      <c r="BF9" s="17"/>
      <c r="BG9" s="16"/>
      <c r="BH9" s="17"/>
      <c r="BI9" s="16"/>
      <c r="BJ9" s="17"/>
      <c r="BK9" s="16"/>
      <c r="BL9" s="17"/>
      <c r="BM9" s="16"/>
      <c r="BN9" s="17"/>
      <c r="BO9" s="16"/>
      <c r="BP9" s="17"/>
      <c r="BQ9" s="16"/>
      <c r="BR9" s="17"/>
      <c r="BS9" s="16"/>
      <c r="BT9" s="17"/>
      <c r="BU9" s="16"/>
      <c r="BV9" s="17"/>
      <c r="BW9" s="16"/>
      <c r="BX9" s="17"/>
      <c r="BY9" s="16"/>
      <c r="BZ9" s="17"/>
      <c r="CA9" s="16"/>
      <c r="CB9" s="17"/>
      <c r="CC9" s="16"/>
      <c r="CD9" s="17"/>
      <c r="CE9" s="16"/>
      <c r="CF9" s="17"/>
      <c r="CG9" s="16"/>
      <c r="CH9" s="17"/>
      <c r="CI9" s="16"/>
      <c r="CJ9" s="17"/>
      <c r="CK9" s="16"/>
      <c r="CL9" s="17"/>
      <c r="CM9" s="16"/>
      <c r="CN9" s="17"/>
      <c r="CO9" s="16"/>
      <c r="CP9" s="17"/>
      <c r="CQ9" s="16"/>
      <c r="CR9" s="17"/>
      <c r="CS9" s="16"/>
      <c r="CT9" s="17"/>
      <c r="CU9" s="16"/>
      <c r="CV9" s="17"/>
      <c r="CW9" s="16"/>
      <c r="CX9" s="17"/>
      <c r="CY9" s="16"/>
      <c r="CZ9" s="17"/>
      <c r="DA9" s="16"/>
      <c r="DB9" s="17"/>
      <c r="DC9" s="16"/>
      <c r="DD9" s="17"/>
      <c r="DE9" s="16"/>
      <c r="DF9" s="17"/>
      <c r="DG9" s="16"/>
      <c r="DH9" s="17"/>
      <c r="DI9" s="16"/>
      <c r="DJ9" s="17"/>
      <c r="DK9" s="16"/>
      <c r="DL9" s="17"/>
      <c r="DM9" s="16"/>
      <c r="DN9" s="17"/>
      <c r="DO9" s="16"/>
      <c r="DP9" s="17"/>
      <c r="DQ9" s="16"/>
      <c r="DR9" s="17"/>
      <c r="DS9" s="16"/>
      <c r="DT9" s="17"/>
      <c r="DU9" s="16"/>
      <c r="DV9" s="17"/>
      <c r="DW9" s="16"/>
      <c r="DX9" s="17"/>
      <c r="DY9" s="16"/>
      <c r="DZ9" s="17"/>
      <c r="EA9" s="16"/>
      <c r="EB9" s="17"/>
      <c r="EC9" s="16"/>
      <c r="ED9" s="17"/>
      <c r="EE9" s="16"/>
      <c r="EF9" s="17"/>
      <c r="EG9" s="16"/>
      <c r="EH9" s="17"/>
      <c r="EI9" s="16"/>
      <c r="EJ9" s="17"/>
      <c r="EK9" s="16"/>
      <c r="EL9" s="17"/>
      <c r="EM9" s="16"/>
      <c r="EN9" s="17"/>
      <c r="EO9" s="16"/>
      <c r="EP9" s="17"/>
      <c r="EQ9" s="16"/>
      <c r="ER9" s="17"/>
      <c r="ES9" s="16"/>
      <c r="ET9" s="17"/>
      <c r="EU9" s="16"/>
      <c r="EV9" s="17"/>
      <c r="EW9" s="16"/>
      <c r="EX9" s="17"/>
      <c r="EY9" s="16"/>
      <c r="EZ9" s="17"/>
      <c r="FA9" s="16"/>
      <c r="FB9" s="17"/>
      <c r="FC9" s="16"/>
      <c r="FD9" s="17"/>
      <c r="FE9" s="16"/>
      <c r="FF9" s="17"/>
      <c r="FG9" s="16"/>
      <c r="FH9" s="17"/>
      <c r="FI9" s="16"/>
      <c r="FJ9" s="17"/>
      <c r="FK9" s="16"/>
      <c r="FL9" s="17"/>
      <c r="FM9" s="16"/>
      <c r="FN9" s="17"/>
      <c r="FO9" s="16"/>
      <c r="FP9" s="17"/>
      <c r="FQ9" s="16"/>
      <c r="FR9" s="17"/>
      <c r="FS9" s="16"/>
      <c r="FT9" s="17"/>
      <c r="FU9" s="16"/>
      <c r="FV9" s="17"/>
      <c r="FW9" s="16"/>
      <c r="FX9" s="17"/>
      <c r="FY9" s="16"/>
      <c r="FZ9" s="17"/>
      <c r="GA9" s="16"/>
      <c r="GB9" s="17"/>
      <c r="GC9" s="16"/>
      <c r="GD9" s="17"/>
      <c r="GE9" s="16"/>
      <c r="GF9" s="17"/>
      <c r="GG9" s="16"/>
      <c r="GH9" s="17"/>
      <c r="GI9" s="16"/>
      <c r="GJ9" s="17"/>
      <c r="GK9" s="16"/>
      <c r="GL9" s="17"/>
      <c r="GM9" s="16"/>
      <c r="GN9" s="17"/>
      <c r="GO9" s="16"/>
      <c r="GP9" s="17"/>
      <c r="GQ9" s="16"/>
      <c r="GR9" s="17"/>
      <c r="GS9" s="16"/>
      <c r="GT9" s="17"/>
      <c r="GU9" s="16"/>
      <c r="GV9" s="17"/>
      <c r="GW9" s="16"/>
      <c r="GX9" s="17"/>
      <c r="GY9" s="16"/>
      <c r="GZ9" s="17"/>
      <c r="HA9" s="16"/>
      <c r="HB9" s="17"/>
      <c r="HC9" s="16"/>
      <c r="HD9" s="17"/>
      <c r="HE9" s="16"/>
      <c r="HF9" s="17"/>
      <c r="HG9" s="16"/>
      <c r="HH9" s="17"/>
      <c r="HI9" s="16"/>
      <c r="HJ9" s="17"/>
      <c r="HK9" s="16"/>
      <c r="HL9" s="17"/>
      <c r="HM9" s="16"/>
      <c r="HN9" s="17"/>
      <c r="HO9" s="16"/>
      <c r="HP9" s="17"/>
      <c r="HQ9" s="16"/>
      <c r="HR9" s="17"/>
      <c r="HS9" s="16"/>
      <c r="HT9" s="17"/>
      <c r="HU9" s="16"/>
      <c r="HV9" s="17"/>
      <c r="HW9" s="16"/>
      <c r="HX9" s="17"/>
      <c r="HY9" s="16"/>
      <c r="HZ9" s="17"/>
      <c r="IA9" s="16"/>
      <c r="IB9" s="17"/>
      <c r="IC9" s="16"/>
      <c r="ID9" s="17"/>
      <c r="IE9" s="16"/>
      <c r="IF9" s="17"/>
      <c r="IG9" s="16"/>
      <c r="IH9" s="17"/>
      <c r="II9" s="16"/>
      <c r="IJ9" s="17"/>
      <c r="IK9" s="16"/>
      <c r="IL9" s="17"/>
      <c r="IM9" s="16"/>
      <c r="IN9" s="17"/>
      <c r="IO9" s="16"/>
      <c r="IP9" s="17"/>
      <c r="IQ9" s="16"/>
      <c r="IR9" s="17"/>
      <c r="IS9" s="16"/>
      <c r="IT9" s="17"/>
      <c r="IU9" s="16"/>
      <c r="IV9" s="17"/>
      <c r="IW9" s="16"/>
      <c r="IX9" s="17"/>
      <c r="IY9" s="16"/>
      <c r="IZ9" s="17"/>
      <c r="JA9" s="16"/>
      <c r="JB9" s="17"/>
      <c r="JC9" s="16"/>
      <c r="JD9" s="17"/>
      <c r="JE9" s="16"/>
      <c r="JF9" s="17"/>
      <c r="JG9" s="16"/>
      <c r="JH9" s="17"/>
      <c r="JI9" s="16"/>
      <c r="JJ9" s="17"/>
      <c r="JK9" s="16"/>
      <c r="JL9" s="17"/>
      <c r="JM9" s="16"/>
      <c r="JN9" s="17"/>
      <c r="JO9" s="16"/>
      <c r="JP9" s="17"/>
      <c r="JQ9" s="16"/>
      <c r="JR9" s="17"/>
      <c r="JS9" s="16"/>
      <c r="JT9" s="17"/>
      <c r="JU9" s="16"/>
      <c r="JV9" s="17"/>
      <c r="JW9" s="16"/>
      <c r="JX9" s="17"/>
      <c r="JY9" s="16"/>
      <c r="JZ9" s="17"/>
      <c r="KA9" s="16"/>
      <c r="KB9" s="17"/>
      <c r="KC9" s="16"/>
      <c r="KD9" s="17"/>
      <c r="KE9" s="16"/>
      <c r="KF9" s="17"/>
      <c r="KG9" s="16"/>
      <c r="KH9" s="17"/>
      <c r="KI9" s="16"/>
      <c r="KJ9" s="17"/>
      <c r="KK9" s="16"/>
      <c r="KL9" s="17"/>
      <c r="KM9" s="16"/>
      <c r="KN9" s="17"/>
      <c r="KO9" s="16"/>
      <c r="KP9" s="17"/>
      <c r="KQ9" s="16"/>
      <c r="KR9" s="17"/>
      <c r="KS9" s="16"/>
      <c r="KT9" s="17"/>
      <c r="KU9" s="16"/>
      <c r="KV9" s="17"/>
      <c r="KW9" s="16"/>
      <c r="KX9" s="17"/>
      <c r="KY9" s="16"/>
      <c r="KZ9" s="17"/>
      <c r="LA9" s="16"/>
      <c r="LB9" s="17"/>
      <c r="LC9" s="16"/>
      <c r="LD9" s="17"/>
      <c r="LE9" s="16"/>
      <c r="LF9" s="17"/>
      <c r="LG9" s="16"/>
      <c r="LH9" s="17"/>
      <c r="LI9" s="16"/>
      <c r="LJ9" s="17"/>
      <c r="LK9" s="16"/>
      <c r="LL9" s="17"/>
      <c r="LM9" s="16"/>
      <c r="LN9" s="17"/>
      <c r="LO9" s="16"/>
      <c r="LP9" s="17"/>
      <c r="LQ9" s="16"/>
      <c r="LR9" s="17"/>
      <c r="LS9" s="16"/>
      <c r="LT9" s="17"/>
      <c r="LU9" s="16"/>
      <c r="LV9" s="17"/>
      <c r="LW9" s="16"/>
      <c r="LX9" s="17"/>
      <c r="LY9" s="16"/>
      <c r="LZ9" s="17"/>
      <c r="MA9" s="16"/>
      <c r="MB9" s="17"/>
      <c r="MC9" s="16"/>
      <c r="MD9" s="17"/>
      <c r="ME9" s="16"/>
      <c r="MF9" s="17"/>
      <c r="MG9" s="16"/>
      <c r="MH9" s="17"/>
      <c r="MI9" s="16"/>
      <c r="MJ9" s="17"/>
      <c r="MK9" s="16"/>
      <c r="ML9" s="17"/>
      <c r="MM9" s="16"/>
      <c r="MN9" s="17"/>
      <c r="MO9" s="16"/>
      <c r="MP9" s="17"/>
      <c r="MQ9" s="16"/>
      <c r="MR9" s="17"/>
      <c r="MS9" s="16"/>
      <c r="MT9" s="17"/>
      <c r="MU9" s="16"/>
      <c r="MV9" s="17"/>
      <c r="MW9" s="16"/>
      <c r="MX9" s="17"/>
      <c r="MY9" s="16"/>
      <c r="MZ9" s="17"/>
      <c r="NA9" s="16"/>
      <c r="NB9" s="17"/>
      <c r="NC9" s="16"/>
      <c r="ND9" s="17"/>
      <c r="NE9" s="16"/>
      <c r="NF9" s="17"/>
      <c r="NG9" s="16"/>
      <c r="NH9" s="17"/>
      <c r="NI9" s="16"/>
      <c r="NJ9" s="17"/>
      <c r="NK9" s="16"/>
      <c r="NL9" s="17"/>
      <c r="NM9" s="16"/>
      <c r="NN9" s="17"/>
      <c r="NO9" s="16"/>
      <c r="NP9" s="17"/>
      <c r="NQ9" s="16"/>
      <c r="NR9" s="17"/>
      <c r="NS9" s="16"/>
      <c r="NT9" s="17"/>
      <c r="NU9" s="16"/>
      <c r="NV9" s="17"/>
      <c r="NW9" s="16"/>
      <c r="NX9" s="17"/>
      <c r="NY9" s="16"/>
      <c r="NZ9" s="17"/>
      <c r="OA9" s="16"/>
      <c r="OB9" s="17"/>
      <c r="OC9" s="16"/>
      <c r="OD9" s="17"/>
      <c r="OE9" s="16"/>
      <c r="OF9" s="17"/>
      <c r="OG9" s="16"/>
      <c r="OH9" s="17"/>
      <c r="OI9" s="16"/>
      <c r="OJ9" s="17"/>
      <c r="OK9" s="16"/>
      <c r="OL9" s="17"/>
      <c r="OM9" s="16"/>
      <c r="ON9" s="17"/>
      <c r="OO9" s="16"/>
      <c r="OP9" s="17"/>
      <c r="OQ9" s="16"/>
      <c r="OR9" s="17"/>
      <c r="OS9" s="16"/>
      <c r="OT9" s="17"/>
      <c r="OU9" s="16"/>
      <c r="OV9" s="17"/>
      <c r="OW9" s="16"/>
      <c r="OX9" s="17"/>
      <c r="OY9" s="16"/>
      <c r="OZ9" s="17"/>
      <c r="PA9" s="16"/>
      <c r="PB9" s="17"/>
      <c r="PC9" s="16"/>
      <c r="PD9" s="17"/>
      <c r="PE9" s="16"/>
      <c r="PF9" s="17"/>
      <c r="PG9" s="16"/>
      <c r="PH9" s="17"/>
      <c r="PI9" s="16"/>
      <c r="PJ9" s="17"/>
      <c r="PK9" s="16"/>
      <c r="PL9" s="17"/>
      <c r="PM9" s="16"/>
      <c r="PN9" s="17"/>
      <c r="PO9" s="16"/>
      <c r="PP9" s="17"/>
      <c r="PQ9" s="16"/>
      <c r="PR9" s="17"/>
      <c r="PS9" s="16"/>
      <c r="PT9" s="17"/>
      <c r="PU9" s="16"/>
      <c r="PV9" s="17"/>
      <c r="PW9" s="16"/>
      <c r="PX9" s="17"/>
      <c r="PY9" s="16"/>
      <c r="PZ9" s="17"/>
      <c r="QA9" s="16"/>
      <c r="QB9" s="17"/>
      <c r="QC9" s="16"/>
      <c r="QD9" s="17"/>
      <c r="QE9" s="16"/>
      <c r="QF9" s="17"/>
      <c r="QG9" s="16"/>
      <c r="QH9" s="17"/>
      <c r="QI9" s="16"/>
      <c r="QJ9" s="17"/>
      <c r="QK9" s="16"/>
      <c r="QL9" s="17"/>
      <c r="QM9" s="16"/>
      <c r="QN9" s="17"/>
      <c r="QO9" s="16"/>
      <c r="QP9" s="17"/>
      <c r="QQ9" s="16"/>
      <c r="QR9" s="17"/>
      <c r="QS9" s="16"/>
      <c r="QT9" s="17"/>
      <c r="QU9" s="16"/>
      <c r="QV9" s="17"/>
      <c r="QW9" s="16"/>
      <c r="QX9" s="17"/>
      <c r="QY9" s="16"/>
      <c r="QZ9" s="17"/>
      <c r="RA9" s="16"/>
      <c r="RB9" s="17"/>
      <c r="RC9" s="16"/>
      <c r="RD9" s="17"/>
      <c r="RE9" s="16"/>
      <c r="RF9" s="17"/>
      <c r="RG9" s="16"/>
      <c r="RH9" s="17"/>
      <c r="RI9" s="16"/>
      <c r="RJ9" s="17"/>
      <c r="RK9" s="16"/>
      <c r="RL9" s="17"/>
      <c r="RM9" s="16"/>
      <c r="RN9" s="17"/>
      <c r="RO9" s="16"/>
      <c r="RP9" s="17"/>
      <c r="RQ9" s="16"/>
      <c r="RR9" s="17"/>
      <c r="RS9" s="16"/>
      <c r="RT9" s="17"/>
      <c r="RU9" s="16"/>
      <c r="RV9" s="17"/>
      <c r="RW9" s="16"/>
      <c r="RX9" s="17"/>
      <c r="RY9" s="16"/>
      <c r="RZ9" s="17"/>
      <c r="SA9" s="16"/>
      <c r="SB9" s="17"/>
      <c r="SC9" s="16"/>
      <c r="SD9" s="17"/>
      <c r="SE9" s="16"/>
      <c r="SF9" s="17"/>
      <c r="SG9" s="16"/>
      <c r="SH9" s="17"/>
      <c r="SI9" s="16"/>
      <c r="SJ9" s="17"/>
      <c r="SK9" s="16"/>
      <c r="SL9" s="17"/>
      <c r="SM9" s="16"/>
      <c r="SN9" s="17"/>
      <c r="SO9" s="16"/>
      <c r="SP9" s="17"/>
      <c r="SQ9" s="16"/>
      <c r="SR9" s="17"/>
      <c r="SS9" s="16"/>
      <c r="ST9" s="17"/>
      <c r="SU9" s="16"/>
      <c r="SV9" s="17"/>
      <c r="SW9" s="16"/>
      <c r="SX9" s="17"/>
      <c r="SY9" s="16"/>
      <c r="SZ9" s="17"/>
      <c r="TA9" s="16"/>
      <c r="TB9" s="17"/>
      <c r="TC9" s="16"/>
      <c r="TD9" s="17"/>
      <c r="TE9" s="16"/>
      <c r="TF9" s="17"/>
      <c r="TG9" s="16"/>
      <c r="TH9" s="17"/>
      <c r="TI9" s="16"/>
      <c r="TJ9" s="17"/>
      <c r="TK9" s="16"/>
      <c r="TL9" s="17"/>
      <c r="TM9" s="16"/>
      <c r="TN9" s="17"/>
      <c r="TO9" s="16"/>
      <c r="TP9" s="17"/>
      <c r="TQ9" s="16"/>
      <c r="TR9" s="17"/>
      <c r="TS9" s="16"/>
      <c r="TT9" s="17"/>
      <c r="TU9" s="16"/>
      <c r="TV9" s="17"/>
      <c r="TW9" s="16"/>
      <c r="TX9" s="17"/>
      <c r="TY9" s="16"/>
      <c r="TZ9" s="17"/>
      <c r="UA9" s="16"/>
      <c r="UB9" s="17"/>
      <c r="UC9" s="16"/>
      <c r="UD9" s="17"/>
      <c r="UE9" s="16"/>
      <c r="UF9" s="17"/>
      <c r="UG9" s="16"/>
      <c r="UH9" s="17"/>
      <c r="UI9" s="16"/>
      <c r="UJ9" s="17"/>
      <c r="UK9" s="16"/>
      <c r="UL9" s="17"/>
      <c r="UM9" s="16"/>
      <c r="UN9" s="17"/>
      <c r="UO9" s="16"/>
      <c r="UP9" s="17"/>
      <c r="UQ9" s="16"/>
      <c r="UR9" s="17"/>
      <c r="US9" s="16"/>
      <c r="UT9" s="17"/>
      <c r="UU9" s="16"/>
      <c r="UV9" s="17"/>
      <c r="UW9" s="16"/>
      <c r="UX9" s="17"/>
      <c r="UY9" s="16"/>
      <c r="UZ9" s="17"/>
      <c r="VA9" s="16"/>
      <c r="VB9" s="17"/>
      <c r="VC9" s="16"/>
      <c r="VD9" s="17"/>
      <c r="VE9" s="16"/>
      <c r="VF9" s="17"/>
      <c r="VG9" s="16"/>
      <c r="VH9" s="17"/>
      <c r="VI9" s="16"/>
      <c r="VJ9" s="17"/>
      <c r="VK9" s="16"/>
      <c r="VL9" s="17"/>
      <c r="VM9" s="16"/>
      <c r="VN9" s="17"/>
      <c r="VO9" s="16"/>
      <c r="VP9" s="17"/>
      <c r="VQ9" s="16"/>
      <c r="VR9" s="17"/>
      <c r="VS9" s="16"/>
      <c r="VT9" s="17"/>
      <c r="VU9" s="16"/>
      <c r="VV9" s="17"/>
      <c r="VW9" s="16"/>
      <c r="VX9" s="17"/>
      <c r="VY9" s="16"/>
      <c r="VZ9" s="17"/>
      <c r="WA9" s="16"/>
      <c r="WB9" s="17"/>
      <c r="WC9" s="16"/>
      <c r="WD9" s="17"/>
      <c r="WE9" s="16"/>
      <c r="WF9" s="17"/>
      <c r="WG9" s="16"/>
      <c r="WH9" s="17"/>
      <c r="WI9" s="16"/>
      <c r="WJ9" s="17"/>
      <c r="WK9" s="16"/>
      <c r="WL9" s="17"/>
      <c r="WM9" s="16"/>
      <c r="WN9" s="17"/>
      <c r="WO9" s="16"/>
      <c r="WP9" s="17"/>
      <c r="WQ9" s="16"/>
      <c r="WR9" s="17"/>
      <c r="WS9" s="16"/>
      <c r="WT9" s="17"/>
      <c r="WU9" s="16"/>
      <c r="WV9" s="17"/>
      <c r="WW9" s="16"/>
      <c r="WX9" s="17"/>
      <c r="WY9" s="16"/>
      <c r="WZ9" s="17"/>
      <c r="XA9" s="16"/>
      <c r="XB9" s="17"/>
      <c r="XC9" s="16"/>
      <c r="XD9" s="17"/>
      <c r="XE9" s="16"/>
      <c r="XF9" s="17"/>
      <c r="XG9" s="16"/>
      <c r="XH9" s="17"/>
      <c r="XI9" s="16"/>
      <c r="XJ9" s="17"/>
      <c r="XK9" s="16"/>
      <c r="XL9" s="17"/>
      <c r="XM9" s="16"/>
      <c r="XN9" s="17"/>
      <c r="XO9" s="16"/>
      <c r="XP9" s="17"/>
      <c r="XQ9" s="16"/>
      <c r="XR9" s="17"/>
      <c r="XS9" s="16"/>
      <c r="XT9" s="17"/>
      <c r="XU9" s="16"/>
      <c r="XV9" s="17"/>
      <c r="XW9" s="16"/>
      <c r="XX9" s="17"/>
      <c r="XY9" s="16"/>
      <c r="XZ9" s="17"/>
      <c r="YA9" s="16"/>
      <c r="YB9" s="17"/>
      <c r="YC9" s="16"/>
      <c r="YD9" s="17"/>
      <c r="YE9" s="16"/>
      <c r="YF9" s="17"/>
      <c r="YG9" s="16"/>
      <c r="YH9" s="17"/>
      <c r="YI9" s="16"/>
      <c r="YJ9" s="17"/>
      <c r="YK9" s="16"/>
      <c r="YL9" s="17"/>
      <c r="YM9" s="16"/>
      <c r="YN9" s="17"/>
      <c r="YO9" s="16"/>
      <c r="YP9" s="17"/>
      <c r="YQ9" s="16"/>
      <c r="YR9" s="17"/>
      <c r="YS9" s="16"/>
      <c r="YT9" s="17"/>
      <c r="YU9" s="16"/>
      <c r="YV9" s="17"/>
      <c r="YW9" s="16"/>
      <c r="YX9" s="17"/>
      <c r="YY9" s="16"/>
      <c r="YZ9" s="17"/>
      <c r="ZA9" s="16"/>
      <c r="ZB9" s="17"/>
      <c r="ZC9" s="16"/>
      <c r="ZD9" s="17"/>
      <c r="ZE9" s="16"/>
      <c r="ZF9" s="17"/>
      <c r="ZG9" s="16"/>
      <c r="ZH9" s="17"/>
      <c r="ZI9" s="16"/>
      <c r="ZJ9" s="17"/>
      <c r="ZK9" s="16"/>
      <c r="ZL9" s="17"/>
      <c r="ZM9" s="16"/>
      <c r="ZN9" s="17"/>
      <c r="ZO9" s="16"/>
      <c r="ZP9" s="17"/>
      <c r="ZQ9" s="16"/>
      <c r="ZR9" s="17"/>
      <c r="ZS9" s="16"/>
      <c r="ZT9" s="17"/>
      <c r="ZU9" s="16"/>
      <c r="ZV9" s="17"/>
      <c r="ZW9" s="16"/>
      <c r="ZX9" s="17"/>
      <c r="ZY9" s="16"/>
      <c r="ZZ9" s="17"/>
      <c r="AAA9" s="16"/>
      <c r="AAB9" s="17"/>
      <c r="AAC9" s="16"/>
      <c r="AAD9" s="17"/>
      <c r="AAE9" s="16"/>
      <c r="AAF9" s="17"/>
      <c r="AAG9" s="16"/>
      <c r="AAH9" s="17"/>
      <c r="AAI9" s="16"/>
      <c r="AAJ9" s="17"/>
      <c r="AAK9" s="16"/>
      <c r="AAL9" s="17"/>
      <c r="AAM9" s="16"/>
      <c r="AAN9" s="17"/>
      <c r="AAO9" s="16"/>
      <c r="AAP9" s="17"/>
      <c r="AAQ9" s="16"/>
      <c r="AAR9" s="17"/>
      <c r="AAS9" s="16"/>
      <c r="AAT9" s="17"/>
      <c r="AAU9" s="16"/>
      <c r="AAV9" s="17"/>
      <c r="AAW9" s="16"/>
      <c r="AAX9" s="17"/>
      <c r="AAY9" s="16"/>
      <c r="AAZ9" s="17"/>
      <c r="ABA9" s="16"/>
      <c r="ABB9" s="17"/>
      <c r="ABC9" s="16"/>
      <c r="ABD9" s="17"/>
      <c r="ABE9" s="16"/>
      <c r="ABF9" s="17"/>
      <c r="ABG9" s="16"/>
      <c r="ABH9" s="17"/>
      <c r="ABI9" s="16"/>
      <c r="ABJ9" s="17"/>
      <c r="ABK9" s="16"/>
      <c r="ABL9" s="17"/>
      <c r="ABM9" s="16"/>
      <c r="ABN9" s="17"/>
      <c r="ABO9" s="16"/>
      <c r="ABP9" s="17"/>
      <c r="ABQ9" s="16"/>
      <c r="ABR9" s="12"/>
    </row>
    <row r="10" spans="1:747" ht="30" customHeight="1" x14ac:dyDescent="0.25">
      <c r="A10" s="51"/>
      <c r="B10" s="22" t="s">
        <v>25</v>
      </c>
      <c r="C10" s="23"/>
      <c r="D10" s="24"/>
      <c r="E10" s="25"/>
      <c r="F10" s="26"/>
      <c r="G10" s="25"/>
      <c r="H10" s="26"/>
      <c r="I10" s="25"/>
      <c r="J10" s="26"/>
      <c r="K10" s="25"/>
      <c r="L10" s="26"/>
      <c r="M10" s="25"/>
      <c r="N10" s="26"/>
      <c r="O10" s="25"/>
      <c r="P10" s="26"/>
      <c r="Q10" s="25"/>
      <c r="R10" s="26"/>
      <c r="S10" s="25"/>
      <c r="T10" s="26"/>
      <c r="U10" s="25"/>
      <c r="V10" s="26"/>
      <c r="W10" s="25"/>
      <c r="X10" s="26"/>
      <c r="Y10" s="25"/>
      <c r="Z10" s="26"/>
      <c r="AA10" s="25"/>
      <c r="AB10" s="26"/>
      <c r="AC10" s="25"/>
      <c r="AD10" s="26"/>
      <c r="AE10" s="25"/>
      <c r="AF10" s="26"/>
      <c r="AG10" s="25"/>
      <c r="AH10" s="26"/>
      <c r="AI10" s="25"/>
      <c r="AJ10" s="26"/>
      <c r="AK10" s="25"/>
      <c r="AL10" s="26"/>
      <c r="AM10" s="25"/>
      <c r="AN10" s="26"/>
      <c r="AO10" s="25"/>
      <c r="AP10" s="26"/>
      <c r="AQ10" s="25"/>
      <c r="AR10" s="26"/>
      <c r="AS10" s="25"/>
      <c r="AT10" s="26"/>
      <c r="AU10" s="25"/>
      <c r="AV10" s="26"/>
      <c r="AW10" s="25"/>
      <c r="AX10" s="26"/>
      <c r="AY10" s="25"/>
      <c r="AZ10" s="26"/>
      <c r="BA10" s="25"/>
      <c r="BB10" s="26"/>
      <c r="BC10" s="25"/>
      <c r="BD10" s="26"/>
      <c r="BE10" s="25"/>
      <c r="BF10" s="26"/>
      <c r="BG10" s="25"/>
      <c r="BH10" s="26"/>
      <c r="BI10" s="25"/>
      <c r="BJ10" s="26"/>
      <c r="BK10" s="25"/>
      <c r="BL10" s="26"/>
      <c r="BM10" s="25"/>
      <c r="BN10" s="26"/>
      <c r="BO10" s="25"/>
      <c r="BP10" s="26"/>
      <c r="BQ10" s="25"/>
      <c r="BR10" s="26"/>
      <c r="BS10" s="25"/>
      <c r="BT10" s="26"/>
      <c r="BU10" s="25"/>
      <c r="BV10" s="26"/>
      <c r="BW10" s="25"/>
      <c r="BX10" s="26"/>
      <c r="BY10" s="25"/>
      <c r="BZ10" s="26"/>
      <c r="CA10" s="25"/>
      <c r="CB10" s="26"/>
      <c r="CC10" s="25"/>
      <c r="CD10" s="26"/>
      <c r="CE10" s="25"/>
      <c r="CF10" s="26"/>
      <c r="CG10" s="25"/>
      <c r="CH10" s="26"/>
      <c r="CI10" s="25"/>
      <c r="CJ10" s="26"/>
      <c r="CK10" s="25"/>
      <c r="CL10" s="26"/>
      <c r="CM10" s="25"/>
      <c r="CN10" s="26"/>
      <c r="CO10" s="25"/>
      <c r="CP10" s="26"/>
      <c r="CQ10" s="25"/>
      <c r="CR10" s="26"/>
      <c r="CS10" s="25"/>
      <c r="CT10" s="26"/>
      <c r="CU10" s="25"/>
      <c r="CV10" s="26"/>
      <c r="CW10" s="25"/>
      <c r="CX10" s="26"/>
      <c r="CY10" s="25"/>
      <c r="CZ10" s="26"/>
      <c r="DA10" s="25"/>
      <c r="DB10" s="26"/>
      <c r="DC10" s="25"/>
      <c r="DD10" s="26"/>
      <c r="DE10" s="25"/>
      <c r="DF10" s="26"/>
      <c r="DG10" s="25"/>
      <c r="DH10" s="26"/>
      <c r="DI10" s="25"/>
      <c r="DJ10" s="26"/>
      <c r="DK10" s="25"/>
      <c r="DL10" s="26"/>
      <c r="DM10" s="25"/>
      <c r="DN10" s="26"/>
      <c r="DO10" s="25"/>
      <c r="DP10" s="26"/>
      <c r="DQ10" s="25"/>
      <c r="DR10" s="26"/>
      <c r="DS10" s="25"/>
      <c r="DT10" s="26"/>
      <c r="DU10" s="25"/>
      <c r="DV10" s="26"/>
      <c r="DW10" s="25"/>
      <c r="DX10" s="26"/>
      <c r="DY10" s="25"/>
      <c r="DZ10" s="26"/>
      <c r="EA10" s="25"/>
      <c r="EB10" s="26"/>
      <c r="EC10" s="25"/>
      <c r="ED10" s="26"/>
      <c r="EE10" s="25"/>
      <c r="EF10" s="26"/>
      <c r="EG10" s="25"/>
      <c r="EH10" s="26"/>
      <c r="EI10" s="25"/>
      <c r="EJ10" s="26"/>
      <c r="EK10" s="25"/>
      <c r="EL10" s="26"/>
      <c r="EM10" s="25"/>
      <c r="EN10" s="26"/>
      <c r="EO10" s="25"/>
      <c r="EP10" s="26"/>
      <c r="EQ10" s="25"/>
      <c r="ER10" s="26"/>
      <c r="ES10" s="25"/>
      <c r="ET10" s="26"/>
      <c r="EU10" s="25"/>
      <c r="EV10" s="26"/>
      <c r="EW10" s="25"/>
      <c r="EX10" s="26"/>
      <c r="EY10" s="25"/>
      <c r="EZ10" s="26"/>
      <c r="FA10" s="25"/>
      <c r="FB10" s="26"/>
      <c r="FC10" s="25"/>
      <c r="FD10" s="26"/>
      <c r="FE10" s="25"/>
      <c r="FF10" s="26"/>
      <c r="FG10" s="25"/>
      <c r="FH10" s="26"/>
      <c r="FI10" s="25"/>
      <c r="FJ10" s="26"/>
      <c r="FK10" s="25"/>
      <c r="FL10" s="26"/>
      <c r="FM10" s="25"/>
      <c r="FN10" s="26"/>
      <c r="FO10" s="25"/>
      <c r="FP10" s="26"/>
      <c r="FQ10" s="25"/>
      <c r="FR10" s="26"/>
      <c r="FS10" s="25"/>
      <c r="FT10" s="26"/>
      <c r="FU10" s="25"/>
      <c r="FV10" s="26"/>
      <c r="FW10" s="25"/>
      <c r="FX10" s="26"/>
      <c r="FY10" s="25"/>
      <c r="FZ10" s="26"/>
      <c r="GA10" s="25"/>
      <c r="GB10" s="26"/>
      <c r="GC10" s="25"/>
      <c r="GD10" s="26"/>
      <c r="GE10" s="25"/>
      <c r="GF10" s="26"/>
      <c r="GG10" s="25"/>
      <c r="GH10" s="26"/>
      <c r="GI10" s="25"/>
      <c r="GJ10" s="26"/>
      <c r="GK10" s="25"/>
      <c r="GL10" s="26"/>
      <c r="GM10" s="25"/>
      <c r="GN10" s="26"/>
      <c r="GO10" s="25"/>
      <c r="GP10" s="26"/>
      <c r="GQ10" s="25"/>
      <c r="GR10" s="26"/>
      <c r="GS10" s="25"/>
      <c r="GT10" s="26"/>
      <c r="GU10" s="25"/>
      <c r="GV10" s="26"/>
      <c r="GW10" s="25"/>
      <c r="GX10" s="26"/>
      <c r="GY10" s="25"/>
      <c r="GZ10" s="26"/>
      <c r="HA10" s="25"/>
      <c r="HB10" s="26"/>
      <c r="HC10" s="25"/>
      <c r="HD10" s="26"/>
      <c r="HE10" s="25"/>
      <c r="HF10" s="26"/>
      <c r="HG10" s="25"/>
      <c r="HH10" s="26"/>
      <c r="HI10" s="25"/>
      <c r="HJ10" s="26"/>
      <c r="HK10" s="25"/>
      <c r="HL10" s="26"/>
      <c r="HM10" s="25"/>
      <c r="HN10" s="26"/>
      <c r="HO10" s="25"/>
      <c r="HP10" s="26"/>
      <c r="HQ10" s="25"/>
      <c r="HR10" s="26"/>
      <c r="HS10" s="25"/>
      <c r="HT10" s="26"/>
      <c r="HU10" s="25"/>
      <c r="HV10" s="26"/>
      <c r="HW10" s="25"/>
      <c r="HX10" s="26"/>
      <c r="HY10" s="25"/>
      <c r="HZ10" s="26"/>
      <c r="IA10" s="25"/>
      <c r="IB10" s="26"/>
      <c r="IC10" s="25"/>
      <c r="ID10" s="26"/>
      <c r="IE10" s="25"/>
      <c r="IF10" s="26"/>
      <c r="IG10" s="25"/>
      <c r="IH10" s="26"/>
      <c r="II10" s="25"/>
      <c r="IJ10" s="26"/>
      <c r="IK10" s="25"/>
      <c r="IL10" s="26"/>
      <c r="IM10" s="25"/>
      <c r="IN10" s="26"/>
      <c r="IO10" s="25"/>
      <c r="IP10" s="26"/>
      <c r="IQ10" s="25"/>
      <c r="IR10" s="26"/>
      <c r="IS10" s="25"/>
      <c r="IT10" s="26"/>
      <c r="IU10" s="25"/>
      <c r="IV10" s="26"/>
      <c r="IW10" s="25"/>
      <c r="IX10" s="26"/>
      <c r="IY10" s="25"/>
      <c r="IZ10" s="26"/>
      <c r="JA10" s="25"/>
      <c r="JB10" s="26"/>
      <c r="JC10" s="25"/>
      <c r="JD10" s="26"/>
      <c r="JE10" s="25"/>
      <c r="JF10" s="26"/>
      <c r="JG10" s="25"/>
      <c r="JH10" s="26"/>
      <c r="JI10" s="25"/>
      <c r="JJ10" s="26"/>
      <c r="JK10" s="25"/>
      <c r="JL10" s="26"/>
      <c r="JM10" s="25"/>
      <c r="JN10" s="26"/>
      <c r="JO10" s="25"/>
      <c r="JP10" s="26"/>
      <c r="JQ10" s="25"/>
      <c r="JR10" s="26"/>
      <c r="JS10" s="25"/>
      <c r="JT10" s="26"/>
      <c r="JU10" s="25"/>
      <c r="JV10" s="26"/>
      <c r="JW10" s="25"/>
      <c r="JX10" s="26"/>
      <c r="JY10" s="25"/>
      <c r="JZ10" s="26"/>
      <c r="KA10" s="25"/>
      <c r="KB10" s="26"/>
      <c r="KC10" s="25"/>
      <c r="KD10" s="26"/>
      <c r="KE10" s="25"/>
      <c r="KF10" s="26"/>
      <c r="KG10" s="25"/>
      <c r="KH10" s="26"/>
      <c r="KI10" s="25"/>
      <c r="KJ10" s="26"/>
      <c r="KK10" s="25"/>
      <c r="KL10" s="26"/>
      <c r="KM10" s="25"/>
      <c r="KN10" s="26"/>
      <c r="KO10" s="25"/>
      <c r="KP10" s="26"/>
      <c r="KQ10" s="25"/>
      <c r="KR10" s="26"/>
      <c r="KS10" s="25"/>
      <c r="KT10" s="26"/>
      <c r="KU10" s="25"/>
      <c r="KV10" s="26"/>
      <c r="KW10" s="25"/>
      <c r="KX10" s="26"/>
      <c r="KY10" s="25"/>
      <c r="KZ10" s="26"/>
      <c r="LA10" s="25"/>
      <c r="LB10" s="26"/>
      <c r="LC10" s="25"/>
      <c r="LD10" s="26"/>
      <c r="LE10" s="25"/>
      <c r="LF10" s="26"/>
      <c r="LG10" s="25"/>
      <c r="LH10" s="26"/>
      <c r="LI10" s="25"/>
      <c r="LJ10" s="26"/>
      <c r="LK10" s="25"/>
      <c r="LL10" s="26"/>
      <c r="LM10" s="25"/>
      <c r="LN10" s="26"/>
      <c r="LO10" s="25"/>
      <c r="LP10" s="26"/>
      <c r="LQ10" s="25"/>
      <c r="LR10" s="26"/>
      <c r="LS10" s="25"/>
      <c r="LT10" s="26"/>
      <c r="LU10" s="25"/>
      <c r="LV10" s="26"/>
      <c r="LW10" s="25"/>
      <c r="LX10" s="26"/>
      <c r="LY10" s="25"/>
      <c r="LZ10" s="26"/>
      <c r="MA10" s="25"/>
      <c r="MB10" s="26"/>
      <c r="MC10" s="25"/>
      <c r="MD10" s="26"/>
      <c r="ME10" s="25"/>
      <c r="MF10" s="26"/>
      <c r="MG10" s="25"/>
      <c r="MH10" s="26"/>
      <c r="MI10" s="25"/>
      <c r="MJ10" s="26"/>
      <c r="MK10" s="25"/>
      <c r="ML10" s="26"/>
      <c r="MM10" s="25"/>
      <c r="MN10" s="26"/>
      <c r="MO10" s="25"/>
      <c r="MP10" s="26"/>
      <c r="MQ10" s="25"/>
      <c r="MR10" s="26"/>
      <c r="MS10" s="25"/>
      <c r="MT10" s="26"/>
      <c r="MU10" s="25"/>
      <c r="MV10" s="26"/>
      <c r="MW10" s="25"/>
      <c r="MX10" s="26"/>
      <c r="MY10" s="25"/>
      <c r="MZ10" s="26"/>
      <c r="NA10" s="25"/>
      <c r="NB10" s="26"/>
      <c r="NC10" s="25"/>
      <c r="ND10" s="26"/>
      <c r="NE10" s="25"/>
      <c r="NF10" s="26"/>
      <c r="NG10" s="25"/>
      <c r="NH10" s="26"/>
      <c r="NI10" s="25"/>
      <c r="NJ10" s="26"/>
      <c r="NK10" s="25"/>
      <c r="NL10" s="26"/>
      <c r="NM10" s="25"/>
      <c r="NN10" s="26"/>
      <c r="NO10" s="25"/>
      <c r="NP10" s="26"/>
      <c r="NQ10" s="25"/>
      <c r="NR10" s="26"/>
      <c r="NS10" s="25"/>
      <c r="NT10" s="26"/>
      <c r="NU10" s="25"/>
      <c r="NV10" s="26"/>
      <c r="NW10" s="25"/>
      <c r="NX10" s="26"/>
      <c r="NY10" s="25"/>
      <c r="NZ10" s="26"/>
      <c r="OA10" s="25"/>
      <c r="OB10" s="26"/>
      <c r="OC10" s="25"/>
      <c r="OD10" s="26"/>
      <c r="OE10" s="25"/>
      <c r="OF10" s="26"/>
      <c r="OG10" s="25"/>
      <c r="OH10" s="26"/>
      <c r="OI10" s="25"/>
      <c r="OJ10" s="26"/>
      <c r="OK10" s="25"/>
      <c r="OL10" s="26"/>
      <c r="OM10" s="25"/>
      <c r="ON10" s="26"/>
      <c r="OO10" s="25"/>
      <c r="OP10" s="26"/>
      <c r="OQ10" s="25"/>
      <c r="OR10" s="26"/>
      <c r="OS10" s="25"/>
      <c r="OT10" s="26"/>
      <c r="OU10" s="25"/>
      <c r="OV10" s="26"/>
      <c r="OW10" s="25"/>
      <c r="OX10" s="26"/>
      <c r="OY10" s="25"/>
      <c r="OZ10" s="26"/>
      <c r="PA10" s="25"/>
      <c r="PB10" s="26"/>
      <c r="PC10" s="25"/>
      <c r="PD10" s="26"/>
      <c r="PE10" s="25"/>
      <c r="PF10" s="26"/>
      <c r="PG10" s="25"/>
      <c r="PH10" s="26"/>
      <c r="PI10" s="25"/>
      <c r="PJ10" s="26"/>
      <c r="PK10" s="25"/>
      <c r="PL10" s="26"/>
      <c r="PM10" s="25"/>
      <c r="PN10" s="26"/>
      <c r="PO10" s="25"/>
      <c r="PP10" s="26"/>
      <c r="PQ10" s="25"/>
      <c r="PR10" s="26"/>
      <c r="PS10" s="25"/>
      <c r="PT10" s="26"/>
      <c r="PU10" s="25"/>
      <c r="PV10" s="26"/>
      <c r="PW10" s="25"/>
      <c r="PX10" s="26"/>
      <c r="PY10" s="25"/>
      <c r="PZ10" s="26"/>
      <c r="QA10" s="25"/>
      <c r="QB10" s="26"/>
      <c r="QC10" s="25"/>
      <c r="QD10" s="26"/>
      <c r="QE10" s="25"/>
      <c r="QF10" s="26"/>
      <c r="QG10" s="25"/>
      <c r="QH10" s="26"/>
      <c r="QI10" s="25"/>
      <c r="QJ10" s="26"/>
      <c r="QK10" s="25"/>
      <c r="QL10" s="26"/>
      <c r="QM10" s="25"/>
      <c r="QN10" s="26"/>
      <c r="QO10" s="25"/>
      <c r="QP10" s="26"/>
      <c r="QQ10" s="25"/>
      <c r="QR10" s="26"/>
      <c r="QS10" s="25"/>
      <c r="QT10" s="26"/>
      <c r="QU10" s="25"/>
      <c r="QV10" s="26"/>
      <c r="QW10" s="25"/>
      <c r="QX10" s="26"/>
      <c r="QY10" s="25"/>
      <c r="QZ10" s="26"/>
      <c r="RA10" s="25"/>
      <c r="RB10" s="26"/>
      <c r="RC10" s="25"/>
      <c r="RD10" s="26"/>
      <c r="RE10" s="25"/>
      <c r="RF10" s="26"/>
      <c r="RG10" s="25"/>
      <c r="RH10" s="26"/>
      <c r="RI10" s="25"/>
      <c r="RJ10" s="26"/>
      <c r="RK10" s="25"/>
      <c r="RL10" s="26"/>
      <c r="RM10" s="25"/>
      <c r="RN10" s="26"/>
      <c r="RO10" s="25"/>
      <c r="RP10" s="26"/>
      <c r="RQ10" s="25"/>
      <c r="RR10" s="26"/>
      <c r="RS10" s="25"/>
      <c r="RT10" s="26"/>
      <c r="RU10" s="25"/>
      <c r="RV10" s="26"/>
      <c r="RW10" s="25"/>
      <c r="RX10" s="26"/>
      <c r="RY10" s="25"/>
      <c r="RZ10" s="26"/>
      <c r="SA10" s="25"/>
      <c r="SB10" s="26"/>
      <c r="SC10" s="25"/>
      <c r="SD10" s="26"/>
      <c r="SE10" s="25"/>
      <c r="SF10" s="26"/>
      <c r="SG10" s="25"/>
      <c r="SH10" s="26"/>
      <c r="SI10" s="25"/>
      <c r="SJ10" s="26"/>
      <c r="SK10" s="25"/>
      <c r="SL10" s="26"/>
      <c r="SM10" s="25"/>
      <c r="SN10" s="26"/>
      <c r="SO10" s="25"/>
      <c r="SP10" s="26"/>
      <c r="SQ10" s="25"/>
      <c r="SR10" s="26"/>
      <c r="SS10" s="25"/>
      <c r="ST10" s="26"/>
      <c r="SU10" s="25"/>
      <c r="SV10" s="26"/>
      <c r="SW10" s="25"/>
      <c r="SX10" s="26"/>
      <c r="SY10" s="25"/>
      <c r="SZ10" s="26"/>
      <c r="TA10" s="25"/>
      <c r="TB10" s="26"/>
      <c r="TC10" s="25"/>
      <c r="TD10" s="26"/>
      <c r="TE10" s="25"/>
      <c r="TF10" s="26"/>
      <c r="TG10" s="25"/>
      <c r="TH10" s="26"/>
      <c r="TI10" s="25"/>
      <c r="TJ10" s="26"/>
      <c r="TK10" s="25"/>
      <c r="TL10" s="26"/>
      <c r="TM10" s="25"/>
      <c r="TN10" s="26"/>
      <c r="TO10" s="25"/>
      <c r="TP10" s="26"/>
      <c r="TQ10" s="25"/>
      <c r="TR10" s="26"/>
      <c r="TS10" s="25"/>
      <c r="TT10" s="26"/>
      <c r="TU10" s="25"/>
      <c r="TV10" s="26"/>
      <c r="TW10" s="25"/>
      <c r="TX10" s="26"/>
      <c r="TY10" s="25"/>
      <c r="TZ10" s="26"/>
      <c r="UA10" s="25"/>
      <c r="UB10" s="26"/>
      <c r="UC10" s="25"/>
      <c r="UD10" s="26"/>
      <c r="UE10" s="25"/>
      <c r="UF10" s="26"/>
      <c r="UG10" s="25"/>
      <c r="UH10" s="26"/>
      <c r="UI10" s="25"/>
      <c r="UJ10" s="26"/>
      <c r="UK10" s="25"/>
      <c r="UL10" s="26"/>
      <c r="UM10" s="25"/>
      <c r="UN10" s="26"/>
      <c r="UO10" s="25"/>
      <c r="UP10" s="26"/>
      <c r="UQ10" s="25"/>
      <c r="UR10" s="26"/>
      <c r="US10" s="25"/>
      <c r="UT10" s="26"/>
      <c r="UU10" s="25"/>
      <c r="UV10" s="26"/>
      <c r="UW10" s="25"/>
      <c r="UX10" s="26"/>
      <c r="UY10" s="25"/>
      <c r="UZ10" s="26"/>
      <c r="VA10" s="25"/>
      <c r="VB10" s="26"/>
      <c r="VC10" s="25"/>
      <c r="VD10" s="26"/>
      <c r="VE10" s="25"/>
      <c r="VF10" s="26"/>
      <c r="VG10" s="25"/>
      <c r="VH10" s="26"/>
      <c r="VI10" s="25"/>
      <c r="VJ10" s="26"/>
      <c r="VK10" s="25"/>
      <c r="VL10" s="26"/>
      <c r="VM10" s="25"/>
      <c r="VN10" s="26"/>
      <c r="VO10" s="25"/>
      <c r="VP10" s="26"/>
      <c r="VQ10" s="25"/>
      <c r="VR10" s="26"/>
      <c r="VS10" s="25"/>
      <c r="VT10" s="26"/>
      <c r="VU10" s="25"/>
      <c r="VV10" s="26"/>
      <c r="VW10" s="25"/>
      <c r="VX10" s="26"/>
      <c r="VY10" s="25"/>
      <c r="VZ10" s="26"/>
      <c r="WA10" s="25"/>
      <c r="WB10" s="26"/>
      <c r="WC10" s="25"/>
      <c r="WD10" s="26"/>
      <c r="WE10" s="25"/>
      <c r="WF10" s="26"/>
      <c r="WG10" s="25"/>
      <c r="WH10" s="26"/>
      <c r="WI10" s="25"/>
      <c r="WJ10" s="26"/>
      <c r="WK10" s="25"/>
      <c r="WL10" s="26"/>
      <c r="WM10" s="25"/>
      <c r="WN10" s="26"/>
      <c r="WO10" s="25"/>
      <c r="WP10" s="26"/>
      <c r="WQ10" s="25"/>
      <c r="WR10" s="26"/>
      <c r="WS10" s="25"/>
      <c r="WT10" s="26"/>
      <c r="WU10" s="25"/>
      <c r="WV10" s="26"/>
      <c r="WW10" s="25"/>
      <c r="WX10" s="26"/>
      <c r="WY10" s="25"/>
      <c r="WZ10" s="26"/>
      <c r="XA10" s="25"/>
      <c r="XB10" s="26"/>
      <c r="XC10" s="25"/>
      <c r="XD10" s="26"/>
      <c r="XE10" s="25"/>
      <c r="XF10" s="26"/>
      <c r="XG10" s="25"/>
      <c r="XH10" s="26"/>
      <c r="XI10" s="25"/>
      <c r="XJ10" s="26"/>
      <c r="XK10" s="25"/>
      <c r="XL10" s="26"/>
      <c r="XM10" s="25"/>
      <c r="XN10" s="26"/>
      <c r="XO10" s="25"/>
      <c r="XP10" s="26"/>
      <c r="XQ10" s="25"/>
      <c r="XR10" s="26"/>
      <c r="XS10" s="25"/>
      <c r="XT10" s="26"/>
      <c r="XU10" s="25"/>
      <c r="XV10" s="26"/>
      <c r="XW10" s="25"/>
      <c r="XX10" s="26"/>
      <c r="XY10" s="25"/>
      <c r="XZ10" s="26"/>
      <c r="YA10" s="25"/>
      <c r="YB10" s="26"/>
      <c r="YC10" s="25"/>
      <c r="YD10" s="26"/>
      <c r="YE10" s="25"/>
      <c r="YF10" s="26"/>
      <c r="YG10" s="25"/>
      <c r="YH10" s="26"/>
      <c r="YI10" s="25"/>
      <c r="YJ10" s="26"/>
      <c r="YK10" s="25"/>
      <c r="YL10" s="26"/>
      <c r="YM10" s="25"/>
      <c r="YN10" s="26"/>
      <c r="YO10" s="25"/>
      <c r="YP10" s="26"/>
      <c r="YQ10" s="25"/>
      <c r="YR10" s="26"/>
      <c r="YS10" s="25"/>
      <c r="YT10" s="26"/>
      <c r="YU10" s="25"/>
      <c r="YV10" s="26"/>
      <c r="YW10" s="25"/>
      <c r="YX10" s="26"/>
      <c r="YY10" s="25"/>
      <c r="YZ10" s="26"/>
      <c r="ZA10" s="25"/>
      <c r="ZB10" s="26"/>
      <c r="ZC10" s="25"/>
      <c r="ZD10" s="26"/>
      <c r="ZE10" s="25"/>
      <c r="ZF10" s="26"/>
      <c r="ZG10" s="25"/>
      <c r="ZH10" s="26"/>
      <c r="ZI10" s="25"/>
      <c r="ZJ10" s="26"/>
      <c r="ZK10" s="25"/>
      <c r="ZL10" s="26"/>
      <c r="ZM10" s="25"/>
      <c r="ZN10" s="26"/>
      <c r="ZO10" s="25"/>
      <c r="ZP10" s="26"/>
      <c r="ZQ10" s="25"/>
      <c r="ZR10" s="26"/>
      <c r="ZS10" s="25"/>
      <c r="ZT10" s="26"/>
      <c r="ZU10" s="25"/>
      <c r="ZV10" s="26"/>
      <c r="ZW10" s="25"/>
      <c r="ZX10" s="26"/>
      <c r="ZY10" s="25"/>
      <c r="ZZ10" s="26"/>
      <c r="AAA10" s="25"/>
      <c r="AAB10" s="26"/>
      <c r="AAC10" s="25"/>
      <c r="AAD10" s="26"/>
      <c r="AAE10" s="25"/>
      <c r="AAF10" s="26"/>
      <c r="AAG10" s="25"/>
      <c r="AAH10" s="26"/>
      <c r="AAI10" s="25"/>
      <c r="AAJ10" s="26"/>
      <c r="AAK10" s="25"/>
      <c r="AAL10" s="26"/>
      <c r="AAM10" s="25"/>
      <c r="AAN10" s="26"/>
      <c r="AAO10" s="25"/>
      <c r="AAP10" s="26"/>
      <c r="AAQ10" s="25"/>
      <c r="AAR10" s="26"/>
      <c r="AAS10" s="25"/>
      <c r="AAT10" s="26"/>
      <c r="AAU10" s="25"/>
      <c r="AAV10" s="26"/>
      <c r="AAW10" s="25"/>
      <c r="AAX10" s="26"/>
      <c r="AAY10" s="25"/>
      <c r="AAZ10" s="26"/>
      <c r="ABA10" s="25"/>
      <c r="ABB10" s="26"/>
      <c r="ABC10" s="25"/>
      <c r="ABD10" s="26"/>
      <c r="ABE10" s="25"/>
      <c r="ABF10" s="26"/>
      <c r="ABG10" s="25"/>
      <c r="ABH10" s="26"/>
      <c r="ABI10" s="25"/>
      <c r="ABJ10" s="26"/>
      <c r="ABK10" s="25"/>
      <c r="ABL10" s="26"/>
      <c r="ABM10" s="25"/>
      <c r="ABN10" s="26"/>
      <c r="ABO10" s="25"/>
      <c r="ABP10" s="26"/>
      <c r="ABQ10" s="25"/>
      <c r="ABR10" s="27"/>
    </row>
    <row r="11" spans="1:747" ht="30" customHeight="1" x14ac:dyDescent="0.25">
      <c r="A11" s="51"/>
      <c r="B11" s="22" t="s">
        <v>26</v>
      </c>
      <c r="C11" s="23"/>
      <c r="D11" s="24"/>
      <c r="E11" s="25"/>
      <c r="F11" s="26"/>
      <c r="G11" s="25"/>
      <c r="H11" s="26"/>
      <c r="I11" s="25"/>
      <c r="J11" s="26"/>
      <c r="K11" s="25"/>
      <c r="L11" s="26"/>
      <c r="M11" s="25"/>
      <c r="N11" s="26"/>
      <c r="O11" s="25"/>
      <c r="P11" s="26"/>
      <c r="Q11" s="25"/>
      <c r="R11" s="26"/>
      <c r="S11" s="25"/>
      <c r="T11" s="26"/>
      <c r="U11" s="25"/>
      <c r="V11" s="26"/>
      <c r="W11" s="25"/>
      <c r="X11" s="26"/>
      <c r="Y11" s="25"/>
      <c r="Z11" s="26"/>
      <c r="AA11" s="25"/>
      <c r="AB11" s="26"/>
      <c r="AC11" s="25"/>
      <c r="AD11" s="26"/>
      <c r="AE11" s="25"/>
      <c r="AF11" s="26"/>
      <c r="AG11" s="25"/>
      <c r="AH11" s="26"/>
      <c r="AI11" s="25"/>
      <c r="AJ11" s="26"/>
      <c r="AK11" s="25"/>
      <c r="AL11" s="26"/>
      <c r="AM11" s="25"/>
      <c r="AN11" s="26"/>
      <c r="AO11" s="25"/>
      <c r="AP11" s="26"/>
      <c r="AQ11" s="25"/>
      <c r="AR11" s="26"/>
      <c r="AS11" s="25"/>
      <c r="AT11" s="26"/>
      <c r="AU11" s="25"/>
      <c r="AV11" s="26"/>
      <c r="AW11" s="25"/>
      <c r="AX11" s="26"/>
      <c r="AY11" s="25"/>
      <c r="AZ11" s="26"/>
      <c r="BA11" s="25"/>
      <c r="BB11" s="26"/>
      <c r="BC11" s="25"/>
      <c r="BD11" s="26"/>
      <c r="BE11" s="25"/>
      <c r="BF11" s="26"/>
      <c r="BG11" s="25"/>
      <c r="BH11" s="26"/>
      <c r="BI11" s="25"/>
      <c r="BJ11" s="26"/>
      <c r="BK11" s="25"/>
      <c r="BL11" s="26"/>
      <c r="BM11" s="25"/>
      <c r="BN11" s="26"/>
      <c r="BO11" s="25"/>
      <c r="BP11" s="26"/>
      <c r="BQ11" s="25"/>
      <c r="BR11" s="26"/>
      <c r="BS11" s="25"/>
      <c r="BT11" s="26"/>
      <c r="BU11" s="25"/>
      <c r="BV11" s="26"/>
      <c r="BW11" s="25"/>
      <c r="BX11" s="26"/>
      <c r="BY11" s="25"/>
      <c r="BZ11" s="26"/>
      <c r="CA11" s="25"/>
      <c r="CB11" s="26"/>
      <c r="CC11" s="25"/>
      <c r="CD11" s="26"/>
      <c r="CE11" s="25"/>
      <c r="CF11" s="26"/>
      <c r="CG11" s="25"/>
      <c r="CH11" s="26"/>
      <c r="CI11" s="25"/>
      <c r="CJ11" s="26"/>
      <c r="CK11" s="25"/>
      <c r="CL11" s="26"/>
      <c r="CM11" s="25"/>
      <c r="CN11" s="26"/>
      <c r="CO11" s="25"/>
      <c r="CP11" s="26"/>
      <c r="CQ11" s="25"/>
      <c r="CR11" s="26"/>
      <c r="CS11" s="25"/>
      <c r="CT11" s="26"/>
      <c r="CU11" s="25"/>
      <c r="CV11" s="26"/>
      <c r="CW11" s="25"/>
      <c r="CX11" s="26"/>
      <c r="CY11" s="25"/>
      <c r="CZ11" s="26"/>
      <c r="DA11" s="25"/>
      <c r="DB11" s="26"/>
      <c r="DC11" s="25"/>
      <c r="DD11" s="26"/>
      <c r="DE11" s="25"/>
      <c r="DF11" s="26"/>
      <c r="DG11" s="25"/>
      <c r="DH11" s="26"/>
      <c r="DI11" s="25"/>
      <c r="DJ11" s="26"/>
      <c r="DK11" s="25"/>
      <c r="DL11" s="26"/>
      <c r="DM11" s="25"/>
      <c r="DN11" s="26"/>
      <c r="DO11" s="25"/>
      <c r="DP11" s="26"/>
      <c r="DQ11" s="25"/>
      <c r="DR11" s="26"/>
      <c r="DS11" s="25"/>
      <c r="DT11" s="26"/>
      <c r="DU11" s="25"/>
      <c r="DV11" s="26"/>
      <c r="DW11" s="25"/>
      <c r="DX11" s="26"/>
      <c r="DY11" s="25"/>
      <c r="DZ11" s="26"/>
      <c r="EA11" s="25"/>
      <c r="EB11" s="26"/>
      <c r="EC11" s="25"/>
      <c r="ED11" s="26"/>
      <c r="EE11" s="25"/>
      <c r="EF11" s="26"/>
      <c r="EG11" s="25"/>
      <c r="EH11" s="26"/>
      <c r="EI11" s="25"/>
      <c r="EJ11" s="26"/>
      <c r="EK11" s="25"/>
      <c r="EL11" s="26"/>
      <c r="EM11" s="25"/>
      <c r="EN11" s="26"/>
      <c r="EO11" s="25"/>
      <c r="EP11" s="26"/>
      <c r="EQ11" s="25"/>
      <c r="ER11" s="26"/>
      <c r="ES11" s="25"/>
      <c r="ET11" s="26"/>
      <c r="EU11" s="25"/>
      <c r="EV11" s="26"/>
      <c r="EW11" s="25"/>
      <c r="EX11" s="26"/>
      <c r="EY11" s="25"/>
      <c r="EZ11" s="26"/>
      <c r="FA11" s="25"/>
      <c r="FB11" s="26"/>
      <c r="FC11" s="25"/>
      <c r="FD11" s="26"/>
      <c r="FE11" s="25"/>
      <c r="FF11" s="26"/>
      <c r="FG11" s="25"/>
      <c r="FH11" s="26"/>
      <c r="FI11" s="25"/>
      <c r="FJ11" s="26"/>
      <c r="FK11" s="25"/>
      <c r="FL11" s="26"/>
      <c r="FM11" s="25"/>
      <c r="FN11" s="26"/>
      <c r="FO11" s="25"/>
      <c r="FP11" s="26"/>
      <c r="FQ11" s="25"/>
      <c r="FR11" s="26"/>
      <c r="FS11" s="25"/>
      <c r="FT11" s="26"/>
      <c r="FU11" s="25"/>
      <c r="FV11" s="26"/>
      <c r="FW11" s="25"/>
      <c r="FX11" s="26"/>
      <c r="FY11" s="25"/>
      <c r="FZ11" s="26"/>
      <c r="GA11" s="25"/>
      <c r="GB11" s="26"/>
      <c r="GC11" s="25"/>
      <c r="GD11" s="26"/>
      <c r="GE11" s="25"/>
      <c r="GF11" s="26"/>
      <c r="GG11" s="25"/>
      <c r="GH11" s="26"/>
      <c r="GI11" s="25"/>
      <c r="GJ11" s="26"/>
      <c r="GK11" s="25"/>
      <c r="GL11" s="26"/>
      <c r="GM11" s="25"/>
      <c r="GN11" s="26"/>
      <c r="GO11" s="25"/>
      <c r="GP11" s="26"/>
      <c r="GQ11" s="25"/>
      <c r="GR11" s="26"/>
      <c r="GS11" s="25"/>
      <c r="GT11" s="26"/>
      <c r="GU11" s="25"/>
      <c r="GV11" s="26"/>
      <c r="GW11" s="25"/>
      <c r="GX11" s="26"/>
      <c r="GY11" s="25"/>
      <c r="GZ11" s="26"/>
      <c r="HA11" s="25"/>
      <c r="HB11" s="26"/>
      <c r="HC11" s="25"/>
      <c r="HD11" s="26"/>
      <c r="HE11" s="25"/>
      <c r="HF11" s="26"/>
      <c r="HG11" s="25"/>
      <c r="HH11" s="26"/>
      <c r="HI11" s="25"/>
      <c r="HJ11" s="26"/>
      <c r="HK11" s="25"/>
      <c r="HL11" s="26"/>
      <c r="HM11" s="25"/>
      <c r="HN11" s="26"/>
      <c r="HO11" s="25"/>
      <c r="HP11" s="26"/>
      <c r="HQ11" s="25"/>
      <c r="HR11" s="26"/>
      <c r="HS11" s="25"/>
      <c r="HT11" s="26"/>
      <c r="HU11" s="25"/>
      <c r="HV11" s="26"/>
      <c r="HW11" s="25"/>
      <c r="HX11" s="26"/>
      <c r="HY11" s="25"/>
      <c r="HZ11" s="26"/>
      <c r="IA11" s="25"/>
      <c r="IB11" s="26"/>
      <c r="IC11" s="25"/>
      <c r="ID11" s="26"/>
      <c r="IE11" s="25"/>
      <c r="IF11" s="26"/>
      <c r="IG11" s="25"/>
      <c r="IH11" s="26"/>
      <c r="II11" s="25"/>
      <c r="IJ11" s="26"/>
      <c r="IK11" s="25"/>
      <c r="IL11" s="26"/>
      <c r="IM11" s="25"/>
      <c r="IN11" s="26"/>
      <c r="IO11" s="25"/>
      <c r="IP11" s="26"/>
      <c r="IQ11" s="25"/>
      <c r="IR11" s="26"/>
      <c r="IS11" s="25"/>
      <c r="IT11" s="26"/>
      <c r="IU11" s="25"/>
      <c r="IV11" s="26"/>
      <c r="IW11" s="25"/>
      <c r="IX11" s="26"/>
      <c r="IY11" s="25"/>
      <c r="IZ11" s="26"/>
      <c r="JA11" s="25"/>
      <c r="JB11" s="26"/>
      <c r="JC11" s="25"/>
      <c r="JD11" s="26"/>
      <c r="JE11" s="25"/>
      <c r="JF11" s="26"/>
      <c r="JG11" s="25"/>
      <c r="JH11" s="26"/>
      <c r="JI11" s="25"/>
      <c r="JJ11" s="26"/>
      <c r="JK11" s="25"/>
      <c r="JL11" s="26"/>
      <c r="JM11" s="25"/>
      <c r="JN11" s="26"/>
      <c r="JO11" s="25"/>
      <c r="JP11" s="26"/>
      <c r="JQ11" s="25"/>
      <c r="JR11" s="26"/>
      <c r="JS11" s="25"/>
      <c r="JT11" s="26"/>
      <c r="JU11" s="25"/>
      <c r="JV11" s="26"/>
      <c r="JW11" s="25"/>
      <c r="JX11" s="26"/>
      <c r="JY11" s="25"/>
      <c r="JZ11" s="26"/>
      <c r="KA11" s="25"/>
      <c r="KB11" s="26"/>
      <c r="KC11" s="25"/>
      <c r="KD11" s="26"/>
      <c r="KE11" s="25"/>
      <c r="KF11" s="26"/>
      <c r="KG11" s="25"/>
      <c r="KH11" s="26"/>
      <c r="KI11" s="25"/>
      <c r="KJ11" s="26"/>
      <c r="KK11" s="25"/>
      <c r="KL11" s="26"/>
      <c r="KM11" s="25"/>
      <c r="KN11" s="26"/>
      <c r="KO11" s="25"/>
      <c r="KP11" s="26"/>
      <c r="KQ11" s="25"/>
      <c r="KR11" s="26"/>
      <c r="KS11" s="25"/>
      <c r="KT11" s="26"/>
      <c r="KU11" s="25"/>
      <c r="KV11" s="26"/>
      <c r="KW11" s="25"/>
      <c r="KX11" s="26"/>
      <c r="KY11" s="25"/>
      <c r="KZ11" s="26"/>
      <c r="LA11" s="25"/>
      <c r="LB11" s="26"/>
      <c r="LC11" s="25"/>
      <c r="LD11" s="26"/>
      <c r="LE11" s="25"/>
      <c r="LF11" s="26"/>
      <c r="LG11" s="25"/>
      <c r="LH11" s="26"/>
      <c r="LI11" s="25"/>
      <c r="LJ11" s="26"/>
      <c r="LK11" s="25"/>
      <c r="LL11" s="26"/>
      <c r="LM11" s="25"/>
      <c r="LN11" s="26"/>
      <c r="LO11" s="25"/>
      <c r="LP11" s="26"/>
      <c r="LQ11" s="25"/>
      <c r="LR11" s="26"/>
      <c r="LS11" s="25"/>
      <c r="LT11" s="26"/>
      <c r="LU11" s="25"/>
      <c r="LV11" s="26"/>
      <c r="LW11" s="25"/>
      <c r="LX11" s="26"/>
      <c r="LY11" s="25"/>
      <c r="LZ11" s="26"/>
      <c r="MA11" s="25"/>
      <c r="MB11" s="26"/>
      <c r="MC11" s="25"/>
      <c r="MD11" s="26"/>
      <c r="ME11" s="25"/>
      <c r="MF11" s="26"/>
      <c r="MG11" s="25"/>
      <c r="MH11" s="26"/>
      <c r="MI11" s="25"/>
      <c r="MJ11" s="26"/>
      <c r="MK11" s="25"/>
      <c r="ML11" s="26"/>
      <c r="MM11" s="25"/>
      <c r="MN11" s="26"/>
      <c r="MO11" s="25"/>
      <c r="MP11" s="26"/>
      <c r="MQ11" s="25"/>
      <c r="MR11" s="26"/>
      <c r="MS11" s="25"/>
      <c r="MT11" s="26"/>
      <c r="MU11" s="25"/>
      <c r="MV11" s="26"/>
      <c r="MW11" s="25"/>
      <c r="MX11" s="26"/>
      <c r="MY11" s="25"/>
      <c r="MZ11" s="26"/>
      <c r="NA11" s="25"/>
      <c r="NB11" s="26"/>
      <c r="NC11" s="25"/>
      <c r="ND11" s="26"/>
      <c r="NE11" s="25"/>
      <c r="NF11" s="26"/>
      <c r="NG11" s="25"/>
      <c r="NH11" s="26"/>
      <c r="NI11" s="25"/>
      <c r="NJ11" s="26"/>
      <c r="NK11" s="25"/>
      <c r="NL11" s="26"/>
      <c r="NM11" s="25"/>
      <c r="NN11" s="26"/>
      <c r="NO11" s="25"/>
      <c r="NP11" s="26"/>
      <c r="NQ11" s="25"/>
      <c r="NR11" s="26"/>
      <c r="NS11" s="25"/>
      <c r="NT11" s="26"/>
      <c r="NU11" s="25"/>
      <c r="NV11" s="26"/>
      <c r="NW11" s="25"/>
      <c r="NX11" s="26"/>
      <c r="NY11" s="25"/>
      <c r="NZ11" s="26"/>
      <c r="OA11" s="25"/>
      <c r="OB11" s="26"/>
      <c r="OC11" s="25"/>
      <c r="OD11" s="26"/>
      <c r="OE11" s="25"/>
      <c r="OF11" s="26"/>
      <c r="OG11" s="25"/>
      <c r="OH11" s="26"/>
      <c r="OI11" s="25"/>
      <c r="OJ11" s="26"/>
      <c r="OK11" s="25"/>
      <c r="OL11" s="26"/>
      <c r="OM11" s="25"/>
      <c r="ON11" s="26"/>
      <c r="OO11" s="25"/>
      <c r="OP11" s="26"/>
      <c r="OQ11" s="25"/>
      <c r="OR11" s="26"/>
      <c r="OS11" s="25"/>
      <c r="OT11" s="26"/>
      <c r="OU11" s="25"/>
      <c r="OV11" s="26"/>
      <c r="OW11" s="25"/>
      <c r="OX11" s="26"/>
      <c r="OY11" s="25"/>
      <c r="OZ11" s="26"/>
      <c r="PA11" s="25"/>
      <c r="PB11" s="26"/>
      <c r="PC11" s="25"/>
      <c r="PD11" s="26"/>
      <c r="PE11" s="25"/>
      <c r="PF11" s="26"/>
      <c r="PG11" s="25"/>
      <c r="PH11" s="26"/>
      <c r="PI11" s="25"/>
      <c r="PJ11" s="26"/>
      <c r="PK11" s="25"/>
      <c r="PL11" s="26"/>
      <c r="PM11" s="25"/>
      <c r="PN11" s="26"/>
      <c r="PO11" s="25"/>
      <c r="PP11" s="26"/>
      <c r="PQ11" s="25"/>
      <c r="PR11" s="26"/>
      <c r="PS11" s="25"/>
      <c r="PT11" s="26"/>
      <c r="PU11" s="25"/>
      <c r="PV11" s="26"/>
      <c r="PW11" s="25"/>
      <c r="PX11" s="26"/>
      <c r="PY11" s="25"/>
      <c r="PZ11" s="26"/>
      <c r="QA11" s="25"/>
      <c r="QB11" s="26"/>
      <c r="QC11" s="25"/>
      <c r="QD11" s="26"/>
      <c r="QE11" s="25"/>
      <c r="QF11" s="26"/>
      <c r="QG11" s="25"/>
      <c r="QH11" s="26"/>
      <c r="QI11" s="25"/>
      <c r="QJ11" s="26"/>
      <c r="QK11" s="25"/>
      <c r="QL11" s="26"/>
      <c r="QM11" s="25"/>
      <c r="QN11" s="26"/>
      <c r="QO11" s="25"/>
      <c r="QP11" s="26"/>
      <c r="QQ11" s="25"/>
      <c r="QR11" s="26"/>
      <c r="QS11" s="25"/>
      <c r="QT11" s="26"/>
      <c r="QU11" s="25"/>
      <c r="QV11" s="26"/>
      <c r="QW11" s="25"/>
      <c r="QX11" s="26"/>
      <c r="QY11" s="25"/>
      <c r="QZ11" s="26"/>
      <c r="RA11" s="25"/>
      <c r="RB11" s="26"/>
      <c r="RC11" s="25"/>
      <c r="RD11" s="26"/>
      <c r="RE11" s="25"/>
      <c r="RF11" s="26"/>
      <c r="RG11" s="25"/>
      <c r="RH11" s="26"/>
      <c r="RI11" s="25"/>
      <c r="RJ11" s="26"/>
      <c r="RK11" s="25"/>
      <c r="RL11" s="26"/>
      <c r="RM11" s="25"/>
      <c r="RN11" s="26"/>
      <c r="RO11" s="25"/>
      <c r="RP11" s="26"/>
      <c r="RQ11" s="25"/>
      <c r="RR11" s="26"/>
      <c r="RS11" s="25"/>
      <c r="RT11" s="26"/>
      <c r="RU11" s="25"/>
      <c r="RV11" s="26"/>
      <c r="RW11" s="25"/>
      <c r="RX11" s="26"/>
      <c r="RY11" s="25"/>
      <c r="RZ11" s="26"/>
      <c r="SA11" s="25"/>
      <c r="SB11" s="26"/>
      <c r="SC11" s="25"/>
      <c r="SD11" s="26"/>
      <c r="SE11" s="25"/>
      <c r="SF11" s="26"/>
      <c r="SG11" s="25"/>
      <c r="SH11" s="26"/>
      <c r="SI11" s="25"/>
      <c r="SJ11" s="26"/>
      <c r="SK11" s="25"/>
      <c r="SL11" s="26"/>
      <c r="SM11" s="25"/>
      <c r="SN11" s="26"/>
      <c r="SO11" s="25"/>
      <c r="SP11" s="26"/>
      <c r="SQ11" s="25"/>
      <c r="SR11" s="26"/>
      <c r="SS11" s="25"/>
      <c r="ST11" s="26"/>
      <c r="SU11" s="25"/>
      <c r="SV11" s="26"/>
      <c r="SW11" s="25"/>
      <c r="SX11" s="26"/>
      <c r="SY11" s="25"/>
      <c r="SZ11" s="26"/>
      <c r="TA11" s="25"/>
      <c r="TB11" s="26"/>
      <c r="TC11" s="25"/>
      <c r="TD11" s="26"/>
      <c r="TE11" s="25"/>
      <c r="TF11" s="26"/>
      <c r="TG11" s="25"/>
      <c r="TH11" s="26"/>
      <c r="TI11" s="25"/>
      <c r="TJ11" s="26"/>
      <c r="TK11" s="25"/>
      <c r="TL11" s="26"/>
      <c r="TM11" s="25"/>
      <c r="TN11" s="26"/>
      <c r="TO11" s="25"/>
      <c r="TP11" s="26"/>
      <c r="TQ11" s="25"/>
      <c r="TR11" s="26"/>
      <c r="TS11" s="25"/>
      <c r="TT11" s="26"/>
      <c r="TU11" s="25"/>
      <c r="TV11" s="26"/>
      <c r="TW11" s="25"/>
      <c r="TX11" s="26"/>
      <c r="TY11" s="25"/>
      <c r="TZ11" s="26"/>
      <c r="UA11" s="25"/>
      <c r="UB11" s="26"/>
      <c r="UC11" s="25"/>
      <c r="UD11" s="26"/>
      <c r="UE11" s="25"/>
      <c r="UF11" s="26"/>
      <c r="UG11" s="25"/>
      <c r="UH11" s="26"/>
      <c r="UI11" s="25"/>
      <c r="UJ11" s="26"/>
      <c r="UK11" s="25"/>
      <c r="UL11" s="26"/>
      <c r="UM11" s="25"/>
      <c r="UN11" s="26"/>
      <c r="UO11" s="25"/>
      <c r="UP11" s="26"/>
      <c r="UQ11" s="25"/>
      <c r="UR11" s="26"/>
      <c r="US11" s="25"/>
      <c r="UT11" s="26"/>
      <c r="UU11" s="25"/>
      <c r="UV11" s="26"/>
      <c r="UW11" s="25"/>
      <c r="UX11" s="26"/>
      <c r="UY11" s="25"/>
      <c r="UZ11" s="26"/>
      <c r="VA11" s="25"/>
      <c r="VB11" s="26"/>
      <c r="VC11" s="25"/>
      <c r="VD11" s="26"/>
      <c r="VE11" s="25"/>
      <c r="VF11" s="26"/>
      <c r="VG11" s="25"/>
      <c r="VH11" s="26"/>
      <c r="VI11" s="25"/>
      <c r="VJ11" s="26"/>
      <c r="VK11" s="25"/>
      <c r="VL11" s="26"/>
      <c r="VM11" s="25"/>
      <c r="VN11" s="26"/>
      <c r="VO11" s="25"/>
      <c r="VP11" s="26"/>
      <c r="VQ11" s="25"/>
      <c r="VR11" s="26"/>
      <c r="VS11" s="25"/>
      <c r="VT11" s="26"/>
      <c r="VU11" s="25"/>
      <c r="VV11" s="26"/>
      <c r="VW11" s="25"/>
      <c r="VX11" s="26"/>
      <c r="VY11" s="25"/>
      <c r="VZ11" s="26"/>
      <c r="WA11" s="25"/>
      <c r="WB11" s="26"/>
      <c r="WC11" s="25"/>
      <c r="WD11" s="26"/>
      <c r="WE11" s="25"/>
      <c r="WF11" s="26"/>
      <c r="WG11" s="25"/>
      <c r="WH11" s="26"/>
      <c r="WI11" s="25"/>
      <c r="WJ11" s="26"/>
      <c r="WK11" s="25"/>
      <c r="WL11" s="26"/>
      <c r="WM11" s="25"/>
      <c r="WN11" s="26"/>
      <c r="WO11" s="25"/>
      <c r="WP11" s="26"/>
      <c r="WQ11" s="25"/>
      <c r="WR11" s="26"/>
      <c r="WS11" s="25"/>
      <c r="WT11" s="26"/>
      <c r="WU11" s="25"/>
      <c r="WV11" s="26"/>
      <c r="WW11" s="25"/>
      <c r="WX11" s="26"/>
      <c r="WY11" s="25"/>
      <c r="WZ11" s="26"/>
      <c r="XA11" s="25"/>
      <c r="XB11" s="26"/>
      <c r="XC11" s="25"/>
      <c r="XD11" s="26"/>
      <c r="XE11" s="25"/>
      <c r="XF11" s="26"/>
      <c r="XG11" s="25"/>
      <c r="XH11" s="26"/>
      <c r="XI11" s="25"/>
      <c r="XJ11" s="26"/>
      <c r="XK11" s="25"/>
      <c r="XL11" s="26"/>
      <c r="XM11" s="25"/>
      <c r="XN11" s="26"/>
      <c r="XO11" s="25"/>
      <c r="XP11" s="26"/>
      <c r="XQ11" s="25"/>
      <c r="XR11" s="26"/>
      <c r="XS11" s="25"/>
      <c r="XT11" s="26"/>
      <c r="XU11" s="25"/>
      <c r="XV11" s="26"/>
      <c r="XW11" s="25"/>
      <c r="XX11" s="26"/>
      <c r="XY11" s="25"/>
      <c r="XZ11" s="26"/>
      <c r="YA11" s="25"/>
      <c r="YB11" s="26"/>
      <c r="YC11" s="25"/>
      <c r="YD11" s="26"/>
      <c r="YE11" s="25"/>
      <c r="YF11" s="26"/>
      <c r="YG11" s="25"/>
      <c r="YH11" s="26"/>
      <c r="YI11" s="25"/>
      <c r="YJ11" s="26"/>
      <c r="YK11" s="25"/>
      <c r="YL11" s="26"/>
      <c r="YM11" s="25"/>
      <c r="YN11" s="26"/>
      <c r="YO11" s="25"/>
      <c r="YP11" s="26"/>
      <c r="YQ11" s="25"/>
      <c r="YR11" s="26"/>
      <c r="YS11" s="25"/>
      <c r="YT11" s="26"/>
      <c r="YU11" s="25"/>
      <c r="YV11" s="26"/>
      <c r="YW11" s="25"/>
      <c r="YX11" s="26"/>
      <c r="YY11" s="25"/>
      <c r="YZ11" s="26"/>
      <c r="ZA11" s="25"/>
      <c r="ZB11" s="26"/>
      <c r="ZC11" s="25"/>
      <c r="ZD11" s="26"/>
      <c r="ZE11" s="25"/>
      <c r="ZF11" s="26"/>
      <c r="ZG11" s="25"/>
      <c r="ZH11" s="26"/>
      <c r="ZI11" s="25"/>
      <c r="ZJ11" s="26"/>
      <c r="ZK11" s="25"/>
      <c r="ZL11" s="26"/>
      <c r="ZM11" s="25"/>
      <c r="ZN11" s="26"/>
      <c r="ZO11" s="25"/>
      <c r="ZP11" s="26"/>
      <c r="ZQ11" s="25"/>
      <c r="ZR11" s="26"/>
      <c r="ZS11" s="25"/>
      <c r="ZT11" s="26"/>
      <c r="ZU11" s="25"/>
      <c r="ZV11" s="26"/>
      <c r="ZW11" s="25"/>
      <c r="ZX11" s="26"/>
      <c r="ZY11" s="25"/>
      <c r="ZZ11" s="26"/>
      <c r="AAA11" s="25"/>
      <c r="AAB11" s="26"/>
      <c r="AAC11" s="25"/>
      <c r="AAD11" s="26"/>
      <c r="AAE11" s="25"/>
      <c r="AAF11" s="26"/>
      <c r="AAG11" s="25"/>
      <c r="AAH11" s="26"/>
      <c r="AAI11" s="25"/>
      <c r="AAJ11" s="26"/>
      <c r="AAK11" s="25"/>
      <c r="AAL11" s="26"/>
      <c r="AAM11" s="25"/>
      <c r="AAN11" s="26"/>
      <c r="AAO11" s="25"/>
      <c r="AAP11" s="26"/>
      <c r="AAQ11" s="25"/>
      <c r="AAR11" s="26"/>
      <c r="AAS11" s="25"/>
      <c r="AAT11" s="26"/>
      <c r="AAU11" s="25"/>
      <c r="AAV11" s="26"/>
      <c r="AAW11" s="25"/>
      <c r="AAX11" s="26"/>
      <c r="AAY11" s="25"/>
      <c r="AAZ11" s="26"/>
      <c r="ABA11" s="25"/>
      <c r="ABB11" s="26"/>
      <c r="ABC11" s="25"/>
      <c r="ABD11" s="26"/>
      <c r="ABE11" s="25"/>
      <c r="ABF11" s="26"/>
      <c r="ABG11" s="25"/>
      <c r="ABH11" s="26"/>
      <c r="ABI11" s="25"/>
      <c r="ABJ11" s="26"/>
      <c r="ABK11" s="25"/>
      <c r="ABL11" s="26"/>
      <c r="ABM11" s="25"/>
      <c r="ABN11" s="26"/>
      <c r="ABO11" s="25"/>
      <c r="ABP11" s="26"/>
      <c r="ABQ11" s="25"/>
      <c r="ABR11" s="27"/>
    </row>
    <row r="12" spans="1:747" ht="30" customHeight="1" x14ac:dyDescent="0.25">
      <c r="A12" s="51"/>
      <c r="B12" s="22" t="s">
        <v>27</v>
      </c>
      <c r="C12" s="23"/>
      <c r="D12" s="24"/>
      <c r="E12" s="25"/>
      <c r="F12" s="26"/>
      <c r="G12" s="25"/>
      <c r="H12" s="26"/>
      <c r="I12" s="25"/>
      <c r="J12" s="26"/>
      <c r="K12" s="25"/>
      <c r="L12" s="26"/>
      <c r="M12" s="25"/>
      <c r="N12" s="26"/>
      <c r="O12" s="25"/>
      <c r="P12" s="26"/>
      <c r="Q12" s="25"/>
      <c r="R12" s="26"/>
      <c r="S12" s="25"/>
      <c r="T12" s="26"/>
      <c r="U12" s="25"/>
      <c r="V12" s="26"/>
      <c r="W12" s="25"/>
      <c r="X12" s="26"/>
      <c r="Y12" s="25"/>
      <c r="Z12" s="26"/>
      <c r="AA12" s="25"/>
      <c r="AB12" s="26"/>
      <c r="AC12" s="25"/>
      <c r="AD12" s="26"/>
      <c r="AE12" s="25"/>
      <c r="AF12" s="26"/>
      <c r="AG12" s="25"/>
      <c r="AH12" s="26"/>
      <c r="AI12" s="25"/>
      <c r="AJ12" s="26"/>
      <c r="AK12" s="25"/>
      <c r="AL12" s="26"/>
      <c r="AM12" s="25"/>
      <c r="AN12" s="26"/>
      <c r="AO12" s="25"/>
      <c r="AP12" s="26"/>
      <c r="AQ12" s="25"/>
      <c r="AR12" s="26"/>
      <c r="AS12" s="25"/>
      <c r="AT12" s="26"/>
      <c r="AU12" s="25"/>
      <c r="AV12" s="26"/>
      <c r="AW12" s="25"/>
      <c r="AX12" s="26"/>
      <c r="AY12" s="25"/>
      <c r="AZ12" s="26"/>
      <c r="BA12" s="25"/>
      <c r="BB12" s="26"/>
      <c r="BC12" s="25"/>
      <c r="BD12" s="26"/>
      <c r="BE12" s="25"/>
      <c r="BF12" s="26"/>
      <c r="BG12" s="25"/>
      <c r="BH12" s="26"/>
      <c r="BI12" s="25"/>
      <c r="BJ12" s="26"/>
      <c r="BK12" s="25"/>
      <c r="BL12" s="26"/>
      <c r="BM12" s="25"/>
      <c r="BN12" s="26"/>
      <c r="BO12" s="25"/>
      <c r="BP12" s="26"/>
      <c r="BQ12" s="25"/>
      <c r="BR12" s="26"/>
      <c r="BS12" s="25"/>
      <c r="BT12" s="26"/>
      <c r="BU12" s="25"/>
      <c r="BV12" s="26"/>
      <c r="BW12" s="25"/>
      <c r="BX12" s="26"/>
      <c r="BY12" s="25"/>
      <c r="BZ12" s="26"/>
      <c r="CA12" s="25"/>
      <c r="CB12" s="26"/>
      <c r="CC12" s="25"/>
      <c r="CD12" s="26"/>
      <c r="CE12" s="25"/>
      <c r="CF12" s="26"/>
      <c r="CG12" s="25"/>
      <c r="CH12" s="26"/>
      <c r="CI12" s="25"/>
      <c r="CJ12" s="26"/>
      <c r="CK12" s="25"/>
      <c r="CL12" s="26"/>
      <c r="CM12" s="25"/>
      <c r="CN12" s="26"/>
      <c r="CO12" s="25"/>
      <c r="CP12" s="26"/>
      <c r="CQ12" s="25"/>
      <c r="CR12" s="26"/>
      <c r="CS12" s="25"/>
      <c r="CT12" s="26"/>
      <c r="CU12" s="25"/>
      <c r="CV12" s="26"/>
      <c r="CW12" s="25"/>
      <c r="CX12" s="26"/>
      <c r="CY12" s="25"/>
      <c r="CZ12" s="26"/>
      <c r="DA12" s="25"/>
      <c r="DB12" s="26"/>
      <c r="DC12" s="25"/>
      <c r="DD12" s="26"/>
      <c r="DE12" s="25"/>
      <c r="DF12" s="26"/>
      <c r="DG12" s="25"/>
      <c r="DH12" s="26"/>
      <c r="DI12" s="25"/>
      <c r="DJ12" s="26"/>
      <c r="DK12" s="25"/>
      <c r="DL12" s="26"/>
      <c r="DM12" s="25"/>
      <c r="DN12" s="26"/>
      <c r="DO12" s="25"/>
      <c r="DP12" s="26"/>
      <c r="DQ12" s="25"/>
      <c r="DR12" s="26"/>
      <c r="DS12" s="25"/>
      <c r="DT12" s="26"/>
      <c r="DU12" s="25"/>
      <c r="DV12" s="26"/>
      <c r="DW12" s="25"/>
      <c r="DX12" s="26"/>
      <c r="DY12" s="25"/>
      <c r="DZ12" s="26"/>
      <c r="EA12" s="25"/>
      <c r="EB12" s="26"/>
      <c r="EC12" s="25"/>
      <c r="ED12" s="26"/>
      <c r="EE12" s="25"/>
      <c r="EF12" s="26"/>
      <c r="EG12" s="25"/>
      <c r="EH12" s="26"/>
      <c r="EI12" s="25"/>
      <c r="EJ12" s="26"/>
      <c r="EK12" s="25"/>
      <c r="EL12" s="26"/>
      <c r="EM12" s="25"/>
      <c r="EN12" s="26"/>
      <c r="EO12" s="25"/>
      <c r="EP12" s="26"/>
      <c r="EQ12" s="25"/>
      <c r="ER12" s="26"/>
      <c r="ES12" s="25"/>
      <c r="ET12" s="26"/>
      <c r="EU12" s="25"/>
      <c r="EV12" s="26"/>
      <c r="EW12" s="25"/>
      <c r="EX12" s="26"/>
      <c r="EY12" s="25"/>
      <c r="EZ12" s="26"/>
      <c r="FA12" s="25"/>
      <c r="FB12" s="26"/>
      <c r="FC12" s="25"/>
      <c r="FD12" s="26"/>
      <c r="FE12" s="25"/>
      <c r="FF12" s="26"/>
      <c r="FG12" s="25"/>
      <c r="FH12" s="26"/>
      <c r="FI12" s="25"/>
      <c r="FJ12" s="26"/>
      <c r="FK12" s="25"/>
      <c r="FL12" s="26"/>
      <c r="FM12" s="25"/>
      <c r="FN12" s="26"/>
      <c r="FO12" s="25"/>
      <c r="FP12" s="26"/>
      <c r="FQ12" s="25"/>
      <c r="FR12" s="26"/>
      <c r="FS12" s="25"/>
      <c r="FT12" s="26"/>
      <c r="FU12" s="25"/>
      <c r="FV12" s="26"/>
      <c r="FW12" s="25"/>
      <c r="FX12" s="26"/>
      <c r="FY12" s="25"/>
      <c r="FZ12" s="26"/>
      <c r="GA12" s="25"/>
      <c r="GB12" s="26"/>
      <c r="GC12" s="25"/>
      <c r="GD12" s="26"/>
      <c r="GE12" s="25"/>
      <c r="GF12" s="26"/>
      <c r="GG12" s="25"/>
      <c r="GH12" s="26"/>
      <c r="GI12" s="25"/>
      <c r="GJ12" s="26"/>
      <c r="GK12" s="25"/>
      <c r="GL12" s="26"/>
      <c r="GM12" s="25"/>
      <c r="GN12" s="26"/>
      <c r="GO12" s="25"/>
      <c r="GP12" s="26"/>
      <c r="GQ12" s="25"/>
      <c r="GR12" s="26"/>
      <c r="GS12" s="25"/>
      <c r="GT12" s="26"/>
      <c r="GU12" s="25"/>
      <c r="GV12" s="26"/>
      <c r="GW12" s="25"/>
      <c r="GX12" s="26"/>
      <c r="GY12" s="25"/>
      <c r="GZ12" s="26"/>
      <c r="HA12" s="25"/>
      <c r="HB12" s="26"/>
      <c r="HC12" s="25"/>
      <c r="HD12" s="26"/>
      <c r="HE12" s="25"/>
      <c r="HF12" s="26"/>
      <c r="HG12" s="25"/>
      <c r="HH12" s="26"/>
      <c r="HI12" s="25"/>
      <c r="HJ12" s="26"/>
      <c r="HK12" s="25"/>
      <c r="HL12" s="26"/>
      <c r="HM12" s="25"/>
      <c r="HN12" s="26"/>
      <c r="HO12" s="25"/>
      <c r="HP12" s="26"/>
      <c r="HQ12" s="25"/>
      <c r="HR12" s="26"/>
      <c r="HS12" s="25"/>
      <c r="HT12" s="26"/>
      <c r="HU12" s="25"/>
      <c r="HV12" s="26"/>
      <c r="HW12" s="25"/>
      <c r="HX12" s="26"/>
      <c r="HY12" s="25"/>
      <c r="HZ12" s="26"/>
      <c r="IA12" s="25"/>
      <c r="IB12" s="26"/>
      <c r="IC12" s="25"/>
      <c r="ID12" s="26"/>
      <c r="IE12" s="25"/>
      <c r="IF12" s="26"/>
      <c r="IG12" s="25"/>
      <c r="IH12" s="26"/>
      <c r="II12" s="25"/>
      <c r="IJ12" s="26"/>
      <c r="IK12" s="25"/>
      <c r="IL12" s="26"/>
      <c r="IM12" s="25"/>
      <c r="IN12" s="26"/>
      <c r="IO12" s="25"/>
      <c r="IP12" s="26"/>
      <c r="IQ12" s="25"/>
      <c r="IR12" s="26"/>
      <c r="IS12" s="25"/>
      <c r="IT12" s="26"/>
      <c r="IU12" s="25"/>
      <c r="IV12" s="26"/>
      <c r="IW12" s="25"/>
      <c r="IX12" s="26"/>
      <c r="IY12" s="25"/>
      <c r="IZ12" s="26"/>
      <c r="JA12" s="25"/>
      <c r="JB12" s="26"/>
      <c r="JC12" s="25"/>
      <c r="JD12" s="26"/>
      <c r="JE12" s="25"/>
      <c r="JF12" s="26"/>
      <c r="JG12" s="25"/>
      <c r="JH12" s="26"/>
      <c r="JI12" s="25"/>
      <c r="JJ12" s="26"/>
      <c r="JK12" s="25"/>
      <c r="JL12" s="26"/>
      <c r="JM12" s="25"/>
      <c r="JN12" s="26"/>
      <c r="JO12" s="25"/>
      <c r="JP12" s="26"/>
      <c r="JQ12" s="25"/>
      <c r="JR12" s="26"/>
      <c r="JS12" s="25"/>
      <c r="JT12" s="26"/>
      <c r="JU12" s="25"/>
      <c r="JV12" s="26"/>
      <c r="JW12" s="25"/>
      <c r="JX12" s="26"/>
      <c r="JY12" s="25"/>
      <c r="JZ12" s="26"/>
      <c r="KA12" s="25"/>
      <c r="KB12" s="26"/>
      <c r="KC12" s="25"/>
      <c r="KD12" s="26"/>
      <c r="KE12" s="25"/>
      <c r="KF12" s="26"/>
      <c r="KG12" s="25"/>
      <c r="KH12" s="26"/>
      <c r="KI12" s="25"/>
      <c r="KJ12" s="26"/>
      <c r="KK12" s="25"/>
      <c r="KL12" s="26"/>
      <c r="KM12" s="25"/>
      <c r="KN12" s="26"/>
      <c r="KO12" s="25"/>
      <c r="KP12" s="26"/>
      <c r="KQ12" s="25"/>
      <c r="KR12" s="26"/>
      <c r="KS12" s="25"/>
      <c r="KT12" s="26"/>
      <c r="KU12" s="25"/>
      <c r="KV12" s="26"/>
      <c r="KW12" s="25"/>
      <c r="KX12" s="26"/>
      <c r="KY12" s="25"/>
      <c r="KZ12" s="26"/>
      <c r="LA12" s="25"/>
      <c r="LB12" s="26"/>
      <c r="LC12" s="25"/>
      <c r="LD12" s="26"/>
      <c r="LE12" s="25"/>
      <c r="LF12" s="26"/>
      <c r="LG12" s="25"/>
      <c r="LH12" s="26"/>
      <c r="LI12" s="25"/>
      <c r="LJ12" s="26"/>
      <c r="LK12" s="25"/>
      <c r="LL12" s="26"/>
      <c r="LM12" s="25"/>
      <c r="LN12" s="26"/>
      <c r="LO12" s="25"/>
      <c r="LP12" s="26"/>
      <c r="LQ12" s="25"/>
      <c r="LR12" s="26"/>
      <c r="LS12" s="25"/>
      <c r="LT12" s="26"/>
      <c r="LU12" s="25"/>
      <c r="LV12" s="26"/>
      <c r="LW12" s="25"/>
      <c r="LX12" s="26"/>
      <c r="LY12" s="25"/>
      <c r="LZ12" s="26"/>
      <c r="MA12" s="25"/>
      <c r="MB12" s="26"/>
      <c r="MC12" s="25"/>
      <c r="MD12" s="26"/>
      <c r="ME12" s="25"/>
      <c r="MF12" s="26"/>
      <c r="MG12" s="25"/>
      <c r="MH12" s="26"/>
      <c r="MI12" s="25"/>
      <c r="MJ12" s="26"/>
      <c r="MK12" s="25"/>
      <c r="ML12" s="26"/>
      <c r="MM12" s="25"/>
      <c r="MN12" s="26"/>
      <c r="MO12" s="25"/>
      <c r="MP12" s="26"/>
      <c r="MQ12" s="25"/>
      <c r="MR12" s="26"/>
      <c r="MS12" s="25"/>
      <c r="MT12" s="26"/>
      <c r="MU12" s="25"/>
      <c r="MV12" s="26"/>
      <c r="MW12" s="25"/>
      <c r="MX12" s="26"/>
      <c r="MY12" s="25"/>
      <c r="MZ12" s="26"/>
      <c r="NA12" s="25"/>
      <c r="NB12" s="26"/>
      <c r="NC12" s="25"/>
      <c r="ND12" s="26"/>
      <c r="NE12" s="25"/>
      <c r="NF12" s="26"/>
      <c r="NG12" s="25"/>
      <c r="NH12" s="26"/>
      <c r="NI12" s="25"/>
      <c r="NJ12" s="26"/>
      <c r="NK12" s="25"/>
      <c r="NL12" s="26"/>
      <c r="NM12" s="25"/>
      <c r="NN12" s="26"/>
      <c r="NO12" s="25"/>
      <c r="NP12" s="26"/>
      <c r="NQ12" s="25"/>
      <c r="NR12" s="26"/>
      <c r="NS12" s="25"/>
      <c r="NT12" s="26"/>
      <c r="NU12" s="25"/>
      <c r="NV12" s="26"/>
      <c r="NW12" s="25"/>
      <c r="NX12" s="26"/>
      <c r="NY12" s="25"/>
      <c r="NZ12" s="26"/>
      <c r="OA12" s="25"/>
      <c r="OB12" s="26"/>
      <c r="OC12" s="25"/>
      <c r="OD12" s="26"/>
      <c r="OE12" s="25"/>
      <c r="OF12" s="26"/>
      <c r="OG12" s="25"/>
      <c r="OH12" s="26"/>
      <c r="OI12" s="25"/>
      <c r="OJ12" s="26"/>
      <c r="OK12" s="25"/>
      <c r="OL12" s="26"/>
      <c r="OM12" s="25"/>
      <c r="ON12" s="26"/>
      <c r="OO12" s="25"/>
      <c r="OP12" s="26"/>
      <c r="OQ12" s="25"/>
      <c r="OR12" s="26"/>
      <c r="OS12" s="25"/>
      <c r="OT12" s="26"/>
      <c r="OU12" s="25"/>
      <c r="OV12" s="26"/>
      <c r="OW12" s="25"/>
      <c r="OX12" s="26"/>
      <c r="OY12" s="25"/>
      <c r="OZ12" s="26"/>
      <c r="PA12" s="25"/>
      <c r="PB12" s="26"/>
      <c r="PC12" s="25"/>
      <c r="PD12" s="26"/>
      <c r="PE12" s="25"/>
      <c r="PF12" s="26"/>
      <c r="PG12" s="25"/>
      <c r="PH12" s="26"/>
      <c r="PI12" s="25"/>
      <c r="PJ12" s="26"/>
      <c r="PK12" s="25"/>
      <c r="PL12" s="26"/>
      <c r="PM12" s="25"/>
      <c r="PN12" s="26"/>
      <c r="PO12" s="25"/>
      <c r="PP12" s="26"/>
      <c r="PQ12" s="25"/>
      <c r="PR12" s="26"/>
      <c r="PS12" s="25"/>
      <c r="PT12" s="26"/>
      <c r="PU12" s="25"/>
      <c r="PV12" s="26"/>
      <c r="PW12" s="25"/>
      <c r="PX12" s="26"/>
      <c r="PY12" s="25"/>
      <c r="PZ12" s="26"/>
      <c r="QA12" s="25"/>
      <c r="QB12" s="26"/>
      <c r="QC12" s="25"/>
      <c r="QD12" s="26"/>
      <c r="QE12" s="25"/>
      <c r="QF12" s="26"/>
      <c r="QG12" s="25"/>
      <c r="QH12" s="26"/>
      <c r="QI12" s="25"/>
      <c r="QJ12" s="26"/>
      <c r="QK12" s="25"/>
      <c r="QL12" s="26"/>
      <c r="QM12" s="25"/>
      <c r="QN12" s="26"/>
      <c r="QO12" s="25"/>
      <c r="QP12" s="26"/>
      <c r="QQ12" s="25"/>
      <c r="QR12" s="26"/>
      <c r="QS12" s="25"/>
      <c r="QT12" s="26"/>
      <c r="QU12" s="25"/>
      <c r="QV12" s="26"/>
      <c r="QW12" s="25"/>
      <c r="QX12" s="26"/>
      <c r="QY12" s="25"/>
      <c r="QZ12" s="26"/>
      <c r="RA12" s="25"/>
      <c r="RB12" s="26"/>
      <c r="RC12" s="25"/>
      <c r="RD12" s="26"/>
      <c r="RE12" s="25"/>
      <c r="RF12" s="26"/>
      <c r="RG12" s="25"/>
      <c r="RH12" s="26"/>
      <c r="RI12" s="25"/>
      <c r="RJ12" s="26"/>
      <c r="RK12" s="25"/>
      <c r="RL12" s="26"/>
      <c r="RM12" s="25"/>
      <c r="RN12" s="26"/>
      <c r="RO12" s="25"/>
      <c r="RP12" s="26"/>
      <c r="RQ12" s="25"/>
      <c r="RR12" s="26"/>
      <c r="RS12" s="25"/>
      <c r="RT12" s="26"/>
      <c r="RU12" s="25"/>
      <c r="RV12" s="26"/>
      <c r="RW12" s="25"/>
      <c r="RX12" s="26"/>
      <c r="RY12" s="25"/>
      <c r="RZ12" s="26"/>
      <c r="SA12" s="25"/>
      <c r="SB12" s="26"/>
      <c r="SC12" s="25"/>
      <c r="SD12" s="26"/>
      <c r="SE12" s="25"/>
      <c r="SF12" s="26"/>
      <c r="SG12" s="25"/>
      <c r="SH12" s="26"/>
      <c r="SI12" s="25"/>
      <c r="SJ12" s="26"/>
      <c r="SK12" s="25"/>
      <c r="SL12" s="26"/>
      <c r="SM12" s="25"/>
      <c r="SN12" s="26"/>
      <c r="SO12" s="25"/>
      <c r="SP12" s="26"/>
      <c r="SQ12" s="25"/>
      <c r="SR12" s="26"/>
      <c r="SS12" s="25"/>
      <c r="ST12" s="26"/>
      <c r="SU12" s="25"/>
      <c r="SV12" s="26"/>
      <c r="SW12" s="25"/>
      <c r="SX12" s="26"/>
      <c r="SY12" s="25"/>
      <c r="SZ12" s="26"/>
      <c r="TA12" s="25"/>
      <c r="TB12" s="26"/>
      <c r="TC12" s="25"/>
      <c r="TD12" s="26"/>
      <c r="TE12" s="25"/>
      <c r="TF12" s="26"/>
      <c r="TG12" s="25"/>
      <c r="TH12" s="26"/>
      <c r="TI12" s="25"/>
      <c r="TJ12" s="26"/>
      <c r="TK12" s="25"/>
      <c r="TL12" s="26"/>
      <c r="TM12" s="25"/>
      <c r="TN12" s="26"/>
      <c r="TO12" s="25"/>
      <c r="TP12" s="26"/>
      <c r="TQ12" s="25"/>
      <c r="TR12" s="26"/>
      <c r="TS12" s="25"/>
      <c r="TT12" s="26"/>
      <c r="TU12" s="25"/>
      <c r="TV12" s="26"/>
      <c r="TW12" s="25"/>
      <c r="TX12" s="26"/>
      <c r="TY12" s="25"/>
      <c r="TZ12" s="26"/>
      <c r="UA12" s="25"/>
      <c r="UB12" s="26"/>
      <c r="UC12" s="25"/>
      <c r="UD12" s="26"/>
      <c r="UE12" s="25"/>
      <c r="UF12" s="26"/>
      <c r="UG12" s="25"/>
      <c r="UH12" s="26"/>
      <c r="UI12" s="25"/>
      <c r="UJ12" s="26"/>
      <c r="UK12" s="25"/>
      <c r="UL12" s="26"/>
      <c r="UM12" s="25"/>
      <c r="UN12" s="26"/>
      <c r="UO12" s="25"/>
      <c r="UP12" s="26"/>
      <c r="UQ12" s="25"/>
      <c r="UR12" s="26"/>
      <c r="US12" s="25"/>
      <c r="UT12" s="26"/>
      <c r="UU12" s="25"/>
      <c r="UV12" s="26"/>
      <c r="UW12" s="25"/>
      <c r="UX12" s="26"/>
      <c r="UY12" s="25"/>
      <c r="UZ12" s="26"/>
      <c r="VA12" s="25"/>
      <c r="VB12" s="26"/>
      <c r="VC12" s="25"/>
      <c r="VD12" s="26"/>
      <c r="VE12" s="25"/>
      <c r="VF12" s="26"/>
      <c r="VG12" s="25"/>
      <c r="VH12" s="26"/>
      <c r="VI12" s="25"/>
      <c r="VJ12" s="26"/>
      <c r="VK12" s="25"/>
      <c r="VL12" s="26"/>
      <c r="VM12" s="25"/>
      <c r="VN12" s="26"/>
      <c r="VO12" s="25"/>
      <c r="VP12" s="26"/>
      <c r="VQ12" s="25"/>
      <c r="VR12" s="26"/>
      <c r="VS12" s="25"/>
      <c r="VT12" s="26"/>
      <c r="VU12" s="25"/>
      <c r="VV12" s="26"/>
      <c r="VW12" s="25"/>
      <c r="VX12" s="26"/>
      <c r="VY12" s="25"/>
      <c r="VZ12" s="26"/>
      <c r="WA12" s="25"/>
      <c r="WB12" s="26"/>
      <c r="WC12" s="25"/>
      <c r="WD12" s="26"/>
      <c r="WE12" s="25"/>
      <c r="WF12" s="26"/>
      <c r="WG12" s="25"/>
      <c r="WH12" s="26"/>
      <c r="WI12" s="25"/>
      <c r="WJ12" s="26"/>
      <c r="WK12" s="25"/>
      <c r="WL12" s="26"/>
      <c r="WM12" s="25"/>
      <c r="WN12" s="26"/>
      <c r="WO12" s="25"/>
      <c r="WP12" s="26"/>
      <c r="WQ12" s="25"/>
      <c r="WR12" s="26"/>
      <c r="WS12" s="25"/>
      <c r="WT12" s="26"/>
      <c r="WU12" s="25"/>
      <c r="WV12" s="26"/>
      <c r="WW12" s="25"/>
      <c r="WX12" s="26"/>
      <c r="WY12" s="25"/>
      <c r="WZ12" s="26"/>
      <c r="XA12" s="25"/>
      <c r="XB12" s="26"/>
      <c r="XC12" s="25"/>
      <c r="XD12" s="26"/>
      <c r="XE12" s="25"/>
      <c r="XF12" s="26"/>
      <c r="XG12" s="25"/>
      <c r="XH12" s="26"/>
      <c r="XI12" s="25"/>
      <c r="XJ12" s="26"/>
      <c r="XK12" s="25"/>
      <c r="XL12" s="26"/>
      <c r="XM12" s="25"/>
      <c r="XN12" s="26"/>
      <c r="XO12" s="25"/>
      <c r="XP12" s="26"/>
      <c r="XQ12" s="25"/>
      <c r="XR12" s="26"/>
      <c r="XS12" s="25"/>
      <c r="XT12" s="26"/>
      <c r="XU12" s="25"/>
      <c r="XV12" s="26"/>
      <c r="XW12" s="25"/>
      <c r="XX12" s="26"/>
      <c r="XY12" s="25"/>
      <c r="XZ12" s="26"/>
      <c r="YA12" s="25"/>
      <c r="YB12" s="26"/>
      <c r="YC12" s="25"/>
      <c r="YD12" s="26"/>
      <c r="YE12" s="25"/>
      <c r="YF12" s="26"/>
      <c r="YG12" s="25"/>
      <c r="YH12" s="26"/>
      <c r="YI12" s="25"/>
      <c r="YJ12" s="26"/>
      <c r="YK12" s="25"/>
      <c r="YL12" s="26"/>
      <c r="YM12" s="25"/>
      <c r="YN12" s="26"/>
      <c r="YO12" s="25"/>
      <c r="YP12" s="26"/>
      <c r="YQ12" s="25"/>
      <c r="YR12" s="26"/>
      <c r="YS12" s="25"/>
      <c r="YT12" s="26"/>
      <c r="YU12" s="25"/>
      <c r="YV12" s="26"/>
      <c r="YW12" s="25"/>
      <c r="YX12" s="26"/>
      <c r="YY12" s="25"/>
      <c r="YZ12" s="26"/>
      <c r="ZA12" s="25"/>
      <c r="ZB12" s="26"/>
      <c r="ZC12" s="25"/>
      <c r="ZD12" s="26"/>
      <c r="ZE12" s="25"/>
      <c r="ZF12" s="26"/>
      <c r="ZG12" s="25"/>
      <c r="ZH12" s="26"/>
      <c r="ZI12" s="25"/>
      <c r="ZJ12" s="26"/>
      <c r="ZK12" s="25"/>
      <c r="ZL12" s="26"/>
      <c r="ZM12" s="25"/>
      <c r="ZN12" s="26"/>
      <c r="ZO12" s="25"/>
      <c r="ZP12" s="26"/>
      <c r="ZQ12" s="25"/>
      <c r="ZR12" s="26"/>
      <c r="ZS12" s="25"/>
      <c r="ZT12" s="26"/>
      <c r="ZU12" s="25"/>
      <c r="ZV12" s="26"/>
      <c r="ZW12" s="25"/>
      <c r="ZX12" s="26"/>
      <c r="ZY12" s="25"/>
      <c r="ZZ12" s="26"/>
      <c r="AAA12" s="25"/>
      <c r="AAB12" s="26"/>
      <c r="AAC12" s="25"/>
      <c r="AAD12" s="26"/>
      <c r="AAE12" s="25"/>
      <c r="AAF12" s="26"/>
      <c r="AAG12" s="25"/>
      <c r="AAH12" s="26"/>
      <c r="AAI12" s="25"/>
      <c r="AAJ12" s="26"/>
      <c r="AAK12" s="25"/>
      <c r="AAL12" s="26"/>
      <c r="AAM12" s="25"/>
      <c r="AAN12" s="26"/>
      <c r="AAO12" s="25"/>
      <c r="AAP12" s="26"/>
      <c r="AAQ12" s="25"/>
      <c r="AAR12" s="26"/>
      <c r="AAS12" s="25"/>
      <c r="AAT12" s="26"/>
      <c r="AAU12" s="25"/>
      <c r="AAV12" s="26"/>
      <c r="AAW12" s="25"/>
      <c r="AAX12" s="26"/>
      <c r="AAY12" s="25"/>
      <c r="AAZ12" s="26"/>
      <c r="ABA12" s="25"/>
      <c r="ABB12" s="26"/>
      <c r="ABC12" s="25"/>
      <c r="ABD12" s="26"/>
      <c r="ABE12" s="25"/>
      <c r="ABF12" s="26"/>
      <c r="ABG12" s="25"/>
      <c r="ABH12" s="26"/>
      <c r="ABI12" s="25"/>
      <c r="ABJ12" s="26"/>
      <c r="ABK12" s="25"/>
      <c r="ABL12" s="26"/>
      <c r="ABM12" s="25"/>
      <c r="ABN12" s="26"/>
      <c r="ABO12" s="25"/>
      <c r="ABP12" s="26"/>
      <c r="ABQ12" s="25"/>
      <c r="ABR12" s="27"/>
    </row>
    <row r="13" spans="1:747" ht="30" customHeight="1" thickBot="1" x14ac:dyDescent="0.3">
      <c r="A13" s="52"/>
      <c r="B13" s="11" t="s">
        <v>28</v>
      </c>
      <c r="C13" s="18"/>
      <c r="D13" s="19"/>
      <c r="E13" s="20"/>
      <c r="F13" s="21"/>
      <c r="G13" s="20"/>
      <c r="H13" s="21"/>
      <c r="I13" s="20"/>
      <c r="J13" s="21"/>
      <c r="K13" s="20"/>
      <c r="L13" s="21"/>
      <c r="M13" s="20"/>
      <c r="N13" s="21"/>
      <c r="O13" s="20"/>
      <c r="P13" s="21"/>
      <c r="Q13" s="20"/>
      <c r="R13" s="21"/>
      <c r="S13" s="20"/>
      <c r="T13" s="21"/>
      <c r="U13" s="20"/>
      <c r="V13" s="21"/>
      <c r="W13" s="20"/>
      <c r="X13" s="21"/>
      <c r="Y13" s="20"/>
      <c r="Z13" s="21"/>
      <c r="AA13" s="20"/>
      <c r="AB13" s="21"/>
      <c r="AC13" s="20"/>
      <c r="AD13" s="21"/>
      <c r="AE13" s="20"/>
      <c r="AF13" s="21"/>
      <c r="AG13" s="20"/>
      <c r="AH13" s="21"/>
      <c r="AI13" s="20"/>
      <c r="AJ13" s="21"/>
      <c r="AK13" s="20"/>
      <c r="AL13" s="21"/>
      <c r="AM13" s="20"/>
      <c r="AN13" s="21"/>
      <c r="AO13" s="20"/>
      <c r="AP13" s="21"/>
      <c r="AQ13" s="20"/>
      <c r="AR13" s="21"/>
      <c r="AS13" s="20"/>
      <c r="AT13" s="21"/>
      <c r="AU13" s="20"/>
      <c r="AV13" s="21"/>
      <c r="AW13" s="20"/>
      <c r="AX13" s="21"/>
      <c r="AY13" s="20"/>
      <c r="AZ13" s="21"/>
      <c r="BA13" s="20"/>
      <c r="BB13" s="21"/>
      <c r="BC13" s="20"/>
      <c r="BD13" s="21"/>
      <c r="BE13" s="20"/>
      <c r="BF13" s="21"/>
      <c r="BG13" s="20"/>
      <c r="BH13" s="21"/>
      <c r="BI13" s="20"/>
      <c r="BJ13" s="21"/>
      <c r="BK13" s="20"/>
      <c r="BL13" s="21"/>
      <c r="BM13" s="20"/>
      <c r="BN13" s="21"/>
      <c r="BO13" s="20"/>
      <c r="BP13" s="21"/>
      <c r="BQ13" s="20"/>
      <c r="BR13" s="21"/>
      <c r="BS13" s="20"/>
      <c r="BT13" s="21"/>
      <c r="BU13" s="20"/>
      <c r="BV13" s="21"/>
      <c r="BW13" s="20"/>
      <c r="BX13" s="21"/>
      <c r="BY13" s="20"/>
      <c r="BZ13" s="21"/>
      <c r="CA13" s="20"/>
      <c r="CB13" s="21"/>
      <c r="CC13" s="20"/>
      <c r="CD13" s="21"/>
      <c r="CE13" s="20"/>
      <c r="CF13" s="21"/>
      <c r="CG13" s="20"/>
      <c r="CH13" s="21"/>
      <c r="CI13" s="20"/>
      <c r="CJ13" s="21"/>
      <c r="CK13" s="20"/>
      <c r="CL13" s="21"/>
      <c r="CM13" s="20"/>
      <c r="CN13" s="21"/>
      <c r="CO13" s="20"/>
      <c r="CP13" s="21"/>
      <c r="CQ13" s="20"/>
      <c r="CR13" s="21"/>
      <c r="CS13" s="20"/>
      <c r="CT13" s="21"/>
      <c r="CU13" s="20"/>
      <c r="CV13" s="21"/>
      <c r="CW13" s="20"/>
      <c r="CX13" s="21"/>
      <c r="CY13" s="20"/>
      <c r="CZ13" s="21"/>
      <c r="DA13" s="20"/>
      <c r="DB13" s="21"/>
      <c r="DC13" s="20"/>
      <c r="DD13" s="21"/>
      <c r="DE13" s="20"/>
      <c r="DF13" s="21"/>
      <c r="DG13" s="20"/>
      <c r="DH13" s="21"/>
      <c r="DI13" s="20"/>
      <c r="DJ13" s="21"/>
      <c r="DK13" s="20"/>
      <c r="DL13" s="21"/>
      <c r="DM13" s="20"/>
      <c r="DN13" s="21"/>
      <c r="DO13" s="20"/>
      <c r="DP13" s="21"/>
      <c r="DQ13" s="20"/>
      <c r="DR13" s="21"/>
      <c r="DS13" s="20"/>
      <c r="DT13" s="21"/>
      <c r="DU13" s="20"/>
      <c r="DV13" s="21"/>
      <c r="DW13" s="20"/>
      <c r="DX13" s="21"/>
      <c r="DY13" s="20"/>
      <c r="DZ13" s="21"/>
      <c r="EA13" s="20"/>
      <c r="EB13" s="21"/>
      <c r="EC13" s="20"/>
      <c r="ED13" s="21"/>
      <c r="EE13" s="20"/>
      <c r="EF13" s="21"/>
      <c r="EG13" s="20"/>
      <c r="EH13" s="21"/>
      <c r="EI13" s="20"/>
      <c r="EJ13" s="21"/>
      <c r="EK13" s="20"/>
      <c r="EL13" s="21"/>
      <c r="EM13" s="20"/>
      <c r="EN13" s="21"/>
      <c r="EO13" s="20"/>
      <c r="EP13" s="21"/>
      <c r="EQ13" s="20"/>
      <c r="ER13" s="21"/>
      <c r="ES13" s="20"/>
      <c r="ET13" s="21"/>
      <c r="EU13" s="20"/>
      <c r="EV13" s="21"/>
      <c r="EW13" s="20"/>
      <c r="EX13" s="21"/>
      <c r="EY13" s="20"/>
      <c r="EZ13" s="21"/>
      <c r="FA13" s="20"/>
      <c r="FB13" s="21"/>
      <c r="FC13" s="20"/>
      <c r="FD13" s="21"/>
      <c r="FE13" s="20"/>
      <c r="FF13" s="21"/>
      <c r="FG13" s="20"/>
      <c r="FH13" s="21"/>
      <c r="FI13" s="20"/>
      <c r="FJ13" s="21"/>
      <c r="FK13" s="20"/>
      <c r="FL13" s="21"/>
      <c r="FM13" s="20"/>
      <c r="FN13" s="21"/>
      <c r="FO13" s="20"/>
      <c r="FP13" s="21"/>
      <c r="FQ13" s="20"/>
      <c r="FR13" s="21"/>
      <c r="FS13" s="20"/>
      <c r="FT13" s="21"/>
      <c r="FU13" s="20"/>
      <c r="FV13" s="21"/>
      <c r="FW13" s="20"/>
      <c r="FX13" s="21"/>
      <c r="FY13" s="20"/>
      <c r="FZ13" s="21"/>
      <c r="GA13" s="20"/>
      <c r="GB13" s="21"/>
      <c r="GC13" s="20"/>
      <c r="GD13" s="21"/>
      <c r="GE13" s="20"/>
      <c r="GF13" s="21"/>
      <c r="GG13" s="20"/>
      <c r="GH13" s="21"/>
      <c r="GI13" s="20"/>
      <c r="GJ13" s="21"/>
      <c r="GK13" s="20"/>
      <c r="GL13" s="21"/>
      <c r="GM13" s="20"/>
      <c r="GN13" s="21"/>
      <c r="GO13" s="20"/>
      <c r="GP13" s="21"/>
      <c r="GQ13" s="20"/>
      <c r="GR13" s="21"/>
      <c r="GS13" s="20"/>
      <c r="GT13" s="21"/>
      <c r="GU13" s="20"/>
      <c r="GV13" s="21"/>
      <c r="GW13" s="20"/>
      <c r="GX13" s="21"/>
      <c r="GY13" s="20"/>
      <c r="GZ13" s="21"/>
      <c r="HA13" s="20"/>
      <c r="HB13" s="21"/>
      <c r="HC13" s="20"/>
      <c r="HD13" s="21"/>
      <c r="HE13" s="20"/>
      <c r="HF13" s="21"/>
      <c r="HG13" s="20"/>
      <c r="HH13" s="21"/>
      <c r="HI13" s="20"/>
      <c r="HJ13" s="21"/>
      <c r="HK13" s="20"/>
      <c r="HL13" s="21"/>
      <c r="HM13" s="20"/>
      <c r="HN13" s="21"/>
      <c r="HO13" s="20"/>
      <c r="HP13" s="21"/>
      <c r="HQ13" s="20"/>
      <c r="HR13" s="21"/>
      <c r="HS13" s="20"/>
      <c r="HT13" s="21"/>
      <c r="HU13" s="20"/>
      <c r="HV13" s="21"/>
      <c r="HW13" s="20"/>
      <c r="HX13" s="21"/>
      <c r="HY13" s="20"/>
      <c r="HZ13" s="21"/>
      <c r="IA13" s="20"/>
      <c r="IB13" s="21"/>
      <c r="IC13" s="20"/>
      <c r="ID13" s="21"/>
      <c r="IE13" s="20"/>
      <c r="IF13" s="21"/>
      <c r="IG13" s="20"/>
      <c r="IH13" s="21"/>
      <c r="II13" s="20"/>
      <c r="IJ13" s="21"/>
      <c r="IK13" s="20"/>
      <c r="IL13" s="21"/>
      <c r="IM13" s="20"/>
      <c r="IN13" s="21"/>
      <c r="IO13" s="20"/>
      <c r="IP13" s="21"/>
      <c r="IQ13" s="20"/>
      <c r="IR13" s="21"/>
      <c r="IS13" s="20"/>
      <c r="IT13" s="21"/>
      <c r="IU13" s="20"/>
      <c r="IV13" s="21"/>
      <c r="IW13" s="20"/>
      <c r="IX13" s="21"/>
      <c r="IY13" s="20"/>
      <c r="IZ13" s="21"/>
      <c r="JA13" s="20"/>
      <c r="JB13" s="21"/>
      <c r="JC13" s="20"/>
      <c r="JD13" s="21"/>
      <c r="JE13" s="20"/>
      <c r="JF13" s="21"/>
      <c r="JG13" s="20"/>
      <c r="JH13" s="21"/>
      <c r="JI13" s="20"/>
      <c r="JJ13" s="21"/>
      <c r="JK13" s="20"/>
      <c r="JL13" s="21"/>
      <c r="JM13" s="20"/>
      <c r="JN13" s="21"/>
      <c r="JO13" s="20"/>
      <c r="JP13" s="21"/>
      <c r="JQ13" s="20"/>
      <c r="JR13" s="21"/>
      <c r="JS13" s="20"/>
      <c r="JT13" s="21"/>
      <c r="JU13" s="20"/>
      <c r="JV13" s="21"/>
      <c r="JW13" s="20"/>
      <c r="JX13" s="21"/>
      <c r="JY13" s="20"/>
      <c r="JZ13" s="21"/>
      <c r="KA13" s="20"/>
      <c r="KB13" s="21"/>
      <c r="KC13" s="20"/>
      <c r="KD13" s="21"/>
      <c r="KE13" s="20"/>
      <c r="KF13" s="21"/>
      <c r="KG13" s="20"/>
      <c r="KH13" s="21"/>
      <c r="KI13" s="20"/>
      <c r="KJ13" s="21"/>
      <c r="KK13" s="20"/>
      <c r="KL13" s="21"/>
      <c r="KM13" s="20"/>
      <c r="KN13" s="21"/>
      <c r="KO13" s="20"/>
      <c r="KP13" s="21"/>
      <c r="KQ13" s="20"/>
      <c r="KR13" s="21"/>
      <c r="KS13" s="20"/>
      <c r="KT13" s="21"/>
      <c r="KU13" s="20"/>
      <c r="KV13" s="21"/>
      <c r="KW13" s="20"/>
      <c r="KX13" s="21"/>
      <c r="KY13" s="20"/>
      <c r="KZ13" s="21"/>
      <c r="LA13" s="20"/>
      <c r="LB13" s="21"/>
      <c r="LC13" s="20"/>
      <c r="LD13" s="21"/>
      <c r="LE13" s="20"/>
      <c r="LF13" s="21"/>
      <c r="LG13" s="20"/>
      <c r="LH13" s="21"/>
      <c r="LI13" s="20"/>
      <c r="LJ13" s="21"/>
      <c r="LK13" s="20"/>
      <c r="LL13" s="21"/>
      <c r="LM13" s="20"/>
      <c r="LN13" s="21"/>
      <c r="LO13" s="20"/>
      <c r="LP13" s="21"/>
      <c r="LQ13" s="20"/>
      <c r="LR13" s="21"/>
      <c r="LS13" s="20"/>
      <c r="LT13" s="21"/>
      <c r="LU13" s="20"/>
      <c r="LV13" s="21"/>
      <c r="LW13" s="20"/>
      <c r="LX13" s="21"/>
      <c r="LY13" s="20"/>
      <c r="LZ13" s="21"/>
      <c r="MA13" s="20"/>
      <c r="MB13" s="21"/>
      <c r="MC13" s="20"/>
      <c r="MD13" s="21"/>
      <c r="ME13" s="20"/>
      <c r="MF13" s="21"/>
      <c r="MG13" s="20"/>
      <c r="MH13" s="21"/>
      <c r="MI13" s="20"/>
      <c r="MJ13" s="21"/>
      <c r="MK13" s="20"/>
      <c r="ML13" s="21"/>
      <c r="MM13" s="20"/>
      <c r="MN13" s="21"/>
      <c r="MO13" s="20"/>
      <c r="MP13" s="21"/>
      <c r="MQ13" s="20"/>
      <c r="MR13" s="21"/>
      <c r="MS13" s="20"/>
      <c r="MT13" s="21"/>
      <c r="MU13" s="20"/>
      <c r="MV13" s="21"/>
      <c r="MW13" s="20"/>
      <c r="MX13" s="21"/>
      <c r="MY13" s="20"/>
      <c r="MZ13" s="21"/>
      <c r="NA13" s="20"/>
      <c r="NB13" s="21"/>
      <c r="NC13" s="20"/>
      <c r="ND13" s="21"/>
      <c r="NE13" s="20"/>
      <c r="NF13" s="21"/>
      <c r="NG13" s="20"/>
      <c r="NH13" s="21"/>
      <c r="NI13" s="20"/>
      <c r="NJ13" s="21"/>
      <c r="NK13" s="20"/>
      <c r="NL13" s="21"/>
      <c r="NM13" s="20"/>
      <c r="NN13" s="21"/>
      <c r="NO13" s="20"/>
      <c r="NP13" s="21"/>
      <c r="NQ13" s="20"/>
      <c r="NR13" s="21"/>
      <c r="NS13" s="20"/>
      <c r="NT13" s="21"/>
      <c r="NU13" s="20"/>
      <c r="NV13" s="21"/>
      <c r="NW13" s="20"/>
      <c r="NX13" s="21"/>
      <c r="NY13" s="20"/>
      <c r="NZ13" s="21"/>
      <c r="OA13" s="20"/>
      <c r="OB13" s="21"/>
      <c r="OC13" s="20"/>
      <c r="OD13" s="21"/>
      <c r="OE13" s="20"/>
      <c r="OF13" s="21"/>
      <c r="OG13" s="20"/>
      <c r="OH13" s="21"/>
      <c r="OI13" s="20"/>
      <c r="OJ13" s="21"/>
      <c r="OK13" s="20"/>
      <c r="OL13" s="21"/>
      <c r="OM13" s="20"/>
      <c r="ON13" s="21"/>
      <c r="OO13" s="20"/>
      <c r="OP13" s="21"/>
      <c r="OQ13" s="20"/>
      <c r="OR13" s="21"/>
      <c r="OS13" s="20"/>
      <c r="OT13" s="21"/>
      <c r="OU13" s="20"/>
      <c r="OV13" s="21"/>
      <c r="OW13" s="20"/>
      <c r="OX13" s="21"/>
      <c r="OY13" s="20"/>
      <c r="OZ13" s="21"/>
      <c r="PA13" s="20"/>
      <c r="PB13" s="21"/>
      <c r="PC13" s="20"/>
      <c r="PD13" s="21"/>
      <c r="PE13" s="20"/>
      <c r="PF13" s="21"/>
      <c r="PG13" s="20"/>
      <c r="PH13" s="21"/>
      <c r="PI13" s="20"/>
      <c r="PJ13" s="21"/>
      <c r="PK13" s="20"/>
      <c r="PL13" s="21"/>
      <c r="PM13" s="20"/>
      <c r="PN13" s="21"/>
      <c r="PO13" s="20"/>
      <c r="PP13" s="21"/>
      <c r="PQ13" s="20"/>
      <c r="PR13" s="21"/>
      <c r="PS13" s="20"/>
      <c r="PT13" s="21"/>
      <c r="PU13" s="20"/>
      <c r="PV13" s="21"/>
      <c r="PW13" s="20"/>
      <c r="PX13" s="21"/>
      <c r="PY13" s="20"/>
      <c r="PZ13" s="21"/>
      <c r="QA13" s="20"/>
      <c r="QB13" s="21"/>
      <c r="QC13" s="20"/>
      <c r="QD13" s="21"/>
      <c r="QE13" s="20"/>
      <c r="QF13" s="21"/>
      <c r="QG13" s="20"/>
      <c r="QH13" s="21"/>
      <c r="QI13" s="20"/>
      <c r="QJ13" s="21"/>
      <c r="QK13" s="20"/>
      <c r="QL13" s="21"/>
      <c r="QM13" s="20"/>
      <c r="QN13" s="21"/>
      <c r="QO13" s="20"/>
      <c r="QP13" s="21"/>
      <c r="QQ13" s="20"/>
      <c r="QR13" s="21"/>
      <c r="QS13" s="20"/>
      <c r="QT13" s="21"/>
      <c r="QU13" s="20"/>
      <c r="QV13" s="21"/>
      <c r="QW13" s="20"/>
      <c r="QX13" s="21"/>
      <c r="QY13" s="20"/>
      <c r="QZ13" s="21"/>
      <c r="RA13" s="20"/>
      <c r="RB13" s="21"/>
      <c r="RC13" s="20"/>
      <c r="RD13" s="21"/>
      <c r="RE13" s="20"/>
      <c r="RF13" s="21"/>
      <c r="RG13" s="20"/>
      <c r="RH13" s="21"/>
      <c r="RI13" s="20"/>
      <c r="RJ13" s="21"/>
      <c r="RK13" s="20"/>
      <c r="RL13" s="21"/>
      <c r="RM13" s="20"/>
      <c r="RN13" s="21"/>
      <c r="RO13" s="20"/>
      <c r="RP13" s="21"/>
      <c r="RQ13" s="20"/>
      <c r="RR13" s="21"/>
      <c r="RS13" s="20"/>
      <c r="RT13" s="21"/>
      <c r="RU13" s="20"/>
      <c r="RV13" s="21"/>
      <c r="RW13" s="20"/>
      <c r="RX13" s="21"/>
      <c r="RY13" s="20"/>
      <c r="RZ13" s="21"/>
      <c r="SA13" s="20"/>
      <c r="SB13" s="21"/>
      <c r="SC13" s="20"/>
      <c r="SD13" s="21"/>
      <c r="SE13" s="20"/>
      <c r="SF13" s="21"/>
      <c r="SG13" s="20"/>
      <c r="SH13" s="21"/>
      <c r="SI13" s="20"/>
      <c r="SJ13" s="21"/>
      <c r="SK13" s="20"/>
      <c r="SL13" s="21"/>
      <c r="SM13" s="20"/>
      <c r="SN13" s="21"/>
      <c r="SO13" s="20"/>
      <c r="SP13" s="21"/>
      <c r="SQ13" s="20"/>
      <c r="SR13" s="21"/>
      <c r="SS13" s="20"/>
      <c r="ST13" s="21"/>
      <c r="SU13" s="20"/>
      <c r="SV13" s="21"/>
      <c r="SW13" s="20"/>
      <c r="SX13" s="21"/>
      <c r="SY13" s="20"/>
      <c r="SZ13" s="21"/>
      <c r="TA13" s="20"/>
      <c r="TB13" s="21"/>
      <c r="TC13" s="20"/>
      <c r="TD13" s="21"/>
      <c r="TE13" s="20"/>
      <c r="TF13" s="21"/>
      <c r="TG13" s="20"/>
      <c r="TH13" s="21"/>
      <c r="TI13" s="20"/>
      <c r="TJ13" s="21"/>
      <c r="TK13" s="20"/>
      <c r="TL13" s="21"/>
      <c r="TM13" s="20"/>
      <c r="TN13" s="21"/>
      <c r="TO13" s="20"/>
      <c r="TP13" s="21"/>
      <c r="TQ13" s="20"/>
      <c r="TR13" s="21"/>
      <c r="TS13" s="20"/>
      <c r="TT13" s="21"/>
      <c r="TU13" s="20"/>
      <c r="TV13" s="21"/>
      <c r="TW13" s="20"/>
      <c r="TX13" s="21"/>
      <c r="TY13" s="20"/>
      <c r="TZ13" s="21"/>
      <c r="UA13" s="20"/>
      <c r="UB13" s="21"/>
      <c r="UC13" s="20"/>
      <c r="UD13" s="21"/>
      <c r="UE13" s="20"/>
      <c r="UF13" s="21"/>
      <c r="UG13" s="20"/>
      <c r="UH13" s="21"/>
      <c r="UI13" s="20"/>
      <c r="UJ13" s="21"/>
      <c r="UK13" s="20"/>
      <c r="UL13" s="21"/>
      <c r="UM13" s="20"/>
      <c r="UN13" s="21"/>
      <c r="UO13" s="20"/>
      <c r="UP13" s="21"/>
      <c r="UQ13" s="20"/>
      <c r="UR13" s="21"/>
      <c r="US13" s="20"/>
      <c r="UT13" s="21"/>
      <c r="UU13" s="20"/>
      <c r="UV13" s="21"/>
      <c r="UW13" s="20"/>
      <c r="UX13" s="21"/>
      <c r="UY13" s="20"/>
      <c r="UZ13" s="21"/>
      <c r="VA13" s="20"/>
      <c r="VB13" s="21"/>
      <c r="VC13" s="20"/>
      <c r="VD13" s="21"/>
      <c r="VE13" s="20"/>
      <c r="VF13" s="21"/>
      <c r="VG13" s="20"/>
      <c r="VH13" s="21"/>
      <c r="VI13" s="20"/>
      <c r="VJ13" s="21"/>
      <c r="VK13" s="20"/>
      <c r="VL13" s="21"/>
      <c r="VM13" s="20"/>
      <c r="VN13" s="21"/>
      <c r="VO13" s="20"/>
      <c r="VP13" s="21"/>
      <c r="VQ13" s="20"/>
      <c r="VR13" s="21"/>
      <c r="VS13" s="20"/>
      <c r="VT13" s="21"/>
      <c r="VU13" s="20"/>
      <c r="VV13" s="21"/>
      <c r="VW13" s="20"/>
      <c r="VX13" s="21"/>
      <c r="VY13" s="20"/>
      <c r="VZ13" s="21"/>
      <c r="WA13" s="20"/>
      <c r="WB13" s="21"/>
      <c r="WC13" s="20"/>
      <c r="WD13" s="21"/>
      <c r="WE13" s="20"/>
      <c r="WF13" s="21"/>
      <c r="WG13" s="20"/>
      <c r="WH13" s="21"/>
      <c r="WI13" s="20"/>
      <c r="WJ13" s="21"/>
      <c r="WK13" s="20"/>
      <c r="WL13" s="21"/>
      <c r="WM13" s="20"/>
      <c r="WN13" s="21"/>
      <c r="WO13" s="20"/>
      <c r="WP13" s="21"/>
      <c r="WQ13" s="20"/>
      <c r="WR13" s="21"/>
      <c r="WS13" s="20"/>
      <c r="WT13" s="21"/>
      <c r="WU13" s="20"/>
      <c r="WV13" s="21"/>
      <c r="WW13" s="20"/>
      <c r="WX13" s="21"/>
      <c r="WY13" s="20"/>
      <c r="WZ13" s="21"/>
      <c r="XA13" s="20"/>
      <c r="XB13" s="21"/>
      <c r="XC13" s="20"/>
      <c r="XD13" s="21"/>
      <c r="XE13" s="20"/>
      <c r="XF13" s="21"/>
      <c r="XG13" s="20"/>
      <c r="XH13" s="21"/>
      <c r="XI13" s="20"/>
      <c r="XJ13" s="21"/>
      <c r="XK13" s="20"/>
      <c r="XL13" s="21"/>
      <c r="XM13" s="20"/>
      <c r="XN13" s="21"/>
      <c r="XO13" s="20"/>
      <c r="XP13" s="21"/>
      <c r="XQ13" s="20"/>
      <c r="XR13" s="21"/>
      <c r="XS13" s="20"/>
      <c r="XT13" s="21"/>
      <c r="XU13" s="20"/>
      <c r="XV13" s="21"/>
      <c r="XW13" s="20"/>
      <c r="XX13" s="21"/>
      <c r="XY13" s="20"/>
      <c r="XZ13" s="21"/>
      <c r="YA13" s="20"/>
      <c r="YB13" s="21"/>
      <c r="YC13" s="20"/>
      <c r="YD13" s="21"/>
      <c r="YE13" s="20"/>
      <c r="YF13" s="21"/>
      <c r="YG13" s="20"/>
      <c r="YH13" s="21"/>
      <c r="YI13" s="20"/>
      <c r="YJ13" s="21"/>
      <c r="YK13" s="20"/>
      <c r="YL13" s="21"/>
      <c r="YM13" s="20"/>
      <c r="YN13" s="21"/>
      <c r="YO13" s="20"/>
      <c r="YP13" s="21"/>
      <c r="YQ13" s="20"/>
      <c r="YR13" s="21"/>
      <c r="YS13" s="20"/>
      <c r="YT13" s="21"/>
      <c r="YU13" s="20"/>
      <c r="YV13" s="21"/>
      <c r="YW13" s="20"/>
      <c r="YX13" s="21"/>
      <c r="YY13" s="20"/>
      <c r="YZ13" s="21"/>
      <c r="ZA13" s="20"/>
      <c r="ZB13" s="21"/>
      <c r="ZC13" s="20"/>
      <c r="ZD13" s="21"/>
      <c r="ZE13" s="20"/>
      <c r="ZF13" s="21"/>
      <c r="ZG13" s="20"/>
      <c r="ZH13" s="21"/>
      <c r="ZI13" s="20"/>
      <c r="ZJ13" s="21"/>
      <c r="ZK13" s="20"/>
      <c r="ZL13" s="21"/>
      <c r="ZM13" s="20"/>
      <c r="ZN13" s="21"/>
      <c r="ZO13" s="20"/>
      <c r="ZP13" s="21"/>
      <c r="ZQ13" s="20"/>
      <c r="ZR13" s="21"/>
      <c r="ZS13" s="20"/>
      <c r="ZT13" s="21"/>
      <c r="ZU13" s="20"/>
      <c r="ZV13" s="21"/>
      <c r="ZW13" s="20"/>
      <c r="ZX13" s="21"/>
      <c r="ZY13" s="20"/>
      <c r="ZZ13" s="21"/>
      <c r="AAA13" s="20"/>
      <c r="AAB13" s="21"/>
      <c r="AAC13" s="20"/>
      <c r="AAD13" s="21"/>
      <c r="AAE13" s="20"/>
      <c r="AAF13" s="21"/>
      <c r="AAG13" s="20"/>
      <c r="AAH13" s="21"/>
      <c r="AAI13" s="20"/>
      <c r="AAJ13" s="21"/>
      <c r="AAK13" s="20"/>
      <c r="AAL13" s="21"/>
      <c r="AAM13" s="20"/>
      <c r="AAN13" s="21"/>
      <c r="AAO13" s="20"/>
      <c r="AAP13" s="21"/>
      <c r="AAQ13" s="20"/>
      <c r="AAR13" s="21"/>
      <c r="AAS13" s="20"/>
      <c r="AAT13" s="21"/>
      <c r="AAU13" s="20"/>
      <c r="AAV13" s="21"/>
      <c r="AAW13" s="20"/>
      <c r="AAX13" s="21"/>
      <c r="AAY13" s="20"/>
      <c r="AAZ13" s="21"/>
      <c r="ABA13" s="20"/>
      <c r="ABB13" s="21"/>
      <c r="ABC13" s="20"/>
      <c r="ABD13" s="21"/>
      <c r="ABE13" s="20"/>
      <c r="ABF13" s="21"/>
      <c r="ABG13" s="20"/>
      <c r="ABH13" s="21"/>
      <c r="ABI13" s="20"/>
      <c r="ABJ13" s="21"/>
      <c r="ABK13" s="20"/>
      <c r="ABL13" s="21"/>
      <c r="ABM13" s="20"/>
      <c r="ABN13" s="21"/>
      <c r="ABO13" s="20"/>
      <c r="ABP13" s="21"/>
      <c r="ABQ13" s="20"/>
      <c r="ABR13" s="10"/>
    </row>
    <row r="14" spans="1:747" ht="30" customHeight="1" x14ac:dyDescent="0.25">
      <c r="A14" s="53" t="s">
        <v>16</v>
      </c>
      <c r="B14" s="35"/>
      <c r="C14" s="36"/>
      <c r="D14" s="37"/>
      <c r="E14" s="38"/>
      <c r="F14" s="39"/>
      <c r="G14" s="38"/>
      <c r="H14" s="39"/>
      <c r="I14" s="38"/>
      <c r="J14" s="39"/>
      <c r="K14" s="38"/>
      <c r="L14" s="39"/>
      <c r="M14" s="38"/>
      <c r="N14" s="39"/>
      <c r="O14" s="38"/>
      <c r="P14" s="39"/>
      <c r="Q14" s="38"/>
      <c r="R14" s="39"/>
      <c r="S14" s="38"/>
      <c r="T14" s="39"/>
      <c r="U14" s="38"/>
      <c r="V14" s="39"/>
      <c r="W14" s="38"/>
      <c r="X14" s="39"/>
      <c r="Y14" s="38"/>
      <c r="Z14" s="39"/>
      <c r="AA14" s="38"/>
      <c r="AB14" s="39"/>
      <c r="AC14" s="38"/>
      <c r="AD14" s="39"/>
      <c r="AE14" s="38"/>
      <c r="AF14" s="39"/>
      <c r="AG14" s="38"/>
      <c r="AH14" s="39"/>
      <c r="AI14" s="38"/>
      <c r="AJ14" s="39"/>
      <c r="AK14" s="38"/>
      <c r="AL14" s="39"/>
      <c r="AM14" s="38"/>
      <c r="AN14" s="39"/>
      <c r="AO14" s="38"/>
      <c r="AP14" s="39"/>
      <c r="AQ14" s="38"/>
      <c r="AR14" s="39"/>
      <c r="AS14" s="38"/>
      <c r="AT14" s="39"/>
      <c r="AU14" s="38"/>
      <c r="AV14" s="39"/>
      <c r="AW14" s="38"/>
      <c r="AX14" s="39"/>
      <c r="AY14" s="38"/>
      <c r="AZ14" s="39"/>
      <c r="BA14" s="38"/>
      <c r="BB14" s="39"/>
      <c r="BC14" s="38"/>
      <c r="BD14" s="39"/>
      <c r="BE14" s="38"/>
      <c r="BF14" s="39"/>
      <c r="BG14" s="38"/>
      <c r="BH14" s="39"/>
      <c r="BI14" s="38"/>
      <c r="BJ14" s="39"/>
      <c r="BK14" s="38"/>
      <c r="BL14" s="39"/>
      <c r="BM14" s="38"/>
      <c r="BN14" s="39"/>
      <c r="BO14" s="38"/>
      <c r="BP14" s="39"/>
      <c r="BQ14" s="38"/>
      <c r="BR14" s="39"/>
      <c r="BS14" s="38"/>
      <c r="BT14" s="39"/>
      <c r="BU14" s="38"/>
      <c r="BV14" s="39"/>
      <c r="BW14" s="38"/>
      <c r="BX14" s="39"/>
      <c r="BY14" s="38"/>
      <c r="BZ14" s="39"/>
      <c r="CA14" s="38"/>
      <c r="CB14" s="39"/>
      <c r="CC14" s="38"/>
      <c r="CD14" s="39"/>
      <c r="CE14" s="38"/>
      <c r="CF14" s="39"/>
      <c r="CG14" s="38"/>
      <c r="CH14" s="39"/>
      <c r="CI14" s="38"/>
      <c r="CJ14" s="39"/>
      <c r="CK14" s="38"/>
      <c r="CL14" s="39"/>
      <c r="CM14" s="38"/>
      <c r="CN14" s="39"/>
      <c r="CO14" s="38"/>
      <c r="CP14" s="39"/>
      <c r="CQ14" s="38"/>
      <c r="CR14" s="39"/>
      <c r="CS14" s="38"/>
      <c r="CT14" s="39"/>
      <c r="CU14" s="38"/>
      <c r="CV14" s="39"/>
      <c r="CW14" s="38"/>
      <c r="CX14" s="39"/>
      <c r="CY14" s="38"/>
      <c r="CZ14" s="39"/>
      <c r="DA14" s="38"/>
      <c r="DB14" s="39"/>
      <c r="DC14" s="38"/>
      <c r="DD14" s="39"/>
      <c r="DE14" s="38"/>
      <c r="DF14" s="39"/>
      <c r="DG14" s="38"/>
      <c r="DH14" s="39"/>
      <c r="DI14" s="38"/>
      <c r="DJ14" s="39"/>
      <c r="DK14" s="38"/>
      <c r="DL14" s="39"/>
      <c r="DM14" s="38"/>
      <c r="DN14" s="39"/>
      <c r="DO14" s="38"/>
      <c r="DP14" s="39"/>
      <c r="DQ14" s="38"/>
      <c r="DR14" s="39"/>
      <c r="DS14" s="38"/>
      <c r="DT14" s="39"/>
      <c r="DU14" s="38"/>
      <c r="DV14" s="39"/>
      <c r="DW14" s="38"/>
      <c r="DX14" s="39"/>
      <c r="DY14" s="38"/>
      <c r="DZ14" s="39"/>
      <c r="EA14" s="38"/>
      <c r="EB14" s="39"/>
      <c r="EC14" s="38"/>
      <c r="ED14" s="39"/>
      <c r="EE14" s="38"/>
      <c r="EF14" s="39"/>
      <c r="EG14" s="38"/>
      <c r="EH14" s="39"/>
      <c r="EI14" s="38"/>
      <c r="EJ14" s="39"/>
      <c r="EK14" s="38"/>
      <c r="EL14" s="39"/>
      <c r="EM14" s="38"/>
      <c r="EN14" s="39"/>
      <c r="EO14" s="38"/>
      <c r="EP14" s="39"/>
      <c r="EQ14" s="38"/>
      <c r="ER14" s="39"/>
      <c r="ES14" s="38"/>
      <c r="ET14" s="39"/>
      <c r="EU14" s="38"/>
      <c r="EV14" s="39"/>
      <c r="EW14" s="38"/>
      <c r="EX14" s="39"/>
      <c r="EY14" s="38"/>
      <c r="EZ14" s="39"/>
      <c r="FA14" s="38"/>
      <c r="FB14" s="39"/>
      <c r="FC14" s="38"/>
      <c r="FD14" s="39"/>
      <c r="FE14" s="38"/>
      <c r="FF14" s="39"/>
      <c r="FG14" s="38"/>
      <c r="FH14" s="39"/>
      <c r="FI14" s="38"/>
      <c r="FJ14" s="39"/>
      <c r="FK14" s="38"/>
      <c r="FL14" s="39"/>
      <c r="FM14" s="38"/>
      <c r="FN14" s="39"/>
      <c r="FO14" s="38"/>
      <c r="FP14" s="39"/>
      <c r="FQ14" s="38"/>
      <c r="FR14" s="39"/>
      <c r="FS14" s="38"/>
      <c r="FT14" s="39"/>
      <c r="FU14" s="38"/>
      <c r="FV14" s="39"/>
      <c r="FW14" s="38"/>
      <c r="FX14" s="39"/>
      <c r="FY14" s="38"/>
      <c r="FZ14" s="39"/>
      <c r="GA14" s="38"/>
      <c r="GB14" s="39"/>
      <c r="GC14" s="38"/>
      <c r="GD14" s="39"/>
      <c r="GE14" s="38"/>
      <c r="GF14" s="39"/>
      <c r="GG14" s="38"/>
      <c r="GH14" s="39"/>
      <c r="GI14" s="38"/>
      <c r="GJ14" s="39"/>
      <c r="GK14" s="38"/>
      <c r="GL14" s="39"/>
      <c r="GM14" s="38"/>
      <c r="GN14" s="39"/>
      <c r="GO14" s="38"/>
      <c r="GP14" s="39"/>
      <c r="GQ14" s="38"/>
      <c r="GR14" s="39"/>
      <c r="GS14" s="38"/>
      <c r="GT14" s="39"/>
      <c r="GU14" s="38"/>
      <c r="GV14" s="39"/>
      <c r="GW14" s="38"/>
      <c r="GX14" s="39"/>
      <c r="GY14" s="38"/>
      <c r="GZ14" s="39"/>
      <c r="HA14" s="38"/>
      <c r="HB14" s="39"/>
      <c r="HC14" s="38"/>
      <c r="HD14" s="39"/>
      <c r="HE14" s="38"/>
      <c r="HF14" s="39"/>
      <c r="HG14" s="38"/>
      <c r="HH14" s="39"/>
      <c r="HI14" s="38"/>
      <c r="HJ14" s="39"/>
      <c r="HK14" s="38"/>
      <c r="HL14" s="39"/>
      <c r="HM14" s="38"/>
      <c r="HN14" s="39"/>
      <c r="HO14" s="38"/>
      <c r="HP14" s="39"/>
      <c r="HQ14" s="38"/>
      <c r="HR14" s="39"/>
      <c r="HS14" s="38"/>
      <c r="HT14" s="39"/>
      <c r="HU14" s="38"/>
      <c r="HV14" s="39"/>
      <c r="HW14" s="38"/>
      <c r="HX14" s="39"/>
      <c r="HY14" s="38"/>
      <c r="HZ14" s="39"/>
      <c r="IA14" s="38"/>
      <c r="IB14" s="39"/>
      <c r="IC14" s="38"/>
      <c r="ID14" s="39"/>
      <c r="IE14" s="38"/>
      <c r="IF14" s="39"/>
      <c r="IG14" s="38"/>
      <c r="IH14" s="39"/>
      <c r="II14" s="38"/>
      <c r="IJ14" s="39"/>
      <c r="IK14" s="38"/>
      <c r="IL14" s="39"/>
      <c r="IM14" s="38"/>
      <c r="IN14" s="39"/>
      <c r="IO14" s="38"/>
      <c r="IP14" s="39"/>
      <c r="IQ14" s="38"/>
      <c r="IR14" s="39"/>
      <c r="IS14" s="38"/>
      <c r="IT14" s="39"/>
      <c r="IU14" s="38"/>
      <c r="IV14" s="39"/>
      <c r="IW14" s="38"/>
      <c r="IX14" s="39"/>
      <c r="IY14" s="38"/>
      <c r="IZ14" s="39"/>
      <c r="JA14" s="38"/>
      <c r="JB14" s="39"/>
      <c r="JC14" s="38"/>
      <c r="JD14" s="39"/>
      <c r="JE14" s="38"/>
      <c r="JF14" s="39"/>
      <c r="JG14" s="38"/>
      <c r="JH14" s="39"/>
      <c r="JI14" s="38"/>
      <c r="JJ14" s="39"/>
      <c r="JK14" s="38"/>
      <c r="JL14" s="39"/>
      <c r="JM14" s="38"/>
      <c r="JN14" s="39"/>
      <c r="JO14" s="38"/>
      <c r="JP14" s="39"/>
      <c r="JQ14" s="38"/>
      <c r="JR14" s="39"/>
      <c r="JS14" s="38"/>
      <c r="JT14" s="39"/>
      <c r="JU14" s="38"/>
      <c r="JV14" s="39"/>
      <c r="JW14" s="38"/>
      <c r="JX14" s="39"/>
      <c r="JY14" s="38"/>
      <c r="JZ14" s="39"/>
      <c r="KA14" s="38"/>
      <c r="KB14" s="39"/>
      <c r="KC14" s="38"/>
      <c r="KD14" s="39"/>
      <c r="KE14" s="38"/>
      <c r="KF14" s="39"/>
      <c r="KG14" s="38"/>
      <c r="KH14" s="39"/>
      <c r="KI14" s="38"/>
      <c r="KJ14" s="39"/>
      <c r="KK14" s="38"/>
      <c r="KL14" s="39"/>
      <c r="KM14" s="38"/>
      <c r="KN14" s="39"/>
      <c r="KO14" s="38"/>
      <c r="KP14" s="39"/>
      <c r="KQ14" s="38"/>
      <c r="KR14" s="39"/>
      <c r="KS14" s="38"/>
      <c r="KT14" s="39"/>
      <c r="KU14" s="38"/>
      <c r="KV14" s="39"/>
      <c r="KW14" s="38"/>
      <c r="KX14" s="39"/>
      <c r="KY14" s="38"/>
      <c r="KZ14" s="39"/>
      <c r="LA14" s="38"/>
      <c r="LB14" s="39"/>
      <c r="LC14" s="38"/>
      <c r="LD14" s="39"/>
      <c r="LE14" s="38"/>
      <c r="LF14" s="39"/>
      <c r="LG14" s="38"/>
      <c r="LH14" s="39"/>
      <c r="LI14" s="38"/>
      <c r="LJ14" s="39"/>
      <c r="LK14" s="38"/>
      <c r="LL14" s="39"/>
      <c r="LM14" s="38"/>
      <c r="LN14" s="39"/>
      <c r="LO14" s="38"/>
      <c r="LP14" s="39"/>
      <c r="LQ14" s="38"/>
      <c r="LR14" s="39"/>
      <c r="LS14" s="38"/>
      <c r="LT14" s="39"/>
      <c r="LU14" s="38"/>
      <c r="LV14" s="39"/>
      <c r="LW14" s="38"/>
      <c r="LX14" s="39"/>
      <c r="LY14" s="38"/>
      <c r="LZ14" s="39"/>
      <c r="MA14" s="38"/>
      <c r="MB14" s="39"/>
      <c r="MC14" s="38"/>
      <c r="MD14" s="39"/>
      <c r="ME14" s="38"/>
      <c r="MF14" s="39"/>
      <c r="MG14" s="38"/>
      <c r="MH14" s="39"/>
      <c r="MI14" s="38"/>
      <c r="MJ14" s="39"/>
      <c r="MK14" s="38"/>
      <c r="ML14" s="39"/>
      <c r="MM14" s="38"/>
      <c r="MN14" s="39"/>
      <c r="MO14" s="38"/>
      <c r="MP14" s="39"/>
      <c r="MQ14" s="38"/>
      <c r="MR14" s="39"/>
      <c r="MS14" s="38"/>
      <c r="MT14" s="39"/>
      <c r="MU14" s="38"/>
      <c r="MV14" s="39"/>
      <c r="MW14" s="38"/>
      <c r="MX14" s="39"/>
      <c r="MY14" s="38"/>
      <c r="MZ14" s="39"/>
      <c r="NA14" s="38"/>
      <c r="NB14" s="39"/>
      <c r="NC14" s="38"/>
      <c r="ND14" s="39"/>
      <c r="NE14" s="38"/>
      <c r="NF14" s="39"/>
      <c r="NG14" s="38"/>
      <c r="NH14" s="39"/>
      <c r="NI14" s="38"/>
      <c r="NJ14" s="39"/>
      <c r="NK14" s="38"/>
      <c r="NL14" s="39"/>
      <c r="NM14" s="38"/>
      <c r="NN14" s="39"/>
      <c r="NO14" s="38"/>
      <c r="NP14" s="39"/>
      <c r="NQ14" s="38"/>
      <c r="NR14" s="39"/>
      <c r="NS14" s="38"/>
      <c r="NT14" s="39"/>
      <c r="NU14" s="38"/>
      <c r="NV14" s="39"/>
      <c r="NW14" s="38"/>
      <c r="NX14" s="39"/>
      <c r="NY14" s="38"/>
      <c r="NZ14" s="39"/>
      <c r="OA14" s="38"/>
      <c r="OB14" s="39"/>
      <c r="OC14" s="38"/>
      <c r="OD14" s="39"/>
      <c r="OE14" s="38"/>
      <c r="OF14" s="39"/>
      <c r="OG14" s="38"/>
      <c r="OH14" s="39"/>
      <c r="OI14" s="38"/>
      <c r="OJ14" s="39"/>
      <c r="OK14" s="38"/>
      <c r="OL14" s="39"/>
      <c r="OM14" s="38"/>
      <c r="ON14" s="39"/>
      <c r="OO14" s="38"/>
      <c r="OP14" s="39"/>
      <c r="OQ14" s="38"/>
      <c r="OR14" s="39"/>
      <c r="OS14" s="38"/>
      <c r="OT14" s="39"/>
      <c r="OU14" s="38"/>
      <c r="OV14" s="39"/>
      <c r="OW14" s="38"/>
      <c r="OX14" s="39"/>
      <c r="OY14" s="38"/>
      <c r="OZ14" s="39"/>
      <c r="PA14" s="38"/>
      <c r="PB14" s="39"/>
      <c r="PC14" s="38"/>
      <c r="PD14" s="39"/>
      <c r="PE14" s="38"/>
      <c r="PF14" s="39"/>
      <c r="PG14" s="38"/>
      <c r="PH14" s="39"/>
      <c r="PI14" s="38"/>
      <c r="PJ14" s="39"/>
      <c r="PK14" s="38"/>
      <c r="PL14" s="39"/>
      <c r="PM14" s="38"/>
      <c r="PN14" s="39"/>
      <c r="PO14" s="38"/>
      <c r="PP14" s="39"/>
      <c r="PQ14" s="38"/>
      <c r="PR14" s="39"/>
      <c r="PS14" s="38"/>
      <c r="PT14" s="39"/>
      <c r="PU14" s="38"/>
      <c r="PV14" s="39"/>
      <c r="PW14" s="38"/>
      <c r="PX14" s="39"/>
      <c r="PY14" s="38"/>
      <c r="PZ14" s="39"/>
      <c r="QA14" s="38"/>
      <c r="QB14" s="39"/>
      <c r="QC14" s="38"/>
      <c r="QD14" s="39"/>
      <c r="QE14" s="38"/>
      <c r="QF14" s="39"/>
      <c r="QG14" s="38"/>
      <c r="QH14" s="39"/>
      <c r="QI14" s="38"/>
      <c r="QJ14" s="39"/>
      <c r="QK14" s="38"/>
      <c r="QL14" s="39"/>
      <c r="QM14" s="38"/>
      <c r="QN14" s="39"/>
      <c r="QO14" s="38"/>
      <c r="QP14" s="39"/>
      <c r="QQ14" s="38"/>
      <c r="QR14" s="39"/>
      <c r="QS14" s="38"/>
      <c r="QT14" s="39"/>
      <c r="QU14" s="38"/>
      <c r="QV14" s="39"/>
      <c r="QW14" s="38"/>
      <c r="QX14" s="39"/>
      <c r="QY14" s="38"/>
      <c r="QZ14" s="39"/>
      <c r="RA14" s="38"/>
      <c r="RB14" s="39"/>
      <c r="RC14" s="38"/>
      <c r="RD14" s="39"/>
      <c r="RE14" s="38"/>
      <c r="RF14" s="39"/>
      <c r="RG14" s="38"/>
      <c r="RH14" s="39"/>
      <c r="RI14" s="38"/>
      <c r="RJ14" s="39"/>
      <c r="RK14" s="38"/>
      <c r="RL14" s="39"/>
      <c r="RM14" s="38"/>
      <c r="RN14" s="39"/>
      <c r="RO14" s="38"/>
      <c r="RP14" s="39"/>
      <c r="RQ14" s="38"/>
      <c r="RR14" s="39"/>
      <c r="RS14" s="38"/>
      <c r="RT14" s="39"/>
      <c r="RU14" s="38"/>
      <c r="RV14" s="39"/>
      <c r="RW14" s="38"/>
      <c r="RX14" s="39"/>
      <c r="RY14" s="38"/>
      <c r="RZ14" s="39"/>
      <c r="SA14" s="38"/>
      <c r="SB14" s="39"/>
      <c r="SC14" s="38"/>
      <c r="SD14" s="39"/>
      <c r="SE14" s="38"/>
      <c r="SF14" s="39"/>
      <c r="SG14" s="38"/>
      <c r="SH14" s="39"/>
      <c r="SI14" s="38"/>
      <c r="SJ14" s="39"/>
      <c r="SK14" s="38"/>
      <c r="SL14" s="39"/>
      <c r="SM14" s="38"/>
      <c r="SN14" s="39"/>
      <c r="SO14" s="38"/>
      <c r="SP14" s="39"/>
      <c r="SQ14" s="38"/>
      <c r="SR14" s="39"/>
      <c r="SS14" s="38"/>
      <c r="ST14" s="39"/>
      <c r="SU14" s="38"/>
      <c r="SV14" s="39"/>
      <c r="SW14" s="38"/>
      <c r="SX14" s="39"/>
      <c r="SY14" s="38"/>
      <c r="SZ14" s="39"/>
      <c r="TA14" s="38"/>
      <c r="TB14" s="39"/>
      <c r="TC14" s="38"/>
      <c r="TD14" s="39"/>
      <c r="TE14" s="38"/>
      <c r="TF14" s="39"/>
      <c r="TG14" s="38"/>
      <c r="TH14" s="39"/>
      <c r="TI14" s="38"/>
      <c r="TJ14" s="39"/>
      <c r="TK14" s="38"/>
      <c r="TL14" s="39"/>
      <c r="TM14" s="38"/>
      <c r="TN14" s="39"/>
      <c r="TO14" s="38"/>
      <c r="TP14" s="39"/>
      <c r="TQ14" s="38"/>
      <c r="TR14" s="39"/>
      <c r="TS14" s="38"/>
      <c r="TT14" s="39"/>
      <c r="TU14" s="38"/>
      <c r="TV14" s="39"/>
      <c r="TW14" s="38"/>
      <c r="TX14" s="39"/>
      <c r="TY14" s="38"/>
      <c r="TZ14" s="39"/>
      <c r="UA14" s="38"/>
      <c r="UB14" s="39"/>
      <c r="UC14" s="38"/>
      <c r="UD14" s="39"/>
      <c r="UE14" s="38"/>
      <c r="UF14" s="39"/>
      <c r="UG14" s="38"/>
      <c r="UH14" s="39"/>
      <c r="UI14" s="38"/>
      <c r="UJ14" s="39"/>
      <c r="UK14" s="38"/>
      <c r="UL14" s="39"/>
      <c r="UM14" s="38"/>
      <c r="UN14" s="39"/>
      <c r="UO14" s="38"/>
      <c r="UP14" s="39"/>
      <c r="UQ14" s="38"/>
      <c r="UR14" s="39"/>
      <c r="US14" s="38"/>
      <c r="UT14" s="39"/>
      <c r="UU14" s="38"/>
      <c r="UV14" s="39"/>
      <c r="UW14" s="38"/>
      <c r="UX14" s="39"/>
      <c r="UY14" s="38"/>
      <c r="UZ14" s="39"/>
      <c r="VA14" s="38"/>
      <c r="VB14" s="39"/>
      <c r="VC14" s="38"/>
      <c r="VD14" s="39"/>
      <c r="VE14" s="38"/>
      <c r="VF14" s="39"/>
      <c r="VG14" s="38"/>
      <c r="VH14" s="39"/>
      <c r="VI14" s="38"/>
      <c r="VJ14" s="39"/>
      <c r="VK14" s="38"/>
      <c r="VL14" s="39"/>
      <c r="VM14" s="38"/>
      <c r="VN14" s="39"/>
      <c r="VO14" s="38"/>
      <c r="VP14" s="39"/>
      <c r="VQ14" s="38"/>
      <c r="VR14" s="39"/>
      <c r="VS14" s="38"/>
      <c r="VT14" s="39"/>
      <c r="VU14" s="38"/>
      <c r="VV14" s="39"/>
      <c r="VW14" s="38"/>
      <c r="VX14" s="39"/>
      <c r="VY14" s="38"/>
      <c r="VZ14" s="39"/>
      <c r="WA14" s="38"/>
      <c r="WB14" s="39"/>
      <c r="WC14" s="38"/>
      <c r="WD14" s="39"/>
      <c r="WE14" s="38"/>
      <c r="WF14" s="39"/>
      <c r="WG14" s="38"/>
      <c r="WH14" s="39"/>
      <c r="WI14" s="38"/>
      <c r="WJ14" s="39"/>
      <c r="WK14" s="38"/>
      <c r="WL14" s="39"/>
      <c r="WM14" s="38"/>
      <c r="WN14" s="39"/>
      <c r="WO14" s="38"/>
      <c r="WP14" s="39"/>
      <c r="WQ14" s="38"/>
      <c r="WR14" s="39"/>
      <c r="WS14" s="38"/>
      <c r="WT14" s="39"/>
      <c r="WU14" s="38"/>
      <c r="WV14" s="39"/>
      <c r="WW14" s="38"/>
      <c r="WX14" s="39"/>
      <c r="WY14" s="38"/>
      <c r="WZ14" s="39"/>
      <c r="XA14" s="38"/>
      <c r="XB14" s="39"/>
      <c r="XC14" s="38"/>
      <c r="XD14" s="39"/>
      <c r="XE14" s="38"/>
      <c r="XF14" s="39"/>
      <c r="XG14" s="38"/>
      <c r="XH14" s="39"/>
      <c r="XI14" s="38"/>
      <c r="XJ14" s="39"/>
      <c r="XK14" s="38"/>
      <c r="XL14" s="39"/>
      <c r="XM14" s="38"/>
      <c r="XN14" s="39"/>
      <c r="XO14" s="38"/>
      <c r="XP14" s="39"/>
      <c r="XQ14" s="38"/>
      <c r="XR14" s="39"/>
      <c r="XS14" s="38"/>
      <c r="XT14" s="39"/>
      <c r="XU14" s="38"/>
      <c r="XV14" s="39"/>
      <c r="XW14" s="38"/>
      <c r="XX14" s="39"/>
      <c r="XY14" s="38"/>
      <c r="XZ14" s="39"/>
      <c r="YA14" s="38"/>
      <c r="YB14" s="39"/>
      <c r="YC14" s="38"/>
      <c r="YD14" s="39"/>
      <c r="YE14" s="38"/>
      <c r="YF14" s="39"/>
      <c r="YG14" s="38"/>
      <c r="YH14" s="39"/>
      <c r="YI14" s="38"/>
      <c r="YJ14" s="39"/>
      <c r="YK14" s="38"/>
      <c r="YL14" s="39"/>
      <c r="YM14" s="38"/>
      <c r="YN14" s="39"/>
      <c r="YO14" s="38"/>
      <c r="YP14" s="39"/>
      <c r="YQ14" s="38"/>
      <c r="YR14" s="39"/>
      <c r="YS14" s="38"/>
      <c r="YT14" s="39"/>
      <c r="YU14" s="38"/>
      <c r="YV14" s="39"/>
      <c r="YW14" s="38"/>
      <c r="YX14" s="39"/>
      <c r="YY14" s="38"/>
      <c r="YZ14" s="39"/>
      <c r="ZA14" s="38"/>
      <c r="ZB14" s="39"/>
      <c r="ZC14" s="38"/>
      <c r="ZD14" s="39"/>
      <c r="ZE14" s="38"/>
      <c r="ZF14" s="39"/>
      <c r="ZG14" s="38"/>
      <c r="ZH14" s="39"/>
      <c r="ZI14" s="38"/>
      <c r="ZJ14" s="39"/>
      <c r="ZK14" s="38"/>
      <c r="ZL14" s="39"/>
      <c r="ZM14" s="38"/>
      <c r="ZN14" s="39"/>
      <c r="ZO14" s="38"/>
      <c r="ZP14" s="39"/>
      <c r="ZQ14" s="38"/>
      <c r="ZR14" s="39"/>
      <c r="ZS14" s="38"/>
      <c r="ZT14" s="39"/>
      <c r="ZU14" s="38"/>
      <c r="ZV14" s="39"/>
      <c r="ZW14" s="38"/>
      <c r="ZX14" s="39"/>
      <c r="ZY14" s="38"/>
      <c r="ZZ14" s="39"/>
      <c r="AAA14" s="38"/>
      <c r="AAB14" s="39"/>
      <c r="AAC14" s="38"/>
      <c r="AAD14" s="39"/>
      <c r="AAE14" s="38"/>
      <c r="AAF14" s="39"/>
      <c r="AAG14" s="38"/>
      <c r="AAH14" s="39"/>
      <c r="AAI14" s="38"/>
      <c r="AAJ14" s="39"/>
      <c r="AAK14" s="38"/>
      <c r="AAL14" s="39"/>
      <c r="AAM14" s="38"/>
      <c r="AAN14" s="39"/>
      <c r="AAO14" s="38"/>
      <c r="AAP14" s="39"/>
      <c r="AAQ14" s="38"/>
      <c r="AAR14" s="39"/>
      <c r="AAS14" s="38"/>
      <c r="AAT14" s="39"/>
      <c r="AAU14" s="38"/>
      <c r="AAV14" s="39"/>
      <c r="AAW14" s="38"/>
      <c r="AAX14" s="39"/>
      <c r="AAY14" s="38"/>
      <c r="AAZ14" s="39"/>
      <c r="ABA14" s="38"/>
      <c r="ABB14" s="39"/>
      <c r="ABC14" s="38"/>
      <c r="ABD14" s="39"/>
      <c r="ABE14" s="38"/>
      <c r="ABF14" s="39"/>
      <c r="ABG14" s="38"/>
      <c r="ABH14" s="39"/>
      <c r="ABI14" s="38"/>
      <c r="ABJ14" s="39"/>
      <c r="ABK14" s="38"/>
      <c r="ABL14" s="39"/>
      <c r="ABM14" s="38"/>
      <c r="ABN14" s="39"/>
      <c r="ABO14" s="38"/>
      <c r="ABP14" s="39"/>
      <c r="ABQ14" s="38"/>
      <c r="ABR14" s="40"/>
    </row>
    <row r="15" spans="1:747" ht="30" customHeight="1" x14ac:dyDescent="0.25">
      <c r="A15" s="54"/>
      <c r="B15" s="22" t="s">
        <v>29</v>
      </c>
      <c r="C15" s="23"/>
      <c r="D15" s="24"/>
      <c r="E15" s="25"/>
      <c r="F15" s="26"/>
      <c r="G15" s="25"/>
      <c r="H15" s="26"/>
      <c r="I15" s="25"/>
      <c r="J15" s="26"/>
      <c r="K15" s="25"/>
      <c r="L15" s="26"/>
      <c r="M15" s="25"/>
      <c r="N15" s="26"/>
      <c r="O15" s="25"/>
      <c r="P15" s="26"/>
      <c r="Q15" s="25"/>
      <c r="R15" s="26"/>
      <c r="S15" s="25"/>
      <c r="T15" s="26"/>
      <c r="U15" s="25"/>
      <c r="V15" s="26"/>
      <c r="W15" s="25"/>
      <c r="X15" s="26"/>
      <c r="Y15" s="25"/>
      <c r="Z15" s="26"/>
      <c r="AA15" s="25"/>
      <c r="AB15" s="26"/>
      <c r="AC15" s="25"/>
      <c r="AD15" s="26"/>
      <c r="AE15" s="25"/>
      <c r="AF15" s="26"/>
      <c r="AG15" s="25"/>
      <c r="AH15" s="26"/>
      <c r="AI15" s="25"/>
      <c r="AJ15" s="26"/>
      <c r="AK15" s="25"/>
      <c r="AL15" s="26"/>
      <c r="AM15" s="25"/>
      <c r="AN15" s="26"/>
      <c r="AO15" s="25"/>
      <c r="AP15" s="26"/>
      <c r="AQ15" s="25"/>
      <c r="AR15" s="26"/>
      <c r="AS15" s="25"/>
      <c r="AT15" s="26"/>
      <c r="AU15" s="25"/>
      <c r="AV15" s="26"/>
      <c r="AW15" s="25"/>
      <c r="AX15" s="26"/>
      <c r="AY15" s="25"/>
      <c r="AZ15" s="26"/>
      <c r="BA15" s="25"/>
      <c r="BB15" s="26"/>
      <c r="BC15" s="25"/>
      <c r="BD15" s="26"/>
      <c r="BE15" s="25"/>
      <c r="BF15" s="26"/>
      <c r="BG15" s="25"/>
      <c r="BH15" s="26"/>
      <c r="BI15" s="25"/>
      <c r="BJ15" s="26"/>
      <c r="BK15" s="25"/>
      <c r="BL15" s="26"/>
      <c r="BM15" s="25"/>
      <c r="BN15" s="26"/>
      <c r="BO15" s="25"/>
      <c r="BP15" s="26"/>
      <c r="BQ15" s="25"/>
      <c r="BR15" s="26"/>
      <c r="BS15" s="25"/>
      <c r="BT15" s="26"/>
      <c r="BU15" s="25"/>
      <c r="BV15" s="26"/>
      <c r="BW15" s="25"/>
      <c r="BX15" s="26"/>
      <c r="BY15" s="25"/>
      <c r="BZ15" s="26"/>
      <c r="CA15" s="25"/>
      <c r="CB15" s="26"/>
      <c r="CC15" s="25"/>
      <c r="CD15" s="26"/>
      <c r="CE15" s="25"/>
      <c r="CF15" s="26"/>
      <c r="CG15" s="25"/>
      <c r="CH15" s="26"/>
      <c r="CI15" s="25"/>
      <c r="CJ15" s="26"/>
      <c r="CK15" s="25"/>
      <c r="CL15" s="26"/>
      <c r="CM15" s="25"/>
      <c r="CN15" s="26"/>
      <c r="CO15" s="25"/>
      <c r="CP15" s="26"/>
      <c r="CQ15" s="25"/>
      <c r="CR15" s="26"/>
      <c r="CS15" s="25"/>
      <c r="CT15" s="26"/>
      <c r="CU15" s="25"/>
      <c r="CV15" s="26"/>
      <c r="CW15" s="25"/>
      <c r="CX15" s="26"/>
      <c r="CY15" s="25"/>
      <c r="CZ15" s="26"/>
      <c r="DA15" s="25"/>
      <c r="DB15" s="26"/>
      <c r="DC15" s="25"/>
      <c r="DD15" s="26"/>
      <c r="DE15" s="25"/>
      <c r="DF15" s="26"/>
      <c r="DG15" s="25"/>
      <c r="DH15" s="26"/>
      <c r="DI15" s="25"/>
      <c r="DJ15" s="26"/>
      <c r="DK15" s="25"/>
      <c r="DL15" s="26"/>
      <c r="DM15" s="25"/>
      <c r="DN15" s="26"/>
      <c r="DO15" s="25"/>
      <c r="DP15" s="26"/>
      <c r="DQ15" s="25"/>
      <c r="DR15" s="26"/>
      <c r="DS15" s="25"/>
      <c r="DT15" s="26"/>
      <c r="DU15" s="25"/>
      <c r="DV15" s="26"/>
      <c r="DW15" s="25"/>
      <c r="DX15" s="26"/>
      <c r="DY15" s="25"/>
      <c r="DZ15" s="26"/>
      <c r="EA15" s="25"/>
      <c r="EB15" s="26"/>
      <c r="EC15" s="25"/>
      <c r="ED15" s="26"/>
      <c r="EE15" s="25"/>
      <c r="EF15" s="26"/>
      <c r="EG15" s="25"/>
      <c r="EH15" s="26"/>
      <c r="EI15" s="25"/>
      <c r="EJ15" s="26"/>
      <c r="EK15" s="25"/>
      <c r="EL15" s="26"/>
      <c r="EM15" s="25"/>
      <c r="EN15" s="26"/>
      <c r="EO15" s="25"/>
      <c r="EP15" s="26"/>
      <c r="EQ15" s="25"/>
      <c r="ER15" s="26"/>
      <c r="ES15" s="25"/>
      <c r="ET15" s="26"/>
      <c r="EU15" s="25"/>
      <c r="EV15" s="26"/>
      <c r="EW15" s="25"/>
      <c r="EX15" s="26"/>
      <c r="EY15" s="25"/>
      <c r="EZ15" s="26"/>
      <c r="FA15" s="25"/>
      <c r="FB15" s="26"/>
      <c r="FC15" s="25"/>
      <c r="FD15" s="26"/>
      <c r="FE15" s="25"/>
      <c r="FF15" s="26"/>
      <c r="FG15" s="25"/>
      <c r="FH15" s="26"/>
      <c r="FI15" s="25"/>
      <c r="FJ15" s="26"/>
      <c r="FK15" s="25"/>
      <c r="FL15" s="26"/>
      <c r="FM15" s="25"/>
      <c r="FN15" s="26"/>
      <c r="FO15" s="25"/>
      <c r="FP15" s="26"/>
      <c r="FQ15" s="25"/>
      <c r="FR15" s="26"/>
      <c r="FS15" s="25"/>
      <c r="FT15" s="26"/>
      <c r="FU15" s="25"/>
      <c r="FV15" s="26"/>
      <c r="FW15" s="25"/>
      <c r="FX15" s="26"/>
      <c r="FY15" s="25"/>
      <c r="FZ15" s="26"/>
      <c r="GA15" s="25"/>
      <c r="GB15" s="26"/>
      <c r="GC15" s="25"/>
      <c r="GD15" s="26"/>
      <c r="GE15" s="25"/>
      <c r="GF15" s="26"/>
      <c r="GG15" s="25"/>
      <c r="GH15" s="26"/>
      <c r="GI15" s="25"/>
      <c r="GJ15" s="26"/>
      <c r="GK15" s="25"/>
      <c r="GL15" s="26"/>
      <c r="GM15" s="25"/>
      <c r="GN15" s="26"/>
      <c r="GO15" s="25"/>
      <c r="GP15" s="26"/>
      <c r="GQ15" s="25"/>
      <c r="GR15" s="26"/>
      <c r="GS15" s="25"/>
      <c r="GT15" s="26"/>
      <c r="GU15" s="25"/>
      <c r="GV15" s="26"/>
      <c r="GW15" s="25"/>
      <c r="GX15" s="26"/>
      <c r="GY15" s="25"/>
      <c r="GZ15" s="26"/>
      <c r="HA15" s="25"/>
      <c r="HB15" s="26"/>
      <c r="HC15" s="25"/>
      <c r="HD15" s="26"/>
      <c r="HE15" s="25"/>
      <c r="HF15" s="26"/>
      <c r="HG15" s="25"/>
      <c r="HH15" s="26"/>
      <c r="HI15" s="25"/>
      <c r="HJ15" s="26"/>
      <c r="HK15" s="25"/>
      <c r="HL15" s="26"/>
      <c r="HM15" s="25"/>
      <c r="HN15" s="26"/>
      <c r="HO15" s="25"/>
      <c r="HP15" s="26"/>
      <c r="HQ15" s="25"/>
      <c r="HR15" s="26"/>
      <c r="HS15" s="25"/>
      <c r="HT15" s="26"/>
      <c r="HU15" s="25"/>
      <c r="HV15" s="26"/>
      <c r="HW15" s="25"/>
      <c r="HX15" s="26"/>
      <c r="HY15" s="25"/>
      <c r="HZ15" s="26"/>
      <c r="IA15" s="25"/>
      <c r="IB15" s="26"/>
      <c r="IC15" s="25"/>
      <c r="ID15" s="26"/>
      <c r="IE15" s="25"/>
      <c r="IF15" s="26"/>
      <c r="IG15" s="25"/>
      <c r="IH15" s="26"/>
      <c r="II15" s="25"/>
      <c r="IJ15" s="26"/>
      <c r="IK15" s="25"/>
      <c r="IL15" s="26"/>
      <c r="IM15" s="25"/>
      <c r="IN15" s="26"/>
      <c r="IO15" s="25"/>
      <c r="IP15" s="26"/>
      <c r="IQ15" s="25"/>
      <c r="IR15" s="26"/>
      <c r="IS15" s="25"/>
      <c r="IT15" s="26"/>
      <c r="IU15" s="25"/>
      <c r="IV15" s="26"/>
      <c r="IW15" s="25"/>
      <c r="IX15" s="26"/>
      <c r="IY15" s="25"/>
      <c r="IZ15" s="26"/>
      <c r="JA15" s="25"/>
      <c r="JB15" s="26"/>
      <c r="JC15" s="25"/>
      <c r="JD15" s="26"/>
      <c r="JE15" s="25"/>
      <c r="JF15" s="26"/>
      <c r="JG15" s="25"/>
      <c r="JH15" s="26"/>
      <c r="JI15" s="25"/>
      <c r="JJ15" s="26"/>
      <c r="JK15" s="25"/>
      <c r="JL15" s="26"/>
      <c r="JM15" s="25"/>
      <c r="JN15" s="26"/>
      <c r="JO15" s="25"/>
      <c r="JP15" s="26"/>
      <c r="JQ15" s="25"/>
      <c r="JR15" s="26"/>
      <c r="JS15" s="25"/>
      <c r="JT15" s="26"/>
      <c r="JU15" s="25"/>
      <c r="JV15" s="26"/>
      <c r="JW15" s="25"/>
      <c r="JX15" s="26"/>
      <c r="JY15" s="25"/>
      <c r="JZ15" s="26"/>
      <c r="KA15" s="25"/>
      <c r="KB15" s="26"/>
      <c r="KC15" s="25"/>
      <c r="KD15" s="26"/>
      <c r="KE15" s="25"/>
      <c r="KF15" s="26"/>
      <c r="KG15" s="25"/>
      <c r="KH15" s="26"/>
      <c r="KI15" s="25"/>
      <c r="KJ15" s="26"/>
      <c r="KK15" s="25"/>
      <c r="KL15" s="26"/>
      <c r="KM15" s="25"/>
      <c r="KN15" s="26"/>
      <c r="KO15" s="25"/>
      <c r="KP15" s="26"/>
      <c r="KQ15" s="25"/>
      <c r="KR15" s="26"/>
      <c r="KS15" s="25"/>
      <c r="KT15" s="26"/>
      <c r="KU15" s="25"/>
      <c r="KV15" s="26"/>
      <c r="KW15" s="25"/>
      <c r="KX15" s="26"/>
      <c r="KY15" s="25"/>
      <c r="KZ15" s="26"/>
      <c r="LA15" s="25"/>
      <c r="LB15" s="26"/>
      <c r="LC15" s="25"/>
      <c r="LD15" s="26"/>
      <c r="LE15" s="25"/>
      <c r="LF15" s="26"/>
      <c r="LG15" s="25"/>
      <c r="LH15" s="26"/>
      <c r="LI15" s="25"/>
      <c r="LJ15" s="26"/>
      <c r="LK15" s="25"/>
      <c r="LL15" s="26"/>
      <c r="LM15" s="25"/>
      <c r="LN15" s="26"/>
      <c r="LO15" s="25"/>
      <c r="LP15" s="26"/>
      <c r="LQ15" s="25"/>
      <c r="LR15" s="26"/>
      <c r="LS15" s="25"/>
      <c r="LT15" s="26"/>
      <c r="LU15" s="25"/>
      <c r="LV15" s="26"/>
      <c r="LW15" s="25"/>
      <c r="LX15" s="26"/>
      <c r="LY15" s="25"/>
      <c r="LZ15" s="26"/>
      <c r="MA15" s="25"/>
      <c r="MB15" s="26"/>
      <c r="MC15" s="25"/>
      <c r="MD15" s="26"/>
      <c r="ME15" s="25"/>
      <c r="MF15" s="26"/>
      <c r="MG15" s="25"/>
      <c r="MH15" s="26"/>
      <c r="MI15" s="25"/>
      <c r="MJ15" s="26"/>
      <c r="MK15" s="25"/>
      <c r="ML15" s="26"/>
      <c r="MM15" s="25"/>
      <c r="MN15" s="26"/>
      <c r="MO15" s="25"/>
      <c r="MP15" s="26"/>
      <c r="MQ15" s="25"/>
      <c r="MR15" s="26"/>
      <c r="MS15" s="25"/>
      <c r="MT15" s="26"/>
      <c r="MU15" s="25"/>
      <c r="MV15" s="26"/>
      <c r="MW15" s="25"/>
      <c r="MX15" s="26"/>
      <c r="MY15" s="25"/>
      <c r="MZ15" s="26"/>
      <c r="NA15" s="25"/>
      <c r="NB15" s="26"/>
      <c r="NC15" s="25"/>
      <c r="ND15" s="26"/>
      <c r="NE15" s="25"/>
      <c r="NF15" s="26"/>
      <c r="NG15" s="25"/>
      <c r="NH15" s="26"/>
      <c r="NI15" s="25"/>
      <c r="NJ15" s="26"/>
      <c r="NK15" s="25"/>
      <c r="NL15" s="26"/>
      <c r="NM15" s="25"/>
      <c r="NN15" s="26"/>
      <c r="NO15" s="25"/>
      <c r="NP15" s="26"/>
      <c r="NQ15" s="25"/>
      <c r="NR15" s="26"/>
      <c r="NS15" s="25"/>
      <c r="NT15" s="26"/>
      <c r="NU15" s="25"/>
      <c r="NV15" s="26"/>
      <c r="NW15" s="25"/>
      <c r="NX15" s="26"/>
      <c r="NY15" s="25"/>
      <c r="NZ15" s="26"/>
      <c r="OA15" s="25"/>
      <c r="OB15" s="26"/>
      <c r="OC15" s="25"/>
      <c r="OD15" s="26"/>
      <c r="OE15" s="25"/>
      <c r="OF15" s="26"/>
      <c r="OG15" s="25"/>
      <c r="OH15" s="26"/>
      <c r="OI15" s="25"/>
      <c r="OJ15" s="26"/>
      <c r="OK15" s="25"/>
      <c r="OL15" s="26"/>
      <c r="OM15" s="25"/>
      <c r="ON15" s="26"/>
      <c r="OO15" s="25"/>
      <c r="OP15" s="26"/>
      <c r="OQ15" s="25"/>
      <c r="OR15" s="26"/>
      <c r="OS15" s="25"/>
      <c r="OT15" s="26"/>
      <c r="OU15" s="25"/>
      <c r="OV15" s="26"/>
      <c r="OW15" s="25"/>
      <c r="OX15" s="26"/>
      <c r="OY15" s="25"/>
      <c r="OZ15" s="26"/>
      <c r="PA15" s="25"/>
      <c r="PB15" s="26"/>
      <c r="PC15" s="25"/>
      <c r="PD15" s="26"/>
      <c r="PE15" s="25"/>
      <c r="PF15" s="26"/>
      <c r="PG15" s="25"/>
      <c r="PH15" s="26"/>
      <c r="PI15" s="25"/>
      <c r="PJ15" s="26"/>
      <c r="PK15" s="25"/>
      <c r="PL15" s="26"/>
      <c r="PM15" s="25"/>
      <c r="PN15" s="26"/>
      <c r="PO15" s="25"/>
      <c r="PP15" s="26"/>
      <c r="PQ15" s="25"/>
      <c r="PR15" s="26"/>
      <c r="PS15" s="25"/>
      <c r="PT15" s="26"/>
      <c r="PU15" s="25"/>
      <c r="PV15" s="26"/>
      <c r="PW15" s="25"/>
      <c r="PX15" s="26"/>
      <c r="PY15" s="25"/>
      <c r="PZ15" s="26"/>
      <c r="QA15" s="25"/>
      <c r="QB15" s="26"/>
      <c r="QC15" s="25"/>
      <c r="QD15" s="26"/>
      <c r="QE15" s="25"/>
      <c r="QF15" s="26"/>
      <c r="QG15" s="25"/>
      <c r="QH15" s="26"/>
      <c r="QI15" s="25"/>
      <c r="QJ15" s="26"/>
      <c r="QK15" s="25"/>
      <c r="QL15" s="26"/>
      <c r="QM15" s="25"/>
      <c r="QN15" s="26"/>
      <c r="QO15" s="25"/>
      <c r="QP15" s="26"/>
      <c r="QQ15" s="25"/>
      <c r="QR15" s="26"/>
      <c r="QS15" s="25"/>
      <c r="QT15" s="26"/>
      <c r="QU15" s="25"/>
      <c r="QV15" s="26"/>
      <c r="QW15" s="25"/>
      <c r="QX15" s="26"/>
      <c r="QY15" s="25"/>
      <c r="QZ15" s="26"/>
      <c r="RA15" s="25"/>
      <c r="RB15" s="26"/>
      <c r="RC15" s="25"/>
      <c r="RD15" s="26"/>
      <c r="RE15" s="25"/>
      <c r="RF15" s="26"/>
      <c r="RG15" s="25"/>
      <c r="RH15" s="26"/>
      <c r="RI15" s="25"/>
      <c r="RJ15" s="26"/>
      <c r="RK15" s="25"/>
      <c r="RL15" s="26"/>
      <c r="RM15" s="25"/>
      <c r="RN15" s="26"/>
      <c r="RO15" s="25"/>
      <c r="RP15" s="26"/>
      <c r="RQ15" s="25"/>
      <c r="RR15" s="26"/>
      <c r="RS15" s="25"/>
      <c r="RT15" s="26"/>
      <c r="RU15" s="25"/>
      <c r="RV15" s="26"/>
      <c r="RW15" s="25"/>
      <c r="RX15" s="26"/>
      <c r="RY15" s="25"/>
      <c r="RZ15" s="26"/>
      <c r="SA15" s="25"/>
      <c r="SB15" s="26"/>
      <c r="SC15" s="25"/>
      <c r="SD15" s="26"/>
      <c r="SE15" s="25"/>
      <c r="SF15" s="26"/>
      <c r="SG15" s="25"/>
      <c r="SH15" s="26"/>
      <c r="SI15" s="25"/>
      <c r="SJ15" s="26"/>
      <c r="SK15" s="25"/>
      <c r="SL15" s="26"/>
      <c r="SM15" s="25"/>
      <c r="SN15" s="26"/>
      <c r="SO15" s="25"/>
      <c r="SP15" s="26"/>
      <c r="SQ15" s="25"/>
      <c r="SR15" s="26"/>
      <c r="SS15" s="25"/>
      <c r="ST15" s="26"/>
      <c r="SU15" s="25"/>
      <c r="SV15" s="26"/>
      <c r="SW15" s="25"/>
      <c r="SX15" s="26"/>
      <c r="SY15" s="25"/>
      <c r="SZ15" s="26"/>
      <c r="TA15" s="25"/>
      <c r="TB15" s="26"/>
      <c r="TC15" s="25"/>
      <c r="TD15" s="26"/>
      <c r="TE15" s="25"/>
      <c r="TF15" s="26"/>
      <c r="TG15" s="25"/>
      <c r="TH15" s="26"/>
      <c r="TI15" s="25"/>
      <c r="TJ15" s="26"/>
      <c r="TK15" s="25"/>
      <c r="TL15" s="26"/>
      <c r="TM15" s="25"/>
      <c r="TN15" s="26"/>
      <c r="TO15" s="25"/>
      <c r="TP15" s="26"/>
      <c r="TQ15" s="25"/>
      <c r="TR15" s="26"/>
      <c r="TS15" s="25"/>
      <c r="TT15" s="26"/>
      <c r="TU15" s="25"/>
      <c r="TV15" s="26"/>
      <c r="TW15" s="25"/>
      <c r="TX15" s="26"/>
      <c r="TY15" s="25"/>
      <c r="TZ15" s="26"/>
      <c r="UA15" s="25"/>
      <c r="UB15" s="26"/>
      <c r="UC15" s="25"/>
      <c r="UD15" s="26"/>
      <c r="UE15" s="25"/>
      <c r="UF15" s="26"/>
      <c r="UG15" s="25"/>
      <c r="UH15" s="26"/>
      <c r="UI15" s="25"/>
      <c r="UJ15" s="26"/>
      <c r="UK15" s="25"/>
      <c r="UL15" s="26"/>
      <c r="UM15" s="25"/>
      <c r="UN15" s="26"/>
      <c r="UO15" s="25"/>
      <c r="UP15" s="26"/>
      <c r="UQ15" s="25"/>
      <c r="UR15" s="26"/>
      <c r="US15" s="25"/>
      <c r="UT15" s="26"/>
      <c r="UU15" s="25"/>
      <c r="UV15" s="26"/>
      <c r="UW15" s="25"/>
      <c r="UX15" s="26"/>
      <c r="UY15" s="25"/>
      <c r="UZ15" s="26"/>
      <c r="VA15" s="25"/>
      <c r="VB15" s="26"/>
      <c r="VC15" s="25"/>
      <c r="VD15" s="26"/>
      <c r="VE15" s="25"/>
      <c r="VF15" s="26"/>
      <c r="VG15" s="25"/>
      <c r="VH15" s="26"/>
      <c r="VI15" s="25"/>
      <c r="VJ15" s="26"/>
      <c r="VK15" s="25"/>
      <c r="VL15" s="26"/>
      <c r="VM15" s="25"/>
      <c r="VN15" s="26"/>
      <c r="VO15" s="25"/>
      <c r="VP15" s="26"/>
      <c r="VQ15" s="25"/>
      <c r="VR15" s="26"/>
      <c r="VS15" s="25"/>
      <c r="VT15" s="26"/>
      <c r="VU15" s="25"/>
      <c r="VV15" s="26"/>
      <c r="VW15" s="25"/>
      <c r="VX15" s="26"/>
      <c r="VY15" s="25"/>
      <c r="VZ15" s="26"/>
      <c r="WA15" s="25"/>
      <c r="WB15" s="26"/>
      <c r="WC15" s="25"/>
      <c r="WD15" s="26"/>
      <c r="WE15" s="25"/>
      <c r="WF15" s="26"/>
      <c r="WG15" s="25"/>
      <c r="WH15" s="26"/>
      <c r="WI15" s="25"/>
      <c r="WJ15" s="26"/>
      <c r="WK15" s="25"/>
      <c r="WL15" s="26"/>
      <c r="WM15" s="25"/>
      <c r="WN15" s="26"/>
      <c r="WO15" s="25"/>
      <c r="WP15" s="26"/>
      <c r="WQ15" s="25"/>
      <c r="WR15" s="26"/>
      <c r="WS15" s="25"/>
      <c r="WT15" s="26"/>
      <c r="WU15" s="25"/>
      <c r="WV15" s="26"/>
      <c r="WW15" s="25"/>
      <c r="WX15" s="26"/>
      <c r="WY15" s="25"/>
      <c r="WZ15" s="26"/>
      <c r="XA15" s="25"/>
      <c r="XB15" s="26"/>
      <c r="XC15" s="25"/>
      <c r="XD15" s="26"/>
      <c r="XE15" s="25"/>
      <c r="XF15" s="26"/>
      <c r="XG15" s="25"/>
      <c r="XH15" s="26"/>
      <c r="XI15" s="25"/>
      <c r="XJ15" s="26"/>
      <c r="XK15" s="25"/>
      <c r="XL15" s="26"/>
      <c r="XM15" s="25"/>
      <c r="XN15" s="26"/>
      <c r="XO15" s="25"/>
      <c r="XP15" s="26"/>
      <c r="XQ15" s="25"/>
      <c r="XR15" s="26"/>
      <c r="XS15" s="25"/>
      <c r="XT15" s="26"/>
      <c r="XU15" s="25"/>
      <c r="XV15" s="26"/>
      <c r="XW15" s="25"/>
      <c r="XX15" s="26"/>
      <c r="XY15" s="25"/>
      <c r="XZ15" s="26"/>
      <c r="YA15" s="25"/>
      <c r="YB15" s="26"/>
      <c r="YC15" s="25"/>
      <c r="YD15" s="26"/>
      <c r="YE15" s="25"/>
      <c r="YF15" s="26"/>
      <c r="YG15" s="25"/>
      <c r="YH15" s="26"/>
      <c r="YI15" s="25"/>
      <c r="YJ15" s="26"/>
      <c r="YK15" s="25"/>
      <c r="YL15" s="26"/>
      <c r="YM15" s="25"/>
      <c r="YN15" s="26"/>
      <c r="YO15" s="25"/>
      <c r="YP15" s="26"/>
      <c r="YQ15" s="25"/>
      <c r="YR15" s="26"/>
      <c r="YS15" s="25"/>
      <c r="YT15" s="26"/>
      <c r="YU15" s="25"/>
      <c r="YV15" s="26"/>
      <c r="YW15" s="25"/>
      <c r="YX15" s="26"/>
      <c r="YY15" s="25"/>
      <c r="YZ15" s="26"/>
      <c r="ZA15" s="25"/>
      <c r="ZB15" s="26"/>
      <c r="ZC15" s="25"/>
      <c r="ZD15" s="26"/>
      <c r="ZE15" s="25"/>
      <c r="ZF15" s="26"/>
      <c r="ZG15" s="25"/>
      <c r="ZH15" s="26"/>
      <c r="ZI15" s="25"/>
      <c r="ZJ15" s="26"/>
      <c r="ZK15" s="25"/>
      <c r="ZL15" s="26"/>
      <c r="ZM15" s="25"/>
      <c r="ZN15" s="26"/>
      <c r="ZO15" s="25"/>
      <c r="ZP15" s="26"/>
      <c r="ZQ15" s="25"/>
      <c r="ZR15" s="26"/>
      <c r="ZS15" s="25"/>
      <c r="ZT15" s="26"/>
      <c r="ZU15" s="25"/>
      <c r="ZV15" s="26"/>
      <c r="ZW15" s="25"/>
      <c r="ZX15" s="26"/>
      <c r="ZY15" s="25"/>
      <c r="ZZ15" s="26"/>
      <c r="AAA15" s="25"/>
      <c r="AAB15" s="26"/>
      <c r="AAC15" s="25"/>
      <c r="AAD15" s="26"/>
      <c r="AAE15" s="25"/>
      <c r="AAF15" s="26"/>
      <c r="AAG15" s="25"/>
      <c r="AAH15" s="26"/>
      <c r="AAI15" s="25"/>
      <c r="AAJ15" s="26"/>
      <c r="AAK15" s="25"/>
      <c r="AAL15" s="26"/>
      <c r="AAM15" s="25"/>
      <c r="AAN15" s="26"/>
      <c r="AAO15" s="25"/>
      <c r="AAP15" s="26"/>
      <c r="AAQ15" s="25"/>
      <c r="AAR15" s="26"/>
      <c r="AAS15" s="25"/>
      <c r="AAT15" s="26"/>
      <c r="AAU15" s="25"/>
      <c r="AAV15" s="26"/>
      <c r="AAW15" s="25"/>
      <c r="AAX15" s="26"/>
      <c r="AAY15" s="25"/>
      <c r="AAZ15" s="26"/>
      <c r="ABA15" s="25"/>
      <c r="ABB15" s="26"/>
      <c r="ABC15" s="25"/>
      <c r="ABD15" s="26"/>
      <c r="ABE15" s="25"/>
      <c r="ABF15" s="26"/>
      <c r="ABG15" s="25"/>
      <c r="ABH15" s="26"/>
      <c r="ABI15" s="25"/>
      <c r="ABJ15" s="26"/>
      <c r="ABK15" s="25"/>
      <c r="ABL15" s="26"/>
      <c r="ABM15" s="25"/>
      <c r="ABN15" s="26"/>
      <c r="ABO15" s="25"/>
      <c r="ABP15" s="26"/>
      <c r="ABQ15" s="25"/>
      <c r="ABR15" s="27"/>
    </row>
    <row r="16" spans="1:747" ht="30" customHeight="1" x14ac:dyDescent="0.25">
      <c r="A16" s="54"/>
      <c r="B16" s="22" t="s">
        <v>30</v>
      </c>
      <c r="C16" s="23"/>
      <c r="D16" s="24"/>
      <c r="E16" s="25"/>
      <c r="F16" s="26"/>
      <c r="G16" s="25"/>
      <c r="H16" s="26"/>
      <c r="I16" s="25"/>
      <c r="J16" s="26"/>
      <c r="K16" s="25"/>
      <c r="L16" s="26"/>
      <c r="M16" s="25"/>
      <c r="N16" s="26"/>
      <c r="O16" s="25"/>
      <c r="P16" s="26"/>
      <c r="Q16" s="25"/>
      <c r="R16" s="26"/>
      <c r="S16" s="25"/>
      <c r="T16" s="26"/>
      <c r="U16" s="25"/>
      <c r="V16" s="26"/>
      <c r="W16" s="25"/>
      <c r="X16" s="26"/>
      <c r="Y16" s="25"/>
      <c r="Z16" s="26"/>
      <c r="AA16" s="25"/>
      <c r="AB16" s="26"/>
      <c r="AC16" s="25"/>
      <c r="AD16" s="26"/>
      <c r="AE16" s="25"/>
      <c r="AF16" s="26"/>
      <c r="AG16" s="25"/>
      <c r="AH16" s="26"/>
      <c r="AI16" s="25"/>
      <c r="AJ16" s="26"/>
      <c r="AK16" s="25"/>
      <c r="AL16" s="26"/>
      <c r="AM16" s="25"/>
      <c r="AN16" s="26"/>
      <c r="AO16" s="25"/>
      <c r="AP16" s="26"/>
      <c r="AQ16" s="25"/>
      <c r="AR16" s="26"/>
      <c r="AS16" s="25"/>
      <c r="AT16" s="26"/>
      <c r="AU16" s="25"/>
      <c r="AV16" s="26"/>
      <c r="AW16" s="25"/>
      <c r="AX16" s="26"/>
      <c r="AY16" s="25"/>
      <c r="AZ16" s="26"/>
      <c r="BA16" s="25"/>
      <c r="BB16" s="26"/>
      <c r="BC16" s="25"/>
      <c r="BD16" s="26"/>
      <c r="BE16" s="25"/>
      <c r="BF16" s="26"/>
      <c r="BG16" s="25"/>
      <c r="BH16" s="26"/>
      <c r="BI16" s="25"/>
      <c r="BJ16" s="26"/>
      <c r="BK16" s="25"/>
      <c r="BL16" s="26"/>
      <c r="BM16" s="25"/>
      <c r="BN16" s="26"/>
      <c r="BO16" s="25"/>
      <c r="BP16" s="26"/>
      <c r="BQ16" s="25"/>
      <c r="BR16" s="26"/>
      <c r="BS16" s="25"/>
      <c r="BT16" s="26"/>
      <c r="BU16" s="25"/>
      <c r="BV16" s="26"/>
      <c r="BW16" s="25"/>
      <c r="BX16" s="26"/>
      <c r="BY16" s="25"/>
      <c r="BZ16" s="26"/>
      <c r="CA16" s="25"/>
      <c r="CB16" s="26"/>
      <c r="CC16" s="25"/>
      <c r="CD16" s="26"/>
      <c r="CE16" s="25"/>
      <c r="CF16" s="26"/>
      <c r="CG16" s="25"/>
      <c r="CH16" s="26"/>
      <c r="CI16" s="25"/>
      <c r="CJ16" s="26"/>
      <c r="CK16" s="25"/>
      <c r="CL16" s="26"/>
      <c r="CM16" s="25"/>
      <c r="CN16" s="26"/>
      <c r="CO16" s="25"/>
      <c r="CP16" s="26"/>
      <c r="CQ16" s="25"/>
      <c r="CR16" s="26"/>
      <c r="CS16" s="25"/>
      <c r="CT16" s="26"/>
      <c r="CU16" s="25"/>
      <c r="CV16" s="26"/>
      <c r="CW16" s="25"/>
      <c r="CX16" s="26"/>
      <c r="CY16" s="25"/>
      <c r="CZ16" s="26"/>
      <c r="DA16" s="25"/>
      <c r="DB16" s="26"/>
      <c r="DC16" s="25"/>
      <c r="DD16" s="26"/>
      <c r="DE16" s="25"/>
      <c r="DF16" s="26"/>
      <c r="DG16" s="25"/>
      <c r="DH16" s="26"/>
      <c r="DI16" s="25"/>
      <c r="DJ16" s="26"/>
      <c r="DK16" s="25"/>
      <c r="DL16" s="26"/>
      <c r="DM16" s="25"/>
      <c r="DN16" s="26"/>
      <c r="DO16" s="25"/>
      <c r="DP16" s="26"/>
      <c r="DQ16" s="25"/>
      <c r="DR16" s="26"/>
      <c r="DS16" s="25"/>
      <c r="DT16" s="26"/>
      <c r="DU16" s="25"/>
      <c r="DV16" s="26"/>
      <c r="DW16" s="25"/>
      <c r="DX16" s="26"/>
      <c r="DY16" s="25"/>
      <c r="DZ16" s="26"/>
      <c r="EA16" s="25"/>
      <c r="EB16" s="26"/>
      <c r="EC16" s="25"/>
      <c r="ED16" s="26"/>
      <c r="EE16" s="25"/>
      <c r="EF16" s="26"/>
      <c r="EG16" s="25"/>
      <c r="EH16" s="26"/>
      <c r="EI16" s="25"/>
      <c r="EJ16" s="26"/>
      <c r="EK16" s="25"/>
      <c r="EL16" s="26"/>
      <c r="EM16" s="25"/>
      <c r="EN16" s="26"/>
      <c r="EO16" s="25"/>
      <c r="EP16" s="26"/>
      <c r="EQ16" s="25"/>
      <c r="ER16" s="26"/>
      <c r="ES16" s="25"/>
      <c r="ET16" s="26"/>
      <c r="EU16" s="25"/>
      <c r="EV16" s="26"/>
      <c r="EW16" s="25"/>
      <c r="EX16" s="26"/>
      <c r="EY16" s="25"/>
      <c r="EZ16" s="26"/>
      <c r="FA16" s="25"/>
      <c r="FB16" s="26"/>
      <c r="FC16" s="25"/>
      <c r="FD16" s="26"/>
      <c r="FE16" s="25"/>
      <c r="FF16" s="26"/>
      <c r="FG16" s="25"/>
      <c r="FH16" s="26"/>
      <c r="FI16" s="25"/>
      <c r="FJ16" s="26"/>
      <c r="FK16" s="25"/>
      <c r="FL16" s="26"/>
      <c r="FM16" s="25"/>
      <c r="FN16" s="26"/>
      <c r="FO16" s="25"/>
      <c r="FP16" s="26"/>
      <c r="FQ16" s="25"/>
      <c r="FR16" s="26"/>
      <c r="FS16" s="25"/>
      <c r="FT16" s="26"/>
      <c r="FU16" s="25"/>
      <c r="FV16" s="26"/>
      <c r="FW16" s="25"/>
      <c r="FX16" s="26"/>
      <c r="FY16" s="25"/>
      <c r="FZ16" s="26"/>
      <c r="GA16" s="25"/>
      <c r="GB16" s="26"/>
      <c r="GC16" s="25"/>
      <c r="GD16" s="26"/>
      <c r="GE16" s="25"/>
      <c r="GF16" s="26"/>
      <c r="GG16" s="25"/>
      <c r="GH16" s="26"/>
      <c r="GI16" s="25"/>
      <c r="GJ16" s="26"/>
      <c r="GK16" s="25"/>
      <c r="GL16" s="26"/>
      <c r="GM16" s="25"/>
      <c r="GN16" s="26"/>
      <c r="GO16" s="25"/>
      <c r="GP16" s="26"/>
      <c r="GQ16" s="25"/>
      <c r="GR16" s="26"/>
      <c r="GS16" s="25"/>
      <c r="GT16" s="26"/>
      <c r="GU16" s="25"/>
      <c r="GV16" s="26"/>
      <c r="GW16" s="25"/>
      <c r="GX16" s="26"/>
      <c r="GY16" s="25"/>
      <c r="GZ16" s="26"/>
      <c r="HA16" s="25"/>
      <c r="HB16" s="26"/>
      <c r="HC16" s="25"/>
      <c r="HD16" s="26"/>
      <c r="HE16" s="25"/>
      <c r="HF16" s="26"/>
      <c r="HG16" s="25"/>
      <c r="HH16" s="26"/>
      <c r="HI16" s="25"/>
      <c r="HJ16" s="26"/>
      <c r="HK16" s="25"/>
      <c r="HL16" s="26"/>
      <c r="HM16" s="25"/>
      <c r="HN16" s="26"/>
      <c r="HO16" s="25"/>
      <c r="HP16" s="26"/>
      <c r="HQ16" s="25"/>
      <c r="HR16" s="26"/>
      <c r="HS16" s="25"/>
      <c r="HT16" s="26"/>
      <c r="HU16" s="25"/>
      <c r="HV16" s="26"/>
      <c r="HW16" s="25"/>
      <c r="HX16" s="26"/>
      <c r="HY16" s="25"/>
      <c r="HZ16" s="26"/>
      <c r="IA16" s="25"/>
      <c r="IB16" s="26"/>
      <c r="IC16" s="25"/>
      <c r="ID16" s="26"/>
      <c r="IE16" s="25"/>
      <c r="IF16" s="26"/>
      <c r="IG16" s="25"/>
      <c r="IH16" s="26"/>
      <c r="II16" s="25"/>
      <c r="IJ16" s="26"/>
      <c r="IK16" s="25"/>
      <c r="IL16" s="26"/>
      <c r="IM16" s="25"/>
      <c r="IN16" s="26"/>
      <c r="IO16" s="25"/>
      <c r="IP16" s="26"/>
      <c r="IQ16" s="25"/>
      <c r="IR16" s="26"/>
      <c r="IS16" s="25"/>
      <c r="IT16" s="26"/>
      <c r="IU16" s="25"/>
      <c r="IV16" s="26"/>
      <c r="IW16" s="25"/>
      <c r="IX16" s="26"/>
      <c r="IY16" s="25"/>
      <c r="IZ16" s="26"/>
      <c r="JA16" s="25"/>
      <c r="JB16" s="26"/>
      <c r="JC16" s="25"/>
      <c r="JD16" s="26"/>
      <c r="JE16" s="25"/>
      <c r="JF16" s="26"/>
      <c r="JG16" s="25"/>
      <c r="JH16" s="26"/>
      <c r="JI16" s="25"/>
      <c r="JJ16" s="26"/>
      <c r="JK16" s="25"/>
      <c r="JL16" s="26"/>
      <c r="JM16" s="25"/>
      <c r="JN16" s="26"/>
      <c r="JO16" s="25"/>
      <c r="JP16" s="26"/>
      <c r="JQ16" s="25"/>
      <c r="JR16" s="26"/>
      <c r="JS16" s="25"/>
      <c r="JT16" s="26"/>
      <c r="JU16" s="25"/>
      <c r="JV16" s="26"/>
      <c r="JW16" s="25"/>
      <c r="JX16" s="26"/>
      <c r="JY16" s="25"/>
      <c r="JZ16" s="26"/>
      <c r="KA16" s="25"/>
      <c r="KB16" s="26"/>
      <c r="KC16" s="25"/>
      <c r="KD16" s="26"/>
      <c r="KE16" s="25"/>
      <c r="KF16" s="26"/>
      <c r="KG16" s="25"/>
      <c r="KH16" s="26"/>
      <c r="KI16" s="25"/>
      <c r="KJ16" s="26"/>
      <c r="KK16" s="25"/>
      <c r="KL16" s="26"/>
      <c r="KM16" s="25"/>
      <c r="KN16" s="26"/>
      <c r="KO16" s="25"/>
      <c r="KP16" s="26"/>
      <c r="KQ16" s="25"/>
      <c r="KR16" s="26"/>
      <c r="KS16" s="25"/>
      <c r="KT16" s="26"/>
      <c r="KU16" s="25"/>
      <c r="KV16" s="26"/>
      <c r="KW16" s="25"/>
      <c r="KX16" s="26"/>
      <c r="KY16" s="25"/>
      <c r="KZ16" s="26"/>
      <c r="LA16" s="25"/>
      <c r="LB16" s="26"/>
      <c r="LC16" s="25"/>
      <c r="LD16" s="26"/>
      <c r="LE16" s="25"/>
      <c r="LF16" s="26"/>
      <c r="LG16" s="25"/>
      <c r="LH16" s="26"/>
      <c r="LI16" s="25"/>
      <c r="LJ16" s="26"/>
      <c r="LK16" s="25"/>
      <c r="LL16" s="26"/>
      <c r="LM16" s="25"/>
      <c r="LN16" s="26"/>
      <c r="LO16" s="25"/>
      <c r="LP16" s="26"/>
      <c r="LQ16" s="25"/>
      <c r="LR16" s="26"/>
      <c r="LS16" s="25"/>
      <c r="LT16" s="26"/>
      <c r="LU16" s="25"/>
      <c r="LV16" s="26"/>
      <c r="LW16" s="25"/>
      <c r="LX16" s="26"/>
      <c r="LY16" s="25"/>
      <c r="LZ16" s="26"/>
      <c r="MA16" s="25"/>
      <c r="MB16" s="26"/>
      <c r="MC16" s="25"/>
      <c r="MD16" s="26"/>
      <c r="ME16" s="25"/>
      <c r="MF16" s="26"/>
      <c r="MG16" s="25"/>
      <c r="MH16" s="26"/>
      <c r="MI16" s="25"/>
      <c r="MJ16" s="26"/>
      <c r="MK16" s="25"/>
      <c r="ML16" s="26"/>
      <c r="MM16" s="25"/>
      <c r="MN16" s="26"/>
      <c r="MO16" s="25"/>
      <c r="MP16" s="26"/>
      <c r="MQ16" s="25"/>
      <c r="MR16" s="26"/>
      <c r="MS16" s="25"/>
      <c r="MT16" s="26"/>
      <c r="MU16" s="25"/>
      <c r="MV16" s="26"/>
      <c r="MW16" s="25"/>
      <c r="MX16" s="26"/>
      <c r="MY16" s="25"/>
      <c r="MZ16" s="26"/>
      <c r="NA16" s="25"/>
      <c r="NB16" s="26"/>
      <c r="NC16" s="25"/>
      <c r="ND16" s="26"/>
      <c r="NE16" s="25"/>
      <c r="NF16" s="26"/>
      <c r="NG16" s="25"/>
      <c r="NH16" s="26"/>
      <c r="NI16" s="25"/>
      <c r="NJ16" s="26"/>
      <c r="NK16" s="25"/>
      <c r="NL16" s="26"/>
      <c r="NM16" s="25"/>
      <c r="NN16" s="26"/>
      <c r="NO16" s="25"/>
      <c r="NP16" s="26"/>
      <c r="NQ16" s="25"/>
      <c r="NR16" s="26"/>
      <c r="NS16" s="25"/>
      <c r="NT16" s="26"/>
      <c r="NU16" s="25"/>
      <c r="NV16" s="26"/>
      <c r="NW16" s="25"/>
      <c r="NX16" s="26"/>
      <c r="NY16" s="25"/>
      <c r="NZ16" s="26"/>
      <c r="OA16" s="25"/>
      <c r="OB16" s="26"/>
      <c r="OC16" s="25"/>
      <c r="OD16" s="26"/>
      <c r="OE16" s="25"/>
      <c r="OF16" s="26"/>
      <c r="OG16" s="25"/>
      <c r="OH16" s="26"/>
      <c r="OI16" s="25"/>
      <c r="OJ16" s="26"/>
      <c r="OK16" s="25"/>
      <c r="OL16" s="26"/>
      <c r="OM16" s="25"/>
      <c r="ON16" s="26"/>
      <c r="OO16" s="25"/>
      <c r="OP16" s="26"/>
      <c r="OQ16" s="25"/>
      <c r="OR16" s="26"/>
      <c r="OS16" s="25"/>
      <c r="OT16" s="26"/>
      <c r="OU16" s="25"/>
      <c r="OV16" s="26"/>
      <c r="OW16" s="25"/>
      <c r="OX16" s="26"/>
      <c r="OY16" s="25"/>
      <c r="OZ16" s="26"/>
      <c r="PA16" s="25"/>
      <c r="PB16" s="26"/>
      <c r="PC16" s="25"/>
      <c r="PD16" s="26"/>
      <c r="PE16" s="25"/>
      <c r="PF16" s="26"/>
      <c r="PG16" s="25"/>
      <c r="PH16" s="26"/>
      <c r="PI16" s="25"/>
      <c r="PJ16" s="26"/>
      <c r="PK16" s="25"/>
      <c r="PL16" s="26"/>
      <c r="PM16" s="25"/>
      <c r="PN16" s="26"/>
      <c r="PO16" s="25"/>
      <c r="PP16" s="26"/>
      <c r="PQ16" s="25"/>
      <c r="PR16" s="26"/>
      <c r="PS16" s="25"/>
      <c r="PT16" s="26"/>
      <c r="PU16" s="25"/>
      <c r="PV16" s="26"/>
      <c r="PW16" s="25"/>
      <c r="PX16" s="26"/>
      <c r="PY16" s="25"/>
      <c r="PZ16" s="26"/>
      <c r="QA16" s="25"/>
      <c r="QB16" s="26"/>
      <c r="QC16" s="25"/>
      <c r="QD16" s="26"/>
      <c r="QE16" s="25"/>
      <c r="QF16" s="26"/>
      <c r="QG16" s="25"/>
      <c r="QH16" s="26"/>
      <c r="QI16" s="25"/>
      <c r="QJ16" s="26"/>
      <c r="QK16" s="25"/>
      <c r="QL16" s="26"/>
      <c r="QM16" s="25"/>
      <c r="QN16" s="26"/>
      <c r="QO16" s="25"/>
      <c r="QP16" s="26"/>
      <c r="QQ16" s="25"/>
      <c r="QR16" s="26"/>
      <c r="QS16" s="25"/>
      <c r="QT16" s="26"/>
      <c r="QU16" s="25"/>
      <c r="QV16" s="26"/>
      <c r="QW16" s="25"/>
      <c r="QX16" s="26"/>
      <c r="QY16" s="25"/>
      <c r="QZ16" s="26"/>
      <c r="RA16" s="25"/>
      <c r="RB16" s="26"/>
      <c r="RC16" s="25"/>
      <c r="RD16" s="26"/>
      <c r="RE16" s="25"/>
      <c r="RF16" s="26"/>
      <c r="RG16" s="25"/>
      <c r="RH16" s="26"/>
      <c r="RI16" s="25"/>
      <c r="RJ16" s="26"/>
      <c r="RK16" s="25"/>
      <c r="RL16" s="26"/>
      <c r="RM16" s="25"/>
      <c r="RN16" s="26"/>
      <c r="RO16" s="25"/>
      <c r="RP16" s="26"/>
      <c r="RQ16" s="25"/>
      <c r="RR16" s="26"/>
      <c r="RS16" s="25"/>
      <c r="RT16" s="26"/>
      <c r="RU16" s="25"/>
      <c r="RV16" s="26"/>
      <c r="RW16" s="25"/>
      <c r="RX16" s="26"/>
      <c r="RY16" s="25"/>
      <c r="RZ16" s="26"/>
      <c r="SA16" s="25"/>
      <c r="SB16" s="26"/>
      <c r="SC16" s="25"/>
      <c r="SD16" s="26"/>
      <c r="SE16" s="25"/>
      <c r="SF16" s="26"/>
      <c r="SG16" s="25"/>
      <c r="SH16" s="26"/>
      <c r="SI16" s="25"/>
      <c r="SJ16" s="26"/>
      <c r="SK16" s="25"/>
      <c r="SL16" s="26"/>
      <c r="SM16" s="25"/>
      <c r="SN16" s="26"/>
      <c r="SO16" s="25"/>
      <c r="SP16" s="26"/>
      <c r="SQ16" s="25"/>
      <c r="SR16" s="26"/>
      <c r="SS16" s="25"/>
      <c r="ST16" s="26"/>
      <c r="SU16" s="25"/>
      <c r="SV16" s="26"/>
      <c r="SW16" s="25"/>
      <c r="SX16" s="26"/>
      <c r="SY16" s="25"/>
      <c r="SZ16" s="26"/>
      <c r="TA16" s="25"/>
      <c r="TB16" s="26"/>
      <c r="TC16" s="25"/>
      <c r="TD16" s="26"/>
      <c r="TE16" s="25"/>
      <c r="TF16" s="26"/>
      <c r="TG16" s="25"/>
      <c r="TH16" s="26"/>
      <c r="TI16" s="25"/>
      <c r="TJ16" s="26"/>
      <c r="TK16" s="25"/>
      <c r="TL16" s="26"/>
      <c r="TM16" s="25"/>
      <c r="TN16" s="26"/>
      <c r="TO16" s="25"/>
      <c r="TP16" s="26"/>
      <c r="TQ16" s="25"/>
      <c r="TR16" s="26"/>
      <c r="TS16" s="25"/>
      <c r="TT16" s="26"/>
      <c r="TU16" s="25"/>
      <c r="TV16" s="26"/>
      <c r="TW16" s="25"/>
      <c r="TX16" s="26"/>
      <c r="TY16" s="25"/>
      <c r="TZ16" s="26"/>
      <c r="UA16" s="25"/>
      <c r="UB16" s="26"/>
      <c r="UC16" s="25"/>
      <c r="UD16" s="26"/>
      <c r="UE16" s="25"/>
      <c r="UF16" s="26"/>
      <c r="UG16" s="25"/>
      <c r="UH16" s="26"/>
      <c r="UI16" s="25"/>
      <c r="UJ16" s="26"/>
      <c r="UK16" s="25"/>
      <c r="UL16" s="26"/>
      <c r="UM16" s="25"/>
      <c r="UN16" s="26"/>
      <c r="UO16" s="25"/>
      <c r="UP16" s="26"/>
      <c r="UQ16" s="25"/>
      <c r="UR16" s="26"/>
      <c r="US16" s="25"/>
      <c r="UT16" s="26"/>
      <c r="UU16" s="25"/>
      <c r="UV16" s="26"/>
      <c r="UW16" s="25"/>
      <c r="UX16" s="26"/>
      <c r="UY16" s="25"/>
      <c r="UZ16" s="26"/>
      <c r="VA16" s="25"/>
      <c r="VB16" s="26"/>
      <c r="VC16" s="25"/>
      <c r="VD16" s="26"/>
      <c r="VE16" s="25"/>
      <c r="VF16" s="26"/>
      <c r="VG16" s="25"/>
      <c r="VH16" s="26"/>
      <c r="VI16" s="25"/>
      <c r="VJ16" s="26"/>
      <c r="VK16" s="25"/>
      <c r="VL16" s="26"/>
      <c r="VM16" s="25"/>
      <c r="VN16" s="26"/>
      <c r="VO16" s="25"/>
      <c r="VP16" s="26"/>
      <c r="VQ16" s="25"/>
      <c r="VR16" s="26"/>
      <c r="VS16" s="25"/>
      <c r="VT16" s="26"/>
      <c r="VU16" s="25"/>
      <c r="VV16" s="26"/>
      <c r="VW16" s="25"/>
      <c r="VX16" s="26"/>
      <c r="VY16" s="25"/>
      <c r="VZ16" s="26"/>
      <c r="WA16" s="25"/>
      <c r="WB16" s="26"/>
      <c r="WC16" s="25"/>
      <c r="WD16" s="26"/>
      <c r="WE16" s="25"/>
      <c r="WF16" s="26"/>
      <c r="WG16" s="25"/>
      <c r="WH16" s="26"/>
      <c r="WI16" s="25"/>
      <c r="WJ16" s="26"/>
      <c r="WK16" s="25"/>
      <c r="WL16" s="26"/>
      <c r="WM16" s="25"/>
      <c r="WN16" s="26"/>
      <c r="WO16" s="25"/>
      <c r="WP16" s="26"/>
      <c r="WQ16" s="25"/>
      <c r="WR16" s="26"/>
      <c r="WS16" s="25"/>
      <c r="WT16" s="26"/>
      <c r="WU16" s="25"/>
      <c r="WV16" s="26"/>
      <c r="WW16" s="25"/>
      <c r="WX16" s="26"/>
      <c r="WY16" s="25"/>
      <c r="WZ16" s="26"/>
      <c r="XA16" s="25"/>
      <c r="XB16" s="26"/>
      <c r="XC16" s="25"/>
      <c r="XD16" s="26"/>
      <c r="XE16" s="25"/>
      <c r="XF16" s="26"/>
      <c r="XG16" s="25"/>
      <c r="XH16" s="26"/>
      <c r="XI16" s="25"/>
      <c r="XJ16" s="26"/>
      <c r="XK16" s="25"/>
      <c r="XL16" s="26"/>
      <c r="XM16" s="25"/>
      <c r="XN16" s="26"/>
      <c r="XO16" s="25"/>
      <c r="XP16" s="26"/>
      <c r="XQ16" s="25"/>
      <c r="XR16" s="26"/>
      <c r="XS16" s="25"/>
      <c r="XT16" s="26"/>
      <c r="XU16" s="25"/>
      <c r="XV16" s="26"/>
      <c r="XW16" s="25"/>
      <c r="XX16" s="26"/>
      <c r="XY16" s="25"/>
      <c r="XZ16" s="26"/>
      <c r="YA16" s="25"/>
      <c r="YB16" s="26"/>
      <c r="YC16" s="25"/>
      <c r="YD16" s="26"/>
      <c r="YE16" s="25"/>
      <c r="YF16" s="26"/>
      <c r="YG16" s="25"/>
      <c r="YH16" s="26"/>
      <c r="YI16" s="25"/>
      <c r="YJ16" s="26"/>
      <c r="YK16" s="25"/>
      <c r="YL16" s="26"/>
      <c r="YM16" s="25"/>
      <c r="YN16" s="26"/>
      <c r="YO16" s="25"/>
      <c r="YP16" s="26"/>
      <c r="YQ16" s="25"/>
      <c r="YR16" s="26"/>
      <c r="YS16" s="25"/>
      <c r="YT16" s="26"/>
      <c r="YU16" s="25"/>
      <c r="YV16" s="26"/>
      <c r="YW16" s="25"/>
      <c r="YX16" s="26"/>
      <c r="YY16" s="25"/>
      <c r="YZ16" s="26"/>
      <c r="ZA16" s="25"/>
      <c r="ZB16" s="26"/>
      <c r="ZC16" s="25"/>
      <c r="ZD16" s="26"/>
      <c r="ZE16" s="25"/>
      <c r="ZF16" s="26"/>
      <c r="ZG16" s="25"/>
      <c r="ZH16" s="26"/>
      <c r="ZI16" s="25"/>
      <c r="ZJ16" s="26"/>
      <c r="ZK16" s="25"/>
      <c r="ZL16" s="26"/>
      <c r="ZM16" s="25"/>
      <c r="ZN16" s="26"/>
      <c r="ZO16" s="25"/>
      <c r="ZP16" s="26"/>
      <c r="ZQ16" s="25"/>
      <c r="ZR16" s="26"/>
      <c r="ZS16" s="25"/>
      <c r="ZT16" s="26"/>
      <c r="ZU16" s="25"/>
      <c r="ZV16" s="26"/>
      <c r="ZW16" s="25"/>
      <c r="ZX16" s="26"/>
      <c r="ZY16" s="25"/>
      <c r="ZZ16" s="26"/>
      <c r="AAA16" s="25"/>
      <c r="AAB16" s="26"/>
      <c r="AAC16" s="25"/>
      <c r="AAD16" s="26"/>
      <c r="AAE16" s="25"/>
      <c r="AAF16" s="26"/>
      <c r="AAG16" s="25"/>
      <c r="AAH16" s="26"/>
      <c r="AAI16" s="25"/>
      <c r="AAJ16" s="26"/>
      <c r="AAK16" s="25"/>
      <c r="AAL16" s="26"/>
      <c r="AAM16" s="25"/>
      <c r="AAN16" s="26"/>
      <c r="AAO16" s="25"/>
      <c r="AAP16" s="26"/>
      <c r="AAQ16" s="25"/>
      <c r="AAR16" s="26"/>
      <c r="AAS16" s="25"/>
      <c r="AAT16" s="26"/>
      <c r="AAU16" s="25"/>
      <c r="AAV16" s="26"/>
      <c r="AAW16" s="25"/>
      <c r="AAX16" s="26"/>
      <c r="AAY16" s="25"/>
      <c r="AAZ16" s="26"/>
      <c r="ABA16" s="25"/>
      <c r="ABB16" s="26"/>
      <c r="ABC16" s="25"/>
      <c r="ABD16" s="26"/>
      <c r="ABE16" s="25"/>
      <c r="ABF16" s="26"/>
      <c r="ABG16" s="25"/>
      <c r="ABH16" s="26"/>
      <c r="ABI16" s="25"/>
      <c r="ABJ16" s="26"/>
      <c r="ABK16" s="25"/>
      <c r="ABL16" s="26"/>
      <c r="ABM16" s="25"/>
      <c r="ABN16" s="26"/>
      <c r="ABO16" s="25"/>
      <c r="ABP16" s="26"/>
      <c r="ABQ16" s="25"/>
      <c r="ABR16" s="27"/>
    </row>
    <row r="17" spans="1:746" ht="30" customHeight="1" thickBot="1" x14ac:dyDescent="0.3">
      <c r="A17" s="55"/>
      <c r="B17" s="13" t="s">
        <v>31</v>
      </c>
      <c r="C17" s="41"/>
      <c r="D17" s="42"/>
      <c r="E17" s="43"/>
      <c r="F17" s="44"/>
      <c r="G17" s="43"/>
      <c r="H17" s="44"/>
      <c r="I17" s="43"/>
      <c r="J17" s="44"/>
      <c r="K17" s="43"/>
      <c r="L17" s="44"/>
      <c r="M17" s="43"/>
      <c r="N17" s="44"/>
      <c r="O17" s="43"/>
      <c r="P17" s="44"/>
      <c r="Q17" s="43"/>
      <c r="R17" s="44"/>
      <c r="S17" s="43"/>
      <c r="T17" s="44"/>
      <c r="U17" s="43"/>
      <c r="V17" s="44"/>
      <c r="W17" s="43"/>
      <c r="X17" s="44"/>
      <c r="Y17" s="43"/>
      <c r="Z17" s="44"/>
      <c r="AA17" s="43"/>
      <c r="AB17" s="44"/>
      <c r="AC17" s="43"/>
      <c r="AD17" s="44"/>
      <c r="AE17" s="43"/>
      <c r="AF17" s="44"/>
      <c r="AG17" s="43"/>
      <c r="AH17" s="44"/>
      <c r="AI17" s="43"/>
      <c r="AJ17" s="44"/>
      <c r="AK17" s="43"/>
      <c r="AL17" s="44"/>
      <c r="AM17" s="43"/>
      <c r="AN17" s="44"/>
      <c r="AO17" s="43"/>
      <c r="AP17" s="44"/>
      <c r="AQ17" s="43"/>
      <c r="AR17" s="44"/>
      <c r="AS17" s="43"/>
      <c r="AT17" s="44"/>
      <c r="AU17" s="43"/>
      <c r="AV17" s="44"/>
      <c r="AW17" s="43"/>
      <c r="AX17" s="44"/>
      <c r="AY17" s="43"/>
      <c r="AZ17" s="44"/>
      <c r="BA17" s="43"/>
      <c r="BB17" s="44"/>
      <c r="BC17" s="43"/>
      <c r="BD17" s="44"/>
      <c r="BE17" s="43"/>
      <c r="BF17" s="44"/>
      <c r="BG17" s="43"/>
      <c r="BH17" s="44"/>
      <c r="BI17" s="43"/>
      <c r="BJ17" s="44"/>
      <c r="BK17" s="43"/>
      <c r="BL17" s="44"/>
      <c r="BM17" s="43"/>
      <c r="BN17" s="44"/>
      <c r="BO17" s="43"/>
      <c r="BP17" s="44"/>
      <c r="BQ17" s="43"/>
      <c r="BR17" s="44"/>
      <c r="BS17" s="43"/>
      <c r="BT17" s="44"/>
      <c r="BU17" s="43"/>
      <c r="BV17" s="44"/>
      <c r="BW17" s="43"/>
      <c r="BX17" s="44"/>
      <c r="BY17" s="43"/>
      <c r="BZ17" s="44"/>
      <c r="CA17" s="43"/>
      <c r="CB17" s="44"/>
      <c r="CC17" s="43"/>
      <c r="CD17" s="44"/>
      <c r="CE17" s="43"/>
      <c r="CF17" s="44"/>
      <c r="CG17" s="43"/>
      <c r="CH17" s="44"/>
      <c r="CI17" s="43"/>
      <c r="CJ17" s="44"/>
      <c r="CK17" s="43"/>
      <c r="CL17" s="44"/>
      <c r="CM17" s="43"/>
      <c r="CN17" s="44"/>
      <c r="CO17" s="43"/>
      <c r="CP17" s="44"/>
      <c r="CQ17" s="43"/>
      <c r="CR17" s="44"/>
      <c r="CS17" s="43"/>
      <c r="CT17" s="44"/>
      <c r="CU17" s="43"/>
      <c r="CV17" s="44"/>
      <c r="CW17" s="43"/>
      <c r="CX17" s="44"/>
      <c r="CY17" s="43"/>
      <c r="CZ17" s="44"/>
      <c r="DA17" s="43"/>
      <c r="DB17" s="44"/>
      <c r="DC17" s="43"/>
      <c r="DD17" s="44"/>
      <c r="DE17" s="43"/>
      <c r="DF17" s="44"/>
      <c r="DG17" s="43"/>
      <c r="DH17" s="44"/>
      <c r="DI17" s="43"/>
      <c r="DJ17" s="44"/>
      <c r="DK17" s="43"/>
      <c r="DL17" s="44"/>
      <c r="DM17" s="43"/>
      <c r="DN17" s="44"/>
      <c r="DO17" s="43"/>
      <c r="DP17" s="44"/>
      <c r="DQ17" s="43"/>
      <c r="DR17" s="44"/>
      <c r="DS17" s="43"/>
      <c r="DT17" s="44"/>
      <c r="DU17" s="43"/>
      <c r="DV17" s="44"/>
      <c r="DW17" s="43"/>
      <c r="DX17" s="44"/>
      <c r="DY17" s="43"/>
      <c r="DZ17" s="44"/>
      <c r="EA17" s="43"/>
      <c r="EB17" s="44"/>
      <c r="EC17" s="43"/>
      <c r="ED17" s="44"/>
      <c r="EE17" s="43"/>
      <c r="EF17" s="44"/>
      <c r="EG17" s="43"/>
      <c r="EH17" s="44"/>
      <c r="EI17" s="43"/>
      <c r="EJ17" s="44"/>
      <c r="EK17" s="43"/>
      <c r="EL17" s="44"/>
      <c r="EM17" s="43"/>
      <c r="EN17" s="44"/>
      <c r="EO17" s="43"/>
      <c r="EP17" s="44"/>
      <c r="EQ17" s="43"/>
      <c r="ER17" s="44"/>
      <c r="ES17" s="43"/>
      <c r="ET17" s="44"/>
      <c r="EU17" s="43"/>
      <c r="EV17" s="44"/>
      <c r="EW17" s="43"/>
      <c r="EX17" s="44"/>
      <c r="EY17" s="43"/>
      <c r="EZ17" s="44"/>
      <c r="FA17" s="43"/>
      <c r="FB17" s="44"/>
      <c r="FC17" s="43"/>
      <c r="FD17" s="44"/>
      <c r="FE17" s="43"/>
      <c r="FF17" s="44"/>
      <c r="FG17" s="43"/>
      <c r="FH17" s="44"/>
      <c r="FI17" s="43"/>
      <c r="FJ17" s="44"/>
      <c r="FK17" s="43"/>
      <c r="FL17" s="44"/>
      <c r="FM17" s="43"/>
      <c r="FN17" s="44"/>
      <c r="FO17" s="43"/>
      <c r="FP17" s="44"/>
      <c r="FQ17" s="43"/>
      <c r="FR17" s="44"/>
      <c r="FS17" s="43"/>
      <c r="FT17" s="44"/>
      <c r="FU17" s="43"/>
      <c r="FV17" s="44"/>
      <c r="FW17" s="43"/>
      <c r="FX17" s="44"/>
      <c r="FY17" s="43"/>
      <c r="FZ17" s="44"/>
      <c r="GA17" s="43"/>
      <c r="GB17" s="44"/>
      <c r="GC17" s="43"/>
      <c r="GD17" s="44"/>
      <c r="GE17" s="43"/>
      <c r="GF17" s="44"/>
      <c r="GG17" s="43"/>
      <c r="GH17" s="44"/>
      <c r="GI17" s="43"/>
      <c r="GJ17" s="44"/>
      <c r="GK17" s="43"/>
      <c r="GL17" s="44"/>
      <c r="GM17" s="43"/>
      <c r="GN17" s="44"/>
      <c r="GO17" s="43"/>
      <c r="GP17" s="44"/>
      <c r="GQ17" s="43"/>
      <c r="GR17" s="44"/>
      <c r="GS17" s="43"/>
      <c r="GT17" s="44"/>
      <c r="GU17" s="43"/>
      <c r="GV17" s="44"/>
      <c r="GW17" s="43"/>
      <c r="GX17" s="44"/>
      <c r="GY17" s="43"/>
      <c r="GZ17" s="44"/>
      <c r="HA17" s="43"/>
      <c r="HB17" s="44"/>
      <c r="HC17" s="43"/>
      <c r="HD17" s="44"/>
      <c r="HE17" s="43"/>
      <c r="HF17" s="44"/>
      <c r="HG17" s="43"/>
      <c r="HH17" s="44"/>
      <c r="HI17" s="43"/>
      <c r="HJ17" s="44"/>
      <c r="HK17" s="43"/>
      <c r="HL17" s="44"/>
      <c r="HM17" s="43"/>
      <c r="HN17" s="44"/>
      <c r="HO17" s="43"/>
      <c r="HP17" s="44"/>
      <c r="HQ17" s="43"/>
      <c r="HR17" s="44"/>
      <c r="HS17" s="43"/>
      <c r="HT17" s="44"/>
      <c r="HU17" s="43"/>
      <c r="HV17" s="44"/>
      <c r="HW17" s="43"/>
      <c r="HX17" s="44"/>
      <c r="HY17" s="43"/>
      <c r="HZ17" s="44"/>
      <c r="IA17" s="43"/>
      <c r="IB17" s="44"/>
      <c r="IC17" s="43"/>
      <c r="ID17" s="44"/>
      <c r="IE17" s="43"/>
      <c r="IF17" s="44"/>
      <c r="IG17" s="43"/>
      <c r="IH17" s="44"/>
      <c r="II17" s="43"/>
      <c r="IJ17" s="44"/>
      <c r="IK17" s="43"/>
      <c r="IL17" s="44"/>
      <c r="IM17" s="43"/>
      <c r="IN17" s="44"/>
      <c r="IO17" s="43"/>
      <c r="IP17" s="44"/>
      <c r="IQ17" s="43"/>
      <c r="IR17" s="44"/>
      <c r="IS17" s="43"/>
      <c r="IT17" s="44"/>
      <c r="IU17" s="43"/>
      <c r="IV17" s="44"/>
      <c r="IW17" s="43"/>
      <c r="IX17" s="44"/>
      <c r="IY17" s="43"/>
      <c r="IZ17" s="44"/>
      <c r="JA17" s="43"/>
      <c r="JB17" s="44"/>
      <c r="JC17" s="43"/>
      <c r="JD17" s="44"/>
      <c r="JE17" s="43"/>
      <c r="JF17" s="44"/>
      <c r="JG17" s="43"/>
      <c r="JH17" s="44"/>
      <c r="JI17" s="43"/>
      <c r="JJ17" s="44"/>
      <c r="JK17" s="43"/>
      <c r="JL17" s="44"/>
      <c r="JM17" s="43"/>
      <c r="JN17" s="44"/>
      <c r="JO17" s="43"/>
      <c r="JP17" s="44"/>
      <c r="JQ17" s="43"/>
      <c r="JR17" s="44"/>
      <c r="JS17" s="43"/>
      <c r="JT17" s="44"/>
      <c r="JU17" s="43"/>
      <c r="JV17" s="44"/>
      <c r="JW17" s="43"/>
      <c r="JX17" s="44"/>
      <c r="JY17" s="43"/>
      <c r="JZ17" s="44"/>
      <c r="KA17" s="43"/>
      <c r="KB17" s="44"/>
      <c r="KC17" s="43"/>
      <c r="KD17" s="44"/>
      <c r="KE17" s="43"/>
      <c r="KF17" s="44"/>
      <c r="KG17" s="43"/>
      <c r="KH17" s="44"/>
      <c r="KI17" s="43"/>
      <c r="KJ17" s="44"/>
      <c r="KK17" s="43"/>
      <c r="KL17" s="44"/>
      <c r="KM17" s="43"/>
      <c r="KN17" s="44"/>
      <c r="KO17" s="43"/>
      <c r="KP17" s="44"/>
      <c r="KQ17" s="43"/>
      <c r="KR17" s="44"/>
      <c r="KS17" s="43"/>
      <c r="KT17" s="44"/>
      <c r="KU17" s="43"/>
      <c r="KV17" s="44"/>
      <c r="KW17" s="43"/>
      <c r="KX17" s="44"/>
      <c r="KY17" s="43"/>
      <c r="KZ17" s="44"/>
      <c r="LA17" s="43"/>
      <c r="LB17" s="44"/>
      <c r="LC17" s="43"/>
      <c r="LD17" s="44"/>
      <c r="LE17" s="43"/>
      <c r="LF17" s="44"/>
      <c r="LG17" s="43"/>
      <c r="LH17" s="44"/>
      <c r="LI17" s="43"/>
      <c r="LJ17" s="44"/>
      <c r="LK17" s="43"/>
      <c r="LL17" s="44"/>
      <c r="LM17" s="43"/>
      <c r="LN17" s="44"/>
      <c r="LO17" s="43"/>
      <c r="LP17" s="44"/>
      <c r="LQ17" s="43"/>
      <c r="LR17" s="44"/>
      <c r="LS17" s="43"/>
      <c r="LT17" s="44"/>
      <c r="LU17" s="43"/>
      <c r="LV17" s="44"/>
      <c r="LW17" s="43"/>
      <c r="LX17" s="44"/>
      <c r="LY17" s="43"/>
      <c r="LZ17" s="44"/>
      <c r="MA17" s="43"/>
      <c r="MB17" s="44"/>
      <c r="MC17" s="43"/>
      <c r="MD17" s="44"/>
      <c r="ME17" s="43"/>
      <c r="MF17" s="44"/>
      <c r="MG17" s="43"/>
      <c r="MH17" s="44"/>
      <c r="MI17" s="43"/>
      <c r="MJ17" s="44"/>
      <c r="MK17" s="43"/>
      <c r="ML17" s="44"/>
      <c r="MM17" s="43"/>
      <c r="MN17" s="44"/>
      <c r="MO17" s="43"/>
      <c r="MP17" s="44"/>
      <c r="MQ17" s="43"/>
      <c r="MR17" s="44"/>
      <c r="MS17" s="43"/>
      <c r="MT17" s="44"/>
      <c r="MU17" s="43"/>
      <c r="MV17" s="44"/>
      <c r="MW17" s="43"/>
      <c r="MX17" s="44"/>
      <c r="MY17" s="43"/>
      <c r="MZ17" s="44"/>
      <c r="NA17" s="43"/>
      <c r="NB17" s="44"/>
      <c r="NC17" s="43"/>
      <c r="ND17" s="44"/>
      <c r="NE17" s="43"/>
      <c r="NF17" s="44"/>
      <c r="NG17" s="43"/>
      <c r="NH17" s="44"/>
      <c r="NI17" s="43"/>
      <c r="NJ17" s="44"/>
      <c r="NK17" s="43"/>
      <c r="NL17" s="44"/>
      <c r="NM17" s="43"/>
      <c r="NN17" s="44"/>
      <c r="NO17" s="43"/>
      <c r="NP17" s="44"/>
      <c r="NQ17" s="43"/>
      <c r="NR17" s="44"/>
      <c r="NS17" s="43"/>
      <c r="NT17" s="44"/>
      <c r="NU17" s="43"/>
      <c r="NV17" s="44"/>
      <c r="NW17" s="43"/>
      <c r="NX17" s="44"/>
      <c r="NY17" s="43"/>
      <c r="NZ17" s="44"/>
      <c r="OA17" s="43"/>
      <c r="OB17" s="44"/>
      <c r="OC17" s="43"/>
      <c r="OD17" s="44"/>
      <c r="OE17" s="43"/>
      <c r="OF17" s="44"/>
      <c r="OG17" s="43"/>
      <c r="OH17" s="44"/>
      <c r="OI17" s="43"/>
      <c r="OJ17" s="44"/>
      <c r="OK17" s="43"/>
      <c r="OL17" s="44"/>
      <c r="OM17" s="43"/>
      <c r="ON17" s="44"/>
      <c r="OO17" s="43"/>
      <c r="OP17" s="44"/>
      <c r="OQ17" s="43"/>
      <c r="OR17" s="44"/>
      <c r="OS17" s="43"/>
      <c r="OT17" s="44"/>
      <c r="OU17" s="43"/>
      <c r="OV17" s="44"/>
      <c r="OW17" s="43"/>
      <c r="OX17" s="44"/>
      <c r="OY17" s="43"/>
      <c r="OZ17" s="44"/>
      <c r="PA17" s="43"/>
      <c r="PB17" s="44"/>
      <c r="PC17" s="43"/>
      <c r="PD17" s="44"/>
      <c r="PE17" s="43"/>
      <c r="PF17" s="44"/>
      <c r="PG17" s="43"/>
      <c r="PH17" s="44"/>
      <c r="PI17" s="43"/>
      <c r="PJ17" s="44"/>
      <c r="PK17" s="43"/>
      <c r="PL17" s="44"/>
      <c r="PM17" s="43"/>
      <c r="PN17" s="44"/>
      <c r="PO17" s="43"/>
      <c r="PP17" s="44"/>
      <c r="PQ17" s="43"/>
      <c r="PR17" s="44"/>
      <c r="PS17" s="43"/>
      <c r="PT17" s="44"/>
      <c r="PU17" s="43"/>
      <c r="PV17" s="44"/>
      <c r="PW17" s="43"/>
      <c r="PX17" s="44"/>
      <c r="PY17" s="43"/>
      <c r="PZ17" s="44"/>
      <c r="QA17" s="43"/>
      <c r="QB17" s="44"/>
      <c r="QC17" s="43"/>
      <c r="QD17" s="44"/>
      <c r="QE17" s="43"/>
      <c r="QF17" s="44"/>
      <c r="QG17" s="43"/>
      <c r="QH17" s="44"/>
      <c r="QI17" s="43"/>
      <c r="QJ17" s="44"/>
      <c r="QK17" s="43"/>
      <c r="QL17" s="44"/>
      <c r="QM17" s="43"/>
      <c r="QN17" s="44"/>
      <c r="QO17" s="43"/>
      <c r="QP17" s="44"/>
      <c r="QQ17" s="43"/>
      <c r="QR17" s="44"/>
      <c r="QS17" s="43"/>
      <c r="QT17" s="44"/>
      <c r="QU17" s="43"/>
      <c r="QV17" s="44"/>
      <c r="QW17" s="43"/>
      <c r="QX17" s="44"/>
      <c r="QY17" s="43"/>
      <c r="QZ17" s="44"/>
      <c r="RA17" s="43"/>
      <c r="RB17" s="44"/>
      <c r="RC17" s="43"/>
      <c r="RD17" s="44"/>
      <c r="RE17" s="43"/>
      <c r="RF17" s="44"/>
      <c r="RG17" s="43"/>
      <c r="RH17" s="44"/>
      <c r="RI17" s="43"/>
      <c r="RJ17" s="44"/>
      <c r="RK17" s="43"/>
      <c r="RL17" s="44"/>
      <c r="RM17" s="43"/>
      <c r="RN17" s="44"/>
      <c r="RO17" s="43"/>
      <c r="RP17" s="44"/>
      <c r="RQ17" s="43"/>
      <c r="RR17" s="44"/>
      <c r="RS17" s="43"/>
      <c r="RT17" s="44"/>
      <c r="RU17" s="43"/>
      <c r="RV17" s="44"/>
      <c r="RW17" s="43"/>
      <c r="RX17" s="44"/>
      <c r="RY17" s="43"/>
      <c r="RZ17" s="44"/>
      <c r="SA17" s="43"/>
      <c r="SB17" s="44"/>
      <c r="SC17" s="43"/>
      <c r="SD17" s="44"/>
      <c r="SE17" s="43"/>
      <c r="SF17" s="44"/>
      <c r="SG17" s="43"/>
      <c r="SH17" s="44"/>
      <c r="SI17" s="43"/>
      <c r="SJ17" s="44"/>
      <c r="SK17" s="43"/>
      <c r="SL17" s="44"/>
      <c r="SM17" s="43"/>
      <c r="SN17" s="44"/>
      <c r="SO17" s="43"/>
      <c r="SP17" s="44"/>
      <c r="SQ17" s="43"/>
      <c r="SR17" s="44"/>
      <c r="SS17" s="43"/>
      <c r="ST17" s="44"/>
      <c r="SU17" s="43"/>
      <c r="SV17" s="44"/>
      <c r="SW17" s="43"/>
      <c r="SX17" s="44"/>
      <c r="SY17" s="43"/>
      <c r="SZ17" s="44"/>
      <c r="TA17" s="43"/>
      <c r="TB17" s="44"/>
      <c r="TC17" s="43"/>
      <c r="TD17" s="44"/>
      <c r="TE17" s="43"/>
      <c r="TF17" s="44"/>
      <c r="TG17" s="43"/>
      <c r="TH17" s="44"/>
      <c r="TI17" s="43"/>
      <c r="TJ17" s="44"/>
      <c r="TK17" s="43"/>
      <c r="TL17" s="44"/>
      <c r="TM17" s="43"/>
      <c r="TN17" s="44"/>
      <c r="TO17" s="43"/>
      <c r="TP17" s="44"/>
      <c r="TQ17" s="43"/>
      <c r="TR17" s="44"/>
      <c r="TS17" s="43"/>
      <c r="TT17" s="44"/>
      <c r="TU17" s="43"/>
      <c r="TV17" s="44"/>
      <c r="TW17" s="43"/>
      <c r="TX17" s="44"/>
      <c r="TY17" s="43"/>
      <c r="TZ17" s="44"/>
      <c r="UA17" s="43"/>
      <c r="UB17" s="44"/>
      <c r="UC17" s="43"/>
      <c r="UD17" s="44"/>
      <c r="UE17" s="43"/>
      <c r="UF17" s="44"/>
      <c r="UG17" s="43"/>
      <c r="UH17" s="44"/>
      <c r="UI17" s="43"/>
      <c r="UJ17" s="44"/>
      <c r="UK17" s="43"/>
      <c r="UL17" s="44"/>
      <c r="UM17" s="43"/>
      <c r="UN17" s="44"/>
      <c r="UO17" s="43"/>
      <c r="UP17" s="44"/>
      <c r="UQ17" s="43"/>
      <c r="UR17" s="44"/>
      <c r="US17" s="43"/>
      <c r="UT17" s="44"/>
      <c r="UU17" s="43"/>
      <c r="UV17" s="44"/>
      <c r="UW17" s="43"/>
      <c r="UX17" s="44"/>
      <c r="UY17" s="43"/>
      <c r="UZ17" s="44"/>
      <c r="VA17" s="43"/>
      <c r="VB17" s="44"/>
      <c r="VC17" s="43"/>
      <c r="VD17" s="44"/>
      <c r="VE17" s="43"/>
      <c r="VF17" s="44"/>
      <c r="VG17" s="43"/>
      <c r="VH17" s="44"/>
      <c r="VI17" s="43"/>
      <c r="VJ17" s="44"/>
      <c r="VK17" s="43"/>
      <c r="VL17" s="44"/>
      <c r="VM17" s="43"/>
      <c r="VN17" s="44"/>
      <c r="VO17" s="43"/>
      <c r="VP17" s="44"/>
      <c r="VQ17" s="43"/>
      <c r="VR17" s="44"/>
      <c r="VS17" s="43"/>
      <c r="VT17" s="44"/>
      <c r="VU17" s="43"/>
      <c r="VV17" s="44"/>
      <c r="VW17" s="43"/>
      <c r="VX17" s="44"/>
      <c r="VY17" s="43"/>
      <c r="VZ17" s="44"/>
      <c r="WA17" s="43"/>
      <c r="WB17" s="44"/>
      <c r="WC17" s="43"/>
      <c r="WD17" s="44"/>
      <c r="WE17" s="43"/>
      <c r="WF17" s="44"/>
      <c r="WG17" s="43"/>
      <c r="WH17" s="44"/>
      <c r="WI17" s="43"/>
      <c r="WJ17" s="44"/>
      <c r="WK17" s="43"/>
      <c r="WL17" s="44"/>
      <c r="WM17" s="43"/>
      <c r="WN17" s="44"/>
      <c r="WO17" s="43"/>
      <c r="WP17" s="44"/>
      <c r="WQ17" s="43"/>
      <c r="WR17" s="44"/>
      <c r="WS17" s="43"/>
      <c r="WT17" s="44"/>
      <c r="WU17" s="43"/>
      <c r="WV17" s="44"/>
      <c r="WW17" s="43"/>
      <c r="WX17" s="44"/>
      <c r="WY17" s="43"/>
      <c r="WZ17" s="44"/>
      <c r="XA17" s="43"/>
      <c r="XB17" s="44"/>
      <c r="XC17" s="43"/>
      <c r="XD17" s="44"/>
      <c r="XE17" s="43"/>
      <c r="XF17" s="44"/>
      <c r="XG17" s="43"/>
      <c r="XH17" s="44"/>
      <c r="XI17" s="43"/>
      <c r="XJ17" s="44"/>
      <c r="XK17" s="43"/>
      <c r="XL17" s="44"/>
      <c r="XM17" s="43"/>
      <c r="XN17" s="44"/>
      <c r="XO17" s="43"/>
      <c r="XP17" s="44"/>
      <c r="XQ17" s="43"/>
      <c r="XR17" s="44"/>
      <c r="XS17" s="43"/>
      <c r="XT17" s="44"/>
      <c r="XU17" s="43"/>
      <c r="XV17" s="44"/>
      <c r="XW17" s="43"/>
      <c r="XX17" s="44"/>
      <c r="XY17" s="43"/>
      <c r="XZ17" s="44"/>
      <c r="YA17" s="43"/>
      <c r="YB17" s="44"/>
      <c r="YC17" s="43"/>
      <c r="YD17" s="44"/>
      <c r="YE17" s="43"/>
      <c r="YF17" s="44"/>
      <c r="YG17" s="43"/>
      <c r="YH17" s="44"/>
      <c r="YI17" s="43"/>
      <c r="YJ17" s="44"/>
      <c r="YK17" s="43"/>
      <c r="YL17" s="44"/>
      <c r="YM17" s="43"/>
      <c r="YN17" s="44"/>
      <c r="YO17" s="43"/>
      <c r="YP17" s="44"/>
      <c r="YQ17" s="43"/>
      <c r="YR17" s="44"/>
      <c r="YS17" s="43"/>
      <c r="YT17" s="44"/>
      <c r="YU17" s="43"/>
      <c r="YV17" s="44"/>
      <c r="YW17" s="43"/>
      <c r="YX17" s="44"/>
      <c r="YY17" s="43"/>
      <c r="YZ17" s="44"/>
      <c r="ZA17" s="43"/>
      <c r="ZB17" s="44"/>
      <c r="ZC17" s="43"/>
      <c r="ZD17" s="44"/>
      <c r="ZE17" s="43"/>
      <c r="ZF17" s="44"/>
      <c r="ZG17" s="43"/>
      <c r="ZH17" s="44"/>
      <c r="ZI17" s="43"/>
      <c r="ZJ17" s="44"/>
      <c r="ZK17" s="43"/>
      <c r="ZL17" s="44"/>
      <c r="ZM17" s="43"/>
      <c r="ZN17" s="44"/>
      <c r="ZO17" s="43"/>
      <c r="ZP17" s="44"/>
      <c r="ZQ17" s="43"/>
      <c r="ZR17" s="44"/>
      <c r="ZS17" s="43"/>
      <c r="ZT17" s="44"/>
      <c r="ZU17" s="43"/>
      <c r="ZV17" s="44"/>
      <c r="ZW17" s="43"/>
      <c r="ZX17" s="44"/>
      <c r="ZY17" s="43"/>
      <c r="ZZ17" s="44"/>
      <c r="AAA17" s="43"/>
      <c r="AAB17" s="44"/>
      <c r="AAC17" s="43"/>
      <c r="AAD17" s="44"/>
      <c r="AAE17" s="43"/>
      <c r="AAF17" s="44"/>
      <c r="AAG17" s="43"/>
      <c r="AAH17" s="44"/>
      <c r="AAI17" s="43"/>
      <c r="AAJ17" s="44"/>
      <c r="AAK17" s="43"/>
      <c r="AAL17" s="44"/>
      <c r="AAM17" s="43"/>
      <c r="AAN17" s="44"/>
      <c r="AAO17" s="43"/>
      <c r="AAP17" s="44"/>
      <c r="AAQ17" s="43"/>
      <c r="AAR17" s="44"/>
      <c r="AAS17" s="43"/>
      <c r="AAT17" s="44"/>
      <c r="AAU17" s="43"/>
      <c r="AAV17" s="44"/>
      <c r="AAW17" s="43"/>
      <c r="AAX17" s="44"/>
      <c r="AAY17" s="43"/>
      <c r="AAZ17" s="44"/>
      <c r="ABA17" s="43"/>
      <c r="ABB17" s="44"/>
      <c r="ABC17" s="43"/>
      <c r="ABD17" s="44"/>
      <c r="ABE17" s="43"/>
      <c r="ABF17" s="44"/>
      <c r="ABG17" s="43"/>
      <c r="ABH17" s="44"/>
      <c r="ABI17" s="43"/>
      <c r="ABJ17" s="44"/>
      <c r="ABK17" s="43"/>
      <c r="ABL17" s="44"/>
      <c r="ABM17" s="43"/>
      <c r="ABN17" s="44"/>
      <c r="ABO17" s="43"/>
      <c r="ABP17" s="44"/>
      <c r="ABQ17" s="43"/>
      <c r="ABR17" s="45"/>
    </row>
    <row r="18" spans="1:746" ht="30" customHeight="1" x14ac:dyDescent="0.25">
      <c r="A18" s="53" t="s">
        <v>17</v>
      </c>
      <c r="B18" s="46" t="s">
        <v>32</v>
      </c>
      <c r="C18" s="36"/>
      <c r="D18" s="37"/>
      <c r="E18" s="38"/>
      <c r="F18" s="39"/>
      <c r="G18" s="38"/>
      <c r="H18" s="39"/>
      <c r="I18" s="38"/>
      <c r="J18" s="39"/>
      <c r="K18" s="38"/>
      <c r="L18" s="39"/>
      <c r="M18" s="38"/>
      <c r="N18" s="39"/>
      <c r="O18" s="38"/>
      <c r="P18" s="39"/>
      <c r="Q18" s="38"/>
      <c r="R18" s="39"/>
      <c r="S18" s="38"/>
      <c r="T18" s="39"/>
      <c r="U18" s="38"/>
      <c r="V18" s="39"/>
      <c r="W18" s="38"/>
      <c r="X18" s="39"/>
      <c r="Y18" s="38"/>
      <c r="Z18" s="39"/>
      <c r="AA18" s="38"/>
      <c r="AB18" s="39"/>
      <c r="AC18" s="38"/>
      <c r="AD18" s="39"/>
      <c r="AE18" s="38"/>
      <c r="AF18" s="39"/>
      <c r="AG18" s="38"/>
      <c r="AH18" s="39"/>
      <c r="AI18" s="38"/>
      <c r="AJ18" s="39"/>
      <c r="AK18" s="38"/>
      <c r="AL18" s="39"/>
      <c r="AM18" s="38"/>
      <c r="AN18" s="39"/>
      <c r="AO18" s="38"/>
      <c r="AP18" s="39"/>
      <c r="AQ18" s="38"/>
      <c r="AR18" s="39"/>
      <c r="AS18" s="38"/>
      <c r="AT18" s="39"/>
      <c r="AU18" s="38"/>
      <c r="AV18" s="39"/>
      <c r="AW18" s="38"/>
      <c r="AX18" s="39"/>
      <c r="AY18" s="38"/>
      <c r="AZ18" s="39"/>
      <c r="BA18" s="38"/>
      <c r="BB18" s="39"/>
      <c r="BC18" s="38"/>
      <c r="BD18" s="39"/>
      <c r="BE18" s="38"/>
      <c r="BF18" s="39"/>
      <c r="BG18" s="38"/>
      <c r="BH18" s="39"/>
      <c r="BI18" s="38"/>
      <c r="BJ18" s="39"/>
      <c r="BK18" s="38"/>
      <c r="BL18" s="39"/>
      <c r="BM18" s="38"/>
      <c r="BN18" s="39"/>
      <c r="BO18" s="38"/>
      <c r="BP18" s="39"/>
      <c r="BQ18" s="38"/>
      <c r="BR18" s="39"/>
      <c r="BS18" s="38"/>
      <c r="BT18" s="39"/>
      <c r="BU18" s="38"/>
      <c r="BV18" s="39"/>
      <c r="BW18" s="38"/>
      <c r="BX18" s="39"/>
      <c r="BY18" s="38"/>
      <c r="BZ18" s="39"/>
      <c r="CA18" s="38"/>
      <c r="CB18" s="39"/>
      <c r="CC18" s="38"/>
      <c r="CD18" s="39"/>
      <c r="CE18" s="38"/>
      <c r="CF18" s="39"/>
      <c r="CG18" s="38"/>
      <c r="CH18" s="39"/>
      <c r="CI18" s="38"/>
      <c r="CJ18" s="39"/>
      <c r="CK18" s="38"/>
      <c r="CL18" s="39"/>
      <c r="CM18" s="38"/>
      <c r="CN18" s="39"/>
      <c r="CO18" s="38"/>
      <c r="CP18" s="39"/>
      <c r="CQ18" s="38"/>
      <c r="CR18" s="39"/>
      <c r="CS18" s="38"/>
      <c r="CT18" s="39"/>
      <c r="CU18" s="38"/>
      <c r="CV18" s="39"/>
      <c r="CW18" s="38"/>
      <c r="CX18" s="39"/>
      <c r="CY18" s="38"/>
      <c r="CZ18" s="39"/>
      <c r="DA18" s="38"/>
      <c r="DB18" s="39"/>
      <c r="DC18" s="38"/>
      <c r="DD18" s="39"/>
      <c r="DE18" s="38"/>
      <c r="DF18" s="39"/>
      <c r="DG18" s="38"/>
      <c r="DH18" s="39"/>
      <c r="DI18" s="38"/>
      <c r="DJ18" s="39"/>
      <c r="DK18" s="38"/>
      <c r="DL18" s="39"/>
      <c r="DM18" s="38"/>
      <c r="DN18" s="39"/>
      <c r="DO18" s="38"/>
      <c r="DP18" s="39"/>
      <c r="DQ18" s="38"/>
      <c r="DR18" s="39"/>
      <c r="DS18" s="38"/>
      <c r="DT18" s="39"/>
      <c r="DU18" s="38"/>
      <c r="DV18" s="39"/>
      <c r="DW18" s="38"/>
      <c r="DX18" s="39"/>
      <c r="DY18" s="38"/>
      <c r="DZ18" s="39"/>
      <c r="EA18" s="38"/>
      <c r="EB18" s="39"/>
      <c r="EC18" s="38"/>
      <c r="ED18" s="39"/>
      <c r="EE18" s="38"/>
      <c r="EF18" s="39"/>
      <c r="EG18" s="38"/>
      <c r="EH18" s="39"/>
      <c r="EI18" s="38"/>
      <c r="EJ18" s="39"/>
      <c r="EK18" s="38"/>
      <c r="EL18" s="39"/>
      <c r="EM18" s="38"/>
      <c r="EN18" s="39"/>
      <c r="EO18" s="38"/>
      <c r="EP18" s="39"/>
      <c r="EQ18" s="38"/>
      <c r="ER18" s="39"/>
      <c r="ES18" s="38"/>
      <c r="ET18" s="39"/>
      <c r="EU18" s="38"/>
      <c r="EV18" s="39"/>
      <c r="EW18" s="38"/>
      <c r="EX18" s="39"/>
      <c r="EY18" s="38"/>
      <c r="EZ18" s="39"/>
      <c r="FA18" s="38"/>
      <c r="FB18" s="39"/>
      <c r="FC18" s="38"/>
      <c r="FD18" s="39"/>
      <c r="FE18" s="38"/>
      <c r="FF18" s="39"/>
      <c r="FG18" s="38"/>
      <c r="FH18" s="39"/>
      <c r="FI18" s="38"/>
      <c r="FJ18" s="39"/>
      <c r="FK18" s="38"/>
      <c r="FL18" s="39"/>
      <c r="FM18" s="38"/>
      <c r="FN18" s="39"/>
      <c r="FO18" s="38"/>
      <c r="FP18" s="39"/>
      <c r="FQ18" s="38"/>
      <c r="FR18" s="39"/>
      <c r="FS18" s="38"/>
      <c r="FT18" s="39"/>
      <c r="FU18" s="38"/>
      <c r="FV18" s="39"/>
      <c r="FW18" s="38"/>
      <c r="FX18" s="39"/>
      <c r="FY18" s="38"/>
      <c r="FZ18" s="39"/>
      <c r="GA18" s="38"/>
      <c r="GB18" s="39"/>
      <c r="GC18" s="38"/>
      <c r="GD18" s="39"/>
      <c r="GE18" s="38"/>
      <c r="GF18" s="39"/>
      <c r="GG18" s="38"/>
      <c r="GH18" s="39"/>
      <c r="GI18" s="38"/>
      <c r="GJ18" s="39"/>
      <c r="GK18" s="38"/>
      <c r="GL18" s="39"/>
      <c r="GM18" s="38"/>
      <c r="GN18" s="39"/>
      <c r="GO18" s="38"/>
      <c r="GP18" s="39"/>
      <c r="GQ18" s="38"/>
      <c r="GR18" s="39"/>
      <c r="GS18" s="38"/>
      <c r="GT18" s="39"/>
      <c r="GU18" s="38"/>
      <c r="GV18" s="39"/>
      <c r="GW18" s="38"/>
      <c r="GX18" s="39"/>
      <c r="GY18" s="38"/>
      <c r="GZ18" s="39"/>
      <c r="HA18" s="38"/>
      <c r="HB18" s="39"/>
      <c r="HC18" s="38"/>
      <c r="HD18" s="39"/>
      <c r="HE18" s="38"/>
      <c r="HF18" s="39"/>
      <c r="HG18" s="38"/>
      <c r="HH18" s="39"/>
      <c r="HI18" s="38"/>
      <c r="HJ18" s="39"/>
      <c r="HK18" s="38"/>
      <c r="HL18" s="39"/>
      <c r="HM18" s="38"/>
      <c r="HN18" s="39"/>
      <c r="HO18" s="38"/>
      <c r="HP18" s="39"/>
      <c r="HQ18" s="38"/>
      <c r="HR18" s="39"/>
      <c r="HS18" s="38"/>
      <c r="HT18" s="39"/>
      <c r="HU18" s="38"/>
      <c r="HV18" s="39"/>
      <c r="HW18" s="38"/>
      <c r="HX18" s="39"/>
      <c r="HY18" s="38"/>
      <c r="HZ18" s="39"/>
      <c r="IA18" s="38"/>
      <c r="IB18" s="39"/>
      <c r="IC18" s="38"/>
      <c r="ID18" s="39"/>
      <c r="IE18" s="38"/>
      <c r="IF18" s="39"/>
      <c r="IG18" s="38"/>
      <c r="IH18" s="39"/>
      <c r="II18" s="38"/>
      <c r="IJ18" s="39"/>
      <c r="IK18" s="38"/>
      <c r="IL18" s="39"/>
      <c r="IM18" s="38"/>
      <c r="IN18" s="39"/>
      <c r="IO18" s="38"/>
      <c r="IP18" s="39"/>
      <c r="IQ18" s="38"/>
      <c r="IR18" s="39"/>
      <c r="IS18" s="38"/>
      <c r="IT18" s="39"/>
      <c r="IU18" s="38"/>
      <c r="IV18" s="39"/>
      <c r="IW18" s="38"/>
      <c r="IX18" s="39"/>
      <c r="IY18" s="38"/>
      <c r="IZ18" s="39"/>
      <c r="JA18" s="38"/>
      <c r="JB18" s="39"/>
      <c r="JC18" s="38"/>
      <c r="JD18" s="39"/>
      <c r="JE18" s="38"/>
      <c r="JF18" s="39"/>
      <c r="JG18" s="38"/>
      <c r="JH18" s="39"/>
      <c r="JI18" s="38"/>
      <c r="JJ18" s="39"/>
      <c r="JK18" s="38"/>
      <c r="JL18" s="39"/>
      <c r="JM18" s="38"/>
      <c r="JN18" s="39"/>
      <c r="JO18" s="38"/>
      <c r="JP18" s="39"/>
      <c r="JQ18" s="38"/>
      <c r="JR18" s="39"/>
      <c r="JS18" s="38"/>
      <c r="JT18" s="39"/>
      <c r="JU18" s="38"/>
      <c r="JV18" s="39"/>
      <c r="JW18" s="38"/>
      <c r="JX18" s="39"/>
      <c r="JY18" s="38"/>
      <c r="JZ18" s="39"/>
      <c r="KA18" s="38"/>
      <c r="KB18" s="39"/>
      <c r="KC18" s="38"/>
      <c r="KD18" s="39"/>
      <c r="KE18" s="38"/>
      <c r="KF18" s="39"/>
      <c r="KG18" s="38"/>
      <c r="KH18" s="39"/>
      <c r="KI18" s="38"/>
      <c r="KJ18" s="39"/>
      <c r="KK18" s="38"/>
      <c r="KL18" s="39"/>
      <c r="KM18" s="38"/>
      <c r="KN18" s="39"/>
      <c r="KO18" s="38"/>
      <c r="KP18" s="39"/>
      <c r="KQ18" s="38"/>
      <c r="KR18" s="39"/>
      <c r="KS18" s="38"/>
      <c r="KT18" s="39"/>
      <c r="KU18" s="38"/>
      <c r="KV18" s="39"/>
      <c r="KW18" s="38"/>
      <c r="KX18" s="39"/>
      <c r="KY18" s="38"/>
      <c r="KZ18" s="39"/>
      <c r="LA18" s="38"/>
      <c r="LB18" s="39"/>
      <c r="LC18" s="38"/>
      <c r="LD18" s="39"/>
      <c r="LE18" s="38"/>
      <c r="LF18" s="39"/>
      <c r="LG18" s="38"/>
      <c r="LH18" s="39"/>
      <c r="LI18" s="38"/>
      <c r="LJ18" s="39"/>
      <c r="LK18" s="38"/>
      <c r="LL18" s="39"/>
      <c r="LM18" s="38"/>
      <c r="LN18" s="39"/>
      <c r="LO18" s="38"/>
      <c r="LP18" s="39"/>
      <c r="LQ18" s="38"/>
      <c r="LR18" s="39"/>
      <c r="LS18" s="38"/>
      <c r="LT18" s="39"/>
      <c r="LU18" s="38"/>
      <c r="LV18" s="39"/>
      <c r="LW18" s="38"/>
      <c r="LX18" s="39"/>
      <c r="LY18" s="38"/>
      <c r="LZ18" s="39"/>
      <c r="MA18" s="38"/>
      <c r="MB18" s="39"/>
      <c r="MC18" s="38"/>
      <c r="MD18" s="39"/>
      <c r="ME18" s="38"/>
      <c r="MF18" s="39"/>
      <c r="MG18" s="38"/>
      <c r="MH18" s="39"/>
      <c r="MI18" s="38"/>
      <c r="MJ18" s="39"/>
      <c r="MK18" s="38"/>
      <c r="ML18" s="39"/>
      <c r="MM18" s="38"/>
      <c r="MN18" s="39"/>
      <c r="MO18" s="38"/>
      <c r="MP18" s="39"/>
      <c r="MQ18" s="38"/>
      <c r="MR18" s="39"/>
      <c r="MS18" s="38"/>
      <c r="MT18" s="39"/>
      <c r="MU18" s="38"/>
      <c r="MV18" s="39"/>
      <c r="MW18" s="38"/>
      <c r="MX18" s="39"/>
      <c r="MY18" s="38"/>
      <c r="MZ18" s="39"/>
      <c r="NA18" s="38"/>
      <c r="NB18" s="39"/>
      <c r="NC18" s="38"/>
      <c r="ND18" s="39"/>
      <c r="NE18" s="38"/>
      <c r="NF18" s="39"/>
      <c r="NG18" s="38"/>
      <c r="NH18" s="39"/>
      <c r="NI18" s="38"/>
      <c r="NJ18" s="39"/>
      <c r="NK18" s="38"/>
      <c r="NL18" s="39"/>
      <c r="NM18" s="38"/>
      <c r="NN18" s="39"/>
      <c r="NO18" s="38"/>
      <c r="NP18" s="39"/>
      <c r="NQ18" s="38"/>
      <c r="NR18" s="39"/>
      <c r="NS18" s="38"/>
      <c r="NT18" s="39"/>
      <c r="NU18" s="38"/>
      <c r="NV18" s="39"/>
      <c r="NW18" s="38"/>
      <c r="NX18" s="39"/>
      <c r="NY18" s="38"/>
      <c r="NZ18" s="39"/>
      <c r="OA18" s="38"/>
      <c r="OB18" s="39"/>
      <c r="OC18" s="38"/>
      <c r="OD18" s="39"/>
      <c r="OE18" s="38"/>
      <c r="OF18" s="39"/>
      <c r="OG18" s="38"/>
      <c r="OH18" s="39"/>
      <c r="OI18" s="38"/>
      <c r="OJ18" s="39"/>
      <c r="OK18" s="38"/>
      <c r="OL18" s="39"/>
      <c r="OM18" s="38"/>
      <c r="ON18" s="39"/>
      <c r="OO18" s="38"/>
      <c r="OP18" s="39"/>
      <c r="OQ18" s="38"/>
      <c r="OR18" s="39"/>
      <c r="OS18" s="38"/>
      <c r="OT18" s="39"/>
      <c r="OU18" s="38"/>
      <c r="OV18" s="39"/>
      <c r="OW18" s="38"/>
      <c r="OX18" s="39"/>
      <c r="OY18" s="38"/>
      <c r="OZ18" s="39"/>
      <c r="PA18" s="38"/>
      <c r="PB18" s="39"/>
      <c r="PC18" s="38"/>
      <c r="PD18" s="39"/>
      <c r="PE18" s="38"/>
      <c r="PF18" s="39"/>
      <c r="PG18" s="38"/>
      <c r="PH18" s="39"/>
      <c r="PI18" s="38"/>
      <c r="PJ18" s="39"/>
      <c r="PK18" s="38"/>
      <c r="PL18" s="39"/>
      <c r="PM18" s="38"/>
      <c r="PN18" s="39"/>
      <c r="PO18" s="38"/>
      <c r="PP18" s="39"/>
      <c r="PQ18" s="38"/>
      <c r="PR18" s="39"/>
      <c r="PS18" s="38"/>
      <c r="PT18" s="39"/>
      <c r="PU18" s="38"/>
      <c r="PV18" s="39"/>
      <c r="PW18" s="38"/>
      <c r="PX18" s="39"/>
      <c r="PY18" s="38"/>
      <c r="PZ18" s="39"/>
      <c r="QA18" s="38"/>
      <c r="QB18" s="39"/>
      <c r="QC18" s="38"/>
      <c r="QD18" s="39"/>
      <c r="QE18" s="38"/>
      <c r="QF18" s="39"/>
      <c r="QG18" s="38"/>
      <c r="QH18" s="39"/>
      <c r="QI18" s="38"/>
      <c r="QJ18" s="39"/>
      <c r="QK18" s="38"/>
      <c r="QL18" s="39"/>
      <c r="QM18" s="38"/>
      <c r="QN18" s="39"/>
      <c r="QO18" s="38"/>
      <c r="QP18" s="39"/>
      <c r="QQ18" s="38"/>
      <c r="QR18" s="39"/>
      <c r="QS18" s="38"/>
      <c r="QT18" s="39"/>
      <c r="QU18" s="38"/>
      <c r="QV18" s="39"/>
      <c r="QW18" s="38"/>
      <c r="QX18" s="39"/>
      <c r="QY18" s="38"/>
      <c r="QZ18" s="39"/>
      <c r="RA18" s="38"/>
      <c r="RB18" s="39"/>
      <c r="RC18" s="38"/>
      <c r="RD18" s="39"/>
      <c r="RE18" s="38"/>
      <c r="RF18" s="39"/>
      <c r="RG18" s="38"/>
      <c r="RH18" s="39"/>
      <c r="RI18" s="38"/>
      <c r="RJ18" s="39"/>
      <c r="RK18" s="38"/>
      <c r="RL18" s="39"/>
      <c r="RM18" s="38"/>
      <c r="RN18" s="39"/>
      <c r="RO18" s="38"/>
      <c r="RP18" s="39"/>
      <c r="RQ18" s="38"/>
      <c r="RR18" s="39"/>
      <c r="RS18" s="38"/>
      <c r="RT18" s="39"/>
      <c r="RU18" s="38"/>
      <c r="RV18" s="39"/>
      <c r="RW18" s="38"/>
      <c r="RX18" s="39"/>
      <c r="RY18" s="38"/>
      <c r="RZ18" s="39"/>
      <c r="SA18" s="38"/>
      <c r="SB18" s="39"/>
      <c r="SC18" s="38"/>
      <c r="SD18" s="39"/>
      <c r="SE18" s="38"/>
      <c r="SF18" s="39"/>
      <c r="SG18" s="38"/>
      <c r="SH18" s="39"/>
      <c r="SI18" s="38"/>
      <c r="SJ18" s="39"/>
      <c r="SK18" s="38"/>
      <c r="SL18" s="39"/>
      <c r="SM18" s="38"/>
      <c r="SN18" s="39"/>
      <c r="SO18" s="38"/>
      <c r="SP18" s="39"/>
      <c r="SQ18" s="38"/>
      <c r="SR18" s="39"/>
      <c r="SS18" s="38"/>
      <c r="ST18" s="39"/>
      <c r="SU18" s="38"/>
      <c r="SV18" s="39"/>
      <c r="SW18" s="38"/>
      <c r="SX18" s="39"/>
      <c r="SY18" s="38"/>
      <c r="SZ18" s="39"/>
      <c r="TA18" s="38"/>
      <c r="TB18" s="39"/>
      <c r="TC18" s="38"/>
      <c r="TD18" s="39"/>
      <c r="TE18" s="38"/>
      <c r="TF18" s="39"/>
      <c r="TG18" s="38"/>
      <c r="TH18" s="39"/>
      <c r="TI18" s="38"/>
      <c r="TJ18" s="39"/>
      <c r="TK18" s="38"/>
      <c r="TL18" s="39"/>
      <c r="TM18" s="38"/>
      <c r="TN18" s="39"/>
      <c r="TO18" s="38"/>
      <c r="TP18" s="39"/>
      <c r="TQ18" s="38"/>
      <c r="TR18" s="39"/>
      <c r="TS18" s="38"/>
      <c r="TT18" s="39"/>
      <c r="TU18" s="38"/>
      <c r="TV18" s="39"/>
      <c r="TW18" s="38"/>
      <c r="TX18" s="39"/>
      <c r="TY18" s="38"/>
      <c r="TZ18" s="39"/>
      <c r="UA18" s="38"/>
      <c r="UB18" s="39"/>
      <c r="UC18" s="38"/>
      <c r="UD18" s="39"/>
      <c r="UE18" s="38"/>
      <c r="UF18" s="39"/>
      <c r="UG18" s="38"/>
      <c r="UH18" s="39"/>
      <c r="UI18" s="38"/>
      <c r="UJ18" s="39"/>
      <c r="UK18" s="38"/>
      <c r="UL18" s="39"/>
      <c r="UM18" s="38"/>
      <c r="UN18" s="39"/>
      <c r="UO18" s="38"/>
      <c r="UP18" s="39"/>
      <c r="UQ18" s="38"/>
      <c r="UR18" s="39"/>
      <c r="US18" s="38"/>
      <c r="UT18" s="39"/>
      <c r="UU18" s="38"/>
      <c r="UV18" s="39"/>
      <c r="UW18" s="38"/>
      <c r="UX18" s="39"/>
      <c r="UY18" s="38"/>
      <c r="UZ18" s="39"/>
      <c r="VA18" s="38"/>
      <c r="VB18" s="39"/>
      <c r="VC18" s="38"/>
      <c r="VD18" s="39"/>
      <c r="VE18" s="38"/>
      <c r="VF18" s="39"/>
      <c r="VG18" s="38"/>
      <c r="VH18" s="39"/>
      <c r="VI18" s="38"/>
      <c r="VJ18" s="39"/>
      <c r="VK18" s="38"/>
      <c r="VL18" s="39"/>
      <c r="VM18" s="38"/>
      <c r="VN18" s="39"/>
      <c r="VO18" s="38"/>
      <c r="VP18" s="39"/>
      <c r="VQ18" s="38"/>
      <c r="VR18" s="39"/>
      <c r="VS18" s="38"/>
      <c r="VT18" s="39"/>
      <c r="VU18" s="38"/>
      <c r="VV18" s="39"/>
      <c r="VW18" s="38"/>
      <c r="VX18" s="39"/>
      <c r="VY18" s="38"/>
      <c r="VZ18" s="39"/>
      <c r="WA18" s="38"/>
      <c r="WB18" s="39"/>
      <c r="WC18" s="38"/>
      <c r="WD18" s="39"/>
      <c r="WE18" s="38"/>
      <c r="WF18" s="39"/>
      <c r="WG18" s="38"/>
      <c r="WH18" s="39"/>
      <c r="WI18" s="38"/>
      <c r="WJ18" s="39"/>
      <c r="WK18" s="38"/>
      <c r="WL18" s="39"/>
      <c r="WM18" s="38"/>
      <c r="WN18" s="39"/>
      <c r="WO18" s="38"/>
      <c r="WP18" s="39"/>
      <c r="WQ18" s="38"/>
      <c r="WR18" s="39"/>
      <c r="WS18" s="38"/>
      <c r="WT18" s="39"/>
      <c r="WU18" s="38"/>
      <c r="WV18" s="39"/>
      <c r="WW18" s="38"/>
      <c r="WX18" s="39"/>
      <c r="WY18" s="38"/>
      <c r="WZ18" s="39"/>
      <c r="XA18" s="38"/>
      <c r="XB18" s="39"/>
      <c r="XC18" s="38"/>
      <c r="XD18" s="39"/>
      <c r="XE18" s="38"/>
      <c r="XF18" s="39"/>
      <c r="XG18" s="38"/>
      <c r="XH18" s="39"/>
      <c r="XI18" s="38"/>
      <c r="XJ18" s="39"/>
      <c r="XK18" s="38"/>
      <c r="XL18" s="39"/>
      <c r="XM18" s="38"/>
      <c r="XN18" s="39"/>
      <c r="XO18" s="38"/>
      <c r="XP18" s="39"/>
      <c r="XQ18" s="38"/>
      <c r="XR18" s="39"/>
      <c r="XS18" s="38"/>
      <c r="XT18" s="39"/>
      <c r="XU18" s="38"/>
      <c r="XV18" s="39"/>
      <c r="XW18" s="38"/>
      <c r="XX18" s="39"/>
      <c r="XY18" s="38"/>
      <c r="XZ18" s="39"/>
      <c r="YA18" s="38"/>
      <c r="YB18" s="39"/>
      <c r="YC18" s="38"/>
      <c r="YD18" s="39"/>
      <c r="YE18" s="38"/>
      <c r="YF18" s="39"/>
      <c r="YG18" s="38"/>
      <c r="YH18" s="39"/>
      <c r="YI18" s="38"/>
      <c r="YJ18" s="39"/>
      <c r="YK18" s="38"/>
      <c r="YL18" s="39"/>
      <c r="YM18" s="38"/>
      <c r="YN18" s="39"/>
      <c r="YO18" s="38"/>
      <c r="YP18" s="39"/>
      <c r="YQ18" s="38"/>
      <c r="YR18" s="39"/>
      <c r="YS18" s="38"/>
      <c r="YT18" s="39"/>
      <c r="YU18" s="38"/>
      <c r="YV18" s="39"/>
      <c r="YW18" s="38"/>
      <c r="YX18" s="39"/>
      <c r="YY18" s="38"/>
      <c r="YZ18" s="39"/>
      <c r="ZA18" s="38"/>
      <c r="ZB18" s="39"/>
      <c r="ZC18" s="38"/>
      <c r="ZD18" s="39"/>
      <c r="ZE18" s="38"/>
      <c r="ZF18" s="39"/>
      <c r="ZG18" s="38"/>
      <c r="ZH18" s="39"/>
      <c r="ZI18" s="38"/>
      <c r="ZJ18" s="39"/>
      <c r="ZK18" s="38"/>
      <c r="ZL18" s="39"/>
      <c r="ZM18" s="38"/>
      <c r="ZN18" s="39"/>
      <c r="ZO18" s="38"/>
      <c r="ZP18" s="39"/>
      <c r="ZQ18" s="38"/>
      <c r="ZR18" s="39"/>
      <c r="ZS18" s="38"/>
      <c r="ZT18" s="39"/>
      <c r="ZU18" s="38"/>
      <c r="ZV18" s="39"/>
      <c r="ZW18" s="38"/>
      <c r="ZX18" s="39"/>
      <c r="ZY18" s="38"/>
      <c r="ZZ18" s="39"/>
      <c r="AAA18" s="38"/>
      <c r="AAB18" s="39"/>
      <c r="AAC18" s="38"/>
      <c r="AAD18" s="39"/>
      <c r="AAE18" s="38"/>
      <c r="AAF18" s="39"/>
      <c r="AAG18" s="38"/>
      <c r="AAH18" s="39"/>
      <c r="AAI18" s="38"/>
      <c r="AAJ18" s="39"/>
      <c r="AAK18" s="38"/>
      <c r="AAL18" s="39"/>
      <c r="AAM18" s="38"/>
      <c r="AAN18" s="39"/>
      <c r="AAO18" s="38"/>
      <c r="AAP18" s="39"/>
      <c r="AAQ18" s="38"/>
      <c r="AAR18" s="39"/>
      <c r="AAS18" s="38"/>
      <c r="AAT18" s="39"/>
      <c r="AAU18" s="38"/>
      <c r="AAV18" s="39"/>
      <c r="AAW18" s="38"/>
      <c r="AAX18" s="39"/>
      <c r="AAY18" s="38"/>
      <c r="AAZ18" s="39"/>
      <c r="ABA18" s="38"/>
      <c r="ABB18" s="39"/>
      <c r="ABC18" s="38"/>
      <c r="ABD18" s="39"/>
      <c r="ABE18" s="38"/>
      <c r="ABF18" s="39"/>
      <c r="ABG18" s="38"/>
      <c r="ABH18" s="39"/>
      <c r="ABI18" s="38"/>
      <c r="ABJ18" s="39"/>
      <c r="ABK18" s="38"/>
      <c r="ABL18" s="39"/>
      <c r="ABM18" s="38"/>
      <c r="ABN18" s="39"/>
      <c r="ABO18" s="38"/>
      <c r="ABP18" s="39"/>
      <c r="ABQ18" s="38"/>
      <c r="ABR18" s="40"/>
    </row>
    <row r="19" spans="1:746" ht="30" customHeight="1" x14ac:dyDescent="0.25">
      <c r="A19" s="54"/>
      <c r="B19" s="22" t="s">
        <v>33</v>
      </c>
      <c r="C19" s="23"/>
      <c r="D19" s="24"/>
      <c r="E19" s="25"/>
      <c r="F19" s="26"/>
      <c r="G19" s="25"/>
      <c r="H19" s="26"/>
      <c r="I19" s="25"/>
      <c r="J19" s="26"/>
      <c r="K19" s="25"/>
      <c r="L19" s="26"/>
      <c r="M19" s="25"/>
      <c r="N19" s="26"/>
      <c r="O19" s="25"/>
      <c r="P19" s="26"/>
      <c r="Q19" s="25"/>
      <c r="R19" s="26"/>
      <c r="S19" s="25"/>
      <c r="T19" s="26"/>
      <c r="U19" s="25"/>
      <c r="V19" s="26"/>
      <c r="W19" s="25"/>
      <c r="X19" s="26"/>
      <c r="Y19" s="25"/>
      <c r="Z19" s="26"/>
      <c r="AA19" s="25"/>
      <c r="AB19" s="26"/>
      <c r="AC19" s="25"/>
      <c r="AD19" s="26"/>
      <c r="AE19" s="25"/>
      <c r="AF19" s="26"/>
      <c r="AG19" s="25"/>
      <c r="AH19" s="26"/>
      <c r="AI19" s="25"/>
      <c r="AJ19" s="26"/>
      <c r="AK19" s="25"/>
      <c r="AL19" s="26"/>
      <c r="AM19" s="25"/>
      <c r="AN19" s="26"/>
      <c r="AO19" s="25"/>
      <c r="AP19" s="26"/>
      <c r="AQ19" s="25"/>
      <c r="AR19" s="26"/>
      <c r="AS19" s="25"/>
      <c r="AT19" s="26"/>
      <c r="AU19" s="25"/>
      <c r="AV19" s="26"/>
      <c r="AW19" s="25"/>
      <c r="AX19" s="26"/>
      <c r="AY19" s="25"/>
      <c r="AZ19" s="26"/>
      <c r="BA19" s="25"/>
      <c r="BB19" s="26"/>
      <c r="BC19" s="25"/>
      <c r="BD19" s="26"/>
      <c r="BE19" s="25"/>
      <c r="BF19" s="26"/>
      <c r="BG19" s="25"/>
      <c r="BH19" s="26"/>
      <c r="BI19" s="25"/>
      <c r="BJ19" s="26"/>
      <c r="BK19" s="25"/>
      <c r="BL19" s="26"/>
      <c r="BM19" s="25"/>
      <c r="BN19" s="26"/>
      <c r="BO19" s="25"/>
      <c r="BP19" s="26"/>
      <c r="BQ19" s="25"/>
      <c r="BR19" s="26"/>
      <c r="BS19" s="25"/>
      <c r="BT19" s="26"/>
      <c r="BU19" s="25"/>
      <c r="BV19" s="26"/>
      <c r="BW19" s="25"/>
      <c r="BX19" s="26"/>
      <c r="BY19" s="25"/>
      <c r="BZ19" s="26"/>
      <c r="CA19" s="25"/>
      <c r="CB19" s="26"/>
      <c r="CC19" s="25"/>
      <c r="CD19" s="26"/>
      <c r="CE19" s="25"/>
      <c r="CF19" s="26"/>
      <c r="CG19" s="25"/>
      <c r="CH19" s="26"/>
      <c r="CI19" s="25"/>
      <c r="CJ19" s="26"/>
      <c r="CK19" s="25"/>
      <c r="CL19" s="26"/>
      <c r="CM19" s="25"/>
      <c r="CN19" s="26"/>
      <c r="CO19" s="25"/>
      <c r="CP19" s="26"/>
      <c r="CQ19" s="25"/>
      <c r="CR19" s="26"/>
      <c r="CS19" s="25"/>
      <c r="CT19" s="26"/>
      <c r="CU19" s="25"/>
      <c r="CV19" s="26"/>
      <c r="CW19" s="25"/>
      <c r="CX19" s="26"/>
      <c r="CY19" s="25"/>
      <c r="CZ19" s="26"/>
      <c r="DA19" s="25"/>
      <c r="DB19" s="26"/>
      <c r="DC19" s="25"/>
      <c r="DD19" s="26"/>
      <c r="DE19" s="25"/>
      <c r="DF19" s="26"/>
      <c r="DG19" s="25"/>
      <c r="DH19" s="26"/>
      <c r="DI19" s="25"/>
      <c r="DJ19" s="26"/>
      <c r="DK19" s="25"/>
      <c r="DL19" s="26"/>
      <c r="DM19" s="25"/>
      <c r="DN19" s="26"/>
      <c r="DO19" s="25"/>
      <c r="DP19" s="26"/>
      <c r="DQ19" s="25"/>
      <c r="DR19" s="26"/>
      <c r="DS19" s="25"/>
      <c r="DT19" s="26"/>
      <c r="DU19" s="25"/>
      <c r="DV19" s="26"/>
      <c r="DW19" s="25"/>
      <c r="DX19" s="26"/>
      <c r="DY19" s="25"/>
      <c r="DZ19" s="26"/>
      <c r="EA19" s="25"/>
      <c r="EB19" s="26"/>
      <c r="EC19" s="25"/>
      <c r="ED19" s="26"/>
      <c r="EE19" s="25"/>
      <c r="EF19" s="26"/>
      <c r="EG19" s="25"/>
      <c r="EH19" s="26"/>
      <c r="EI19" s="25"/>
      <c r="EJ19" s="26"/>
      <c r="EK19" s="25"/>
      <c r="EL19" s="26"/>
      <c r="EM19" s="25"/>
      <c r="EN19" s="26"/>
      <c r="EO19" s="25"/>
      <c r="EP19" s="26"/>
      <c r="EQ19" s="25"/>
      <c r="ER19" s="26"/>
      <c r="ES19" s="25"/>
      <c r="ET19" s="26"/>
      <c r="EU19" s="25"/>
      <c r="EV19" s="26"/>
      <c r="EW19" s="25"/>
      <c r="EX19" s="26"/>
      <c r="EY19" s="25"/>
      <c r="EZ19" s="26"/>
      <c r="FA19" s="25"/>
      <c r="FB19" s="26"/>
      <c r="FC19" s="25"/>
      <c r="FD19" s="26"/>
      <c r="FE19" s="25"/>
      <c r="FF19" s="26"/>
      <c r="FG19" s="25"/>
      <c r="FH19" s="26"/>
      <c r="FI19" s="25"/>
      <c r="FJ19" s="26"/>
      <c r="FK19" s="25"/>
      <c r="FL19" s="26"/>
      <c r="FM19" s="25"/>
      <c r="FN19" s="26"/>
      <c r="FO19" s="25"/>
      <c r="FP19" s="26"/>
      <c r="FQ19" s="25"/>
      <c r="FR19" s="26"/>
      <c r="FS19" s="25"/>
      <c r="FT19" s="26"/>
      <c r="FU19" s="25"/>
      <c r="FV19" s="26"/>
      <c r="FW19" s="25"/>
      <c r="FX19" s="26"/>
      <c r="FY19" s="25"/>
      <c r="FZ19" s="26"/>
      <c r="GA19" s="25"/>
      <c r="GB19" s="26"/>
      <c r="GC19" s="25"/>
      <c r="GD19" s="26"/>
      <c r="GE19" s="25"/>
      <c r="GF19" s="26"/>
      <c r="GG19" s="25"/>
      <c r="GH19" s="26"/>
      <c r="GI19" s="25"/>
      <c r="GJ19" s="26"/>
      <c r="GK19" s="25"/>
      <c r="GL19" s="26"/>
      <c r="GM19" s="25"/>
      <c r="GN19" s="26"/>
      <c r="GO19" s="25"/>
      <c r="GP19" s="26"/>
      <c r="GQ19" s="25"/>
      <c r="GR19" s="26"/>
      <c r="GS19" s="25"/>
      <c r="GT19" s="26"/>
      <c r="GU19" s="25"/>
      <c r="GV19" s="26"/>
      <c r="GW19" s="25"/>
      <c r="GX19" s="26"/>
      <c r="GY19" s="25"/>
      <c r="GZ19" s="26"/>
      <c r="HA19" s="25"/>
      <c r="HB19" s="26"/>
      <c r="HC19" s="25"/>
      <c r="HD19" s="26"/>
      <c r="HE19" s="25"/>
      <c r="HF19" s="26"/>
      <c r="HG19" s="25"/>
      <c r="HH19" s="26"/>
      <c r="HI19" s="25"/>
      <c r="HJ19" s="26"/>
      <c r="HK19" s="25"/>
      <c r="HL19" s="26"/>
      <c r="HM19" s="25"/>
      <c r="HN19" s="26"/>
      <c r="HO19" s="25"/>
      <c r="HP19" s="26"/>
      <c r="HQ19" s="25"/>
      <c r="HR19" s="26"/>
      <c r="HS19" s="25"/>
      <c r="HT19" s="26"/>
      <c r="HU19" s="25"/>
      <c r="HV19" s="26"/>
      <c r="HW19" s="25"/>
      <c r="HX19" s="26"/>
      <c r="HY19" s="25"/>
      <c r="HZ19" s="26"/>
      <c r="IA19" s="25"/>
      <c r="IB19" s="26"/>
      <c r="IC19" s="25"/>
      <c r="ID19" s="26"/>
      <c r="IE19" s="25"/>
      <c r="IF19" s="26"/>
      <c r="IG19" s="25"/>
      <c r="IH19" s="26"/>
      <c r="II19" s="25"/>
      <c r="IJ19" s="26"/>
      <c r="IK19" s="25"/>
      <c r="IL19" s="26"/>
      <c r="IM19" s="25"/>
      <c r="IN19" s="26"/>
      <c r="IO19" s="25"/>
      <c r="IP19" s="26"/>
      <c r="IQ19" s="25"/>
      <c r="IR19" s="26"/>
      <c r="IS19" s="25"/>
      <c r="IT19" s="26"/>
      <c r="IU19" s="25"/>
      <c r="IV19" s="26"/>
      <c r="IW19" s="25"/>
      <c r="IX19" s="26"/>
      <c r="IY19" s="25"/>
      <c r="IZ19" s="26"/>
      <c r="JA19" s="25"/>
      <c r="JB19" s="26"/>
      <c r="JC19" s="25"/>
      <c r="JD19" s="26"/>
      <c r="JE19" s="25"/>
      <c r="JF19" s="26"/>
      <c r="JG19" s="25"/>
      <c r="JH19" s="26"/>
      <c r="JI19" s="25"/>
      <c r="JJ19" s="26"/>
      <c r="JK19" s="25"/>
      <c r="JL19" s="26"/>
      <c r="JM19" s="25"/>
      <c r="JN19" s="26"/>
      <c r="JO19" s="25"/>
      <c r="JP19" s="26"/>
      <c r="JQ19" s="25"/>
      <c r="JR19" s="26"/>
      <c r="JS19" s="25"/>
      <c r="JT19" s="26"/>
      <c r="JU19" s="25"/>
      <c r="JV19" s="26"/>
      <c r="JW19" s="25"/>
      <c r="JX19" s="26"/>
      <c r="JY19" s="25"/>
      <c r="JZ19" s="26"/>
      <c r="KA19" s="25"/>
      <c r="KB19" s="26"/>
      <c r="KC19" s="25"/>
      <c r="KD19" s="26"/>
      <c r="KE19" s="25"/>
      <c r="KF19" s="26"/>
      <c r="KG19" s="25"/>
      <c r="KH19" s="26"/>
      <c r="KI19" s="25"/>
      <c r="KJ19" s="26"/>
      <c r="KK19" s="25"/>
      <c r="KL19" s="26"/>
      <c r="KM19" s="25"/>
      <c r="KN19" s="26"/>
      <c r="KO19" s="25"/>
      <c r="KP19" s="26"/>
      <c r="KQ19" s="25"/>
      <c r="KR19" s="26"/>
      <c r="KS19" s="25"/>
      <c r="KT19" s="26"/>
      <c r="KU19" s="25"/>
      <c r="KV19" s="26"/>
      <c r="KW19" s="25"/>
      <c r="KX19" s="26"/>
      <c r="KY19" s="25"/>
      <c r="KZ19" s="26"/>
      <c r="LA19" s="25"/>
      <c r="LB19" s="26"/>
      <c r="LC19" s="25"/>
      <c r="LD19" s="26"/>
      <c r="LE19" s="25"/>
      <c r="LF19" s="26"/>
      <c r="LG19" s="25"/>
      <c r="LH19" s="26"/>
      <c r="LI19" s="25"/>
      <c r="LJ19" s="26"/>
      <c r="LK19" s="25"/>
      <c r="LL19" s="26"/>
      <c r="LM19" s="25"/>
      <c r="LN19" s="26"/>
      <c r="LO19" s="25"/>
      <c r="LP19" s="26"/>
      <c r="LQ19" s="25"/>
      <c r="LR19" s="26"/>
      <c r="LS19" s="25"/>
      <c r="LT19" s="26"/>
      <c r="LU19" s="25"/>
      <c r="LV19" s="26"/>
      <c r="LW19" s="25"/>
      <c r="LX19" s="26"/>
      <c r="LY19" s="25"/>
      <c r="LZ19" s="26"/>
      <c r="MA19" s="25"/>
      <c r="MB19" s="26"/>
      <c r="MC19" s="25"/>
      <c r="MD19" s="26"/>
      <c r="ME19" s="25"/>
      <c r="MF19" s="26"/>
      <c r="MG19" s="25"/>
      <c r="MH19" s="26"/>
      <c r="MI19" s="25"/>
      <c r="MJ19" s="26"/>
      <c r="MK19" s="25"/>
      <c r="ML19" s="26"/>
      <c r="MM19" s="25"/>
      <c r="MN19" s="26"/>
      <c r="MO19" s="25"/>
      <c r="MP19" s="26"/>
      <c r="MQ19" s="25"/>
      <c r="MR19" s="26"/>
      <c r="MS19" s="25"/>
      <c r="MT19" s="26"/>
      <c r="MU19" s="25"/>
      <c r="MV19" s="26"/>
      <c r="MW19" s="25"/>
      <c r="MX19" s="26"/>
      <c r="MY19" s="25"/>
      <c r="MZ19" s="26"/>
      <c r="NA19" s="25"/>
      <c r="NB19" s="26"/>
      <c r="NC19" s="25"/>
      <c r="ND19" s="26"/>
      <c r="NE19" s="25"/>
      <c r="NF19" s="26"/>
      <c r="NG19" s="25"/>
      <c r="NH19" s="26"/>
      <c r="NI19" s="25"/>
      <c r="NJ19" s="26"/>
      <c r="NK19" s="25"/>
      <c r="NL19" s="26"/>
      <c r="NM19" s="25"/>
      <c r="NN19" s="26"/>
      <c r="NO19" s="25"/>
      <c r="NP19" s="26"/>
      <c r="NQ19" s="25"/>
      <c r="NR19" s="26"/>
      <c r="NS19" s="25"/>
      <c r="NT19" s="26"/>
      <c r="NU19" s="25"/>
      <c r="NV19" s="26"/>
      <c r="NW19" s="25"/>
      <c r="NX19" s="26"/>
      <c r="NY19" s="25"/>
      <c r="NZ19" s="26"/>
      <c r="OA19" s="25"/>
      <c r="OB19" s="26"/>
      <c r="OC19" s="25"/>
      <c r="OD19" s="26"/>
      <c r="OE19" s="25"/>
      <c r="OF19" s="26"/>
      <c r="OG19" s="25"/>
      <c r="OH19" s="26"/>
      <c r="OI19" s="25"/>
      <c r="OJ19" s="26"/>
      <c r="OK19" s="25"/>
      <c r="OL19" s="26"/>
      <c r="OM19" s="25"/>
      <c r="ON19" s="26"/>
      <c r="OO19" s="25"/>
      <c r="OP19" s="26"/>
      <c r="OQ19" s="25"/>
      <c r="OR19" s="26"/>
      <c r="OS19" s="25"/>
      <c r="OT19" s="26"/>
      <c r="OU19" s="25"/>
      <c r="OV19" s="26"/>
      <c r="OW19" s="25"/>
      <c r="OX19" s="26"/>
      <c r="OY19" s="25"/>
      <c r="OZ19" s="26"/>
      <c r="PA19" s="25"/>
      <c r="PB19" s="26"/>
      <c r="PC19" s="25"/>
      <c r="PD19" s="26"/>
      <c r="PE19" s="25"/>
      <c r="PF19" s="26"/>
      <c r="PG19" s="25"/>
      <c r="PH19" s="26"/>
      <c r="PI19" s="25"/>
      <c r="PJ19" s="26"/>
      <c r="PK19" s="25"/>
      <c r="PL19" s="26"/>
      <c r="PM19" s="25"/>
      <c r="PN19" s="26"/>
      <c r="PO19" s="25"/>
      <c r="PP19" s="26"/>
      <c r="PQ19" s="25"/>
      <c r="PR19" s="26"/>
      <c r="PS19" s="25"/>
      <c r="PT19" s="26"/>
      <c r="PU19" s="25"/>
      <c r="PV19" s="26"/>
      <c r="PW19" s="25"/>
      <c r="PX19" s="26"/>
      <c r="PY19" s="25"/>
      <c r="PZ19" s="26"/>
      <c r="QA19" s="25"/>
      <c r="QB19" s="26"/>
      <c r="QC19" s="25"/>
      <c r="QD19" s="26"/>
      <c r="QE19" s="25"/>
      <c r="QF19" s="26"/>
      <c r="QG19" s="25"/>
      <c r="QH19" s="26"/>
      <c r="QI19" s="25"/>
      <c r="QJ19" s="26"/>
      <c r="QK19" s="25"/>
      <c r="QL19" s="26"/>
      <c r="QM19" s="25"/>
      <c r="QN19" s="26"/>
      <c r="QO19" s="25"/>
      <c r="QP19" s="26"/>
      <c r="QQ19" s="25"/>
      <c r="QR19" s="26"/>
      <c r="QS19" s="25"/>
      <c r="QT19" s="26"/>
      <c r="QU19" s="25"/>
      <c r="QV19" s="26"/>
      <c r="QW19" s="25"/>
      <c r="QX19" s="26"/>
      <c r="QY19" s="25"/>
      <c r="QZ19" s="26"/>
      <c r="RA19" s="25"/>
      <c r="RB19" s="26"/>
      <c r="RC19" s="25"/>
      <c r="RD19" s="26"/>
      <c r="RE19" s="25"/>
      <c r="RF19" s="26"/>
      <c r="RG19" s="25"/>
      <c r="RH19" s="26"/>
      <c r="RI19" s="25"/>
      <c r="RJ19" s="26"/>
      <c r="RK19" s="25"/>
      <c r="RL19" s="26"/>
      <c r="RM19" s="25"/>
      <c r="RN19" s="26"/>
      <c r="RO19" s="25"/>
      <c r="RP19" s="26"/>
      <c r="RQ19" s="25"/>
      <c r="RR19" s="26"/>
      <c r="RS19" s="25"/>
      <c r="RT19" s="26"/>
      <c r="RU19" s="25"/>
      <c r="RV19" s="26"/>
      <c r="RW19" s="25"/>
      <c r="RX19" s="26"/>
      <c r="RY19" s="25"/>
      <c r="RZ19" s="26"/>
      <c r="SA19" s="25"/>
      <c r="SB19" s="26"/>
      <c r="SC19" s="25"/>
      <c r="SD19" s="26"/>
      <c r="SE19" s="25"/>
      <c r="SF19" s="26"/>
      <c r="SG19" s="25"/>
      <c r="SH19" s="26"/>
      <c r="SI19" s="25"/>
      <c r="SJ19" s="26"/>
      <c r="SK19" s="25"/>
      <c r="SL19" s="26"/>
      <c r="SM19" s="25"/>
      <c r="SN19" s="26"/>
      <c r="SO19" s="25"/>
      <c r="SP19" s="26"/>
      <c r="SQ19" s="25"/>
      <c r="SR19" s="26"/>
      <c r="SS19" s="25"/>
      <c r="ST19" s="26"/>
      <c r="SU19" s="25"/>
      <c r="SV19" s="26"/>
      <c r="SW19" s="25"/>
      <c r="SX19" s="26"/>
      <c r="SY19" s="25"/>
      <c r="SZ19" s="26"/>
      <c r="TA19" s="25"/>
      <c r="TB19" s="26"/>
      <c r="TC19" s="25"/>
      <c r="TD19" s="26"/>
      <c r="TE19" s="25"/>
      <c r="TF19" s="26"/>
      <c r="TG19" s="25"/>
      <c r="TH19" s="26"/>
      <c r="TI19" s="25"/>
      <c r="TJ19" s="26"/>
      <c r="TK19" s="25"/>
      <c r="TL19" s="26"/>
      <c r="TM19" s="25"/>
      <c r="TN19" s="26"/>
      <c r="TO19" s="25"/>
      <c r="TP19" s="26"/>
      <c r="TQ19" s="25"/>
      <c r="TR19" s="26"/>
      <c r="TS19" s="25"/>
      <c r="TT19" s="26"/>
      <c r="TU19" s="25"/>
      <c r="TV19" s="26"/>
      <c r="TW19" s="25"/>
      <c r="TX19" s="26"/>
      <c r="TY19" s="25"/>
      <c r="TZ19" s="26"/>
      <c r="UA19" s="25"/>
      <c r="UB19" s="26"/>
      <c r="UC19" s="25"/>
      <c r="UD19" s="26"/>
      <c r="UE19" s="25"/>
      <c r="UF19" s="26"/>
      <c r="UG19" s="25"/>
      <c r="UH19" s="26"/>
      <c r="UI19" s="25"/>
      <c r="UJ19" s="26"/>
      <c r="UK19" s="25"/>
      <c r="UL19" s="26"/>
      <c r="UM19" s="25"/>
      <c r="UN19" s="26"/>
      <c r="UO19" s="25"/>
      <c r="UP19" s="26"/>
      <c r="UQ19" s="25"/>
      <c r="UR19" s="26"/>
      <c r="US19" s="25"/>
      <c r="UT19" s="26"/>
      <c r="UU19" s="25"/>
      <c r="UV19" s="26"/>
      <c r="UW19" s="25"/>
      <c r="UX19" s="26"/>
      <c r="UY19" s="25"/>
      <c r="UZ19" s="26"/>
      <c r="VA19" s="25"/>
      <c r="VB19" s="26"/>
      <c r="VC19" s="25"/>
      <c r="VD19" s="26"/>
      <c r="VE19" s="25"/>
      <c r="VF19" s="26"/>
      <c r="VG19" s="25"/>
      <c r="VH19" s="26"/>
      <c r="VI19" s="25"/>
      <c r="VJ19" s="26"/>
      <c r="VK19" s="25"/>
      <c r="VL19" s="26"/>
      <c r="VM19" s="25"/>
      <c r="VN19" s="26"/>
      <c r="VO19" s="25"/>
      <c r="VP19" s="26"/>
      <c r="VQ19" s="25"/>
      <c r="VR19" s="26"/>
      <c r="VS19" s="25"/>
      <c r="VT19" s="26"/>
      <c r="VU19" s="25"/>
      <c r="VV19" s="26"/>
      <c r="VW19" s="25"/>
      <c r="VX19" s="26"/>
      <c r="VY19" s="25"/>
      <c r="VZ19" s="26"/>
      <c r="WA19" s="25"/>
      <c r="WB19" s="26"/>
      <c r="WC19" s="25"/>
      <c r="WD19" s="26"/>
      <c r="WE19" s="25"/>
      <c r="WF19" s="26"/>
      <c r="WG19" s="25"/>
      <c r="WH19" s="26"/>
      <c r="WI19" s="25"/>
      <c r="WJ19" s="26"/>
      <c r="WK19" s="25"/>
      <c r="WL19" s="26"/>
      <c r="WM19" s="25"/>
      <c r="WN19" s="26"/>
      <c r="WO19" s="25"/>
      <c r="WP19" s="26"/>
      <c r="WQ19" s="25"/>
      <c r="WR19" s="26"/>
      <c r="WS19" s="25"/>
      <c r="WT19" s="26"/>
      <c r="WU19" s="25"/>
      <c r="WV19" s="26"/>
      <c r="WW19" s="25"/>
      <c r="WX19" s="26"/>
      <c r="WY19" s="25"/>
      <c r="WZ19" s="26"/>
      <c r="XA19" s="25"/>
      <c r="XB19" s="26"/>
      <c r="XC19" s="25"/>
      <c r="XD19" s="26"/>
      <c r="XE19" s="25"/>
      <c r="XF19" s="26"/>
      <c r="XG19" s="25"/>
      <c r="XH19" s="26"/>
      <c r="XI19" s="25"/>
      <c r="XJ19" s="26"/>
      <c r="XK19" s="25"/>
      <c r="XL19" s="26"/>
      <c r="XM19" s="25"/>
      <c r="XN19" s="26"/>
      <c r="XO19" s="25"/>
      <c r="XP19" s="26"/>
      <c r="XQ19" s="25"/>
      <c r="XR19" s="26"/>
      <c r="XS19" s="25"/>
      <c r="XT19" s="26"/>
      <c r="XU19" s="25"/>
      <c r="XV19" s="26"/>
      <c r="XW19" s="25"/>
      <c r="XX19" s="26"/>
      <c r="XY19" s="25"/>
      <c r="XZ19" s="26"/>
      <c r="YA19" s="25"/>
      <c r="YB19" s="26"/>
      <c r="YC19" s="25"/>
      <c r="YD19" s="26"/>
      <c r="YE19" s="25"/>
      <c r="YF19" s="26"/>
      <c r="YG19" s="25"/>
      <c r="YH19" s="26"/>
      <c r="YI19" s="25"/>
      <c r="YJ19" s="26"/>
      <c r="YK19" s="25"/>
      <c r="YL19" s="26"/>
      <c r="YM19" s="25"/>
      <c r="YN19" s="26"/>
      <c r="YO19" s="25"/>
      <c r="YP19" s="26"/>
      <c r="YQ19" s="25"/>
      <c r="YR19" s="26"/>
      <c r="YS19" s="25"/>
      <c r="YT19" s="26"/>
      <c r="YU19" s="25"/>
      <c r="YV19" s="26"/>
      <c r="YW19" s="25"/>
      <c r="YX19" s="26"/>
      <c r="YY19" s="25"/>
      <c r="YZ19" s="26"/>
      <c r="ZA19" s="25"/>
      <c r="ZB19" s="26"/>
      <c r="ZC19" s="25"/>
      <c r="ZD19" s="26"/>
      <c r="ZE19" s="25"/>
      <c r="ZF19" s="26"/>
      <c r="ZG19" s="25"/>
      <c r="ZH19" s="26"/>
      <c r="ZI19" s="25"/>
      <c r="ZJ19" s="26"/>
      <c r="ZK19" s="25"/>
      <c r="ZL19" s="26"/>
      <c r="ZM19" s="25"/>
      <c r="ZN19" s="26"/>
      <c r="ZO19" s="25"/>
      <c r="ZP19" s="26"/>
      <c r="ZQ19" s="25"/>
      <c r="ZR19" s="26"/>
      <c r="ZS19" s="25"/>
      <c r="ZT19" s="26"/>
      <c r="ZU19" s="25"/>
      <c r="ZV19" s="26"/>
      <c r="ZW19" s="25"/>
      <c r="ZX19" s="26"/>
      <c r="ZY19" s="25"/>
      <c r="ZZ19" s="26"/>
      <c r="AAA19" s="25"/>
      <c r="AAB19" s="26"/>
      <c r="AAC19" s="25"/>
      <c r="AAD19" s="26"/>
      <c r="AAE19" s="25"/>
      <c r="AAF19" s="26"/>
      <c r="AAG19" s="25"/>
      <c r="AAH19" s="26"/>
      <c r="AAI19" s="25"/>
      <c r="AAJ19" s="26"/>
      <c r="AAK19" s="25"/>
      <c r="AAL19" s="26"/>
      <c r="AAM19" s="25"/>
      <c r="AAN19" s="26"/>
      <c r="AAO19" s="25"/>
      <c r="AAP19" s="26"/>
      <c r="AAQ19" s="25"/>
      <c r="AAR19" s="26"/>
      <c r="AAS19" s="25"/>
      <c r="AAT19" s="26"/>
      <c r="AAU19" s="25"/>
      <c r="AAV19" s="26"/>
      <c r="AAW19" s="25"/>
      <c r="AAX19" s="26"/>
      <c r="AAY19" s="25"/>
      <c r="AAZ19" s="26"/>
      <c r="ABA19" s="25"/>
      <c r="ABB19" s="26"/>
      <c r="ABC19" s="25"/>
      <c r="ABD19" s="26"/>
      <c r="ABE19" s="25"/>
      <c r="ABF19" s="26"/>
      <c r="ABG19" s="25"/>
      <c r="ABH19" s="26"/>
      <c r="ABI19" s="25"/>
      <c r="ABJ19" s="26"/>
      <c r="ABK19" s="25"/>
      <c r="ABL19" s="26"/>
      <c r="ABM19" s="25"/>
      <c r="ABN19" s="26"/>
      <c r="ABO19" s="25"/>
      <c r="ABP19" s="26"/>
      <c r="ABQ19" s="25"/>
      <c r="ABR19" s="27"/>
    </row>
    <row r="20" spans="1:746" ht="30" customHeight="1" x14ac:dyDescent="0.25">
      <c r="A20" s="54"/>
      <c r="B20" s="22" t="s">
        <v>34</v>
      </c>
      <c r="C20" s="23"/>
      <c r="D20" s="24"/>
      <c r="E20" s="25"/>
      <c r="F20" s="26"/>
      <c r="G20" s="25"/>
      <c r="H20" s="26"/>
      <c r="I20" s="25"/>
      <c r="J20" s="26"/>
      <c r="K20" s="25"/>
      <c r="L20" s="26"/>
      <c r="M20" s="25"/>
      <c r="N20" s="26"/>
      <c r="O20" s="25"/>
      <c r="P20" s="26"/>
      <c r="Q20" s="25"/>
      <c r="R20" s="26"/>
      <c r="S20" s="25"/>
      <c r="T20" s="26"/>
      <c r="U20" s="25"/>
      <c r="V20" s="26"/>
      <c r="W20" s="25"/>
      <c r="X20" s="26"/>
      <c r="Y20" s="25"/>
      <c r="Z20" s="26"/>
      <c r="AA20" s="25"/>
      <c r="AB20" s="26"/>
      <c r="AC20" s="25"/>
      <c r="AD20" s="26"/>
      <c r="AE20" s="25"/>
      <c r="AF20" s="26"/>
      <c r="AG20" s="25"/>
      <c r="AH20" s="26"/>
      <c r="AI20" s="25"/>
      <c r="AJ20" s="26"/>
      <c r="AK20" s="25"/>
      <c r="AL20" s="26"/>
      <c r="AM20" s="25"/>
      <c r="AN20" s="26"/>
      <c r="AO20" s="25"/>
      <c r="AP20" s="26"/>
      <c r="AQ20" s="25"/>
      <c r="AR20" s="26"/>
      <c r="AS20" s="25"/>
      <c r="AT20" s="26"/>
      <c r="AU20" s="25"/>
      <c r="AV20" s="26"/>
      <c r="AW20" s="25"/>
      <c r="AX20" s="26"/>
      <c r="AY20" s="25"/>
      <c r="AZ20" s="26"/>
      <c r="BA20" s="25"/>
      <c r="BB20" s="26"/>
      <c r="BC20" s="25"/>
      <c r="BD20" s="26"/>
      <c r="BE20" s="25"/>
      <c r="BF20" s="26"/>
      <c r="BG20" s="25"/>
      <c r="BH20" s="26"/>
      <c r="BI20" s="25"/>
      <c r="BJ20" s="26"/>
      <c r="BK20" s="25"/>
      <c r="BL20" s="26"/>
      <c r="BM20" s="25"/>
      <c r="BN20" s="26"/>
      <c r="BO20" s="25"/>
      <c r="BP20" s="26"/>
      <c r="BQ20" s="25"/>
      <c r="BR20" s="26"/>
      <c r="BS20" s="25"/>
      <c r="BT20" s="26"/>
      <c r="BU20" s="25"/>
      <c r="BV20" s="26"/>
      <c r="BW20" s="25"/>
      <c r="BX20" s="26"/>
      <c r="BY20" s="25"/>
      <c r="BZ20" s="26"/>
      <c r="CA20" s="25"/>
      <c r="CB20" s="26"/>
      <c r="CC20" s="25"/>
      <c r="CD20" s="26"/>
      <c r="CE20" s="25"/>
      <c r="CF20" s="26"/>
      <c r="CG20" s="25"/>
      <c r="CH20" s="26"/>
      <c r="CI20" s="25"/>
      <c r="CJ20" s="26"/>
      <c r="CK20" s="25"/>
      <c r="CL20" s="26"/>
      <c r="CM20" s="25"/>
      <c r="CN20" s="26"/>
      <c r="CO20" s="25"/>
      <c r="CP20" s="26"/>
      <c r="CQ20" s="25"/>
      <c r="CR20" s="26"/>
      <c r="CS20" s="25"/>
      <c r="CT20" s="26"/>
      <c r="CU20" s="25"/>
      <c r="CV20" s="26"/>
      <c r="CW20" s="25"/>
      <c r="CX20" s="26"/>
      <c r="CY20" s="25"/>
      <c r="CZ20" s="26"/>
      <c r="DA20" s="25"/>
      <c r="DB20" s="26"/>
      <c r="DC20" s="25"/>
      <c r="DD20" s="26"/>
      <c r="DE20" s="25"/>
      <c r="DF20" s="26"/>
      <c r="DG20" s="25"/>
      <c r="DH20" s="26"/>
      <c r="DI20" s="25"/>
      <c r="DJ20" s="26"/>
      <c r="DK20" s="25"/>
      <c r="DL20" s="26"/>
      <c r="DM20" s="25"/>
      <c r="DN20" s="26"/>
      <c r="DO20" s="25"/>
      <c r="DP20" s="26"/>
      <c r="DQ20" s="25"/>
      <c r="DR20" s="26"/>
      <c r="DS20" s="25"/>
      <c r="DT20" s="26"/>
      <c r="DU20" s="25"/>
      <c r="DV20" s="26"/>
      <c r="DW20" s="25"/>
      <c r="DX20" s="26"/>
      <c r="DY20" s="25"/>
      <c r="DZ20" s="26"/>
      <c r="EA20" s="25"/>
      <c r="EB20" s="26"/>
      <c r="EC20" s="25"/>
      <c r="ED20" s="26"/>
      <c r="EE20" s="25"/>
      <c r="EF20" s="26"/>
      <c r="EG20" s="25"/>
      <c r="EH20" s="26"/>
      <c r="EI20" s="25"/>
      <c r="EJ20" s="26"/>
      <c r="EK20" s="25"/>
      <c r="EL20" s="26"/>
      <c r="EM20" s="25"/>
      <c r="EN20" s="26"/>
      <c r="EO20" s="25"/>
      <c r="EP20" s="26"/>
      <c r="EQ20" s="25"/>
      <c r="ER20" s="26"/>
      <c r="ES20" s="25"/>
      <c r="ET20" s="26"/>
      <c r="EU20" s="25"/>
      <c r="EV20" s="26"/>
      <c r="EW20" s="25"/>
      <c r="EX20" s="26"/>
      <c r="EY20" s="25"/>
      <c r="EZ20" s="26"/>
      <c r="FA20" s="25"/>
      <c r="FB20" s="26"/>
      <c r="FC20" s="25"/>
      <c r="FD20" s="26"/>
      <c r="FE20" s="25"/>
      <c r="FF20" s="26"/>
      <c r="FG20" s="25"/>
      <c r="FH20" s="26"/>
      <c r="FI20" s="25"/>
      <c r="FJ20" s="26"/>
      <c r="FK20" s="25"/>
      <c r="FL20" s="26"/>
      <c r="FM20" s="25"/>
      <c r="FN20" s="26"/>
      <c r="FO20" s="25"/>
      <c r="FP20" s="26"/>
      <c r="FQ20" s="25"/>
      <c r="FR20" s="26"/>
      <c r="FS20" s="25"/>
      <c r="FT20" s="26"/>
      <c r="FU20" s="25"/>
      <c r="FV20" s="26"/>
      <c r="FW20" s="25"/>
      <c r="FX20" s="26"/>
      <c r="FY20" s="25"/>
      <c r="FZ20" s="26"/>
      <c r="GA20" s="25"/>
      <c r="GB20" s="26"/>
      <c r="GC20" s="25"/>
      <c r="GD20" s="26"/>
      <c r="GE20" s="25"/>
      <c r="GF20" s="26"/>
      <c r="GG20" s="25"/>
      <c r="GH20" s="26"/>
      <c r="GI20" s="25"/>
      <c r="GJ20" s="26"/>
      <c r="GK20" s="25"/>
      <c r="GL20" s="26"/>
      <c r="GM20" s="25"/>
      <c r="GN20" s="26"/>
      <c r="GO20" s="25"/>
      <c r="GP20" s="26"/>
      <c r="GQ20" s="25"/>
      <c r="GR20" s="26"/>
      <c r="GS20" s="25"/>
      <c r="GT20" s="26"/>
      <c r="GU20" s="25"/>
      <c r="GV20" s="26"/>
      <c r="GW20" s="25"/>
      <c r="GX20" s="26"/>
      <c r="GY20" s="25"/>
      <c r="GZ20" s="26"/>
      <c r="HA20" s="25"/>
      <c r="HB20" s="26"/>
      <c r="HC20" s="25"/>
      <c r="HD20" s="26"/>
      <c r="HE20" s="25"/>
      <c r="HF20" s="26"/>
      <c r="HG20" s="25"/>
      <c r="HH20" s="26"/>
      <c r="HI20" s="25"/>
      <c r="HJ20" s="26"/>
      <c r="HK20" s="25"/>
      <c r="HL20" s="26"/>
      <c r="HM20" s="25"/>
      <c r="HN20" s="26"/>
      <c r="HO20" s="25"/>
      <c r="HP20" s="26"/>
      <c r="HQ20" s="25"/>
      <c r="HR20" s="26"/>
      <c r="HS20" s="25"/>
      <c r="HT20" s="26"/>
      <c r="HU20" s="25"/>
      <c r="HV20" s="26"/>
      <c r="HW20" s="25"/>
      <c r="HX20" s="26"/>
      <c r="HY20" s="25"/>
      <c r="HZ20" s="26"/>
      <c r="IA20" s="25"/>
      <c r="IB20" s="26"/>
      <c r="IC20" s="25"/>
      <c r="ID20" s="26"/>
      <c r="IE20" s="25"/>
      <c r="IF20" s="26"/>
      <c r="IG20" s="25"/>
      <c r="IH20" s="26"/>
      <c r="II20" s="25"/>
      <c r="IJ20" s="26"/>
      <c r="IK20" s="25"/>
      <c r="IL20" s="26"/>
      <c r="IM20" s="25"/>
      <c r="IN20" s="26"/>
      <c r="IO20" s="25"/>
      <c r="IP20" s="26"/>
      <c r="IQ20" s="25"/>
      <c r="IR20" s="26"/>
      <c r="IS20" s="25"/>
      <c r="IT20" s="26"/>
      <c r="IU20" s="25"/>
      <c r="IV20" s="26"/>
      <c r="IW20" s="25"/>
      <c r="IX20" s="26"/>
      <c r="IY20" s="25"/>
      <c r="IZ20" s="26"/>
      <c r="JA20" s="25"/>
      <c r="JB20" s="26"/>
      <c r="JC20" s="25"/>
      <c r="JD20" s="26"/>
      <c r="JE20" s="25"/>
      <c r="JF20" s="26"/>
      <c r="JG20" s="25"/>
      <c r="JH20" s="26"/>
      <c r="JI20" s="25"/>
      <c r="JJ20" s="26"/>
      <c r="JK20" s="25"/>
      <c r="JL20" s="26"/>
      <c r="JM20" s="25"/>
      <c r="JN20" s="26"/>
      <c r="JO20" s="25"/>
      <c r="JP20" s="26"/>
      <c r="JQ20" s="25"/>
      <c r="JR20" s="26"/>
      <c r="JS20" s="25"/>
      <c r="JT20" s="26"/>
      <c r="JU20" s="25"/>
      <c r="JV20" s="26"/>
      <c r="JW20" s="25"/>
      <c r="JX20" s="26"/>
      <c r="JY20" s="25"/>
      <c r="JZ20" s="26"/>
      <c r="KA20" s="25"/>
      <c r="KB20" s="26"/>
      <c r="KC20" s="25"/>
      <c r="KD20" s="26"/>
      <c r="KE20" s="25"/>
      <c r="KF20" s="26"/>
      <c r="KG20" s="25"/>
      <c r="KH20" s="26"/>
      <c r="KI20" s="25"/>
      <c r="KJ20" s="26"/>
      <c r="KK20" s="25"/>
      <c r="KL20" s="26"/>
      <c r="KM20" s="25"/>
      <c r="KN20" s="26"/>
      <c r="KO20" s="25"/>
      <c r="KP20" s="26"/>
      <c r="KQ20" s="25"/>
      <c r="KR20" s="26"/>
      <c r="KS20" s="25"/>
      <c r="KT20" s="26"/>
      <c r="KU20" s="25"/>
      <c r="KV20" s="26"/>
      <c r="KW20" s="25"/>
      <c r="KX20" s="26"/>
      <c r="KY20" s="25"/>
      <c r="KZ20" s="26"/>
      <c r="LA20" s="25"/>
      <c r="LB20" s="26"/>
      <c r="LC20" s="25"/>
      <c r="LD20" s="26"/>
      <c r="LE20" s="25"/>
      <c r="LF20" s="26"/>
      <c r="LG20" s="25"/>
      <c r="LH20" s="26"/>
      <c r="LI20" s="25"/>
      <c r="LJ20" s="26"/>
      <c r="LK20" s="25"/>
      <c r="LL20" s="26"/>
      <c r="LM20" s="25"/>
      <c r="LN20" s="26"/>
      <c r="LO20" s="25"/>
      <c r="LP20" s="26"/>
      <c r="LQ20" s="25"/>
      <c r="LR20" s="26"/>
      <c r="LS20" s="25"/>
      <c r="LT20" s="26"/>
      <c r="LU20" s="25"/>
      <c r="LV20" s="26"/>
      <c r="LW20" s="25"/>
      <c r="LX20" s="26"/>
      <c r="LY20" s="25"/>
      <c r="LZ20" s="26"/>
      <c r="MA20" s="25"/>
      <c r="MB20" s="26"/>
      <c r="MC20" s="25"/>
      <c r="MD20" s="26"/>
      <c r="ME20" s="25"/>
      <c r="MF20" s="26"/>
      <c r="MG20" s="25"/>
      <c r="MH20" s="26"/>
      <c r="MI20" s="25"/>
      <c r="MJ20" s="26"/>
      <c r="MK20" s="25"/>
      <c r="ML20" s="26"/>
      <c r="MM20" s="25"/>
      <c r="MN20" s="26"/>
      <c r="MO20" s="25"/>
      <c r="MP20" s="26"/>
      <c r="MQ20" s="25"/>
      <c r="MR20" s="26"/>
      <c r="MS20" s="25"/>
      <c r="MT20" s="26"/>
      <c r="MU20" s="25"/>
      <c r="MV20" s="26"/>
      <c r="MW20" s="25"/>
      <c r="MX20" s="26"/>
      <c r="MY20" s="25"/>
      <c r="MZ20" s="26"/>
      <c r="NA20" s="25"/>
      <c r="NB20" s="26"/>
      <c r="NC20" s="25"/>
      <c r="ND20" s="26"/>
      <c r="NE20" s="25"/>
      <c r="NF20" s="26"/>
      <c r="NG20" s="25"/>
      <c r="NH20" s="26"/>
      <c r="NI20" s="25"/>
      <c r="NJ20" s="26"/>
      <c r="NK20" s="25"/>
      <c r="NL20" s="26"/>
      <c r="NM20" s="25"/>
      <c r="NN20" s="26"/>
      <c r="NO20" s="25"/>
      <c r="NP20" s="26"/>
      <c r="NQ20" s="25"/>
      <c r="NR20" s="26"/>
      <c r="NS20" s="25"/>
      <c r="NT20" s="26"/>
      <c r="NU20" s="25"/>
      <c r="NV20" s="26"/>
      <c r="NW20" s="25"/>
      <c r="NX20" s="26"/>
      <c r="NY20" s="25"/>
      <c r="NZ20" s="26"/>
      <c r="OA20" s="25"/>
      <c r="OB20" s="26"/>
      <c r="OC20" s="25"/>
      <c r="OD20" s="26"/>
      <c r="OE20" s="25"/>
      <c r="OF20" s="26"/>
      <c r="OG20" s="25"/>
      <c r="OH20" s="26"/>
      <c r="OI20" s="25"/>
      <c r="OJ20" s="26"/>
      <c r="OK20" s="25"/>
      <c r="OL20" s="26"/>
      <c r="OM20" s="25"/>
      <c r="ON20" s="26"/>
      <c r="OO20" s="25"/>
      <c r="OP20" s="26"/>
      <c r="OQ20" s="25"/>
      <c r="OR20" s="26"/>
      <c r="OS20" s="25"/>
      <c r="OT20" s="26"/>
      <c r="OU20" s="25"/>
      <c r="OV20" s="26"/>
      <c r="OW20" s="25"/>
      <c r="OX20" s="26"/>
      <c r="OY20" s="25"/>
      <c r="OZ20" s="26"/>
      <c r="PA20" s="25"/>
      <c r="PB20" s="26"/>
      <c r="PC20" s="25"/>
      <c r="PD20" s="26"/>
      <c r="PE20" s="25"/>
      <c r="PF20" s="26"/>
      <c r="PG20" s="25"/>
      <c r="PH20" s="26"/>
      <c r="PI20" s="25"/>
      <c r="PJ20" s="26"/>
      <c r="PK20" s="25"/>
      <c r="PL20" s="26"/>
      <c r="PM20" s="25"/>
      <c r="PN20" s="26"/>
      <c r="PO20" s="25"/>
      <c r="PP20" s="26"/>
      <c r="PQ20" s="25"/>
      <c r="PR20" s="26"/>
      <c r="PS20" s="25"/>
      <c r="PT20" s="26"/>
      <c r="PU20" s="25"/>
      <c r="PV20" s="26"/>
      <c r="PW20" s="25"/>
      <c r="PX20" s="26"/>
      <c r="PY20" s="25"/>
      <c r="PZ20" s="26"/>
      <c r="QA20" s="25"/>
      <c r="QB20" s="26"/>
      <c r="QC20" s="25"/>
      <c r="QD20" s="26"/>
      <c r="QE20" s="25"/>
      <c r="QF20" s="26"/>
      <c r="QG20" s="25"/>
      <c r="QH20" s="26"/>
      <c r="QI20" s="25"/>
      <c r="QJ20" s="26"/>
      <c r="QK20" s="25"/>
      <c r="QL20" s="26"/>
      <c r="QM20" s="25"/>
      <c r="QN20" s="26"/>
      <c r="QO20" s="25"/>
      <c r="QP20" s="26"/>
      <c r="QQ20" s="25"/>
      <c r="QR20" s="26"/>
      <c r="QS20" s="25"/>
      <c r="QT20" s="26"/>
      <c r="QU20" s="25"/>
      <c r="QV20" s="26"/>
      <c r="QW20" s="25"/>
      <c r="QX20" s="26"/>
      <c r="QY20" s="25"/>
      <c r="QZ20" s="26"/>
      <c r="RA20" s="25"/>
      <c r="RB20" s="26"/>
      <c r="RC20" s="25"/>
      <c r="RD20" s="26"/>
      <c r="RE20" s="25"/>
      <c r="RF20" s="26"/>
      <c r="RG20" s="25"/>
      <c r="RH20" s="26"/>
      <c r="RI20" s="25"/>
      <c r="RJ20" s="26"/>
      <c r="RK20" s="25"/>
      <c r="RL20" s="26"/>
      <c r="RM20" s="25"/>
      <c r="RN20" s="26"/>
      <c r="RO20" s="25"/>
      <c r="RP20" s="26"/>
      <c r="RQ20" s="25"/>
      <c r="RR20" s="26"/>
      <c r="RS20" s="25"/>
      <c r="RT20" s="26"/>
      <c r="RU20" s="25"/>
      <c r="RV20" s="26"/>
      <c r="RW20" s="25"/>
      <c r="RX20" s="26"/>
      <c r="RY20" s="25"/>
      <c r="RZ20" s="26"/>
      <c r="SA20" s="25"/>
      <c r="SB20" s="26"/>
      <c r="SC20" s="25"/>
      <c r="SD20" s="26"/>
      <c r="SE20" s="25"/>
      <c r="SF20" s="26"/>
      <c r="SG20" s="25"/>
      <c r="SH20" s="26"/>
      <c r="SI20" s="25"/>
      <c r="SJ20" s="26"/>
      <c r="SK20" s="25"/>
      <c r="SL20" s="26"/>
      <c r="SM20" s="25"/>
      <c r="SN20" s="26"/>
      <c r="SO20" s="25"/>
      <c r="SP20" s="26"/>
      <c r="SQ20" s="25"/>
      <c r="SR20" s="26"/>
      <c r="SS20" s="25"/>
      <c r="ST20" s="26"/>
      <c r="SU20" s="25"/>
      <c r="SV20" s="26"/>
      <c r="SW20" s="25"/>
      <c r="SX20" s="26"/>
      <c r="SY20" s="25"/>
      <c r="SZ20" s="26"/>
      <c r="TA20" s="25"/>
      <c r="TB20" s="26"/>
      <c r="TC20" s="25"/>
      <c r="TD20" s="26"/>
      <c r="TE20" s="25"/>
      <c r="TF20" s="26"/>
      <c r="TG20" s="25"/>
      <c r="TH20" s="26"/>
      <c r="TI20" s="25"/>
      <c r="TJ20" s="26"/>
      <c r="TK20" s="25"/>
      <c r="TL20" s="26"/>
      <c r="TM20" s="25"/>
      <c r="TN20" s="26"/>
      <c r="TO20" s="25"/>
      <c r="TP20" s="26"/>
      <c r="TQ20" s="25"/>
      <c r="TR20" s="26"/>
      <c r="TS20" s="25"/>
      <c r="TT20" s="26"/>
      <c r="TU20" s="25"/>
      <c r="TV20" s="26"/>
      <c r="TW20" s="25"/>
      <c r="TX20" s="26"/>
      <c r="TY20" s="25"/>
      <c r="TZ20" s="26"/>
      <c r="UA20" s="25"/>
      <c r="UB20" s="26"/>
      <c r="UC20" s="25"/>
      <c r="UD20" s="26"/>
      <c r="UE20" s="25"/>
      <c r="UF20" s="26"/>
      <c r="UG20" s="25"/>
      <c r="UH20" s="26"/>
      <c r="UI20" s="25"/>
      <c r="UJ20" s="26"/>
      <c r="UK20" s="25"/>
      <c r="UL20" s="26"/>
      <c r="UM20" s="25"/>
      <c r="UN20" s="26"/>
      <c r="UO20" s="25"/>
      <c r="UP20" s="26"/>
      <c r="UQ20" s="25"/>
      <c r="UR20" s="26"/>
      <c r="US20" s="25"/>
      <c r="UT20" s="26"/>
      <c r="UU20" s="25"/>
      <c r="UV20" s="26"/>
      <c r="UW20" s="25"/>
      <c r="UX20" s="26"/>
      <c r="UY20" s="25"/>
      <c r="UZ20" s="26"/>
      <c r="VA20" s="25"/>
      <c r="VB20" s="26"/>
      <c r="VC20" s="25"/>
      <c r="VD20" s="26"/>
      <c r="VE20" s="25"/>
      <c r="VF20" s="26"/>
      <c r="VG20" s="25"/>
      <c r="VH20" s="26"/>
      <c r="VI20" s="25"/>
      <c r="VJ20" s="26"/>
      <c r="VK20" s="25"/>
      <c r="VL20" s="26"/>
      <c r="VM20" s="25"/>
      <c r="VN20" s="26"/>
      <c r="VO20" s="25"/>
      <c r="VP20" s="26"/>
      <c r="VQ20" s="25"/>
      <c r="VR20" s="26"/>
      <c r="VS20" s="25"/>
      <c r="VT20" s="26"/>
      <c r="VU20" s="25"/>
      <c r="VV20" s="26"/>
      <c r="VW20" s="25"/>
      <c r="VX20" s="26"/>
      <c r="VY20" s="25"/>
      <c r="VZ20" s="26"/>
      <c r="WA20" s="25"/>
      <c r="WB20" s="26"/>
      <c r="WC20" s="25"/>
      <c r="WD20" s="26"/>
      <c r="WE20" s="25"/>
      <c r="WF20" s="26"/>
      <c r="WG20" s="25"/>
      <c r="WH20" s="26"/>
      <c r="WI20" s="25"/>
      <c r="WJ20" s="26"/>
      <c r="WK20" s="25"/>
      <c r="WL20" s="26"/>
      <c r="WM20" s="25"/>
      <c r="WN20" s="26"/>
      <c r="WO20" s="25"/>
      <c r="WP20" s="26"/>
      <c r="WQ20" s="25"/>
      <c r="WR20" s="26"/>
      <c r="WS20" s="25"/>
      <c r="WT20" s="26"/>
      <c r="WU20" s="25"/>
      <c r="WV20" s="26"/>
      <c r="WW20" s="25"/>
      <c r="WX20" s="26"/>
      <c r="WY20" s="25"/>
      <c r="WZ20" s="26"/>
      <c r="XA20" s="25"/>
      <c r="XB20" s="26"/>
      <c r="XC20" s="25"/>
      <c r="XD20" s="26"/>
      <c r="XE20" s="25"/>
      <c r="XF20" s="26"/>
      <c r="XG20" s="25"/>
      <c r="XH20" s="26"/>
      <c r="XI20" s="25"/>
      <c r="XJ20" s="26"/>
      <c r="XK20" s="25"/>
      <c r="XL20" s="26"/>
      <c r="XM20" s="25"/>
      <c r="XN20" s="26"/>
      <c r="XO20" s="25"/>
      <c r="XP20" s="26"/>
      <c r="XQ20" s="25"/>
      <c r="XR20" s="26"/>
      <c r="XS20" s="25"/>
      <c r="XT20" s="26"/>
      <c r="XU20" s="25"/>
      <c r="XV20" s="26"/>
      <c r="XW20" s="25"/>
      <c r="XX20" s="26"/>
      <c r="XY20" s="25"/>
      <c r="XZ20" s="26"/>
      <c r="YA20" s="25"/>
      <c r="YB20" s="26"/>
      <c r="YC20" s="25"/>
      <c r="YD20" s="26"/>
      <c r="YE20" s="25"/>
      <c r="YF20" s="26"/>
      <c r="YG20" s="25"/>
      <c r="YH20" s="26"/>
      <c r="YI20" s="25"/>
      <c r="YJ20" s="26"/>
      <c r="YK20" s="25"/>
      <c r="YL20" s="26"/>
      <c r="YM20" s="25"/>
      <c r="YN20" s="26"/>
      <c r="YO20" s="25"/>
      <c r="YP20" s="26"/>
      <c r="YQ20" s="25"/>
      <c r="YR20" s="26"/>
      <c r="YS20" s="25"/>
      <c r="YT20" s="26"/>
      <c r="YU20" s="25"/>
      <c r="YV20" s="26"/>
      <c r="YW20" s="25"/>
      <c r="YX20" s="26"/>
      <c r="YY20" s="25"/>
      <c r="YZ20" s="26"/>
      <c r="ZA20" s="25"/>
      <c r="ZB20" s="26"/>
      <c r="ZC20" s="25"/>
      <c r="ZD20" s="26"/>
      <c r="ZE20" s="25"/>
      <c r="ZF20" s="26"/>
      <c r="ZG20" s="25"/>
      <c r="ZH20" s="26"/>
      <c r="ZI20" s="25"/>
      <c r="ZJ20" s="26"/>
      <c r="ZK20" s="25"/>
      <c r="ZL20" s="26"/>
      <c r="ZM20" s="25"/>
      <c r="ZN20" s="26"/>
      <c r="ZO20" s="25"/>
      <c r="ZP20" s="26"/>
      <c r="ZQ20" s="25"/>
      <c r="ZR20" s="26"/>
      <c r="ZS20" s="25"/>
      <c r="ZT20" s="26"/>
      <c r="ZU20" s="25"/>
      <c r="ZV20" s="26"/>
      <c r="ZW20" s="25"/>
      <c r="ZX20" s="26"/>
      <c r="ZY20" s="25"/>
      <c r="ZZ20" s="26"/>
      <c r="AAA20" s="25"/>
      <c r="AAB20" s="26"/>
      <c r="AAC20" s="25"/>
      <c r="AAD20" s="26"/>
      <c r="AAE20" s="25"/>
      <c r="AAF20" s="26"/>
      <c r="AAG20" s="25"/>
      <c r="AAH20" s="26"/>
      <c r="AAI20" s="25"/>
      <c r="AAJ20" s="26"/>
      <c r="AAK20" s="25"/>
      <c r="AAL20" s="26"/>
      <c r="AAM20" s="25"/>
      <c r="AAN20" s="26"/>
      <c r="AAO20" s="25"/>
      <c r="AAP20" s="26"/>
      <c r="AAQ20" s="25"/>
      <c r="AAR20" s="26"/>
      <c r="AAS20" s="25"/>
      <c r="AAT20" s="26"/>
      <c r="AAU20" s="25"/>
      <c r="AAV20" s="26"/>
      <c r="AAW20" s="25"/>
      <c r="AAX20" s="26"/>
      <c r="AAY20" s="25"/>
      <c r="AAZ20" s="26"/>
      <c r="ABA20" s="25"/>
      <c r="ABB20" s="26"/>
      <c r="ABC20" s="25"/>
      <c r="ABD20" s="26"/>
      <c r="ABE20" s="25"/>
      <c r="ABF20" s="26"/>
      <c r="ABG20" s="25"/>
      <c r="ABH20" s="26"/>
      <c r="ABI20" s="25"/>
      <c r="ABJ20" s="26"/>
      <c r="ABK20" s="25"/>
      <c r="ABL20" s="26"/>
      <c r="ABM20" s="25"/>
      <c r="ABN20" s="26"/>
      <c r="ABO20" s="25"/>
      <c r="ABP20" s="26"/>
      <c r="ABQ20" s="25"/>
      <c r="ABR20" s="27"/>
    </row>
    <row r="21" spans="1:746" ht="30" customHeight="1" thickBot="1" x14ac:dyDescent="0.3">
      <c r="A21" s="55"/>
      <c r="B21" s="47" t="s">
        <v>35</v>
      </c>
      <c r="C21" s="41"/>
      <c r="D21" s="42"/>
      <c r="E21" s="43"/>
      <c r="F21" s="44"/>
      <c r="G21" s="43"/>
      <c r="H21" s="44"/>
      <c r="I21" s="43"/>
      <c r="J21" s="44"/>
      <c r="K21" s="43"/>
      <c r="L21" s="44"/>
      <c r="M21" s="43"/>
      <c r="N21" s="44"/>
      <c r="O21" s="43"/>
      <c r="P21" s="44"/>
      <c r="Q21" s="43"/>
      <c r="R21" s="44"/>
      <c r="S21" s="43"/>
      <c r="T21" s="44"/>
      <c r="U21" s="43"/>
      <c r="V21" s="44"/>
      <c r="W21" s="43"/>
      <c r="X21" s="44"/>
      <c r="Y21" s="43"/>
      <c r="Z21" s="44"/>
      <c r="AA21" s="43"/>
      <c r="AB21" s="44"/>
      <c r="AC21" s="43"/>
      <c r="AD21" s="44"/>
      <c r="AE21" s="43"/>
      <c r="AF21" s="44"/>
      <c r="AG21" s="43"/>
      <c r="AH21" s="44"/>
      <c r="AI21" s="43"/>
      <c r="AJ21" s="44"/>
      <c r="AK21" s="43"/>
      <c r="AL21" s="44"/>
      <c r="AM21" s="43"/>
      <c r="AN21" s="44"/>
      <c r="AO21" s="43"/>
      <c r="AP21" s="44"/>
      <c r="AQ21" s="43"/>
      <c r="AR21" s="44"/>
      <c r="AS21" s="43"/>
      <c r="AT21" s="44"/>
      <c r="AU21" s="43"/>
      <c r="AV21" s="44"/>
      <c r="AW21" s="43"/>
      <c r="AX21" s="44"/>
      <c r="AY21" s="43"/>
      <c r="AZ21" s="44"/>
      <c r="BA21" s="43"/>
      <c r="BB21" s="44"/>
      <c r="BC21" s="43"/>
      <c r="BD21" s="44"/>
      <c r="BE21" s="43"/>
      <c r="BF21" s="44"/>
      <c r="BG21" s="43"/>
      <c r="BH21" s="44"/>
      <c r="BI21" s="43"/>
      <c r="BJ21" s="44"/>
      <c r="BK21" s="43"/>
      <c r="BL21" s="44"/>
      <c r="BM21" s="43"/>
      <c r="BN21" s="44"/>
      <c r="BO21" s="43"/>
      <c r="BP21" s="44"/>
      <c r="BQ21" s="43"/>
      <c r="BR21" s="44"/>
      <c r="BS21" s="43"/>
      <c r="BT21" s="44"/>
      <c r="BU21" s="43"/>
      <c r="BV21" s="44"/>
      <c r="BW21" s="43"/>
      <c r="BX21" s="44"/>
      <c r="BY21" s="43"/>
      <c r="BZ21" s="44"/>
      <c r="CA21" s="43"/>
      <c r="CB21" s="44"/>
      <c r="CC21" s="43"/>
      <c r="CD21" s="44"/>
      <c r="CE21" s="43"/>
      <c r="CF21" s="44"/>
      <c r="CG21" s="43"/>
      <c r="CH21" s="44"/>
      <c r="CI21" s="43"/>
      <c r="CJ21" s="44"/>
      <c r="CK21" s="43"/>
      <c r="CL21" s="44"/>
      <c r="CM21" s="43"/>
      <c r="CN21" s="44"/>
      <c r="CO21" s="43"/>
      <c r="CP21" s="44"/>
      <c r="CQ21" s="43"/>
      <c r="CR21" s="44"/>
      <c r="CS21" s="43"/>
      <c r="CT21" s="44"/>
      <c r="CU21" s="43"/>
      <c r="CV21" s="44"/>
      <c r="CW21" s="43"/>
      <c r="CX21" s="44"/>
      <c r="CY21" s="43"/>
      <c r="CZ21" s="44"/>
      <c r="DA21" s="43"/>
      <c r="DB21" s="44"/>
      <c r="DC21" s="43"/>
      <c r="DD21" s="44"/>
      <c r="DE21" s="43"/>
      <c r="DF21" s="44"/>
      <c r="DG21" s="43"/>
      <c r="DH21" s="44"/>
      <c r="DI21" s="43"/>
      <c r="DJ21" s="44"/>
      <c r="DK21" s="43"/>
      <c r="DL21" s="44"/>
      <c r="DM21" s="43"/>
      <c r="DN21" s="44"/>
      <c r="DO21" s="43"/>
      <c r="DP21" s="44"/>
      <c r="DQ21" s="43"/>
      <c r="DR21" s="44"/>
      <c r="DS21" s="43"/>
      <c r="DT21" s="44"/>
      <c r="DU21" s="43"/>
      <c r="DV21" s="44"/>
      <c r="DW21" s="43"/>
      <c r="DX21" s="44"/>
      <c r="DY21" s="43"/>
      <c r="DZ21" s="44"/>
      <c r="EA21" s="43"/>
      <c r="EB21" s="44"/>
      <c r="EC21" s="43"/>
      <c r="ED21" s="44"/>
      <c r="EE21" s="43"/>
      <c r="EF21" s="44"/>
      <c r="EG21" s="43"/>
      <c r="EH21" s="44"/>
      <c r="EI21" s="43"/>
      <c r="EJ21" s="44"/>
      <c r="EK21" s="43"/>
      <c r="EL21" s="44"/>
      <c r="EM21" s="43"/>
      <c r="EN21" s="44"/>
      <c r="EO21" s="43"/>
      <c r="EP21" s="44"/>
      <c r="EQ21" s="43"/>
      <c r="ER21" s="44"/>
      <c r="ES21" s="43"/>
      <c r="ET21" s="44"/>
      <c r="EU21" s="43"/>
      <c r="EV21" s="44"/>
      <c r="EW21" s="43"/>
      <c r="EX21" s="44"/>
      <c r="EY21" s="43"/>
      <c r="EZ21" s="44"/>
      <c r="FA21" s="43"/>
      <c r="FB21" s="44"/>
      <c r="FC21" s="43"/>
      <c r="FD21" s="44"/>
      <c r="FE21" s="43"/>
      <c r="FF21" s="44"/>
      <c r="FG21" s="43"/>
      <c r="FH21" s="44"/>
      <c r="FI21" s="43"/>
      <c r="FJ21" s="44"/>
      <c r="FK21" s="43"/>
      <c r="FL21" s="44"/>
      <c r="FM21" s="43"/>
      <c r="FN21" s="44"/>
      <c r="FO21" s="43"/>
      <c r="FP21" s="44"/>
      <c r="FQ21" s="43"/>
      <c r="FR21" s="44"/>
      <c r="FS21" s="43"/>
      <c r="FT21" s="44"/>
      <c r="FU21" s="43"/>
      <c r="FV21" s="44"/>
      <c r="FW21" s="43"/>
      <c r="FX21" s="44"/>
      <c r="FY21" s="43"/>
      <c r="FZ21" s="44"/>
      <c r="GA21" s="43"/>
      <c r="GB21" s="44"/>
      <c r="GC21" s="43"/>
      <c r="GD21" s="44"/>
      <c r="GE21" s="43"/>
      <c r="GF21" s="44"/>
      <c r="GG21" s="43"/>
      <c r="GH21" s="44"/>
      <c r="GI21" s="43"/>
      <c r="GJ21" s="44"/>
      <c r="GK21" s="43"/>
      <c r="GL21" s="44"/>
      <c r="GM21" s="43"/>
      <c r="GN21" s="44"/>
      <c r="GO21" s="43"/>
      <c r="GP21" s="44"/>
      <c r="GQ21" s="43"/>
      <c r="GR21" s="44"/>
      <c r="GS21" s="43"/>
      <c r="GT21" s="44"/>
      <c r="GU21" s="43"/>
      <c r="GV21" s="44"/>
      <c r="GW21" s="43"/>
      <c r="GX21" s="44"/>
      <c r="GY21" s="43"/>
      <c r="GZ21" s="44"/>
      <c r="HA21" s="43"/>
      <c r="HB21" s="44"/>
      <c r="HC21" s="43"/>
      <c r="HD21" s="44"/>
      <c r="HE21" s="43"/>
      <c r="HF21" s="44"/>
      <c r="HG21" s="43"/>
      <c r="HH21" s="44"/>
      <c r="HI21" s="43"/>
      <c r="HJ21" s="44"/>
      <c r="HK21" s="43"/>
      <c r="HL21" s="44"/>
      <c r="HM21" s="43"/>
      <c r="HN21" s="44"/>
      <c r="HO21" s="43"/>
      <c r="HP21" s="44"/>
      <c r="HQ21" s="43"/>
      <c r="HR21" s="44"/>
      <c r="HS21" s="43"/>
      <c r="HT21" s="44"/>
      <c r="HU21" s="43"/>
      <c r="HV21" s="44"/>
      <c r="HW21" s="43"/>
      <c r="HX21" s="44"/>
      <c r="HY21" s="43"/>
      <c r="HZ21" s="44"/>
      <c r="IA21" s="43"/>
      <c r="IB21" s="44"/>
      <c r="IC21" s="43"/>
      <c r="ID21" s="44"/>
      <c r="IE21" s="43"/>
      <c r="IF21" s="44"/>
      <c r="IG21" s="43"/>
      <c r="IH21" s="44"/>
      <c r="II21" s="43"/>
      <c r="IJ21" s="44"/>
      <c r="IK21" s="43"/>
      <c r="IL21" s="44"/>
      <c r="IM21" s="43"/>
      <c r="IN21" s="44"/>
      <c r="IO21" s="43"/>
      <c r="IP21" s="44"/>
      <c r="IQ21" s="43"/>
      <c r="IR21" s="44"/>
      <c r="IS21" s="43"/>
      <c r="IT21" s="44"/>
      <c r="IU21" s="43"/>
      <c r="IV21" s="44"/>
      <c r="IW21" s="43"/>
      <c r="IX21" s="44"/>
      <c r="IY21" s="43"/>
      <c r="IZ21" s="44"/>
      <c r="JA21" s="43"/>
      <c r="JB21" s="44"/>
      <c r="JC21" s="43"/>
      <c r="JD21" s="44"/>
      <c r="JE21" s="43"/>
      <c r="JF21" s="44"/>
      <c r="JG21" s="43"/>
      <c r="JH21" s="44"/>
      <c r="JI21" s="43"/>
      <c r="JJ21" s="44"/>
      <c r="JK21" s="43"/>
      <c r="JL21" s="44"/>
      <c r="JM21" s="43"/>
      <c r="JN21" s="44"/>
      <c r="JO21" s="43"/>
      <c r="JP21" s="44"/>
      <c r="JQ21" s="43"/>
      <c r="JR21" s="44"/>
      <c r="JS21" s="43"/>
      <c r="JT21" s="44"/>
      <c r="JU21" s="43"/>
      <c r="JV21" s="44"/>
      <c r="JW21" s="43"/>
      <c r="JX21" s="44"/>
      <c r="JY21" s="43"/>
      <c r="JZ21" s="44"/>
      <c r="KA21" s="43"/>
      <c r="KB21" s="44"/>
      <c r="KC21" s="43"/>
      <c r="KD21" s="44"/>
      <c r="KE21" s="43"/>
      <c r="KF21" s="44"/>
      <c r="KG21" s="43"/>
      <c r="KH21" s="44"/>
      <c r="KI21" s="43"/>
      <c r="KJ21" s="44"/>
      <c r="KK21" s="43"/>
      <c r="KL21" s="44"/>
      <c r="KM21" s="43"/>
      <c r="KN21" s="44"/>
      <c r="KO21" s="43"/>
      <c r="KP21" s="44"/>
      <c r="KQ21" s="43"/>
      <c r="KR21" s="44"/>
      <c r="KS21" s="43"/>
      <c r="KT21" s="44"/>
      <c r="KU21" s="43"/>
      <c r="KV21" s="44"/>
      <c r="KW21" s="43"/>
      <c r="KX21" s="44"/>
      <c r="KY21" s="43"/>
      <c r="KZ21" s="44"/>
      <c r="LA21" s="43"/>
      <c r="LB21" s="44"/>
      <c r="LC21" s="43"/>
      <c r="LD21" s="44"/>
      <c r="LE21" s="43"/>
      <c r="LF21" s="44"/>
      <c r="LG21" s="43"/>
      <c r="LH21" s="44"/>
      <c r="LI21" s="43"/>
      <c r="LJ21" s="44"/>
      <c r="LK21" s="43"/>
      <c r="LL21" s="44"/>
      <c r="LM21" s="43"/>
      <c r="LN21" s="44"/>
      <c r="LO21" s="43"/>
      <c r="LP21" s="44"/>
      <c r="LQ21" s="43"/>
      <c r="LR21" s="44"/>
      <c r="LS21" s="43"/>
      <c r="LT21" s="44"/>
      <c r="LU21" s="43"/>
      <c r="LV21" s="44"/>
      <c r="LW21" s="43"/>
      <c r="LX21" s="44"/>
      <c r="LY21" s="43"/>
      <c r="LZ21" s="44"/>
      <c r="MA21" s="43"/>
      <c r="MB21" s="44"/>
      <c r="MC21" s="43"/>
      <c r="MD21" s="44"/>
      <c r="ME21" s="43"/>
      <c r="MF21" s="44"/>
      <c r="MG21" s="43"/>
      <c r="MH21" s="44"/>
      <c r="MI21" s="43"/>
      <c r="MJ21" s="44"/>
      <c r="MK21" s="43"/>
      <c r="ML21" s="44"/>
      <c r="MM21" s="43"/>
      <c r="MN21" s="44"/>
      <c r="MO21" s="43"/>
      <c r="MP21" s="44"/>
      <c r="MQ21" s="43"/>
      <c r="MR21" s="44"/>
      <c r="MS21" s="43"/>
      <c r="MT21" s="44"/>
      <c r="MU21" s="43"/>
      <c r="MV21" s="44"/>
      <c r="MW21" s="43"/>
      <c r="MX21" s="44"/>
      <c r="MY21" s="43"/>
      <c r="MZ21" s="44"/>
      <c r="NA21" s="43"/>
      <c r="NB21" s="44"/>
      <c r="NC21" s="43"/>
      <c r="ND21" s="44"/>
      <c r="NE21" s="43"/>
      <c r="NF21" s="44"/>
      <c r="NG21" s="43"/>
      <c r="NH21" s="44"/>
      <c r="NI21" s="43"/>
      <c r="NJ21" s="44"/>
      <c r="NK21" s="43"/>
      <c r="NL21" s="44"/>
      <c r="NM21" s="43"/>
      <c r="NN21" s="44"/>
      <c r="NO21" s="43"/>
      <c r="NP21" s="44"/>
      <c r="NQ21" s="43"/>
      <c r="NR21" s="44"/>
      <c r="NS21" s="43"/>
      <c r="NT21" s="44"/>
      <c r="NU21" s="43"/>
      <c r="NV21" s="44"/>
      <c r="NW21" s="43"/>
      <c r="NX21" s="44"/>
      <c r="NY21" s="43"/>
      <c r="NZ21" s="44"/>
      <c r="OA21" s="43"/>
      <c r="OB21" s="44"/>
      <c r="OC21" s="43"/>
      <c r="OD21" s="44"/>
      <c r="OE21" s="43"/>
      <c r="OF21" s="44"/>
      <c r="OG21" s="43"/>
      <c r="OH21" s="44"/>
      <c r="OI21" s="43"/>
      <c r="OJ21" s="44"/>
      <c r="OK21" s="43"/>
      <c r="OL21" s="44"/>
      <c r="OM21" s="43"/>
      <c r="ON21" s="44"/>
      <c r="OO21" s="43"/>
      <c r="OP21" s="44"/>
      <c r="OQ21" s="43"/>
      <c r="OR21" s="44"/>
      <c r="OS21" s="43"/>
      <c r="OT21" s="44"/>
      <c r="OU21" s="43"/>
      <c r="OV21" s="44"/>
      <c r="OW21" s="43"/>
      <c r="OX21" s="44"/>
      <c r="OY21" s="43"/>
      <c r="OZ21" s="44"/>
      <c r="PA21" s="43"/>
      <c r="PB21" s="44"/>
      <c r="PC21" s="43"/>
      <c r="PD21" s="44"/>
      <c r="PE21" s="43"/>
      <c r="PF21" s="44"/>
      <c r="PG21" s="43"/>
      <c r="PH21" s="44"/>
      <c r="PI21" s="43"/>
      <c r="PJ21" s="44"/>
      <c r="PK21" s="43"/>
      <c r="PL21" s="44"/>
      <c r="PM21" s="43"/>
      <c r="PN21" s="44"/>
      <c r="PO21" s="43"/>
      <c r="PP21" s="44"/>
      <c r="PQ21" s="43"/>
      <c r="PR21" s="44"/>
      <c r="PS21" s="43"/>
      <c r="PT21" s="44"/>
      <c r="PU21" s="43"/>
      <c r="PV21" s="44"/>
      <c r="PW21" s="43"/>
      <c r="PX21" s="44"/>
      <c r="PY21" s="43"/>
      <c r="PZ21" s="44"/>
      <c r="QA21" s="43"/>
      <c r="QB21" s="44"/>
      <c r="QC21" s="43"/>
      <c r="QD21" s="44"/>
      <c r="QE21" s="43"/>
      <c r="QF21" s="44"/>
      <c r="QG21" s="43"/>
      <c r="QH21" s="44"/>
      <c r="QI21" s="43"/>
      <c r="QJ21" s="44"/>
      <c r="QK21" s="43"/>
      <c r="QL21" s="44"/>
      <c r="QM21" s="43"/>
      <c r="QN21" s="44"/>
      <c r="QO21" s="43"/>
      <c r="QP21" s="44"/>
      <c r="QQ21" s="43"/>
      <c r="QR21" s="44"/>
      <c r="QS21" s="43"/>
      <c r="QT21" s="44"/>
      <c r="QU21" s="43"/>
      <c r="QV21" s="44"/>
      <c r="QW21" s="43"/>
      <c r="QX21" s="44"/>
      <c r="QY21" s="43"/>
      <c r="QZ21" s="44"/>
      <c r="RA21" s="43"/>
      <c r="RB21" s="44"/>
      <c r="RC21" s="43"/>
      <c r="RD21" s="44"/>
      <c r="RE21" s="43"/>
      <c r="RF21" s="44"/>
      <c r="RG21" s="43"/>
      <c r="RH21" s="44"/>
      <c r="RI21" s="43"/>
      <c r="RJ21" s="44"/>
      <c r="RK21" s="43"/>
      <c r="RL21" s="44"/>
      <c r="RM21" s="43"/>
      <c r="RN21" s="44"/>
      <c r="RO21" s="43"/>
      <c r="RP21" s="44"/>
      <c r="RQ21" s="43"/>
      <c r="RR21" s="44"/>
      <c r="RS21" s="43"/>
      <c r="RT21" s="44"/>
      <c r="RU21" s="43"/>
      <c r="RV21" s="44"/>
      <c r="RW21" s="43"/>
      <c r="RX21" s="44"/>
      <c r="RY21" s="43"/>
      <c r="RZ21" s="44"/>
      <c r="SA21" s="43"/>
      <c r="SB21" s="44"/>
      <c r="SC21" s="43"/>
      <c r="SD21" s="44"/>
      <c r="SE21" s="43"/>
      <c r="SF21" s="44"/>
      <c r="SG21" s="43"/>
      <c r="SH21" s="44"/>
      <c r="SI21" s="43"/>
      <c r="SJ21" s="44"/>
      <c r="SK21" s="43"/>
      <c r="SL21" s="44"/>
      <c r="SM21" s="43"/>
      <c r="SN21" s="44"/>
      <c r="SO21" s="43"/>
      <c r="SP21" s="44"/>
      <c r="SQ21" s="43"/>
      <c r="SR21" s="44"/>
      <c r="SS21" s="43"/>
      <c r="ST21" s="44"/>
      <c r="SU21" s="43"/>
      <c r="SV21" s="44"/>
      <c r="SW21" s="43"/>
      <c r="SX21" s="44"/>
      <c r="SY21" s="43"/>
      <c r="SZ21" s="44"/>
      <c r="TA21" s="43"/>
      <c r="TB21" s="44"/>
      <c r="TC21" s="43"/>
      <c r="TD21" s="44"/>
      <c r="TE21" s="43"/>
      <c r="TF21" s="44"/>
      <c r="TG21" s="43"/>
      <c r="TH21" s="44"/>
      <c r="TI21" s="43"/>
      <c r="TJ21" s="44"/>
      <c r="TK21" s="43"/>
      <c r="TL21" s="44"/>
      <c r="TM21" s="43"/>
      <c r="TN21" s="44"/>
      <c r="TO21" s="43"/>
      <c r="TP21" s="44"/>
      <c r="TQ21" s="43"/>
      <c r="TR21" s="44"/>
      <c r="TS21" s="43"/>
      <c r="TT21" s="44"/>
      <c r="TU21" s="43"/>
      <c r="TV21" s="44"/>
      <c r="TW21" s="43"/>
      <c r="TX21" s="44"/>
      <c r="TY21" s="43"/>
      <c r="TZ21" s="44"/>
      <c r="UA21" s="43"/>
      <c r="UB21" s="44"/>
      <c r="UC21" s="43"/>
      <c r="UD21" s="44"/>
      <c r="UE21" s="43"/>
      <c r="UF21" s="44"/>
      <c r="UG21" s="43"/>
      <c r="UH21" s="44"/>
      <c r="UI21" s="43"/>
      <c r="UJ21" s="44"/>
      <c r="UK21" s="43"/>
      <c r="UL21" s="44"/>
      <c r="UM21" s="43"/>
      <c r="UN21" s="44"/>
      <c r="UO21" s="43"/>
      <c r="UP21" s="44"/>
      <c r="UQ21" s="43"/>
      <c r="UR21" s="44"/>
      <c r="US21" s="43"/>
      <c r="UT21" s="44"/>
      <c r="UU21" s="43"/>
      <c r="UV21" s="44"/>
      <c r="UW21" s="43"/>
      <c r="UX21" s="44"/>
      <c r="UY21" s="43"/>
      <c r="UZ21" s="44"/>
      <c r="VA21" s="43"/>
      <c r="VB21" s="44"/>
      <c r="VC21" s="43"/>
      <c r="VD21" s="44"/>
      <c r="VE21" s="43"/>
      <c r="VF21" s="44"/>
      <c r="VG21" s="43"/>
      <c r="VH21" s="44"/>
      <c r="VI21" s="43"/>
      <c r="VJ21" s="44"/>
      <c r="VK21" s="43"/>
      <c r="VL21" s="44"/>
      <c r="VM21" s="43"/>
      <c r="VN21" s="44"/>
      <c r="VO21" s="43"/>
      <c r="VP21" s="44"/>
      <c r="VQ21" s="43"/>
      <c r="VR21" s="44"/>
      <c r="VS21" s="43"/>
      <c r="VT21" s="44"/>
      <c r="VU21" s="43"/>
      <c r="VV21" s="44"/>
      <c r="VW21" s="43"/>
      <c r="VX21" s="44"/>
      <c r="VY21" s="43"/>
      <c r="VZ21" s="44"/>
      <c r="WA21" s="43"/>
      <c r="WB21" s="44"/>
      <c r="WC21" s="43"/>
      <c r="WD21" s="44"/>
      <c r="WE21" s="43"/>
      <c r="WF21" s="44"/>
      <c r="WG21" s="43"/>
      <c r="WH21" s="44"/>
      <c r="WI21" s="43"/>
      <c r="WJ21" s="44"/>
      <c r="WK21" s="43"/>
      <c r="WL21" s="44"/>
      <c r="WM21" s="43"/>
      <c r="WN21" s="44"/>
      <c r="WO21" s="43"/>
      <c r="WP21" s="44"/>
      <c r="WQ21" s="43"/>
      <c r="WR21" s="44"/>
      <c r="WS21" s="43"/>
      <c r="WT21" s="44"/>
      <c r="WU21" s="43"/>
      <c r="WV21" s="44"/>
      <c r="WW21" s="43"/>
      <c r="WX21" s="44"/>
      <c r="WY21" s="43"/>
      <c r="WZ21" s="44"/>
      <c r="XA21" s="43"/>
      <c r="XB21" s="44"/>
      <c r="XC21" s="43"/>
      <c r="XD21" s="44"/>
      <c r="XE21" s="43"/>
      <c r="XF21" s="44"/>
      <c r="XG21" s="43"/>
      <c r="XH21" s="44"/>
      <c r="XI21" s="43"/>
      <c r="XJ21" s="44"/>
      <c r="XK21" s="43"/>
      <c r="XL21" s="44"/>
      <c r="XM21" s="43"/>
      <c r="XN21" s="44"/>
      <c r="XO21" s="43"/>
      <c r="XP21" s="44"/>
      <c r="XQ21" s="43"/>
      <c r="XR21" s="44"/>
      <c r="XS21" s="43"/>
      <c r="XT21" s="44"/>
      <c r="XU21" s="43"/>
      <c r="XV21" s="44"/>
      <c r="XW21" s="43"/>
      <c r="XX21" s="44"/>
      <c r="XY21" s="43"/>
      <c r="XZ21" s="44"/>
      <c r="YA21" s="43"/>
      <c r="YB21" s="44"/>
      <c r="YC21" s="43"/>
      <c r="YD21" s="44"/>
      <c r="YE21" s="43"/>
      <c r="YF21" s="44"/>
      <c r="YG21" s="43"/>
      <c r="YH21" s="44"/>
      <c r="YI21" s="43"/>
      <c r="YJ21" s="44"/>
      <c r="YK21" s="43"/>
      <c r="YL21" s="44"/>
      <c r="YM21" s="43"/>
      <c r="YN21" s="44"/>
      <c r="YO21" s="43"/>
      <c r="YP21" s="44"/>
      <c r="YQ21" s="43"/>
      <c r="YR21" s="44"/>
      <c r="YS21" s="43"/>
      <c r="YT21" s="44"/>
      <c r="YU21" s="43"/>
      <c r="YV21" s="44"/>
      <c r="YW21" s="43"/>
      <c r="YX21" s="44"/>
      <c r="YY21" s="43"/>
      <c r="YZ21" s="44"/>
      <c r="ZA21" s="43"/>
      <c r="ZB21" s="44"/>
      <c r="ZC21" s="43"/>
      <c r="ZD21" s="44"/>
      <c r="ZE21" s="43"/>
      <c r="ZF21" s="44"/>
      <c r="ZG21" s="43"/>
      <c r="ZH21" s="44"/>
      <c r="ZI21" s="43"/>
      <c r="ZJ21" s="44"/>
      <c r="ZK21" s="43"/>
      <c r="ZL21" s="44"/>
      <c r="ZM21" s="43"/>
      <c r="ZN21" s="44"/>
      <c r="ZO21" s="43"/>
      <c r="ZP21" s="44"/>
      <c r="ZQ21" s="43"/>
      <c r="ZR21" s="44"/>
      <c r="ZS21" s="43"/>
      <c r="ZT21" s="44"/>
      <c r="ZU21" s="43"/>
      <c r="ZV21" s="44"/>
      <c r="ZW21" s="43"/>
      <c r="ZX21" s="44"/>
      <c r="ZY21" s="43"/>
      <c r="ZZ21" s="44"/>
      <c r="AAA21" s="43"/>
      <c r="AAB21" s="44"/>
      <c r="AAC21" s="43"/>
      <c r="AAD21" s="44"/>
      <c r="AAE21" s="43"/>
      <c r="AAF21" s="44"/>
      <c r="AAG21" s="43"/>
      <c r="AAH21" s="44"/>
      <c r="AAI21" s="43"/>
      <c r="AAJ21" s="44"/>
      <c r="AAK21" s="43"/>
      <c r="AAL21" s="44"/>
      <c r="AAM21" s="43"/>
      <c r="AAN21" s="44"/>
      <c r="AAO21" s="43"/>
      <c r="AAP21" s="44"/>
      <c r="AAQ21" s="43"/>
      <c r="AAR21" s="44"/>
      <c r="AAS21" s="43"/>
      <c r="AAT21" s="44"/>
      <c r="AAU21" s="43"/>
      <c r="AAV21" s="44"/>
      <c r="AAW21" s="43"/>
      <c r="AAX21" s="44"/>
      <c r="AAY21" s="43"/>
      <c r="AAZ21" s="44"/>
      <c r="ABA21" s="43"/>
      <c r="ABB21" s="44"/>
      <c r="ABC21" s="43"/>
      <c r="ABD21" s="44"/>
      <c r="ABE21" s="43"/>
      <c r="ABF21" s="44"/>
      <c r="ABG21" s="43"/>
      <c r="ABH21" s="44"/>
      <c r="ABI21" s="43"/>
      <c r="ABJ21" s="44"/>
      <c r="ABK21" s="43"/>
      <c r="ABL21" s="44"/>
      <c r="ABM21" s="43"/>
      <c r="ABN21" s="44"/>
      <c r="ABO21" s="43"/>
      <c r="ABP21" s="44"/>
      <c r="ABQ21" s="43"/>
      <c r="ABR21" s="45"/>
    </row>
    <row r="22" spans="1:746" ht="30" customHeight="1" x14ac:dyDescent="0.25">
      <c r="A22" s="53" t="s">
        <v>18</v>
      </c>
      <c r="B22" s="46" t="s">
        <v>36</v>
      </c>
      <c r="C22" s="36"/>
      <c r="D22" s="37"/>
      <c r="E22" s="38"/>
      <c r="F22" s="39"/>
      <c r="G22" s="38"/>
      <c r="H22" s="39"/>
      <c r="I22" s="38"/>
      <c r="J22" s="39"/>
      <c r="K22" s="38"/>
      <c r="L22" s="39"/>
      <c r="M22" s="38"/>
      <c r="N22" s="39"/>
      <c r="O22" s="38"/>
      <c r="P22" s="39"/>
      <c r="Q22" s="38"/>
      <c r="R22" s="39"/>
      <c r="S22" s="38"/>
      <c r="T22" s="39"/>
      <c r="U22" s="38"/>
      <c r="V22" s="39"/>
      <c r="W22" s="38"/>
      <c r="X22" s="39"/>
      <c r="Y22" s="38"/>
      <c r="Z22" s="39"/>
      <c r="AA22" s="38"/>
      <c r="AB22" s="39"/>
      <c r="AC22" s="38"/>
      <c r="AD22" s="39"/>
      <c r="AE22" s="38"/>
      <c r="AF22" s="39"/>
      <c r="AG22" s="38"/>
      <c r="AH22" s="39"/>
      <c r="AI22" s="38"/>
      <c r="AJ22" s="39"/>
      <c r="AK22" s="38"/>
      <c r="AL22" s="39"/>
      <c r="AM22" s="38"/>
      <c r="AN22" s="39"/>
      <c r="AO22" s="38"/>
      <c r="AP22" s="39"/>
      <c r="AQ22" s="38"/>
      <c r="AR22" s="39"/>
      <c r="AS22" s="38"/>
      <c r="AT22" s="39"/>
      <c r="AU22" s="38"/>
      <c r="AV22" s="39"/>
      <c r="AW22" s="38"/>
      <c r="AX22" s="39"/>
      <c r="AY22" s="38"/>
      <c r="AZ22" s="39"/>
      <c r="BA22" s="38"/>
      <c r="BB22" s="39"/>
      <c r="BC22" s="38"/>
      <c r="BD22" s="39"/>
      <c r="BE22" s="38"/>
      <c r="BF22" s="39"/>
      <c r="BG22" s="38"/>
      <c r="BH22" s="39"/>
      <c r="BI22" s="38"/>
      <c r="BJ22" s="39"/>
      <c r="BK22" s="38"/>
      <c r="BL22" s="39"/>
      <c r="BM22" s="38"/>
      <c r="BN22" s="39"/>
      <c r="BO22" s="38"/>
      <c r="BP22" s="39"/>
      <c r="BQ22" s="38"/>
      <c r="BR22" s="39"/>
      <c r="BS22" s="38"/>
      <c r="BT22" s="39"/>
      <c r="BU22" s="38"/>
      <c r="BV22" s="39"/>
      <c r="BW22" s="38"/>
      <c r="BX22" s="39"/>
      <c r="BY22" s="38"/>
      <c r="BZ22" s="39"/>
      <c r="CA22" s="38"/>
      <c r="CB22" s="39"/>
      <c r="CC22" s="38"/>
      <c r="CD22" s="39"/>
      <c r="CE22" s="38"/>
      <c r="CF22" s="39"/>
      <c r="CG22" s="38"/>
      <c r="CH22" s="39"/>
      <c r="CI22" s="38"/>
      <c r="CJ22" s="39"/>
      <c r="CK22" s="38"/>
      <c r="CL22" s="39"/>
      <c r="CM22" s="38"/>
      <c r="CN22" s="39"/>
      <c r="CO22" s="38"/>
      <c r="CP22" s="39"/>
      <c r="CQ22" s="38"/>
      <c r="CR22" s="39"/>
      <c r="CS22" s="38"/>
      <c r="CT22" s="39"/>
      <c r="CU22" s="38"/>
      <c r="CV22" s="39"/>
      <c r="CW22" s="38"/>
      <c r="CX22" s="39"/>
      <c r="CY22" s="38"/>
      <c r="CZ22" s="39"/>
      <c r="DA22" s="38"/>
      <c r="DB22" s="39"/>
      <c r="DC22" s="38"/>
      <c r="DD22" s="39"/>
      <c r="DE22" s="38"/>
      <c r="DF22" s="39"/>
      <c r="DG22" s="38"/>
      <c r="DH22" s="39"/>
      <c r="DI22" s="38"/>
      <c r="DJ22" s="39"/>
      <c r="DK22" s="38"/>
      <c r="DL22" s="39"/>
      <c r="DM22" s="38"/>
      <c r="DN22" s="39"/>
      <c r="DO22" s="38"/>
      <c r="DP22" s="39"/>
      <c r="DQ22" s="38"/>
      <c r="DR22" s="39"/>
      <c r="DS22" s="38"/>
      <c r="DT22" s="39"/>
      <c r="DU22" s="38"/>
      <c r="DV22" s="39"/>
      <c r="DW22" s="38"/>
      <c r="DX22" s="39"/>
      <c r="DY22" s="38"/>
      <c r="DZ22" s="39"/>
      <c r="EA22" s="38"/>
      <c r="EB22" s="39"/>
      <c r="EC22" s="38"/>
      <c r="ED22" s="39"/>
      <c r="EE22" s="38"/>
      <c r="EF22" s="39"/>
      <c r="EG22" s="38"/>
      <c r="EH22" s="39"/>
      <c r="EI22" s="38"/>
      <c r="EJ22" s="39"/>
      <c r="EK22" s="38"/>
      <c r="EL22" s="39"/>
      <c r="EM22" s="38"/>
      <c r="EN22" s="39"/>
      <c r="EO22" s="38"/>
      <c r="EP22" s="39"/>
      <c r="EQ22" s="38"/>
      <c r="ER22" s="39"/>
      <c r="ES22" s="38"/>
      <c r="ET22" s="39"/>
      <c r="EU22" s="38"/>
      <c r="EV22" s="39"/>
      <c r="EW22" s="38"/>
      <c r="EX22" s="39"/>
      <c r="EY22" s="38"/>
      <c r="EZ22" s="39"/>
      <c r="FA22" s="38"/>
      <c r="FB22" s="39"/>
      <c r="FC22" s="38"/>
      <c r="FD22" s="39"/>
      <c r="FE22" s="38"/>
      <c r="FF22" s="39"/>
      <c r="FG22" s="38"/>
      <c r="FH22" s="39"/>
      <c r="FI22" s="38"/>
      <c r="FJ22" s="39"/>
      <c r="FK22" s="38"/>
      <c r="FL22" s="39"/>
      <c r="FM22" s="38"/>
      <c r="FN22" s="39"/>
      <c r="FO22" s="38"/>
      <c r="FP22" s="39"/>
      <c r="FQ22" s="38"/>
      <c r="FR22" s="39"/>
      <c r="FS22" s="38"/>
      <c r="FT22" s="39"/>
      <c r="FU22" s="38"/>
      <c r="FV22" s="39"/>
      <c r="FW22" s="38"/>
      <c r="FX22" s="39"/>
      <c r="FY22" s="38"/>
      <c r="FZ22" s="39"/>
      <c r="GA22" s="38"/>
      <c r="GB22" s="39"/>
      <c r="GC22" s="38"/>
      <c r="GD22" s="39"/>
      <c r="GE22" s="38"/>
      <c r="GF22" s="39"/>
      <c r="GG22" s="38"/>
      <c r="GH22" s="39"/>
      <c r="GI22" s="38"/>
      <c r="GJ22" s="39"/>
      <c r="GK22" s="38"/>
      <c r="GL22" s="39"/>
      <c r="GM22" s="38"/>
      <c r="GN22" s="39"/>
      <c r="GO22" s="38"/>
      <c r="GP22" s="39"/>
      <c r="GQ22" s="38"/>
      <c r="GR22" s="39"/>
      <c r="GS22" s="38"/>
      <c r="GT22" s="39"/>
      <c r="GU22" s="38"/>
      <c r="GV22" s="39"/>
      <c r="GW22" s="38"/>
      <c r="GX22" s="39"/>
      <c r="GY22" s="38"/>
      <c r="GZ22" s="39"/>
      <c r="HA22" s="38"/>
      <c r="HB22" s="39"/>
      <c r="HC22" s="38"/>
      <c r="HD22" s="39"/>
      <c r="HE22" s="38"/>
      <c r="HF22" s="39"/>
      <c r="HG22" s="38"/>
      <c r="HH22" s="39"/>
      <c r="HI22" s="38"/>
      <c r="HJ22" s="39"/>
      <c r="HK22" s="38"/>
      <c r="HL22" s="39"/>
      <c r="HM22" s="38"/>
      <c r="HN22" s="39"/>
      <c r="HO22" s="38"/>
      <c r="HP22" s="39"/>
      <c r="HQ22" s="38"/>
      <c r="HR22" s="39"/>
      <c r="HS22" s="38"/>
      <c r="HT22" s="39"/>
      <c r="HU22" s="38"/>
      <c r="HV22" s="39"/>
      <c r="HW22" s="38"/>
      <c r="HX22" s="39"/>
      <c r="HY22" s="38"/>
      <c r="HZ22" s="39"/>
      <c r="IA22" s="38"/>
      <c r="IB22" s="39"/>
      <c r="IC22" s="38"/>
      <c r="ID22" s="39"/>
      <c r="IE22" s="38"/>
      <c r="IF22" s="39"/>
      <c r="IG22" s="38"/>
      <c r="IH22" s="39"/>
      <c r="II22" s="38"/>
      <c r="IJ22" s="39"/>
      <c r="IK22" s="38"/>
      <c r="IL22" s="39"/>
      <c r="IM22" s="38"/>
      <c r="IN22" s="39"/>
      <c r="IO22" s="38"/>
      <c r="IP22" s="39"/>
      <c r="IQ22" s="38"/>
      <c r="IR22" s="39"/>
      <c r="IS22" s="38"/>
      <c r="IT22" s="39"/>
      <c r="IU22" s="38"/>
      <c r="IV22" s="39"/>
      <c r="IW22" s="38"/>
      <c r="IX22" s="39"/>
      <c r="IY22" s="38"/>
      <c r="IZ22" s="39"/>
      <c r="JA22" s="38"/>
      <c r="JB22" s="39"/>
      <c r="JC22" s="38"/>
      <c r="JD22" s="39"/>
      <c r="JE22" s="38"/>
      <c r="JF22" s="39"/>
      <c r="JG22" s="38"/>
      <c r="JH22" s="39"/>
      <c r="JI22" s="38"/>
      <c r="JJ22" s="39"/>
      <c r="JK22" s="38"/>
      <c r="JL22" s="39"/>
      <c r="JM22" s="38"/>
      <c r="JN22" s="39"/>
      <c r="JO22" s="38"/>
      <c r="JP22" s="39"/>
      <c r="JQ22" s="38"/>
      <c r="JR22" s="39"/>
      <c r="JS22" s="38"/>
      <c r="JT22" s="39"/>
      <c r="JU22" s="38"/>
      <c r="JV22" s="39"/>
      <c r="JW22" s="38"/>
      <c r="JX22" s="39"/>
      <c r="JY22" s="38"/>
      <c r="JZ22" s="39"/>
      <c r="KA22" s="38"/>
      <c r="KB22" s="39"/>
      <c r="KC22" s="38"/>
      <c r="KD22" s="39"/>
      <c r="KE22" s="38"/>
      <c r="KF22" s="39"/>
      <c r="KG22" s="38"/>
      <c r="KH22" s="39"/>
      <c r="KI22" s="38"/>
      <c r="KJ22" s="39"/>
      <c r="KK22" s="38"/>
      <c r="KL22" s="39"/>
      <c r="KM22" s="38"/>
      <c r="KN22" s="39"/>
      <c r="KO22" s="38"/>
      <c r="KP22" s="39"/>
      <c r="KQ22" s="38"/>
      <c r="KR22" s="39"/>
      <c r="KS22" s="38"/>
      <c r="KT22" s="39"/>
      <c r="KU22" s="38"/>
      <c r="KV22" s="39"/>
      <c r="KW22" s="38"/>
      <c r="KX22" s="39"/>
      <c r="KY22" s="38"/>
      <c r="KZ22" s="39"/>
      <c r="LA22" s="38"/>
      <c r="LB22" s="39"/>
      <c r="LC22" s="38"/>
      <c r="LD22" s="39"/>
      <c r="LE22" s="38"/>
      <c r="LF22" s="39"/>
      <c r="LG22" s="38"/>
      <c r="LH22" s="39"/>
      <c r="LI22" s="38"/>
      <c r="LJ22" s="39"/>
      <c r="LK22" s="38"/>
      <c r="LL22" s="39"/>
      <c r="LM22" s="38"/>
      <c r="LN22" s="39"/>
      <c r="LO22" s="38"/>
      <c r="LP22" s="39"/>
      <c r="LQ22" s="38"/>
      <c r="LR22" s="39"/>
      <c r="LS22" s="38"/>
      <c r="LT22" s="39"/>
      <c r="LU22" s="38"/>
      <c r="LV22" s="39"/>
      <c r="LW22" s="38"/>
      <c r="LX22" s="39"/>
      <c r="LY22" s="38"/>
      <c r="LZ22" s="39"/>
      <c r="MA22" s="38"/>
      <c r="MB22" s="39"/>
      <c r="MC22" s="38"/>
      <c r="MD22" s="39"/>
      <c r="ME22" s="38"/>
      <c r="MF22" s="39"/>
      <c r="MG22" s="38"/>
      <c r="MH22" s="39"/>
      <c r="MI22" s="38"/>
      <c r="MJ22" s="39"/>
      <c r="MK22" s="38"/>
      <c r="ML22" s="39"/>
      <c r="MM22" s="38"/>
      <c r="MN22" s="39"/>
      <c r="MO22" s="38"/>
      <c r="MP22" s="39"/>
      <c r="MQ22" s="38"/>
      <c r="MR22" s="39"/>
      <c r="MS22" s="38"/>
      <c r="MT22" s="39"/>
      <c r="MU22" s="38"/>
      <c r="MV22" s="39"/>
      <c r="MW22" s="38"/>
      <c r="MX22" s="39"/>
      <c r="MY22" s="38"/>
      <c r="MZ22" s="39"/>
      <c r="NA22" s="38"/>
      <c r="NB22" s="39"/>
      <c r="NC22" s="38"/>
      <c r="ND22" s="39"/>
      <c r="NE22" s="38"/>
      <c r="NF22" s="39"/>
      <c r="NG22" s="38"/>
      <c r="NH22" s="39"/>
      <c r="NI22" s="38"/>
      <c r="NJ22" s="39"/>
      <c r="NK22" s="38"/>
      <c r="NL22" s="39"/>
      <c r="NM22" s="38"/>
      <c r="NN22" s="39"/>
      <c r="NO22" s="38"/>
      <c r="NP22" s="39"/>
      <c r="NQ22" s="38"/>
      <c r="NR22" s="39"/>
      <c r="NS22" s="38"/>
      <c r="NT22" s="39"/>
      <c r="NU22" s="38"/>
      <c r="NV22" s="39"/>
      <c r="NW22" s="38"/>
      <c r="NX22" s="39"/>
      <c r="NY22" s="38"/>
      <c r="NZ22" s="39"/>
      <c r="OA22" s="38"/>
      <c r="OB22" s="39"/>
      <c r="OC22" s="38"/>
      <c r="OD22" s="39"/>
      <c r="OE22" s="38"/>
      <c r="OF22" s="39"/>
      <c r="OG22" s="38"/>
      <c r="OH22" s="39"/>
      <c r="OI22" s="38"/>
      <c r="OJ22" s="39"/>
      <c r="OK22" s="38"/>
      <c r="OL22" s="39"/>
      <c r="OM22" s="38"/>
      <c r="ON22" s="39"/>
      <c r="OO22" s="38"/>
      <c r="OP22" s="39"/>
      <c r="OQ22" s="38"/>
      <c r="OR22" s="39"/>
      <c r="OS22" s="38"/>
      <c r="OT22" s="39"/>
      <c r="OU22" s="38"/>
      <c r="OV22" s="39"/>
      <c r="OW22" s="38"/>
      <c r="OX22" s="39"/>
      <c r="OY22" s="38"/>
      <c r="OZ22" s="39"/>
      <c r="PA22" s="38"/>
      <c r="PB22" s="39"/>
      <c r="PC22" s="38"/>
      <c r="PD22" s="39"/>
      <c r="PE22" s="38"/>
      <c r="PF22" s="39"/>
      <c r="PG22" s="38"/>
      <c r="PH22" s="39"/>
      <c r="PI22" s="38"/>
      <c r="PJ22" s="39"/>
      <c r="PK22" s="38"/>
      <c r="PL22" s="39"/>
      <c r="PM22" s="38"/>
      <c r="PN22" s="39"/>
      <c r="PO22" s="38"/>
      <c r="PP22" s="39"/>
      <c r="PQ22" s="38"/>
      <c r="PR22" s="39"/>
      <c r="PS22" s="38"/>
      <c r="PT22" s="39"/>
      <c r="PU22" s="38"/>
      <c r="PV22" s="39"/>
      <c r="PW22" s="38"/>
      <c r="PX22" s="39"/>
      <c r="PY22" s="38"/>
      <c r="PZ22" s="39"/>
      <c r="QA22" s="38"/>
      <c r="QB22" s="39"/>
      <c r="QC22" s="38"/>
      <c r="QD22" s="39"/>
      <c r="QE22" s="38"/>
      <c r="QF22" s="39"/>
      <c r="QG22" s="38"/>
      <c r="QH22" s="39"/>
      <c r="QI22" s="38"/>
      <c r="QJ22" s="39"/>
      <c r="QK22" s="38"/>
      <c r="QL22" s="39"/>
      <c r="QM22" s="38"/>
      <c r="QN22" s="39"/>
      <c r="QO22" s="38"/>
      <c r="QP22" s="39"/>
      <c r="QQ22" s="38"/>
      <c r="QR22" s="39"/>
      <c r="QS22" s="38"/>
      <c r="QT22" s="39"/>
      <c r="QU22" s="38"/>
      <c r="QV22" s="39"/>
      <c r="QW22" s="38"/>
      <c r="QX22" s="39"/>
      <c r="QY22" s="38"/>
      <c r="QZ22" s="39"/>
      <c r="RA22" s="38"/>
      <c r="RB22" s="39"/>
      <c r="RC22" s="38"/>
      <c r="RD22" s="39"/>
      <c r="RE22" s="38"/>
      <c r="RF22" s="39"/>
      <c r="RG22" s="38"/>
      <c r="RH22" s="39"/>
      <c r="RI22" s="38"/>
      <c r="RJ22" s="39"/>
      <c r="RK22" s="38"/>
      <c r="RL22" s="39"/>
      <c r="RM22" s="38"/>
      <c r="RN22" s="39"/>
      <c r="RO22" s="38"/>
      <c r="RP22" s="39"/>
      <c r="RQ22" s="38"/>
      <c r="RR22" s="39"/>
      <c r="RS22" s="38"/>
      <c r="RT22" s="39"/>
      <c r="RU22" s="38"/>
      <c r="RV22" s="39"/>
      <c r="RW22" s="38"/>
      <c r="RX22" s="39"/>
      <c r="RY22" s="38"/>
      <c r="RZ22" s="39"/>
      <c r="SA22" s="38"/>
      <c r="SB22" s="39"/>
      <c r="SC22" s="38"/>
      <c r="SD22" s="39"/>
      <c r="SE22" s="38"/>
      <c r="SF22" s="39"/>
      <c r="SG22" s="38"/>
      <c r="SH22" s="39"/>
      <c r="SI22" s="38"/>
      <c r="SJ22" s="39"/>
      <c r="SK22" s="38"/>
      <c r="SL22" s="39"/>
      <c r="SM22" s="38"/>
      <c r="SN22" s="39"/>
      <c r="SO22" s="38"/>
      <c r="SP22" s="39"/>
      <c r="SQ22" s="38"/>
      <c r="SR22" s="39"/>
      <c r="SS22" s="38"/>
      <c r="ST22" s="39"/>
      <c r="SU22" s="38"/>
      <c r="SV22" s="39"/>
      <c r="SW22" s="38"/>
      <c r="SX22" s="39"/>
      <c r="SY22" s="38"/>
      <c r="SZ22" s="39"/>
      <c r="TA22" s="38"/>
      <c r="TB22" s="39"/>
      <c r="TC22" s="38"/>
      <c r="TD22" s="39"/>
      <c r="TE22" s="38"/>
      <c r="TF22" s="39"/>
      <c r="TG22" s="38"/>
      <c r="TH22" s="39"/>
      <c r="TI22" s="38"/>
      <c r="TJ22" s="39"/>
      <c r="TK22" s="38"/>
      <c r="TL22" s="39"/>
      <c r="TM22" s="38"/>
      <c r="TN22" s="39"/>
      <c r="TO22" s="38"/>
      <c r="TP22" s="39"/>
      <c r="TQ22" s="38"/>
      <c r="TR22" s="39"/>
      <c r="TS22" s="38"/>
      <c r="TT22" s="39"/>
      <c r="TU22" s="38"/>
      <c r="TV22" s="39"/>
      <c r="TW22" s="38"/>
      <c r="TX22" s="39"/>
      <c r="TY22" s="38"/>
      <c r="TZ22" s="39"/>
      <c r="UA22" s="38"/>
      <c r="UB22" s="39"/>
      <c r="UC22" s="38"/>
      <c r="UD22" s="39"/>
      <c r="UE22" s="38"/>
      <c r="UF22" s="39"/>
      <c r="UG22" s="38"/>
      <c r="UH22" s="39"/>
      <c r="UI22" s="38"/>
      <c r="UJ22" s="39"/>
      <c r="UK22" s="38"/>
      <c r="UL22" s="39"/>
      <c r="UM22" s="38"/>
      <c r="UN22" s="39"/>
      <c r="UO22" s="38"/>
      <c r="UP22" s="39"/>
      <c r="UQ22" s="38"/>
      <c r="UR22" s="39"/>
      <c r="US22" s="38"/>
      <c r="UT22" s="39"/>
      <c r="UU22" s="38"/>
      <c r="UV22" s="39"/>
      <c r="UW22" s="38"/>
      <c r="UX22" s="39"/>
      <c r="UY22" s="38"/>
      <c r="UZ22" s="39"/>
      <c r="VA22" s="38"/>
      <c r="VB22" s="39"/>
      <c r="VC22" s="38"/>
      <c r="VD22" s="39"/>
      <c r="VE22" s="38"/>
      <c r="VF22" s="39"/>
      <c r="VG22" s="38"/>
      <c r="VH22" s="39"/>
      <c r="VI22" s="38"/>
      <c r="VJ22" s="39"/>
      <c r="VK22" s="38"/>
      <c r="VL22" s="39"/>
      <c r="VM22" s="38"/>
      <c r="VN22" s="39"/>
      <c r="VO22" s="38"/>
      <c r="VP22" s="39"/>
      <c r="VQ22" s="38"/>
      <c r="VR22" s="39"/>
      <c r="VS22" s="38"/>
      <c r="VT22" s="39"/>
      <c r="VU22" s="38"/>
      <c r="VV22" s="39"/>
      <c r="VW22" s="38"/>
      <c r="VX22" s="39"/>
      <c r="VY22" s="38"/>
      <c r="VZ22" s="39"/>
      <c r="WA22" s="38"/>
      <c r="WB22" s="39"/>
      <c r="WC22" s="38"/>
      <c r="WD22" s="39"/>
      <c r="WE22" s="38"/>
      <c r="WF22" s="39"/>
      <c r="WG22" s="38"/>
      <c r="WH22" s="39"/>
      <c r="WI22" s="38"/>
      <c r="WJ22" s="39"/>
      <c r="WK22" s="38"/>
      <c r="WL22" s="39"/>
      <c r="WM22" s="38"/>
      <c r="WN22" s="39"/>
      <c r="WO22" s="38"/>
      <c r="WP22" s="39"/>
      <c r="WQ22" s="38"/>
      <c r="WR22" s="39"/>
      <c r="WS22" s="38"/>
      <c r="WT22" s="39"/>
      <c r="WU22" s="38"/>
      <c r="WV22" s="39"/>
      <c r="WW22" s="38"/>
      <c r="WX22" s="39"/>
      <c r="WY22" s="38"/>
      <c r="WZ22" s="39"/>
      <c r="XA22" s="38"/>
      <c r="XB22" s="39"/>
      <c r="XC22" s="38"/>
      <c r="XD22" s="39"/>
      <c r="XE22" s="38"/>
      <c r="XF22" s="39"/>
      <c r="XG22" s="38"/>
      <c r="XH22" s="39"/>
      <c r="XI22" s="38"/>
      <c r="XJ22" s="39"/>
      <c r="XK22" s="38"/>
      <c r="XL22" s="39"/>
      <c r="XM22" s="38"/>
      <c r="XN22" s="39"/>
      <c r="XO22" s="38"/>
      <c r="XP22" s="39"/>
      <c r="XQ22" s="38"/>
      <c r="XR22" s="39"/>
      <c r="XS22" s="38"/>
      <c r="XT22" s="39"/>
      <c r="XU22" s="38"/>
      <c r="XV22" s="39"/>
      <c r="XW22" s="38"/>
      <c r="XX22" s="39"/>
      <c r="XY22" s="38"/>
      <c r="XZ22" s="39"/>
      <c r="YA22" s="38"/>
      <c r="YB22" s="39"/>
      <c r="YC22" s="38"/>
      <c r="YD22" s="39"/>
      <c r="YE22" s="38"/>
      <c r="YF22" s="39"/>
      <c r="YG22" s="38"/>
      <c r="YH22" s="39"/>
      <c r="YI22" s="38"/>
      <c r="YJ22" s="39"/>
      <c r="YK22" s="38"/>
      <c r="YL22" s="39"/>
      <c r="YM22" s="38"/>
      <c r="YN22" s="39"/>
      <c r="YO22" s="38"/>
      <c r="YP22" s="39"/>
      <c r="YQ22" s="38"/>
      <c r="YR22" s="39"/>
      <c r="YS22" s="38"/>
      <c r="YT22" s="39"/>
      <c r="YU22" s="38"/>
      <c r="YV22" s="39"/>
      <c r="YW22" s="38"/>
      <c r="YX22" s="39"/>
      <c r="YY22" s="38"/>
      <c r="YZ22" s="39"/>
      <c r="ZA22" s="38"/>
      <c r="ZB22" s="39"/>
      <c r="ZC22" s="38"/>
      <c r="ZD22" s="39"/>
      <c r="ZE22" s="38"/>
      <c r="ZF22" s="39"/>
      <c r="ZG22" s="38"/>
      <c r="ZH22" s="39"/>
      <c r="ZI22" s="38"/>
      <c r="ZJ22" s="39"/>
      <c r="ZK22" s="38"/>
      <c r="ZL22" s="39"/>
      <c r="ZM22" s="38"/>
      <c r="ZN22" s="39"/>
      <c r="ZO22" s="38"/>
      <c r="ZP22" s="39"/>
      <c r="ZQ22" s="38"/>
      <c r="ZR22" s="39"/>
      <c r="ZS22" s="38"/>
      <c r="ZT22" s="39"/>
      <c r="ZU22" s="38"/>
      <c r="ZV22" s="39"/>
      <c r="ZW22" s="38"/>
      <c r="ZX22" s="39"/>
      <c r="ZY22" s="38"/>
      <c r="ZZ22" s="39"/>
      <c r="AAA22" s="38"/>
      <c r="AAB22" s="39"/>
      <c r="AAC22" s="38"/>
      <c r="AAD22" s="39"/>
      <c r="AAE22" s="38"/>
      <c r="AAF22" s="39"/>
      <c r="AAG22" s="38"/>
      <c r="AAH22" s="39"/>
      <c r="AAI22" s="38"/>
      <c r="AAJ22" s="39"/>
      <c r="AAK22" s="38"/>
      <c r="AAL22" s="39"/>
      <c r="AAM22" s="38"/>
      <c r="AAN22" s="39"/>
      <c r="AAO22" s="38"/>
      <c r="AAP22" s="39"/>
      <c r="AAQ22" s="38"/>
      <c r="AAR22" s="39"/>
      <c r="AAS22" s="38"/>
      <c r="AAT22" s="39"/>
      <c r="AAU22" s="38"/>
      <c r="AAV22" s="39"/>
      <c r="AAW22" s="38"/>
      <c r="AAX22" s="39"/>
      <c r="AAY22" s="38"/>
      <c r="AAZ22" s="39"/>
      <c r="ABA22" s="38"/>
      <c r="ABB22" s="39"/>
      <c r="ABC22" s="38"/>
      <c r="ABD22" s="39"/>
      <c r="ABE22" s="38"/>
      <c r="ABF22" s="39"/>
      <c r="ABG22" s="38"/>
      <c r="ABH22" s="39"/>
      <c r="ABI22" s="38"/>
      <c r="ABJ22" s="39"/>
      <c r="ABK22" s="38"/>
      <c r="ABL22" s="39"/>
      <c r="ABM22" s="38"/>
      <c r="ABN22" s="39"/>
      <c r="ABO22" s="38"/>
      <c r="ABP22" s="39"/>
      <c r="ABQ22" s="38"/>
      <c r="ABR22" s="40"/>
    </row>
    <row r="23" spans="1:746" ht="30" customHeight="1" x14ac:dyDescent="0.25">
      <c r="A23" s="54"/>
      <c r="B23" s="22" t="s">
        <v>37</v>
      </c>
      <c r="C23" s="23"/>
      <c r="D23" s="24"/>
      <c r="E23" s="25"/>
      <c r="F23" s="26"/>
      <c r="G23" s="25"/>
      <c r="H23" s="26"/>
      <c r="I23" s="25"/>
      <c r="J23" s="26"/>
      <c r="K23" s="25"/>
      <c r="L23" s="26"/>
      <c r="M23" s="25"/>
      <c r="N23" s="26"/>
      <c r="O23" s="25"/>
      <c r="P23" s="26"/>
      <c r="Q23" s="25"/>
      <c r="R23" s="26"/>
      <c r="S23" s="25"/>
      <c r="T23" s="26"/>
      <c r="U23" s="25"/>
      <c r="V23" s="26"/>
      <c r="W23" s="25"/>
      <c r="X23" s="26"/>
      <c r="Y23" s="25"/>
      <c r="Z23" s="26"/>
      <c r="AA23" s="25"/>
      <c r="AB23" s="26"/>
      <c r="AC23" s="25"/>
      <c r="AD23" s="26"/>
      <c r="AE23" s="25"/>
      <c r="AF23" s="26"/>
      <c r="AG23" s="25"/>
      <c r="AH23" s="26"/>
      <c r="AI23" s="25"/>
      <c r="AJ23" s="26"/>
      <c r="AK23" s="25"/>
      <c r="AL23" s="26"/>
      <c r="AM23" s="25"/>
      <c r="AN23" s="26"/>
      <c r="AO23" s="25"/>
      <c r="AP23" s="26"/>
      <c r="AQ23" s="25"/>
      <c r="AR23" s="26"/>
      <c r="AS23" s="25"/>
      <c r="AT23" s="26"/>
      <c r="AU23" s="25"/>
      <c r="AV23" s="26"/>
      <c r="AW23" s="25"/>
      <c r="AX23" s="26"/>
      <c r="AY23" s="25"/>
      <c r="AZ23" s="26"/>
      <c r="BA23" s="25"/>
      <c r="BB23" s="26"/>
      <c r="BC23" s="25"/>
      <c r="BD23" s="26"/>
      <c r="BE23" s="25"/>
      <c r="BF23" s="26"/>
      <c r="BG23" s="25"/>
      <c r="BH23" s="26"/>
      <c r="BI23" s="25"/>
      <c r="BJ23" s="26"/>
      <c r="BK23" s="25"/>
      <c r="BL23" s="26"/>
      <c r="BM23" s="25"/>
      <c r="BN23" s="26"/>
      <c r="BO23" s="25"/>
      <c r="BP23" s="26"/>
      <c r="BQ23" s="25"/>
      <c r="BR23" s="26"/>
      <c r="BS23" s="25"/>
      <c r="BT23" s="26"/>
      <c r="BU23" s="25"/>
      <c r="BV23" s="26"/>
      <c r="BW23" s="25"/>
      <c r="BX23" s="26"/>
      <c r="BY23" s="25"/>
      <c r="BZ23" s="26"/>
      <c r="CA23" s="25"/>
      <c r="CB23" s="26"/>
      <c r="CC23" s="25"/>
      <c r="CD23" s="26"/>
      <c r="CE23" s="25"/>
      <c r="CF23" s="26"/>
      <c r="CG23" s="25"/>
      <c r="CH23" s="26"/>
      <c r="CI23" s="25"/>
      <c r="CJ23" s="26"/>
      <c r="CK23" s="25"/>
      <c r="CL23" s="26"/>
      <c r="CM23" s="25"/>
      <c r="CN23" s="26"/>
      <c r="CO23" s="25"/>
      <c r="CP23" s="26"/>
      <c r="CQ23" s="25"/>
      <c r="CR23" s="26"/>
      <c r="CS23" s="25"/>
      <c r="CT23" s="26"/>
      <c r="CU23" s="25"/>
      <c r="CV23" s="26"/>
      <c r="CW23" s="25"/>
      <c r="CX23" s="26"/>
      <c r="CY23" s="25"/>
      <c r="CZ23" s="26"/>
      <c r="DA23" s="25"/>
      <c r="DB23" s="26"/>
      <c r="DC23" s="25"/>
      <c r="DD23" s="26"/>
      <c r="DE23" s="25"/>
      <c r="DF23" s="26"/>
      <c r="DG23" s="25"/>
      <c r="DH23" s="26"/>
      <c r="DI23" s="25"/>
      <c r="DJ23" s="26"/>
      <c r="DK23" s="25"/>
      <c r="DL23" s="26"/>
      <c r="DM23" s="25"/>
      <c r="DN23" s="26"/>
      <c r="DO23" s="25"/>
      <c r="DP23" s="26"/>
      <c r="DQ23" s="25"/>
      <c r="DR23" s="26"/>
      <c r="DS23" s="25"/>
      <c r="DT23" s="26"/>
      <c r="DU23" s="25"/>
      <c r="DV23" s="26"/>
      <c r="DW23" s="25"/>
      <c r="DX23" s="26"/>
      <c r="DY23" s="25"/>
      <c r="DZ23" s="26"/>
      <c r="EA23" s="25"/>
      <c r="EB23" s="26"/>
      <c r="EC23" s="25"/>
      <c r="ED23" s="26"/>
      <c r="EE23" s="25"/>
      <c r="EF23" s="26"/>
      <c r="EG23" s="25"/>
      <c r="EH23" s="26"/>
      <c r="EI23" s="25"/>
      <c r="EJ23" s="26"/>
      <c r="EK23" s="25"/>
      <c r="EL23" s="26"/>
      <c r="EM23" s="25"/>
      <c r="EN23" s="26"/>
      <c r="EO23" s="25"/>
      <c r="EP23" s="26"/>
      <c r="EQ23" s="25"/>
      <c r="ER23" s="26"/>
      <c r="ES23" s="25"/>
      <c r="ET23" s="26"/>
      <c r="EU23" s="25"/>
      <c r="EV23" s="26"/>
      <c r="EW23" s="25"/>
      <c r="EX23" s="26"/>
      <c r="EY23" s="25"/>
      <c r="EZ23" s="26"/>
      <c r="FA23" s="25"/>
      <c r="FB23" s="26"/>
      <c r="FC23" s="25"/>
      <c r="FD23" s="26"/>
      <c r="FE23" s="25"/>
      <c r="FF23" s="26"/>
      <c r="FG23" s="25"/>
      <c r="FH23" s="26"/>
      <c r="FI23" s="25"/>
      <c r="FJ23" s="26"/>
      <c r="FK23" s="25"/>
      <c r="FL23" s="26"/>
      <c r="FM23" s="25"/>
      <c r="FN23" s="26"/>
      <c r="FO23" s="25"/>
      <c r="FP23" s="26"/>
      <c r="FQ23" s="25"/>
      <c r="FR23" s="26"/>
      <c r="FS23" s="25"/>
      <c r="FT23" s="26"/>
      <c r="FU23" s="25"/>
      <c r="FV23" s="26"/>
      <c r="FW23" s="25"/>
      <c r="FX23" s="26"/>
      <c r="FY23" s="25"/>
      <c r="FZ23" s="26"/>
      <c r="GA23" s="25"/>
      <c r="GB23" s="26"/>
      <c r="GC23" s="25"/>
      <c r="GD23" s="26"/>
      <c r="GE23" s="25"/>
      <c r="GF23" s="26"/>
      <c r="GG23" s="25"/>
      <c r="GH23" s="26"/>
      <c r="GI23" s="25"/>
      <c r="GJ23" s="26"/>
      <c r="GK23" s="25"/>
      <c r="GL23" s="26"/>
      <c r="GM23" s="25"/>
      <c r="GN23" s="26"/>
      <c r="GO23" s="25"/>
      <c r="GP23" s="26"/>
      <c r="GQ23" s="25"/>
      <c r="GR23" s="26"/>
      <c r="GS23" s="25"/>
      <c r="GT23" s="26"/>
      <c r="GU23" s="25"/>
      <c r="GV23" s="26"/>
      <c r="GW23" s="25"/>
      <c r="GX23" s="26"/>
      <c r="GY23" s="25"/>
      <c r="GZ23" s="26"/>
      <c r="HA23" s="25"/>
      <c r="HB23" s="26"/>
      <c r="HC23" s="25"/>
      <c r="HD23" s="26"/>
      <c r="HE23" s="25"/>
      <c r="HF23" s="26"/>
      <c r="HG23" s="25"/>
      <c r="HH23" s="26"/>
      <c r="HI23" s="25"/>
      <c r="HJ23" s="26"/>
      <c r="HK23" s="25"/>
      <c r="HL23" s="26"/>
      <c r="HM23" s="25"/>
      <c r="HN23" s="26"/>
      <c r="HO23" s="25"/>
      <c r="HP23" s="26"/>
      <c r="HQ23" s="25"/>
      <c r="HR23" s="26"/>
      <c r="HS23" s="25"/>
      <c r="HT23" s="26"/>
      <c r="HU23" s="25"/>
      <c r="HV23" s="26"/>
      <c r="HW23" s="25"/>
      <c r="HX23" s="26"/>
      <c r="HY23" s="25"/>
      <c r="HZ23" s="26"/>
      <c r="IA23" s="25"/>
      <c r="IB23" s="26"/>
      <c r="IC23" s="25"/>
      <c r="ID23" s="26"/>
      <c r="IE23" s="25"/>
      <c r="IF23" s="26"/>
      <c r="IG23" s="25"/>
      <c r="IH23" s="26"/>
      <c r="II23" s="25"/>
      <c r="IJ23" s="26"/>
      <c r="IK23" s="25"/>
      <c r="IL23" s="26"/>
      <c r="IM23" s="25"/>
      <c r="IN23" s="26"/>
      <c r="IO23" s="25"/>
      <c r="IP23" s="26"/>
      <c r="IQ23" s="25"/>
      <c r="IR23" s="26"/>
      <c r="IS23" s="25"/>
      <c r="IT23" s="26"/>
      <c r="IU23" s="25"/>
      <c r="IV23" s="26"/>
      <c r="IW23" s="25"/>
      <c r="IX23" s="26"/>
      <c r="IY23" s="25"/>
      <c r="IZ23" s="26"/>
      <c r="JA23" s="25"/>
      <c r="JB23" s="26"/>
      <c r="JC23" s="25"/>
      <c r="JD23" s="26"/>
      <c r="JE23" s="25"/>
      <c r="JF23" s="26"/>
      <c r="JG23" s="25"/>
      <c r="JH23" s="26"/>
      <c r="JI23" s="25"/>
      <c r="JJ23" s="26"/>
      <c r="JK23" s="25"/>
      <c r="JL23" s="26"/>
      <c r="JM23" s="25"/>
      <c r="JN23" s="26"/>
      <c r="JO23" s="25"/>
      <c r="JP23" s="26"/>
      <c r="JQ23" s="25"/>
      <c r="JR23" s="26"/>
      <c r="JS23" s="25"/>
      <c r="JT23" s="26"/>
      <c r="JU23" s="25"/>
      <c r="JV23" s="26"/>
      <c r="JW23" s="25"/>
      <c r="JX23" s="26"/>
      <c r="JY23" s="25"/>
      <c r="JZ23" s="26"/>
      <c r="KA23" s="25"/>
      <c r="KB23" s="26"/>
      <c r="KC23" s="25"/>
      <c r="KD23" s="26"/>
      <c r="KE23" s="25"/>
      <c r="KF23" s="26"/>
      <c r="KG23" s="25"/>
      <c r="KH23" s="26"/>
      <c r="KI23" s="25"/>
      <c r="KJ23" s="26"/>
      <c r="KK23" s="25"/>
      <c r="KL23" s="26"/>
      <c r="KM23" s="25"/>
      <c r="KN23" s="26"/>
      <c r="KO23" s="25"/>
      <c r="KP23" s="26"/>
      <c r="KQ23" s="25"/>
      <c r="KR23" s="26"/>
      <c r="KS23" s="25"/>
      <c r="KT23" s="26"/>
      <c r="KU23" s="25"/>
      <c r="KV23" s="26"/>
      <c r="KW23" s="25"/>
      <c r="KX23" s="26"/>
      <c r="KY23" s="25"/>
      <c r="KZ23" s="26"/>
      <c r="LA23" s="25"/>
      <c r="LB23" s="26"/>
      <c r="LC23" s="25"/>
      <c r="LD23" s="26"/>
      <c r="LE23" s="25"/>
      <c r="LF23" s="26"/>
      <c r="LG23" s="25"/>
      <c r="LH23" s="26"/>
      <c r="LI23" s="25"/>
      <c r="LJ23" s="26"/>
      <c r="LK23" s="25"/>
      <c r="LL23" s="26"/>
      <c r="LM23" s="25"/>
      <c r="LN23" s="26"/>
      <c r="LO23" s="25"/>
      <c r="LP23" s="26"/>
      <c r="LQ23" s="25"/>
      <c r="LR23" s="26"/>
      <c r="LS23" s="25"/>
      <c r="LT23" s="26"/>
      <c r="LU23" s="25"/>
      <c r="LV23" s="26"/>
      <c r="LW23" s="25"/>
      <c r="LX23" s="26"/>
      <c r="LY23" s="25"/>
      <c r="LZ23" s="26"/>
      <c r="MA23" s="25"/>
      <c r="MB23" s="26"/>
      <c r="MC23" s="25"/>
      <c r="MD23" s="26"/>
      <c r="ME23" s="25"/>
      <c r="MF23" s="26"/>
      <c r="MG23" s="25"/>
      <c r="MH23" s="26"/>
      <c r="MI23" s="25"/>
      <c r="MJ23" s="26"/>
      <c r="MK23" s="25"/>
      <c r="ML23" s="26"/>
      <c r="MM23" s="25"/>
      <c r="MN23" s="26"/>
      <c r="MO23" s="25"/>
      <c r="MP23" s="26"/>
      <c r="MQ23" s="25"/>
      <c r="MR23" s="26"/>
      <c r="MS23" s="25"/>
      <c r="MT23" s="26"/>
      <c r="MU23" s="25"/>
      <c r="MV23" s="26"/>
      <c r="MW23" s="25"/>
      <c r="MX23" s="26"/>
      <c r="MY23" s="25"/>
      <c r="MZ23" s="26"/>
      <c r="NA23" s="25"/>
      <c r="NB23" s="26"/>
      <c r="NC23" s="25"/>
      <c r="ND23" s="26"/>
      <c r="NE23" s="25"/>
      <c r="NF23" s="26"/>
      <c r="NG23" s="25"/>
      <c r="NH23" s="26"/>
      <c r="NI23" s="25"/>
      <c r="NJ23" s="26"/>
      <c r="NK23" s="25"/>
      <c r="NL23" s="26"/>
      <c r="NM23" s="25"/>
      <c r="NN23" s="26"/>
      <c r="NO23" s="25"/>
      <c r="NP23" s="26"/>
      <c r="NQ23" s="25"/>
      <c r="NR23" s="26"/>
      <c r="NS23" s="25"/>
      <c r="NT23" s="26"/>
      <c r="NU23" s="25"/>
      <c r="NV23" s="26"/>
      <c r="NW23" s="25"/>
      <c r="NX23" s="26"/>
      <c r="NY23" s="25"/>
      <c r="NZ23" s="26"/>
      <c r="OA23" s="25"/>
      <c r="OB23" s="26"/>
      <c r="OC23" s="25"/>
      <c r="OD23" s="26"/>
      <c r="OE23" s="25"/>
      <c r="OF23" s="26"/>
      <c r="OG23" s="25"/>
      <c r="OH23" s="26"/>
      <c r="OI23" s="25"/>
      <c r="OJ23" s="26"/>
      <c r="OK23" s="25"/>
      <c r="OL23" s="26"/>
      <c r="OM23" s="25"/>
      <c r="ON23" s="26"/>
      <c r="OO23" s="25"/>
      <c r="OP23" s="26"/>
      <c r="OQ23" s="25"/>
      <c r="OR23" s="26"/>
      <c r="OS23" s="25"/>
      <c r="OT23" s="26"/>
      <c r="OU23" s="25"/>
      <c r="OV23" s="26"/>
      <c r="OW23" s="25"/>
      <c r="OX23" s="26"/>
      <c r="OY23" s="25"/>
      <c r="OZ23" s="26"/>
      <c r="PA23" s="25"/>
      <c r="PB23" s="26"/>
      <c r="PC23" s="25"/>
      <c r="PD23" s="26"/>
      <c r="PE23" s="25"/>
      <c r="PF23" s="26"/>
      <c r="PG23" s="25"/>
      <c r="PH23" s="26"/>
      <c r="PI23" s="25"/>
      <c r="PJ23" s="26"/>
      <c r="PK23" s="25"/>
      <c r="PL23" s="26"/>
      <c r="PM23" s="25"/>
      <c r="PN23" s="26"/>
      <c r="PO23" s="25"/>
      <c r="PP23" s="26"/>
      <c r="PQ23" s="25"/>
      <c r="PR23" s="26"/>
      <c r="PS23" s="25"/>
      <c r="PT23" s="26"/>
      <c r="PU23" s="25"/>
      <c r="PV23" s="26"/>
      <c r="PW23" s="25"/>
      <c r="PX23" s="26"/>
      <c r="PY23" s="25"/>
      <c r="PZ23" s="26"/>
      <c r="QA23" s="25"/>
      <c r="QB23" s="26"/>
      <c r="QC23" s="25"/>
      <c r="QD23" s="26"/>
      <c r="QE23" s="25"/>
      <c r="QF23" s="26"/>
      <c r="QG23" s="25"/>
      <c r="QH23" s="26"/>
      <c r="QI23" s="25"/>
      <c r="QJ23" s="26"/>
      <c r="QK23" s="25"/>
      <c r="QL23" s="26"/>
      <c r="QM23" s="25"/>
      <c r="QN23" s="26"/>
      <c r="QO23" s="25"/>
      <c r="QP23" s="26"/>
      <c r="QQ23" s="25"/>
      <c r="QR23" s="26"/>
      <c r="QS23" s="25"/>
      <c r="QT23" s="26"/>
      <c r="QU23" s="25"/>
      <c r="QV23" s="26"/>
      <c r="QW23" s="25"/>
      <c r="QX23" s="26"/>
      <c r="QY23" s="25"/>
      <c r="QZ23" s="26"/>
      <c r="RA23" s="25"/>
      <c r="RB23" s="26"/>
      <c r="RC23" s="25"/>
      <c r="RD23" s="26"/>
      <c r="RE23" s="25"/>
      <c r="RF23" s="26"/>
      <c r="RG23" s="25"/>
      <c r="RH23" s="26"/>
      <c r="RI23" s="25"/>
      <c r="RJ23" s="26"/>
      <c r="RK23" s="25"/>
      <c r="RL23" s="26"/>
      <c r="RM23" s="25"/>
      <c r="RN23" s="26"/>
      <c r="RO23" s="25"/>
      <c r="RP23" s="26"/>
      <c r="RQ23" s="25"/>
      <c r="RR23" s="26"/>
      <c r="RS23" s="25"/>
      <c r="RT23" s="26"/>
      <c r="RU23" s="25"/>
      <c r="RV23" s="26"/>
      <c r="RW23" s="25"/>
      <c r="RX23" s="26"/>
      <c r="RY23" s="25"/>
      <c r="RZ23" s="26"/>
      <c r="SA23" s="25"/>
      <c r="SB23" s="26"/>
      <c r="SC23" s="25"/>
      <c r="SD23" s="26"/>
      <c r="SE23" s="25"/>
      <c r="SF23" s="26"/>
      <c r="SG23" s="25"/>
      <c r="SH23" s="26"/>
      <c r="SI23" s="25"/>
      <c r="SJ23" s="26"/>
      <c r="SK23" s="25"/>
      <c r="SL23" s="26"/>
      <c r="SM23" s="25"/>
      <c r="SN23" s="26"/>
      <c r="SO23" s="25"/>
      <c r="SP23" s="26"/>
      <c r="SQ23" s="25"/>
      <c r="SR23" s="26"/>
      <c r="SS23" s="25"/>
      <c r="ST23" s="26"/>
      <c r="SU23" s="25"/>
      <c r="SV23" s="26"/>
      <c r="SW23" s="25"/>
      <c r="SX23" s="26"/>
      <c r="SY23" s="25"/>
      <c r="SZ23" s="26"/>
      <c r="TA23" s="25"/>
      <c r="TB23" s="26"/>
      <c r="TC23" s="25"/>
      <c r="TD23" s="26"/>
      <c r="TE23" s="25"/>
      <c r="TF23" s="26"/>
      <c r="TG23" s="25"/>
      <c r="TH23" s="26"/>
      <c r="TI23" s="25"/>
      <c r="TJ23" s="26"/>
      <c r="TK23" s="25"/>
      <c r="TL23" s="26"/>
      <c r="TM23" s="25"/>
      <c r="TN23" s="26"/>
      <c r="TO23" s="25"/>
      <c r="TP23" s="26"/>
      <c r="TQ23" s="25"/>
      <c r="TR23" s="26"/>
      <c r="TS23" s="25"/>
      <c r="TT23" s="26"/>
      <c r="TU23" s="25"/>
      <c r="TV23" s="26"/>
      <c r="TW23" s="25"/>
      <c r="TX23" s="26"/>
      <c r="TY23" s="25"/>
      <c r="TZ23" s="26"/>
      <c r="UA23" s="25"/>
      <c r="UB23" s="26"/>
      <c r="UC23" s="25"/>
      <c r="UD23" s="26"/>
      <c r="UE23" s="25"/>
      <c r="UF23" s="26"/>
      <c r="UG23" s="25"/>
      <c r="UH23" s="26"/>
      <c r="UI23" s="25"/>
      <c r="UJ23" s="26"/>
      <c r="UK23" s="25"/>
      <c r="UL23" s="26"/>
      <c r="UM23" s="25"/>
      <c r="UN23" s="26"/>
      <c r="UO23" s="25"/>
      <c r="UP23" s="26"/>
      <c r="UQ23" s="25"/>
      <c r="UR23" s="26"/>
      <c r="US23" s="25"/>
      <c r="UT23" s="26"/>
      <c r="UU23" s="25"/>
      <c r="UV23" s="26"/>
      <c r="UW23" s="25"/>
      <c r="UX23" s="26"/>
      <c r="UY23" s="25"/>
      <c r="UZ23" s="26"/>
      <c r="VA23" s="25"/>
      <c r="VB23" s="26"/>
      <c r="VC23" s="25"/>
      <c r="VD23" s="26"/>
      <c r="VE23" s="25"/>
      <c r="VF23" s="26"/>
      <c r="VG23" s="25"/>
      <c r="VH23" s="26"/>
      <c r="VI23" s="25"/>
      <c r="VJ23" s="26"/>
      <c r="VK23" s="25"/>
      <c r="VL23" s="26"/>
      <c r="VM23" s="25"/>
      <c r="VN23" s="26"/>
      <c r="VO23" s="25"/>
      <c r="VP23" s="26"/>
      <c r="VQ23" s="25"/>
      <c r="VR23" s="26"/>
      <c r="VS23" s="25"/>
      <c r="VT23" s="26"/>
      <c r="VU23" s="25"/>
      <c r="VV23" s="26"/>
      <c r="VW23" s="25"/>
      <c r="VX23" s="26"/>
      <c r="VY23" s="25"/>
      <c r="VZ23" s="26"/>
      <c r="WA23" s="25"/>
      <c r="WB23" s="26"/>
      <c r="WC23" s="25"/>
      <c r="WD23" s="26"/>
      <c r="WE23" s="25"/>
      <c r="WF23" s="26"/>
      <c r="WG23" s="25"/>
      <c r="WH23" s="26"/>
      <c r="WI23" s="25"/>
      <c r="WJ23" s="26"/>
      <c r="WK23" s="25"/>
      <c r="WL23" s="26"/>
      <c r="WM23" s="25"/>
      <c r="WN23" s="26"/>
      <c r="WO23" s="25"/>
      <c r="WP23" s="26"/>
      <c r="WQ23" s="25"/>
      <c r="WR23" s="26"/>
      <c r="WS23" s="25"/>
      <c r="WT23" s="26"/>
      <c r="WU23" s="25"/>
      <c r="WV23" s="26"/>
      <c r="WW23" s="25"/>
      <c r="WX23" s="26"/>
      <c r="WY23" s="25"/>
      <c r="WZ23" s="26"/>
      <c r="XA23" s="25"/>
      <c r="XB23" s="26"/>
      <c r="XC23" s="25"/>
      <c r="XD23" s="26"/>
      <c r="XE23" s="25"/>
      <c r="XF23" s="26"/>
      <c r="XG23" s="25"/>
      <c r="XH23" s="26"/>
      <c r="XI23" s="25"/>
      <c r="XJ23" s="26"/>
      <c r="XK23" s="25"/>
      <c r="XL23" s="26"/>
      <c r="XM23" s="25"/>
      <c r="XN23" s="26"/>
      <c r="XO23" s="25"/>
      <c r="XP23" s="26"/>
      <c r="XQ23" s="25"/>
      <c r="XR23" s="26"/>
      <c r="XS23" s="25"/>
      <c r="XT23" s="26"/>
      <c r="XU23" s="25"/>
      <c r="XV23" s="26"/>
      <c r="XW23" s="25"/>
      <c r="XX23" s="26"/>
      <c r="XY23" s="25"/>
      <c r="XZ23" s="26"/>
      <c r="YA23" s="25"/>
      <c r="YB23" s="26"/>
      <c r="YC23" s="25"/>
      <c r="YD23" s="26"/>
      <c r="YE23" s="25"/>
      <c r="YF23" s="26"/>
      <c r="YG23" s="25"/>
      <c r="YH23" s="26"/>
      <c r="YI23" s="25"/>
      <c r="YJ23" s="26"/>
      <c r="YK23" s="25"/>
      <c r="YL23" s="26"/>
      <c r="YM23" s="25"/>
      <c r="YN23" s="26"/>
      <c r="YO23" s="25"/>
      <c r="YP23" s="26"/>
      <c r="YQ23" s="25"/>
      <c r="YR23" s="26"/>
      <c r="YS23" s="25"/>
      <c r="YT23" s="26"/>
      <c r="YU23" s="25"/>
      <c r="YV23" s="26"/>
      <c r="YW23" s="25"/>
      <c r="YX23" s="26"/>
      <c r="YY23" s="25"/>
      <c r="YZ23" s="26"/>
      <c r="ZA23" s="25"/>
      <c r="ZB23" s="26"/>
      <c r="ZC23" s="25"/>
      <c r="ZD23" s="26"/>
      <c r="ZE23" s="25"/>
      <c r="ZF23" s="26"/>
      <c r="ZG23" s="25"/>
      <c r="ZH23" s="26"/>
      <c r="ZI23" s="25"/>
      <c r="ZJ23" s="26"/>
      <c r="ZK23" s="25"/>
      <c r="ZL23" s="26"/>
      <c r="ZM23" s="25"/>
      <c r="ZN23" s="26"/>
      <c r="ZO23" s="25"/>
      <c r="ZP23" s="26"/>
      <c r="ZQ23" s="25"/>
      <c r="ZR23" s="26"/>
      <c r="ZS23" s="25"/>
      <c r="ZT23" s="26"/>
      <c r="ZU23" s="25"/>
      <c r="ZV23" s="26"/>
      <c r="ZW23" s="25"/>
      <c r="ZX23" s="26"/>
      <c r="ZY23" s="25"/>
      <c r="ZZ23" s="26"/>
      <c r="AAA23" s="25"/>
      <c r="AAB23" s="26"/>
      <c r="AAC23" s="25"/>
      <c r="AAD23" s="26"/>
      <c r="AAE23" s="25"/>
      <c r="AAF23" s="26"/>
      <c r="AAG23" s="25"/>
      <c r="AAH23" s="26"/>
      <c r="AAI23" s="25"/>
      <c r="AAJ23" s="26"/>
      <c r="AAK23" s="25"/>
      <c r="AAL23" s="26"/>
      <c r="AAM23" s="25"/>
      <c r="AAN23" s="26"/>
      <c r="AAO23" s="25"/>
      <c r="AAP23" s="26"/>
      <c r="AAQ23" s="25"/>
      <c r="AAR23" s="26"/>
      <c r="AAS23" s="25"/>
      <c r="AAT23" s="26"/>
      <c r="AAU23" s="25"/>
      <c r="AAV23" s="26"/>
      <c r="AAW23" s="25"/>
      <c r="AAX23" s="26"/>
      <c r="AAY23" s="25"/>
      <c r="AAZ23" s="26"/>
      <c r="ABA23" s="25"/>
      <c r="ABB23" s="26"/>
      <c r="ABC23" s="25"/>
      <c r="ABD23" s="26"/>
      <c r="ABE23" s="25"/>
      <c r="ABF23" s="26"/>
      <c r="ABG23" s="25"/>
      <c r="ABH23" s="26"/>
      <c r="ABI23" s="25"/>
      <c r="ABJ23" s="26"/>
      <c r="ABK23" s="25"/>
      <c r="ABL23" s="26"/>
      <c r="ABM23" s="25"/>
      <c r="ABN23" s="26"/>
      <c r="ABO23" s="25"/>
      <c r="ABP23" s="26"/>
      <c r="ABQ23" s="25"/>
      <c r="ABR23" s="27"/>
    </row>
    <row r="24" spans="1:746" ht="30" customHeight="1" x14ac:dyDescent="0.25">
      <c r="A24" s="54"/>
      <c r="B24" s="22" t="s">
        <v>38</v>
      </c>
      <c r="C24" s="23"/>
      <c r="D24" s="24"/>
      <c r="E24" s="25"/>
      <c r="F24" s="26"/>
      <c r="G24" s="25"/>
      <c r="H24" s="26"/>
      <c r="I24" s="25"/>
      <c r="J24" s="26"/>
      <c r="K24" s="25"/>
      <c r="L24" s="26"/>
      <c r="M24" s="25"/>
      <c r="N24" s="26"/>
      <c r="O24" s="25"/>
      <c r="P24" s="26"/>
      <c r="Q24" s="25"/>
      <c r="R24" s="26"/>
      <c r="S24" s="25"/>
      <c r="T24" s="26"/>
      <c r="U24" s="25"/>
      <c r="V24" s="26"/>
      <c r="W24" s="25"/>
      <c r="X24" s="26"/>
      <c r="Y24" s="25"/>
      <c r="Z24" s="26"/>
      <c r="AA24" s="25"/>
      <c r="AB24" s="26"/>
      <c r="AC24" s="25"/>
      <c r="AD24" s="26"/>
      <c r="AE24" s="25"/>
      <c r="AF24" s="26"/>
      <c r="AG24" s="25"/>
      <c r="AH24" s="26"/>
      <c r="AI24" s="25"/>
      <c r="AJ24" s="26"/>
      <c r="AK24" s="25"/>
      <c r="AL24" s="26"/>
      <c r="AM24" s="25"/>
      <c r="AN24" s="26"/>
      <c r="AO24" s="25"/>
      <c r="AP24" s="26"/>
      <c r="AQ24" s="25"/>
      <c r="AR24" s="26"/>
      <c r="AS24" s="25"/>
      <c r="AT24" s="26"/>
      <c r="AU24" s="25"/>
      <c r="AV24" s="26"/>
      <c r="AW24" s="25"/>
      <c r="AX24" s="26"/>
      <c r="AY24" s="25"/>
      <c r="AZ24" s="26"/>
      <c r="BA24" s="25"/>
      <c r="BB24" s="26"/>
      <c r="BC24" s="25"/>
      <c r="BD24" s="26"/>
      <c r="BE24" s="25"/>
      <c r="BF24" s="26"/>
      <c r="BG24" s="25"/>
      <c r="BH24" s="26"/>
      <c r="BI24" s="25"/>
      <c r="BJ24" s="26"/>
      <c r="BK24" s="25"/>
      <c r="BL24" s="26"/>
      <c r="BM24" s="25"/>
      <c r="BN24" s="26"/>
      <c r="BO24" s="25"/>
      <c r="BP24" s="26"/>
      <c r="BQ24" s="25"/>
      <c r="BR24" s="26"/>
      <c r="BS24" s="25"/>
      <c r="BT24" s="26"/>
      <c r="BU24" s="25"/>
      <c r="BV24" s="26"/>
      <c r="BW24" s="25"/>
      <c r="BX24" s="26"/>
      <c r="BY24" s="25"/>
      <c r="BZ24" s="26"/>
      <c r="CA24" s="25"/>
      <c r="CB24" s="26"/>
      <c r="CC24" s="25"/>
      <c r="CD24" s="26"/>
      <c r="CE24" s="25"/>
      <c r="CF24" s="26"/>
      <c r="CG24" s="25"/>
      <c r="CH24" s="26"/>
      <c r="CI24" s="25"/>
      <c r="CJ24" s="26"/>
      <c r="CK24" s="25"/>
      <c r="CL24" s="26"/>
      <c r="CM24" s="25"/>
      <c r="CN24" s="26"/>
      <c r="CO24" s="25"/>
      <c r="CP24" s="26"/>
      <c r="CQ24" s="25"/>
      <c r="CR24" s="26"/>
      <c r="CS24" s="25"/>
      <c r="CT24" s="26"/>
      <c r="CU24" s="25"/>
      <c r="CV24" s="26"/>
      <c r="CW24" s="25"/>
      <c r="CX24" s="26"/>
      <c r="CY24" s="25"/>
      <c r="CZ24" s="26"/>
      <c r="DA24" s="25"/>
      <c r="DB24" s="26"/>
      <c r="DC24" s="25"/>
      <c r="DD24" s="26"/>
      <c r="DE24" s="25"/>
      <c r="DF24" s="26"/>
      <c r="DG24" s="25"/>
      <c r="DH24" s="26"/>
      <c r="DI24" s="25"/>
      <c r="DJ24" s="26"/>
      <c r="DK24" s="25"/>
      <c r="DL24" s="26"/>
      <c r="DM24" s="25"/>
      <c r="DN24" s="26"/>
      <c r="DO24" s="25"/>
      <c r="DP24" s="26"/>
      <c r="DQ24" s="25"/>
      <c r="DR24" s="26"/>
      <c r="DS24" s="25"/>
      <c r="DT24" s="26"/>
      <c r="DU24" s="25"/>
      <c r="DV24" s="26"/>
      <c r="DW24" s="25"/>
      <c r="DX24" s="26"/>
      <c r="DY24" s="25"/>
      <c r="DZ24" s="26"/>
      <c r="EA24" s="25"/>
      <c r="EB24" s="26"/>
      <c r="EC24" s="25"/>
      <c r="ED24" s="26"/>
      <c r="EE24" s="25"/>
      <c r="EF24" s="26"/>
      <c r="EG24" s="25"/>
      <c r="EH24" s="26"/>
      <c r="EI24" s="25"/>
      <c r="EJ24" s="26"/>
      <c r="EK24" s="25"/>
      <c r="EL24" s="26"/>
      <c r="EM24" s="25"/>
      <c r="EN24" s="26"/>
      <c r="EO24" s="25"/>
      <c r="EP24" s="26"/>
      <c r="EQ24" s="25"/>
      <c r="ER24" s="26"/>
      <c r="ES24" s="25"/>
      <c r="ET24" s="26"/>
      <c r="EU24" s="25"/>
      <c r="EV24" s="26"/>
      <c r="EW24" s="25"/>
      <c r="EX24" s="26"/>
      <c r="EY24" s="25"/>
      <c r="EZ24" s="26"/>
      <c r="FA24" s="25"/>
      <c r="FB24" s="26"/>
      <c r="FC24" s="25"/>
      <c r="FD24" s="26"/>
      <c r="FE24" s="25"/>
      <c r="FF24" s="26"/>
      <c r="FG24" s="25"/>
      <c r="FH24" s="26"/>
      <c r="FI24" s="25"/>
      <c r="FJ24" s="26"/>
      <c r="FK24" s="25"/>
      <c r="FL24" s="26"/>
      <c r="FM24" s="25"/>
      <c r="FN24" s="26"/>
      <c r="FO24" s="25"/>
      <c r="FP24" s="26"/>
      <c r="FQ24" s="25"/>
      <c r="FR24" s="26"/>
      <c r="FS24" s="25"/>
      <c r="FT24" s="26"/>
      <c r="FU24" s="25"/>
      <c r="FV24" s="26"/>
      <c r="FW24" s="25"/>
      <c r="FX24" s="26"/>
      <c r="FY24" s="25"/>
      <c r="FZ24" s="26"/>
      <c r="GA24" s="25"/>
      <c r="GB24" s="26"/>
      <c r="GC24" s="25"/>
      <c r="GD24" s="26"/>
      <c r="GE24" s="25"/>
      <c r="GF24" s="26"/>
      <c r="GG24" s="25"/>
      <c r="GH24" s="26"/>
      <c r="GI24" s="25"/>
      <c r="GJ24" s="26"/>
      <c r="GK24" s="25"/>
      <c r="GL24" s="26"/>
      <c r="GM24" s="25"/>
      <c r="GN24" s="26"/>
      <c r="GO24" s="25"/>
      <c r="GP24" s="26"/>
      <c r="GQ24" s="25"/>
      <c r="GR24" s="26"/>
      <c r="GS24" s="25"/>
      <c r="GT24" s="26"/>
      <c r="GU24" s="25"/>
      <c r="GV24" s="26"/>
      <c r="GW24" s="25"/>
      <c r="GX24" s="26"/>
      <c r="GY24" s="25"/>
      <c r="GZ24" s="26"/>
      <c r="HA24" s="25"/>
      <c r="HB24" s="26"/>
      <c r="HC24" s="25"/>
      <c r="HD24" s="26"/>
      <c r="HE24" s="25"/>
      <c r="HF24" s="26"/>
      <c r="HG24" s="25"/>
      <c r="HH24" s="26"/>
      <c r="HI24" s="25"/>
      <c r="HJ24" s="26"/>
      <c r="HK24" s="25"/>
      <c r="HL24" s="26"/>
      <c r="HM24" s="25"/>
      <c r="HN24" s="26"/>
      <c r="HO24" s="25"/>
      <c r="HP24" s="26"/>
      <c r="HQ24" s="25"/>
      <c r="HR24" s="26"/>
      <c r="HS24" s="25"/>
      <c r="HT24" s="26"/>
      <c r="HU24" s="25"/>
      <c r="HV24" s="26"/>
      <c r="HW24" s="25"/>
      <c r="HX24" s="26"/>
      <c r="HY24" s="25"/>
      <c r="HZ24" s="26"/>
      <c r="IA24" s="25"/>
      <c r="IB24" s="26"/>
      <c r="IC24" s="25"/>
      <c r="ID24" s="26"/>
      <c r="IE24" s="25"/>
      <c r="IF24" s="26"/>
      <c r="IG24" s="25"/>
      <c r="IH24" s="26"/>
      <c r="II24" s="25"/>
      <c r="IJ24" s="26"/>
      <c r="IK24" s="25"/>
      <c r="IL24" s="26"/>
      <c r="IM24" s="25"/>
      <c r="IN24" s="26"/>
      <c r="IO24" s="25"/>
      <c r="IP24" s="26"/>
      <c r="IQ24" s="25"/>
      <c r="IR24" s="26"/>
      <c r="IS24" s="25"/>
      <c r="IT24" s="26"/>
      <c r="IU24" s="25"/>
      <c r="IV24" s="26"/>
      <c r="IW24" s="25"/>
      <c r="IX24" s="26"/>
      <c r="IY24" s="25"/>
      <c r="IZ24" s="26"/>
      <c r="JA24" s="25"/>
      <c r="JB24" s="26"/>
      <c r="JC24" s="25"/>
      <c r="JD24" s="26"/>
      <c r="JE24" s="25"/>
      <c r="JF24" s="26"/>
      <c r="JG24" s="25"/>
      <c r="JH24" s="26"/>
      <c r="JI24" s="25"/>
      <c r="JJ24" s="26"/>
      <c r="JK24" s="25"/>
      <c r="JL24" s="26"/>
      <c r="JM24" s="25"/>
      <c r="JN24" s="26"/>
      <c r="JO24" s="25"/>
      <c r="JP24" s="26"/>
      <c r="JQ24" s="25"/>
      <c r="JR24" s="26"/>
      <c r="JS24" s="25"/>
      <c r="JT24" s="26"/>
      <c r="JU24" s="25"/>
      <c r="JV24" s="26"/>
      <c r="JW24" s="25"/>
      <c r="JX24" s="26"/>
      <c r="JY24" s="25"/>
      <c r="JZ24" s="26"/>
      <c r="KA24" s="25"/>
      <c r="KB24" s="26"/>
      <c r="KC24" s="25"/>
      <c r="KD24" s="26"/>
      <c r="KE24" s="25"/>
      <c r="KF24" s="26"/>
      <c r="KG24" s="25"/>
      <c r="KH24" s="26"/>
      <c r="KI24" s="25"/>
      <c r="KJ24" s="26"/>
      <c r="KK24" s="25"/>
      <c r="KL24" s="26"/>
      <c r="KM24" s="25"/>
      <c r="KN24" s="26"/>
      <c r="KO24" s="25"/>
      <c r="KP24" s="26"/>
      <c r="KQ24" s="25"/>
      <c r="KR24" s="26"/>
      <c r="KS24" s="25"/>
      <c r="KT24" s="26"/>
      <c r="KU24" s="25"/>
      <c r="KV24" s="26"/>
      <c r="KW24" s="25"/>
      <c r="KX24" s="26"/>
      <c r="KY24" s="25"/>
      <c r="KZ24" s="26"/>
      <c r="LA24" s="25"/>
      <c r="LB24" s="26"/>
      <c r="LC24" s="25"/>
      <c r="LD24" s="26"/>
      <c r="LE24" s="25"/>
      <c r="LF24" s="26"/>
      <c r="LG24" s="25"/>
      <c r="LH24" s="26"/>
      <c r="LI24" s="25"/>
      <c r="LJ24" s="26"/>
      <c r="LK24" s="25"/>
      <c r="LL24" s="26"/>
      <c r="LM24" s="25"/>
      <c r="LN24" s="26"/>
      <c r="LO24" s="25"/>
      <c r="LP24" s="26"/>
      <c r="LQ24" s="25"/>
      <c r="LR24" s="26"/>
      <c r="LS24" s="25"/>
      <c r="LT24" s="26"/>
      <c r="LU24" s="25"/>
      <c r="LV24" s="26"/>
      <c r="LW24" s="25"/>
      <c r="LX24" s="26"/>
      <c r="LY24" s="25"/>
      <c r="LZ24" s="26"/>
      <c r="MA24" s="25"/>
      <c r="MB24" s="26"/>
      <c r="MC24" s="25"/>
      <c r="MD24" s="26"/>
      <c r="ME24" s="25"/>
      <c r="MF24" s="26"/>
      <c r="MG24" s="25"/>
      <c r="MH24" s="26"/>
      <c r="MI24" s="25"/>
      <c r="MJ24" s="26"/>
      <c r="MK24" s="25"/>
      <c r="ML24" s="26"/>
      <c r="MM24" s="25"/>
      <c r="MN24" s="26"/>
      <c r="MO24" s="25"/>
      <c r="MP24" s="26"/>
      <c r="MQ24" s="25"/>
      <c r="MR24" s="26"/>
      <c r="MS24" s="25"/>
      <c r="MT24" s="26"/>
      <c r="MU24" s="25"/>
      <c r="MV24" s="26"/>
      <c r="MW24" s="25"/>
      <c r="MX24" s="26"/>
      <c r="MY24" s="25"/>
      <c r="MZ24" s="26"/>
      <c r="NA24" s="25"/>
      <c r="NB24" s="26"/>
      <c r="NC24" s="25"/>
      <c r="ND24" s="26"/>
      <c r="NE24" s="25"/>
      <c r="NF24" s="26"/>
      <c r="NG24" s="25"/>
      <c r="NH24" s="26"/>
      <c r="NI24" s="25"/>
      <c r="NJ24" s="26"/>
      <c r="NK24" s="25"/>
      <c r="NL24" s="26"/>
      <c r="NM24" s="25"/>
      <c r="NN24" s="26"/>
      <c r="NO24" s="25"/>
      <c r="NP24" s="26"/>
      <c r="NQ24" s="25"/>
      <c r="NR24" s="26"/>
      <c r="NS24" s="25"/>
      <c r="NT24" s="26"/>
      <c r="NU24" s="25"/>
      <c r="NV24" s="26"/>
      <c r="NW24" s="25"/>
      <c r="NX24" s="26"/>
      <c r="NY24" s="25"/>
      <c r="NZ24" s="26"/>
      <c r="OA24" s="25"/>
      <c r="OB24" s="26"/>
      <c r="OC24" s="25"/>
      <c r="OD24" s="26"/>
      <c r="OE24" s="25"/>
      <c r="OF24" s="26"/>
      <c r="OG24" s="25"/>
      <c r="OH24" s="26"/>
      <c r="OI24" s="25"/>
      <c r="OJ24" s="26"/>
      <c r="OK24" s="25"/>
      <c r="OL24" s="26"/>
      <c r="OM24" s="25"/>
      <c r="ON24" s="26"/>
      <c r="OO24" s="25"/>
      <c r="OP24" s="26"/>
      <c r="OQ24" s="25"/>
      <c r="OR24" s="26"/>
      <c r="OS24" s="25"/>
      <c r="OT24" s="26"/>
      <c r="OU24" s="25"/>
      <c r="OV24" s="26"/>
      <c r="OW24" s="25"/>
      <c r="OX24" s="26"/>
      <c r="OY24" s="25"/>
      <c r="OZ24" s="26"/>
      <c r="PA24" s="25"/>
      <c r="PB24" s="26"/>
      <c r="PC24" s="25"/>
      <c r="PD24" s="26"/>
      <c r="PE24" s="25"/>
      <c r="PF24" s="26"/>
      <c r="PG24" s="25"/>
      <c r="PH24" s="26"/>
      <c r="PI24" s="25"/>
      <c r="PJ24" s="26"/>
      <c r="PK24" s="25"/>
      <c r="PL24" s="26"/>
      <c r="PM24" s="25"/>
      <c r="PN24" s="26"/>
      <c r="PO24" s="25"/>
      <c r="PP24" s="26"/>
      <c r="PQ24" s="25"/>
      <c r="PR24" s="26"/>
      <c r="PS24" s="25"/>
      <c r="PT24" s="26"/>
      <c r="PU24" s="25"/>
      <c r="PV24" s="26"/>
      <c r="PW24" s="25"/>
      <c r="PX24" s="26"/>
      <c r="PY24" s="25"/>
      <c r="PZ24" s="26"/>
      <c r="QA24" s="25"/>
      <c r="QB24" s="26"/>
      <c r="QC24" s="25"/>
      <c r="QD24" s="26"/>
      <c r="QE24" s="25"/>
      <c r="QF24" s="26"/>
      <c r="QG24" s="25"/>
      <c r="QH24" s="26"/>
      <c r="QI24" s="25"/>
      <c r="QJ24" s="26"/>
      <c r="QK24" s="25"/>
      <c r="QL24" s="26"/>
      <c r="QM24" s="25"/>
      <c r="QN24" s="26"/>
      <c r="QO24" s="25"/>
      <c r="QP24" s="26"/>
      <c r="QQ24" s="25"/>
      <c r="QR24" s="26"/>
      <c r="QS24" s="25"/>
      <c r="QT24" s="26"/>
      <c r="QU24" s="25"/>
      <c r="QV24" s="26"/>
      <c r="QW24" s="25"/>
      <c r="QX24" s="26"/>
      <c r="QY24" s="25"/>
      <c r="QZ24" s="26"/>
      <c r="RA24" s="25"/>
      <c r="RB24" s="26"/>
      <c r="RC24" s="25"/>
      <c r="RD24" s="26"/>
      <c r="RE24" s="25"/>
      <c r="RF24" s="26"/>
      <c r="RG24" s="25"/>
      <c r="RH24" s="26"/>
      <c r="RI24" s="25"/>
      <c r="RJ24" s="26"/>
      <c r="RK24" s="25"/>
      <c r="RL24" s="26"/>
      <c r="RM24" s="25"/>
      <c r="RN24" s="26"/>
      <c r="RO24" s="25"/>
      <c r="RP24" s="26"/>
      <c r="RQ24" s="25"/>
      <c r="RR24" s="26"/>
      <c r="RS24" s="25"/>
      <c r="RT24" s="26"/>
      <c r="RU24" s="25"/>
      <c r="RV24" s="26"/>
      <c r="RW24" s="25"/>
      <c r="RX24" s="26"/>
      <c r="RY24" s="25"/>
      <c r="RZ24" s="26"/>
      <c r="SA24" s="25"/>
      <c r="SB24" s="26"/>
      <c r="SC24" s="25"/>
      <c r="SD24" s="26"/>
      <c r="SE24" s="25"/>
      <c r="SF24" s="26"/>
      <c r="SG24" s="25"/>
      <c r="SH24" s="26"/>
      <c r="SI24" s="25"/>
      <c r="SJ24" s="26"/>
      <c r="SK24" s="25"/>
      <c r="SL24" s="26"/>
      <c r="SM24" s="25"/>
      <c r="SN24" s="26"/>
      <c r="SO24" s="25"/>
      <c r="SP24" s="26"/>
      <c r="SQ24" s="25"/>
      <c r="SR24" s="26"/>
      <c r="SS24" s="25"/>
      <c r="ST24" s="26"/>
      <c r="SU24" s="25"/>
      <c r="SV24" s="26"/>
      <c r="SW24" s="25"/>
      <c r="SX24" s="26"/>
      <c r="SY24" s="25"/>
      <c r="SZ24" s="26"/>
      <c r="TA24" s="25"/>
      <c r="TB24" s="26"/>
      <c r="TC24" s="25"/>
      <c r="TD24" s="26"/>
      <c r="TE24" s="25"/>
      <c r="TF24" s="26"/>
      <c r="TG24" s="25"/>
      <c r="TH24" s="26"/>
      <c r="TI24" s="25"/>
      <c r="TJ24" s="26"/>
      <c r="TK24" s="25"/>
      <c r="TL24" s="26"/>
      <c r="TM24" s="25"/>
      <c r="TN24" s="26"/>
      <c r="TO24" s="25"/>
      <c r="TP24" s="26"/>
      <c r="TQ24" s="25"/>
      <c r="TR24" s="26"/>
      <c r="TS24" s="25"/>
      <c r="TT24" s="26"/>
      <c r="TU24" s="25"/>
      <c r="TV24" s="26"/>
      <c r="TW24" s="25"/>
      <c r="TX24" s="26"/>
      <c r="TY24" s="25"/>
      <c r="TZ24" s="26"/>
      <c r="UA24" s="25"/>
      <c r="UB24" s="26"/>
      <c r="UC24" s="25"/>
      <c r="UD24" s="26"/>
      <c r="UE24" s="25"/>
      <c r="UF24" s="26"/>
      <c r="UG24" s="25"/>
      <c r="UH24" s="26"/>
      <c r="UI24" s="25"/>
      <c r="UJ24" s="26"/>
      <c r="UK24" s="25"/>
      <c r="UL24" s="26"/>
      <c r="UM24" s="25"/>
      <c r="UN24" s="26"/>
      <c r="UO24" s="25"/>
      <c r="UP24" s="26"/>
      <c r="UQ24" s="25"/>
      <c r="UR24" s="26"/>
      <c r="US24" s="25"/>
      <c r="UT24" s="26"/>
      <c r="UU24" s="25"/>
      <c r="UV24" s="26"/>
      <c r="UW24" s="25"/>
      <c r="UX24" s="26"/>
      <c r="UY24" s="25"/>
      <c r="UZ24" s="26"/>
      <c r="VA24" s="25"/>
      <c r="VB24" s="26"/>
      <c r="VC24" s="25"/>
      <c r="VD24" s="26"/>
      <c r="VE24" s="25"/>
      <c r="VF24" s="26"/>
      <c r="VG24" s="25"/>
      <c r="VH24" s="26"/>
      <c r="VI24" s="25"/>
      <c r="VJ24" s="26"/>
      <c r="VK24" s="25"/>
      <c r="VL24" s="26"/>
      <c r="VM24" s="25"/>
      <c r="VN24" s="26"/>
      <c r="VO24" s="25"/>
      <c r="VP24" s="26"/>
      <c r="VQ24" s="25"/>
      <c r="VR24" s="26"/>
      <c r="VS24" s="25"/>
      <c r="VT24" s="26"/>
      <c r="VU24" s="25"/>
      <c r="VV24" s="26"/>
      <c r="VW24" s="25"/>
      <c r="VX24" s="26"/>
      <c r="VY24" s="25"/>
      <c r="VZ24" s="26"/>
      <c r="WA24" s="25"/>
      <c r="WB24" s="26"/>
      <c r="WC24" s="25"/>
      <c r="WD24" s="26"/>
      <c r="WE24" s="25"/>
      <c r="WF24" s="26"/>
      <c r="WG24" s="25"/>
      <c r="WH24" s="26"/>
      <c r="WI24" s="25"/>
      <c r="WJ24" s="26"/>
      <c r="WK24" s="25"/>
      <c r="WL24" s="26"/>
      <c r="WM24" s="25"/>
      <c r="WN24" s="26"/>
      <c r="WO24" s="25"/>
      <c r="WP24" s="26"/>
      <c r="WQ24" s="25"/>
      <c r="WR24" s="26"/>
      <c r="WS24" s="25"/>
      <c r="WT24" s="26"/>
      <c r="WU24" s="25"/>
      <c r="WV24" s="26"/>
      <c r="WW24" s="25"/>
      <c r="WX24" s="26"/>
      <c r="WY24" s="25"/>
      <c r="WZ24" s="26"/>
      <c r="XA24" s="25"/>
      <c r="XB24" s="26"/>
      <c r="XC24" s="25"/>
      <c r="XD24" s="26"/>
      <c r="XE24" s="25"/>
      <c r="XF24" s="26"/>
      <c r="XG24" s="25"/>
      <c r="XH24" s="26"/>
      <c r="XI24" s="25"/>
      <c r="XJ24" s="26"/>
      <c r="XK24" s="25"/>
      <c r="XL24" s="26"/>
      <c r="XM24" s="25"/>
      <c r="XN24" s="26"/>
      <c r="XO24" s="25"/>
      <c r="XP24" s="26"/>
      <c r="XQ24" s="25"/>
      <c r="XR24" s="26"/>
      <c r="XS24" s="25"/>
      <c r="XT24" s="26"/>
      <c r="XU24" s="25"/>
      <c r="XV24" s="26"/>
      <c r="XW24" s="25"/>
      <c r="XX24" s="26"/>
      <c r="XY24" s="25"/>
      <c r="XZ24" s="26"/>
      <c r="YA24" s="25"/>
      <c r="YB24" s="26"/>
      <c r="YC24" s="25"/>
      <c r="YD24" s="26"/>
      <c r="YE24" s="25"/>
      <c r="YF24" s="26"/>
      <c r="YG24" s="25"/>
      <c r="YH24" s="26"/>
      <c r="YI24" s="25"/>
      <c r="YJ24" s="26"/>
      <c r="YK24" s="25"/>
      <c r="YL24" s="26"/>
      <c r="YM24" s="25"/>
      <c r="YN24" s="26"/>
      <c r="YO24" s="25"/>
      <c r="YP24" s="26"/>
      <c r="YQ24" s="25"/>
      <c r="YR24" s="26"/>
      <c r="YS24" s="25"/>
      <c r="YT24" s="26"/>
      <c r="YU24" s="25"/>
      <c r="YV24" s="26"/>
      <c r="YW24" s="25"/>
      <c r="YX24" s="26"/>
      <c r="YY24" s="25"/>
      <c r="YZ24" s="26"/>
      <c r="ZA24" s="25"/>
      <c r="ZB24" s="26"/>
      <c r="ZC24" s="25"/>
      <c r="ZD24" s="26"/>
      <c r="ZE24" s="25"/>
      <c r="ZF24" s="26"/>
      <c r="ZG24" s="25"/>
      <c r="ZH24" s="26"/>
      <c r="ZI24" s="25"/>
      <c r="ZJ24" s="26"/>
      <c r="ZK24" s="25"/>
      <c r="ZL24" s="26"/>
      <c r="ZM24" s="25"/>
      <c r="ZN24" s="26"/>
      <c r="ZO24" s="25"/>
      <c r="ZP24" s="26"/>
      <c r="ZQ24" s="25"/>
      <c r="ZR24" s="26"/>
      <c r="ZS24" s="25"/>
      <c r="ZT24" s="26"/>
      <c r="ZU24" s="25"/>
      <c r="ZV24" s="26"/>
      <c r="ZW24" s="25"/>
      <c r="ZX24" s="26"/>
      <c r="ZY24" s="25"/>
      <c r="ZZ24" s="26"/>
      <c r="AAA24" s="25"/>
      <c r="AAB24" s="26"/>
      <c r="AAC24" s="25"/>
      <c r="AAD24" s="26"/>
      <c r="AAE24" s="25"/>
      <c r="AAF24" s="26"/>
      <c r="AAG24" s="25"/>
      <c r="AAH24" s="26"/>
      <c r="AAI24" s="25"/>
      <c r="AAJ24" s="26"/>
      <c r="AAK24" s="25"/>
      <c r="AAL24" s="26"/>
      <c r="AAM24" s="25"/>
      <c r="AAN24" s="26"/>
      <c r="AAO24" s="25"/>
      <c r="AAP24" s="26"/>
      <c r="AAQ24" s="25"/>
      <c r="AAR24" s="26"/>
      <c r="AAS24" s="25"/>
      <c r="AAT24" s="26"/>
      <c r="AAU24" s="25"/>
      <c r="AAV24" s="26"/>
      <c r="AAW24" s="25"/>
      <c r="AAX24" s="26"/>
      <c r="AAY24" s="25"/>
      <c r="AAZ24" s="26"/>
      <c r="ABA24" s="25"/>
      <c r="ABB24" s="26"/>
      <c r="ABC24" s="25"/>
      <c r="ABD24" s="26"/>
      <c r="ABE24" s="25"/>
      <c r="ABF24" s="26"/>
      <c r="ABG24" s="25"/>
      <c r="ABH24" s="26"/>
      <c r="ABI24" s="25"/>
      <c r="ABJ24" s="26"/>
      <c r="ABK24" s="25"/>
      <c r="ABL24" s="26"/>
      <c r="ABM24" s="25"/>
      <c r="ABN24" s="26"/>
      <c r="ABO24" s="25"/>
      <c r="ABP24" s="26"/>
      <c r="ABQ24" s="25"/>
      <c r="ABR24" s="27"/>
    </row>
    <row r="25" spans="1:746" ht="30" customHeight="1" thickBot="1" x14ac:dyDescent="0.3">
      <c r="A25" s="55"/>
      <c r="B25" s="47" t="s">
        <v>39</v>
      </c>
      <c r="C25" s="41"/>
      <c r="D25" s="42"/>
      <c r="E25" s="43"/>
      <c r="F25" s="44"/>
      <c r="G25" s="43"/>
      <c r="H25" s="44"/>
      <c r="I25" s="43"/>
      <c r="J25" s="44"/>
      <c r="K25" s="43"/>
      <c r="L25" s="44"/>
      <c r="M25" s="43"/>
      <c r="N25" s="44"/>
      <c r="O25" s="43"/>
      <c r="P25" s="44"/>
      <c r="Q25" s="43"/>
      <c r="R25" s="44"/>
      <c r="S25" s="43"/>
      <c r="T25" s="44"/>
      <c r="U25" s="43"/>
      <c r="V25" s="44"/>
      <c r="W25" s="43"/>
      <c r="X25" s="44"/>
      <c r="Y25" s="43"/>
      <c r="Z25" s="44"/>
      <c r="AA25" s="43"/>
      <c r="AB25" s="44"/>
      <c r="AC25" s="43"/>
      <c r="AD25" s="44"/>
      <c r="AE25" s="43"/>
      <c r="AF25" s="44"/>
      <c r="AG25" s="43"/>
      <c r="AH25" s="44"/>
      <c r="AI25" s="43"/>
      <c r="AJ25" s="44"/>
      <c r="AK25" s="43"/>
      <c r="AL25" s="44"/>
      <c r="AM25" s="43"/>
      <c r="AN25" s="44"/>
      <c r="AO25" s="43"/>
      <c r="AP25" s="44"/>
      <c r="AQ25" s="43"/>
      <c r="AR25" s="44"/>
      <c r="AS25" s="43"/>
      <c r="AT25" s="44"/>
      <c r="AU25" s="43"/>
      <c r="AV25" s="44"/>
      <c r="AW25" s="43"/>
      <c r="AX25" s="44"/>
      <c r="AY25" s="43"/>
      <c r="AZ25" s="44"/>
      <c r="BA25" s="43"/>
      <c r="BB25" s="44"/>
      <c r="BC25" s="43"/>
      <c r="BD25" s="44"/>
      <c r="BE25" s="43"/>
      <c r="BF25" s="44"/>
      <c r="BG25" s="43"/>
      <c r="BH25" s="44"/>
      <c r="BI25" s="43"/>
      <c r="BJ25" s="44"/>
      <c r="BK25" s="43"/>
      <c r="BL25" s="44"/>
      <c r="BM25" s="43"/>
      <c r="BN25" s="44"/>
      <c r="BO25" s="43"/>
      <c r="BP25" s="44"/>
      <c r="BQ25" s="43"/>
      <c r="BR25" s="44"/>
      <c r="BS25" s="43"/>
      <c r="BT25" s="44"/>
      <c r="BU25" s="43"/>
      <c r="BV25" s="44"/>
      <c r="BW25" s="43"/>
      <c r="BX25" s="44"/>
      <c r="BY25" s="43"/>
      <c r="BZ25" s="44"/>
      <c r="CA25" s="43"/>
      <c r="CB25" s="44"/>
      <c r="CC25" s="43"/>
      <c r="CD25" s="44"/>
      <c r="CE25" s="43"/>
      <c r="CF25" s="44"/>
      <c r="CG25" s="43"/>
      <c r="CH25" s="44"/>
      <c r="CI25" s="43"/>
      <c r="CJ25" s="44"/>
      <c r="CK25" s="43"/>
      <c r="CL25" s="44"/>
      <c r="CM25" s="43"/>
      <c r="CN25" s="44"/>
      <c r="CO25" s="43"/>
      <c r="CP25" s="44"/>
      <c r="CQ25" s="43"/>
      <c r="CR25" s="44"/>
      <c r="CS25" s="43"/>
      <c r="CT25" s="44"/>
      <c r="CU25" s="43"/>
      <c r="CV25" s="44"/>
      <c r="CW25" s="43"/>
      <c r="CX25" s="44"/>
      <c r="CY25" s="43"/>
      <c r="CZ25" s="44"/>
      <c r="DA25" s="43"/>
      <c r="DB25" s="44"/>
      <c r="DC25" s="43"/>
      <c r="DD25" s="44"/>
      <c r="DE25" s="43"/>
      <c r="DF25" s="44"/>
      <c r="DG25" s="43"/>
      <c r="DH25" s="44"/>
      <c r="DI25" s="43"/>
      <c r="DJ25" s="44"/>
      <c r="DK25" s="43"/>
      <c r="DL25" s="44"/>
      <c r="DM25" s="43"/>
      <c r="DN25" s="44"/>
      <c r="DO25" s="43"/>
      <c r="DP25" s="44"/>
      <c r="DQ25" s="43"/>
      <c r="DR25" s="44"/>
      <c r="DS25" s="43"/>
      <c r="DT25" s="44"/>
      <c r="DU25" s="43"/>
      <c r="DV25" s="44"/>
      <c r="DW25" s="43"/>
      <c r="DX25" s="44"/>
      <c r="DY25" s="43"/>
      <c r="DZ25" s="44"/>
      <c r="EA25" s="43"/>
      <c r="EB25" s="44"/>
      <c r="EC25" s="43"/>
      <c r="ED25" s="44"/>
      <c r="EE25" s="43"/>
      <c r="EF25" s="44"/>
      <c r="EG25" s="43"/>
      <c r="EH25" s="44"/>
      <c r="EI25" s="43"/>
      <c r="EJ25" s="44"/>
      <c r="EK25" s="43"/>
      <c r="EL25" s="44"/>
      <c r="EM25" s="43"/>
      <c r="EN25" s="44"/>
      <c r="EO25" s="43"/>
      <c r="EP25" s="44"/>
      <c r="EQ25" s="43"/>
      <c r="ER25" s="44"/>
      <c r="ES25" s="43"/>
      <c r="ET25" s="44"/>
      <c r="EU25" s="43"/>
      <c r="EV25" s="44"/>
      <c r="EW25" s="43"/>
      <c r="EX25" s="44"/>
      <c r="EY25" s="43"/>
      <c r="EZ25" s="44"/>
      <c r="FA25" s="43"/>
      <c r="FB25" s="44"/>
      <c r="FC25" s="43"/>
      <c r="FD25" s="44"/>
      <c r="FE25" s="43"/>
      <c r="FF25" s="44"/>
      <c r="FG25" s="43"/>
      <c r="FH25" s="44"/>
      <c r="FI25" s="43"/>
      <c r="FJ25" s="44"/>
      <c r="FK25" s="43"/>
      <c r="FL25" s="44"/>
      <c r="FM25" s="43"/>
      <c r="FN25" s="44"/>
      <c r="FO25" s="43"/>
      <c r="FP25" s="44"/>
      <c r="FQ25" s="43"/>
      <c r="FR25" s="44"/>
      <c r="FS25" s="43"/>
      <c r="FT25" s="44"/>
      <c r="FU25" s="43"/>
      <c r="FV25" s="44"/>
      <c r="FW25" s="43"/>
      <c r="FX25" s="44"/>
      <c r="FY25" s="43"/>
      <c r="FZ25" s="44"/>
      <c r="GA25" s="43"/>
      <c r="GB25" s="44"/>
      <c r="GC25" s="43"/>
      <c r="GD25" s="44"/>
      <c r="GE25" s="43"/>
      <c r="GF25" s="44"/>
      <c r="GG25" s="43"/>
      <c r="GH25" s="44"/>
      <c r="GI25" s="43"/>
      <c r="GJ25" s="44"/>
      <c r="GK25" s="43"/>
      <c r="GL25" s="44"/>
      <c r="GM25" s="43"/>
      <c r="GN25" s="44"/>
      <c r="GO25" s="43"/>
      <c r="GP25" s="44"/>
      <c r="GQ25" s="43"/>
      <c r="GR25" s="44"/>
      <c r="GS25" s="43"/>
      <c r="GT25" s="44"/>
      <c r="GU25" s="43"/>
      <c r="GV25" s="44"/>
      <c r="GW25" s="43"/>
      <c r="GX25" s="44"/>
      <c r="GY25" s="43"/>
      <c r="GZ25" s="44"/>
      <c r="HA25" s="43"/>
      <c r="HB25" s="44"/>
      <c r="HC25" s="43"/>
      <c r="HD25" s="44"/>
      <c r="HE25" s="43"/>
      <c r="HF25" s="44"/>
      <c r="HG25" s="43"/>
      <c r="HH25" s="44"/>
      <c r="HI25" s="43"/>
      <c r="HJ25" s="44"/>
      <c r="HK25" s="43"/>
      <c r="HL25" s="44"/>
      <c r="HM25" s="43"/>
      <c r="HN25" s="44"/>
      <c r="HO25" s="43"/>
      <c r="HP25" s="44"/>
      <c r="HQ25" s="43"/>
      <c r="HR25" s="44"/>
      <c r="HS25" s="43"/>
      <c r="HT25" s="44"/>
      <c r="HU25" s="43"/>
      <c r="HV25" s="44"/>
      <c r="HW25" s="43"/>
      <c r="HX25" s="44"/>
      <c r="HY25" s="43"/>
      <c r="HZ25" s="44"/>
      <c r="IA25" s="43"/>
      <c r="IB25" s="44"/>
      <c r="IC25" s="43"/>
      <c r="ID25" s="44"/>
      <c r="IE25" s="43"/>
      <c r="IF25" s="44"/>
      <c r="IG25" s="43"/>
      <c r="IH25" s="44"/>
      <c r="II25" s="43"/>
      <c r="IJ25" s="44"/>
      <c r="IK25" s="43"/>
      <c r="IL25" s="44"/>
      <c r="IM25" s="43"/>
      <c r="IN25" s="44"/>
      <c r="IO25" s="43"/>
      <c r="IP25" s="44"/>
      <c r="IQ25" s="43"/>
      <c r="IR25" s="44"/>
      <c r="IS25" s="43"/>
      <c r="IT25" s="44"/>
      <c r="IU25" s="43"/>
      <c r="IV25" s="44"/>
      <c r="IW25" s="43"/>
      <c r="IX25" s="44"/>
      <c r="IY25" s="43"/>
      <c r="IZ25" s="44"/>
      <c r="JA25" s="43"/>
      <c r="JB25" s="44"/>
      <c r="JC25" s="43"/>
      <c r="JD25" s="44"/>
      <c r="JE25" s="43"/>
      <c r="JF25" s="44"/>
      <c r="JG25" s="43"/>
      <c r="JH25" s="44"/>
      <c r="JI25" s="43"/>
      <c r="JJ25" s="44"/>
      <c r="JK25" s="43"/>
      <c r="JL25" s="44"/>
      <c r="JM25" s="43"/>
      <c r="JN25" s="44"/>
      <c r="JO25" s="43"/>
      <c r="JP25" s="44"/>
      <c r="JQ25" s="43"/>
      <c r="JR25" s="44"/>
      <c r="JS25" s="43"/>
      <c r="JT25" s="44"/>
      <c r="JU25" s="43"/>
      <c r="JV25" s="44"/>
      <c r="JW25" s="43"/>
      <c r="JX25" s="44"/>
      <c r="JY25" s="43"/>
      <c r="JZ25" s="44"/>
      <c r="KA25" s="43"/>
      <c r="KB25" s="44"/>
      <c r="KC25" s="43"/>
      <c r="KD25" s="44"/>
      <c r="KE25" s="43"/>
      <c r="KF25" s="44"/>
      <c r="KG25" s="43"/>
      <c r="KH25" s="44"/>
      <c r="KI25" s="43"/>
      <c r="KJ25" s="44"/>
      <c r="KK25" s="43"/>
      <c r="KL25" s="44"/>
      <c r="KM25" s="43"/>
      <c r="KN25" s="44"/>
      <c r="KO25" s="43"/>
      <c r="KP25" s="44"/>
      <c r="KQ25" s="43"/>
      <c r="KR25" s="44"/>
      <c r="KS25" s="43"/>
      <c r="KT25" s="44"/>
      <c r="KU25" s="43"/>
      <c r="KV25" s="44"/>
      <c r="KW25" s="43"/>
      <c r="KX25" s="44"/>
      <c r="KY25" s="43"/>
      <c r="KZ25" s="44"/>
      <c r="LA25" s="43"/>
      <c r="LB25" s="44"/>
      <c r="LC25" s="43"/>
      <c r="LD25" s="44"/>
      <c r="LE25" s="43"/>
      <c r="LF25" s="44"/>
      <c r="LG25" s="43"/>
      <c r="LH25" s="44"/>
      <c r="LI25" s="43"/>
      <c r="LJ25" s="44"/>
      <c r="LK25" s="43"/>
      <c r="LL25" s="44"/>
      <c r="LM25" s="43"/>
      <c r="LN25" s="44"/>
      <c r="LO25" s="43"/>
      <c r="LP25" s="44"/>
      <c r="LQ25" s="43"/>
      <c r="LR25" s="44"/>
      <c r="LS25" s="43"/>
      <c r="LT25" s="44"/>
      <c r="LU25" s="43"/>
      <c r="LV25" s="44"/>
      <c r="LW25" s="43"/>
      <c r="LX25" s="44"/>
      <c r="LY25" s="43"/>
      <c r="LZ25" s="44"/>
      <c r="MA25" s="43"/>
      <c r="MB25" s="44"/>
      <c r="MC25" s="43"/>
      <c r="MD25" s="44"/>
      <c r="ME25" s="43"/>
      <c r="MF25" s="44"/>
      <c r="MG25" s="43"/>
      <c r="MH25" s="44"/>
      <c r="MI25" s="43"/>
      <c r="MJ25" s="44"/>
      <c r="MK25" s="43"/>
      <c r="ML25" s="44"/>
      <c r="MM25" s="43"/>
      <c r="MN25" s="44"/>
      <c r="MO25" s="43"/>
      <c r="MP25" s="44"/>
      <c r="MQ25" s="43"/>
      <c r="MR25" s="44"/>
      <c r="MS25" s="43"/>
      <c r="MT25" s="44"/>
      <c r="MU25" s="43"/>
      <c r="MV25" s="44"/>
      <c r="MW25" s="43"/>
      <c r="MX25" s="44"/>
      <c r="MY25" s="43"/>
      <c r="MZ25" s="44"/>
      <c r="NA25" s="43"/>
      <c r="NB25" s="44"/>
      <c r="NC25" s="43"/>
      <c r="ND25" s="44"/>
      <c r="NE25" s="43"/>
      <c r="NF25" s="44"/>
      <c r="NG25" s="43"/>
      <c r="NH25" s="44"/>
      <c r="NI25" s="43"/>
      <c r="NJ25" s="44"/>
      <c r="NK25" s="43"/>
      <c r="NL25" s="44"/>
      <c r="NM25" s="43"/>
      <c r="NN25" s="44"/>
      <c r="NO25" s="43"/>
      <c r="NP25" s="44"/>
      <c r="NQ25" s="43"/>
      <c r="NR25" s="44"/>
      <c r="NS25" s="43"/>
      <c r="NT25" s="44"/>
      <c r="NU25" s="43"/>
      <c r="NV25" s="44"/>
      <c r="NW25" s="43"/>
      <c r="NX25" s="44"/>
      <c r="NY25" s="43"/>
      <c r="NZ25" s="44"/>
      <c r="OA25" s="43"/>
      <c r="OB25" s="44"/>
      <c r="OC25" s="43"/>
      <c r="OD25" s="44"/>
      <c r="OE25" s="43"/>
      <c r="OF25" s="44"/>
      <c r="OG25" s="43"/>
      <c r="OH25" s="44"/>
      <c r="OI25" s="43"/>
      <c r="OJ25" s="44"/>
      <c r="OK25" s="43"/>
      <c r="OL25" s="44"/>
      <c r="OM25" s="43"/>
      <c r="ON25" s="44"/>
      <c r="OO25" s="43"/>
      <c r="OP25" s="44"/>
      <c r="OQ25" s="43"/>
      <c r="OR25" s="44"/>
      <c r="OS25" s="43"/>
      <c r="OT25" s="44"/>
      <c r="OU25" s="43"/>
      <c r="OV25" s="44"/>
      <c r="OW25" s="43"/>
      <c r="OX25" s="44"/>
      <c r="OY25" s="43"/>
      <c r="OZ25" s="44"/>
      <c r="PA25" s="43"/>
      <c r="PB25" s="44"/>
      <c r="PC25" s="43"/>
      <c r="PD25" s="44"/>
      <c r="PE25" s="43"/>
      <c r="PF25" s="44"/>
      <c r="PG25" s="43"/>
      <c r="PH25" s="44"/>
      <c r="PI25" s="43"/>
      <c r="PJ25" s="44"/>
      <c r="PK25" s="43"/>
      <c r="PL25" s="44"/>
      <c r="PM25" s="43"/>
      <c r="PN25" s="44"/>
      <c r="PO25" s="43"/>
      <c r="PP25" s="44"/>
      <c r="PQ25" s="43"/>
      <c r="PR25" s="44"/>
      <c r="PS25" s="43"/>
      <c r="PT25" s="44"/>
      <c r="PU25" s="43"/>
      <c r="PV25" s="44"/>
      <c r="PW25" s="43"/>
      <c r="PX25" s="44"/>
      <c r="PY25" s="43"/>
      <c r="PZ25" s="44"/>
      <c r="QA25" s="43"/>
      <c r="QB25" s="44"/>
      <c r="QC25" s="43"/>
      <c r="QD25" s="44"/>
      <c r="QE25" s="43"/>
      <c r="QF25" s="44"/>
      <c r="QG25" s="43"/>
      <c r="QH25" s="44"/>
      <c r="QI25" s="43"/>
      <c r="QJ25" s="44"/>
      <c r="QK25" s="43"/>
      <c r="QL25" s="44"/>
      <c r="QM25" s="43"/>
      <c r="QN25" s="44"/>
      <c r="QO25" s="43"/>
      <c r="QP25" s="44"/>
      <c r="QQ25" s="43"/>
      <c r="QR25" s="44"/>
      <c r="QS25" s="43"/>
      <c r="QT25" s="44"/>
      <c r="QU25" s="43"/>
      <c r="QV25" s="44"/>
      <c r="QW25" s="43"/>
      <c r="QX25" s="44"/>
      <c r="QY25" s="43"/>
      <c r="QZ25" s="44"/>
      <c r="RA25" s="43"/>
      <c r="RB25" s="44"/>
      <c r="RC25" s="43"/>
      <c r="RD25" s="44"/>
      <c r="RE25" s="43"/>
      <c r="RF25" s="44"/>
      <c r="RG25" s="43"/>
      <c r="RH25" s="44"/>
      <c r="RI25" s="43"/>
      <c r="RJ25" s="44"/>
      <c r="RK25" s="43"/>
      <c r="RL25" s="44"/>
      <c r="RM25" s="43"/>
      <c r="RN25" s="44"/>
      <c r="RO25" s="43"/>
      <c r="RP25" s="44"/>
      <c r="RQ25" s="43"/>
      <c r="RR25" s="44"/>
      <c r="RS25" s="43"/>
      <c r="RT25" s="44"/>
      <c r="RU25" s="43"/>
      <c r="RV25" s="44"/>
      <c r="RW25" s="43"/>
      <c r="RX25" s="44"/>
      <c r="RY25" s="43"/>
      <c r="RZ25" s="44"/>
      <c r="SA25" s="43"/>
      <c r="SB25" s="44"/>
      <c r="SC25" s="43"/>
      <c r="SD25" s="44"/>
      <c r="SE25" s="43"/>
      <c r="SF25" s="44"/>
      <c r="SG25" s="43"/>
      <c r="SH25" s="44"/>
      <c r="SI25" s="43"/>
      <c r="SJ25" s="44"/>
      <c r="SK25" s="43"/>
      <c r="SL25" s="44"/>
      <c r="SM25" s="43"/>
      <c r="SN25" s="44"/>
      <c r="SO25" s="43"/>
      <c r="SP25" s="44"/>
      <c r="SQ25" s="43"/>
      <c r="SR25" s="44"/>
      <c r="SS25" s="43"/>
      <c r="ST25" s="44"/>
      <c r="SU25" s="43"/>
      <c r="SV25" s="44"/>
      <c r="SW25" s="43"/>
      <c r="SX25" s="44"/>
      <c r="SY25" s="43"/>
      <c r="SZ25" s="44"/>
      <c r="TA25" s="43"/>
      <c r="TB25" s="44"/>
      <c r="TC25" s="43"/>
      <c r="TD25" s="44"/>
      <c r="TE25" s="43"/>
      <c r="TF25" s="44"/>
      <c r="TG25" s="43"/>
      <c r="TH25" s="44"/>
      <c r="TI25" s="43"/>
      <c r="TJ25" s="44"/>
      <c r="TK25" s="43"/>
      <c r="TL25" s="44"/>
      <c r="TM25" s="43"/>
      <c r="TN25" s="44"/>
      <c r="TO25" s="43"/>
      <c r="TP25" s="44"/>
      <c r="TQ25" s="43"/>
      <c r="TR25" s="44"/>
      <c r="TS25" s="43"/>
      <c r="TT25" s="44"/>
      <c r="TU25" s="43"/>
      <c r="TV25" s="44"/>
      <c r="TW25" s="43"/>
      <c r="TX25" s="44"/>
      <c r="TY25" s="43"/>
      <c r="TZ25" s="44"/>
      <c r="UA25" s="43"/>
      <c r="UB25" s="44"/>
      <c r="UC25" s="43"/>
      <c r="UD25" s="44"/>
      <c r="UE25" s="43"/>
      <c r="UF25" s="44"/>
      <c r="UG25" s="43"/>
      <c r="UH25" s="44"/>
      <c r="UI25" s="43"/>
      <c r="UJ25" s="44"/>
      <c r="UK25" s="43"/>
      <c r="UL25" s="44"/>
      <c r="UM25" s="43"/>
      <c r="UN25" s="44"/>
      <c r="UO25" s="43"/>
      <c r="UP25" s="44"/>
      <c r="UQ25" s="43"/>
      <c r="UR25" s="44"/>
      <c r="US25" s="43"/>
      <c r="UT25" s="44"/>
      <c r="UU25" s="43"/>
      <c r="UV25" s="44"/>
      <c r="UW25" s="43"/>
      <c r="UX25" s="44"/>
      <c r="UY25" s="43"/>
      <c r="UZ25" s="44"/>
      <c r="VA25" s="43"/>
      <c r="VB25" s="44"/>
      <c r="VC25" s="43"/>
      <c r="VD25" s="44"/>
      <c r="VE25" s="43"/>
      <c r="VF25" s="44"/>
      <c r="VG25" s="43"/>
      <c r="VH25" s="44"/>
      <c r="VI25" s="43"/>
      <c r="VJ25" s="44"/>
      <c r="VK25" s="43"/>
      <c r="VL25" s="44"/>
      <c r="VM25" s="43"/>
      <c r="VN25" s="44"/>
      <c r="VO25" s="43"/>
      <c r="VP25" s="44"/>
      <c r="VQ25" s="43"/>
      <c r="VR25" s="44"/>
      <c r="VS25" s="43"/>
      <c r="VT25" s="44"/>
      <c r="VU25" s="43"/>
      <c r="VV25" s="44"/>
      <c r="VW25" s="43"/>
      <c r="VX25" s="44"/>
      <c r="VY25" s="43"/>
      <c r="VZ25" s="44"/>
      <c r="WA25" s="43"/>
      <c r="WB25" s="44"/>
      <c r="WC25" s="43"/>
      <c r="WD25" s="44"/>
      <c r="WE25" s="43"/>
      <c r="WF25" s="44"/>
      <c r="WG25" s="43"/>
      <c r="WH25" s="44"/>
      <c r="WI25" s="43"/>
      <c r="WJ25" s="44"/>
      <c r="WK25" s="43"/>
      <c r="WL25" s="44"/>
      <c r="WM25" s="43"/>
      <c r="WN25" s="44"/>
      <c r="WO25" s="43"/>
      <c r="WP25" s="44"/>
      <c r="WQ25" s="43"/>
      <c r="WR25" s="44"/>
      <c r="WS25" s="43"/>
      <c r="WT25" s="44"/>
      <c r="WU25" s="43"/>
      <c r="WV25" s="44"/>
      <c r="WW25" s="43"/>
      <c r="WX25" s="44"/>
      <c r="WY25" s="43"/>
      <c r="WZ25" s="44"/>
      <c r="XA25" s="43"/>
      <c r="XB25" s="44"/>
      <c r="XC25" s="43"/>
      <c r="XD25" s="44"/>
      <c r="XE25" s="43"/>
      <c r="XF25" s="44"/>
      <c r="XG25" s="43"/>
      <c r="XH25" s="44"/>
      <c r="XI25" s="43"/>
      <c r="XJ25" s="44"/>
      <c r="XK25" s="43"/>
      <c r="XL25" s="44"/>
      <c r="XM25" s="43"/>
      <c r="XN25" s="44"/>
      <c r="XO25" s="43"/>
      <c r="XP25" s="44"/>
      <c r="XQ25" s="43"/>
      <c r="XR25" s="44"/>
      <c r="XS25" s="43"/>
      <c r="XT25" s="44"/>
      <c r="XU25" s="43"/>
      <c r="XV25" s="44"/>
      <c r="XW25" s="43"/>
      <c r="XX25" s="44"/>
      <c r="XY25" s="43"/>
      <c r="XZ25" s="44"/>
      <c r="YA25" s="43"/>
      <c r="YB25" s="44"/>
      <c r="YC25" s="43"/>
      <c r="YD25" s="44"/>
      <c r="YE25" s="43"/>
      <c r="YF25" s="44"/>
      <c r="YG25" s="43"/>
      <c r="YH25" s="44"/>
      <c r="YI25" s="43"/>
      <c r="YJ25" s="44"/>
      <c r="YK25" s="43"/>
      <c r="YL25" s="44"/>
      <c r="YM25" s="43"/>
      <c r="YN25" s="44"/>
      <c r="YO25" s="43"/>
      <c r="YP25" s="44"/>
      <c r="YQ25" s="43"/>
      <c r="YR25" s="44"/>
      <c r="YS25" s="43"/>
      <c r="YT25" s="44"/>
      <c r="YU25" s="43"/>
      <c r="YV25" s="44"/>
      <c r="YW25" s="43"/>
      <c r="YX25" s="44"/>
      <c r="YY25" s="43"/>
      <c r="YZ25" s="44"/>
      <c r="ZA25" s="43"/>
      <c r="ZB25" s="44"/>
      <c r="ZC25" s="43"/>
      <c r="ZD25" s="44"/>
      <c r="ZE25" s="43"/>
      <c r="ZF25" s="44"/>
      <c r="ZG25" s="43"/>
      <c r="ZH25" s="44"/>
      <c r="ZI25" s="43"/>
      <c r="ZJ25" s="44"/>
      <c r="ZK25" s="43"/>
      <c r="ZL25" s="44"/>
      <c r="ZM25" s="43"/>
      <c r="ZN25" s="44"/>
      <c r="ZO25" s="43"/>
      <c r="ZP25" s="44"/>
      <c r="ZQ25" s="43"/>
      <c r="ZR25" s="44"/>
      <c r="ZS25" s="43"/>
      <c r="ZT25" s="44"/>
      <c r="ZU25" s="43"/>
      <c r="ZV25" s="44"/>
      <c r="ZW25" s="43"/>
      <c r="ZX25" s="44"/>
      <c r="ZY25" s="43"/>
      <c r="ZZ25" s="44"/>
      <c r="AAA25" s="43"/>
      <c r="AAB25" s="44"/>
      <c r="AAC25" s="43"/>
      <c r="AAD25" s="44"/>
      <c r="AAE25" s="43"/>
      <c r="AAF25" s="44"/>
      <c r="AAG25" s="43"/>
      <c r="AAH25" s="44"/>
      <c r="AAI25" s="43"/>
      <c r="AAJ25" s="44"/>
      <c r="AAK25" s="43"/>
      <c r="AAL25" s="44"/>
      <c r="AAM25" s="43"/>
      <c r="AAN25" s="44"/>
      <c r="AAO25" s="43"/>
      <c r="AAP25" s="44"/>
      <c r="AAQ25" s="43"/>
      <c r="AAR25" s="44"/>
      <c r="AAS25" s="43"/>
      <c r="AAT25" s="44"/>
      <c r="AAU25" s="43"/>
      <c r="AAV25" s="44"/>
      <c r="AAW25" s="43"/>
      <c r="AAX25" s="44"/>
      <c r="AAY25" s="43"/>
      <c r="AAZ25" s="44"/>
      <c r="ABA25" s="43"/>
      <c r="ABB25" s="44"/>
      <c r="ABC25" s="43"/>
      <c r="ABD25" s="44"/>
      <c r="ABE25" s="43"/>
      <c r="ABF25" s="44"/>
      <c r="ABG25" s="43"/>
      <c r="ABH25" s="44"/>
      <c r="ABI25" s="43"/>
      <c r="ABJ25" s="44"/>
      <c r="ABK25" s="43"/>
      <c r="ABL25" s="44"/>
      <c r="ABM25" s="43"/>
      <c r="ABN25" s="44"/>
      <c r="ABO25" s="43"/>
      <c r="ABP25" s="44"/>
      <c r="ABQ25" s="43"/>
      <c r="ABR25" s="45"/>
    </row>
    <row r="26" spans="1:746" ht="24" customHeight="1" x14ac:dyDescent="0.25"/>
    <row r="27" spans="1:746" ht="24" customHeight="1" x14ac:dyDescent="0.25"/>
    <row r="28" spans="1:746" ht="24" customHeight="1" x14ac:dyDescent="0.25"/>
    <row r="29" spans="1:746" ht="24" customHeight="1" x14ac:dyDescent="0.25"/>
    <row r="30" spans="1:746" ht="24" customHeight="1" x14ac:dyDescent="0.25"/>
    <row r="31" spans="1:746" ht="24" customHeight="1" x14ac:dyDescent="0.25"/>
    <row r="32" spans="1:746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</sheetData>
  <mergeCells count="1493">
    <mergeCell ref="ABG5:ABH5"/>
    <mergeCell ref="ABI5:ABJ5"/>
    <mergeCell ref="ABK5:ABL5"/>
    <mergeCell ref="ABM5:ABN5"/>
    <mergeCell ref="ABO5:ABP5"/>
    <mergeCell ref="ABQ5:ABR5"/>
    <mergeCell ref="B6:B8"/>
    <mergeCell ref="AAO5:AAP5"/>
    <mergeCell ref="AAQ5:AAR5"/>
    <mergeCell ref="AAS5:AAT5"/>
    <mergeCell ref="AAU5:AAV5"/>
    <mergeCell ref="AAW5:AAX5"/>
    <mergeCell ref="AAY5:AAZ5"/>
    <mergeCell ref="ABA5:ABB5"/>
    <mergeCell ref="ABC5:ABD5"/>
    <mergeCell ref="ABE5:ABF5"/>
    <mergeCell ref="ZW5:ZX5"/>
    <mergeCell ref="ZY5:ZZ5"/>
    <mergeCell ref="AAA5:AAB5"/>
    <mergeCell ref="AAC5:AAD5"/>
    <mergeCell ref="AAE5:AAF5"/>
    <mergeCell ref="AAG5:AAH5"/>
    <mergeCell ref="AAI5:AAJ5"/>
    <mergeCell ref="AAK5:AAL5"/>
    <mergeCell ref="AAM5:AAN5"/>
    <mergeCell ref="ZE5:ZF5"/>
    <mergeCell ref="ZG5:ZH5"/>
    <mergeCell ref="ZI5:ZJ5"/>
    <mergeCell ref="ZK5:ZL5"/>
    <mergeCell ref="ZM5:ZN5"/>
    <mergeCell ref="ZO5:ZP5"/>
    <mergeCell ref="ZQ5:ZR5"/>
    <mergeCell ref="ZS5:ZT5"/>
    <mergeCell ref="ZU5:ZV5"/>
    <mergeCell ref="YM5:YN5"/>
    <mergeCell ref="YO5:YP5"/>
    <mergeCell ref="YQ5:YR5"/>
    <mergeCell ref="YS5:YT5"/>
    <mergeCell ref="YU5:YV5"/>
    <mergeCell ref="YW5:YX5"/>
    <mergeCell ref="YY5:YZ5"/>
    <mergeCell ref="ZA5:ZB5"/>
    <mergeCell ref="ZC5:ZD5"/>
    <mergeCell ref="XU5:XV5"/>
    <mergeCell ref="XW5:XX5"/>
    <mergeCell ref="XY5:XZ5"/>
    <mergeCell ref="YA5:YB5"/>
    <mergeCell ref="YC5:YD5"/>
    <mergeCell ref="YE5:YF5"/>
    <mergeCell ref="YG5:YH5"/>
    <mergeCell ref="YI5:YJ5"/>
    <mergeCell ref="YK5:YL5"/>
    <mergeCell ref="XC5:XD5"/>
    <mergeCell ref="XE5:XF5"/>
    <mergeCell ref="XG5:XH5"/>
    <mergeCell ref="XI5:XJ5"/>
    <mergeCell ref="XK5:XL5"/>
    <mergeCell ref="XM5:XN5"/>
    <mergeCell ref="XO5:XP5"/>
    <mergeCell ref="XQ5:XR5"/>
    <mergeCell ref="XS5:XT5"/>
    <mergeCell ref="WK5:WL5"/>
    <mergeCell ref="WM5:WN5"/>
    <mergeCell ref="WO5:WP5"/>
    <mergeCell ref="WQ5:WR5"/>
    <mergeCell ref="WS5:WT5"/>
    <mergeCell ref="WU5:WV5"/>
    <mergeCell ref="WW5:WX5"/>
    <mergeCell ref="WY5:WZ5"/>
    <mergeCell ref="XA5:XB5"/>
    <mergeCell ref="VS5:VT5"/>
    <mergeCell ref="VU5:VV5"/>
    <mergeCell ref="VW5:VX5"/>
    <mergeCell ref="VY5:VZ5"/>
    <mergeCell ref="WA5:WB5"/>
    <mergeCell ref="WC5:WD5"/>
    <mergeCell ref="WE5:WF5"/>
    <mergeCell ref="WG5:WH5"/>
    <mergeCell ref="WI5:WJ5"/>
    <mergeCell ref="VA5:VB5"/>
    <mergeCell ref="VC5:VD5"/>
    <mergeCell ref="VE5:VF5"/>
    <mergeCell ref="VG5:VH5"/>
    <mergeCell ref="VI5:VJ5"/>
    <mergeCell ref="VK5:VL5"/>
    <mergeCell ref="VM5:VN5"/>
    <mergeCell ref="VO5:VP5"/>
    <mergeCell ref="VQ5:VR5"/>
    <mergeCell ref="UI5:UJ5"/>
    <mergeCell ref="UK5:UL5"/>
    <mergeCell ref="UM5:UN5"/>
    <mergeCell ref="UO5:UP5"/>
    <mergeCell ref="UQ5:UR5"/>
    <mergeCell ref="US5:UT5"/>
    <mergeCell ref="UU5:UV5"/>
    <mergeCell ref="UW5:UX5"/>
    <mergeCell ref="UY5:UZ5"/>
    <mergeCell ref="TQ5:TR5"/>
    <mergeCell ref="TS5:TT5"/>
    <mergeCell ref="TU5:TV5"/>
    <mergeCell ref="TW5:TX5"/>
    <mergeCell ref="TY5:TZ5"/>
    <mergeCell ref="UA5:UB5"/>
    <mergeCell ref="UC5:UD5"/>
    <mergeCell ref="UE5:UF5"/>
    <mergeCell ref="UG5:UH5"/>
    <mergeCell ref="SY5:SZ5"/>
    <mergeCell ref="TA5:TB5"/>
    <mergeCell ref="TC5:TD5"/>
    <mergeCell ref="TE5:TF5"/>
    <mergeCell ref="TG5:TH5"/>
    <mergeCell ref="TI5:TJ5"/>
    <mergeCell ref="TK5:TL5"/>
    <mergeCell ref="TM5:TN5"/>
    <mergeCell ref="TO5:TP5"/>
    <mergeCell ref="SG5:SH5"/>
    <mergeCell ref="SI5:SJ5"/>
    <mergeCell ref="SK5:SL5"/>
    <mergeCell ref="SM5:SN5"/>
    <mergeCell ref="SO5:SP5"/>
    <mergeCell ref="SQ5:SR5"/>
    <mergeCell ref="SS5:ST5"/>
    <mergeCell ref="SU5:SV5"/>
    <mergeCell ref="SW5:SX5"/>
    <mergeCell ref="RO5:RP5"/>
    <mergeCell ref="RQ5:RR5"/>
    <mergeCell ref="RS5:RT5"/>
    <mergeCell ref="RU5:RV5"/>
    <mergeCell ref="RW5:RX5"/>
    <mergeCell ref="RY5:RZ5"/>
    <mergeCell ref="SA5:SB5"/>
    <mergeCell ref="SC5:SD5"/>
    <mergeCell ref="SE5:SF5"/>
    <mergeCell ref="QW5:QX5"/>
    <mergeCell ref="QY5:QZ5"/>
    <mergeCell ref="RA5:RB5"/>
    <mergeCell ref="RC5:RD5"/>
    <mergeCell ref="RE5:RF5"/>
    <mergeCell ref="RG5:RH5"/>
    <mergeCell ref="RI5:RJ5"/>
    <mergeCell ref="RK5:RL5"/>
    <mergeCell ref="RM5:RN5"/>
    <mergeCell ref="QE5:QF5"/>
    <mergeCell ref="QG5:QH5"/>
    <mergeCell ref="QI5:QJ5"/>
    <mergeCell ref="QK5:QL5"/>
    <mergeCell ref="QM5:QN5"/>
    <mergeCell ref="QO5:QP5"/>
    <mergeCell ref="QQ5:QR5"/>
    <mergeCell ref="QS5:QT5"/>
    <mergeCell ref="QU5:QV5"/>
    <mergeCell ref="PM5:PN5"/>
    <mergeCell ref="PO5:PP5"/>
    <mergeCell ref="PQ5:PR5"/>
    <mergeCell ref="PS5:PT5"/>
    <mergeCell ref="PU5:PV5"/>
    <mergeCell ref="PW5:PX5"/>
    <mergeCell ref="PY5:PZ5"/>
    <mergeCell ref="QA5:QB5"/>
    <mergeCell ref="QC5:QD5"/>
    <mergeCell ref="OU5:OV5"/>
    <mergeCell ref="OW5:OX5"/>
    <mergeCell ref="OY5:OZ5"/>
    <mergeCell ref="PA5:PB5"/>
    <mergeCell ref="PC5:PD5"/>
    <mergeCell ref="PE5:PF5"/>
    <mergeCell ref="PG5:PH5"/>
    <mergeCell ref="PI5:PJ5"/>
    <mergeCell ref="PK5:PL5"/>
    <mergeCell ref="OC5:OD5"/>
    <mergeCell ref="OE5:OF5"/>
    <mergeCell ref="OG5:OH5"/>
    <mergeCell ref="OI5:OJ5"/>
    <mergeCell ref="OK5:OL5"/>
    <mergeCell ref="OM5:ON5"/>
    <mergeCell ref="OO5:OP5"/>
    <mergeCell ref="OQ5:OR5"/>
    <mergeCell ref="OS5:OT5"/>
    <mergeCell ref="NK5:NL5"/>
    <mergeCell ref="NM5:NN5"/>
    <mergeCell ref="NO5:NP5"/>
    <mergeCell ref="NQ5:NR5"/>
    <mergeCell ref="NS5:NT5"/>
    <mergeCell ref="NU5:NV5"/>
    <mergeCell ref="NW5:NX5"/>
    <mergeCell ref="NY5:NZ5"/>
    <mergeCell ref="OA5:OB5"/>
    <mergeCell ref="MS5:MT5"/>
    <mergeCell ref="MU5:MV5"/>
    <mergeCell ref="MW5:MX5"/>
    <mergeCell ref="MY5:MZ5"/>
    <mergeCell ref="NA5:NB5"/>
    <mergeCell ref="NC5:ND5"/>
    <mergeCell ref="NE5:NF5"/>
    <mergeCell ref="NG5:NH5"/>
    <mergeCell ref="NI5:NJ5"/>
    <mergeCell ref="MA5:MB5"/>
    <mergeCell ref="MC5:MD5"/>
    <mergeCell ref="ME5:MF5"/>
    <mergeCell ref="MG5:MH5"/>
    <mergeCell ref="MI5:MJ5"/>
    <mergeCell ref="MK5:ML5"/>
    <mergeCell ref="MM5:MN5"/>
    <mergeCell ref="MO5:MP5"/>
    <mergeCell ref="MQ5:MR5"/>
    <mergeCell ref="LI5:LJ5"/>
    <mergeCell ref="LK5:LL5"/>
    <mergeCell ref="LM5:LN5"/>
    <mergeCell ref="LO5:LP5"/>
    <mergeCell ref="LQ5:LR5"/>
    <mergeCell ref="LS5:LT5"/>
    <mergeCell ref="LU5:LV5"/>
    <mergeCell ref="LW5:LX5"/>
    <mergeCell ref="LY5:LZ5"/>
    <mergeCell ref="KQ5:KR5"/>
    <mergeCell ref="KS5:KT5"/>
    <mergeCell ref="KU5:KV5"/>
    <mergeCell ref="KW5:KX5"/>
    <mergeCell ref="KY5:KZ5"/>
    <mergeCell ref="LA5:LB5"/>
    <mergeCell ref="LC5:LD5"/>
    <mergeCell ref="LE5:LF5"/>
    <mergeCell ref="LG5:LH5"/>
    <mergeCell ref="JY5:JZ5"/>
    <mergeCell ref="KA5:KB5"/>
    <mergeCell ref="KC5:KD5"/>
    <mergeCell ref="KE5:KF5"/>
    <mergeCell ref="KG5:KH5"/>
    <mergeCell ref="KI5:KJ5"/>
    <mergeCell ref="KK5:KL5"/>
    <mergeCell ref="KM5:KN5"/>
    <mergeCell ref="KO5:KP5"/>
    <mergeCell ref="JG5:JH5"/>
    <mergeCell ref="JI5:JJ5"/>
    <mergeCell ref="JK5:JL5"/>
    <mergeCell ref="JM5:JN5"/>
    <mergeCell ref="JO5:JP5"/>
    <mergeCell ref="JQ5:JR5"/>
    <mergeCell ref="JS5:JT5"/>
    <mergeCell ref="JU5:JV5"/>
    <mergeCell ref="JW5:JX5"/>
    <mergeCell ref="IO5:IP5"/>
    <mergeCell ref="IQ5:IR5"/>
    <mergeCell ref="IS5:IT5"/>
    <mergeCell ref="IU5:IV5"/>
    <mergeCell ref="IW5:IX5"/>
    <mergeCell ref="IY5:IZ5"/>
    <mergeCell ref="JA5:JB5"/>
    <mergeCell ref="JC5:JD5"/>
    <mergeCell ref="JE5:JF5"/>
    <mergeCell ref="HW5:HX5"/>
    <mergeCell ref="HY5:HZ5"/>
    <mergeCell ref="IA5:IB5"/>
    <mergeCell ref="IC5:ID5"/>
    <mergeCell ref="IE5:IF5"/>
    <mergeCell ref="IG5:IH5"/>
    <mergeCell ref="II5:IJ5"/>
    <mergeCell ref="IK5:IL5"/>
    <mergeCell ref="IM5:IN5"/>
    <mergeCell ref="HE5:HF5"/>
    <mergeCell ref="HG5:HH5"/>
    <mergeCell ref="HI5:HJ5"/>
    <mergeCell ref="HK5:HL5"/>
    <mergeCell ref="HM5:HN5"/>
    <mergeCell ref="HO5:HP5"/>
    <mergeCell ref="HQ5:HR5"/>
    <mergeCell ref="HS5:HT5"/>
    <mergeCell ref="HU5:HV5"/>
    <mergeCell ref="GM5:GN5"/>
    <mergeCell ref="GO5:GP5"/>
    <mergeCell ref="GQ5:GR5"/>
    <mergeCell ref="GS5:GT5"/>
    <mergeCell ref="GU5:GV5"/>
    <mergeCell ref="GW5:GX5"/>
    <mergeCell ref="GY5:GZ5"/>
    <mergeCell ref="HA5:HB5"/>
    <mergeCell ref="HC5:HD5"/>
    <mergeCell ref="FU5:FV5"/>
    <mergeCell ref="FW5:FX5"/>
    <mergeCell ref="FY5:FZ5"/>
    <mergeCell ref="GA5:GB5"/>
    <mergeCell ref="GC5:GD5"/>
    <mergeCell ref="GE5:GF5"/>
    <mergeCell ref="GG5:GH5"/>
    <mergeCell ref="GI5:GJ5"/>
    <mergeCell ref="GK5:GL5"/>
    <mergeCell ref="FC5:FD5"/>
    <mergeCell ref="FE5:FF5"/>
    <mergeCell ref="FG5:FH5"/>
    <mergeCell ref="FI5:FJ5"/>
    <mergeCell ref="FK5:FL5"/>
    <mergeCell ref="FM5:FN5"/>
    <mergeCell ref="FO5:FP5"/>
    <mergeCell ref="FQ5:FR5"/>
    <mergeCell ref="FS5:FT5"/>
    <mergeCell ref="EK5:EL5"/>
    <mergeCell ref="EM5:EN5"/>
    <mergeCell ref="EO5:EP5"/>
    <mergeCell ref="EQ5:ER5"/>
    <mergeCell ref="ES5:ET5"/>
    <mergeCell ref="EU5:EV5"/>
    <mergeCell ref="EW5:EX5"/>
    <mergeCell ref="EY5:EZ5"/>
    <mergeCell ref="FA5:FB5"/>
    <mergeCell ref="DS5:DT5"/>
    <mergeCell ref="DU5:DV5"/>
    <mergeCell ref="DW5:DX5"/>
    <mergeCell ref="DY5:DZ5"/>
    <mergeCell ref="EA5:EB5"/>
    <mergeCell ref="EC5:ED5"/>
    <mergeCell ref="EE5:EF5"/>
    <mergeCell ref="EG5:EH5"/>
    <mergeCell ref="EI5:EJ5"/>
    <mergeCell ref="DA5:DB5"/>
    <mergeCell ref="DC5:DD5"/>
    <mergeCell ref="DE5:DF5"/>
    <mergeCell ref="DG5:DH5"/>
    <mergeCell ref="DI5:DJ5"/>
    <mergeCell ref="DK5:DL5"/>
    <mergeCell ref="DM5:DN5"/>
    <mergeCell ref="DO5:DP5"/>
    <mergeCell ref="DQ5:DR5"/>
    <mergeCell ref="CI5:CJ5"/>
    <mergeCell ref="CK5:CL5"/>
    <mergeCell ref="CM5:CN5"/>
    <mergeCell ref="CO5:CP5"/>
    <mergeCell ref="CQ5:CR5"/>
    <mergeCell ref="CS5:CT5"/>
    <mergeCell ref="CU5:CV5"/>
    <mergeCell ref="CW5:CX5"/>
    <mergeCell ref="CY5:CZ5"/>
    <mergeCell ref="BQ5:BR5"/>
    <mergeCell ref="BS5:BT5"/>
    <mergeCell ref="BU5:BV5"/>
    <mergeCell ref="BW5:BX5"/>
    <mergeCell ref="BY5:BZ5"/>
    <mergeCell ref="CA5:CB5"/>
    <mergeCell ref="CC5:CD5"/>
    <mergeCell ref="CE5:CF5"/>
    <mergeCell ref="CG5:CH5"/>
    <mergeCell ref="ABG4:ABH4"/>
    <mergeCell ref="ABI4:ABJ4"/>
    <mergeCell ref="ABK4:ABL4"/>
    <mergeCell ref="ABM4:ABN4"/>
    <mergeCell ref="ABO4:ABP4"/>
    <mergeCell ref="ABQ4:ABR4"/>
    <mergeCell ref="AG5:AH5"/>
    <mergeCell ref="AI5:AJ5"/>
    <mergeCell ref="AK5:AL5"/>
    <mergeCell ref="AM5:AN5"/>
    <mergeCell ref="AO5:AP5"/>
    <mergeCell ref="AQ5:AR5"/>
    <mergeCell ref="AS5:AT5"/>
    <mergeCell ref="AU5:AV5"/>
    <mergeCell ref="AW5:AX5"/>
    <mergeCell ref="AY5:AZ5"/>
    <mergeCell ref="BA5:BB5"/>
    <mergeCell ref="BC5:BD5"/>
    <mergeCell ref="BE5:BF5"/>
    <mergeCell ref="BG5:BH5"/>
    <mergeCell ref="BI5:BJ5"/>
    <mergeCell ref="BK5:BL5"/>
    <mergeCell ref="BM5:BN5"/>
    <mergeCell ref="BO5:BP5"/>
    <mergeCell ref="AAO4:AAP4"/>
    <mergeCell ref="AAQ4:AAR4"/>
    <mergeCell ref="AAS4:AAT4"/>
    <mergeCell ref="AAU4:AAV4"/>
    <mergeCell ref="AAW4:AAX4"/>
    <mergeCell ref="AAY4:AAZ4"/>
    <mergeCell ref="ABA4:ABB4"/>
    <mergeCell ref="ABC4:ABD4"/>
    <mergeCell ref="ABE4:ABF4"/>
    <mergeCell ref="ZW4:ZX4"/>
    <mergeCell ref="ZY4:ZZ4"/>
    <mergeCell ref="AAA4:AAB4"/>
    <mergeCell ref="AAC4:AAD4"/>
    <mergeCell ref="AAE4:AAF4"/>
    <mergeCell ref="AAG4:AAH4"/>
    <mergeCell ref="AAI4:AAJ4"/>
    <mergeCell ref="AAK4:AAL4"/>
    <mergeCell ref="AAM4:AAN4"/>
    <mergeCell ref="ZE4:ZF4"/>
    <mergeCell ref="ZG4:ZH4"/>
    <mergeCell ref="ZI4:ZJ4"/>
    <mergeCell ref="ZK4:ZL4"/>
    <mergeCell ref="ZM4:ZN4"/>
    <mergeCell ref="ZO4:ZP4"/>
    <mergeCell ref="ZQ4:ZR4"/>
    <mergeCell ref="ZS4:ZT4"/>
    <mergeCell ref="ZU4:ZV4"/>
    <mergeCell ref="YM4:YN4"/>
    <mergeCell ref="YO4:YP4"/>
    <mergeCell ref="YQ4:YR4"/>
    <mergeCell ref="YS4:YT4"/>
    <mergeCell ref="YU4:YV4"/>
    <mergeCell ref="YW4:YX4"/>
    <mergeCell ref="YY4:YZ4"/>
    <mergeCell ref="ZA4:ZB4"/>
    <mergeCell ref="ZC4:ZD4"/>
    <mergeCell ref="XU4:XV4"/>
    <mergeCell ref="XW4:XX4"/>
    <mergeCell ref="XY4:XZ4"/>
    <mergeCell ref="YA4:YB4"/>
    <mergeCell ref="YC4:YD4"/>
    <mergeCell ref="YE4:YF4"/>
    <mergeCell ref="YG4:YH4"/>
    <mergeCell ref="YI4:YJ4"/>
    <mergeCell ref="YK4:YL4"/>
    <mergeCell ref="XC4:XD4"/>
    <mergeCell ref="XE4:XF4"/>
    <mergeCell ref="XG4:XH4"/>
    <mergeCell ref="XI4:XJ4"/>
    <mergeCell ref="XK4:XL4"/>
    <mergeCell ref="XM4:XN4"/>
    <mergeCell ref="XO4:XP4"/>
    <mergeCell ref="XQ4:XR4"/>
    <mergeCell ref="XS4:XT4"/>
    <mergeCell ref="WK4:WL4"/>
    <mergeCell ref="WM4:WN4"/>
    <mergeCell ref="WO4:WP4"/>
    <mergeCell ref="WQ4:WR4"/>
    <mergeCell ref="WS4:WT4"/>
    <mergeCell ref="WU4:WV4"/>
    <mergeCell ref="WW4:WX4"/>
    <mergeCell ref="WY4:WZ4"/>
    <mergeCell ref="XA4:XB4"/>
    <mergeCell ref="VS4:VT4"/>
    <mergeCell ref="VU4:VV4"/>
    <mergeCell ref="VW4:VX4"/>
    <mergeCell ref="VY4:VZ4"/>
    <mergeCell ref="WA4:WB4"/>
    <mergeCell ref="WC4:WD4"/>
    <mergeCell ref="WE4:WF4"/>
    <mergeCell ref="WG4:WH4"/>
    <mergeCell ref="WI4:WJ4"/>
    <mergeCell ref="VA4:VB4"/>
    <mergeCell ref="VC4:VD4"/>
    <mergeCell ref="VE4:VF4"/>
    <mergeCell ref="VG4:VH4"/>
    <mergeCell ref="VI4:VJ4"/>
    <mergeCell ref="VK4:VL4"/>
    <mergeCell ref="VM4:VN4"/>
    <mergeCell ref="VO4:VP4"/>
    <mergeCell ref="VQ4:VR4"/>
    <mergeCell ref="UI4:UJ4"/>
    <mergeCell ref="UK4:UL4"/>
    <mergeCell ref="UM4:UN4"/>
    <mergeCell ref="UO4:UP4"/>
    <mergeCell ref="UQ4:UR4"/>
    <mergeCell ref="US4:UT4"/>
    <mergeCell ref="UU4:UV4"/>
    <mergeCell ref="UW4:UX4"/>
    <mergeCell ref="UY4:UZ4"/>
    <mergeCell ref="TQ4:TR4"/>
    <mergeCell ref="TS4:TT4"/>
    <mergeCell ref="TU4:TV4"/>
    <mergeCell ref="TW4:TX4"/>
    <mergeCell ref="TY4:TZ4"/>
    <mergeCell ref="UA4:UB4"/>
    <mergeCell ref="UC4:UD4"/>
    <mergeCell ref="UE4:UF4"/>
    <mergeCell ref="UG4:UH4"/>
    <mergeCell ref="SY4:SZ4"/>
    <mergeCell ref="TA4:TB4"/>
    <mergeCell ref="TC4:TD4"/>
    <mergeCell ref="TE4:TF4"/>
    <mergeCell ref="TG4:TH4"/>
    <mergeCell ref="TI4:TJ4"/>
    <mergeCell ref="TK4:TL4"/>
    <mergeCell ref="TM4:TN4"/>
    <mergeCell ref="TO4:TP4"/>
    <mergeCell ref="SG4:SH4"/>
    <mergeCell ref="SI4:SJ4"/>
    <mergeCell ref="SK4:SL4"/>
    <mergeCell ref="SM4:SN4"/>
    <mergeCell ref="SO4:SP4"/>
    <mergeCell ref="SQ4:SR4"/>
    <mergeCell ref="SS4:ST4"/>
    <mergeCell ref="SU4:SV4"/>
    <mergeCell ref="SW4:SX4"/>
    <mergeCell ref="RO4:RP4"/>
    <mergeCell ref="RQ4:RR4"/>
    <mergeCell ref="RS4:RT4"/>
    <mergeCell ref="RU4:RV4"/>
    <mergeCell ref="RW4:RX4"/>
    <mergeCell ref="RY4:RZ4"/>
    <mergeCell ref="SA4:SB4"/>
    <mergeCell ref="SC4:SD4"/>
    <mergeCell ref="SE4:SF4"/>
    <mergeCell ref="QW4:QX4"/>
    <mergeCell ref="QY4:QZ4"/>
    <mergeCell ref="RA4:RB4"/>
    <mergeCell ref="RC4:RD4"/>
    <mergeCell ref="RE4:RF4"/>
    <mergeCell ref="RG4:RH4"/>
    <mergeCell ref="RI4:RJ4"/>
    <mergeCell ref="RK4:RL4"/>
    <mergeCell ref="RM4:RN4"/>
    <mergeCell ref="QE4:QF4"/>
    <mergeCell ref="QG4:QH4"/>
    <mergeCell ref="QI4:QJ4"/>
    <mergeCell ref="QK4:QL4"/>
    <mergeCell ref="QM4:QN4"/>
    <mergeCell ref="QO4:QP4"/>
    <mergeCell ref="QQ4:QR4"/>
    <mergeCell ref="QS4:QT4"/>
    <mergeCell ref="QU4:QV4"/>
    <mergeCell ref="PM4:PN4"/>
    <mergeCell ref="PO4:PP4"/>
    <mergeCell ref="PQ4:PR4"/>
    <mergeCell ref="PS4:PT4"/>
    <mergeCell ref="PU4:PV4"/>
    <mergeCell ref="PW4:PX4"/>
    <mergeCell ref="PY4:PZ4"/>
    <mergeCell ref="QA4:QB4"/>
    <mergeCell ref="QC4:QD4"/>
    <mergeCell ref="OU4:OV4"/>
    <mergeCell ref="OW4:OX4"/>
    <mergeCell ref="OY4:OZ4"/>
    <mergeCell ref="PA4:PB4"/>
    <mergeCell ref="PC4:PD4"/>
    <mergeCell ref="PE4:PF4"/>
    <mergeCell ref="PG4:PH4"/>
    <mergeCell ref="PI4:PJ4"/>
    <mergeCell ref="PK4:PL4"/>
    <mergeCell ref="OC4:OD4"/>
    <mergeCell ref="OE4:OF4"/>
    <mergeCell ref="OG4:OH4"/>
    <mergeCell ref="OI4:OJ4"/>
    <mergeCell ref="OK4:OL4"/>
    <mergeCell ref="OM4:ON4"/>
    <mergeCell ref="OO4:OP4"/>
    <mergeCell ref="OQ4:OR4"/>
    <mergeCell ref="OS4:OT4"/>
    <mergeCell ref="NK4:NL4"/>
    <mergeCell ref="NM4:NN4"/>
    <mergeCell ref="NO4:NP4"/>
    <mergeCell ref="NQ4:NR4"/>
    <mergeCell ref="NS4:NT4"/>
    <mergeCell ref="NU4:NV4"/>
    <mergeCell ref="NW4:NX4"/>
    <mergeCell ref="NY4:NZ4"/>
    <mergeCell ref="OA4:OB4"/>
    <mergeCell ref="MS4:MT4"/>
    <mergeCell ref="MU4:MV4"/>
    <mergeCell ref="MW4:MX4"/>
    <mergeCell ref="MY4:MZ4"/>
    <mergeCell ref="NA4:NB4"/>
    <mergeCell ref="NC4:ND4"/>
    <mergeCell ref="NE4:NF4"/>
    <mergeCell ref="NG4:NH4"/>
    <mergeCell ref="NI4:NJ4"/>
    <mergeCell ref="MA4:MB4"/>
    <mergeCell ref="MC4:MD4"/>
    <mergeCell ref="ME4:MF4"/>
    <mergeCell ref="MG4:MH4"/>
    <mergeCell ref="MI4:MJ4"/>
    <mergeCell ref="MK4:ML4"/>
    <mergeCell ref="MM4:MN4"/>
    <mergeCell ref="MO4:MP4"/>
    <mergeCell ref="MQ4:MR4"/>
    <mergeCell ref="LI4:LJ4"/>
    <mergeCell ref="LK4:LL4"/>
    <mergeCell ref="LM4:LN4"/>
    <mergeCell ref="LO4:LP4"/>
    <mergeCell ref="LQ4:LR4"/>
    <mergeCell ref="LS4:LT4"/>
    <mergeCell ref="LU4:LV4"/>
    <mergeCell ref="LW4:LX4"/>
    <mergeCell ref="LY4:LZ4"/>
    <mergeCell ref="KQ4:KR4"/>
    <mergeCell ref="KS4:KT4"/>
    <mergeCell ref="KU4:KV4"/>
    <mergeCell ref="KW4:KX4"/>
    <mergeCell ref="KY4:KZ4"/>
    <mergeCell ref="LA4:LB4"/>
    <mergeCell ref="LC4:LD4"/>
    <mergeCell ref="LE4:LF4"/>
    <mergeCell ref="LG4:LH4"/>
    <mergeCell ref="JY4:JZ4"/>
    <mergeCell ref="KA4:KB4"/>
    <mergeCell ref="KC4:KD4"/>
    <mergeCell ref="KE4:KF4"/>
    <mergeCell ref="KG4:KH4"/>
    <mergeCell ref="KI4:KJ4"/>
    <mergeCell ref="KK4:KL4"/>
    <mergeCell ref="KM4:KN4"/>
    <mergeCell ref="KO4:KP4"/>
    <mergeCell ref="JG4:JH4"/>
    <mergeCell ref="JI4:JJ4"/>
    <mergeCell ref="JK4:JL4"/>
    <mergeCell ref="JM4:JN4"/>
    <mergeCell ref="JO4:JP4"/>
    <mergeCell ref="JQ4:JR4"/>
    <mergeCell ref="JS4:JT4"/>
    <mergeCell ref="JU4:JV4"/>
    <mergeCell ref="JW4:JX4"/>
    <mergeCell ref="IO4:IP4"/>
    <mergeCell ref="IQ4:IR4"/>
    <mergeCell ref="IS4:IT4"/>
    <mergeCell ref="IU4:IV4"/>
    <mergeCell ref="IW4:IX4"/>
    <mergeCell ref="IY4:IZ4"/>
    <mergeCell ref="JA4:JB4"/>
    <mergeCell ref="JC4:JD4"/>
    <mergeCell ref="JE4:JF4"/>
    <mergeCell ref="HW4:HX4"/>
    <mergeCell ref="HY4:HZ4"/>
    <mergeCell ref="IA4:IB4"/>
    <mergeCell ref="IC4:ID4"/>
    <mergeCell ref="IE4:IF4"/>
    <mergeCell ref="IG4:IH4"/>
    <mergeCell ref="II4:IJ4"/>
    <mergeCell ref="IK4:IL4"/>
    <mergeCell ref="IM4:IN4"/>
    <mergeCell ref="HE4:HF4"/>
    <mergeCell ref="HG4:HH4"/>
    <mergeCell ref="HI4:HJ4"/>
    <mergeCell ref="HK4:HL4"/>
    <mergeCell ref="HM4:HN4"/>
    <mergeCell ref="HO4:HP4"/>
    <mergeCell ref="HQ4:HR4"/>
    <mergeCell ref="HS4:HT4"/>
    <mergeCell ref="HU4:HV4"/>
    <mergeCell ref="GM4:GN4"/>
    <mergeCell ref="GO4:GP4"/>
    <mergeCell ref="GQ4:GR4"/>
    <mergeCell ref="GS4:GT4"/>
    <mergeCell ref="GU4:GV4"/>
    <mergeCell ref="GW4:GX4"/>
    <mergeCell ref="GY4:GZ4"/>
    <mergeCell ref="HA4:HB4"/>
    <mergeCell ref="HC4:HD4"/>
    <mergeCell ref="FU4:FV4"/>
    <mergeCell ref="FW4:FX4"/>
    <mergeCell ref="FY4:FZ4"/>
    <mergeCell ref="GA4:GB4"/>
    <mergeCell ref="GC4:GD4"/>
    <mergeCell ref="GE4:GF4"/>
    <mergeCell ref="GG4:GH4"/>
    <mergeCell ref="GI4:GJ4"/>
    <mergeCell ref="GK4:GL4"/>
    <mergeCell ref="FC4:FD4"/>
    <mergeCell ref="FE4:FF4"/>
    <mergeCell ref="FG4:FH4"/>
    <mergeCell ref="FI4:FJ4"/>
    <mergeCell ref="FK4:FL4"/>
    <mergeCell ref="FM4:FN4"/>
    <mergeCell ref="FO4:FP4"/>
    <mergeCell ref="FQ4:FR4"/>
    <mergeCell ref="FS4:FT4"/>
    <mergeCell ref="EK4:EL4"/>
    <mergeCell ref="EM4:EN4"/>
    <mergeCell ref="EO4:EP4"/>
    <mergeCell ref="EQ4:ER4"/>
    <mergeCell ref="ES4:ET4"/>
    <mergeCell ref="EU4:EV4"/>
    <mergeCell ref="EW4:EX4"/>
    <mergeCell ref="EY4:EZ4"/>
    <mergeCell ref="FA4:FB4"/>
    <mergeCell ref="DS4:DT4"/>
    <mergeCell ref="DU4:DV4"/>
    <mergeCell ref="DW4:DX4"/>
    <mergeCell ref="DY4:DZ4"/>
    <mergeCell ref="EA4:EB4"/>
    <mergeCell ref="EC4:ED4"/>
    <mergeCell ref="EE4:EF4"/>
    <mergeCell ref="EG4:EH4"/>
    <mergeCell ref="EI4:EJ4"/>
    <mergeCell ref="DA4:DB4"/>
    <mergeCell ref="DC4:DD4"/>
    <mergeCell ref="DE4:DF4"/>
    <mergeCell ref="DG4:DH4"/>
    <mergeCell ref="DI4:DJ4"/>
    <mergeCell ref="DK4:DL4"/>
    <mergeCell ref="DM4:DN4"/>
    <mergeCell ref="DO4:DP4"/>
    <mergeCell ref="DQ4:DR4"/>
    <mergeCell ref="CI4:CJ4"/>
    <mergeCell ref="CK4:CL4"/>
    <mergeCell ref="CM4:CN4"/>
    <mergeCell ref="CO4:CP4"/>
    <mergeCell ref="CQ4:CR4"/>
    <mergeCell ref="CS4:CT4"/>
    <mergeCell ref="CU4:CV4"/>
    <mergeCell ref="CW4:CX4"/>
    <mergeCell ref="CY4:CZ4"/>
    <mergeCell ref="BQ4:BR4"/>
    <mergeCell ref="BS4:BT4"/>
    <mergeCell ref="BU4:BV4"/>
    <mergeCell ref="BW4:BX4"/>
    <mergeCell ref="BY4:BZ4"/>
    <mergeCell ref="CA4:CB4"/>
    <mergeCell ref="CC4:CD4"/>
    <mergeCell ref="CE4:CF4"/>
    <mergeCell ref="CG4:CH4"/>
    <mergeCell ref="AY4:AZ4"/>
    <mergeCell ref="BA4:BB4"/>
    <mergeCell ref="BC4:BD4"/>
    <mergeCell ref="BE4:BF4"/>
    <mergeCell ref="BG4:BH4"/>
    <mergeCell ref="BI4:BJ4"/>
    <mergeCell ref="BK4:BL4"/>
    <mergeCell ref="BM4:BN4"/>
    <mergeCell ref="BO4:BP4"/>
    <mergeCell ref="AG4:AH4"/>
    <mergeCell ref="AI4:AJ4"/>
    <mergeCell ref="AK4:AL4"/>
    <mergeCell ref="AM4:AN4"/>
    <mergeCell ref="AO4:AP4"/>
    <mergeCell ref="AQ4:AR4"/>
    <mergeCell ref="AS4:AT4"/>
    <mergeCell ref="AU4:AV4"/>
    <mergeCell ref="AW4:AX4"/>
    <mergeCell ref="AE4:AF4"/>
    <mergeCell ref="M5:N5"/>
    <mergeCell ref="O5:P5"/>
    <mergeCell ref="Q5:R5"/>
    <mergeCell ref="S5:T5"/>
    <mergeCell ref="U5:V5"/>
    <mergeCell ref="W5:X5"/>
    <mergeCell ref="Y5:Z5"/>
    <mergeCell ref="AA5:AB5"/>
    <mergeCell ref="AC5:AD5"/>
    <mergeCell ref="AE5:AF5"/>
    <mergeCell ref="M4:N4"/>
    <mergeCell ref="O4:P4"/>
    <mergeCell ref="Q4:R4"/>
    <mergeCell ref="S4:T4"/>
    <mergeCell ref="U4:V4"/>
    <mergeCell ref="W4:X4"/>
    <mergeCell ref="Y4:Z4"/>
    <mergeCell ref="AA4:AB4"/>
    <mergeCell ref="AC4:AD4"/>
    <mergeCell ref="C4:D4"/>
    <mergeCell ref="E4:F4"/>
    <mergeCell ref="G4:H4"/>
    <mergeCell ref="K5:L5"/>
    <mergeCell ref="K4:L4"/>
    <mergeCell ref="I5:J5"/>
    <mergeCell ref="I4:J4"/>
    <mergeCell ref="G5:H5"/>
    <mergeCell ref="E5:F5"/>
    <mergeCell ref="C5:D5"/>
    <mergeCell ref="ABI7:ABJ7"/>
    <mergeCell ref="ABK7:ABL7"/>
    <mergeCell ref="ABM7:ABN7"/>
    <mergeCell ref="ABO7:ABP7"/>
    <mergeCell ref="ABQ7:ABR7"/>
    <mergeCell ref="AAW7:AAX7"/>
    <mergeCell ref="AAY7:AAZ7"/>
    <mergeCell ref="ABA7:ABB7"/>
    <mergeCell ref="ABC7:ABD7"/>
    <mergeCell ref="ABE7:ABF7"/>
    <mergeCell ref="ABG7:ABH7"/>
    <mergeCell ref="AAK7:AAL7"/>
    <mergeCell ref="AAM7:AAN7"/>
    <mergeCell ref="AAO7:AAP7"/>
    <mergeCell ref="AAQ7:AAR7"/>
    <mergeCell ref="AAS7:AAT7"/>
    <mergeCell ref="AAU7:AAV7"/>
    <mergeCell ref="ZY7:ZZ7"/>
    <mergeCell ref="AAA7:AAB7"/>
    <mergeCell ref="AAC7:AAD7"/>
    <mergeCell ref="AAE7:AAF7"/>
    <mergeCell ref="AAG7:AAH7"/>
    <mergeCell ref="AAI7:AAJ7"/>
    <mergeCell ref="ZM7:ZN7"/>
    <mergeCell ref="ZO7:ZP7"/>
    <mergeCell ref="ZQ7:ZR7"/>
    <mergeCell ref="ZS7:ZT7"/>
    <mergeCell ref="ZU7:ZV7"/>
    <mergeCell ref="ZW7:ZX7"/>
    <mergeCell ref="ZA7:ZB7"/>
    <mergeCell ref="ZC7:ZD7"/>
    <mergeCell ref="ZE7:ZF7"/>
    <mergeCell ref="ZG7:ZH7"/>
    <mergeCell ref="ZI7:ZJ7"/>
    <mergeCell ref="ZK7:ZL7"/>
    <mergeCell ref="YO7:YP7"/>
    <mergeCell ref="YQ7:YR7"/>
    <mergeCell ref="YS7:YT7"/>
    <mergeCell ref="YU7:YV7"/>
    <mergeCell ref="YW7:YX7"/>
    <mergeCell ref="YY7:YZ7"/>
    <mergeCell ref="YC7:YD7"/>
    <mergeCell ref="YE7:YF7"/>
    <mergeCell ref="YG7:YH7"/>
    <mergeCell ref="YI7:YJ7"/>
    <mergeCell ref="YK7:YL7"/>
    <mergeCell ref="YM7:YN7"/>
    <mergeCell ref="XQ7:XR7"/>
    <mergeCell ref="XS7:XT7"/>
    <mergeCell ref="XU7:XV7"/>
    <mergeCell ref="XW7:XX7"/>
    <mergeCell ref="XY7:XZ7"/>
    <mergeCell ref="YA7:YB7"/>
    <mergeCell ref="XE7:XF7"/>
    <mergeCell ref="XG7:XH7"/>
    <mergeCell ref="XI7:XJ7"/>
    <mergeCell ref="XK7:XL7"/>
    <mergeCell ref="XM7:XN7"/>
    <mergeCell ref="XO7:XP7"/>
    <mergeCell ref="WS7:WT7"/>
    <mergeCell ref="WU7:WV7"/>
    <mergeCell ref="WW7:WX7"/>
    <mergeCell ref="WY7:WZ7"/>
    <mergeCell ref="XA7:XB7"/>
    <mergeCell ref="XC7:XD7"/>
    <mergeCell ref="WG7:WH7"/>
    <mergeCell ref="WI7:WJ7"/>
    <mergeCell ref="WK7:WL7"/>
    <mergeCell ref="WM7:WN7"/>
    <mergeCell ref="WO7:WP7"/>
    <mergeCell ref="WQ7:WR7"/>
    <mergeCell ref="VU7:VV7"/>
    <mergeCell ref="VW7:VX7"/>
    <mergeCell ref="VY7:VZ7"/>
    <mergeCell ref="WA7:WB7"/>
    <mergeCell ref="WC7:WD7"/>
    <mergeCell ref="WE7:WF7"/>
    <mergeCell ref="VI7:VJ7"/>
    <mergeCell ref="VK7:VL7"/>
    <mergeCell ref="VM7:VN7"/>
    <mergeCell ref="VO7:VP7"/>
    <mergeCell ref="VQ7:VR7"/>
    <mergeCell ref="VS7:VT7"/>
    <mergeCell ref="UW7:UX7"/>
    <mergeCell ref="UY7:UZ7"/>
    <mergeCell ref="VA7:VB7"/>
    <mergeCell ref="VC7:VD7"/>
    <mergeCell ref="VE7:VF7"/>
    <mergeCell ref="VG7:VH7"/>
    <mergeCell ref="UK7:UL7"/>
    <mergeCell ref="UM7:UN7"/>
    <mergeCell ref="UO7:UP7"/>
    <mergeCell ref="UQ7:UR7"/>
    <mergeCell ref="US7:UT7"/>
    <mergeCell ref="UU7:UV7"/>
    <mergeCell ref="TY7:TZ7"/>
    <mergeCell ref="UA7:UB7"/>
    <mergeCell ref="UC7:UD7"/>
    <mergeCell ref="UE7:UF7"/>
    <mergeCell ref="UG7:UH7"/>
    <mergeCell ref="UI7:UJ7"/>
    <mergeCell ref="TM7:TN7"/>
    <mergeCell ref="TO7:TP7"/>
    <mergeCell ref="TQ7:TR7"/>
    <mergeCell ref="TS7:TT7"/>
    <mergeCell ref="TU7:TV7"/>
    <mergeCell ref="TW7:TX7"/>
    <mergeCell ref="TA7:TB7"/>
    <mergeCell ref="TC7:TD7"/>
    <mergeCell ref="TE7:TF7"/>
    <mergeCell ref="TG7:TH7"/>
    <mergeCell ref="TI7:TJ7"/>
    <mergeCell ref="TK7:TL7"/>
    <mergeCell ref="SO7:SP7"/>
    <mergeCell ref="SQ7:SR7"/>
    <mergeCell ref="SS7:ST7"/>
    <mergeCell ref="SU7:SV7"/>
    <mergeCell ref="SW7:SX7"/>
    <mergeCell ref="SY7:SZ7"/>
    <mergeCell ref="ABM6:ABN6"/>
    <mergeCell ref="ABO6:ABP6"/>
    <mergeCell ref="ABQ6:ABR6"/>
    <mergeCell ref="ABA6:ABB6"/>
    <mergeCell ref="ABC6:ABD6"/>
    <mergeCell ref="ABE6:ABF6"/>
    <mergeCell ref="ABG6:ABH6"/>
    <mergeCell ref="ABI6:ABJ6"/>
    <mergeCell ref="ABK6:ABL6"/>
    <mergeCell ref="AAO6:AAP6"/>
    <mergeCell ref="AAQ6:AAR6"/>
    <mergeCell ref="AAS6:AAT6"/>
    <mergeCell ref="AAU6:AAV6"/>
    <mergeCell ref="AAW6:AAX6"/>
    <mergeCell ref="AAY6:AAZ6"/>
    <mergeCell ref="AAC6:AAD6"/>
    <mergeCell ref="AAE6:AAF6"/>
    <mergeCell ref="AAG6:AAH6"/>
    <mergeCell ref="AAI6:AAJ6"/>
    <mergeCell ref="AAK6:AAL6"/>
    <mergeCell ref="AAM6:AAN6"/>
    <mergeCell ref="ZQ6:ZR6"/>
    <mergeCell ref="ZS6:ZT6"/>
    <mergeCell ref="ZU6:ZV6"/>
    <mergeCell ref="ZW6:ZX6"/>
    <mergeCell ref="ZY6:ZZ6"/>
    <mergeCell ref="AAA6:AAB6"/>
    <mergeCell ref="ZE6:ZF6"/>
    <mergeCell ref="ZG6:ZH6"/>
    <mergeCell ref="ZI6:ZJ6"/>
    <mergeCell ref="ZK6:ZL6"/>
    <mergeCell ref="ZM6:ZN6"/>
    <mergeCell ref="ZO6:ZP6"/>
    <mergeCell ref="YS6:YT6"/>
    <mergeCell ref="YU6:YV6"/>
    <mergeCell ref="YW6:YX6"/>
    <mergeCell ref="YY6:YZ6"/>
    <mergeCell ref="ZA6:ZB6"/>
    <mergeCell ref="ZC6:ZD6"/>
    <mergeCell ref="YG6:YH6"/>
    <mergeCell ref="YI6:YJ6"/>
    <mergeCell ref="YK6:YL6"/>
    <mergeCell ref="YM6:YN6"/>
    <mergeCell ref="YO6:YP6"/>
    <mergeCell ref="YQ6:YR6"/>
    <mergeCell ref="XU6:XV6"/>
    <mergeCell ref="XW6:XX6"/>
    <mergeCell ref="XY6:XZ6"/>
    <mergeCell ref="YA6:YB6"/>
    <mergeCell ref="YC6:YD6"/>
    <mergeCell ref="YE6:YF6"/>
    <mergeCell ref="XI6:XJ6"/>
    <mergeCell ref="XK6:XL6"/>
    <mergeCell ref="XM6:XN6"/>
    <mergeCell ref="XO6:XP6"/>
    <mergeCell ref="XQ6:XR6"/>
    <mergeCell ref="XS6:XT6"/>
    <mergeCell ref="WW6:WX6"/>
    <mergeCell ref="WY6:WZ6"/>
    <mergeCell ref="XA6:XB6"/>
    <mergeCell ref="XC6:XD6"/>
    <mergeCell ref="XE6:XF6"/>
    <mergeCell ref="XG6:XH6"/>
    <mergeCell ref="WK6:WL6"/>
    <mergeCell ref="WM6:WN6"/>
    <mergeCell ref="WO6:WP6"/>
    <mergeCell ref="WQ6:WR6"/>
    <mergeCell ref="WS6:WT6"/>
    <mergeCell ref="WU6:WV6"/>
    <mergeCell ref="VY6:VZ6"/>
    <mergeCell ref="WA6:WB6"/>
    <mergeCell ref="WC6:WD6"/>
    <mergeCell ref="WE6:WF6"/>
    <mergeCell ref="WG6:WH6"/>
    <mergeCell ref="WI6:WJ6"/>
    <mergeCell ref="VM6:VN6"/>
    <mergeCell ref="VO6:VP6"/>
    <mergeCell ref="VQ6:VR6"/>
    <mergeCell ref="VS6:VT6"/>
    <mergeCell ref="VU6:VV6"/>
    <mergeCell ref="VW6:VX6"/>
    <mergeCell ref="VA6:VB6"/>
    <mergeCell ref="VC6:VD6"/>
    <mergeCell ref="VE6:VF6"/>
    <mergeCell ref="VG6:VH6"/>
    <mergeCell ref="VI6:VJ6"/>
    <mergeCell ref="VK6:VL6"/>
    <mergeCell ref="UO6:UP6"/>
    <mergeCell ref="UQ6:UR6"/>
    <mergeCell ref="US6:UT6"/>
    <mergeCell ref="UU6:UV6"/>
    <mergeCell ref="UW6:UX6"/>
    <mergeCell ref="UY6:UZ6"/>
    <mergeCell ref="UC6:UD6"/>
    <mergeCell ref="UE6:UF6"/>
    <mergeCell ref="UG6:UH6"/>
    <mergeCell ref="UI6:UJ6"/>
    <mergeCell ref="UK6:UL6"/>
    <mergeCell ref="UM6:UN6"/>
    <mergeCell ref="TQ6:TR6"/>
    <mergeCell ref="TS6:TT6"/>
    <mergeCell ref="TU6:TV6"/>
    <mergeCell ref="TW6:TX6"/>
    <mergeCell ref="TY6:TZ6"/>
    <mergeCell ref="UA6:UB6"/>
    <mergeCell ref="TE6:TF6"/>
    <mergeCell ref="TG6:TH6"/>
    <mergeCell ref="TI6:TJ6"/>
    <mergeCell ref="TK6:TL6"/>
    <mergeCell ref="TM6:TN6"/>
    <mergeCell ref="TO6:TP6"/>
    <mergeCell ref="SO6:SP6"/>
    <mergeCell ref="SQ6:SR6"/>
    <mergeCell ref="SS6:ST6"/>
    <mergeCell ref="SU6:SV6"/>
    <mergeCell ref="SW6:SX6"/>
    <mergeCell ref="SY6:SZ6"/>
    <mergeCell ref="TA6:TB6"/>
    <mergeCell ref="TC6:TD6"/>
    <mergeCell ref="SK7:SL7"/>
    <mergeCell ref="SM7:SN7"/>
    <mergeCell ref="RY7:RZ7"/>
    <mergeCell ref="SA7:SB7"/>
    <mergeCell ref="SC7:SD7"/>
    <mergeCell ref="SE7:SF7"/>
    <mergeCell ref="SG7:SH7"/>
    <mergeCell ref="SI7:SJ7"/>
    <mergeCell ref="RM7:RN7"/>
    <mergeCell ref="RO7:RP7"/>
    <mergeCell ref="RQ7:RR7"/>
    <mergeCell ref="RS7:RT7"/>
    <mergeCell ref="RU7:RV7"/>
    <mergeCell ref="RW7:RX7"/>
    <mergeCell ref="RA7:RB7"/>
    <mergeCell ref="RC7:RD7"/>
    <mergeCell ref="RE7:RF7"/>
    <mergeCell ref="RG7:RH7"/>
    <mergeCell ref="RI7:RJ7"/>
    <mergeCell ref="RK7:RL7"/>
    <mergeCell ref="QO7:QP7"/>
    <mergeCell ref="QQ7:QR7"/>
    <mergeCell ref="QS7:QT7"/>
    <mergeCell ref="QU7:QV7"/>
    <mergeCell ref="QW7:QX7"/>
    <mergeCell ref="QY7:QZ7"/>
    <mergeCell ref="QC7:QD7"/>
    <mergeCell ref="QE7:QF7"/>
    <mergeCell ref="QG7:QH7"/>
    <mergeCell ref="QI7:QJ7"/>
    <mergeCell ref="QK7:QL7"/>
    <mergeCell ref="QM7:QN7"/>
    <mergeCell ref="PQ7:PR7"/>
    <mergeCell ref="PS7:PT7"/>
    <mergeCell ref="PU7:PV7"/>
    <mergeCell ref="PW7:PX7"/>
    <mergeCell ref="PY7:PZ7"/>
    <mergeCell ref="QA7:QB7"/>
    <mergeCell ref="PE7:PF7"/>
    <mergeCell ref="PG7:PH7"/>
    <mergeCell ref="PI7:PJ7"/>
    <mergeCell ref="PK7:PL7"/>
    <mergeCell ref="PM7:PN7"/>
    <mergeCell ref="PO7:PP7"/>
    <mergeCell ref="OS7:OT7"/>
    <mergeCell ref="OU7:OV7"/>
    <mergeCell ref="OW7:OX7"/>
    <mergeCell ref="OY7:OZ7"/>
    <mergeCell ref="PA7:PB7"/>
    <mergeCell ref="PC7:PD7"/>
    <mergeCell ref="OG7:OH7"/>
    <mergeCell ref="OI7:OJ7"/>
    <mergeCell ref="OK7:OL7"/>
    <mergeCell ref="OM7:ON7"/>
    <mergeCell ref="OO7:OP7"/>
    <mergeCell ref="OQ7:OR7"/>
    <mergeCell ref="NU7:NV7"/>
    <mergeCell ref="NW7:NX7"/>
    <mergeCell ref="NY7:NZ7"/>
    <mergeCell ref="OA7:OB7"/>
    <mergeCell ref="OC7:OD7"/>
    <mergeCell ref="OE7:OF7"/>
    <mergeCell ref="NI7:NJ7"/>
    <mergeCell ref="NK7:NL7"/>
    <mergeCell ref="NM7:NN7"/>
    <mergeCell ref="NO7:NP7"/>
    <mergeCell ref="NQ7:NR7"/>
    <mergeCell ref="NS7:NT7"/>
    <mergeCell ref="MW7:MX7"/>
    <mergeCell ref="MY7:MZ7"/>
    <mergeCell ref="NA7:NB7"/>
    <mergeCell ref="NC7:ND7"/>
    <mergeCell ref="NE7:NF7"/>
    <mergeCell ref="NG7:NH7"/>
    <mergeCell ref="MK7:ML7"/>
    <mergeCell ref="MM7:MN7"/>
    <mergeCell ref="MO7:MP7"/>
    <mergeCell ref="MQ7:MR7"/>
    <mergeCell ref="MS7:MT7"/>
    <mergeCell ref="MU7:MV7"/>
    <mergeCell ref="LY7:LZ7"/>
    <mergeCell ref="MA7:MB7"/>
    <mergeCell ref="MC7:MD7"/>
    <mergeCell ref="ME7:MF7"/>
    <mergeCell ref="MG7:MH7"/>
    <mergeCell ref="MI7:MJ7"/>
    <mergeCell ref="LM7:LN7"/>
    <mergeCell ref="LO7:LP7"/>
    <mergeCell ref="LQ7:LR7"/>
    <mergeCell ref="LS7:LT7"/>
    <mergeCell ref="LU7:LV7"/>
    <mergeCell ref="LW7:LX7"/>
    <mergeCell ref="LA7:LB7"/>
    <mergeCell ref="LC7:LD7"/>
    <mergeCell ref="LE7:LF7"/>
    <mergeCell ref="LG7:LH7"/>
    <mergeCell ref="LI7:LJ7"/>
    <mergeCell ref="LK7:LL7"/>
    <mergeCell ref="KO7:KP7"/>
    <mergeCell ref="KQ7:KR7"/>
    <mergeCell ref="KS7:KT7"/>
    <mergeCell ref="KU7:KV7"/>
    <mergeCell ref="KW7:KX7"/>
    <mergeCell ref="KY7:KZ7"/>
    <mergeCell ref="KC7:KD7"/>
    <mergeCell ref="KE7:KF7"/>
    <mergeCell ref="KG7:KH7"/>
    <mergeCell ref="KI7:KJ7"/>
    <mergeCell ref="KK7:KL7"/>
    <mergeCell ref="KM7:KN7"/>
    <mergeCell ref="JQ7:JR7"/>
    <mergeCell ref="JS7:JT7"/>
    <mergeCell ref="JU7:JV7"/>
    <mergeCell ref="JW7:JX7"/>
    <mergeCell ref="JY7:JZ7"/>
    <mergeCell ref="KA7:KB7"/>
    <mergeCell ref="JE7:JF7"/>
    <mergeCell ref="JG7:JH7"/>
    <mergeCell ref="JI7:JJ7"/>
    <mergeCell ref="JK7:JL7"/>
    <mergeCell ref="JM7:JN7"/>
    <mergeCell ref="JO7:JP7"/>
    <mergeCell ref="IS7:IT7"/>
    <mergeCell ref="IU7:IV7"/>
    <mergeCell ref="IW7:IX7"/>
    <mergeCell ref="IY7:IZ7"/>
    <mergeCell ref="JA7:JB7"/>
    <mergeCell ref="JC7:JD7"/>
    <mergeCell ref="IG7:IH7"/>
    <mergeCell ref="II7:IJ7"/>
    <mergeCell ref="IK7:IL7"/>
    <mergeCell ref="IM7:IN7"/>
    <mergeCell ref="IO7:IP7"/>
    <mergeCell ref="IQ7:IR7"/>
    <mergeCell ref="HU7:HV7"/>
    <mergeCell ref="HW7:HX7"/>
    <mergeCell ref="HY7:HZ7"/>
    <mergeCell ref="IA7:IB7"/>
    <mergeCell ref="IC7:ID7"/>
    <mergeCell ref="IE7:IF7"/>
    <mergeCell ref="HI7:HJ7"/>
    <mergeCell ref="HK7:HL7"/>
    <mergeCell ref="HM7:HN7"/>
    <mergeCell ref="HO7:HP7"/>
    <mergeCell ref="HQ7:HR7"/>
    <mergeCell ref="HS7:HT7"/>
    <mergeCell ref="GW7:GX7"/>
    <mergeCell ref="GY7:GZ7"/>
    <mergeCell ref="HA7:HB7"/>
    <mergeCell ref="HC7:HD7"/>
    <mergeCell ref="HE7:HF7"/>
    <mergeCell ref="HG7:HH7"/>
    <mergeCell ref="GK7:GL7"/>
    <mergeCell ref="GM7:GN7"/>
    <mergeCell ref="GO7:GP7"/>
    <mergeCell ref="GQ7:GR7"/>
    <mergeCell ref="GS7:GT7"/>
    <mergeCell ref="GU7:GV7"/>
    <mergeCell ref="FY7:FZ7"/>
    <mergeCell ref="GA7:GB7"/>
    <mergeCell ref="GC7:GD7"/>
    <mergeCell ref="GE7:GF7"/>
    <mergeCell ref="GG7:GH7"/>
    <mergeCell ref="GI7:GJ7"/>
    <mergeCell ref="FM7:FN7"/>
    <mergeCell ref="FO7:FP7"/>
    <mergeCell ref="FQ7:FR7"/>
    <mergeCell ref="FS7:FT7"/>
    <mergeCell ref="FU7:FV7"/>
    <mergeCell ref="FW7:FX7"/>
    <mergeCell ref="FA7:FB7"/>
    <mergeCell ref="FC7:FD7"/>
    <mergeCell ref="FE7:FF7"/>
    <mergeCell ref="FG7:FH7"/>
    <mergeCell ref="FI7:FJ7"/>
    <mergeCell ref="FK7:FL7"/>
    <mergeCell ref="EO7:EP7"/>
    <mergeCell ref="EQ7:ER7"/>
    <mergeCell ref="ES7:ET7"/>
    <mergeCell ref="EU7:EV7"/>
    <mergeCell ref="EW7:EX7"/>
    <mergeCell ref="EY7:EZ7"/>
    <mergeCell ref="EC7:ED7"/>
    <mergeCell ref="EE7:EF7"/>
    <mergeCell ref="EG7:EH7"/>
    <mergeCell ref="EI7:EJ7"/>
    <mergeCell ref="EK7:EL7"/>
    <mergeCell ref="EM7:EN7"/>
    <mergeCell ref="DQ7:DR7"/>
    <mergeCell ref="DS7:DT7"/>
    <mergeCell ref="DU7:DV7"/>
    <mergeCell ref="DW7:DX7"/>
    <mergeCell ref="DY7:DZ7"/>
    <mergeCell ref="EA7:EB7"/>
    <mergeCell ref="DE7:DF7"/>
    <mergeCell ref="DG7:DH7"/>
    <mergeCell ref="DI7:DJ7"/>
    <mergeCell ref="DK7:DL7"/>
    <mergeCell ref="DM7:DN7"/>
    <mergeCell ref="DO7:DP7"/>
    <mergeCell ref="CS7:CT7"/>
    <mergeCell ref="CU7:CV7"/>
    <mergeCell ref="CW7:CX7"/>
    <mergeCell ref="CY7:CZ7"/>
    <mergeCell ref="DA7:DB7"/>
    <mergeCell ref="DC7:DD7"/>
    <mergeCell ref="CG7:CH7"/>
    <mergeCell ref="CI7:CJ7"/>
    <mergeCell ref="CK7:CL7"/>
    <mergeCell ref="CM7:CN7"/>
    <mergeCell ref="CO7:CP7"/>
    <mergeCell ref="CQ7:CR7"/>
    <mergeCell ref="BU7:BV7"/>
    <mergeCell ref="BW7:BX7"/>
    <mergeCell ref="BY7:BZ7"/>
    <mergeCell ref="CA7:CB7"/>
    <mergeCell ref="CC7:CD7"/>
    <mergeCell ref="CE7:CF7"/>
    <mergeCell ref="BI7:BJ7"/>
    <mergeCell ref="BK7:BL7"/>
    <mergeCell ref="BM7:BN7"/>
    <mergeCell ref="BO7:BP7"/>
    <mergeCell ref="BQ7:BR7"/>
    <mergeCell ref="BS7:BT7"/>
    <mergeCell ref="AW7:AX7"/>
    <mergeCell ref="AY7:AZ7"/>
    <mergeCell ref="BA7:BB7"/>
    <mergeCell ref="BC7:BD7"/>
    <mergeCell ref="BE7:BF7"/>
    <mergeCell ref="BG7:BH7"/>
    <mergeCell ref="AK7:AL7"/>
    <mergeCell ref="AM7:AN7"/>
    <mergeCell ref="AO7:AP7"/>
    <mergeCell ref="AQ7:AR7"/>
    <mergeCell ref="AS7:AT7"/>
    <mergeCell ref="AU7:AV7"/>
    <mergeCell ref="Y7:Z7"/>
    <mergeCell ref="AA7:AB7"/>
    <mergeCell ref="AC7:AD7"/>
    <mergeCell ref="AE7:AF7"/>
    <mergeCell ref="AG7:AH7"/>
    <mergeCell ref="AI7:AJ7"/>
    <mergeCell ref="SE6:SF6"/>
    <mergeCell ref="SG6:SH6"/>
    <mergeCell ref="SI6:SJ6"/>
    <mergeCell ref="SK6:SL6"/>
    <mergeCell ref="SM6:SN6"/>
    <mergeCell ref="G7:H7"/>
    <mergeCell ref="I7:J7"/>
    <mergeCell ref="K7:L7"/>
    <mergeCell ref="M7:N7"/>
    <mergeCell ref="O7:P7"/>
    <mergeCell ref="RS6:RT6"/>
    <mergeCell ref="RU6:RV6"/>
    <mergeCell ref="RW6:RX6"/>
    <mergeCell ref="RY6:RZ6"/>
    <mergeCell ref="SA6:SB6"/>
    <mergeCell ref="SC6:SD6"/>
    <mergeCell ref="RG6:RH6"/>
    <mergeCell ref="RI6:RJ6"/>
    <mergeCell ref="RK6:RL6"/>
    <mergeCell ref="RM6:RN6"/>
    <mergeCell ref="RO6:RP6"/>
    <mergeCell ref="RQ6:RR6"/>
    <mergeCell ref="QU6:QV6"/>
    <mergeCell ref="QW6:QX6"/>
    <mergeCell ref="QY6:QZ6"/>
    <mergeCell ref="RA6:RB6"/>
    <mergeCell ref="RC6:RD6"/>
    <mergeCell ref="RE6:RF6"/>
    <mergeCell ref="QI6:QJ6"/>
    <mergeCell ref="QK6:QL6"/>
    <mergeCell ref="QM6:QN6"/>
    <mergeCell ref="QO6:QP6"/>
    <mergeCell ref="QQ6:QR6"/>
    <mergeCell ref="QS6:QT6"/>
    <mergeCell ref="PW6:PX6"/>
    <mergeCell ref="PY6:PZ6"/>
    <mergeCell ref="QA6:QB6"/>
    <mergeCell ref="QC6:QD6"/>
    <mergeCell ref="QE6:QF6"/>
    <mergeCell ref="QG6:QH6"/>
    <mergeCell ref="PK6:PL6"/>
    <mergeCell ref="PM6:PN6"/>
    <mergeCell ref="PO6:PP6"/>
    <mergeCell ref="PQ6:PR6"/>
    <mergeCell ref="PS6:PT6"/>
    <mergeCell ref="PU6:PV6"/>
    <mergeCell ref="OY6:OZ6"/>
    <mergeCell ref="PA6:PB6"/>
    <mergeCell ref="PC6:PD6"/>
    <mergeCell ref="PE6:PF6"/>
    <mergeCell ref="PG6:PH6"/>
    <mergeCell ref="PI6:PJ6"/>
    <mergeCell ref="OM6:ON6"/>
    <mergeCell ref="OO6:OP6"/>
    <mergeCell ref="OQ6:OR6"/>
    <mergeCell ref="OS6:OT6"/>
    <mergeCell ref="OU6:OV6"/>
    <mergeCell ref="OW6:OX6"/>
    <mergeCell ref="OA6:OB6"/>
    <mergeCell ref="OC6:OD6"/>
    <mergeCell ref="OE6:OF6"/>
    <mergeCell ref="OG6:OH6"/>
    <mergeCell ref="OI6:OJ6"/>
    <mergeCell ref="OK6:OL6"/>
    <mergeCell ref="NO6:NP6"/>
    <mergeCell ref="NQ6:NR6"/>
    <mergeCell ref="NS6:NT6"/>
    <mergeCell ref="NU6:NV6"/>
    <mergeCell ref="NW6:NX6"/>
    <mergeCell ref="NY6:NZ6"/>
    <mergeCell ref="NC6:ND6"/>
    <mergeCell ref="NE6:NF6"/>
    <mergeCell ref="NG6:NH6"/>
    <mergeCell ref="NI6:NJ6"/>
    <mergeCell ref="NK6:NL6"/>
    <mergeCell ref="NM6:NN6"/>
    <mergeCell ref="MQ6:MR6"/>
    <mergeCell ref="MS6:MT6"/>
    <mergeCell ref="MU6:MV6"/>
    <mergeCell ref="MW6:MX6"/>
    <mergeCell ref="MY6:MZ6"/>
    <mergeCell ref="NA6:NB6"/>
    <mergeCell ref="ME6:MF6"/>
    <mergeCell ref="MG6:MH6"/>
    <mergeCell ref="MI6:MJ6"/>
    <mergeCell ref="MK6:ML6"/>
    <mergeCell ref="MM6:MN6"/>
    <mergeCell ref="MO6:MP6"/>
    <mergeCell ref="LS6:LT6"/>
    <mergeCell ref="LU6:LV6"/>
    <mergeCell ref="LW6:LX6"/>
    <mergeCell ref="LY6:LZ6"/>
    <mergeCell ref="MA6:MB6"/>
    <mergeCell ref="MC6:MD6"/>
    <mergeCell ref="LG6:LH6"/>
    <mergeCell ref="LI6:LJ6"/>
    <mergeCell ref="LK6:LL6"/>
    <mergeCell ref="LM6:LN6"/>
    <mergeCell ref="LO6:LP6"/>
    <mergeCell ref="LQ6:LR6"/>
    <mergeCell ref="KU6:KV6"/>
    <mergeCell ref="KW6:KX6"/>
    <mergeCell ref="KY6:KZ6"/>
    <mergeCell ref="LA6:LB6"/>
    <mergeCell ref="LC6:LD6"/>
    <mergeCell ref="LE6:LF6"/>
    <mergeCell ref="KI6:KJ6"/>
    <mergeCell ref="KK6:KL6"/>
    <mergeCell ref="KM6:KN6"/>
    <mergeCell ref="KO6:KP6"/>
    <mergeCell ref="KQ6:KR6"/>
    <mergeCell ref="KS6:KT6"/>
    <mergeCell ref="JW6:JX6"/>
    <mergeCell ref="JY6:JZ6"/>
    <mergeCell ref="KA6:KB6"/>
    <mergeCell ref="KC6:KD6"/>
    <mergeCell ref="KE6:KF6"/>
    <mergeCell ref="KG6:KH6"/>
    <mergeCell ref="JK6:JL6"/>
    <mergeCell ref="JM6:JN6"/>
    <mergeCell ref="JO6:JP6"/>
    <mergeCell ref="JQ6:JR6"/>
    <mergeCell ref="JS6:JT6"/>
    <mergeCell ref="JU6:JV6"/>
    <mergeCell ref="IY6:IZ6"/>
    <mergeCell ref="JA6:JB6"/>
    <mergeCell ref="JC6:JD6"/>
    <mergeCell ref="JE6:JF6"/>
    <mergeCell ref="JG6:JH6"/>
    <mergeCell ref="JI6:JJ6"/>
    <mergeCell ref="IM6:IN6"/>
    <mergeCell ref="IO6:IP6"/>
    <mergeCell ref="IQ6:IR6"/>
    <mergeCell ref="IS6:IT6"/>
    <mergeCell ref="IU6:IV6"/>
    <mergeCell ref="IW6:IX6"/>
    <mergeCell ref="IA6:IB6"/>
    <mergeCell ref="IC6:ID6"/>
    <mergeCell ref="IE6:IF6"/>
    <mergeCell ref="IG6:IH6"/>
    <mergeCell ref="II6:IJ6"/>
    <mergeCell ref="IK6:IL6"/>
    <mergeCell ref="HO6:HP6"/>
    <mergeCell ref="HQ6:HR6"/>
    <mergeCell ref="HS6:HT6"/>
    <mergeCell ref="HU6:HV6"/>
    <mergeCell ref="HW6:HX6"/>
    <mergeCell ref="HY6:HZ6"/>
    <mergeCell ref="HC6:HD6"/>
    <mergeCell ref="HE6:HF6"/>
    <mergeCell ref="HG6:HH6"/>
    <mergeCell ref="HI6:HJ6"/>
    <mergeCell ref="HK6:HL6"/>
    <mergeCell ref="HM6:HN6"/>
    <mergeCell ref="GQ6:GR6"/>
    <mergeCell ref="GS6:GT6"/>
    <mergeCell ref="GU6:GV6"/>
    <mergeCell ref="GW6:GX6"/>
    <mergeCell ref="GY6:GZ6"/>
    <mergeCell ref="HA6:HB6"/>
    <mergeCell ref="GE6:GF6"/>
    <mergeCell ref="GG6:GH6"/>
    <mergeCell ref="GI6:GJ6"/>
    <mergeCell ref="GK6:GL6"/>
    <mergeCell ref="GM6:GN6"/>
    <mergeCell ref="GO6:GP6"/>
    <mergeCell ref="FS6:FT6"/>
    <mergeCell ref="FU6:FV6"/>
    <mergeCell ref="FW6:FX6"/>
    <mergeCell ref="FY6:FZ6"/>
    <mergeCell ref="GA6:GB6"/>
    <mergeCell ref="GC6:GD6"/>
    <mergeCell ref="FG6:FH6"/>
    <mergeCell ref="FI6:FJ6"/>
    <mergeCell ref="FK6:FL6"/>
    <mergeCell ref="FM6:FN6"/>
    <mergeCell ref="FO6:FP6"/>
    <mergeCell ref="FQ6:FR6"/>
    <mergeCell ref="EU6:EV6"/>
    <mergeCell ref="EW6:EX6"/>
    <mergeCell ref="EY6:EZ6"/>
    <mergeCell ref="FA6:FB6"/>
    <mergeCell ref="FC6:FD6"/>
    <mergeCell ref="FE6:FF6"/>
    <mergeCell ref="EI6:EJ6"/>
    <mergeCell ref="EK6:EL6"/>
    <mergeCell ref="EM6:EN6"/>
    <mergeCell ref="EO6:EP6"/>
    <mergeCell ref="EQ6:ER6"/>
    <mergeCell ref="ES6:ET6"/>
    <mergeCell ref="DW6:DX6"/>
    <mergeCell ref="DY6:DZ6"/>
    <mergeCell ref="EA6:EB6"/>
    <mergeCell ref="EC6:ED6"/>
    <mergeCell ref="EE6:EF6"/>
    <mergeCell ref="EG6:EH6"/>
    <mergeCell ref="DK6:DL6"/>
    <mergeCell ref="DM6:DN6"/>
    <mergeCell ref="DO6:DP6"/>
    <mergeCell ref="DQ6:DR6"/>
    <mergeCell ref="DS6:DT6"/>
    <mergeCell ref="DU6:DV6"/>
    <mergeCell ref="CY6:CZ6"/>
    <mergeCell ref="DA6:DB6"/>
    <mergeCell ref="DC6:DD6"/>
    <mergeCell ref="DE6:DF6"/>
    <mergeCell ref="DG6:DH6"/>
    <mergeCell ref="DI6:DJ6"/>
    <mergeCell ref="CM6:CN6"/>
    <mergeCell ref="CO6:CP6"/>
    <mergeCell ref="CQ6:CR6"/>
    <mergeCell ref="CS6:CT6"/>
    <mergeCell ref="CU6:CV6"/>
    <mergeCell ref="CW6:CX6"/>
    <mergeCell ref="A9:A13"/>
    <mergeCell ref="A14:A17"/>
    <mergeCell ref="A22:A25"/>
    <mergeCell ref="Q7:R7"/>
    <mergeCell ref="S7:T7"/>
    <mergeCell ref="U7:V7"/>
    <mergeCell ref="W7:X7"/>
    <mergeCell ref="C6:D6"/>
    <mergeCell ref="E6:F6"/>
    <mergeCell ref="O6:P6"/>
    <mergeCell ref="Q6:R6"/>
    <mergeCell ref="E7:F7"/>
    <mergeCell ref="G6:H6"/>
    <mergeCell ref="I6:J6"/>
    <mergeCell ref="K6:L6"/>
    <mergeCell ref="M6:N6"/>
    <mergeCell ref="C7:D7"/>
    <mergeCell ref="A18:A21"/>
    <mergeCell ref="CA6:CB6"/>
    <mergeCell ref="CC6:CD6"/>
    <mergeCell ref="CE6:CF6"/>
    <mergeCell ref="CG6:CH6"/>
    <mergeCell ref="CI6:CJ6"/>
    <mergeCell ref="CK6:CL6"/>
    <mergeCell ref="BO6:BP6"/>
    <mergeCell ref="BQ6:BR6"/>
    <mergeCell ref="BS6:BT6"/>
    <mergeCell ref="BU6:BV6"/>
    <mergeCell ref="BW6:BX6"/>
    <mergeCell ref="BY6:BZ6"/>
    <mergeCell ref="BC6:BD6"/>
    <mergeCell ref="BE6:BF6"/>
    <mergeCell ref="BG6:BH6"/>
    <mergeCell ref="BI6:BJ6"/>
    <mergeCell ref="BK6:BL6"/>
    <mergeCell ref="BM6:BN6"/>
    <mergeCell ref="AQ6:AR6"/>
    <mergeCell ref="AS6:AT6"/>
    <mergeCell ref="AU6:AV6"/>
    <mergeCell ref="AW6:AX6"/>
    <mergeCell ref="AY6:AZ6"/>
    <mergeCell ref="BA6:BB6"/>
    <mergeCell ref="AE6:AF6"/>
    <mergeCell ref="AG6:AH6"/>
    <mergeCell ref="AI6:AJ6"/>
    <mergeCell ref="AK6:AL6"/>
    <mergeCell ref="AM6:AN6"/>
    <mergeCell ref="AO6:AP6"/>
    <mergeCell ref="S6:T6"/>
    <mergeCell ref="U6:V6"/>
    <mergeCell ref="W6:X6"/>
    <mergeCell ref="Y6:Z6"/>
    <mergeCell ref="AA6:AB6"/>
    <mergeCell ref="AC6:AD6"/>
  </mergeCells>
  <conditionalFormatting sqref="C6:ABR25">
    <cfRule type="expression" dxfId="0" priority="1">
      <formula>OR(WEEKDAY($C$6+$ABR$6,2)=6,WEEKDAY($C$6+$ABR$6,2)=7)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'Jours fériés'!$C$19:$C$40</xm:f>
          </x14:formula1>
          <xm:sqref>B9:B44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fériés</vt:lpstr>
      <vt:lpstr>MODELE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CHAUVEAU-MOUTENET Valérie</dc:creator>
  <cp:lastModifiedBy>CHAUVEAU-MOUTENET Valérie</cp:lastModifiedBy>
  <dcterms:created xsi:type="dcterms:W3CDTF">2023-11-14T11:14:03Z</dcterms:created>
  <dcterms:modified xsi:type="dcterms:W3CDTF">2024-01-05T09:07:33Z</dcterms:modified>
</cp:coreProperties>
</file>