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90" windowWidth="28515" windowHeight="1258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I15" i="1"/>
  <c r="K15" s="1"/>
  <c r="L15" s="1"/>
  <c r="H15"/>
  <c r="I14"/>
  <c r="K14" s="1"/>
  <c r="L14" s="1"/>
  <c r="H14"/>
  <c r="I13"/>
  <c r="K13" s="1"/>
  <c r="L13" s="1"/>
  <c r="H13"/>
  <c r="I12"/>
  <c r="K12" s="1"/>
  <c r="L12" s="1"/>
  <c r="H12"/>
  <c r="I11"/>
  <c r="K11" s="1"/>
  <c r="L11" s="1"/>
  <c r="H11"/>
  <c r="I10"/>
  <c r="K10" s="1"/>
  <c r="L10" s="1"/>
  <c r="H10"/>
  <c r="I9"/>
  <c r="K9" s="1"/>
  <c r="L9" s="1"/>
  <c r="H9"/>
  <c r="I8"/>
  <c r="K8" s="1"/>
  <c r="L8" s="1"/>
  <c r="H8"/>
  <c r="I7"/>
  <c r="K7" s="1"/>
  <c r="L7" s="1"/>
  <c r="H7"/>
  <c r="I6"/>
  <c r="K6" s="1"/>
  <c r="L6" s="1"/>
  <c r="H6"/>
  <c r="I5"/>
  <c r="K5" s="1"/>
  <c r="L5" s="1"/>
  <c r="H5"/>
</calcChain>
</file>

<file path=xl/sharedStrings.xml><?xml version="1.0" encoding="utf-8"?>
<sst xmlns="http://schemas.openxmlformats.org/spreadsheetml/2006/main" count="21" uniqueCount="21">
  <si>
    <t xml:space="preserve"> Challenge 2010-2011</t>
  </si>
  <si>
    <t>Place</t>
  </si>
  <si>
    <t>Nom</t>
  </si>
  <si>
    <t>Total Parties</t>
  </si>
  <si>
    <t>Total Points</t>
  </si>
  <si>
    <t>Moyenne Points</t>
  </si>
  <si>
    <t>Argent Joué</t>
  </si>
  <si>
    <t>Argent Gagné</t>
  </si>
  <si>
    <t>Gain</t>
  </si>
  <si>
    <t>Gain / Partie</t>
  </si>
  <si>
    <t>Fabio</t>
  </si>
  <si>
    <t>Nico</t>
  </si>
  <si>
    <t>Thierry</t>
  </si>
  <si>
    <t>Tony</t>
  </si>
  <si>
    <t>Didier</t>
  </si>
  <si>
    <t>Virginie</t>
  </si>
  <si>
    <t>Severin</t>
  </si>
  <si>
    <t>Sebastien</t>
  </si>
  <si>
    <t>Lionel</t>
  </si>
  <si>
    <t>Pedro</t>
  </si>
  <si>
    <t>Rodrigue</t>
  </si>
</sst>
</file>

<file path=xl/styles.xml><?xml version="1.0" encoding="utf-8"?>
<styleSheet xmlns="http://schemas.openxmlformats.org/spreadsheetml/2006/main">
  <numFmts count="2">
    <numFmt numFmtId="164" formatCode="#,##0\ &quot;€&quot;"/>
    <numFmt numFmtId="165" formatCode="#,##0.00\ &quot;€&quot;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55"/>
      <color theme="1"/>
      <name val="Rockwell"/>
      <family val="1"/>
    </font>
    <font>
      <b/>
      <sz val="18"/>
      <color theme="0"/>
      <name val="Arial Rounded MT Bold"/>
      <family val="2"/>
    </font>
    <font>
      <sz val="18"/>
      <color theme="0"/>
      <name val="Arial Rounded MT Bold"/>
      <family val="2"/>
    </font>
    <font>
      <b/>
      <sz val="18"/>
      <color theme="1"/>
      <name val="Arial Rounded MT Bold"/>
      <family val="2"/>
    </font>
    <font>
      <b/>
      <sz val="18"/>
      <name val="Arial Rounded MT Bold"/>
      <family val="2"/>
    </font>
    <font>
      <sz val="18"/>
      <name val="Arial Rounded MT Bold"/>
      <family val="2"/>
    </font>
    <font>
      <b/>
      <sz val="18"/>
      <color rgb="FFC00000"/>
      <name val="Arial Rounded MT Bold"/>
      <family val="2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 applyAlignment="1">
      <alignment horizontal="center"/>
    </xf>
    <xf numFmtId="1" fontId="0" fillId="0" borderId="0" xfId="0" applyNumberFormat="1"/>
    <xf numFmtId="1" fontId="2" fillId="0" borderId="0" xfId="0" applyNumberFormat="1" applyFont="1"/>
    <xf numFmtId="2" fontId="1" fillId="0" borderId="0" xfId="0" applyNumberFormat="1" applyFont="1"/>
    <xf numFmtId="164" fontId="0" fillId="0" borderId="0" xfId="0" applyNumberFormat="1"/>
    <xf numFmtId="165" fontId="0" fillId="0" borderId="0" xfId="0" applyNumberFormat="1"/>
    <xf numFmtId="0" fontId="3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1" fontId="4" fillId="2" borderId="1" xfId="0" applyNumberFormat="1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164" fontId="4" fillId="2" borderId="1" xfId="0" applyNumberFormat="1" applyFont="1" applyFill="1" applyBorder="1" applyAlignment="1">
      <alignment horizontal="center"/>
    </xf>
    <xf numFmtId="165" fontId="4" fillId="2" borderId="1" xfId="0" applyNumberFormat="1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6" fillId="0" borderId="2" xfId="0" applyFont="1" applyBorder="1" applyAlignment="1">
      <alignment horizontal="center"/>
    </xf>
    <xf numFmtId="1" fontId="7" fillId="0" borderId="1" xfId="0" applyNumberFormat="1" applyFont="1" applyBorder="1" applyAlignment="1">
      <alignment horizontal="center"/>
    </xf>
    <xf numFmtId="2" fontId="8" fillId="0" borderId="1" xfId="0" applyNumberFormat="1" applyFont="1" applyBorder="1" applyAlignment="1">
      <alignment horizontal="center"/>
    </xf>
    <xf numFmtId="164" fontId="7" fillId="0" borderId="1" xfId="0" applyNumberFormat="1" applyFont="1" applyBorder="1" applyAlignment="1">
      <alignment horizontal="center"/>
    </xf>
    <xf numFmtId="165" fontId="7" fillId="0" borderId="3" xfId="0" applyNumberFormat="1" applyFont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0" fontId="6" fillId="0" borderId="4" xfId="0" applyFont="1" applyBorder="1" applyAlignment="1">
      <alignment horizontal="center"/>
    </xf>
    <xf numFmtId="1" fontId="7" fillId="0" borderId="5" xfId="0" applyNumberFormat="1" applyFont="1" applyBorder="1" applyAlignment="1">
      <alignment horizontal="center"/>
    </xf>
    <xf numFmtId="2" fontId="8" fillId="0" borderId="5" xfId="0" applyNumberFormat="1" applyFont="1" applyBorder="1" applyAlignment="1">
      <alignment horizontal="center"/>
    </xf>
    <xf numFmtId="164" fontId="7" fillId="0" borderId="5" xfId="0" applyNumberFormat="1" applyFont="1" applyBorder="1" applyAlignment="1">
      <alignment horizontal="center"/>
    </xf>
    <xf numFmtId="165" fontId="7" fillId="0" borderId="6" xfId="0" applyNumberFormat="1" applyFont="1" applyBorder="1" applyAlignment="1">
      <alignment horizontal="center"/>
    </xf>
  </cellXfs>
  <cellStyles count="1">
    <cellStyle name="Normal" xfId="0" builtinId="0"/>
  </cellStyles>
  <dxfs count="13">
    <dxf>
      <font>
        <strike val="0"/>
        <outline val="0"/>
        <shadow val="0"/>
        <u val="none"/>
        <vertAlign val="baseline"/>
        <sz val="18"/>
        <color auto="1"/>
        <name val="Arial Rounded MT Bold"/>
        <scheme val="none"/>
      </font>
      <numFmt numFmtId="165" formatCode="#,##0.00\ &quot;€&quot;"/>
      <alignment horizontal="center" vertical="bottom" textRotation="0" wrapText="0" indent="0" relativeIndent="255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8"/>
        <color auto="1"/>
        <name val="Arial Rounded MT Bold"/>
        <scheme val="none"/>
      </font>
      <numFmt numFmtId="164" formatCode="#,##0\ &quot;€&quot;"/>
      <alignment horizontal="center" vertical="bottom" textRotation="0" wrapText="0" indent="0" relativeIndent="255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8"/>
        <color auto="1"/>
        <name val="Arial Rounded MT Bold"/>
        <scheme val="none"/>
      </font>
      <numFmt numFmtId="164" formatCode="#,##0\ &quot;€&quot;"/>
      <alignment horizontal="center" vertical="bottom" textRotation="0" wrapText="0" indent="0" relativeIndent="255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8"/>
        <color auto="1"/>
        <name val="Arial Rounded MT Bold"/>
        <scheme val="none"/>
      </font>
      <numFmt numFmtId="164" formatCode="#,##0\ &quot;€&quot;"/>
      <alignment horizontal="center" vertical="bottom" textRotation="0" wrapText="0" indent="0" relativeIndent="255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8"/>
        <color rgb="FFC00000"/>
        <name val="Arial Rounded MT Bold"/>
        <scheme val="none"/>
      </font>
      <numFmt numFmtId="2" formatCode="0.00"/>
      <alignment horizontal="center" vertical="bottom" textRotation="0" wrapText="0" indent="0" relativeIndent="255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8"/>
        <color auto="1"/>
        <name val="Arial Rounded MT Bold"/>
        <scheme val="none"/>
      </font>
      <numFmt numFmtId="1" formatCode="0"/>
      <alignment horizontal="center" vertical="bottom" textRotation="0" wrapText="0" indent="0" relativeIndent="255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8"/>
        <color auto="1"/>
        <name val="Arial Rounded MT Bold"/>
        <scheme val="none"/>
      </font>
      <numFmt numFmtId="1" formatCode="0"/>
      <alignment horizontal="center" vertical="bottom" textRotation="0" wrapText="0" indent="0" relativeIndent="255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8"/>
        <color auto="1"/>
        <name val="Arial Rounded MT Bold"/>
        <scheme val="none"/>
      </font>
      <alignment horizontal="center" vertical="bottom" textRotation="0" wrapText="0" indent="0" relativeIndent="255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8"/>
        <color auto="1"/>
        <name val="Arial Rounded MT Bold"/>
        <scheme val="none"/>
      </font>
      <fill>
        <patternFill>
          <fgColor indexed="64"/>
        </patternFill>
      </fill>
      <alignment horizontal="center" vertical="bottom" textRotation="0" wrapText="0" indent="0" relativeIndent="255" justifyLastLine="0" shrinkToFit="0" readingOrder="0"/>
      <border diagonalUp="0" diagonalDown="0" outline="0"/>
    </dxf>
    <dxf>
      <border>
        <bottom style="medium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8"/>
        <color theme="0"/>
        <name val="Arial Rounded MT Bold"/>
        <scheme val="none"/>
      </font>
      <fill>
        <patternFill patternType="none">
          <fgColor indexed="64"/>
          <bgColor theme="1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58" displayName="Tableau58" ref="E4:L15" totalsRowShown="0" headerRowDxfId="12" dataDxfId="10" headerRowBorderDxfId="11" tableBorderDxfId="9" totalsRowBorderDxfId="8">
  <autoFilter ref="E4:L15"/>
  <sortState ref="E5:L15">
    <sortCondition descending="1" ref="H23:H34"/>
  </sortState>
  <tableColumns count="8">
    <tableColumn id="1" name="Nom" dataDxfId="7"/>
    <tableColumn id="2" name="Total Parties" dataDxfId="6"/>
    <tableColumn id="3" name="Total Points" dataDxfId="5"/>
    <tableColumn id="4" name="Moyenne Points" dataDxfId="4">
      <calculatedColumnFormula>G5/F5</calculatedColumnFormula>
    </tableColumn>
    <tableColumn id="5" name="Argent Joué" dataDxfId="3">
      <calculatedColumnFormula>F5*10</calculatedColumnFormula>
    </tableColumn>
    <tableColumn id="6" name="Argent Gagné" dataDxfId="2"/>
    <tableColumn id="7" name="Gain" dataDxfId="1">
      <calculatedColumnFormula>J5-I5</calculatedColumnFormula>
    </tableColumn>
    <tableColumn id="8" name="Gain / Partie" dataDxfId="0">
      <calculatedColumnFormula>K5/F5</calculatedColumnFormula>
    </tableColumn>
  </tableColumns>
  <tableStyleInfo name="TableStyleMedium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D3:L15"/>
  <sheetViews>
    <sheetView tabSelected="1" workbookViewId="0">
      <selection activeCell="K26" sqref="K25:K26"/>
    </sheetView>
  </sheetViews>
  <sheetFormatPr baseColWidth="10" defaultRowHeight="15"/>
  <cols>
    <col min="5" max="5" width="20.42578125" customWidth="1"/>
    <col min="7" max="7" width="19.5703125" customWidth="1"/>
    <col min="9" max="9" width="18.42578125" customWidth="1"/>
    <col min="11" max="11" width="15.7109375" customWidth="1"/>
    <col min="12" max="12" width="17.140625" customWidth="1"/>
  </cols>
  <sheetData>
    <row r="3" spans="4:12" ht="71.25" thickBot="1">
      <c r="D3" s="1"/>
      <c r="E3" s="1"/>
      <c r="F3" s="2"/>
      <c r="G3" s="3" t="s">
        <v>0</v>
      </c>
      <c r="H3" s="4"/>
      <c r="I3" s="5"/>
      <c r="J3" s="5"/>
      <c r="K3" s="5"/>
      <c r="L3" s="6"/>
    </row>
    <row r="4" spans="4:12" ht="23.25" thickBot="1">
      <c r="D4" s="7" t="s">
        <v>1</v>
      </c>
      <c r="E4" s="8" t="s">
        <v>2</v>
      </c>
      <c r="F4" s="9" t="s">
        <v>3</v>
      </c>
      <c r="G4" s="9" t="s">
        <v>4</v>
      </c>
      <c r="H4" s="10" t="s">
        <v>5</v>
      </c>
      <c r="I4" s="11" t="s">
        <v>6</v>
      </c>
      <c r="J4" s="11" t="s">
        <v>7</v>
      </c>
      <c r="K4" s="11" t="s">
        <v>8</v>
      </c>
      <c r="L4" s="12" t="s">
        <v>9</v>
      </c>
    </row>
    <row r="5" spans="4:12" ht="23.25" thickBot="1">
      <c r="D5" s="13">
        <v>1</v>
      </c>
      <c r="E5" s="14" t="s">
        <v>10</v>
      </c>
      <c r="F5" s="15">
        <v>34</v>
      </c>
      <c r="G5" s="15">
        <v>226</v>
      </c>
      <c r="H5" s="16">
        <f t="shared" ref="H5:H15" si="0">G5/F5</f>
        <v>6.6470588235294121</v>
      </c>
      <c r="I5" s="17">
        <f t="shared" ref="I5:I15" si="1">F5*10</f>
        <v>340</v>
      </c>
      <c r="J5" s="17">
        <v>510</v>
      </c>
      <c r="K5" s="17">
        <f t="shared" ref="K5:K15" si="2">J5-I5</f>
        <v>170</v>
      </c>
      <c r="L5" s="18">
        <f t="shared" ref="L5:L15" si="3">K5/F5</f>
        <v>5</v>
      </c>
    </row>
    <row r="6" spans="4:12" ht="23.25" thickBot="1">
      <c r="D6" s="19">
        <v>2</v>
      </c>
      <c r="E6" s="14" t="s">
        <v>11</v>
      </c>
      <c r="F6" s="15">
        <v>18</v>
      </c>
      <c r="G6" s="15">
        <v>119</v>
      </c>
      <c r="H6" s="16">
        <f t="shared" si="0"/>
        <v>6.6111111111111107</v>
      </c>
      <c r="I6" s="17">
        <f t="shared" si="1"/>
        <v>180</v>
      </c>
      <c r="J6" s="17">
        <v>310</v>
      </c>
      <c r="K6" s="17">
        <f t="shared" si="2"/>
        <v>130</v>
      </c>
      <c r="L6" s="18">
        <f t="shared" si="3"/>
        <v>7.2222222222222223</v>
      </c>
    </row>
    <row r="7" spans="4:12" ht="23.25" thickBot="1">
      <c r="D7" s="13">
        <v>3</v>
      </c>
      <c r="E7" s="14" t="s">
        <v>12</v>
      </c>
      <c r="F7" s="15">
        <v>30</v>
      </c>
      <c r="G7" s="15">
        <v>183</v>
      </c>
      <c r="H7" s="16">
        <f t="shared" si="0"/>
        <v>6.1</v>
      </c>
      <c r="I7" s="17">
        <f t="shared" si="1"/>
        <v>300</v>
      </c>
      <c r="J7" s="17">
        <v>435</v>
      </c>
      <c r="K7" s="17">
        <f t="shared" si="2"/>
        <v>135</v>
      </c>
      <c r="L7" s="18">
        <f t="shared" si="3"/>
        <v>4.5</v>
      </c>
    </row>
    <row r="8" spans="4:12" ht="23.25" thickBot="1">
      <c r="D8" s="19">
        <v>4</v>
      </c>
      <c r="E8" s="14" t="s">
        <v>13</v>
      </c>
      <c r="F8" s="15">
        <v>41</v>
      </c>
      <c r="G8" s="15">
        <v>214</v>
      </c>
      <c r="H8" s="16">
        <f t="shared" si="0"/>
        <v>5.2195121951219514</v>
      </c>
      <c r="I8" s="17">
        <f t="shared" si="1"/>
        <v>410</v>
      </c>
      <c r="J8" s="17">
        <v>445</v>
      </c>
      <c r="K8" s="17">
        <f t="shared" si="2"/>
        <v>35</v>
      </c>
      <c r="L8" s="18">
        <f t="shared" si="3"/>
        <v>0.85365853658536583</v>
      </c>
    </row>
    <row r="9" spans="4:12" ht="23.25" thickBot="1">
      <c r="D9" s="13">
        <v>5</v>
      </c>
      <c r="E9" s="14" t="s">
        <v>14</v>
      </c>
      <c r="F9" s="15">
        <v>43</v>
      </c>
      <c r="G9" s="15">
        <v>209</v>
      </c>
      <c r="H9" s="16">
        <f t="shared" si="0"/>
        <v>4.8604651162790695</v>
      </c>
      <c r="I9" s="17">
        <f t="shared" si="1"/>
        <v>430</v>
      </c>
      <c r="J9" s="17">
        <v>455</v>
      </c>
      <c r="K9" s="17">
        <f t="shared" si="2"/>
        <v>25</v>
      </c>
      <c r="L9" s="18">
        <f t="shared" si="3"/>
        <v>0.58139534883720934</v>
      </c>
    </row>
    <row r="10" spans="4:12" ht="23.25" thickBot="1">
      <c r="D10" s="19">
        <v>6</v>
      </c>
      <c r="E10" s="14" t="s">
        <v>15</v>
      </c>
      <c r="F10" s="15">
        <v>16</v>
      </c>
      <c r="G10" s="15">
        <v>74</v>
      </c>
      <c r="H10" s="16">
        <f t="shared" si="0"/>
        <v>4.625</v>
      </c>
      <c r="I10" s="17">
        <f t="shared" si="1"/>
        <v>160</v>
      </c>
      <c r="J10" s="17">
        <v>130</v>
      </c>
      <c r="K10" s="17">
        <f t="shared" si="2"/>
        <v>-30</v>
      </c>
      <c r="L10" s="18">
        <f t="shared" si="3"/>
        <v>-1.875</v>
      </c>
    </row>
    <row r="11" spans="4:12" ht="23.25" thickBot="1">
      <c r="D11" s="13">
        <v>7</v>
      </c>
      <c r="E11" s="14" t="s">
        <v>16</v>
      </c>
      <c r="F11" s="15">
        <v>22</v>
      </c>
      <c r="G11" s="15">
        <v>94</v>
      </c>
      <c r="H11" s="16">
        <f t="shared" si="0"/>
        <v>4.2727272727272725</v>
      </c>
      <c r="I11" s="17">
        <f t="shared" si="1"/>
        <v>220</v>
      </c>
      <c r="J11" s="17">
        <v>175</v>
      </c>
      <c r="K11" s="17">
        <f t="shared" si="2"/>
        <v>-45</v>
      </c>
      <c r="L11" s="18">
        <f t="shared" si="3"/>
        <v>-2.0454545454545454</v>
      </c>
    </row>
    <row r="12" spans="4:12" ht="23.25" thickBot="1">
      <c r="D12" s="19">
        <v>8</v>
      </c>
      <c r="E12" s="14" t="s">
        <v>17</v>
      </c>
      <c r="F12" s="15">
        <v>24</v>
      </c>
      <c r="G12" s="15">
        <v>95</v>
      </c>
      <c r="H12" s="16">
        <f t="shared" si="0"/>
        <v>3.9583333333333335</v>
      </c>
      <c r="I12" s="17">
        <f t="shared" si="1"/>
        <v>240</v>
      </c>
      <c r="J12" s="17">
        <v>205</v>
      </c>
      <c r="K12" s="17">
        <f t="shared" si="2"/>
        <v>-35</v>
      </c>
      <c r="L12" s="18">
        <f t="shared" si="3"/>
        <v>-1.4583333333333333</v>
      </c>
    </row>
    <row r="13" spans="4:12" ht="23.25" thickBot="1">
      <c r="D13" s="13">
        <v>9</v>
      </c>
      <c r="E13" s="14" t="s">
        <v>18</v>
      </c>
      <c r="F13" s="15">
        <v>19</v>
      </c>
      <c r="G13" s="15">
        <v>72</v>
      </c>
      <c r="H13" s="16">
        <f t="shared" si="0"/>
        <v>3.7894736842105261</v>
      </c>
      <c r="I13" s="17">
        <f t="shared" si="1"/>
        <v>190</v>
      </c>
      <c r="J13" s="17">
        <v>115</v>
      </c>
      <c r="K13" s="17">
        <f t="shared" si="2"/>
        <v>-75</v>
      </c>
      <c r="L13" s="18">
        <f t="shared" si="3"/>
        <v>-3.9473684210526314</v>
      </c>
    </row>
    <row r="14" spans="4:12" ht="23.25" thickBot="1">
      <c r="D14" s="19">
        <v>10</v>
      </c>
      <c r="E14" s="14" t="s">
        <v>19</v>
      </c>
      <c r="F14" s="15">
        <v>30</v>
      </c>
      <c r="G14" s="15">
        <v>95</v>
      </c>
      <c r="H14" s="16">
        <f t="shared" si="0"/>
        <v>3.1666666666666665</v>
      </c>
      <c r="I14" s="17">
        <f t="shared" si="1"/>
        <v>300</v>
      </c>
      <c r="J14" s="17">
        <v>165</v>
      </c>
      <c r="K14" s="17">
        <f t="shared" si="2"/>
        <v>-135</v>
      </c>
      <c r="L14" s="18">
        <f t="shared" si="3"/>
        <v>-4.5</v>
      </c>
    </row>
    <row r="15" spans="4:12" ht="23.25" thickBot="1">
      <c r="D15" s="13">
        <v>11</v>
      </c>
      <c r="E15" s="20" t="s">
        <v>20</v>
      </c>
      <c r="F15" s="21">
        <v>18</v>
      </c>
      <c r="G15" s="21">
        <v>48</v>
      </c>
      <c r="H15" s="22">
        <f t="shared" si="0"/>
        <v>2.6666666666666665</v>
      </c>
      <c r="I15" s="23">
        <f t="shared" si="1"/>
        <v>180</v>
      </c>
      <c r="J15" s="23">
        <v>45</v>
      </c>
      <c r="K15" s="23">
        <f t="shared" si="2"/>
        <v>-135</v>
      </c>
      <c r="L15" s="24">
        <f t="shared" si="3"/>
        <v>-7.5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Fabio</dc:creator>
  <cp:lastModifiedBy>Fabio</cp:lastModifiedBy>
  <dcterms:created xsi:type="dcterms:W3CDTF">2011-01-15T09:42:59Z</dcterms:created>
  <dcterms:modified xsi:type="dcterms:W3CDTF">2011-01-15T09:44:32Z</dcterms:modified>
</cp:coreProperties>
</file>