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hld.net\dfs\users\kaffi\Desktop\"/>
    </mc:Choice>
  </mc:AlternateContent>
  <bookViews>
    <workbookView xWindow="0" yWindow="0" windowWidth="28800" windowHeight="1243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4" i="1" l="1"/>
  <c r="N15" i="1"/>
  <c r="N16" i="1"/>
  <c r="N13" i="1"/>
  <c r="G8" i="1" l="1"/>
  <c r="F8" i="1"/>
  <c r="E8" i="1"/>
  <c r="D8" i="1"/>
</calcChain>
</file>

<file path=xl/sharedStrings.xml><?xml version="1.0" encoding="utf-8"?>
<sst xmlns="http://schemas.openxmlformats.org/spreadsheetml/2006/main" count="17" uniqueCount="13">
  <si>
    <t>NomProjet</t>
  </si>
  <si>
    <t>Start Date</t>
  </si>
  <si>
    <t>End Date</t>
  </si>
  <si>
    <t>Team1</t>
  </si>
  <si>
    <t>Team2</t>
  </si>
  <si>
    <t>Team3</t>
  </si>
  <si>
    <t>Team4</t>
  </si>
  <si>
    <t>Projet1</t>
  </si>
  <si>
    <t>Projet2</t>
  </si>
  <si>
    <t>Projet3</t>
  </si>
  <si>
    <t>Projet4</t>
  </si>
  <si>
    <t>Projet5</t>
  </si>
  <si>
    <t>Projet6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</si>
</sst>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"/>
    <numFmt numFmtId="165" formatCode="#,##0.0"/>
    <numFmt numFmtId="167" formatCode="#,##0.0;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0" xfId="0" applyNumberFormat="1" applyFont="1" applyFill="1" applyAlignment="1">
      <alignment horizontal="left"/>
    </xf>
    <xf numFmtId="14" fontId="1" fillId="2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center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/>
    <xf numFmtId="0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3" fontId="0" fillId="0" borderId="0" xfId="0" applyNumberFormat="1"/>
    <xf numFmtId="0" fontId="1" fillId="0" borderId="1" xfId="0" applyFont="1" applyBorder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14" fontId="1" fillId="3" borderId="2" xfId="0" applyNumberFormat="1" applyFon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left"/>
    </xf>
    <xf numFmtId="165" fontId="0" fillId="0" borderId="0" xfId="0" applyNumberFormat="1"/>
    <xf numFmtId="167" fontId="0" fillId="0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workbookViewId="0">
      <pane ySplit="1" topLeftCell="A2" activePane="bottomLeft" state="frozen"/>
      <selection pane="bottomLeft" activeCell="I19" sqref="I19"/>
    </sheetView>
  </sheetViews>
  <sheetFormatPr baseColWidth="10" defaultRowHeight="14.4" x14ac:dyDescent="0.3"/>
  <cols>
    <col min="1" max="1" width="10.21875" style="6" bestFit="1" customWidth="1"/>
    <col min="2" max="3" width="13.5546875" style="7" customWidth="1"/>
    <col min="4" max="7" width="11.5546875" style="8"/>
    <col min="22" max="22" width="11.5546875" customWidth="1"/>
  </cols>
  <sheetData>
    <row r="1" spans="1:16" x14ac:dyDescent="0.3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4"/>
      <c r="I1" s="4"/>
      <c r="K1" s="5"/>
    </row>
    <row r="2" spans="1:16" x14ac:dyDescent="0.3">
      <c r="A2" s="6" t="s">
        <v>7</v>
      </c>
      <c r="B2" s="7">
        <v>45239</v>
      </c>
      <c r="C2" s="7">
        <v>45306</v>
      </c>
      <c r="D2" s="8">
        <v>10</v>
      </c>
      <c r="E2" s="8">
        <v>10</v>
      </c>
      <c r="F2" s="8">
        <v>3</v>
      </c>
      <c r="G2" s="8">
        <v>2</v>
      </c>
      <c r="H2" s="9"/>
      <c r="I2" s="9"/>
      <c r="K2" s="10"/>
    </row>
    <row r="3" spans="1:16" x14ac:dyDescent="0.3">
      <c r="A3" s="6" t="s">
        <v>8</v>
      </c>
      <c r="B3" s="7">
        <v>45169</v>
      </c>
      <c r="C3" s="7">
        <v>45321</v>
      </c>
      <c r="D3" s="8">
        <v>50</v>
      </c>
      <c r="E3" s="8">
        <v>10</v>
      </c>
      <c r="F3" s="8">
        <v>10</v>
      </c>
      <c r="G3" s="8">
        <v>3</v>
      </c>
      <c r="H3" s="9"/>
      <c r="I3" s="9"/>
      <c r="K3" s="10"/>
    </row>
    <row r="4" spans="1:16" x14ac:dyDescent="0.3">
      <c r="A4" s="6" t="s">
        <v>9</v>
      </c>
      <c r="B4" s="7">
        <v>45270</v>
      </c>
      <c r="C4" s="7">
        <v>45342</v>
      </c>
      <c r="D4" s="8">
        <v>10</v>
      </c>
      <c r="F4" s="8">
        <v>10</v>
      </c>
      <c r="G4" s="8">
        <v>10</v>
      </c>
      <c r="H4" s="9"/>
      <c r="I4" s="9"/>
      <c r="K4" s="10"/>
    </row>
    <row r="5" spans="1:16" x14ac:dyDescent="0.3">
      <c r="A5" s="6" t="s">
        <v>10</v>
      </c>
      <c r="B5" s="7">
        <v>45261</v>
      </c>
      <c r="C5" s="7">
        <v>45350</v>
      </c>
      <c r="E5" s="8">
        <v>5</v>
      </c>
      <c r="F5" s="8">
        <v>5</v>
      </c>
      <c r="G5" s="8">
        <v>15</v>
      </c>
      <c r="H5" s="9"/>
      <c r="I5" s="9"/>
      <c r="K5" s="10"/>
    </row>
    <row r="6" spans="1:16" x14ac:dyDescent="0.3">
      <c r="A6" s="6" t="s">
        <v>11</v>
      </c>
      <c r="B6" s="7">
        <v>45085</v>
      </c>
      <c r="C6" s="7">
        <v>45361</v>
      </c>
      <c r="D6" s="8">
        <v>50</v>
      </c>
      <c r="F6" s="8">
        <v>100</v>
      </c>
      <c r="G6" s="8">
        <v>58</v>
      </c>
      <c r="H6" s="9"/>
      <c r="I6" s="9"/>
      <c r="K6" s="10"/>
    </row>
    <row r="7" spans="1:16" x14ac:dyDescent="0.3">
      <c r="A7" s="6" t="s">
        <v>12</v>
      </c>
      <c r="B7" s="7">
        <v>45085</v>
      </c>
      <c r="C7" s="7">
        <v>45366</v>
      </c>
      <c r="D7" s="8">
        <v>100</v>
      </c>
      <c r="E7" s="8">
        <v>150</v>
      </c>
      <c r="F7" s="8">
        <v>5</v>
      </c>
      <c r="G7" s="8">
        <v>30</v>
      </c>
      <c r="H7" s="9"/>
      <c r="I7" s="9"/>
      <c r="K7" s="10"/>
    </row>
    <row r="8" spans="1:16" x14ac:dyDescent="0.3">
      <c r="D8" s="11">
        <f>SUM(D2:D7)</f>
        <v>220</v>
      </c>
      <c r="E8" s="11">
        <f>SUM(E2:E7)</f>
        <v>175</v>
      </c>
      <c r="F8" s="11">
        <f>SUM(F2:F7)</f>
        <v>133</v>
      </c>
      <c r="G8" s="11">
        <f>SUM(G2:G7)</f>
        <v>118</v>
      </c>
      <c r="H8" s="12"/>
      <c r="I8" s="12"/>
    </row>
    <row r="10" spans="1:16" x14ac:dyDescent="0.3">
      <c r="C10" s="13"/>
      <c r="D10" s="14"/>
      <c r="E10" s="14"/>
      <c r="F10" s="14"/>
      <c r="G10" s="14"/>
      <c r="H10" s="15"/>
      <c r="I10" s="15"/>
      <c r="J10" s="15"/>
      <c r="K10" s="15"/>
      <c r="L10" s="15"/>
      <c r="M10" s="15"/>
      <c r="N10" s="15"/>
      <c r="O10" s="15"/>
      <c r="P10" s="15"/>
    </row>
    <row r="11" spans="1:16" x14ac:dyDescent="0.3">
      <c r="P11" s="15"/>
    </row>
    <row r="12" spans="1:16" x14ac:dyDescent="0.3">
      <c r="A12" s="16"/>
      <c r="B12" s="17">
        <v>45107</v>
      </c>
      <c r="C12" s="17">
        <v>45138</v>
      </c>
      <c r="D12" s="17">
        <v>45169</v>
      </c>
      <c r="E12" s="17">
        <v>45199</v>
      </c>
      <c r="F12" s="17">
        <v>45230</v>
      </c>
      <c r="G12" s="17">
        <v>45260</v>
      </c>
      <c r="H12" s="17">
        <v>45291</v>
      </c>
      <c r="I12" s="17">
        <v>45322</v>
      </c>
      <c r="J12" s="17">
        <v>45351</v>
      </c>
      <c r="K12" s="17">
        <v>45382</v>
      </c>
      <c r="L12" s="17">
        <v>45412</v>
      </c>
      <c r="M12" s="17">
        <v>45443</v>
      </c>
      <c r="P12" s="15"/>
    </row>
    <row r="13" spans="1:16" x14ac:dyDescent="0.3">
      <c r="A13" s="18" t="s">
        <v>3</v>
      </c>
      <c r="B13" s="20">
        <v>11.814688741038733</v>
      </c>
      <c r="C13" s="20">
        <v>16.647970498736395</v>
      </c>
      <c r="D13" s="20">
        <v>16.647970498736395</v>
      </c>
      <c r="E13" s="20">
        <v>25.979360244957125</v>
      </c>
      <c r="F13" s="20">
        <v>26.845338919789029</v>
      </c>
      <c r="G13" s="20">
        <v>29.113688603166079</v>
      </c>
      <c r="H13" s="20">
        <v>34.388871258097488</v>
      </c>
      <c r="I13" s="20">
        <v>33.060753077072789</v>
      </c>
      <c r="J13" s="20">
        <v>18.351685663692471</v>
      </c>
      <c r="K13" s="20">
        <v>7.1496724947134975</v>
      </c>
      <c r="L13" s="20">
        <v>0</v>
      </c>
      <c r="M13" s="20">
        <v>0</v>
      </c>
      <c r="N13" s="19">
        <f>SUM(B13:M13)</f>
        <v>219.99999999999997</v>
      </c>
      <c r="P13" s="15"/>
    </row>
    <row r="14" spans="1:16" x14ac:dyDescent="0.3">
      <c r="A14" s="18" t="s">
        <v>4</v>
      </c>
      <c r="B14" s="20">
        <v>11.743772241992882</v>
      </c>
      <c r="C14" s="20">
        <v>16.548042704626333</v>
      </c>
      <c r="D14" s="20">
        <v>16.548042704626333</v>
      </c>
      <c r="E14" s="20">
        <v>17.987919085971154</v>
      </c>
      <c r="F14" s="20">
        <v>18.58751638883686</v>
      </c>
      <c r="G14" s="20">
        <v>21.122247444180111</v>
      </c>
      <c r="H14" s="20">
        <v>24.899775318905618</v>
      </c>
      <c r="I14" s="20">
        <v>22.502105919009768</v>
      </c>
      <c r="J14" s="20">
        <v>17.053460754128515</v>
      </c>
      <c r="K14" s="20">
        <v>8.0071174377224192</v>
      </c>
      <c r="L14" s="20">
        <v>0</v>
      </c>
      <c r="M14" s="20">
        <v>0</v>
      </c>
      <c r="N14" s="19">
        <f t="shared" ref="N14:N16" si="0">SUM(B14:M14)</f>
        <v>175.00000000000003</v>
      </c>
      <c r="P14" s="15"/>
    </row>
    <row r="15" spans="1:16" x14ac:dyDescent="0.3">
      <c r="A15" s="18" t="s">
        <v>5</v>
      </c>
      <c r="B15" s="20">
        <v>8.3624735674867186</v>
      </c>
      <c r="C15" s="20">
        <v>11.783485481458559</v>
      </c>
      <c r="D15" s="20">
        <v>11.783485481458559</v>
      </c>
      <c r="E15" s="20">
        <v>13.377057257099114</v>
      </c>
      <c r="F15" s="20">
        <v>13.822959165669085</v>
      </c>
      <c r="G15" s="20">
        <v>14.317355764561801</v>
      </c>
      <c r="H15" s="20">
        <v>19.813078792255254</v>
      </c>
      <c r="I15" s="20">
        <v>20.475940072293071</v>
      </c>
      <c r="J15" s="20">
        <v>15.374072097329986</v>
      </c>
      <c r="K15" s="20">
        <v>3.8900923203878488</v>
      </c>
      <c r="L15" s="20">
        <v>0</v>
      </c>
      <c r="M15" s="20">
        <v>0</v>
      </c>
      <c r="N15" s="19">
        <f t="shared" si="0"/>
        <v>133</v>
      </c>
      <c r="P15" s="15"/>
    </row>
    <row r="16" spans="1:16" x14ac:dyDescent="0.3">
      <c r="A16" s="18" t="s">
        <v>6</v>
      </c>
      <c r="B16" s="20">
        <v>6.9719428541956781</v>
      </c>
      <c r="C16" s="20">
        <v>9.8241012945484556</v>
      </c>
      <c r="D16" s="20">
        <v>9.8241012945484556</v>
      </c>
      <c r="E16" s="20">
        <v>10.099300064333818</v>
      </c>
      <c r="F16" s="20">
        <v>10.435943399811613</v>
      </c>
      <c r="G16" s="20">
        <v>10.726165735975609</v>
      </c>
      <c r="H16" s="20">
        <v>19.334162976087537</v>
      </c>
      <c r="I16" s="20">
        <v>20.394242408415352</v>
      </c>
      <c r="J16" s="20">
        <v>16.687167209176678</v>
      </c>
      <c r="K16" s="20">
        <v>3.7028727629068028</v>
      </c>
      <c r="L16" s="20">
        <v>0</v>
      </c>
      <c r="M16" s="20">
        <v>0</v>
      </c>
      <c r="N16" s="19">
        <f t="shared" si="0"/>
        <v>118</v>
      </c>
      <c r="O16" s="15"/>
      <c r="P16" s="15"/>
    </row>
    <row r="17" spans="3:16" x14ac:dyDescent="0.3">
      <c r="C17" s="13"/>
      <c r="D17" s="14"/>
      <c r="E17" s="14"/>
      <c r="F17" s="14"/>
      <c r="G17" s="14"/>
      <c r="H17" s="15"/>
      <c r="I17" s="15"/>
      <c r="J17" s="15"/>
      <c r="K17" s="15"/>
      <c r="L17" s="15"/>
      <c r="M17" s="15"/>
      <c r="N17" s="15"/>
      <c r="O17" s="15"/>
      <c r="P17" s="15"/>
    </row>
    <row r="18" spans="3:16" x14ac:dyDescent="0.3">
      <c r="C18" s="13"/>
      <c r="D18" s="14"/>
      <c r="E18" s="14"/>
      <c r="F18" s="14"/>
      <c r="G18" s="14"/>
      <c r="H18" s="15"/>
      <c r="I18" s="15"/>
      <c r="J18" s="15"/>
      <c r="K18" s="15"/>
      <c r="L18" s="15"/>
      <c r="M18" s="15"/>
      <c r="N18" s="15"/>
      <c r="O18" s="15"/>
      <c r="P18" s="1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Affi, Khalil (Ext)</dc:creator>
  <cp:lastModifiedBy>Affi, Khalil (Ext)</cp:lastModifiedBy>
  <dcterms:created xsi:type="dcterms:W3CDTF">2024-01-04T18:46:10Z</dcterms:created>
  <dcterms:modified xsi:type="dcterms:W3CDTF">2024-01-04T20:28:24Z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a2a25de-01fc-42db-8d65-8abb79d1dab4_Enabled">
    <vt:lpwstr>true</vt:lpwstr>
  </property>
  <property fmtid="{D5CDD505-2E9C-101B-9397-08002B2CF9AE}" pid="3" name="MSIP_Label_7a2a25de-01fc-42db-8d65-8abb79d1dab4_SetDate">
    <vt:lpwstr>2024-01-04T18:47:57Z</vt:lpwstr>
  </property>
  <property fmtid="{D5CDD505-2E9C-101B-9397-08002B2CF9AE}" pid="4" name="MSIP_Label_7a2a25de-01fc-42db-8d65-8abb79d1dab4_Method">
    <vt:lpwstr>Privileged</vt:lpwstr>
  </property>
  <property fmtid="{D5CDD505-2E9C-101B-9397-08002B2CF9AE}" pid="5" name="MSIP_Label_7a2a25de-01fc-42db-8d65-8abb79d1dab4_Name">
    <vt:lpwstr>C1-Public</vt:lpwstr>
  </property>
  <property fmtid="{D5CDD505-2E9C-101B-9397-08002B2CF9AE}" pid="6" name="MSIP_Label_7a2a25de-01fc-42db-8d65-8abb79d1dab4_SiteId">
    <vt:lpwstr>fb3baf17-c313-474c-8d5d-577a3ec97a32</vt:lpwstr>
  </property>
  <property fmtid="{D5CDD505-2E9C-101B-9397-08002B2CF9AE}" pid="7" name="MSIP_Label_7a2a25de-01fc-42db-8d65-8abb79d1dab4_ActionId">
    <vt:lpwstr>e7c6186f-0ecc-45f5-b80b-19807dcfa129</vt:lpwstr>
  </property>
  <property fmtid="{D5CDD505-2E9C-101B-9397-08002B2CF9AE}" pid="8" name="MSIP_Label_7a2a25de-01fc-42db-8d65-8abb79d1dab4_ContentBits">
    <vt:lpwstr>0</vt:lpwstr>
  </property>
</Properties>
</file>