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Pictures\"/>
    </mc:Choice>
  </mc:AlternateContent>
  <xr:revisionPtr revIDLastSave="0" documentId="13_ncr:1_{4968B4CD-34C2-4C91-A12C-94B12BFC6144}" xr6:coauthVersionLast="47" xr6:coauthVersionMax="47" xr10:uidLastSave="{00000000-0000-0000-0000-000000000000}"/>
  <bookViews>
    <workbookView xWindow="-120" yWindow="-120" windowWidth="38640" windowHeight="21120" activeTab="5" xr2:uid="{FC00CBCF-9A9E-4615-AF84-C53DDD0B92E0}"/>
  </bookViews>
  <sheets>
    <sheet name="Stage results" sheetId="2" r:id="rId1"/>
    <sheet name="General results" sheetId="3" r:id="rId2"/>
    <sheet name="Points" sheetId="4" r:id="rId3"/>
    <sheet name="Mountain" sheetId="5" r:id="rId4"/>
    <sheet name="Team results" sheetId="6" r:id="rId5"/>
    <sheet name="jour" sheetId="7" r:id="rId6"/>
    <sheet name="Classement generaux" sheetId="1" r:id="rId7"/>
    <sheet name="ClassementJouretape" sheetId="8" r:id="rId8"/>
  </sheets>
  <externalReferences>
    <externalReference r:id="rId9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6" l="1"/>
  <c r="H5" i="6"/>
  <c r="H4" i="6"/>
  <c r="H3" i="6"/>
  <c r="H2" i="6"/>
  <c r="H4" i="5"/>
  <c r="H3" i="5"/>
  <c r="H2" i="5"/>
  <c r="H4" i="4"/>
  <c r="H3" i="4"/>
  <c r="H2" i="4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H3" i="3"/>
  <c r="H2" i="3"/>
  <c r="L11" i="2"/>
  <c r="H11" i="2" s="1"/>
  <c r="L10" i="2"/>
  <c r="H10" i="2" s="1"/>
  <c r="L9" i="2"/>
  <c r="H9" i="2" s="1"/>
  <c r="L8" i="2"/>
  <c r="H8" i="2" s="1"/>
  <c r="L7" i="2"/>
  <c r="H7" i="2" s="1"/>
  <c r="L6" i="2"/>
  <c r="H6" i="2" s="1"/>
  <c r="L5" i="2"/>
  <c r="H5" i="2" s="1"/>
  <c r="L4" i="2"/>
  <c r="H4" i="2" s="1"/>
  <c r="L3" i="2"/>
  <c r="H3" i="2" s="1"/>
  <c r="L2" i="2"/>
  <c r="H2" i="2" s="1"/>
</calcChain>
</file>

<file path=xl/sharedStrings.xml><?xml version="1.0" encoding="utf-8"?>
<sst xmlns="http://schemas.openxmlformats.org/spreadsheetml/2006/main" count="1519" uniqueCount="317">
  <si>
    <t>Classement Général Individuel</t>
  </si>
  <si>
    <t>Classement General Meilleur Grimpeur</t>
  </si>
  <si>
    <t>Classement Final Course par Etape</t>
  </si>
  <si>
    <t>Rank</t>
  </si>
  <si>
    <t>Coureur</t>
  </si>
  <si>
    <t>Team</t>
  </si>
  <si>
    <t>Total Point</t>
  </si>
  <si>
    <t>Victoire</t>
  </si>
  <si>
    <t>Name</t>
  </si>
  <si>
    <t>Time</t>
  </si>
  <si>
    <t>Player</t>
  </si>
  <si>
    <t>Vainquer</t>
  </si>
  <si>
    <t>PT Classement</t>
  </si>
  <si>
    <t>Tyoe de course</t>
  </si>
  <si>
    <t xml:space="preserve">Classemnt par equipe </t>
  </si>
  <si>
    <t>Primož Roglic</t>
  </si>
  <si>
    <t>Team Rabobank-QuickStep</t>
  </si>
  <si>
    <t>4h38'20</t>
  </si>
  <si>
    <t>Boogies</t>
  </si>
  <si>
    <t>CWTTDF</t>
  </si>
  <si>
    <t>Filippo Ganna</t>
  </si>
  <si>
    <t>Squadra Ciclista Bianchi-Campagnolo</t>
  </si>
  <si>
    <t>s.t.</t>
  </si>
  <si>
    <t>Tumba</t>
  </si>
  <si>
    <t>Jasper Philipsen</t>
  </si>
  <si>
    <t>Alpecin-Deceuninck Team</t>
  </si>
  <si>
    <t>Elpoochoo</t>
  </si>
  <si>
    <t>Wout van Aert</t>
  </si>
  <si>
    <t>Arnaud Démare</t>
  </si>
  <si>
    <t>Équipe Arkéa-Samsic</t>
  </si>
  <si>
    <t>pollitelli</t>
  </si>
  <si>
    <t>Olav Kooij</t>
  </si>
  <si>
    <t>Cycling Team Ferrari-Mission WinNow</t>
  </si>
  <si>
    <t>Pierre4004</t>
  </si>
  <si>
    <t>Toms Skujins</t>
  </si>
  <si>
    <t>Lego-Haribo Team</t>
  </si>
  <si>
    <t>Yanou</t>
  </si>
  <si>
    <t>Bryan Coquard</t>
  </si>
  <si>
    <t>Équipe Cofidis, Solutions Crédits</t>
  </si>
  <si>
    <t/>
  </si>
  <si>
    <t>Dries De Bondt</t>
  </si>
  <si>
    <t>Magnus Cort Nielsen</t>
  </si>
  <si>
    <t>Fred Wright</t>
  </si>
  <si>
    <t>Canyon-SRAM Radsport Team</t>
  </si>
  <si>
    <t>bzzzbourdon</t>
  </si>
  <si>
    <t>Neilson Powless</t>
  </si>
  <si>
    <t>David Gaudu</t>
  </si>
  <si>
    <t>Lampre-Merida</t>
  </si>
  <si>
    <t>Mauri Vansevenant</t>
  </si>
  <si>
    <t>Global Cycling Network</t>
  </si>
  <si>
    <t>Ralfou</t>
  </si>
  <si>
    <t>Christophe Laporte</t>
  </si>
  <si>
    <t>Romain Bardet</t>
  </si>
  <si>
    <t>SEG Racing Pro Cycling Team</t>
  </si>
  <si>
    <t>IdrissKaleta</t>
  </si>
  <si>
    <t>Michal Kwiatkowski</t>
  </si>
  <si>
    <t>Juan Sebastian Molano</t>
  </si>
  <si>
    <t>Gorenje Kolesar</t>
  </si>
  <si>
    <t>bysbo</t>
  </si>
  <si>
    <t>Emanuel Buchmann</t>
  </si>
  <si>
    <t>Michael Storer</t>
  </si>
  <si>
    <t>Jordi Meeus</t>
  </si>
  <si>
    <t>Liberty Seguros-Enagás Ciclista</t>
  </si>
  <si>
    <t>newprototypea</t>
  </si>
  <si>
    <t>Felix Großschartner</t>
  </si>
  <si>
    <t>Matîs Louvel</t>
  </si>
  <si>
    <t>Andrea Pasqualon</t>
  </si>
  <si>
    <t>Pavel Sivakov</t>
  </si>
  <si>
    <t>Warren Barguil</t>
  </si>
  <si>
    <t>Omar Fraile</t>
  </si>
  <si>
    <t>Équipe Crédit Agricole</t>
  </si>
  <si>
    <t>Jcol4s</t>
  </si>
  <si>
    <t>Quinn Simmons</t>
  </si>
  <si>
    <t>Owain Doull</t>
  </si>
  <si>
    <t>Tim Wellens</t>
  </si>
  <si>
    <t>Geraint Thomas</t>
  </si>
  <si>
    <t>Egan Bernal</t>
  </si>
  <si>
    <t>Adam Yates</t>
  </si>
  <si>
    <t>Antonio Pedrero</t>
  </si>
  <si>
    <t>Equipo Ciclista Caisse d’Epargne</t>
  </si>
  <si>
    <t>Rizzy01</t>
  </si>
  <si>
    <t>João Almeida</t>
  </si>
  <si>
    <t>Tao Geoghegan Hart</t>
  </si>
  <si>
    <t>Louis Vervaeke</t>
  </si>
  <si>
    <t>Rémi Cavagna</t>
  </si>
  <si>
    <t>Felix Gall</t>
  </si>
  <si>
    <t>Andreas Leknessund</t>
  </si>
  <si>
    <t>Ruben Guerreiro</t>
  </si>
  <si>
    <t>Wilco Kelderman</t>
  </si>
  <si>
    <t>Marc Soler</t>
  </si>
  <si>
    <t>Ilan Van Wilder</t>
  </si>
  <si>
    <t>Jack Haig</t>
  </si>
  <si>
    <t>Richard Carapaz</t>
  </si>
  <si>
    <t>Mark Padun</t>
  </si>
  <si>
    <t>Carlos Rodriguez</t>
  </si>
  <si>
    <t>NASA Pro Team</t>
  </si>
  <si>
    <t>Yankoo</t>
  </si>
  <si>
    <t>Wout Poels</t>
  </si>
  <si>
    <t>Chris Harper</t>
  </si>
  <si>
    <t>Paul Penhoët</t>
  </si>
  <si>
    <t>Lawson Craddock</t>
  </si>
  <si>
    <t>Mikel Landa</t>
  </si>
  <si>
    <t>Marc Hirschi</t>
  </si>
  <si>
    <t>Enric Mas</t>
  </si>
  <si>
    <t>Søren Kragh Andersen</t>
  </si>
  <si>
    <t>Quentin Pacher</t>
  </si>
  <si>
    <t>Oscar Onley</t>
  </si>
  <si>
    <t>Valentin Madouas</t>
  </si>
  <si>
    <t>Rohan Dennis</t>
  </si>
  <si>
    <t>Thomas Pidcock</t>
  </si>
  <si>
    <t>+ 1'33</t>
  </si>
  <si>
    <t>Dylan van Baarle</t>
  </si>
  <si>
    <t>Iván Sosa</t>
  </si>
  <si>
    <t>+ 3'08</t>
  </si>
  <si>
    <t>Rémy Rochas</t>
  </si>
  <si>
    <t>Victor Lafay</t>
  </si>
  <si>
    <t>Cristian Rodriguez</t>
  </si>
  <si>
    <t>Guillaume Martin</t>
  </si>
  <si>
    <t>Ben Healy</t>
  </si>
  <si>
    <t>+ 7'17</t>
  </si>
  <si>
    <t>Axel Zingle</t>
  </si>
  <si>
    <t>Dries Devenyns</t>
  </si>
  <si>
    <t>+ 7'49</t>
  </si>
  <si>
    <t>Olivier Le Gac</t>
  </si>
  <si>
    <t>Jan Hirt</t>
  </si>
  <si>
    <t>Luka Mezgec</t>
  </si>
  <si>
    <t>Chris Hamilton</t>
  </si>
  <si>
    <t>Jesús Herrada</t>
  </si>
  <si>
    <t>Max Poole</t>
  </si>
  <si>
    <t>+ 10'31</t>
  </si>
  <si>
    <t>Lars van den Berg L</t>
  </si>
  <si>
    <t>Thibau Nys</t>
  </si>
  <si>
    <t>Edward Theuns</t>
  </si>
  <si>
    <t>Luke Durbridge</t>
  </si>
  <si>
    <t>Will Barta</t>
  </si>
  <si>
    <t>Kevin Vermaerke</t>
  </si>
  <si>
    <t>Amanuel Ghebreigzhabier</t>
  </si>
  <si>
    <t>Santiago Buitrago</t>
  </si>
  <si>
    <t>+ 10'53</t>
  </si>
  <si>
    <t>Esteban Chaves</t>
  </si>
  <si>
    <t>Simon Geschke</t>
  </si>
  <si>
    <t>+ 13'31</t>
  </si>
  <si>
    <t>Callum Scotson</t>
  </si>
  <si>
    <t>+ 13'54</t>
  </si>
  <si>
    <t>Jesús David Peña Jiménez</t>
  </si>
  <si>
    <t>Oliver Naesen O</t>
  </si>
  <si>
    <t>Óscar Rodríguez</t>
  </si>
  <si>
    <t>Kévin Vauquelin</t>
  </si>
  <si>
    <t>+ 14'22</t>
  </si>
  <si>
    <t>Simon Guglielmi</t>
  </si>
  <si>
    <t>Maximilian Schachmann</t>
  </si>
  <si>
    <t>+ 15'04</t>
  </si>
  <si>
    <t>Jonas Vingegaard</t>
  </si>
  <si>
    <t>Odd Christian Eiking</t>
  </si>
  <si>
    <t>+ 16'56</t>
  </si>
  <si>
    <t>Jefferson Cepeda</t>
  </si>
  <si>
    <t>Silvan Dillier</t>
  </si>
  <si>
    <t>+ 17'51</t>
  </si>
  <si>
    <t>Koen Bouwman</t>
  </si>
  <si>
    <t>+ 18'59</t>
  </si>
  <si>
    <t>Marijn van den Berg M</t>
  </si>
  <si>
    <t>Laurens De Plus</t>
  </si>
  <si>
    <t>+ 19'26</t>
  </si>
  <si>
    <t>Jens Keukeleire</t>
  </si>
  <si>
    <t>Sergio Higuita</t>
  </si>
  <si>
    <t>+ 22'31</t>
  </si>
  <si>
    <t>Thomas Champion</t>
  </si>
  <si>
    <t>+ 23'51</t>
  </si>
  <si>
    <t>Brandon McNulty</t>
  </si>
  <si>
    <t>Mads Pedersen</t>
  </si>
  <si>
    <t>Max Kanter</t>
  </si>
  <si>
    <t>Sergio Samitier</t>
  </si>
  <si>
    <t>Thibaut Pinot</t>
  </si>
  <si>
    <t>Lucas Hamilton</t>
  </si>
  <si>
    <t>+ 24'47</t>
  </si>
  <si>
    <t>Domen Novak</t>
  </si>
  <si>
    <t>+ 26'39</t>
  </si>
  <si>
    <t>Robert Gesink</t>
  </si>
  <si>
    <t>Zdenek Štybar</t>
  </si>
  <si>
    <t>+ 27'50</t>
  </si>
  <si>
    <t>Ramon Sinkeldam</t>
  </si>
  <si>
    <t>Ben O'Connor</t>
  </si>
  <si>
    <t>Daniel Felipe Martínez</t>
  </si>
  <si>
    <t>Ethan Hayter</t>
  </si>
  <si>
    <t>George Bennett</t>
  </si>
  <si>
    <t>+ 30'22</t>
  </si>
  <si>
    <t>Jai Hindley</t>
  </si>
  <si>
    <t>+ 32'22</t>
  </si>
  <si>
    <t>Fabio Jakobsen</t>
  </si>
  <si>
    <t>+ 33'49</t>
  </si>
  <si>
    <t>13h01'17</t>
  </si>
  <si>
    <t>2.PRO</t>
  </si>
  <si>
    <t>+ 4</t>
  </si>
  <si>
    <t>+ 8</t>
  </si>
  <si>
    <t>+ 14</t>
  </si>
  <si>
    <t>+ 35</t>
  </si>
  <si>
    <t>+ 1'37</t>
  </si>
  <si>
    <t>+ 4'32</t>
  </si>
  <si>
    <t>+ 4'57</t>
  </si>
  <si>
    <t>+ 6'22</t>
  </si>
  <si>
    <t>+ 7'05</t>
  </si>
  <si>
    <t>+ 7'11</t>
  </si>
  <si>
    <t>+ 7'20</t>
  </si>
  <si>
    <t>+ 7'48</t>
  </si>
  <si>
    <t>+ 8'12</t>
  </si>
  <si>
    <t>+ 8'45</t>
  </si>
  <si>
    <t>+ 10'45</t>
  </si>
  <si>
    <t>+ 14'29</t>
  </si>
  <si>
    <t>+ 15'14</t>
  </si>
  <si>
    <t>+ 16'24</t>
  </si>
  <si>
    <t>+ 22'32</t>
  </si>
  <si>
    <t>+ 23'58</t>
  </si>
  <si>
    <t>+ 24'13</t>
  </si>
  <si>
    <t>+ 24'30</t>
  </si>
  <si>
    <t>+ 24'39</t>
  </si>
  <si>
    <t>+ 25'59</t>
  </si>
  <si>
    <t>+ 26'37</t>
  </si>
  <si>
    <t>+ 28'58</t>
  </si>
  <si>
    <t>+ 29'32</t>
  </si>
  <si>
    <t>+ 30'10</t>
  </si>
  <si>
    <t>+ 31'16</t>
  </si>
  <si>
    <t>+ 32'45</t>
  </si>
  <si>
    <t>+ 33'09</t>
  </si>
  <si>
    <t>+ 33'26</t>
  </si>
  <si>
    <t>+ 33'43</t>
  </si>
  <si>
    <t>+ 34'54</t>
  </si>
  <si>
    <t>+ 35'00</t>
  </si>
  <si>
    <t>+ 35'54</t>
  </si>
  <si>
    <t>+ 36'14</t>
  </si>
  <si>
    <t>+ 36'37</t>
  </si>
  <si>
    <t>+ 36'59</t>
  </si>
  <si>
    <t>+ 37'36</t>
  </si>
  <si>
    <t>+ 38'14</t>
  </si>
  <si>
    <t>+ 38'25</t>
  </si>
  <si>
    <t>+ 39'05</t>
  </si>
  <si>
    <t>+ 40'21</t>
  </si>
  <si>
    <t>+ 40'47</t>
  </si>
  <si>
    <t>+ 40'52</t>
  </si>
  <si>
    <t>+ 42'36</t>
  </si>
  <si>
    <t>+ 42'50</t>
  </si>
  <si>
    <t>+ 43'06</t>
  </si>
  <si>
    <t>+ 43'49</t>
  </si>
  <si>
    <t>+ 43'52</t>
  </si>
  <si>
    <t>+ 44'04</t>
  </si>
  <si>
    <t>+ 45'31</t>
  </si>
  <si>
    <t>+ 45'32</t>
  </si>
  <si>
    <t>+ 48'03</t>
  </si>
  <si>
    <t>+ 48'05</t>
  </si>
  <si>
    <t>+ 48'13</t>
  </si>
  <si>
    <t>+ 48'15</t>
  </si>
  <si>
    <t>+ 48'19</t>
  </si>
  <si>
    <t>+ 48'48</t>
  </si>
  <si>
    <t>+ 50'12</t>
  </si>
  <si>
    <t>+ 50'57</t>
  </si>
  <si>
    <t>+ 51'40</t>
  </si>
  <si>
    <t>+ 52'07</t>
  </si>
  <si>
    <t>+ 52'26</t>
  </si>
  <si>
    <t>+ 53'09</t>
  </si>
  <si>
    <t>+ 55'22</t>
  </si>
  <si>
    <t>+ 56'20</t>
  </si>
  <si>
    <t>+ 58'31</t>
  </si>
  <si>
    <t>+ 59'04</t>
  </si>
  <si>
    <t>+ 59'24</t>
  </si>
  <si>
    <t>+ 59'35</t>
  </si>
  <si>
    <t>+ 1h00'36</t>
  </si>
  <si>
    <t>+ 1h01'36</t>
  </si>
  <si>
    <t>+ 1h01'43</t>
  </si>
  <si>
    <t>+ 1h04'32</t>
  </si>
  <si>
    <t>+ 1h04'34</t>
  </si>
  <si>
    <t>+ 1h06'10</t>
  </si>
  <si>
    <t>+ 1h06'24</t>
  </si>
  <si>
    <t>+ 1h06'59</t>
  </si>
  <si>
    <t>+ 1h07'27</t>
  </si>
  <si>
    <t>+ 1h07'45</t>
  </si>
  <si>
    <t>+ 1h11'33</t>
  </si>
  <si>
    <t>+ 1h12'10</t>
  </si>
  <si>
    <t>+ 1h13'46</t>
  </si>
  <si>
    <t>+ 1h15'37</t>
  </si>
  <si>
    <t>+ 1h18'39</t>
  </si>
  <si>
    <t>+ 1h19'15</t>
  </si>
  <si>
    <t>+ 1h20'18</t>
  </si>
  <si>
    <t>+ 1h22'08</t>
  </si>
  <si>
    <t>+ 1h24'24</t>
  </si>
  <si>
    <t>+ 1h25'57</t>
  </si>
  <si>
    <t>+ 1h28'32</t>
  </si>
  <si>
    <t>+ 1h31'51</t>
  </si>
  <si>
    <t>+ 1h31'58</t>
  </si>
  <si>
    <t>Points</t>
  </si>
  <si>
    <t>General</t>
  </si>
  <si>
    <t>Mountain</t>
  </si>
  <si>
    <t>General Time</t>
  </si>
  <si>
    <t>13h55'00</t>
  </si>
  <si>
    <t>+ 18'03 (8)</t>
  </si>
  <si>
    <t>+ 48'27 (13)</t>
  </si>
  <si>
    <t>39h08'13 (1)</t>
  </si>
  <si>
    <t>+ 38 (2)</t>
  </si>
  <si>
    <t>+ 35'56 (11)</t>
  </si>
  <si>
    <t>+ 25'17 (10)</t>
  </si>
  <si>
    <t>+ 5'26 (5)</t>
  </si>
  <si>
    <t>+ 44'21 (12)</t>
  </si>
  <si>
    <t>+ 3'38 (4)</t>
  </si>
  <si>
    <t>+ 1'03 (3)</t>
  </si>
  <si>
    <t>+ 1h16'53 (14)</t>
  </si>
  <si>
    <t>+ 22'49 (9)</t>
  </si>
  <si>
    <t>+ 16'48 (7)</t>
  </si>
  <si>
    <t>+ 13'57 (6)</t>
  </si>
  <si>
    <t>+ 6'16</t>
  </si>
  <si>
    <t>+ 1h42'05 (15)</t>
  </si>
  <si>
    <t>+ 1h56'21 (16)</t>
  </si>
  <si>
    <t>SAISON 3</t>
  </si>
  <si>
    <t>Classement de l'Etape du Jour</t>
  </si>
  <si>
    <t>Classement de la Montagne</t>
  </si>
  <si>
    <t>Classement par Equipe</t>
  </si>
  <si>
    <t>Classement par Point</t>
  </si>
  <si>
    <t xml:space="preserve">TEAM MANAGER </t>
  </si>
  <si>
    <t>Classement Général Meilleur Sprinter</t>
  </si>
  <si>
    <t>Classement Général Par 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</si>
</sst>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2"/>
      <name val="Arial"/>
      <family val="2"/>
    </font>
    <font>
      <sz val="10"/>
      <name val="Arial"/>
      <family val="2"/>
    </font>
    <font>
      <b/>
      <i/>
      <sz val="18"/>
      <color indexed="10"/>
      <name val="Verdana"/>
      <family val="2"/>
    </font>
    <font>
      <sz val="11"/>
      <color indexed="8"/>
      <name val="Calibri"/>
      <family val="2"/>
    </font>
    <font>
      <i/>
      <sz val="10"/>
      <color indexed="8"/>
      <name val="Arial"/>
      <family val="2"/>
    </font>
    <font>
      <sz val="10"/>
      <color indexed="8"/>
      <name val="Verdana"/>
      <family val="2"/>
    </font>
    <font>
      <sz val="24"/>
      <color theme="0"/>
      <name val="Arial Black"/>
      <family val="2"/>
    </font>
    <font>
      <sz val="18"/>
      <name val="Arial"/>
      <family val="2"/>
    </font>
    <font>
      <b/>
      <sz val="18"/>
      <name val="Arial"/>
      <family val="2"/>
    </font>
    <font>
      <b/>
      <sz val="18"/>
      <color theme="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7" applyFill="0"/>
    <xf numFmtId="0" fontId="5" fillId="0" borderId="0"/>
  </cellStyleXfs>
  <cellXfs count="91">
    <xf numFmtId="0" fontId="0" fillId="0" borderId="0" xfId="0"/>
    <xf numFmtId="0" fontId="2" fillId="4" borderId="1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2" fillId="4" borderId="3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2" fillId="4" borderId="0" xfId="1" applyFont="1" applyFill="1" applyAlignment="1">
      <alignment horizontal="center" vertical="center"/>
    </xf>
    <xf numFmtId="0" fontId="2" fillId="4" borderId="5" xfId="1" applyFont="1" applyFill="1" applyBorder="1" applyAlignment="1">
      <alignment horizontal="center" vertical="center"/>
    </xf>
    <xf numFmtId="0" fontId="3" fillId="5" borderId="6" xfId="1" applyFont="1" applyFill="1" applyBorder="1" applyAlignment="1">
      <alignment horizontal="center" vertical="center"/>
    </xf>
    <xf numFmtId="0" fontId="1" fillId="6" borderId="6" xfId="1" applyFill="1" applyBorder="1" applyAlignment="1">
      <alignment horizontal="center"/>
    </xf>
    <xf numFmtId="0" fontId="1" fillId="0" borderId="6" xfId="1" applyBorder="1" applyAlignment="1">
      <alignment horizontal="center" vertical="center"/>
    </xf>
    <xf numFmtId="0" fontId="4" fillId="0" borderId="7" xfId="1" applyFont="1" applyBorder="1" applyAlignment="1">
      <alignment horizontal="center"/>
    </xf>
    <xf numFmtId="0" fontId="3" fillId="0" borderId="8" xfId="2" applyFill="1" applyBorder="1"/>
    <xf numFmtId="0" fontId="3" fillId="0" borderId="9" xfId="2" applyFill="1" applyBorder="1"/>
    <xf numFmtId="0" fontId="3" fillId="7" borderId="10" xfId="2" applyFill="1" applyBorder="1"/>
    <xf numFmtId="0" fontId="3" fillId="7" borderId="11" xfId="2" applyFill="1" applyBorder="1" applyAlignment="1">
      <alignment horizontal="center" vertical="center"/>
    </xf>
    <xf numFmtId="0" fontId="3" fillId="7" borderId="12" xfId="2" applyFill="1" applyBorder="1"/>
    <xf numFmtId="0" fontId="6" fillId="7" borderId="13" xfId="3" applyFont="1" applyFill="1" applyBorder="1" applyAlignment="1">
      <alignment horizontal="center"/>
    </xf>
    <xf numFmtId="0" fontId="6" fillId="0" borderId="0" xfId="3" applyFont="1" applyAlignment="1">
      <alignment horizontal="center"/>
    </xf>
    <xf numFmtId="0" fontId="3" fillId="0" borderId="7" xfId="2" applyFill="1"/>
    <xf numFmtId="0" fontId="7" fillId="0" borderId="7" xfId="1" applyFont="1" applyBorder="1" applyAlignment="1">
      <alignment horizontal="center" wrapText="1"/>
    </xf>
    <xf numFmtId="0" fontId="3" fillId="0" borderId="14" xfId="2" applyFill="1" applyBorder="1" applyAlignment="1">
      <alignment horizontal="center" vertical="center"/>
    </xf>
    <xf numFmtId="0" fontId="3" fillId="0" borderId="15" xfId="2" applyFill="1" applyBorder="1" applyAlignment="1">
      <alignment horizontal="center" vertical="center"/>
    </xf>
    <xf numFmtId="0" fontId="3" fillId="8" borderId="16" xfId="2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 wrapText="1"/>
    </xf>
    <xf numFmtId="0" fontId="3" fillId="0" borderId="10" xfId="2" applyFill="1" applyBorder="1" applyAlignment="1">
      <alignment horizontal="center" vertical="center"/>
    </xf>
    <xf numFmtId="0" fontId="3" fillId="0" borderId="18" xfId="2" applyFill="1" applyBorder="1"/>
    <xf numFmtId="0" fontId="3" fillId="0" borderId="8" xfId="2" applyFill="1" applyBorder="1" applyAlignment="1">
      <alignment horizontal="center" vertical="center"/>
    </xf>
    <xf numFmtId="0" fontId="3" fillId="0" borderId="9" xfId="2" applyFill="1" applyBorder="1" applyAlignment="1">
      <alignment horizontal="center" vertical="center"/>
    </xf>
    <xf numFmtId="0" fontId="7" fillId="0" borderId="19" xfId="2" applyFont="1" applyFill="1" applyBorder="1" applyAlignment="1">
      <alignment horizontal="center" vertical="center" wrapText="1"/>
    </xf>
    <xf numFmtId="0" fontId="3" fillId="0" borderId="20" xfId="2" applyFill="1" applyBorder="1" applyAlignment="1">
      <alignment horizontal="center" vertical="center"/>
    </xf>
    <xf numFmtId="0" fontId="7" fillId="0" borderId="21" xfId="2" applyFont="1" applyFill="1" applyBorder="1" applyAlignment="1">
      <alignment horizontal="center" vertical="center" wrapText="1"/>
    </xf>
    <xf numFmtId="0" fontId="3" fillId="0" borderId="22" xfId="2" applyFill="1" applyBorder="1"/>
    <xf numFmtId="0" fontId="7" fillId="0" borderId="7" xfId="2" applyFont="1" applyFill="1" applyAlignment="1">
      <alignment horizontal="center" wrapText="1"/>
    </xf>
    <xf numFmtId="0" fontId="1" fillId="0" borderId="7" xfId="1" applyBorder="1"/>
    <xf numFmtId="0" fontId="3" fillId="7" borderId="23" xfId="2" applyFill="1" applyBorder="1"/>
    <xf numFmtId="0" fontId="3" fillId="7" borderId="1" xfId="2" applyFill="1" applyBorder="1"/>
    <xf numFmtId="0" fontId="3" fillId="8" borderId="24" xfId="2" applyFill="1" applyBorder="1" applyAlignment="1">
      <alignment horizontal="center" vertical="center"/>
    </xf>
    <xf numFmtId="0" fontId="7" fillId="0" borderId="25" xfId="2" applyFont="1" applyFill="1" applyBorder="1" applyAlignment="1">
      <alignment horizontal="center" vertical="center" wrapText="1"/>
    </xf>
    <xf numFmtId="0" fontId="3" fillId="0" borderId="26" xfId="2" applyFill="1" applyBorder="1" applyAlignment="1">
      <alignment horizontal="center" vertical="center"/>
    </xf>
    <xf numFmtId="0" fontId="7" fillId="0" borderId="27" xfId="2" applyFont="1" applyFill="1" applyBorder="1" applyAlignment="1">
      <alignment horizontal="center" vertical="center" wrapText="1"/>
    </xf>
    <xf numFmtId="0" fontId="3" fillId="0" borderId="28" xfId="2" applyFill="1" applyBorder="1" applyAlignment="1">
      <alignment horizontal="center" vertical="center"/>
    </xf>
    <xf numFmtId="0" fontId="7" fillId="0" borderId="29" xfId="2" applyFont="1" applyFill="1" applyBorder="1" applyAlignment="1">
      <alignment horizontal="center" vertical="center" wrapText="1"/>
    </xf>
    <xf numFmtId="0" fontId="3" fillId="0" borderId="30" xfId="2" applyFill="1" applyBorder="1" applyAlignment="1">
      <alignment horizontal="center" vertical="center"/>
    </xf>
    <xf numFmtId="0" fontId="4" fillId="0" borderId="7" xfId="2" applyFont="1" applyFill="1" applyAlignment="1">
      <alignment horizontal="center"/>
    </xf>
    <xf numFmtId="0" fontId="8" fillId="9" borderId="0" xfId="1" applyFont="1" applyFill="1" applyAlignment="1">
      <alignment horizontal="center" vertical="center"/>
    </xf>
    <xf numFmtId="0" fontId="1" fillId="0" borderId="0" xfId="1"/>
    <xf numFmtId="0" fontId="3" fillId="0" borderId="6" xfId="1" applyFont="1" applyBorder="1" applyAlignment="1">
      <alignment horizontal="center"/>
    </xf>
    <xf numFmtId="0" fontId="1" fillId="0" borderId="6" xfId="1" applyBorder="1" applyAlignment="1">
      <alignment horizontal="center"/>
    </xf>
    <xf numFmtId="0" fontId="2" fillId="10" borderId="1" xfId="1" applyFont="1" applyFill="1" applyBorder="1" applyAlignment="1">
      <alignment horizontal="center" vertical="center"/>
    </xf>
    <xf numFmtId="0" fontId="2" fillId="10" borderId="2" xfId="1" applyFont="1" applyFill="1" applyBorder="1" applyAlignment="1">
      <alignment horizontal="center" vertical="center"/>
    </xf>
    <xf numFmtId="0" fontId="2" fillId="10" borderId="3" xfId="1" applyFont="1" applyFill="1" applyBorder="1" applyAlignment="1">
      <alignment horizontal="center" vertical="center"/>
    </xf>
    <xf numFmtId="0" fontId="2" fillId="10" borderId="31" xfId="1" applyFont="1" applyFill="1" applyBorder="1" applyAlignment="1">
      <alignment horizontal="center" vertical="center"/>
    </xf>
    <xf numFmtId="0" fontId="2" fillId="10" borderId="32" xfId="1" applyFont="1" applyFill="1" applyBorder="1" applyAlignment="1">
      <alignment horizontal="center" vertical="center"/>
    </xf>
    <xf numFmtId="0" fontId="2" fillId="10" borderId="33" xfId="1" applyFont="1" applyFill="1" applyBorder="1" applyAlignment="1">
      <alignment horizontal="center" vertical="center"/>
    </xf>
    <xf numFmtId="0" fontId="1" fillId="5" borderId="6" xfId="1" applyFill="1" applyBorder="1" applyAlignment="1">
      <alignment horizontal="center" vertical="center"/>
    </xf>
    <xf numFmtId="0" fontId="2" fillId="11" borderId="1" xfId="1" applyFont="1" applyFill="1" applyBorder="1" applyAlignment="1">
      <alignment horizontal="center" vertical="center"/>
    </xf>
    <xf numFmtId="0" fontId="2" fillId="11" borderId="2" xfId="1" applyFont="1" applyFill="1" applyBorder="1" applyAlignment="1">
      <alignment horizontal="center" vertical="center"/>
    </xf>
    <xf numFmtId="0" fontId="2" fillId="11" borderId="3" xfId="1" applyFont="1" applyFill="1" applyBorder="1" applyAlignment="1">
      <alignment horizontal="center" vertical="center"/>
    </xf>
    <xf numFmtId="0" fontId="2" fillId="11" borderId="4" xfId="1" applyFont="1" applyFill="1" applyBorder="1" applyAlignment="1">
      <alignment horizontal="center" vertical="center"/>
    </xf>
    <xf numFmtId="0" fontId="2" fillId="11" borderId="0" xfId="1" applyFont="1" applyFill="1" applyAlignment="1">
      <alignment horizontal="center" vertical="center"/>
    </xf>
    <xf numFmtId="0" fontId="2" fillId="11" borderId="5" xfId="1" applyFont="1" applyFill="1" applyBorder="1" applyAlignment="1">
      <alignment horizontal="center" vertical="center"/>
    </xf>
    <xf numFmtId="0" fontId="2" fillId="12" borderId="1" xfId="1" applyFont="1" applyFill="1" applyBorder="1" applyAlignment="1">
      <alignment horizontal="center" vertical="center"/>
    </xf>
    <xf numFmtId="0" fontId="2" fillId="12" borderId="2" xfId="1" applyFont="1" applyFill="1" applyBorder="1" applyAlignment="1">
      <alignment horizontal="center" vertical="center"/>
    </xf>
    <xf numFmtId="0" fontId="2" fillId="12" borderId="3" xfId="1" applyFont="1" applyFill="1" applyBorder="1" applyAlignment="1">
      <alignment horizontal="center" vertical="center"/>
    </xf>
    <xf numFmtId="0" fontId="2" fillId="12" borderId="4" xfId="1" applyFont="1" applyFill="1" applyBorder="1" applyAlignment="1">
      <alignment horizontal="center" vertical="center"/>
    </xf>
    <xf numFmtId="0" fontId="2" fillId="12" borderId="0" xfId="1" applyFont="1" applyFill="1" applyAlignment="1">
      <alignment horizontal="center" vertical="center"/>
    </xf>
    <xf numFmtId="0" fontId="2" fillId="12" borderId="5" xfId="1" applyFont="1" applyFill="1" applyBorder="1" applyAlignment="1">
      <alignment horizontal="center" vertical="center"/>
    </xf>
    <xf numFmtId="0" fontId="9" fillId="12" borderId="1" xfId="1" applyFont="1" applyFill="1" applyBorder="1" applyAlignment="1">
      <alignment horizontal="center" vertical="center"/>
    </xf>
    <xf numFmtId="0" fontId="9" fillId="12" borderId="2" xfId="1" applyFont="1" applyFill="1" applyBorder="1" applyAlignment="1">
      <alignment horizontal="center" vertical="center"/>
    </xf>
    <xf numFmtId="0" fontId="9" fillId="12" borderId="3" xfId="1" applyFont="1" applyFill="1" applyBorder="1" applyAlignment="1">
      <alignment horizontal="center" vertical="center"/>
    </xf>
    <xf numFmtId="0" fontId="9" fillId="12" borderId="4" xfId="1" applyFont="1" applyFill="1" applyBorder="1" applyAlignment="1">
      <alignment horizontal="center" vertical="center"/>
    </xf>
    <xf numFmtId="0" fontId="9" fillId="12" borderId="0" xfId="1" applyFont="1" applyFill="1" applyAlignment="1">
      <alignment horizontal="center" vertical="center"/>
    </xf>
    <xf numFmtId="0" fontId="9" fillId="12" borderId="5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2" borderId="4" xfId="1" applyFont="1" applyFill="1" applyBorder="1" applyAlignment="1">
      <alignment horizontal="center" vertical="center"/>
    </xf>
    <xf numFmtId="0" fontId="10" fillId="2" borderId="0" xfId="1" applyFont="1" applyFill="1" applyAlignment="1">
      <alignment horizontal="center" vertical="center"/>
    </xf>
    <xf numFmtId="0" fontId="10" fillId="2" borderId="5" xfId="1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/>
    </xf>
    <xf numFmtId="0" fontId="11" fillId="3" borderId="2" xfId="1" applyFont="1" applyFill="1" applyBorder="1" applyAlignment="1">
      <alignment horizontal="center" vertical="center"/>
    </xf>
    <xf numFmtId="0" fontId="11" fillId="3" borderId="3" xfId="1" applyFont="1" applyFill="1" applyBorder="1" applyAlignment="1">
      <alignment horizontal="center" vertical="center"/>
    </xf>
    <xf numFmtId="0" fontId="11" fillId="3" borderId="4" xfId="1" applyFont="1" applyFill="1" applyBorder="1" applyAlignment="1">
      <alignment horizontal="center" vertical="center"/>
    </xf>
    <xf numFmtId="0" fontId="11" fillId="3" borderId="0" xfId="1" applyFont="1" applyFill="1" applyAlignment="1">
      <alignment horizontal="center" vertical="center"/>
    </xf>
    <xf numFmtId="0" fontId="11" fillId="3" borderId="5" xfId="1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0" fontId="9" fillId="4" borderId="3" xfId="1" applyFont="1" applyFill="1" applyBorder="1" applyAlignment="1">
      <alignment horizontal="center" vertical="center"/>
    </xf>
    <xf numFmtId="0" fontId="9" fillId="4" borderId="31" xfId="1" applyFont="1" applyFill="1" applyBorder="1" applyAlignment="1">
      <alignment horizontal="center" vertical="center"/>
    </xf>
    <xf numFmtId="0" fontId="9" fillId="4" borderId="32" xfId="1" applyFont="1" applyFill="1" applyBorder="1" applyAlignment="1">
      <alignment horizontal="center" vertical="center"/>
    </xf>
    <xf numFmtId="0" fontId="9" fillId="4" borderId="33" xfId="1" applyFont="1" applyFill="1" applyBorder="1" applyAlignment="1">
      <alignment horizontal="center" vertical="center"/>
    </xf>
  </cellXfs>
  <cellStyles count="4">
    <cellStyle name="Normal" xfId="0" builtinId="0"/>
    <cellStyle name="Normal 2" xfId="3" xr:uid="{15E6023A-FED1-4F34-801D-0DB72BF8DBCA}"/>
    <cellStyle name="Normal 3 2" xfId="1" xr:uid="{132745A2-FDEB-4DEF-BCC3-7AB9CF9DDA65}"/>
    <cellStyle name="Normal 3 2 2" xfId="2" xr:uid="{EAA93959-47AF-4C59-90BC-68E1988E85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11</xdr:row>
          <xdr:rowOff>28576</xdr:rowOff>
        </xdr:from>
        <xdr:to>
          <xdr:col>3</xdr:col>
          <xdr:colOff>809625</xdr:colOff>
          <xdr:row>13</xdr:row>
          <xdr:rowOff>47626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5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Importation PCM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28</xdr:row>
          <xdr:rowOff>66675</xdr:rowOff>
        </xdr:from>
        <xdr:to>
          <xdr:col>3</xdr:col>
          <xdr:colOff>781050</xdr:colOff>
          <xdr:row>30</xdr:row>
          <xdr:rowOff>85725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65E07EA1-3B8E-1741-74CA-B5E9EF3E4E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Importation PCM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43</xdr:row>
          <xdr:rowOff>28575</xdr:rowOff>
        </xdr:from>
        <xdr:to>
          <xdr:col>3</xdr:col>
          <xdr:colOff>771525</xdr:colOff>
          <xdr:row>45</xdr:row>
          <xdr:rowOff>38100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D4A016F6-2D90-8522-2A88-34CA4D09D0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Importation PCM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11</xdr:row>
          <xdr:rowOff>9525</xdr:rowOff>
        </xdr:from>
        <xdr:to>
          <xdr:col>11</xdr:col>
          <xdr:colOff>781050</xdr:colOff>
          <xdr:row>13</xdr:row>
          <xdr:rowOff>28575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6190DC32-6599-2ECF-D822-241E5BD61E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Importation PCM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447675</xdr:colOff>
          <xdr:row>41</xdr:row>
          <xdr:rowOff>47625</xdr:rowOff>
        </xdr:from>
        <xdr:to>
          <xdr:col>11</xdr:col>
          <xdr:colOff>762000</xdr:colOff>
          <xdr:row>43</xdr:row>
          <xdr:rowOff>66675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F59E9461-F598-A74D-31E7-0EAADB7119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Importation PCM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933450</xdr:colOff>
          <xdr:row>11</xdr:row>
          <xdr:rowOff>9526</xdr:rowOff>
        </xdr:from>
        <xdr:to>
          <xdr:col>4</xdr:col>
          <xdr:colOff>2114550</xdr:colOff>
          <xdr:row>13</xdr:row>
          <xdr:rowOff>47626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5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MAJ Classement General Individuel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876300</xdr:colOff>
          <xdr:row>43</xdr:row>
          <xdr:rowOff>19051</xdr:rowOff>
        </xdr:from>
        <xdr:to>
          <xdr:col>4</xdr:col>
          <xdr:colOff>2057400</xdr:colOff>
          <xdr:row>45</xdr:row>
          <xdr:rowOff>28576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8DCEE489-1E04-6DC1-3BAD-18552223B0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MAJ Classement General Individuel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895350</xdr:colOff>
          <xdr:row>28</xdr:row>
          <xdr:rowOff>66675</xdr:rowOff>
        </xdr:from>
        <xdr:to>
          <xdr:col>4</xdr:col>
          <xdr:colOff>2076450</xdr:colOff>
          <xdr:row>30</xdr:row>
          <xdr:rowOff>76200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7286E88C-2AEC-8D71-8250-A705C66725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MAJ Classement General Individuel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876300</xdr:colOff>
          <xdr:row>11</xdr:row>
          <xdr:rowOff>1</xdr:rowOff>
        </xdr:from>
        <xdr:to>
          <xdr:col>12</xdr:col>
          <xdr:colOff>1085850</xdr:colOff>
          <xdr:row>13</xdr:row>
          <xdr:rowOff>19051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FBCA0162-0D32-AFA4-2790-B25FAEE73C9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MAJ Classement General Individuel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tilisateur\Pictures\CLASSEMENT%20V1.xlsm" TargetMode="External"/><Relationship Id="rId1" Type="http://schemas.openxmlformats.org/officeDocument/2006/relationships/externalLinkPath" Target="CLASSEMENT%20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ttribution de points"/>
      <sheetName val="Stage results"/>
      <sheetName val="General results"/>
      <sheetName val="Points"/>
      <sheetName val="Mountain"/>
      <sheetName val="Team results"/>
      <sheetName val="jour"/>
      <sheetName val="EtapeduJour"/>
      <sheetName val="ClassementMontagne"/>
      <sheetName val="ClassementSprint"/>
      <sheetName val="Classementgeneralcourseparetape"/>
      <sheetName val="ClassementparEquipe"/>
      <sheetName val="Feuil1"/>
    </sheetNames>
    <definedNames>
      <definedName name="classementfindetour"/>
      <definedName name="classementmontagne"/>
      <definedName name="CopierCollerRangeEquipe"/>
      <definedName name="CopierCollerRangeetapedujour"/>
      <definedName name="CopierCollerRangeGeneral"/>
      <definedName name="CopierCollerRangeSprint"/>
      <definedName name="CopierCollersuite"/>
      <definedName name="CopierCollersuite2"/>
      <definedName name="CopierCollersuite3"/>
      <definedName name="equipe"/>
      <definedName name="etapedujour"/>
      <definedName name="Montagne"/>
      <definedName name="Sprinter"/>
    </definedNames>
    <sheetDataSet>
      <sheetData sheetId="0">
        <row r="26">
          <cell r="E26" t="str">
            <v>CWTTDF</v>
          </cell>
          <cell r="F26" t="str">
            <v>CWTGT</v>
          </cell>
          <cell r="G26" t="str">
            <v>CWTA</v>
          </cell>
          <cell r="H26" t="str">
            <v>CWTB</v>
          </cell>
          <cell r="I26" t="str">
            <v>2.PRO</v>
          </cell>
        </row>
        <row r="27">
          <cell r="E27">
            <v>100</v>
          </cell>
          <cell r="F27">
            <v>80</v>
          </cell>
          <cell r="G27">
            <v>40</v>
          </cell>
          <cell r="H27">
            <v>30</v>
          </cell>
          <cell r="I27">
            <v>20</v>
          </cell>
        </row>
        <row r="28">
          <cell r="E28">
            <v>90</v>
          </cell>
          <cell r="F28">
            <v>72</v>
          </cell>
          <cell r="G28">
            <v>36</v>
          </cell>
          <cell r="H28">
            <v>27</v>
          </cell>
          <cell r="I28">
            <v>18</v>
          </cell>
        </row>
        <row r="29">
          <cell r="E29">
            <v>80</v>
          </cell>
          <cell r="F29">
            <v>64</v>
          </cell>
          <cell r="G29">
            <v>32</v>
          </cell>
          <cell r="H29">
            <v>24</v>
          </cell>
          <cell r="I29">
            <v>16</v>
          </cell>
        </row>
        <row r="30">
          <cell r="E30">
            <v>70</v>
          </cell>
          <cell r="F30">
            <v>56</v>
          </cell>
          <cell r="G30">
            <v>28</v>
          </cell>
          <cell r="H30">
            <v>21</v>
          </cell>
          <cell r="I30">
            <v>14</v>
          </cell>
        </row>
        <row r="31">
          <cell r="E31">
            <v>60</v>
          </cell>
          <cell r="F31">
            <v>48</v>
          </cell>
          <cell r="G31">
            <v>24</v>
          </cell>
          <cell r="H31">
            <v>18</v>
          </cell>
          <cell r="I31">
            <v>12</v>
          </cell>
        </row>
        <row r="32">
          <cell r="E32">
            <v>50</v>
          </cell>
          <cell r="F32">
            <v>40</v>
          </cell>
          <cell r="G32">
            <v>20</v>
          </cell>
          <cell r="H32">
            <v>15</v>
          </cell>
          <cell r="I32">
            <v>11</v>
          </cell>
        </row>
        <row r="33">
          <cell r="E33">
            <v>40</v>
          </cell>
          <cell r="F33">
            <v>32</v>
          </cell>
          <cell r="G33">
            <v>16</v>
          </cell>
          <cell r="H33">
            <v>12</v>
          </cell>
          <cell r="I33">
            <v>8</v>
          </cell>
        </row>
        <row r="34">
          <cell r="E34">
            <v>30</v>
          </cell>
          <cell r="F34">
            <v>24</v>
          </cell>
          <cell r="G34">
            <v>12</v>
          </cell>
          <cell r="H34">
            <v>9</v>
          </cell>
          <cell r="I34">
            <v>6</v>
          </cell>
        </row>
        <row r="35">
          <cell r="E35">
            <v>20</v>
          </cell>
          <cell r="F35">
            <v>16</v>
          </cell>
          <cell r="G35">
            <v>8</v>
          </cell>
          <cell r="H35">
            <v>6</v>
          </cell>
          <cell r="I35">
            <v>4</v>
          </cell>
        </row>
        <row r="36">
          <cell r="E36">
            <v>10</v>
          </cell>
          <cell r="F36">
            <v>8</v>
          </cell>
          <cell r="G36">
            <v>4</v>
          </cell>
          <cell r="H36">
            <v>3</v>
          </cell>
          <cell r="I36">
            <v>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7ACC3-01AF-4C0F-B0F4-C54291BC5D28}">
  <sheetPr codeName="Feuil4"/>
  <dimension ref="A1:M120"/>
  <sheetViews>
    <sheetView workbookViewId="0">
      <selection activeCell="G2" sqref="G2"/>
    </sheetView>
  </sheetViews>
  <sheetFormatPr baseColWidth="10" defaultColWidth="11.42578125" defaultRowHeight="15" x14ac:dyDescent="0.25"/>
  <cols>
    <col min="1" max="1" width="12.140625" style="33" bestFit="1" customWidth="1"/>
    <col min="2" max="3" width="41.85546875" style="33" bestFit="1" customWidth="1"/>
    <col min="4" max="4" width="30.42578125" style="33" bestFit="1" customWidth="1"/>
    <col min="5" max="5" width="41.85546875" style="33" bestFit="1" customWidth="1"/>
    <col min="6" max="7" width="11.42578125" style="18"/>
    <col min="8" max="10" width="13.7109375" style="18" bestFit="1" customWidth="1"/>
    <col min="11" max="11" width="6.42578125" style="18" bestFit="1" customWidth="1"/>
    <col min="12" max="12" width="20.28515625" style="18" bestFit="1" customWidth="1"/>
    <col min="13" max="16384" width="11.42578125" style="18"/>
  </cols>
  <sheetData>
    <row r="1" spans="1:13" ht="22.5" customHeight="1" thickBot="1" x14ac:dyDescent="0.35">
      <c r="A1" s="10" t="s">
        <v>3</v>
      </c>
      <c r="B1" s="10" t="s">
        <v>8</v>
      </c>
      <c r="C1" s="10" t="s">
        <v>5</v>
      </c>
      <c r="D1" s="10" t="s">
        <v>9</v>
      </c>
      <c r="E1" s="10" t="s">
        <v>10</v>
      </c>
      <c r="F1" s="11"/>
      <c r="G1" s="12" t="s">
        <v>11</v>
      </c>
      <c r="H1" s="13" t="s">
        <v>12</v>
      </c>
      <c r="I1" s="11"/>
      <c r="J1" s="14" t="s">
        <v>13</v>
      </c>
      <c r="K1" s="15" t="s">
        <v>3</v>
      </c>
      <c r="L1" s="16" t="s">
        <v>14</v>
      </c>
      <c r="M1" s="17"/>
    </row>
    <row r="2" spans="1:13" ht="13.5" thickBot="1" x14ac:dyDescent="0.25">
      <c r="A2" s="19">
        <v>1</v>
      </c>
      <c r="B2" s="19" t="s">
        <v>15</v>
      </c>
      <c r="C2" s="19" t="s">
        <v>16</v>
      </c>
      <c r="D2" s="19" t="s">
        <v>17</v>
      </c>
      <c r="E2" s="19" t="s">
        <v>18</v>
      </c>
      <c r="F2" s="11"/>
      <c r="G2" s="12">
        <v>1</v>
      </c>
      <c r="H2" s="20">
        <f t="shared" ref="H2:H11" si="0">IF(A2=K2,L2)</f>
        <v>100</v>
      </c>
      <c r="I2" s="21"/>
      <c r="J2" s="22" t="s">
        <v>19</v>
      </c>
      <c r="K2" s="23">
        <v>1</v>
      </c>
      <c r="L2" s="24">
        <f>IF($J$2='[1]attribution de points'!$E$26,'[1]attribution de points'!E27,IF($J$2='[1]attribution de points'!$F$26,'[1]attribution de points'!F27,IF($J$2='[1]attribution de points'!$G$26,'[1]attribution de points'!G27,IF($J$2='[1]attribution de points'!$H$26,'[1]attribution de points'!H27,IF($J$2='[1]attribution de points'!$I$26,'[1]attribution de points'!I27,IF($J$2='[1]attribution de points'!$J$26,'[1]attribution de points'!J27,IF($J$2='[1]attribution de points'!$K$26,'[1]attribution de points'!K27,IF($J$2='[1]attribution de points'!$L$26,'[1]attribution de points'!L27))))))))</f>
        <v>100</v>
      </c>
      <c r="M2" s="25"/>
    </row>
    <row r="3" spans="1:13" ht="12.75" x14ac:dyDescent="0.2">
      <c r="A3" s="19">
        <v>2</v>
      </c>
      <c r="B3" s="19" t="s">
        <v>20</v>
      </c>
      <c r="C3" s="19" t="s">
        <v>21</v>
      </c>
      <c r="D3" s="19" t="s">
        <v>22</v>
      </c>
      <c r="E3" s="19" t="s">
        <v>23</v>
      </c>
      <c r="F3" s="11"/>
      <c r="G3" s="12"/>
      <c r="H3" s="20">
        <f t="shared" si="0"/>
        <v>90</v>
      </c>
      <c r="I3" s="26"/>
      <c r="J3" s="27"/>
      <c r="K3" s="28">
        <v>2</v>
      </c>
      <c r="L3" s="20">
        <f>IF($J$2='[1]attribution de points'!$E$26,'[1]attribution de points'!E28,IF($J$2='[1]attribution de points'!$F$26,'[1]attribution de points'!F28,IF($J$2='[1]attribution de points'!$G$26,'[1]attribution de points'!G28,IF($J$2='[1]attribution de points'!$H$26,'[1]attribution de points'!H28,IF($J$2='[1]attribution de points'!$I$26,'[1]attribution de points'!I28,IF($J$2='[1]attribution de points'!$J$26,'[1]attribution de points'!J28,IF($J$2='[1]attribution de points'!$K$26,'[1]attribution de points'!K28,IF($J$2='[1]attribution de points'!$L$26,'[1]attribution de points'!L28))))))))</f>
        <v>90</v>
      </c>
      <c r="M3" s="11"/>
    </row>
    <row r="4" spans="1:13" ht="12.75" x14ac:dyDescent="0.2">
      <c r="A4" s="19">
        <v>3</v>
      </c>
      <c r="B4" s="19" t="s">
        <v>24</v>
      </c>
      <c r="C4" s="19" t="s">
        <v>25</v>
      </c>
      <c r="D4" s="19" t="s">
        <v>22</v>
      </c>
      <c r="E4" s="19" t="s">
        <v>26</v>
      </c>
      <c r="F4" s="11"/>
      <c r="G4" s="12"/>
      <c r="H4" s="20">
        <f t="shared" si="0"/>
        <v>80</v>
      </c>
      <c r="I4" s="26"/>
      <c r="J4" s="27"/>
      <c r="K4" s="28">
        <v>3</v>
      </c>
      <c r="L4" s="20">
        <f>IF($J$2='[1]attribution de points'!$E$26,'[1]attribution de points'!E29,IF($J$2='[1]attribution de points'!$F$26,'[1]attribution de points'!F29,IF($J$2='[1]attribution de points'!$G$26,'[1]attribution de points'!G29,IF($J$2='[1]attribution de points'!$H$26,'[1]attribution de points'!H29,IF($J$2='[1]attribution de points'!$I$26,'[1]attribution de points'!I29,IF($J$2='[1]attribution de points'!$J$26,'[1]attribution de points'!J29,IF($J$2='[1]attribution de points'!$K$26,'[1]attribution de points'!K29,IF($J$2='[1]attribution de points'!$L$26,'[1]attribution de points'!L29))))))))</f>
        <v>80</v>
      </c>
      <c r="M4" s="11"/>
    </row>
    <row r="5" spans="1:13" ht="12.75" x14ac:dyDescent="0.2">
      <c r="A5" s="19">
        <v>4</v>
      </c>
      <c r="B5" s="19" t="s">
        <v>27</v>
      </c>
      <c r="C5" s="19" t="s">
        <v>16</v>
      </c>
      <c r="D5" s="19" t="s">
        <v>22</v>
      </c>
      <c r="E5" s="19" t="s">
        <v>18</v>
      </c>
      <c r="F5" s="11"/>
      <c r="G5" s="12"/>
      <c r="H5" s="20">
        <f t="shared" si="0"/>
        <v>70</v>
      </c>
      <c r="I5" s="26"/>
      <c r="J5" s="27"/>
      <c r="K5" s="28">
        <v>4</v>
      </c>
      <c r="L5" s="20">
        <f>IF($J$2='[1]attribution de points'!$E$26,'[1]attribution de points'!E30,IF($J$2='[1]attribution de points'!$F$26,'[1]attribution de points'!F30,IF($J$2='[1]attribution de points'!$G$26,'[1]attribution de points'!G30,IF($J$2='[1]attribution de points'!$H$26,'[1]attribution de points'!H30,IF($J$2='[1]attribution de points'!$I$26,'[1]attribution de points'!I30,IF($J$2='[1]attribution de points'!$J$26,'[1]attribution de points'!J30,IF($J$2='[1]attribution de points'!$K$26,'[1]attribution de points'!K30,IF($J$2='[1]attribution de points'!$L$26,'[1]attribution de points'!L30))))))))</f>
        <v>70</v>
      </c>
      <c r="M5" s="11"/>
    </row>
    <row r="6" spans="1:13" ht="12.75" x14ac:dyDescent="0.2">
      <c r="A6" s="19">
        <v>5</v>
      </c>
      <c r="B6" s="19" t="s">
        <v>28</v>
      </c>
      <c r="C6" s="19" t="s">
        <v>29</v>
      </c>
      <c r="D6" s="19" t="s">
        <v>22</v>
      </c>
      <c r="E6" s="19" t="s">
        <v>30</v>
      </c>
      <c r="F6" s="11"/>
      <c r="G6" s="12"/>
      <c r="H6" s="20">
        <f t="shared" si="0"/>
        <v>60</v>
      </c>
      <c r="I6" s="26"/>
      <c r="J6" s="27"/>
      <c r="K6" s="28">
        <v>5</v>
      </c>
      <c r="L6" s="20">
        <f>IF($J$2='[1]attribution de points'!$E$26,'[1]attribution de points'!E31,IF($J$2='[1]attribution de points'!$F$26,'[1]attribution de points'!F31,IF($J$2='[1]attribution de points'!$G$26,'[1]attribution de points'!G31,IF($J$2='[1]attribution de points'!$H$26,'[1]attribution de points'!H31,IF($J$2='[1]attribution de points'!$I$26,'[1]attribution de points'!I31,IF($J$2='[1]attribution de points'!$J$26,'[1]attribution de points'!J31,IF($J$2='[1]attribution de points'!$K$26,'[1]attribution de points'!K31,IF($J$2='[1]attribution de points'!$L$26,'[1]attribution de points'!L31))))))))</f>
        <v>60</v>
      </c>
      <c r="M6" s="11"/>
    </row>
    <row r="7" spans="1:13" ht="12.75" x14ac:dyDescent="0.2">
      <c r="A7" s="19">
        <v>6</v>
      </c>
      <c r="B7" s="19" t="s">
        <v>31</v>
      </c>
      <c r="C7" s="19" t="s">
        <v>32</v>
      </c>
      <c r="D7" s="19" t="s">
        <v>22</v>
      </c>
      <c r="E7" s="19" t="s">
        <v>33</v>
      </c>
      <c r="F7" s="11"/>
      <c r="G7" s="12"/>
      <c r="H7" s="20">
        <f t="shared" si="0"/>
        <v>50</v>
      </c>
      <c r="I7" s="26"/>
      <c r="J7" s="27"/>
      <c r="K7" s="28">
        <v>6</v>
      </c>
      <c r="L7" s="20">
        <f>IF($J$2='[1]attribution de points'!$E$26,'[1]attribution de points'!E32,IF($J$2='[1]attribution de points'!$F$26,'[1]attribution de points'!F32,IF($J$2='[1]attribution de points'!$G$26,'[1]attribution de points'!G32,IF($J$2='[1]attribution de points'!$H$26,'[1]attribution de points'!H32,IF($J$2='[1]attribution de points'!$I$26,'[1]attribution de points'!I32,IF($J$2='[1]attribution de points'!$J$26,'[1]attribution de points'!J32,IF($J$2='[1]attribution de points'!$K$26,'[1]attribution de points'!K32,IF($J$2='[1]attribution de points'!$L$26,'[1]attribution de points'!L32))))))))</f>
        <v>50</v>
      </c>
      <c r="M7" s="11"/>
    </row>
    <row r="8" spans="1:13" ht="12.75" x14ac:dyDescent="0.2">
      <c r="A8" s="19">
        <v>7</v>
      </c>
      <c r="B8" s="19" t="s">
        <v>34</v>
      </c>
      <c r="C8" s="19" t="s">
        <v>35</v>
      </c>
      <c r="D8" s="19" t="s">
        <v>22</v>
      </c>
      <c r="E8" s="19" t="s">
        <v>36</v>
      </c>
      <c r="F8" s="11"/>
      <c r="G8" s="12"/>
      <c r="H8" s="20">
        <f t="shared" si="0"/>
        <v>40</v>
      </c>
      <c r="I8" s="26"/>
      <c r="J8" s="27"/>
      <c r="K8" s="28">
        <v>7</v>
      </c>
      <c r="L8" s="20">
        <f>IF($J$2='[1]attribution de points'!$E$26,'[1]attribution de points'!E33,IF($J$2='[1]attribution de points'!$F$26,'[1]attribution de points'!F33,IF($J$2='[1]attribution de points'!$G$26,'[1]attribution de points'!G33,IF($J$2='[1]attribution de points'!$H$26,'[1]attribution de points'!H33,IF($J$2='[1]attribution de points'!$I$26,'[1]attribution de points'!I33,IF($J$2='[1]attribution de points'!$J$26,'[1]attribution de points'!J33,IF($J$2='[1]attribution de points'!$K$26,'[1]attribution de points'!K33,IF($J$2='[1]attribution de points'!$L$26,'[1]attribution de points'!L33))))))))</f>
        <v>40</v>
      </c>
      <c r="M8" s="11"/>
    </row>
    <row r="9" spans="1:13" ht="12.75" x14ac:dyDescent="0.2">
      <c r="A9" s="19">
        <v>8</v>
      </c>
      <c r="B9" s="19" t="s">
        <v>37</v>
      </c>
      <c r="C9" s="19" t="s">
        <v>38</v>
      </c>
      <c r="D9" s="19" t="s">
        <v>22</v>
      </c>
      <c r="E9" s="19" t="s">
        <v>39</v>
      </c>
      <c r="F9" s="11"/>
      <c r="G9" s="12"/>
      <c r="H9" s="20">
        <f t="shared" si="0"/>
        <v>30</v>
      </c>
      <c r="I9" s="26"/>
      <c r="J9" s="27"/>
      <c r="K9" s="28">
        <v>8</v>
      </c>
      <c r="L9" s="20">
        <f>IF($J$2='[1]attribution de points'!$E$26,'[1]attribution de points'!E34,IF($J$2='[1]attribution de points'!$F$26,'[1]attribution de points'!F34,IF($J$2='[1]attribution de points'!$G$26,'[1]attribution de points'!G34,IF($J$2='[1]attribution de points'!$H$26,'[1]attribution de points'!H34,IF($J$2='[1]attribution de points'!$I$26,'[1]attribution de points'!I34,IF($J$2='[1]attribution de points'!$J$26,'[1]attribution de points'!J34,IF($J$2='[1]attribution de points'!$K$26,'[1]attribution de points'!K34,IF($J$2='[1]attribution de points'!$L$26,'[1]attribution de points'!L34))))))))</f>
        <v>30</v>
      </c>
      <c r="M9" s="11"/>
    </row>
    <row r="10" spans="1:13" ht="12.75" x14ac:dyDescent="0.2">
      <c r="A10" s="19">
        <v>9</v>
      </c>
      <c r="B10" s="19" t="s">
        <v>40</v>
      </c>
      <c r="C10" s="19" t="s">
        <v>25</v>
      </c>
      <c r="D10" s="19" t="s">
        <v>22</v>
      </c>
      <c r="E10" s="19" t="s">
        <v>26</v>
      </c>
      <c r="F10" s="11"/>
      <c r="G10" s="12"/>
      <c r="H10" s="20">
        <f t="shared" si="0"/>
        <v>20</v>
      </c>
      <c r="I10" s="26"/>
      <c r="J10" s="27"/>
      <c r="K10" s="28">
        <v>9</v>
      </c>
      <c r="L10" s="20">
        <f>IF($J$2='[1]attribution de points'!$E$26,'[1]attribution de points'!E35,IF($J$2='[1]attribution de points'!$F$26,'[1]attribution de points'!F35,IF($J$2='[1]attribution de points'!$G$26,'[1]attribution de points'!G35,IF($J$2='[1]attribution de points'!$H$26,'[1]attribution de points'!H35,IF($J$2='[1]attribution de points'!$I$26,'[1]attribution de points'!I35,IF($J$2='[1]attribution de points'!$J$26,'[1]attribution de points'!J35,IF($J$2='[1]attribution de points'!$K$26,'[1]attribution de points'!K35,IF($J$2='[1]attribution de points'!$L$26,'[1]attribution de points'!L35))))))))</f>
        <v>20</v>
      </c>
      <c r="M10" s="11"/>
    </row>
    <row r="11" spans="1:13" ht="13.5" thickBot="1" x14ac:dyDescent="0.25">
      <c r="A11" s="19">
        <v>10</v>
      </c>
      <c r="B11" s="19" t="s">
        <v>41</v>
      </c>
      <c r="C11" s="19" t="s">
        <v>16</v>
      </c>
      <c r="D11" s="19" t="s">
        <v>22</v>
      </c>
      <c r="E11" s="19" t="s">
        <v>18</v>
      </c>
      <c r="F11" s="11"/>
      <c r="G11" s="12"/>
      <c r="H11" s="29">
        <f t="shared" si="0"/>
        <v>10</v>
      </c>
      <c r="I11" s="26"/>
      <c r="J11" s="27"/>
      <c r="K11" s="30">
        <v>10</v>
      </c>
      <c r="L11" s="29">
        <f>IF($J$2='[1]attribution de points'!$E$26,'[1]attribution de points'!E36,IF($J$2='[1]attribution de points'!$F$26,'[1]attribution de points'!F36,IF($J$2='[1]attribution de points'!$G$26,'[1]attribution de points'!G36,IF($J$2='[1]attribution de points'!$H$26,'[1]attribution de points'!H36,IF($J$2='[1]attribution de points'!$I$26,'[1]attribution de points'!I36,IF($J$2='[1]attribution de points'!$J$26,'[1]attribution de points'!J36,IF($J$2='[1]attribution de points'!$K$26,'[1]attribution de points'!K36,IF($J$2='[1]attribution de points'!$L$26,'[1]attribution de points'!L36))))))))</f>
        <v>10</v>
      </c>
      <c r="M11" s="11"/>
    </row>
    <row r="12" spans="1:13" ht="12.75" x14ac:dyDescent="0.2">
      <c r="A12" s="19">
        <v>11</v>
      </c>
      <c r="B12" s="19" t="s">
        <v>42</v>
      </c>
      <c r="C12" s="19" t="s">
        <v>43</v>
      </c>
      <c r="D12" s="19" t="s">
        <v>22</v>
      </c>
      <c r="E12" s="19" t="s">
        <v>44</v>
      </c>
      <c r="F12" s="11"/>
      <c r="H12" s="31"/>
      <c r="K12" s="31"/>
      <c r="L12" s="31"/>
    </row>
    <row r="13" spans="1:13" ht="12.75" x14ac:dyDescent="0.2">
      <c r="A13" s="19">
        <v>12</v>
      </c>
      <c r="B13" s="19" t="s">
        <v>45</v>
      </c>
      <c r="C13" s="19" t="s">
        <v>43</v>
      </c>
      <c r="D13" s="19" t="s">
        <v>22</v>
      </c>
      <c r="E13" s="19" t="s">
        <v>44</v>
      </c>
      <c r="F13" s="11"/>
      <c r="K13" s="32"/>
    </row>
    <row r="14" spans="1:13" ht="12.75" x14ac:dyDescent="0.2">
      <c r="A14" s="19">
        <v>13</v>
      </c>
      <c r="B14" s="19" t="s">
        <v>46</v>
      </c>
      <c r="C14" s="19" t="s">
        <v>47</v>
      </c>
      <c r="D14" s="19" t="s">
        <v>22</v>
      </c>
      <c r="E14" s="19" t="s">
        <v>39</v>
      </c>
      <c r="F14" s="11"/>
    </row>
    <row r="15" spans="1:13" ht="12.75" x14ac:dyDescent="0.2">
      <c r="A15" s="19">
        <v>14</v>
      </c>
      <c r="B15" s="19" t="s">
        <v>48</v>
      </c>
      <c r="C15" s="19" t="s">
        <v>49</v>
      </c>
      <c r="D15" s="19" t="s">
        <v>22</v>
      </c>
      <c r="E15" s="19" t="s">
        <v>50</v>
      </c>
      <c r="F15" s="11"/>
      <c r="K15" s="32"/>
    </row>
    <row r="16" spans="1:13" ht="12.75" x14ac:dyDescent="0.2">
      <c r="A16" s="19">
        <v>15</v>
      </c>
      <c r="B16" s="19" t="s">
        <v>51</v>
      </c>
      <c r="C16" s="19" t="s">
        <v>43</v>
      </c>
      <c r="D16" s="19" t="s">
        <v>22</v>
      </c>
      <c r="E16" s="19" t="s">
        <v>44</v>
      </c>
      <c r="F16" s="11"/>
      <c r="K16" s="32"/>
    </row>
    <row r="17" spans="1:11" ht="12.75" x14ac:dyDescent="0.2">
      <c r="A17" s="19">
        <v>16</v>
      </c>
      <c r="B17" s="19" t="s">
        <v>52</v>
      </c>
      <c r="C17" s="19" t="s">
        <v>53</v>
      </c>
      <c r="D17" s="19" t="s">
        <v>22</v>
      </c>
      <c r="E17" s="19" t="s">
        <v>54</v>
      </c>
      <c r="F17" s="11"/>
      <c r="K17" s="32"/>
    </row>
    <row r="18" spans="1:11" ht="12.75" x14ac:dyDescent="0.2">
      <c r="A18" s="19">
        <v>17</v>
      </c>
      <c r="B18" s="19" t="s">
        <v>55</v>
      </c>
      <c r="C18" s="19" t="s">
        <v>21</v>
      </c>
      <c r="D18" s="19" t="s">
        <v>22</v>
      </c>
      <c r="E18" s="19" t="s">
        <v>23</v>
      </c>
      <c r="F18" s="11"/>
      <c r="K18" s="32"/>
    </row>
    <row r="19" spans="1:11" ht="12.75" x14ac:dyDescent="0.2">
      <c r="A19" s="19">
        <v>18</v>
      </c>
      <c r="B19" s="19" t="s">
        <v>56</v>
      </c>
      <c r="C19" s="19" t="s">
        <v>57</v>
      </c>
      <c r="D19" s="19" t="s">
        <v>22</v>
      </c>
      <c r="E19" s="19" t="s">
        <v>58</v>
      </c>
      <c r="F19" s="11"/>
      <c r="K19" s="32"/>
    </row>
    <row r="20" spans="1:11" ht="12.75" x14ac:dyDescent="0.2">
      <c r="A20" s="19">
        <v>19</v>
      </c>
      <c r="B20" s="19" t="s">
        <v>59</v>
      </c>
      <c r="C20" s="19" t="s">
        <v>43</v>
      </c>
      <c r="D20" s="19" t="s">
        <v>22</v>
      </c>
      <c r="E20" s="19" t="s">
        <v>44</v>
      </c>
      <c r="F20" s="11"/>
      <c r="K20" s="32"/>
    </row>
    <row r="21" spans="1:11" ht="12.75" x14ac:dyDescent="0.2">
      <c r="A21" s="19">
        <v>20</v>
      </c>
      <c r="B21" s="19" t="s">
        <v>60</v>
      </c>
      <c r="C21" s="19" t="s">
        <v>47</v>
      </c>
      <c r="D21" s="19" t="s">
        <v>22</v>
      </c>
      <c r="E21" s="19" t="s">
        <v>39</v>
      </c>
      <c r="F21" s="11"/>
      <c r="K21" s="32"/>
    </row>
    <row r="22" spans="1:11" ht="12.75" x14ac:dyDescent="0.2">
      <c r="A22" s="19">
        <v>21</v>
      </c>
      <c r="B22" s="19" t="s">
        <v>61</v>
      </c>
      <c r="C22" s="19" t="s">
        <v>62</v>
      </c>
      <c r="D22" s="19" t="s">
        <v>22</v>
      </c>
      <c r="E22" s="19" t="s">
        <v>63</v>
      </c>
      <c r="F22" s="11"/>
      <c r="K22" s="32"/>
    </row>
    <row r="23" spans="1:11" ht="12.75" x14ac:dyDescent="0.2">
      <c r="A23" s="19">
        <v>22</v>
      </c>
      <c r="B23" s="19" t="s">
        <v>64</v>
      </c>
      <c r="C23" s="19" t="s">
        <v>25</v>
      </c>
      <c r="D23" s="19" t="s">
        <v>22</v>
      </c>
      <c r="E23" s="19" t="s">
        <v>26</v>
      </c>
      <c r="F23" s="11"/>
      <c r="K23" s="32"/>
    </row>
    <row r="24" spans="1:11" ht="12.75" x14ac:dyDescent="0.2">
      <c r="A24" s="19">
        <v>23</v>
      </c>
      <c r="B24" s="19" t="s">
        <v>65</v>
      </c>
      <c r="C24" s="19" t="s">
        <v>29</v>
      </c>
      <c r="D24" s="19" t="s">
        <v>22</v>
      </c>
      <c r="E24" s="19" t="s">
        <v>30</v>
      </c>
      <c r="F24" s="11"/>
    </row>
    <row r="25" spans="1:11" ht="12.75" x14ac:dyDescent="0.2">
      <c r="A25" s="19">
        <v>24</v>
      </c>
      <c r="B25" s="19" t="s">
        <v>66</v>
      </c>
      <c r="C25" s="19" t="s">
        <v>62</v>
      </c>
      <c r="D25" s="19" t="s">
        <v>22</v>
      </c>
      <c r="E25" s="19" t="s">
        <v>63</v>
      </c>
      <c r="F25" s="11"/>
    </row>
    <row r="26" spans="1:11" ht="12.75" x14ac:dyDescent="0.2">
      <c r="A26" s="19">
        <v>25</v>
      </c>
      <c r="B26" s="19" t="s">
        <v>67</v>
      </c>
      <c r="C26" s="19" t="s">
        <v>47</v>
      </c>
      <c r="D26" s="19" t="s">
        <v>22</v>
      </c>
      <c r="E26" s="19" t="s">
        <v>39</v>
      </c>
      <c r="F26" s="11"/>
    </row>
    <row r="27" spans="1:11" ht="12.75" x14ac:dyDescent="0.2">
      <c r="A27" s="19">
        <v>26</v>
      </c>
      <c r="B27" s="19" t="s">
        <v>68</v>
      </c>
      <c r="C27" s="19" t="s">
        <v>29</v>
      </c>
      <c r="D27" s="19" t="s">
        <v>22</v>
      </c>
      <c r="E27" s="19" t="s">
        <v>30</v>
      </c>
      <c r="F27" s="11"/>
    </row>
    <row r="28" spans="1:11" ht="12.75" x14ac:dyDescent="0.2">
      <c r="A28" s="19">
        <v>27</v>
      </c>
      <c r="B28" s="19" t="s">
        <v>69</v>
      </c>
      <c r="C28" s="19" t="s">
        <v>70</v>
      </c>
      <c r="D28" s="19" t="s">
        <v>22</v>
      </c>
      <c r="E28" s="19" t="s">
        <v>71</v>
      </c>
      <c r="F28" s="11"/>
    </row>
    <row r="29" spans="1:11" ht="12.75" x14ac:dyDescent="0.2">
      <c r="A29" s="19">
        <v>28</v>
      </c>
      <c r="B29" s="19" t="s">
        <v>72</v>
      </c>
      <c r="C29" s="19" t="s">
        <v>35</v>
      </c>
      <c r="D29" s="19" t="s">
        <v>22</v>
      </c>
      <c r="E29" s="19" t="s">
        <v>36</v>
      </c>
      <c r="F29" s="11"/>
    </row>
    <row r="30" spans="1:11" ht="12.75" x14ac:dyDescent="0.2">
      <c r="A30" s="19">
        <v>29</v>
      </c>
      <c r="B30" s="19" t="s">
        <v>73</v>
      </c>
      <c r="C30" s="19" t="s">
        <v>32</v>
      </c>
      <c r="D30" s="19" t="s">
        <v>22</v>
      </c>
      <c r="E30" s="19" t="s">
        <v>33</v>
      </c>
      <c r="F30" s="11"/>
    </row>
    <row r="31" spans="1:11" ht="12.75" x14ac:dyDescent="0.2">
      <c r="A31" s="19">
        <v>30</v>
      </c>
      <c r="B31" s="19" t="s">
        <v>74</v>
      </c>
      <c r="C31" s="19" t="s">
        <v>57</v>
      </c>
      <c r="D31" s="19" t="s">
        <v>22</v>
      </c>
      <c r="E31" s="19" t="s">
        <v>58</v>
      </c>
      <c r="F31" s="11"/>
    </row>
    <row r="32" spans="1:11" ht="12.75" x14ac:dyDescent="0.2">
      <c r="A32" s="19">
        <v>31</v>
      </c>
      <c r="B32" s="19" t="s">
        <v>75</v>
      </c>
      <c r="C32" s="19" t="s">
        <v>21</v>
      </c>
      <c r="D32" s="19" t="s">
        <v>22</v>
      </c>
      <c r="E32" s="19" t="s">
        <v>23</v>
      </c>
      <c r="F32" s="11"/>
    </row>
    <row r="33" spans="1:6" ht="12.75" x14ac:dyDescent="0.2">
      <c r="A33" s="19">
        <v>32</v>
      </c>
      <c r="B33" s="19" t="s">
        <v>76</v>
      </c>
      <c r="C33" s="19" t="s">
        <v>21</v>
      </c>
      <c r="D33" s="19" t="s">
        <v>22</v>
      </c>
      <c r="E33" s="19" t="s">
        <v>23</v>
      </c>
      <c r="F33" s="11"/>
    </row>
    <row r="34" spans="1:6" ht="12.75" x14ac:dyDescent="0.2">
      <c r="A34" s="19">
        <v>33</v>
      </c>
      <c r="B34" s="19" t="s">
        <v>77</v>
      </c>
      <c r="C34" s="19" t="s">
        <v>57</v>
      </c>
      <c r="D34" s="19" t="s">
        <v>22</v>
      </c>
      <c r="E34" s="19" t="s">
        <v>58</v>
      </c>
      <c r="F34" s="11"/>
    </row>
    <row r="35" spans="1:6" ht="12.75" x14ac:dyDescent="0.2">
      <c r="A35" s="19">
        <v>34</v>
      </c>
      <c r="B35" s="19" t="s">
        <v>78</v>
      </c>
      <c r="C35" s="19" t="s">
        <v>79</v>
      </c>
      <c r="D35" s="19" t="s">
        <v>22</v>
      </c>
      <c r="E35" s="19" t="s">
        <v>80</v>
      </c>
      <c r="F35" s="11"/>
    </row>
    <row r="36" spans="1:6" ht="12.75" x14ac:dyDescent="0.2">
      <c r="A36" s="19">
        <v>35</v>
      </c>
      <c r="B36" s="19" t="s">
        <v>81</v>
      </c>
      <c r="C36" s="19" t="s">
        <v>57</v>
      </c>
      <c r="D36" s="19" t="s">
        <v>22</v>
      </c>
      <c r="E36" s="19" t="s">
        <v>58</v>
      </c>
      <c r="F36" s="11"/>
    </row>
    <row r="37" spans="1:6" ht="12.75" x14ac:dyDescent="0.2">
      <c r="A37" s="19">
        <v>36</v>
      </c>
      <c r="B37" s="19" t="s">
        <v>82</v>
      </c>
      <c r="C37" s="19" t="s">
        <v>49</v>
      </c>
      <c r="D37" s="19" t="s">
        <v>22</v>
      </c>
      <c r="E37" s="19" t="s">
        <v>50</v>
      </c>
      <c r="F37" s="11"/>
    </row>
    <row r="38" spans="1:6" ht="12.75" x14ac:dyDescent="0.2">
      <c r="A38" s="19">
        <v>37</v>
      </c>
      <c r="B38" s="19" t="s">
        <v>83</v>
      </c>
      <c r="C38" s="19" t="s">
        <v>49</v>
      </c>
      <c r="D38" s="19" t="s">
        <v>22</v>
      </c>
      <c r="E38" s="19" t="s">
        <v>50</v>
      </c>
      <c r="F38" s="11"/>
    </row>
    <row r="39" spans="1:6" ht="12.75" x14ac:dyDescent="0.2">
      <c r="A39" s="19">
        <v>38</v>
      </c>
      <c r="B39" s="19" t="s">
        <v>84</v>
      </c>
      <c r="C39" s="19" t="s">
        <v>49</v>
      </c>
      <c r="D39" s="19" t="s">
        <v>22</v>
      </c>
      <c r="E39" s="19" t="s">
        <v>50</v>
      </c>
      <c r="F39" s="11"/>
    </row>
    <row r="40" spans="1:6" ht="12.75" x14ac:dyDescent="0.2">
      <c r="A40" s="19">
        <v>39</v>
      </c>
      <c r="B40" s="19" t="s">
        <v>85</v>
      </c>
      <c r="C40" s="19" t="s">
        <v>79</v>
      </c>
      <c r="D40" s="19" t="s">
        <v>22</v>
      </c>
      <c r="E40" s="19" t="s">
        <v>80</v>
      </c>
      <c r="F40" s="11"/>
    </row>
    <row r="41" spans="1:6" ht="12.75" x14ac:dyDescent="0.2">
      <c r="A41" s="19">
        <v>40</v>
      </c>
      <c r="B41" s="19" t="s">
        <v>86</v>
      </c>
      <c r="C41" s="19" t="s">
        <v>53</v>
      </c>
      <c r="D41" s="19" t="s">
        <v>22</v>
      </c>
      <c r="E41" s="19" t="s">
        <v>54</v>
      </c>
      <c r="F41" s="11"/>
    </row>
    <row r="42" spans="1:6" ht="12.75" x14ac:dyDescent="0.2">
      <c r="A42" s="19">
        <v>41</v>
      </c>
      <c r="B42" s="19" t="s">
        <v>87</v>
      </c>
      <c r="C42" s="19" t="s">
        <v>62</v>
      </c>
      <c r="D42" s="19" t="s">
        <v>22</v>
      </c>
      <c r="E42" s="19" t="s">
        <v>63</v>
      </c>
      <c r="F42" s="11"/>
    </row>
    <row r="43" spans="1:6" ht="12.75" x14ac:dyDescent="0.2">
      <c r="A43" s="19">
        <v>42</v>
      </c>
      <c r="B43" s="19" t="s">
        <v>88</v>
      </c>
      <c r="C43" s="19" t="s">
        <v>49</v>
      </c>
      <c r="D43" s="19" t="s">
        <v>22</v>
      </c>
      <c r="E43" s="19" t="s">
        <v>50</v>
      </c>
      <c r="F43" s="11"/>
    </row>
    <row r="44" spans="1:6" ht="12.75" x14ac:dyDescent="0.2">
      <c r="A44" s="19">
        <v>43</v>
      </c>
      <c r="B44" s="19" t="s">
        <v>89</v>
      </c>
      <c r="C44" s="19" t="s">
        <v>43</v>
      </c>
      <c r="D44" s="19" t="s">
        <v>22</v>
      </c>
      <c r="E44" s="19" t="s">
        <v>44</v>
      </c>
      <c r="F44" s="11"/>
    </row>
    <row r="45" spans="1:6" ht="12.75" x14ac:dyDescent="0.2">
      <c r="A45" s="19">
        <v>44</v>
      </c>
      <c r="B45" s="19" t="s">
        <v>90</v>
      </c>
      <c r="C45" s="19" t="s">
        <v>49</v>
      </c>
      <c r="D45" s="19" t="s">
        <v>22</v>
      </c>
      <c r="E45" s="19" t="s">
        <v>50</v>
      </c>
      <c r="F45" s="11"/>
    </row>
    <row r="46" spans="1:6" ht="12.75" x14ac:dyDescent="0.2">
      <c r="A46" s="19">
        <v>45</v>
      </c>
      <c r="B46" s="19" t="s">
        <v>91</v>
      </c>
      <c r="C46" s="19" t="s">
        <v>62</v>
      </c>
      <c r="D46" s="19" t="s">
        <v>22</v>
      </c>
      <c r="E46" s="19" t="s">
        <v>63</v>
      </c>
      <c r="F46" s="11"/>
    </row>
    <row r="47" spans="1:6" ht="12.75" x14ac:dyDescent="0.2">
      <c r="A47" s="19">
        <v>46</v>
      </c>
      <c r="B47" s="19" t="s">
        <v>92</v>
      </c>
      <c r="C47" s="19" t="s">
        <v>62</v>
      </c>
      <c r="D47" s="19" t="s">
        <v>22</v>
      </c>
      <c r="E47" s="19" t="s">
        <v>63</v>
      </c>
      <c r="F47" s="11"/>
    </row>
    <row r="48" spans="1:6" ht="12.75" x14ac:dyDescent="0.2">
      <c r="A48" s="19">
        <v>47</v>
      </c>
      <c r="B48" s="19" t="s">
        <v>93</v>
      </c>
      <c r="C48" s="19" t="s">
        <v>32</v>
      </c>
      <c r="D48" s="19" t="s">
        <v>22</v>
      </c>
      <c r="E48" s="19" t="s">
        <v>33</v>
      </c>
      <c r="F48" s="11"/>
    </row>
    <row r="49" spans="1:6" ht="12.75" x14ac:dyDescent="0.2">
      <c r="A49" s="19">
        <v>48</v>
      </c>
      <c r="B49" s="19" t="s">
        <v>94</v>
      </c>
      <c r="C49" s="19" t="s">
        <v>95</v>
      </c>
      <c r="D49" s="19" t="s">
        <v>22</v>
      </c>
      <c r="E49" s="19" t="s">
        <v>96</v>
      </c>
      <c r="F49" s="11"/>
    </row>
    <row r="50" spans="1:6" ht="12.75" x14ac:dyDescent="0.2">
      <c r="A50" s="19">
        <v>49</v>
      </c>
      <c r="B50" s="19" t="s">
        <v>97</v>
      </c>
      <c r="C50" s="19" t="s">
        <v>62</v>
      </c>
      <c r="D50" s="19" t="s">
        <v>22</v>
      </c>
      <c r="E50" s="19" t="s">
        <v>63</v>
      </c>
      <c r="F50" s="11"/>
    </row>
    <row r="51" spans="1:6" ht="12.75" x14ac:dyDescent="0.2">
      <c r="A51" s="19">
        <v>50</v>
      </c>
      <c r="B51" s="19" t="s">
        <v>98</v>
      </c>
      <c r="C51" s="19" t="s">
        <v>95</v>
      </c>
      <c r="D51" s="19" t="s">
        <v>22</v>
      </c>
      <c r="E51" s="19" t="s">
        <v>96</v>
      </c>
      <c r="F51" s="11"/>
    </row>
    <row r="52" spans="1:6" ht="12.75" x14ac:dyDescent="0.2">
      <c r="A52" s="19">
        <v>51</v>
      </c>
      <c r="B52" s="19" t="s">
        <v>99</v>
      </c>
      <c r="C52" s="19" t="s">
        <v>47</v>
      </c>
      <c r="D52" s="19" t="s">
        <v>22</v>
      </c>
      <c r="E52" s="19" t="s">
        <v>39</v>
      </c>
      <c r="F52" s="11"/>
    </row>
    <row r="53" spans="1:6" ht="12.75" x14ac:dyDescent="0.2">
      <c r="A53" s="19">
        <v>52</v>
      </c>
      <c r="B53" s="19" t="s">
        <v>100</v>
      </c>
      <c r="C53" s="19" t="s">
        <v>95</v>
      </c>
      <c r="D53" s="19" t="s">
        <v>22</v>
      </c>
      <c r="E53" s="19" t="s">
        <v>96</v>
      </c>
      <c r="F53" s="11"/>
    </row>
    <row r="54" spans="1:6" ht="12.75" x14ac:dyDescent="0.2">
      <c r="A54" s="19">
        <v>53</v>
      </c>
      <c r="B54" s="19" t="s">
        <v>101</v>
      </c>
      <c r="C54" s="19" t="s">
        <v>35</v>
      </c>
      <c r="D54" s="19" t="s">
        <v>22</v>
      </c>
      <c r="E54" s="19" t="s">
        <v>36</v>
      </c>
      <c r="F54" s="11"/>
    </row>
    <row r="55" spans="1:6" ht="12.75" x14ac:dyDescent="0.2">
      <c r="A55" s="19">
        <v>54</v>
      </c>
      <c r="B55" s="19" t="s">
        <v>102</v>
      </c>
      <c r="C55" s="19" t="s">
        <v>53</v>
      </c>
      <c r="D55" s="19" t="s">
        <v>22</v>
      </c>
      <c r="E55" s="19" t="s">
        <v>54</v>
      </c>
      <c r="F55" s="11"/>
    </row>
    <row r="56" spans="1:6" ht="12.75" x14ac:dyDescent="0.2">
      <c r="A56" s="19">
        <v>55</v>
      </c>
      <c r="B56" s="19" t="s">
        <v>103</v>
      </c>
      <c r="C56" s="19" t="s">
        <v>70</v>
      </c>
      <c r="D56" s="19" t="s">
        <v>22</v>
      </c>
      <c r="E56" s="19" t="s">
        <v>71</v>
      </c>
      <c r="F56" s="11"/>
    </row>
    <row r="57" spans="1:6" ht="12.75" x14ac:dyDescent="0.2">
      <c r="A57" s="19">
        <v>56</v>
      </c>
      <c r="B57" s="19" t="s">
        <v>104</v>
      </c>
      <c r="C57" s="19" t="s">
        <v>25</v>
      </c>
      <c r="D57" s="19" t="s">
        <v>22</v>
      </c>
      <c r="E57" s="19" t="s">
        <v>26</v>
      </c>
      <c r="F57" s="11"/>
    </row>
    <row r="58" spans="1:6" ht="12.75" x14ac:dyDescent="0.2">
      <c r="A58" s="19">
        <v>57</v>
      </c>
      <c r="B58" s="19" t="s">
        <v>105</v>
      </c>
      <c r="C58" s="19" t="s">
        <v>47</v>
      </c>
      <c r="D58" s="19" t="s">
        <v>22</v>
      </c>
      <c r="E58" s="19" t="s">
        <v>39</v>
      </c>
      <c r="F58" s="11"/>
    </row>
    <row r="59" spans="1:6" ht="12.75" x14ac:dyDescent="0.2">
      <c r="A59" s="19">
        <v>58</v>
      </c>
      <c r="B59" s="19" t="s">
        <v>106</v>
      </c>
      <c r="C59" s="19" t="s">
        <v>53</v>
      </c>
      <c r="D59" s="19" t="s">
        <v>22</v>
      </c>
      <c r="E59" s="19" t="s">
        <v>54</v>
      </c>
      <c r="F59" s="11"/>
    </row>
    <row r="60" spans="1:6" ht="12.75" x14ac:dyDescent="0.2">
      <c r="A60" s="19">
        <v>59</v>
      </c>
      <c r="B60" s="19" t="s">
        <v>107</v>
      </c>
      <c r="C60" s="19" t="s">
        <v>47</v>
      </c>
      <c r="D60" s="19" t="s">
        <v>22</v>
      </c>
      <c r="E60" s="19" t="s">
        <v>39</v>
      </c>
      <c r="F60" s="11"/>
    </row>
    <row r="61" spans="1:6" ht="12.75" x14ac:dyDescent="0.2">
      <c r="A61" s="19">
        <v>60</v>
      </c>
      <c r="B61" s="19" t="s">
        <v>108</v>
      </c>
      <c r="C61" s="19" t="s">
        <v>62</v>
      </c>
      <c r="D61" s="19" t="s">
        <v>22</v>
      </c>
      <c r="E61" s="19" t="s">
        <v>63</v>
      </c>
      <c r="F61" s="11"/>
    </row>
    <row r="62" spans="1:6" ht="12.75" x14ac:dyDescent="0.2">
      <c r="A62" s="19">
        <v>61</v>
      </c>
      <c r="B62" s="19" t="s">
        <v>109</v>
      </c>
      <c r="C62" s="19" t="s">
        <v>21</v>
      </c>
      <c r="D62" s="19" t="s">
        <v>110</v>
      </c>
      <c r="E62" s="19" t="s">
        <v>23</v>
      </c>
      <c r="F62" s="11"/>
    </row>
    <row r="63" spans="1:6" ht="12.75" x14ac:dyDescent="0.2">
      <c r="A63" s="19">
        <v>62</v>
      </c>
      <c r="B63" s="19" t="s">
        <v>111</v>
      </c>
      <c r="C63" s="19" t="s">
        <v>16</v>
      </c>
      <c r="D63" s="19" t="s">
        <v>22</v>
      </c>
      <c r="E63" s="19" t="s">
        <v>18</v>
      </c>
      <c r="F63" s="11"/>
    </row>
    <row r="64" spans="1:6" ht="12.75" x14ac:dyDescent="0.2">
      <c r="A64" s="19">
        <v>63</v>
      </c>
      <c r="B64" s="19" t="s">
        <v>112</v>
      </c>
      <c r="C64" s="19" t="s">
        <v>79</v>
      </c>
      <c r="D64" s="19" t="s">
        <v>113</v>
      </c>
      <c r="E64" s="19" t="s">
        <v>80</v>
      </c>
      <c r="F64" s="11"/>
    </row>
    <row r="65" spans="1:6" ht="12.75" x14ac:dyDescent="0.2">
      <c r="A65" s="19">
        <v>64</v>
      </c>
      <c r="B65" s="19" t="s">
        <v>114</v>
      </c>
      <c r="C65" s="19" t="s">
        <v>38</v>
      </c>
      <c r="D65" s="19" t="s">
        <v>22</v>
      </c>
      <c r="E65" s="19" t="s">
        <v>39</v>
      </c>
      <c r="F65" s="11"/>
    </row>
    <row r="66" spans="1:6" ht="12.75" x14ac:dyDescent="0.2">
      <c r="A66" s="19">
        <v>65</v>
      </c>
      <c r="B66" s="19" t="s">
        <v>115</v>
      </c>
      <c r="C66" s="19" t="s">
        <v>38</v>
      </c>
      <c r="D66" s="19" t="s">
        <v>22</v>
      </c>
      <c r="E66" s="19" t="s">
        <v>39</v>
      </c>
      <c r="F66" s="11"/>
    </row>
    <row r="67" spans="1:6" ht="12.75" x14ac:dyDescent="0.2">
      <c r="A67" s="19">
        <v>66</v>
      </c>
      <c r="B67" s="19" t="s">
        <v>116</v>
      </c>
      <c r="C67" s="19" t="s">
        <v>29</v>
      </c>
      <c r="D67" s="19" t="s">
        <v>22</v>
      </c>
      <c r="E67" s="19" t="s">
        <v>30</v>
      </c>
      <c r="F67" s="11"/>
    </row>
    <row r="68" spans="1:6" ht="12.75" x14ac:dyDescent="0.2">
      <c r="A68" s="19">
        <v>67</v>
      </c>
      <c r="B68" s="19" t="s">
        <v>117</v>
      </c>
      <c r="C68" s="19" t="s">
        <v>38</v>
      </c>
      <c r="D68" s="19" t="s">
        <v>22</v>
      </c>
      <c r="E68" s="19" t="s">
        <v>39</v>
      </c>
      <c r="F68" s="11"/>
    </row>
    <row r="69" spans="1:6" ht="12.75" x14ac:dyDescent="0.2">
      <c r="A69" s="19">
        <v>68</v>
      </c>
      <c r="B69" s="19" t="s">
        <v>118</v>
      </c>
      <c r="C69" s="19" t="s">
        <v>62</v>
      </c>
      <c r="D69" s="19" t="s">
        <v>119</v>
      </c>
      <c r="E69" s="19" t="s">
        <v>63</v>
      </c>
      <c r="F69" s="11"/>
    </row>
    <row r="70" spans="1:6" ht="12.75" x14ac:dyDescent="0.2">
      <c r="A70" s="19">
        <v>69</v>
      </c>
      <c r="B70" s="19" t="s">
        <v>120</v>
      </c>
      <c r="C70" s="19" t="s">
        <v>38</v>
      </c>
      <c r="D70" s="19" t="s">
        <v>22</v>
      </c>
      <c r="E70" s="19" t="s">
        <v>39</v>
      </c>
      <c r="F70" s="11"/>
    </row>
    <row r="71" spans="1:6" ht="12.75" x14ac:dyDescent="0.2">
      <c r="A71" s="19">
        <v>70</v>
      </c>
      <c r="B71" s="19" t="s">
        <v>121</v>
      </c>
      <c r="C71" s="19" t="s">
        <v>49</v>
      </c>
      <c r="D71" s="19" t="s">
        <v>122</v>
      </c>
      <c r="E71" s="19" t="s">
        <v>50</v>
      </c>
      <c r="F71" s="11"/>
    </row>
    <row r="72" spans="1:6" ht="12.75" x14ac:dyDescent="0.2">
      <c r="A72" s="19">
        <v>71</v>
      </c>
      <c r="B72" s="19" t="s">
        <v>123</v>
      </c>
      <c r="C72" s="19" t="s">
        <v>47</v>
      </c>
      <c r="D72" s="19" t="s">
        <v>22</v>
      </c>
      <c r="E72" s="19" t="s">
        <v>39</v>
      </c>
      <c r="F72" s="11"/>
    </row>
    <row r="73" spans="1:6" ht="12.75" x14ac:dyDescent="0.2">
      <c r="A73" s="19">
        <v>72</v>
      </c>
      <c r="B73" s="19" t="s">
        <v>124</v>
      </c>
      <c r="C73" s="19" t="s">
        <v>49</v>
      </c>
      <c r="D73" s="19" t="s">
        <v>22</v>
      </c>
      <c r="E73" s="19" t="s">
        <v>50</v>
      </c>
      <c r="F73" s="11"/>
    </row>
    <row r="74" spans="1:6" ht="12.75" x14ac:dyDescent="0.2">
      <c r="A74" s="19">
        <v>73</v>
      </c>
      <c r="B74" s="19" t="s">
        <v>125</v>
      </c>
      <c r="C74" s="19" t="s">
        <v>95</v>
      </c>
      <c r="D74" s="19" t="s">
        <v>22</v>
      </c>
      <c r="E74" s="19" t="s">
        <v>96</v>
      </c>
      <c r="F74" s="11"/>
    </row>
    <row r="75" spans="1:6" ht="12.75" x14ac:dyDescent="0.2">
      <c r="A75" s="19">
        <v>74</v>
      </c>
      <c r="B75" s="19" t="s">
        <v>126</v>
      </c>
      <c r="C75" s="19" t="s">
        <v>53</v>
      </c>
      <c r="D75" s="19" t="s">
        <v>22</v>
      </c>
      <c r="E75" s="19" t="s">
        <v>54</v>
      </c>
      <c r="F75" s="11"/>
    </row>
    <row r="76" spans="1:6" ht="12.75" x14ac:dyDescent="0.2">
      <c r="A76" s="19">
        <v>75</v>
      </c>
      <c r="B76" s="19" t="s">
        <v>127</v>
      </c>
      <c r="C76" s="19" t="s">
        <v>38</v>
      </c>
      <c r="D76" s="19" t="s">
        <v>22</v>
      </c>
      <c r="E76" s="19" t="s">
        <v>39</v>
      </c>
      <c r="F76" s="11"/>
    </row>
    <row r="77" spans="1:6" ht="12.75" x14ac:dyDescent="0.2">
      <c r="A77" s="19">
        <v>76</v>
      </c>
      <c r="B77" s="19" t="s">
        <v>128</v>
      </c>
      <c r="C77" s="19" t="s">
        <v>53</v>
      </c>
      <c r="D77" s="19" t="s">
        <v>129</v>
      </c>
      <c r="E77" s="19" t="s">
        <v>54</v>
      </c>
      <c r="F77" s="11"/>
    </row>
    <row r="78" spans="1:6" ht="12.75" x14ac:dyDescent="0.2">
      <c r="A78" s="19">
        <v>77</v>
      </c>
      <c r="B78" s="19" t="s">
        <v>130</v>
      </c>
      <c r="C78" s="19" t="s">
        <v>47</v>
      </c>
      <c r="D78" s="19" t="s">
        <v>22</v>
      </c>
      <c r="E78" s="19" t="s">
        <v>39</v>
      </c>
      <c r="F78" s="11"/>
    </row>
    <row r="79" spans="1:6" ht="12.75" x14ac:dyDescent="0.2">
      <c r="A79" s="19">
        <v>78</v>
      </c>
      <c r="B79" s="19" t="s">
        <v>131</v>
      </c>
      <c r="C79" s="19" t="s">
        <v>35</v>
      </c>
      <c r="D79" s="19" t="s">
        <v>22</v>
      </c>
      <c r="E79" s="19" t="s">
        <v>36</v>
      </c>
      <c r="F79" s="11"/>
    </row>
    <row r="80" spans="1:6" ht="12.75" x14ac:dyDescent="0.2">
      <c r="A80" s="19">
        <v>79</v>
      </c>
      <c r="B80" s="19" t="s">
        <v>132</v>
      </c>
      <c r="C80" s="19" t="s">
        <v>35</v>
      </c>
      <c r="D80" s="19" t="s">
        <v>22</v>
      </c>
      <c r="E80" s="19" t="s">
        <v>36</v>
      </c>
      <c r="F80" s="11"/>
    </row>
    <row r="81" spans="1:6" ht="12.75" x14ac:dyDescent="0.2">
      <c r="A81" s="19">
        <v>80</v>
      </c>
      <c r="B81" s="19" t="s">
        <v>133</v>
      </c>
      <c r="C81" s="19" t="s">
        <v>95</v>
      </c>
      <c r="D81" s="19" t="s">
        <v>22</v>
      </c>
      <c r="E81" s="19" t="s">
        <v>96</v>
      </c>
      <c r="F81" s="11"/>
    </row>
    <row r="82" spans="1:6" ht="12.75" x14ac:dyDescent="0.2">
      <c r="A82" s="19">
        <v>81</v>
      </c>
      <c r="B82" s="19" t="s">
        <v>134</v>
      </c>
      <c r="C82" s="19" t="s">
        <v>79</v>
      </c>
      <c r="D82" s="19" t="s">
        <v>22</v>
      </c>
      <c r="E82" s="19" t="s">
        <v>80</v>
      </c>
      <c r="F82" s="11"/>
    </row>
    <row r="83" spans="1:6" ht="12.75" x14ac:dyDescent="0.2">
      <c r="A83" s="19">
        <v>82</v>
      </c>
      <c r="B83" s="19" t="s">
        <v>135</v>
      </c>
      <c r="C83" s="19" t="s">
        <v>53</v>
      </c>
      <c r="D83" s="19" t="s">
        <v>22</v>
      </c>
      <c r="E83" s="19" t="s">
        <v>54</v>
      </c>
      <c r="F83" s="11"/>
    </row>
    <row r="84" spans="1:6" ht="12.75" x14ac:dyDescent="0.2">
      <c r="A84" s="19">
        <v>83</v>
      </c>
      <c r="B84" s="19" t="s">
        <v>136</v>
      </c>
      <c r="C84" s="19" t="s">
        <v>35</v>
      </c>
      <c r="D84" s="19" t="s">
        <v>22</v>
      </c>
      <c r="E84" s="19" t="s">
        <v>36</v>
      </c>
      <c r="F84" s="11"/>
    </row>
    <row r="85" spans="1:6" ht="12.75" x14ac:dyDescent="0.2">
      <c r="A85" s="19">
        <v>84</v>
      </c>
      <c r="B85" s="19" t="s">
        <v>137</v>
      </c>
      <c r="C85" s="19" t="s">
        <v>32</v>
      </c>
      <c r="D85" s="19" t="s">
        <v>138</v>
      </c>
      <c r="E85" s="19" t="s">
        <v>33</v>
      </c>
      <c r="F85" s="11"/>
    </row>
    <row r="86" spans="1:6" ht="12.75" x14ac:dyDescent="0.2">
      <c r="A86" s="19">
        <v>85</v>
      </c>
      <c r="B86" s="19" t="s">
        <v>139</v>
      </c>
      <c r="C86" s="19" t="s">
        <v>32</v>
      </c>
      <c r="D86" s="19" t="s">
        <v>22</v>
      </c>
      <c r="E86" s="19" t="s">
        <v>33</v>
      </c>
      <c r="F86" s="11"/>
    </row>
    <row r="87" spans="1:6" ht="12.75" x14ac:dyDescent="0.2">
      <c r="A87" s="19">
        <v>86</v>
      </c>
      <c r="B87" s="19" t="s">
        <v>140</v>
      </c>
      <c r="C87" s="19" t="s">
        <v>38</v>
      </c>
      <c r="D87" s="19" t="s">
        <v>141</v>
      </c>
      <c r="E87" s="19" t="s">
        <v>39</v>
      </c>
      <c r="F87" s="11"/>
    </row>
    <row r="88" spans="1:6" ht="12.75" x14ac:dyDescent="0.2">
      <c r="A88" s="19">
        <v>87</v>
      </c>
      <c r="B88" s="19" t="s">
        <v>142</v>
      </c>
      <c r="C88" s="19" t="s">
        <v>95</v>
      </c>
      <c r="D88" s="19" t="s">
        <v>143</v>
      </c>
      <c r="E88" s="19" t="s">
        <v>96</v>
      </c>
      <c r="F88" s="11"/>
    </row>
    <row r="89" spans="1:6" ht="12.75" x14ac:dyDescent="0.2">
      <c r="A89" s="19">
        <v>88</v>
      </c>
      <c r="B89" s="19" t="s">
        <v>144</v>
      </c>
      <c r="C89" s="19" t="s">
        <v>53</v>
      </c>
      <c r="D89" s="19" t="s">
        <v>22</v>
      </c>
      <c r="E89" s="19" t="s">
        <v>54</v>
      </c>
      <c r="F89" s="11"/>
    </row>
    <row r="90" spans="1:6" ht="12.75" x14ac:dyDescent="0.2">
      <c r="A90" s="19">
        <v>89</v>
      </c>
      <c r="B90" s="19" t="s">
        <v>145</v>
      </c>
      <c r="C90" s="19" t="s">
        <v>79</v>
      </c>
      <c r="D90" s="19" t="s">
        <v>22</v>
      </c>
      <c r="E90" s="19" t="s">
        <v>80</v>
      </c>
      <c r="F90" s="11"/>
    </row>
    <row r="91" spans="1:6" ht="12.75" x14ac:dyDescent="0.2">
      <c r="A91" s="19">
        <v>90</v>
      </c>
      <c r="B91" s="19" t="s">
        <v>146</v>
      </c>
      <c r="C91" s="19" t="s">
        <v>79</v>
      </c>
      <c r="D91" s="19" t="s">
        <v>22</v>
      </c>
      <c r="E91" s="19" t="s">
        <v>80</v>
      </c>
      <c r="F91" s="11"/>
    </row>
    <row r="92" spans="1:6" ht="12.75" x14ac:dyDescent="0.2">
      <c r="A92" s="19">
        <v>91</v>
      </c>
      <c r="B92" s="19" t="s">
        <v>147</v>
      </c>
      <c r="C92" s="19" t="s">
        <v>29</v>
      </c>
      <c r="D92" s="19" t="s">
        <v>148</v>
      </c>
      <c r="E92" s="19" t="s">
        <v>30</v>
      </c>
      <c r="F92" s="11"/>
    </row>
    <row r="93" spans="1:6" ht="12.75" x14ac:dyDescent="0.2">
      <c r="A93" s="19">
        <v>92</v>
      </c>
      <c r="B93" s="19" t="s">
        <v>149</v>
      </c>
      <c r="C93" s="19" t="s">
        <v>29</v>
      </c>
      <c r="D93" s="19" t="s">
        <v>22</v>
      </c>
      <c r="E93" s="19" t="s">
        <v>30</v>
      </c>
      <c r="F93" s="11"/>
    </row>
    <row r="94" spans="1:6" ht="12.75" x14ac:dyDescent="0.2">
      <c r="A94" s="19">
        <v>93</v>
      </c>
      <c r="B94" s="19" t="s">
        <v>150</v>
      </c>
      <c r="C94" s="19" t="s">
        <v>43</v>
      </c>
      <c r="D94" s="19" t="s">
        <v>151</v>
      </c>
      <c r="E94" s="19" t="s">
        <v>44</v>
      </c>
      <c r="F94" s="11"/>
    </row>
    <row r="95" spans="1:6" ht="12.75" x14ac:dyDescent="0.2">
      <c r="A95" s="19">
        <v>94</v>
      </c>
      <c r="B95" s="19" t="s">
        <v>152</v>
      </c>
      <c r="C95" s="19" t="s">
        <v>16</v>
      </c>
      <c r="D95" s="19" t="s">
        <v>22</v>
      </c>
      <c r="E95" s="19" t="s">
        <v>18</v>
      </c>
      <c r="F95" s="11"/>
    </row>
    <row r="96" spans="1:6" ht="12.75" x14ac:dyDescent="0.2">
      <c r="A96" s="19">
        <v>95</v>
      </c>
      <c r="B96" s="19" t="s">
        <v>153</v>
      </c>
      <c r="C96" s="19" t="s">
        <v>32</v>
      </c>
      <c r="D96" s="19" t="s">
        <v>154</v>
      </c>
      <c r="E96" s="19" t="s">
        <v>33</v>
      </c>
      <c r="F96" s="11"/>
    </row>
    <row r="97" spans="1:6" ht="12.75" x14ac:dyDescent="0.2">
      <c r="A97" s="19">
        <v>96</v>
      </c>
      <c r="B97" s="19" t="s">
        <v>155</v>
      </c>
      <c r="C97" s="19" t="s">
        <v>32</v>
      </c>
      <c r="D97" s="19" t="s">
        <v>22</v>
      </c>
      <c r="E97" s="19" t="s">
        <v>33</v>
      </c>
      <c r="F97" s="11"/>
    </row>
    <row r="98" spans="1:6" ht="12.75" x14ac:dyDescent="0.2">
      <c r="A98" s="19">
        <v>97</v>
      </c>
      <c r="B98" s="19" t="s">
        <v>156</v>
      </c>
      <c r="C98" s="19" t="s">
        <v>25</v>
      </c>
      <c r="D98" s="19" t="s">
        <v>157</v>
      </c>
      <c r="E98" s="19" t="s">
        <v>26</v>
      </c>
      <c r="F98" s="11"/>
    </row>
    <row r="99" spans="1:6" ht="12.75" x14ac:dyDescent="0.2">
      <c r="A99" s="19">
        <v>98</v>
      </c>
      <c r="B99" s="19" t="s">
        <v>158</v>
      </c>
      <c r="C99" s="19" t="s">
        <v>16</v>
      </c>
      <c r="D99" s="19" t="s">
        <v>159</v>
      </c>
      <c r="E99" s="19" t="s">
        <v>18</v>
      </c>
      <c r="F99" s="11"/>
    </row>
    <row r="100" spans="1:6" ht="12.75" x14ac:dyDescent="0.2">
      <c r="A100" s="19">
        <v>99</v>
      </c>
      <c r="B100" s="19" t="s">
        <v>160</v>
      </c>
      <c r="C100" s="19" t="s">
        <v>16</v>
      </c>
      <c r="D100" s="19" t="s">
        <v>22</v>
      </c>
      <c r="E100" s="19" t="s">
        <v>18</v>
      </c>
      <c r="F100" s="11"/>
    </row>
    <row r="101" spans="1:6" ht="12.75" x14ac:dyDescent="0.2">
      <c r="A101" s="19">
        <v>100</v>
      </c>
      <c r="B101" s="19" t="s">
        <v>161</v>
      </c>
      <c r="C101" s="19" t="s">
        <v>21</v>
      </c>
      <c r="D101" s="19" t="s">
        <v>162</v>
      </c>
      <c r="E101" s="19" t="s">
        <v>23</v>
      </c>
      <c r="F101" s="11"/>
    </row>
    <row r="102" spans="1:6" ht="12.75" x14ac:dyDescent="0.2">
      <c r="A102" s="19">
        <v>101</v>
      </c>
      <c r="B102" s="19" t="s">
        <v>163</v>
      </c>
      <c r="C102" s="19" t="s">
        <v>32</v>
      </c>
      <c r="D102" s="19" t="s">
        <v>22</v>
      </c>
      <c r="E102" s="19" t="s">
        <v>33</v>
      </c>
      <c r="F102" s="11"/>
    </row>
    <row r="103" spans="1:6" ht="12.75" x14ac:dyDescent="0.2">
      <c r="A103" s="19">
        <v>102</v>
      </c>
      <c r="B103" s="19" t="s">
        <v>164</v>
      </c>
      <c r="C103" s="19" t="s">
        <v>43</v>
      </c>
      <c r="D103" s="19" t="s">
        <v>165</v>
      </c>
      <c r="E103" s="19" t="s">
        <v>44</v>
      </c>
      <c r="F103" s="11"/>
    </row>
    <row r="104" spans="1:6" ht="12.75" x14ac:dyDescent="0.2">
      <c r="A104" s="19">
        <v>103</v>
      </c>
      <c r="B104" s="19" t="s">
        <v>166</v>
      </c>
      <c r="C104" s="19" t="s">
        <v>38</v>
      </c>
      <c r="D104" s="19" t="s">
        <v>167</v>
      </c>
      <c r="E104" s="19" t="s">
        <v>39</v>
      </c>
    </row>
    <row r="105" spans="1:6" ht="12.75" x14ac:dyDescent="0.2">
      <c r="A105" s="19">
        <v>104</v>
      </c>
      <c r="B105" s="19" t="s">
        <v>168</v>
      </c>
      <c r="C105" s="19" t="s">
        <v>57</v>
      </c>
      <c r="D105" s="19" t="s">
        <v>22</v>
      </c>
      <c r="E105" s="19" t="s">
        <v>58</v>
      </c>
    </row>
    <row r="106" spans="1:6" ht="12.75" x14ac:dyDescent="0.2">
      <c r="A106" s="19">
        <v>105</v>
      </c>
      <c r="B106" s="19" t="s">
        <v>169</v>
      </c>
      <c r="C106" s="19" t="s">
        <v>35</v>
      </c>
      <c r="D106" s="19" t="s">
        <v>22</v>
      </c>
      <c r="E106" s="19" t="s">
        <v>36</v>
      </c>
    </row>
    <row r="107" spans="1:6" ht="12.75" x14ac:dyDescent="0.2">
      <c r="A107" s="19">
        <v>106</v>
      </c>
      <c r="B107" s="19" t="s">
        <v>170</v>
      </c>
      <c r="C107" s="19" t="s">
        <v>79</v>
      </c>
      <c r="D107" s="19" t="s">
        <v>22</v>
      </c>
      <c r="E107" s="19" t="s">
        <v>80</v>
      </c>
    </row>
    <row r="108" spans="1:6" ht="12.75" x14ac:dyDescent="0.2">
      <c r="A108" s="19">
        <v>107</v>
      </c>
      <c r="B108" s="19" t="s">
        <v>171</v>
      </c>
      <c r="C108" s="19" t="s">
        <v>79</v>
      </c>
      <c r="D108" s="19" t="s">
        <v>22</v>
      </c>
      <c r="E108" s="19" t="s">
        <v>80</v>
      </c>
    </row>
    <row r="109" spans="1:6" ht="12.75" x14ac:dyDescent="0.2">
      <c r="A109" s="19">
        <v>108</v>
      </c>
      <c r="B109" s="19" t="s">
        <v>172</v>
      </c>
      <c r="C109" s="19" t="s">
        <v>70</v>
      </c>
      <c r="D109" s="19" t="s">
        <v>22</v>
      </c>
      <c r="E109" s="19" t="s">
        <v>71</v>
      </c>
    </row>
    <row r="110" spans="1:6" ht="12.75" x14ac:dyDescent="0.2">
      <c r="A110" s="19">
        <v>109</v>
      </c>
      <c r="B110" s="19" t="s">
        <v>173</v>
      </c>
      <c r="C110" s="19" t="s">
        <v>95</v>
      </c>
      <c r="D110" s="19" t="s">
        <v>174</v>
      </c>
      <c r="E110" s="19" t="s">
        <v>96</v>
      </c>
    </row>
    <row r="111" spans="1:6" ht="12.75" x14ac:dyDescent="0.2">
      <c r="A111" s="19">
        <v>110</v>
      </c>
      <c r="B111" s="19" t="s">
        <v>175</v>
      </c>
      <c r="C111" s="19" t="s">
        <v>57</v>
      </c>
      <c r="D111" s="19" t="s">
        <v>176</v>
      </c>
      <c r="E111" s="19" t="s">
        <v>58</v>
      </c>
    </row>
    <row r="112" spans="1:6" ht="12.75" x14ac:dyDescent="0.2">
      <c r="A112" s="19">
        <v>111</v>
      </c>
      <c r="B112" s="19" t="s">
        <v>177</v>
      </c>
      <c r="C112" s="19" t="s">
        <v>57</v>
      </c>
      <c r="D112" s="19" t="s">
        <v>22</v>
      </c>
      <c r="E112" s="19" t="s">
        <v>58</v>
      </c>
    </row>
    <row r="113" spans="1:5" ht="12.75" x14ac:dyDescent="0.2">
      <c r="A113" s="19">
        <v>112</v>
      </c>
      <c r="B113" s="19" t="s">
        <v>178</v>
      </c>
      <c r="C113" s="19" t="s">
        <v>95</v>
      </c>
      <c r="D113" s="19" t="s">
        <v>179</v>
      </c>
      <c r="E113" s="19" t="s">
        <v>96</v>
      </c>
    </row>
    <row r="114" spans="1:5" ht="12.75" x14ac:dyDescent="0.2">
      <c r="A114" s="19">
        <v>113</v>
      </c>
      <c r="B114" s="19" t="s">
        <v>180</v>
      </c>
      <c r="C114" s="19" t="s">
        <v>25</v>
      </c>
      <c r="D114" s="19" t="s">
        <v>22</v>
      </c>
      <c r="E114" s="19" t="s">
        <v>26</v>
      </c>
    </row>
    <row r="115" spans="1:5" ht="12.75" x14ac:dyDescent="0.2">
      <c r="A115" s="19">
        <v>114</v>
      </c>
      <c r="B115" s="19" t="s">
        <v>181</v>
      </c>
      <c r="C115" s="19" t="s">
        <v>25</v>
      </c>
      <c r="D115" s="19" t="s">
        <v>22</v>
      </c>
      <c r="E115" s="19" t="s">
        <v>26</v>
      </c>
    </row>
    <row r="116" spans="1:5" ht="12.75" x14ac:dyDescent="0.2">
      <c r="A116" s="19">
        <v>115</v>
      </c>
      <c r="B116" s="19" t="s">
        <v>182</v>
      </c>
      <c r="C116" s="19" t="s">
        <v>25</v>
      </c>
      <c r="D116" s="19" t="s">
        <v>22</v>
      </c>
      <c r="E116" s="19" t="s">
        <v>26</v>
      </c>
    </row>
    <row r="117" spans="1:5" ht="12.75" x14ac:dyDescent="0.2">
      <c r="A117" s="19">
        <v>116</v>
      </c>
      <c r="B117" s="19" t="s">
        <v>183</v>
      </c>
      <c r="C117" s="19" t="s">
        <v>21</v>
      </c>
      <c r="D117" s="19" t="s">
        <v>22</v>
      </c>
      <c r="E117" s="19" t="s">
        <v>23</v>
      </c>
    </row>
    <row r="118" spans="1:5" ht="12.75" x14ac:dyDescent="0.2">
      <c r="A118" s="19">
        <v>117</v>
      </c>
      <c r="B118" s="19" t="s">
        <v>184</v>
      </c>
      <c r="C118" s="19" t="s">
        <v>57</v>
      </c>
      <c r="D118" s="19" t="s">
        <v>185</v>
      </c>
      <c r="E118" s="19" t="s">
        <v>58</v>
      </c>
    </row>
    <row r="119" spans="1:5" ht="12.75" x14ac:dyDescent="0.2">
      <c r="A119" s="19">
        <v>118</v>
      </c>
      <c r="B119" s="19" t="s">
        <v>186</v>
      </c>
      <c r="C119" s="19" t="s">
        <v>43</v>
      </c>
      <c r="D119" s="19" t="s">
        <v>187</v>
      </c>
      <c r="E119" s="19" t="s">
        <v>44</v>
      </c>
    </row>
    <row r="120" spans="1:5" ht="12.75" x14ac:dyDescent="0.2">
      <c r="A120" s="19">
        <v>119</v>
      </c>
      <c r="B120" s="19" t="s">
        <v>188</v>
      </c>
      <c r="C120" s="19" t="s">
        <v>21</v>
      </c>
      <c r="D120" s="19" t="s">
        <v>189</v>
      </c>
      <c r="E120" s="19" t="s">
        <v>23</v>
      </c>
    </row>
  </sheetData>
  <sheetProtection sheet="1" objects="1" scenarios="1"/>
  <printOptions gridLines="1"/>
  <pageMargins left="0.78740157499999996" right="0.78740157499999996" top="0.984251969" bottom="0.984251969" header="0.4921259845" footer="0.4921259845"/>
  <pageSetup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B17DC-B2DB-4597-81E6-7AE82E73A948}">
  <sheetPr codeName="Feuil6"/>
  <dimension ref="A1:O120"/>
  <sheetViews>
    <sheetView workbookViewId="0">
      <selection activeCell="G2" sqref="G2"/>
    </sheetView>
  </sheetViews>
  <sheetFormatPr baseColWidth="10" defaultColWidth="11.42578125" defaultRowHeight="15" x14ac:dyDescent="0.25"/>
  <cols>
    <col min="1" max="1" width="12.140625" style="33" bestFit="1" customWidth="1"/>
    <col min="2" max="3" width="41.85546875" style="33" bestFit="1" customWidth="1"/>
    <col min="4" max="4" width="30.42578125" style="33" bestFit="1" customWidth="1"/>
    <col min="5" max="5" width="41.85546875" style="33" bestFit="1" customWidth="1"/>
    <col min="6" max="7" width="11.42578125" style="18"/>
    <col min="8" max="8" width="13.7109375" style="18" bestFit="1" customWidth="1"/>
    <col min="9" max="9" width="11.42578125" style="18"/>
    <col min="10" max="10" width="13.7109375" style="18" bestFit="1" customWidth="1"/>
    <col min="11" max="11" width="11.42578125" style="18"/>
    <col min="12" max="12" width="20.28515625" style="18" bestFit="1" customWidth="1"/>
    <col min="13" max="16384" width="11.42578125" style="18"/>
  </cols>
  <sheetData>
    <row r="1" spans="1:15" ht="22.5" customHeight="1" thickBot="1" x14ac:dyDescent="0.35">
      <c r="A1" s="10" t="s">
        <v>3</v>
      </c>
      <c r="B1" s="10" t="s">
        <v>8</v>
      </c>
      <c r="C1" s="10" t="s">
        <v>5</v>
      </c>
      <c r="D1" s="10" t="s">
        <v>9</v>
      </c>
      <c r="E1" s="10" t="s">
        <v>10</v>
      </c>
      <c r="F1" s="11"/>
      <c r="G1" s="12" t="s">
        <v>11</v>
      </c>
      <c r="H1" s="34" t="s">
        <v>12</v>
      </c>
      <c r="I1" s="11"/>
      <c r="J1" s="14" t="s">
        <v>13</v>
      </c>
      <c r="K1" s="35" t="s">
        <v>3</v>
      </c>
      <c r="L1" s="16" t="s">
        <v>14</v>
      </c>
    </row>
    <row r="2" spans="1:15" ht="18" customHeight="1" thickBot="1" x14ac:dyDescent="0.25">
      <c r="A2" s="19">
        <v>1</v>
      </c>
      <c r="B2" s="19" t="s">
        <v>15</v>
      </c>
      <c r="C2" s="19" t="s">
        <v>16</v>
      </c>
      <c r="D2" s="19" t="s">
        <v>190</v>
      </c>
      <c r="E2" s="19" t="s">
        <v>18</v>
      </c>
      <c r="F2" s="11"/>
      <c r="G2" s="12">
        <v>1</v>
      </c>
      <c r="H2" s="24">
        <f>IF(A2=K2,L2)</f>
        <v>80</v>
      </c>
      <c r="I2" s="26"/>
      <c r="J2" s="36" t="s">
        <v>191</v>
      </c>
      <c r="K2" s="37">
        <v>1</v>
      </c>
      <c r="L2" s="38">
        <v>80</v>
      </c>
      <c r="M2" s="11"/>
    </row>
    <row r="3" spans="1:15" ht="12.75" x14ac:dyDescent="0.2">
      <c r="A3" s="19">
        <v>2</v>
      </c>
      <c r="B3" s="19" t="s">
        <v>68</v>
      </c>
      <c r="C3" s="19" t="s">
        <v>29</v>
      </c>
      <c r="D3" s="19" t="s">
        <v>192</v>
      </c>
      <c r="E3" s="19" t="s">
        <v>30</v>
      </c>
      <c r="F3" s="11"/>
      <c r="G3" s="12"/>
      <c r="H3" s="20">
        <f t="shared" ref="H3:H21" si="0">IF(A3=K3,L3)</f>
        <v>76</v>
      </c>
      <c r="I3" s="26"/>
      <c r="J3" s="27"/>
      <c r="K3" s="39">
        <v>2</v>
      </c>
      <c r="L3" s="40">
        <v>76</v>
      </c>
      <c r="M3" s="11"/>
    </row>
    <row r="4" spans="1:15" ht="12.75" x14ac:dyDescent="0.2">
      <c r="A4" s="19">
        <v>3</v>
      </c>
      <c r="B4" s="19" t="s">
        <v>77</v>
      </c>
      <c r="C4" s="19" t="s">
        <v>57</v>
      </c>
      <c r="D4" s="19" t="s">
        <v>193</v>
      </c>
      <c r="E4" s="19" t="s">
        <v>58</v>
      </c>
      <c r="F4" s="11"/>
      <c r="G4" s="12"/>
      <c r="H4" s="20">
        <f t="shared" si="0"/>
        <v>72</v>
      </c>
      <c r="I4" s="26"/>
      <c r="J4" s="27"/>
      <c r="K4" s="39">
        <v>3</v>
      </c>
      <c r="L4" s="40">
        <v>72</v>
      </c>
      <c r="M4" s="11"/>
    </row>
    <row r="5" spans="1:15" ht="12.75" x14ac:dyDescent="0.2">
      <c r="A5" s="19">
        <v>4</v>
      </c>
      <c r="B5" s="19" t="s">
        <v>46</v>
      </c>
      <c r="C5" s="19" t="s">
        <v>47</v>
      </c>
      <c r="D5" s="19" t="s">
        <v>194</v>
      </c>
      <c r="E5" s="19" t="s">
        <v>39</v>
      </c>
      <c r="F5" s="11"/>
      <c r="G5" s="12"/>
      <c r="H5" s="20">
        <f t="shared" si="0"/>
        <v>68</v>
      </c>
      <c r="I5" s="26"/>
      <c r="J5" s="27"/>
      <c r="K5" s="39">
        <v>4</v>
      </c>
      <c r="L5" s="40">
        <v>68</v>
      </c>
      <c r="M5" s="11"/>
    </row>
    <row r="6" spans="1:15" ht="12.75" x14ac:dyDescent="0.2">
      <c r="A6" s="19">
        <v>5</v>
      </c>
      <c r="B6" s="19" t="s">
        <v>45</v>
      </c>
      <c r="C6" s="19" t="s">
        <v>43</v>
      </c>
      <c r="D6" s="19" t="s">
        <v>22</v>
      </c>
      <c r="E6" s="19" t="s">
        <v>44</v>
      </c>
      <c r="F6" s="11"/>
      <c r="G6" s="12"/>
      <c r="H6" s="20">
        <f t="shared" si="0"/>
        <v>64</v>
      </c>
      <c r="I6" s="26"/>
      <c r="J6" s="27"/>
      <c r="K6" s="39">
        <v>5</v>
      </c>
      <c r="L6" s="40">
        <v>64</v>
      </c>
      <c r="M6" s="11"/>
    </row>
    <row r="7" spans="1:15" ht="12.75" x14ac:dyDescent="0.2">
      <c r="A7" s="19">
        <v>6</v>
      </c>
      <c r="B7" s="19" t="s">
        <v>59</v>
      </c>
      <c r="C7" s="19" t="s">
        <v>43</v>
      </c>
      <c r="D7" s="19" t="s">
        <v>22</v>
      </c>
      <c r="E7" s="19" t="s">
        <v>44</v>
      </c>
      <c r="F7" s="11"/>
      <c r="G7" s="12"/>
      <c r="H7" s="20">
        <f t="shared" si="0"/>
        <v>60</v>
      </c>
      <c r="I7" s="26"/>
      <c r="J7" s="27"/>
      <c r="K7" s="39">
        <v>6</v>
      </c>
      <c r="L7" s="40">
        <v>60</v>
      </c>
      <c r="M7" s="11"/>
    </row>
    <row r="8" spans="1:15" ht="12.75" x14ac:dyDescent="0.2">
      <c r="A8" s="19">
        <v>7</v>
      </c>
      <c r="B8" s="19" t="s">
        <v>85</v>
      </c>
      <c r="C8" s="19" t="s">
        <v>79</v>
      </c>
      <c r="D8" s="19" t="s">
        <v>22</v>
      </c>
      <c r="E8" s="19" t="s">
        <v>80</v>
      </c>
      <c r="F8" s="11"/>
      <c r="G8" s="12"/>
      <c r="H8" s="20">
        <f t="shared" si="0"/>
        <v>56</v>
      </c>
      <c r="I8" s="26"/>
      <c r="J8" s="27"/>
      <c r="K8" s="39">
        <v>7</v>
      </c>
      <c r="L8" s="40">
        <v>56</v>
      </c>
      <c r="M8" s="11"/>
    </row>
    <row r="9" spans="1:15" ht="12.75" x14ac:dyDescent="0.2">
      <c r="A9" s="19">
        <v>8</v>
      </c>
      <c r="B9" s="19" t="s">
        <v>81</v>
      </c>
      <c r="C9" s="19" t="s">
        <v>57</v>
      </c>
      <c r="D9" s="19" t="s">
        <v>22</v>
      </c>
      <c r="E9" s="19" t="s">
        <v>58</v>
      </c>
      <c r="F9" s="11"/>
      <c r="G9" s="12"/>
      <c r="H9" s="20">
        <f t="shared" si="0"/>
        <v>52</v>
      </c>
      <c r="I9" s="26"/>
      <c r="J9" s="27"/>
      <c r="K9" s="39">
        <v>8</v>
      </c>
      <c r="L9" s="40">
        <v>52</v>
      </c>
      <c r="M9" s="11"/>
    </row>
    <row r="10" spans="1:15" ht="12.75" x14ac:dyDescent="0.2">
      <c r="A10" s="19">
        <v>9</v>
      </c>
      <c r="B10" s="19" t="s">
        <v>75</v>
      </c>
      <c r="C10" s="19" t="s">
        <v>21</v>
      </c>
      <c r="D10" s="19" t="s">
        <v>22</v>
      </c>
      <c r="E10" s="19" t="s">
        <v>23</v>
      </c>
      <c r="F10" s="11"/>
      <c r="G10" s="12"/>
      <c r="H10" s="20">
        <f t="shared" si="0"/>
        <v>48</v>
      </c>
      <c r="I10" s="26"/>
      <c r="J10" s="27"/>
      <c r="K10" s="39">
        <v>9</v>
      </c>
      <c r="L10" s="40">
        <v>48</v>
      </c>
      <c r="M10" s="11"/>
    </row>
    <row r="11" spans="1:15" ht="12.75" x14ac:dyDescent="0.2">
      <c r="A11" s="19">
        <v>10</v>
      </c>
      <c r="B11" s="19" t="s">
        <v>82</v>
      </c>
      <c r="C11" s="19" t="s">
        <v>49</v>
      </c>
      <c r="D11" s="19" t="s">
        <v>22</v>
      </c>
      <c r="E11" s="19" t="s">
        <v>50</v>
      </c>
      <c r="F11" s="11"/>
      <c r="G11" s="12"/>
      <c r="H11" s="20">
        <f t="shared" si="0"/>
        <v>44</v>
      </c>
      <c r="I11" s="26"/>
      <c r="J11" s="27"/>
      <c r="K11" s="39">
        <v>10</v>
      </c>
      <c r="L11" s="40">
        <v>44</v>
      </c>
      <c r="M11" s="11"/>
    </row>
    <row r="12" spans="1:15" ht="12.75" x14ac:dyDescent="0.2">
      <c r="A12" s="19">
        <v>11</v>
      </c>
      <c r="B12" s="19" t="s">
        <v>88</v>
      </c>
      <c r="C12" s="19" t="s">
        <v>49</v>
      </c>
      <c r="D12" s="19" t="s">
        <v>22</v>
      </c>
      <c r="E12" s="19" t="s">
        <v>50</v>
      </c>
      <c r="F12" s="11"/>
      <c r="G12" s="12"/>
      <c r="H12" s="20">
        <f t="shared" si="0"/>
        <v>40</v>
      </c>
      <c r="I12" s="11"/>
      <c r="J12" s="12"/>
      <c r="K12" s="39">
        <v>11</v>
      </c>
      <c r="L12" s="40">
        <v>40</v>
      </c>
      <c r="M12" s="11"/>
    </row>
    <row r="13" spans="1:15" ht="12.75" x14ac:dyDescent="0.2">
      <c r="A13" s="19">
        <v>12</v>
      </c>
      <c r="B13" s="19" t="s">
        <v>92</v>
      </c>
      <c r="C13" s="19" t="s">
        <v>62</v>
      </c>
      <c r="D13" s="19" t="s">
        <v>22</v>
      </c>
      <c r="E13" s="19" t="s">
        <v>63</v>
      </c>
      <c r="F13" s="11"/>
      <c r="G13" s="12"/>
      <c r="H13" s="20">
        <f t="shared" si="0"/>
        <v>36</v>
      </c>
      <c r="I13" s="11"/>
      <c r="J13" s="12"/>
      <c r="K13" s="39">
        <v>12</v>
      </c>
      <c r="L13" s="40">
        <v>36</v>
      </c>
      <c r="M13" s="11"/>
    </row>
    <row r="14" spans="1:15" ht="12.75" x14ac:dyDescent="0.2">
      <c r="A14" s="19">
        <v>13</v>
      </c>
      <c r="B14" s="19" t="s">
        <v>94</v>
      </c>
      <c r="C14" s="19" t="s">
        <v>95</v>
      </c>
      <c r="D14" s="19" t="s">
        <v>22</v>
      </c>
      <c r="E14" s="19" t="s">
        <v>96</v>
      </c>
      <c r="F14" s="11"/>
      <c r="G14" s="12"/>
      <c r="H14" s="20">
        <f t="shared" si="0"/>
        <v>32</v>
      </c>
      <c r="I14" s="11"/>
      <c r="J14" s="12"/>
      <c r="K14" s="39">
        <v>13</v>
      </c>
      <c r="L14" s="40">
        <v>32</v>
      </c>
      <c r="M14" s="11"/>
    </row>
    <row r="15" spans="1:15" ht="12.75" x14ac:dyDescent="0.2">
      <c r="A15" s="19">
        <v>14</v>
      </c>
      <c r="B15" s="19" t="s">
        <v>103</v>
      </c>
      <c r="C15" s="19" t="s">
        <v>70</v>
      </c>
      <c r="D15" s="19" t="s">
        <v>22</v>
      </c>
      <c r="E15" s="19" t="s">
        <v>71</v>
      </c>
      <c r="F15" s="11"/>
      <c r="G15" s="12"/>
      <c r="H15" s="20">
        <f t="shared" si="0"/>
        <v>28</v>
      </c>
      <c r="I15" s="11"/>
      <c r="J15" s="12"/>
      <c r="K15" s="39">
        <v>14</v>
      </c>
      <c r="L15" s="40">
        <v>28</v>
      </c>
      <c r="M15" s="11"/>
      <c r="O15" s="32"/>
    </row>
    <row r="16" spans="1:15" ht="12.75" x14ac:dyDescent="0.2">
      <c r="A16" s="19">
        <v>15</v>
      </c>
      <c r="B16" s="19" t="s">
        <v>97</v>
      </c>
      <c r="C16" s="19" t="s">
        <v>62</v>
      </c>
      <c r="D16" s="19" t="s">
        <v>195</v>
      </c>
      <c r="E16" s="19" t="s">
        <v>63</v>
      </c>
      <c r="F16" s="11"/>
      <c r="G16" s="12"/>
      <c r="H16" s="20">
        <f t="shared" si="0"/>
        <v>24</v>
      </c>
      <c r="I16" s="11"/>
      <c r="J16" s="12"/>
      <c r="K16" s="39">
        <v>15</v>
      </c>
      <c r="L16" s="40">
        <v>24</v>
      </c>
      <c r="M16" s="11"/>
      <c r="O16" s="32"/>
    </row>
    <row r="17" spans="1:15" ht="12.75" x14ac:dyDescent="0.2">
      <c r="A17" s="19">
        <v>16</v>
      </c>
      <c r="B17" s="19" t="s">
        <v>76</v>
      </c>
      <c r="C17" s="19" t="s">
        <v>21</v>
      </c>
      <c r="D17" s="19" t="s">
        <v>196</v>
      </c>
      <c r="E17" s="19" t="s">
        <v>23</v>
      </c>
      <c r="F17" s="11"/>
      <c r="G17" s="12"/>
      <c r="H17" s="20">
        <f t="shared" si="0"/>
        <v>20</v>
      </c>
      <c r="I17" s="11"/>
      <c r="J17" s="12"/>
      <c r="K17" s="39">
        <v>16</v>
      </c>
      <c r="L17" s="40">
        <v>20</v>
      </c>
      <c r="M17" s="11"/>
      <c r="O17" s="32"/>
    </row>
    <row r="18" spans="1:15" ht="12.75" x14ac:dyDescent="0.2">
      <c r="A18" s="19">
        <v>17</v>
      </c>
      <c r="B18" s="19" t="s">
        <v>98</v>
      </c>
      <c r="C18" s="19" t="s">
        <v>95</v>
      </c>
      <c r="D18" s="19" t="s">
        <v>197</v>
      </c>
      <c r="E18" s="19" t="s">
        <v>96</v>
      </c>
      <c r="F18" s="11"/>
      <c r="G18" s="12"/>
      <c r="H18" s="20">
        <f t="shared" si="0"/>
        <v>16</v>
      </c>
      <c r="I18" s="11"/>
      <c r="J18" s="12"/>
      <c r="K18" s="39">
        <v>17</v>
      </c>
      <c r="L18" s="40">
        <v>16</v>
      </c>
      <c r="M18" s="11"/>
      <c r="O18" s="32"/>
    </row>
    <row r="19" spans="1:15" ht="12.75" x14ac:dyDescent="0.2">
      <c r="A19" s="19">
        <v>18</v>
      </c>
      <c r="B19" s="19" t="s">
        <v>90</v>
      </c>
      <c r="C19" s="19" t="s">
        <v>49</v>
      </c>
      <c r="D19" s="19" t="s">
        <v>198</v>
      </c>
      <c r="E19" s="19" t="s">
        <v>50</v>
      </c>
      <c r="F19" s="11"/>
      <c r="G19" s="12"/>
      <c r="H19" s="20">
        <f t="shared" si="0"/>
        <v>12</v>
      </c>
      <c r="I19" s="11"/>
      <c r="J19" s="12"/>
      <c r="K19" s="39">
        <v>18</v>
      </c>
      <c r="L19" s="40">
        <v>12</v>
      </c>
      <c r="M19" s="11"/>
      <c r="O19" s="32"/>
    </row>
    <row r="20" spans="1:15" ht="12.75" x14ac:dyDescent="0.2">
      <c r="A20" s="19">
        <v>19</v>
      </c>
      <c r="B20" s="19" t="s">
        <v>89</v>
      </c>
      <c r="C20" s="19" t="s">
        <v>43</v>
      </c>
      <c r="D20" s="19" t="s">
        <v>199</v>
      </c>
      <c r="E20" s="19" t="s">
        <v>44</v>
      </c>
      <c r="F20" s="11"/>
      <c r="G20" s="12"/>
      <c r="H20" s="20">
        <f t="shared" si="0"/>
        <v>8</v>
      </c>
      <c r="I20" s="11"/>
      <c r="J20" s="12"/>
      <c r="K20" s="39">
        <v>19</v>
      </c>
      <c r="L20" s="40">
        <v>8</v>
      </c>
      <c r="M20" s="11"/>
      <c r="O20" s="32"/>
    </row>
    <row r="21" spans="1:15" ht="13.5" thickBot="1" x14ac:dyDescent="0.25">
      <c r="A21" s="19">
        <v>20</v>
      </c>
      <c r="B21" s="19" t="s">
        <v>27</v>
      </c>
      <c r="C21" s="19" t="s">
        <v>16</v>
      </c>
      <c r="D21" s="19" t="s">
        <v>200</v>
      </c>
      <c r="E21" s="19" t="s">
        <v>18</v>
      </c>
      <c r="F21" s="11"/>
      <c r="H21" s="29">
        <f t="shared" si="0"/>
        <v>4</v>
      </c>
      <c r="K21" s="41">
        <v>20</v>
      </c>
      <c r="L21" s="42">
        <v>4</v>
      </c>
      <c r="O21" s="32"/>
    </row>
    <row r="22" spans="1:15" ht="12.75" x14ac:dyDescent="0.2">
      <c r="A22" s="19">
        <v>21</v>
      </c>
      <c r="B22" s="19" t="s">
        <v>91</v>
      </c>
      <c r="C22" s="19" t="s">
        <v>62</v>
      </c>
      <c r="D22" s="19" t="s">
        <v>201</v>
      </c>
      <c r="E22" s="19" t="s">
        <v>63</v>
      </c>
      <c r="F22" s="11"/>
      <c r="H22" s="31"/>
      <c r="K22" s="31"/>
      <c r="L22" s="31"/>
      <c r="O22" s="32"/>
    </row>
    <row r="23" spans="1:15" ht="12.75" x14ac:dyDescent="0.2">
      <c r="A23" s="19">
        <v>22</v>
      </c>
      <c r="B23" s="19" t="s">
        <v>51</v>
      </c>
      <c r="C23" s="19" t="s">
        <v>43</v>
      </c>
      <c r="D23" s="19" t="s">
        <v>202</v>
      </c>
      <c r="E23" s="19" t="s">
        <v>44</v>
      </c>
      <c r="F23" s="11"/>
      <c r="O23" s="32"/>
    </row>
    <row r="24" spans="1:15" ht="12.75" x14ac:dyDescent="0.2">
      <c r="A24" s="19">
        <v>23</v>
      </c>
      <c r="B24" s="19" t="s">
        <v>86</v>
      </c>
      <c r="C24" s="19" t="s">
        <v>53</v>
      </c>
      <c r="D24" s="19" t="s">
        <v>22</v>
      </c>
      <c r="E24" s="19" t="s">
        <v>54</v>
      </c>
      <c r="F24" s="11"/>
    </row>
    <row r="25" spans="1:15" ht="12.75" x14ac:dyDescent="0.2">
      <c r="A25" s="19">
        <v>24</v>
      </c>
      <c r="B25" s="19" t="s">
        <v>87</v>
      </c>
      <c r="C25" s="19" t="s">
        <v>62</v>
      </c>
      <c r="D25" s="19" t="s">
        <v>203</v>
      </c>
      <c r="E25" s="19" t="s">
        <v>63</v>
      </c>
      <c r="F25" s="11"/>
    </row>
    <row r="26" spans="1:15" ht="12.75" x14ac:dyDescent="0.2">
      <c r="A26" s="19">
        <v>25</v>
      </c>
      <c r="B26" s="19" t="s">
        <v>116</v>
      </c>
      <c r="C26" s="19" t="s">
        <v>29</v>
      </c>
      <c r="D26" s="19" t="s">
        <v>204</v>
      </c>
      <c r="E26" s="19" t="s">
        <v>30</v>
      </c>
      <c r="F26" s="11"/>
    </row>
    <row r="27" spans="1:15" ht="12.75" x14ac:dyDescent="0.2">
      <c r="A27" s="19">
        <v>26</v>
      </c>
      <c r="B27" s="19" t="s">
        <v>101</v>
      </c>
      <c r="C27" s="19" t="s">
        <v>35</v>
      </c>
      <c r="D27" s="19" t="s">
        <v>205</v>
      </c>
      <c r="E27" s="19" t="s">
        <v>36</v>
      </c>
      <c r="F27" s="11"/>
    </row>
    <row r="28" spans="1:15" ht="12.75" x14ac:dyDescent="0.2">
      <c r="A28" s="19">
        <v>27</v>
      </c>
      <c r="B28" s="19" t="s">
        <v>112</v>
      </c>
      <c r="C28" s="19" t="s">
        <v>79</v>
      </c>
      <c r="D28" s="19" t="s">
        <v>206</v>
      </c>
      <c r="E28" s="19" t="s">
        <v>80</v>
      </c>
      <c r="F28" s="11"/>
    </row>
    <row r="29" spans="1:15" ht="12.75" x14ac:dyDescent="0.2">
      <c r="A29" s="19">
        <v>28</v>
      </c>
      <c r="B29" s="19" t="s">
        <v>60</v>
      </c>
      <c r="C29" s="19" t="s">
        <v>47</v>
      </c>
      <c r="D29" s="19" t="s">
        <v>207</v>
      </c>
      <c r="E29" s="19" t="s">
        <v>39</v>
      </c>
      <c r="F29" s="11"/>
    </row>
    <row r="30" spans="1:15" ht="12.75" x14ac:dyDescent="0.2">
      <c r="A30" s="19">
        <v>29</v>
      </c>
      <c r="B30" s="19" t="s">
        <v>52</v>
      </c>
      <c r="C30" s="19" t="s">
        <v>53</v>
      </c>
      <c r="D30" s="19" t="s">
        <v>208</v>
      </c>
      <c r="E30" s="19" t="s">
        <v>54</v>
      </c>
      <c r="F30" s="11"/>
    </row>
    <row r="31" spans="1:15" ht="12.75" x14ac:dyDescent="0.2">
      <c r="A31" s="19">
        <v>30</v>
      </c>
      <c r="B31" s="19" t="s">
        <v>102</v>
      </c>
      <c r="C31" s="19" t="s">
        <v>53</v>
      </c>
      <c r="D31" s="19" t="s">
        <v>22</v>
      </c>
      <c r="E31" s="19" t="s">
        <v>54</v>
      </c>
      <c r="F31" s="11"/>
    </row>
    <row r="32" spans="1:15" ht="12.75" x14ac:dyDescent="0.2">
      <c r="A32" s="19">
        <v>31</v>
      </c>
      <c r="B32" s="19" t="s">
        <v>84</v>
      </c>
      <c r="C32" s="19" t="s">
        <v>49</v>
      </c>
      <c r="D32" s="19" t="s">
        <v>209</v>
      </c>
      <c r="E32" s="19" t="s">
        <v>50</v>
      </c>
      <c r="F32" s="11"/>
    </row>
    <row r="33" spans="1:6" ht="12.75" x14ac:dyDescent="0.2">
      <c r="A33" s="19">
        <v>32</v>
      </c>
      <c r="B33" s="19" t="s">
        <v>100</v>
      </c>
      <c r="C33" s="19" t="s">
        <v>95</v>
      </c>
      <c r="D33" s="19" t="s">
        <v>22</v>
      </c>
      <c r="E33" s="19" t="s">
        <v>96</v>
      </c>
      <c r="F33" s="11"/>
    </row>
    <row r="34" spans="1:6" ht="12.75" x14ac:dyDescent="0.2">
      <c r="A34" s="19">
        <v>33</v>
      </c>
      <c r="B34" s="19" t="s">
        <v>106</v>
      </c>
      <c r="C34" s="19" t="s">
        <v>53</v>
      </c>
      <c r="D34" s="19" t="s">
        <v>22</v>
      </c>
      <c r="E34" s="19" t="s">
        <v>54</v>
      </c>
      <c r="F34" s="11"/>
    </row>
    <row r="35" spans="1:6" ht="12.75" x14ac:dyDescent="0.2">
      <c r="A35" s="19">
        <v>34</v>
      </c>
      <c r="B35" s="19" t="s">
        <v>67</v>
      </c>
      <c r="C35" s="19" t="s">
        <v>47</v>
      </c>
      <c r="D35" s="19" t="s">
        <v>210</v>
      </c>
      <c r="E35" s="19" t="s">
        <v>39</v>
      </c>
      <c r="F35" s="11"/>
    </row>
    <row r="36" spans="1:6" ht="12.75" x14ac:dyDescent="0.2">
      <c r="A36" s="19">
        <v>35</v>
      </c>
      <c r="B36" s="19" t="s">
        <v>161</v>
      </c>
      <c r="C36" s="19" t="s">
        <v>21</v>
      </c>
      <c r="D36" s="19" t="s">
        <v>211</v>
      </c>
      <c r="E36" s="19" t="s">
        <v>23</v>
      </c>
      <c r="F36" s="11"/>
    </row>
    <row r="37" spans="1:6" ht="12.75" x14ac:dyDescent="0.2">
      <c r="A37" s="19">
        <v>36</v>
      </c>
      <c r="B37" s="19" t="s">
        <v>125</v>
      </c>
      <c r="C37" s="19" t="s">
        <v>95</v>
      </c>
      <c r="D37" s="19" t="s">
        <v>212</v>
      </c>
      <c r="E37" s="19" t="s">
        <v>96</v>
      </c>
      <c r="F37" s="11"/>
    </row>
    <row r="38" spans="1:6" ht="12.75" x14ac:dyDescent="0.2">
      <c r="A38" s="19">
        <v>37</v>
      </c>
      <c r="B38" s="19" t="s">
        <v>109</v>
      </c>
      <c r="C38" s="19" t="s">
        <v>21</v>
      </c>
      <c r="D38" s="19" t="s">
        <v>213</v>
      </c>
      <c r="E38" s="19" t="s">
        <v>23</v>
      </c>
      <c r="F38" s="11"/>
    </row>
    <row r="39" spans="1:6" ht="12.75" x14ac:dyDescent="0.2">
      <c r="A39" s="19">
        <v>38</v>
      </c>
      <c r="B39" s="19" t="s">
        <v>118</v>
      </c>
      <c r="C39" s="19" t="s">
        <v>62</v>
      </c>
      <c r="D39" s="19" t="s">
        <v>214</v>
      </c>
      <c r="E39" s="19" t="s">
        <v>63</v>
      </c>
      <c r="F39" s="11"/>
    </row>
    <row r="40" spans="1:6" ht="12.75" x14ac:dyDescent="0.2">
      <c r="A40" s="19">
        <v>39</v>
      </c>
      <c r="B40" s="19" t="s">
        <v>139</v>
      </c>
      <c r="C40" s="19" t="s">
        <v>32</v>
      </c>
      <c r="D40" s="19" t="s">
        <v>215</v>
      </c>
      <c r="E40" s="19" t="s">
        <v>33</v>
      </c>
      <c r="F40" s="11"/>
    </row>
    <row r="41" spans="1:6" ht="12.75" x14ac:dyDescent="0.2">
      <c r="A41" s="19">
        <v>40</v>
      </c>
      <c r="B41" s="19" t="s">
        <v>105</v>
      </c>
      <c r="C41" s="19" t="s">
        <v>47</v>
      </c>
      <c r="D41" s="19" t="s">
        <v>216</v>
      </c>
      <c r="E41" s="19" t="s">
        <v>39</v>
      </c>
      <c r="F41" s="11"/>
    </row>
    <row r="42" spans="1:6" ht="12.75" x14ac:dyDescent="0.2">
      <c r="A42" s="19">
        <v>41</v>
      </c>
      <c r="B42" s="19" t="s">
        <v>128</v>
      </c>
      <c r="C42" s="19" t="s">
        <v>53</v>
      </c>
      <c r="D42" s="19" t="s">
        <v>179</v>
      </c>
      <c r="E42" s="19" t="s">
        <v>54</v>
      </c>
      <c r="F42" s="11"/>
    </row>
    <row r="43" spans="1:6" ht="12.75" x14ac:dyDescent="0.2">
      <c r="A43" s="19">
        <v>42</v>
      </c>
      <c r="B43" s="19" t="s">
        <v>83</v>
      </c>
      <c r="C43" s="19" t="s">
        <v>49</v>
      </c>
      <c r="D43" s="19" t="s">
        <v>217</v>
      </c>
      <c r="E43" s="19" t="s">
        <v>50</v>
      </c>
      <c r="F43" s="11"/>
    </row>
    <row r="44" spans="1:6" ht="12.75" x14ac:dyDescent="0.2">
      <c r="A44" s="19">
        <v>43</v>
      </c>
      <c r="B44" s="19" t="s">
        <v>42</v>
      </c>
      <c r="C44" s="19" t="s">
        <v>43</v>
      </c>
      <c r="D44" s="19" t="s">
        <v>218</v>
      </c>
      <c r="E44" s="19" t="s">
        <v>44</v>
      </c>
      <c r="F44" s="11"/>
    </row>
    <row r="45" spans="1:6" ht="12.75" x14ac:dyDescent="0.2">
      <c r="A45" s="19">
        <v>44</v>
      </c>
      <c r="B45" s="19" t="s">
        <v>152</v>
      </c>
      <c r="C45" s="19" t="s">
        <v>16</v>
      </c>
      <c r="D45" s="19" t="s">
        <v>219</v>
      </c>
      <c r="E45" s="19" t="s">
        <v>18</v>
      </c>
      <c r="F45" s="11"/>
    </row>
    <row r="46" spans="1:6" ht="12.75" x14ac:dyDescent="0.2">
      <c r="A46" s="19">
        <v>45</v>
      </c>
      <c r="B46" s="19" t="s">
        <v>137</v>
      </c>
      <c r="C46" s="19" t="s">
        <v>32</v>
      </c>
      <c r="D46" s="19" t="s">
        <v>185</v>
      </c>
      <c r="E46" s="19" t="s">
        <v>33</v>
      </c>
      <c r="F46" s="11"/>
    </row>
    <row r="47" spans="1:6" ht="12.75" x14ac:dyDescent="0.2">
      <c r="A47" s="19">
        <v>46</v>
      </c>
      <c r="B47" s="19" t="s">
        <v>48</v>
      </c>
      <c r="C47" s="19" t="s">
        <v>49</v>
      </c>
      <c r="D47" s="19" t="s">
        <v>220</v>
      </c>
      <c r="E47" s="19" t="s">
        <v>50</v>
      </c>
      <c r="F47" s="11"/>
    </row>
    <row r="48" spans="1:6" ht="12.75" x14ac:dyDescent="0.2">
      <c r="A48" s="19">
        <v>47</v>
      </c>
      <c r="B48" s="19" t="s">
        <v>108</v>
      </c>
      <c r="C48" s="19" t="s">
        <v>62</v>
      </c>
      <c r="D48" s="19" t="s">
        <v>221</v>
      </c>
      <c r="E48" s="19" t="s">
        <v>63</v>
      </c>
      <c r="F48" s="11"/>
    </row>
    <row r="49" spans="1:6" ht="12.75" x14ac:dyDescent="0.2">
      <c r="A49" s="19">
        <v>48</v>
      </c>
      <c r="B49" s="19" t="s">
        <v>171</v>
      </c>
      <c r="C49" s="19" t="s">
        <v>79</v>
      </c>
      <c r="D49" s="19" t="s">
        <v>222</v>
      </c>
      <c r="E49" s="19" t="s">
        <v>80</v>
      </c>
      <c r="F49" s="11"/>
    </row>
    <row r="50" spans="1:6" ht="12.75" x14ac:dyDescent="0.2">
      <c r="A50" s="19">
        <v>49</v>
      </c>
      <c r="B50" s="19" t="s">
        <v>107</v>
      </c>
      <c r="C50" s="19" t="s">
        <v>47</v>
      </c>
      <c r="D50" s="19" t="s">
        <v>223</v>
      </c>
      <c r="E50" s="19" t="s">
        <v>39</v>
      </c>
      <c r="F50" s="11"/>
    </row>
    <row r="51" spans="1:6" ht="12.75" x14ac:dyDescent="0.2">
      <c r="A51" s="19">
        <v>50</v>
      </c>
      <c r="B51" s="19" t="s">
        <v>164</v>
      </c>
      <c r="C51" s="19" t="s">
        <v>43</v>
      </c>
      <c r="D51" s="19" t="s">
        <v>224</v>
      </c>
      <c r="E51" s="19" t="s">
        <v>44</v>
      </c>
      <c r="F51" s="11"/>
    </row>
    <row r="52" spans="1:6" ht="12.75" x14ac:dyDescent="0.2">
      <c r="A52" s="19">
        <v>51</v>
      </c>
      <c r="B52" s="19" t="s">
        <v>28</v>
      </c>
      <c r="C52" s="19" t="s">
        <v>29</v>
      </c>
      <c r="D52" s="19" t="s">
        <v>225</v>
      </c>
      <c r="E52" s="19" t="s">
        <v>30</v>
      </c>
      <c r="F52" s="11"/>
    </row>
    <row r="53" spans="1:6" ht="12.75" x14ac:dyDescent="0.2">
      <c r="A53" s="19">
        <v>52</v>
      </c>
      <c r="B53" s="19" t="s">
        <v>55</v>
      </c>
      <c r="C53" s="19" t="s">
        <v>21</v>
      </c>
      <c r="D53" s="19" t="s">
        <v>226</v>
      </c>
      <c r="E53" s="19" t="s">
        <v>23</v>
      </c>
      <c r="F53" s="11"/>
    </row>
    <row r="54" spans="1:6" ht="12.75" x14ac:dyDescent="0.2">
      <c r="A54" s="19">
        <v>53</v>
      </c>
      <c r="B54" s="19" t="s">
        <v>61</v>
      </c>
      <c r="C54" s="19" t="s">
        <v>62</v>
      </c>
      <c r="D54" s="19" t="s">
        <v>22</v>
      </c>
      <c r="E54" s="19" t="s">
        <v>63</v>
      </c>
      <c r="F54" s="11"/>
    </row>
    <row r="55" spans="1:6" ht="12.75" x14ac:dyDescent="0.2">
      <c r="A55" s="19">
        <v>54</v>
      </c>
      <c r="B55" s="19" t="s">
        <v>65</v>
      </c>
      <c r="C55" s="19" t="s">
        <v>29</v>
      </c>
      <c r="D55" s="19" t="s">
        <v>22</v>
      </c>
      <c r="E55" s="19" t="s">
        <v>30</v>
      </c>
      <c r="F55" s="11"/>
    </row>
    <row r="56" spans="1:6" ht="12.75" x14ac:dyDescent="0.2">
      <c r="A56" s="19">
        <v>55</v>
      </c>
      <c r="B56" s="19" t="s">
        <v>126</v>
      </c>
      <c r="C56" s="19" t="s">
        <v>53</v>
      </c>
      <c r="D56" s="19" t="s">
        <v>227</v>
      </c>
      <c r="E56" s="19" t="s">
        <v>54</v>
      </c>
      <c r="F56" s="11"/>
    </row>
    <row r="57" spans="1:6" ht="12.75" x14ac:dyDescent="0.2">
      <c r="A57" s="19">
        <v>56</v>
      </c>
      <c r="B57" s="19" t="s">
        <v>117</v>
      </c>
      <c r="C57" s="19" t="s">
        <v>38</v>
      </c>
      <c r="D57" s="19" t="s">
        <v>228</v>
      </c>
      <c r="E57" s="19" t="s">
        <v>39</v>
      </c>
      <c r="F57" s="11"/>
    </row>
    <row r="58" spans="1:6" ht="12.75" x14ac:dyDescent="0.2">
      <c r="A58" s="19">
        <v>57</v>
      </c>
      <c r="B58" s="19" t="s">
        <v>66</v>
      </c>
      <c r="C58" s="19" t="s">
        <v>62</v>
      </c>
      <c r="D58" s="19" t="s">
        <v>229</v>
      </c>
      <c r="E58" s="19" t="s">
        <v>63</v>
      </c>
      <c r="F58" s="11"/>
    </row>
    <row r="59" spans="1:6" ht="12.75" x14ac:dyDescent="0.2">
      <c r="A59" s="19">
        <v>58</v>
      </c>
      <c r="B59" s="19" t="s">
        <v>78</v>
      </c>
      <c r="C59" s="19" t="s">
        <v>79</v>
      </c>
      <c r="D59" s="19" t="s">
        <v>230</v>
      </c>
      <c r="E59" s="19" t="s">
        <v>80</v>
      </c>
      <c r="F59" s="11"/>
    </row>
    <row r="60" spans="1:6" ht="12.75" x14ac:dyDescent="0.2">
      <c r="A60" s="19">
        <v>59</v>
      </c>
      <c r="B60" s="19" t="s">
        <v>142</v>
      </c>
      <c r="C60" s="19" t="s">
        <v>95</v>
      </c>
      <c r="D60" s="19" t="s">
        <v>231</v>
      </c>
      <c r="E60" s="19" t="s">
        <v>96</v>
      </c>
      <c r="F60" s="11"/>
    </row>
    <row r="61" spans="1:6" ht="12.75" x14ac:dyDescent="0.2">
      <c r="A61" s="19">
        <v>60</v>
      </c>
      <c r="B61" s="19" t="s">
        <v>99</v>
      </c>
      <c r="C61" s="19" t="s">
        <v>47</v>
      </c>
      <c r="D61" s="19" t="s">
        <v>232</v>
      </c>
      <c r="E61" s="19" t="s">
        <v>39</v>
      </c>
      <c r="F61" s="11"/>
    </row>
    <row r="62" spans="1:6" ht="12.75" x14ac:dyDescent="0.2">
      <c r="A62" s="19">
        <v>61</v>
      </c>
      <c r="B62" s="19" t="s">
        <v>114</v>
      </c>
      <c r="C62" s="19" t="s">
        <v>38</v>
      </c>
      <c r="D62" s="19" t="s">
        <v>233</v>
      </c>
      <c r="E62" s="19" t="s">
        <v>39</v>
      </c>
      <c r="F62" s="11"/>
    </row>
    <row r="63" spans="1:6" ht="12.75" x14ac:dyDescent="0.2">
      <c r="A63" s="19">
        <v>62</v>
      </c>
      <c r="B63" s="19" t="s">
        <v>115</v>
      </c>
      <c r="C63" s="19" t="s">
        <v>38</v>
      </c>
      <c r="D63" s="19" t="s">
        <v>22</v>
      </c>
      <c r="E63" s="19" t="s">
        <v>39</v>
      </c>
      <c r="F63" s="11"/>
    </row>
    <row r="64" spans="1:6" ht="12.75" x14ac:dyDescent="0.2">
      <c r="A64" s="19">
        <v>63</v>
      </c>
      <c r="B64" s="19" t="s">
        <v>121</v>
      </c>
      <c r="C64" s="19" t="s">
        <v>49</v>
      </c>
      <c r="D64" s="19" t="s">
        <v>234</v>
      </c>
      <c r="E64" s="19" t="s">
        <v>50</v>
      </c>
      <c r="F64" s="11"/>
    </row>
    <row r="65" spans="1:6" ht="12.75" x14ac:dyDescent="0.2">
      <c r="A65" s="19">
        <v>64</v>
      </c>
      <c r="B65" s="19" t="s">
        <v>124</v>
      </c>
      <c r="C65" s="19" t="s">
        <v>49</v>
      </c>
      <c r="D65" s="19" t="s">
        <v>22</v>
      </c>
      <c r="E65" s="19" t="s">
        <v>50</v>
      </c>
      <c r="F65" s="11"/>
    </row>
    <row r="66" spans="1:6" ht="12.75" x14ac:dyDescent="0.2">
      <c r="A66" s="19">
        <v>65</v>
      </c>
      <c r="B66" s="19" t="s">
        <v>111</v>
      </c>
      <c r="C66" s="19" t="s">
        <v>16</v>
      </c>
      <c r="D66" s="19" t="s">
        <v>235</v>
      </c>
      <c r="E66" s="19" t="s">
        <v>18</v>
      </c>
      <c r="F66" s="11"/>
    </row>
    <row r="67" spans="1:6" ht="12.75" x14ac:dyDescent="0.2">
      <c r="A67" s="19">
        <v>66</v>
      </c>
      <c r="B67" s="19" t="s">
        <v>146</v>
      </c>
      <c r="C67" s="19" t="s">
        <v>79</v>
      </c>
      <c r="D67" s="19" t="s">
        <v>236</v>
      </c>
      <c r="E67" s="19" t="s">
        <v>80</v>
      </c>
      <c r="F67" s="11"/>
    </row>
    <row r="68" spans="1:6" ht="12.75" x14ac:dyDescent="0.2">
      <c r="A68" s="19">
        <v>67</v>
      </c>
      <c r="B68" s="19" t="s">
        <v>123</v>
      </c>
      <c r="C68" s="19" t="s">
        <v>47</v>
      </c>
      <c r="D68" s="19" t="s">
        <v>237</v>
      </c>
      <c r="E68" s="19" t="s">
        <v>39</v>
      </c>
      <c r="F68" s="11"/>
    </row>
    <row r="69" spans="1:6" ht="12.75" x14ac:dyDescent="0.2">
      <c r="A69" s="19">
        <v>68</v>
      </c>
      <c r="B69" s="19" t="s">
        <v>135</v>
      </c>
      <c r="C69" s="19" t="s">
        <v>53</v>
      </c>
      <c r="D69" s="19" t="s">
        <v>238</v>
      </c>
      <c r="E69" s="19" t="s">
        <v>54</v>
      </c>
      <c r="F69" s="11"/>
    </row>
    <row r="70" spans="1:6" ht="12.75" x14ac:dyDescent="0.2">
      <c r="A70" s="19">
        <v>69</v>
      </c>
      <c r="B70" s="19" t="s">
        <v>130</v>
      </c>
      <c r="C70" s="19" t="s">
        <v>47</v>
      </c>
      <c r="D70" s="19" t="s">
        <v>239</v>
      </c>
      <c r="E70" s="19" t="s">
        <v>39</v>
      </c>
      <c r="F70" s="11"/>
    </row>
    <row r="71" spans="1:6" ht="12.75" x14ac:dyDescent="0.2">
      <c r="A71" s="19">
        <v>70</v>
      </c>
      <c r="B71" s="19" t="s">
        <v>127</v>
      </c>
      <c r="C71" s="19" t="s">
        <v>38</v>
      </c>
      <c r="D71" s="19" t="s">
        <v>240</v>
      </c>
      <c r="E71" s="19" t="s">
        <v>39</v>
      </c>
      <c r="F71" s="11"/>
    </row>
    <row r="72" spans="1:6" ht="12.75" x14ac:dyDescent="0.2">
      <c r="A72" s="19">
        <v>71</v>
      </c>
      <c r="B72" s="19" t="s">
        <v>37</v>
      </c>
      <c r="C72" s="19" t="s">
        <v>38</v>
      </c>
      <c r="D72" s="19" t="s">
        <v>241</v>
      </c>
      <c r="E72" s="19" t="s">
        <v>39</v>
      </c>
      <c r="F72" s="11"/>
    </row>
    <row r="73" spans="1:6" ht="12.75" x14ac:dyDescent="0.2">
      <c r="A73" s="19">
        <v>72</v>
      </c>
      <c r="B73" s="19" t="s">
        <v>73</v>
      </c>
      <c r="C73" s="19" t="s">
        <v>32</v>
      </c>
      <c r="D73" s="19" t="s">
        <v>242</v>
      </c>
      <c r="E73" s="19" t="s">
        <v>33</v>
      </c>
      <c r="F73" s="11"/>
    </row>
    <row r="74" spans="1:6" ht="12.75" x14ac:dyDescent="0.2">
      <c r="A74" s="19">
        <v>73</v>
      </c>
      <c r="B74" s="19" t="s">
        <v>72</v>
      </c>
      <c r="C74" s="19" t="s">
        <v>35</v>
      </c>
      <c r="D74" s="19" t="s">
        <v>243</v>
      </c>
      <c r="E74" s="19" t="s">
        <v>36</v>
      </c>
      <c r="F74" s="11"/>
    </row>
    <row r="75" spans="1:6" ht="12.75" x14ac:dyDescent="0.2">
      <c r="A75" s="19">
        <v>74</v>
      </c>
      <c r="B75" s="19" t="s">
        <v>120</v>
      </c>
      <c r="C75" s="19" t="s">
        <v>38</v>
      </c>
      <c r="D75" s="19" t="s">
        <v>244</v>
      </c>
      <c r="E75" s="19" t="s">
        <v>39</v>
      </c>
      <c r="F75" s="11"/>
    </row>
    <row r="76" spans="1:6" ht="12.75" x14ac:dyDescent="0.2">
      <c r="A76" s="19">
        <v>75</v>
      </c>
      <c r="B76" s="19" t="s">
        <v>41</v>
      </c>
      <c r="C76" s="19" t="s">
        <v>16</v>
      </c>
      <c r="D76" s="19" t="s">
        <v>245</v>
      </c>
      <c r="E76" s="19" t="s">
        <v>18</v>
      </c>
      <c r="F76" s="11"/>
    </row>
    <row r="77" spans="1:6" ht="12.75" x14ac:dyDescent="0.2">
      <c r="A77" s="19">
        <v>76</v>
      </c>
      <c r="B77" s="19" t="s">
        <v>168</v>
      </c>
      <c r="C77" s="19" t="s">
        <v>57</v>
      </c>
      <c r="D77" s="19" t="s">
        <v>246</v>
      </c>
      <c r="E77" s="19" t="s">
        <v>58</v>
      </c>
      <c r="F77" s="11"/>
    </row>
    <row r="78" spans="1:6" ht="12.75" x14ac:dyDescent="0.2">
      <c r="A78" s="19">
        <v>77</v>
      </c>
      <c r="B78" s="19" t="s">
        <v>24</v>
      </c>
      <c r="C78" s="19" t="s">
        <v>25</v>
      </c>
      <c r="D78" s="19" t="s">
        <v>247</v>
      </c>
      <c r="E78" s="19" t="s">
        <v>26</v>
      </c>
      <c r="F78" s="11"/>
    </row>
    <row r="79" spans="1:6" ht="12.75" x14ac:dyDescent="0.2">
      <c r="A79" s="19">
        <v>78</v>
      </c>
      <c r="B79" s="19" t="s">
        <v>20</v>
      </c>
      <c r="C79" s="19" t="s">
        <v>21</v>
      </c>
      <c r="D79" s="19" t="s">
        <v>248</v>
      </c>
      <c r="E79" s="19" t="s">
        <v>23</v>
      </c>
      <c r="F79" s="11"/>
    </row>
    <row r="80" spans="1:6" ht="12.75" x14ac:dyDescent="0.2">
      <c r="A80" s="19">
        <v>79</v>
      </c>
      <c r="B80" s="19" t="s">
        <v>31</v>
      </c>
      <c r="C80" s="19" t="s">
        <v>32</v>
      </c>
      <c r="D80" s="19" t="s">
        <v>249</v>
      </c>
      <c r="E80" s="19" t="s">
        <v>33</v>
      </c>
      <c r="F80" s="11"/>
    </row>
    <row r="81" spans="1:6" ht="12.75" x14ac:dyDescent="0.2">
      <c r="A81" s="19">
        <v>80</v>
      </c>
      <c r="B81" s="19" t="s">
        <v>69</v>
      </c>
      <c r="C81" s="19" t="s">
        <v>70</v>
      </c>
      <c r="D81" s="19" t="s">
        <v>250</v>
      </c>
      <c r="E81" s="19" t="s">
        <v>71</v>
      </c>
      <c r="F81" s="11"/>
    </row>
    <row r="82" spans="1:6" ht="12.75" x14ac:dyDescent="0.2">
      <c r="A82" s="19">
        <v>81</v>
      </c>
      <c r="B82" s="19" t="s">
        <v>56</v>
      </c>
      <c r="C82" s="19" t="s">
        <v>57</v>
      </c>
      <c r="D82" s="19" t="s">
        <v>22</v>
      </c>
      <c r="E82" s="19" t="s">
        <v>58</v>
      </c>
      <c r="F82" s="11"/>
    </row>
    <row r="83" spans="1:6" ht="12.75" x14ac:dyDescent="0.2">
      <c r="A83" s="19">
        <v>82</v>
      </c>
      <c r="B83" s="19" t="s">
        <v>40</v>
      </c>
      <c r="C83" s="19" t="s">
        <v>25</v>
      </c>
      <c r="D83" s="19" t="s">
        <v>22</v>
      </c>
      <c r="E83" s="19" t="s">
        <v>26</v>
      </c>
      <c r="F83" s="11"/>
    </row>
    <row r="84" spans="1:6" ht="12.75" x14ac:dyDescent="0.2">
      <c r="A84" s="19">
        <v>83</v>
      </c>
      <c r="B84" s="19" t="s">
        <v>104</v>
      </c>
      <c r="C84" s="19" t="s">
        <v>25</v>
      </c>
      <c r="D84" s="19" t="s">
        <v>22</v>
      </c>
      <c r="E84" s="19" t="s">
        <v>26</v>
      </c>
      <c r="F84" s="11"/>
    </row>
    <row r="85" spans="1:6" ht="12.75" x14ac:dyDescent="0.2">
      <c r="A85" s="19">
        <v>84</v>
      </c>
      <c r="B85" s="19" t="s">
        <v>140</v>
      </c>
      <c r="C85" s="19" t="s">
        <v>38</v>
      </c>
      <c r="D85" s="19" t="s">
        <v>251</v>
      </c>
      <c r="E85" s="19" t="s">
        <v>39</v>
      </c>
      <c r="F85" s="11"/>
    </row>
    <row r="86" spans="1:6" ht="12.75" x14ac:dyDescent="0.2">
      <c r="A86" s="19">
        <v>85</v>
      </c>
      <c r="B86" s="19" t="s">
        <v>147</v>
      </c>
      <c r="C86" s="19" t="s">
        <v>29</v>
      </c>
      <c r="D86" s="19" t="s">
        <v>252</v>
      </c>
      <c r="E86" s="19" t="s">
        <v>30</v>
      </c>
      <c r="F86" s="11"/>
    </row>
    <row r="87" spans="1:6" ht="12.75" x14ac:dyDescent="0.2">
      <c r="A87" s="19">
        <v>86</v>
      </c>
      <c r="B87" s="19" t="s">
        <v>34</v>
      </c>
      <c r="C87" s="19" t="s">
        <v>35</v>
      </c>
      <c r="D87" s="19" t="s">
        <v>253</v>
      </c>
      <c r="E87" s="19" t="s">
        <v>36</v>
      </c>
      <c r="F87" s="11"/>
    </row>
    <row r="88" spans="1:6" ht="12.75" x14ac:dyDescent="0.2">
      <c r="A88" s="19">
        <v>87</v>
      </c>
      <c r="B88" s="19" t="s">
        <v>173</v>
      </c>
      <c r="C88" s="19" t="s">
        <v>95</v>
      </c>
      <c r="D88" s="19" t="s">
        <v>254</v>
      </c>
      <c r="E88" s="19" t="s">
        <v>96</v>
      </c>
      <c r="F88" s="11"/>
    </row>
    <row r="89" spans="1:6" ht="12.75" x14ac:dyDescent="0.2">
      <c r="A89" s="19">
        <v>88</v>
      </c>
      <c r="B89" s="19" t="s">
        <v>74</v>
      </c>
      <c r="C89" s="19" t="s">
        <v>57</v>
      </c>
      <c r="D89" s="19" t="s">
        <v>255</v>
      </c>
      <c r="E89" s="19" t="s">
        <v>58</v>
      </c>
      <c r="F89" s="11"/>
    </row>
    <row r="90" spans="1:6" ht="12.75" x14ac:dyDescent="0.2">
      <c r="A90" s="19">
        <v>89</v>
      </c>
      <c r="B90" s="19" t="s">
        <v>144</v>
      </c>
      <c r="C90" s="19" t="s">
        <v>53</v>
      </c>
      <c r="D90" s="19" t="s">
        <v>256</v>
      </c>
      <c r="E90" s="19" t="s">
        <v>54</v>
      </c>
      <c r="F90" s="11"/>
    </row>
    <row r="91" spans="1:6" ht="12.75" x14ac:dyDescent="0.2">
      <c r="A91" s="19">
        <v>90</v>
      </c>
      <c r="B91" s="19" t="s">
        <v>134</v>
      </c>
      <c r="C91" s="19" t="s">
        <v>79</v>
      </c>
      <c r="D91" s="19" t="s">
        <v>257</v>
      </c>
      <c r="E91" s="19" t="s">
        <v>80</v>
      </c>
      <c r="F91" s="11"/>
    </row>
    <row r="92" spans="1:6" ht="12.75" x14ac:dyDescent="0.2">
      <c r="A92" s="19">
        <v>91</v>
      </c>
      <c r="B92" s="19" t="s">
        <v>182</v>
      </c>
      <c r="C92" s="19" t="s">
        <v>25</v>
      </c>
      <c r="D92" s="19" t="s">
        <v>258</v>
      </c>
      <c r="E92" s="19" t="s">
        <v>26</v>
      </c>
      <c r="F92" s="11"/>
    </row>
    <row r="93" spans="1:6" ht="12.75" x14ac:dyDescent="0.2">
      <c r="A93" s="19">
        <v>92</v>
      </c>
      <c r="B93" s="19" t="s">
        <v>150</v>
      </c>
      <c r="C93" s="19" t="s">
        <v>43</v>
      </c>
      <c r="D93" s="19" t="s">
        <v>259</v>
      </c>
      <c r="E93" s="19" t="s">
        <v>44</v>
      </c>
      <c r="F93" s="11"/>
    </row>
    <row r="94" spans="1:6" ht="12.75" x14ac:dyDescent="0.2">
      <c r="A94" s="19">
        <v>93</v>
      </c>
      <c r="B94" s="19" t="s">
        <v>131</v>
      </c>
      <c r="C94" s="19" t="s">
        <v>35</v>
      </c>
      <c r="D94" s="19" t="s">
        <v>260</v>
      </c>
      <c r="E94" s="19" t="s">
        <v>36</v>
      </c>
      <c r="F94" s="11"/>
    </row>
    <row r="95" spans="1:6" ht="12.75" x14ac:dyDescent="0.2">
      <c r="A95" s="19">
        <v>94</v>
      </c>
      <c r="B95" s="19" t="s">
        <v>178</v>
      </c>
      <c r="C95" s="19" t="s">
        <v>95</v>
      </c>
      <c r="D95" s="19" t="s">
        <v>261</v>
      </c>
      <c r="E95" s="19" t="s">
        <v>96</v>
      </c>
      <c r="F95" s="11"/>
    </row>
    <row r="96" spans="1:6" ht="12.75" x14ac:dyDescent="0.2">
      <c r="A96" s="19">
        <v>95</v>
      </c>
      <c r="B96" s="19" t="s">
        <v>181</v>
      </c>
      <c r="C96" s="19" t="s">
        <v>25</v>
      </c>
      <c r="D96" s="19" t="s">
        <v>262</v>
      </c>
      <c r="E96" s="19" t="s">
        <v>26</v>
      </c>
      <c r="F96" s="11"/>
    </row>
    <row r="97" spans="1:6" ht="12.75" x14ac:dyDescent="0.2">
      <c r="A97" s="19">
        <v>96</v>
      </c>
      <c r="B97" s="19" t="s">
        <v>136</v>
      </c>
      <c r="C97" s="19" t="s">
        <v>35</v>
      </c>
      <c r="D97" s="19" t="s">
        <v>263</v>
      </c>
      <c r="E97" s="19" t="s">
        <v>36</v>
      </c>
      <c r="F97" s="11"/>
    </row>
    <row r="98" spans="1:6" ht="12.75" x14ac:dyDescent="0.2">
      <c r="A98" s="19">
        <v>97</v>
      </c>
      <c r="B98" s="19" t="s">
        <v>93</v>
      </c>
      <c r="C98" s="19" t="s">
        <v>32</v>
      </c>
      <c r="D98" s="19" t="s">
        <v>264</v>
      </c>
      <c r="E98" s="19" t="s">
        <v>33</v>
      </c>
      <c r="F98" s="11"/>
    </row>
    <row r="99" spans="1:6" ht="12.75" x14ac:dyDescent="0.2">
      <c r="A99" s="19">
        <v>98</v>
      </c>
      <c r="B99" s="19" t="s">
        <v>145</v>
      </c>
      <c r="C99" s="19" t="s">
        <v>79</v>
      </c>
      <c r="D99" s="19" t="s">
        <v>265</v>
      </c>
      <c r="E99" s="19" t="s">
        <v>80</v>
      </c>
      <c r="F99" s="11"/>
    </row>
    <row r="100" spans="1:6" ht="12.75" x14ac:dyDescent="0.2">
      <c r="A100" s="19">
        <v>99</v>
      </c>
      <c r="B100" s="19" t="s">
        <v>158</v>
      </c>
      <c r="C100" s="19" t="s">
        <v>16</v>
      </c>
      <c r="D100" s="19" t="s">
        <v>266</v>
      </c>
      <c r="E100" s="19" t="s">
        <v>18</v>
      </c>
      <c r="F100" s="11"/>
    </row>
    <row r="101" spans="1:6" ht="12.75" x14ac:dyDescent="0.2">
      <c r="A101" s="19">
        <v>100</v>
      </c>
      <c r="B101" s="19" t="s">
        <v>166</v>
      </c>
      <c r="C101" s="19" t="s">
        <v>38</v>
      </c>
      <c r="D101" s="19" t="s">
        <v>267</v>
      </c>
      <c r="E101" s="19" t="s">
        <v>39</v>
      </c>
      <c r="F101" s="11"/>
    </row>
    <row r="102" spans="1:6" ht="12.75" x14ac:dyDescent="0.2">
      <c r="A102" s="19">
        <v>101</v>
      </c>
      <c r="B102" s="19" t="s">
        <v>133</v>
      </c>
      <c r="C102" s="19" t="s">
        <v>95</v>
      </c>
      <c r="D102" s="19" t="s">
        <v>268</v>
      </c>
      <c r="E102" s="19" t="s">
        <v>96</v>
      </c>
      <c r="F102" s="11"/>
    </row>
    <row r="103" spans="1:6" ht="12.75" x14ac:dyDescent="0.2">
      <c r="A103" s="19">
        <v>102</v>
      </c>
      <c r="B103" s="19" t="s">
        <v>156</v>
      </c>
      <c r="C103" s="19" t="s">
        <v>25</v>
      </c>
      <c r="D103" s="19" t="s">
        <v>269</v>
      </c>
      <c r="E103" s="19" t="s">
        <v>26</v>
      </c>
      <c r="F103" s="11"/>
    </row>
    <row r="104" spans="1:6" ht="12.75" x14ac:dyDescent="0.2">
      <c r="A104" s="19">
        <v>103</v>
      </c>
      <c r="B104" s="19" t="s">
        <v>169</v>
      </c>
      <c r="C104" s="19" t="s">
        <v>35</v>
      </c>
      <c r="D104" s="19" t="s">
        <v>270</v>
      </c>
      <c r="E104" s="19" t="s">
        <v>36</v>
      </c>
    </row>
    <row r="105" spans="1:6" ht="12.75" x14ac:dyDescent="0.2">
      <c r="A105" s="19">
        <v>104</v>
      </c>
      <c r="B105" s="19" t="s">
        <v>184</v>
      </c>
      <c r="C105" s="19" t="s">
        <v>57</v>
      </c>
      <c r="D105" s="19" t="s">
        <v>271</v>
      </c>
      <c r="E105" s="19" t="s">
        <v>58</v>
      </c>
    </row>
    <row r="106" spans="1:6" ht="12.75" x14ac:dyDescent="0.2">
      <c r="A106" s="19">
        <v>105</v>
      </c>
      <c r="B106" s="19" t="s">
        <v>186</v>
      </c>
      <c r="C106" s="19" t="s">
        <v>43</v>
      </c>
      <c r="D106" s="19" t="s">
        <v>272</v>
      </c>
      <c r="E106" s="19" t="s">
        <v>44</v>
      </c>
    </row>
    <row r="107" spans="1:6" ht="12.75" x14ac:dyDescent="0.2">
      <c r="A107" s="19">
        <v>106</v>
      </c>
      <c r="B107" s="19" t="s">
        <v>163</v>
      </c>
      <c r="C107" s="19" t="s">
        <v>32</v>
      </c>
      <c r="D107" s="19" t="s">
        <v>273</v>
      </c>
      <c r="E107" s="19" t="s">
        <v>33</v>
      </c>
    </row>
    <row r="108" spans="1:6" ht="12.75" x14ac:dyDescent="0.2">
      <c r="A108" s="19">
        <v>107</v>
      </c>
      <c r="B108" s="19" t="s">
        <v>170</v>
      </c>
      <c r="C108" s="19" t="s">
        <v>79</v>
      </c>
      <c r="D108" s="19" t="s">
        <v>274</v>
      </c>
      <c r="E108" s="19" t="s">
        <v>80</v>
      </c>
    </row>
    <row r="109" spans="1:6" ht="12.75" x14ac:dyDescent="0.2">
      <c r="A109" s="19">
        <v>108</v>
      </c>
      <c r="B109" s="19" t="s">
        <v>172</v>
      </c>
      <c r="C109" s="19" t="s">
        <v>70</v>
      </c>
      <c r="D109" s="19" t="s">
        <v>275</v>
      </c>
      <c r="E109" s="19" t="s">
        <v>71</v>
      </c>
    </row>
    <row r="110" spans="1:6" ht="12.75" x14ac:dyDescent="0.2">
      <c r="A110" s="19">
        <v>109</v>
      </c>
      <c r="B110" s="19" t="s">
        <v>160</v>
      </c>
      <c r="C110" s="19" t="s">
        <v>16</v>
      </c>
      <c r="D110" s="19" t="s">
        <v>276</v>
      </c>
      <c r="E110" s="19" t="s">
        <v>18</v>
      </c>
    </row>
    <row r="111" spans="1:6" ht="12.75" x14ac:dyDescent="0.2">
      <c r="A111" s="19">
        <v>110</v>
      </c>
      <c r="B111" s="19" t="s">
        <v>64</v>
      </c>
      <c r="C111" s="19" t="s">
        <v>25</v>
      </c>
      <c r="D111" s="19" t="s">
        <v>277</v>
      </c>
      <c r="E111" s="19" t="s">
        <v>26</v>
      </c>
    </row>
    <row r="112" spans="1:6" ht="12.75" x14ac:dyDescent="0.2">
      <c r="A112" s="19">
        <v>111</v>
      </c>
      <c r="B112" s="19" t="s">
        <v>175</v>
      </c>
      <c r="C112" s="19" t="s">
        <v>57</v>
      </c>
      <c r="D112" s="19" t="s">
        <v>278</v>
      </c>
      <c r="E112" s="19" t="s">
        <v>58</v>
      </c>
    </row>
    <row r="113" spans="1:5" ht="12.75" x14ac:dyDescent="0.2">
      <c r="A113" s="19">
        <v>112</v>
      </c>
      <c r="B113" s="19" t="s">
        <v>149</v>
      </c>
      <c r="C113" s="19" t="s">
        <v>29</v>
      </c>
      <c r="D113" s="19" t="s">
        <v>279</v>
      </c>
      <c r="E113" s="19" t="s">
        <v>30</v>
      </c>
    </row>
    <row r="114" spans="1:5" ht="12.75" x14ac:dyDescent="0.2">
      <c r="A114" s="19">
        <v>113</v>
      </c>
      <c r="B114" s="19" t="s">
        <v>132</v>
      </c>
      <c r="C114" s="19" t="s">
        <v>35</v>
      </c>
      <c r="D114" s="19" t="s">
        <v>280</v>
      </c>
      <c r="E114" s="19" t="s">
        <v>36</v>
      </c>
    </row>
    <row r="115" spans="1:5" ht="12.75" x14ac:dyDescent="0.2">
      <c r="A115" s="19">
        <v>114</v>
      </c>
      <c r="B115" s="19" t="s">
        <v>188</v>
      </c>
      <c r="C115" s="19" t="s">
        <v>21</v>
      </c>
      <c r="D115" s="19" t="s">
        <v>281</v>
      </c>
      <c r="E115" s="19" t="s">
        <v>23</v>
      </c>
    </row>
    <row r="116" spans="1:5" ht="12.75" x14ac:dyDescent="0.2">
      <c r="A116" s="19">
        <v>115</v>
      </c>
      <c r="B116" s="19" t="s">
        <v>183</v>
      </c>
      <c r="C116" s="19" t="s">
        <v>21</v>
      </c>
      <c r="D116" s="19" t="s">
        <v>282</v>
      </c>
      <c r="E116" s="19" t="s">
        <v>23</v>
      </c>
    </row>
    <row r="117" spans="1:5" ht="12.75" x14ac:dyDescent="0.2">
      <c r="A117" s="19">
        <v>116</v>
      </c>
      <c r="B117" s="19" t="s">
        <v>153</v>
      </c>
      <c r="C117" s="19" t="s">
        <v>32</v>
      </c>
      <c r="D117" s="19" t="s">
        <v>283</v>
      </c>
      <c r="E117" s="19" t="s">
        <v>33</v>
      </c>
    </row>
    <row r="118" spans="1:5" ht="12.75" x14ac:dyDescent="0.2">
      <c r="A118" s="19">
        <v>117</v>
      </c>
      <c r="B118" s="19" t="s">
        <v>155</v>
      </c>
      <c r="C118" s="19" t="s">
        <v>32</v>
      </c>
      <c r="D118" s="19" t="s">
        <v>284</v>
      </c>
      <c r="E118" s="19" t="s">
        <v>33</v>
      </c>
    </row>
    <row r="119" spans="1:5" ht="12.75" x14ac:dyDescent="0.2">
      <c r="A119" s="19">
        <v>118</v>
      </c>
      <c r="B119" s="19" t="s">
        <v>180</v>
      </c>
      <c r="C119" s="19" t="s">
        <v>25</v>
      </c>
      <c r="D119" s="19" t="s">
        <v>285</v>
      </c>
      <c r="E119" s="19" t="s">
        <v>26</v>
      </c>
    </row>
    <row r="120" spans="1:5" ht="12.75" x14ac:dyDescent="0.2">
      <c r="A120" s="19">
        <v>119</v>
      </c>
      <c r="B120" s="19" t="s">
        <v>177</v>
      </c>
      <c r="C120" s="19" t="s">
        <v>57</v>
      </c>
      <c r="D120" s="19" t="s">
        <v>286</v>
      </c>
      <c r="E120" s="19" t="s">
        <v>58</v>
      </c>
    </row>
  </sheetData>
  <printOptions gridLines="1"/>
  <pageMargins left="0.78740157499999996" right="0.78740157499999996" top="0.984251969" bottom="0.984251969" header="0.4921259845" footer="0.4921259845"/>
  <pageSetup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2B15E-9E27-41B0-B6D3-0014B02E976D}">
  <sheetPr codeName="Feuil7"/>
  <dimension ref="A1:Q52"/>
  <sheetViews>
    <sheetView workbookViewId="0">
      <selection activeCell="G2" sqref="G2"/>
    </sheetView>
  </sheetViews>
  <sheetFormatPr baseColWidth="10" defaultColWidth="11.42578125" defaultRowHeight="15" x14ac:dyDescent="0.25"/>
  <cols>
    <col min="1" max="1" width="12.140625" style="33" bestFit="1" customWidth="1"/>
    <col min="2" max="3" width="41.85546875" style="33" bestFit="1" customWidth="1"/>
    <col min="4" max="5" width="30.42578125" style="33" bestFit="1" customWidth="1"/>
    <col min="6" max="6" width="41.85546875" style="33" bestFit="1" customWidth="1"/>
    <col min="7" max="7" width="11.42578125" style="18"/>
    <col min="8" max="8" width="13.7109375" style="18" bestFit="1" customWidth="1"/>
    <col min="9" max="9" width="11.42578125" style="18"/>
    <col min="10" max="10" width="13.7109375" style="18" bestFit="1" customWidth="1"/>
    <col min="11" max="11" width="11.42578125" style="18"/>
    <col min="12" max="12" width="20.28515625" style="18" bestFit="1" customWidth="1"/>
    <col min="13" max="16384" width="11.42578125" style="18"/>
  </cols>
  <sheetData>
    <row r="1" spans="1:17" ht="22.5" customHeight="1" thickBot="1" x14ac:dyDescent="0.35">
      <c r="A1" s="10" t="s">
        <v>3</v>
      </c>
      <c r="B1" s="10" t="s">
        <v>8</v>
      </c>
      <c r="C1" s="10" t="s">
        <v>5</v>
      </c>
      <c r="D1" s="10" t="s">
        <v>287</v>
      </c>
      <c r="E1" s="10" t="s">
        <v>288</v>
      </c>
      <c r="F1" s="10" t="s">
        <v>10</v>
      </c>
      <c r="G1" s="12" t="s">
        <v>11</v>
      </c>
      <c r="H1" s="34" t="s">
        <v>12</v>
      </c>
      <c r="I1" s="11"/>
      <c r="J1" s="14" t="s">
        <v>13</v>
      </c>
      <c r="K1" s="15" t="s">
        <v>3</v>
      </c>
      <c r="L1" s="16" t="s">
        <v>14</v>
      </c>
      <c r="M1" s="43"/>
      <c r="O1" s="12"/>
      <c r="P1" s="17"/>
      <c r="Q1" s="17"/>
    </row>
    <row r="2" spans="1:17" ht="13.5" thickBot="1" x14ac:dyDescent="0.25">
      <c r="A2" s="19">
        <v>1</v>
      </c>
      <c r="B2" s="19" t="s">
        <v>24</v>
      </c>
      <c r="C2" s="19" t="s">
        <v>25</v>
      </c>
      <c r="D2" s="19">
        <v>31</v>
      </c>
      <c r="E2" s="19">
        <v>76</v>
      </c>
      <c r="F2" s="19" t="s">
        <v>26</v>
      </c>
      <c r="G2" s="12">
        <v>1</v>
      </c>
      <c r="H2" s="24">
        <f>IF(A2=K2,L2)</f>
        <v>20</v>
      </c>
      <c r="I2" s="21"/>
      <c r="J2" s="22" t="s">
        <v>191</v>
      </c>
      <c r="K2" s="23">
        <v>1</v>
      </c>
      <c r="L2" s="24">
        <v>20</v>
      </c>
      <c r="M2" s="11"/>
      <c r="Q2" s="31"/>
    </row>
    <row r="3" spans="1:17" ht="12.75" x14ac:dyDescent="0.2">
      <c r="A3" s="19">
        <v>2</v>
      </c>
      <c r="B3" s="19" t="s">
        <v>28</v>
      </c>
      <c r="C3" s="19" t="s">
        <v>29</v>
      </c>
      <c r="D3" s="19">
        <v>31</v>
      </c>
      <c r="E3" s="19">
        <v>69</v>
      </c>
      <c r="F3" s="19" t="s">
        <v>30</v>
      </c>
      <c r="H3" s="20">
        <f t="shared" ref="H3:H4" si="0">IF(A3=K3,L3)</f>
        <v>10</v>
      </c>
      <c r="I3" s="26"/>
      <c r="J3" s="27"/>
      <c r="K3" s="28">
        <v>2</v>
      </c>
      <c r="L3" s="20">
        <v>10</v>
      </c>
      <c r="M3" s="11"/>
      <c r="O3" s="32"/>
    </row>
    <row r="4" spans="1:17" ht="13.5" thickBot="1" x14ac:dyDescent="0.25">
      <c r="A4" s="19">
        <v>3</v>
      </c>
      <c r="B4" s="19" t="s">
        <v>15</v>
      </c>
      <c r="C4" s="19" t="s">
        <v>16</v>
      </c>
      <c r="D4" s="19">
        <v>50</v>
      </c>
      <c r="E4" s="19">
        <v>65</v>
      </c>
      <c r="F4" s="19" t="s">
        <v>18</v>
      </c>
      <c r="H4" s="29">
        <f t="shared" si="0"/>
        <v>8</v>
      </c>
      <c r="I4" s="26"/>
      <c r="J4" s="27"/>
      <c r="K4" s="30">
        <v>3</v>
      </c>
      <c r="L4" s="29">
        <v>8</v>
      </c>
      <c r="M4" s="11"/>
      <c r="O4" s="32"/>
    </row>
    <row r="5" spans="1:17" ht="12.75" x14ac:dyDescent="0.2">
      <c r="A5" s="19">
        <v>4</v>
      </c>
      <c r="B5" s="19" t="s">
        <v>37</v>
      </c>
      <c r="C5" s="19" t="s">
        <v>38</v>
      </c>
      <c r="D5" s="19">
        <v>27</v>
      </c>
      <c r="E5" s="19">
        <v>47</v>
      </c>
      <c r="F5" s="19" t="s">
        <v>39</v>
      </c>
      <c r="J5" s="32"/>
      <c r="L5" s="31"/>
    </row>
    <row r="6" spans="1:17" ht="12.75" x14ac:dyDescent="0.2">
      <c r="A6" s="19">
        <v>5</v>
      </c>
      <c r="B6" s="19" t="s">
        <v>31</v>
      </c>
      <c r="C6" s="19" t="s">
        <v>32</v>
      </c>
      <c r="D6" s="19">
        <v>20</v>
      </c>
      <c r="E6" s="19">
        <v>42</v>
      </c>
      <c r="F6" s="19" t="s">
        <v>33</v>
      </c>
    </row>
    <row r="7" spans="1:17" ht="12.75" x14ac:dyDescent="0.2">
      <c r="A7" s="19">
        <v>6</v>
      </c>
      <c r="B7" s="19" t="s">
        <v>20</v>
      </c>
      <c r="C7" s="19" t="s">
        <v>21</v>
      </c>
      <c r="D7" s="19">
        <v>30</v>
      </c>
      <c r="E7" s="19">
        <v>37</v>
      </c>
      <c r="F7" s="19" t="s">
        <v>23</v>
      </c>
    </row>
    <row r="8" spans="1:17" ht="12.75" x14ac:dyDescent="0.2">
      <c r="A8" s="19">
        <v>7</v>
      </c>
      <c r="B8" s="19" t="s">
        <v>188</v>
      </c>
      <c r="C8" s="19" t="s">
        <v>21</v>
      </c>
      <c r="D8" s="19">
        <v>0</v>
      </c>
      <c r="E8" s="19">
        <v>36</v>
      </c>
      <c r="F8" s="19" t="s">
        <v>23</v>
      </c>
    </row>
    <row r="9" spans="1:17" ht="12.75" x14ac:dyDescent="0.2">
      <c r="A9" s="19">
        <v>8</v>
      </c>
      <c r="B9" s="19" t="s">
        <v>85</v>
      </c>
      <c r="C9" s="19" t="s">
        <v>79</v>
      </c>
      <c r="D9" s="19">
        <v>10</v>
      </c>
      <c r="E9" s="19">
        <v>33</v>
      </c>
      <c r="F9" s="19" t="s">
        <v>80</v>
      </c>
    </row>
    <row r="10" spans="1:17" ht="12.75" x14ac:dyDescent="0.2">
      <c r="A10" s="19">
        <v>9</v>
      </c>
      <c r="B10" s="19" t="s">
        <v>89</v>
      </c>
      <c r="C10" s="19" t="s">
        <v>43</v>
      </c>
      <c r="D10" s="19">
        <v>8</v>
      </c>
      <c r="E10" s="19">
        <v>32</v>
      </c>
      <c r="F10" s="19" t="s">
        <v>44</v>
      </c>
    </row>
    <row r="11" spans="1:17" ht="12.75" x14ac:dyDescent="0.2">
      <c r="A11" s="19">
        <v>10</v>
      </c>
      <c r="B11" s="19" t="s">
        <v>56</v>
      </c>
      <c r="C11" s="19" t="s">
        <v>57</v>
      </c>
      <c r="D11" s="19">
        <v>13</v>
      </c>
      <c r="E11" s="19">
        <v>28</v>
      </c>
      <c r="F11" s="19" t="s">
        <v>58</v>
      </c>
    </row>
    <row r="12" spans="1:17" ht="12.75" x14ac:dyDescent="0.2">
      <c r="A12" s="19">
        <v>11</v>
      </c>
      <c r="B12" s="19" t="s">
        <v>45</v>
      </c>
      <c r="C12" s="19" t="s">
        <v>43</v>
      </c>
      <c r="D12" s="19">
        <v>5</v>
      </c>
      <c r="E12" s="19">
        <v>25</v>
      </c>
      <c r="F12" s="19" t="s">
        <v>44</v>
      </c>
    </row>
    <row r="13" spans="1:17" ht="12.75" x14ac:dyDescent="0.2">
      <c r="A13" s="19">
        <v>12</v>
      </c>
      <c r="B13" s="19" t="s">
        <v>164</v>
      </c>
      <c r="C13" s="19" t="s">
        <v>43</v>
      </c>
      <c r="D13" s="19">
        <v>0</v>
      </c>
      <c r="E13" s="19">
        <v>23</v>
      </c>
      <c r="F13" s="19" t="s">
        <v>44</v>
      </c>
    </row>
    <row r="14" spans="1:17" ht="12.75" x14ac:dyDescent="0.2">
      <c r="A14" s="19">
        <v>13</v>
      </c>
      <c r="B14" s="19" t="s">
        <v>68</v>
      </c>
      <c r="C14" s="19" t="s">
        <v>29</v>
      </c>
      <c r="D14" s="19">
        <v>0</v>
      </c>
      <c r="E14" s="19">
        <v>20</v>
      </c>
      <c r="F14" s="19" t="s">
        <v>30</v>
      </c>
    </row>
    <row r="15" spans="1:17" ht="12.75" x14ac:dyDescent="0.2">
      <c r="A15" s="19">
        <v>14</v>
      </c>
      <c r="B15" s="19" t="s">
        <v>46</v>
      </c>
      <c r="C15" s="19" t="s">
        <v>47</v>
      </c>
      <c r="D15" s="19">
        <v>4</v>
      </c>
      <c r="E15" s="19">
        <v>20</v>
      </c>
      <c r="F15" s="19" t="s">
        <v>39</v>
      </c>
    </row>
    <row r="16" spans="1:17" ht="12.75" x14ac:dyDescent="0.2">
      <c r="A16" s="19">
        <v>15</v>
      </c>
      <c r="B16" s="19" t="s">
        <v>51</v>
      </c>
      <c r="C16" s="19" t="s">
        <v>43</v>
      </c>
      <c r="D16" s="19">
        <v>7</v>
      </c>
      <c r="E16" s="19">
        <v>20</v>
      </c>
      <c r="F16" s="19" t="s">
        <v>44</v>
      </c>
    </row>
    <row r="17" spans="1:6" ht="12.75" x14ac:dyDescent="0.2">
      <c r="A17" s="19">
        <v>16</v>
      </c>
      <c r="B17" s="19" t="s">
        <v>128</v>
      </c>
      <c r="C17" s="19" t="s">
        <v>53</v>
      </c>
      <c r="D17" s="19">
        <v>0</v>
      </c>
      <c r="E17" s="19">
        <v>20</v>
      </c>
      <c r="F17" s="19" t="s">
        <v>54</v>
      </c>
    </row>
    <row r="18" spans="1:6" ht="12.75" x14ac:dyDescent="0.2">
      <c r="A18" s="19">
        <v>17</v>
      </c>
      <c r="B18" s="19" t="s">
        <v>109</v>
      </c>
      <c r="C18" s="19" t="s">
        <v>21</v>
      </c>
      <c r="D18" s="19">
        <v>20</v>
      </c>
      <c r="E18" s="19">
        <v>20</v>
      </c>
      <c r="F18" s="19" t="s">
        <v>23</v>
      </c>
    </row>
    <row r="19" spans="1:6" ht="12.75" x14ac:dyDescent="0.2">
      <c r="A19" s="19">
        <v>18</v>
      </c>
      <c r="B19" s="19" t="s">
        <v>27</v>
      </c>
      <c r="C19" s="19" t="s">
        <v>16</v>
      </c>
      <c r="D19" s="19">
        <v>18</v>
      </c>
      <c r="E19" s="19">
        <v>19</v>
      </c>
      <c r="F19" s="19" t="s">
        <v>18</v>
      </c>
    </row>
    <row r="20" spans="1:6" ht="12.75" x14ac:dyDescent="0.2">
      <c r="A20" s="19">
        <v>19</v>
      </c>
      <c r="B20" s="19" t="s">
        <v>77</v>
      </c>
      <c r="C20" s="19" t="s">
        <v>57</v>
      </c>
      <c r="D20" s="19">
        <v>1</v>
      </c>
      <c r="E20" s="19">
        <v>18</v>
      </c>
      <c r="F20" s="19" t="s">
        <v>58</v>
      </c>
    </row>
    <row r="21" spans="1:6" ht="12.75" x14ac:dyDescent="0.2">
      <c r="A21" s="19">
        <v>20</v>
      </c>
      <c r="B21" s="19" t="s">
        <v>186</v>
      </c>
      <c r="C21" s="19" t="s">
        <v>43</v>
      </c>
      <c r="D21" s="19">
        <v>0</v>
      </c>
      <c r="E21" s="19">
        <v>17</v>
      </c>
      <c r="F21" s="19" t="s">
        <v>44</v>
      </c>
    </row>
    <row r="22" spans="1:6" ht="12.75" x14ac:dyDescent="0.2">
      <c r="A22" s="19">
        <v>21</v>
      </c>
      <c r="B22" s="19" t="s">
        <v>69</v>
      </c>
      <c r="C22" s="19" t="s">
        <v>70</v>
      </c>
      <c r="D22" s="19">
        <v>0</v>
      </c>
      <c r="E22" s="19">
        <v>17</v>
      </c>
      <c r="F22" s="19" t="s">
        <v>71</v>
      </c>
    </row>
    <row r="23" spans="1:6" ht="12.75" x14ac:dyDescent="0.2">
      <c r="A23" s="19">
        <v>22</v>
      </c>
      <c r="B23" s="19" t="s">
        <v>59</v>
      </c>
      <c r="C23" s="19" t="s">
        <v>43</v>
      </c>
      <c r="D23" s="19">
        <v>7</v>
      </c>
      <c r="E23" s="19">
        <v>14</v>
      </c>
      <c r="F23" s="19" t="s">
        <v>44</v>
      </c>
    </row>
    <row r="24" spans="1:6" ht="12.75" x14ac:dyDescent="0.2">
      <c r="A24" s="19">
        <v>23</v>
      </c>
      <c r="B24" s="19" t="s">
        <v>92</v>
      </c>
      <c r="C24" s="19" t="s">
        <v>62</v>
      </c>
      <c r="D24" s="19">
        <v>0</v>
      </c>
      <c r="E24" s="19">
        <v>13</v>
      </c>
      <c r="F24" s="19" t="s">
        <v>63</v>
      </c>
    </row>
    <row r="25" spans="1:6" ht="12.75" x14ac:dyDescent="0.2">
      <c r="A25" s="19">
        <v>24</v>
      </c>
      <c r="B25" s="19" t="s">
        <v>139</v>
      </c>
      <c r="C25" s="19" t="s">
        <v>32</v>
      </c>
      <c r="D25" s="19">
        <v>0</v>
      </c>
      <c r="E25" s="19">
        <v>13</v>
      </c>
      <c r="F25" s="19" t="s">
        <v>33</v>
      </c>
    </row>
    <row r="26" spans="1:6" ht="12.75" x14ac:dyDescent="0.2">
      <c r="A26" s="19">
        <v>25</v>
      </c>
      <c r="B26" s="19" t="s">
        <v>182</v>
      </c>
      <c r="C26" s="19" t="s">
        <v>25</v>
      </c>
      <c r="D26" s="19">
        <v>0</v>
      </c>
      <c r="E26" s="19">
        <v>13</v>
      </c>
      <c r="F26" s="19" t="s">
        <v>26</v>
      </c>
    </row>
    <row r="27" spans="1:6" ht="12.75" x14ac:dyDescent="0.2">
      <c r="A27" s="19">
        <v>26</v>
      </c>
      <c r="B27" s="19" t="s">
        <v>34</v>
      </c>
      <c r="C27" s="19" t="s">
        <v>35</v>
      </c>
      <c r="D27" s="19">
        <v>12</v>
      </c>
      <c r="E27" s="19">
        <v>12</v>
      </c>
      <c r="F27" s="19" t="s">
        <v>36</v>
      </c>
    </row>
    <row r="28" spans="1:6" ht="12.75" x14ac:dyDescent="0.2">
      <c r="A28" s="19">
        <v>27</v>
      </c>
      <c r="B28" s="19" t="s">
        <v>75</v>
      </c>
      <c r="C28" s="19" t="s">
        <v>21</v>
      </c>
      <c r="D28" s="19">
        <v>0</v>
      </c>
      <c r="E28" s="19">
        <v>11</v>
      </c>
      <c r="F28" s="19" t="s">
        <v>23</v>
      </c>
    </row>
    <row r="29" spans="1:6" ht="12.75" x14ac:dyDescent="0.2">
      <c r="A29" s="19">
        <v>28</v>
      </c>
      <c r="B29" s="19" t="s">
        <v>137</v>
      </c>
      <c r="C29" s="19" t="s">
        <v>32</v>
      </c>
      <c r="D29" s="19">
        <v>0</v>
      </c>
      <c r="E29" s="19">
        <v>11</v>
      </c>
      <c r="F29" s="19" t="s">
        <v>33</v>
      </c>
    </row>
    <row r="30" spans="1:6" ht="12.75" x14ac:dyDescent="0.2">
      <c r="A30" s="19">
        <v>29</v>
      </c>
      <c r="B30" s="19" t="s">
        <v>180</v>
      </c>
      <c r="C30" s="19" t="s">
        <v>25</v>
      </c>
      <c r="D30" s="19">
        <v>0</v>
      </c>
      <c r="E30" s="19">
        <v>11</v>
      </c>
      <c r="F30" s="19" t="s">
        <v>26</v>
      </c>
    </row>
    <row r="31" spans="1:6" ht="12.75" x14ac:dyDescent="0.2">
      <c r="A31" s="19">
        <v>30</v>
      </c>
      <c r="B31" s="19" t="s">
        <v>112</v>
      </c>
      <c r="C31" s="19" t="s">
        <v>79</v>
      </c>
      <c r="D31" s="19">
        <v>0</v>
      </c>
      <c r="E31" s="19">
        <v>10</v>
      </c>
      <c r="F31" s="19" t="s">
        <v>80</v>
      </c>
    </row>
    <row r="32" spans="1:6" ht="12.75" x14ac:dyDescent="0.2">
      <c r="A32" s="19">
        <v>31</v>
      </c>
      <c r="B32" s="19" t="s">
        <v>178</v>
      </c>
      <c r="C32" s="19" t="s">
        <v>95</v>
      </c>
      <c r="D32" s="19">
        <v>0</v>
      </c>
      <c r="E32" s="19">
        <v>10</v>
      </c>
      <c r="F32" s="19" t="s">
        <v>96</v>
      </c>
    </row>
    <row r="33" spans="1:6" ht="12.75" x14ac:dyDescent="0.2">
      <c r="A33" s="19">
        <v>32</v>
      </c>
      <c r="B33" s="19" t="s">
        <v>66</v>
      </c>
      <c r="C33" s="19" t="s">
        <v>62</v>
      </c>
      <c r="D33" s="19">
        <v>0</v>
      </c>
      <c r="E33" s="19">
        <v>9</v>
      </c>
      <c r="F33" s="19" t="s">
        <v>63</v>
      </c>
    </row>
    <row r="34" spans="1:6" ht="12.75" x14ac:dyDescent="0.2">
      <c r="A34" s="19">
        <v>33</v>
      </c>
      <c r="B34" s="19" t="s">
        <v>133</v>
      </c>
      <c r="C34" s="19" t="s">
        <v>95</v>
      </c>
      <c r="D34" s="19">
        <v>0</v>
      </c>
      <c r="E34" s="19">
        <v>9</v>
      </c>
      <c r="F34" s="19" t="s">
        <v>96</v>
      </c>
    </row>
    <row r="35" spans="1:6" ht="12.75" x14ac:dyDescent="0.2">
      <c r="A35" s="19">
        <v>34</v>
      </c>
      <c r="B35" s="19" t="s">
        <v>64</v>
      </c>
      <c r="C35" s="19" t="s">
        <v>25</v>
      </c>
      <c r="D35" s="19">
        <v>9</v>
      </c>
      <c r="E35" s="19">
        <v>9</v>
      </c>
      <c r="F35" s="19" t="s">
        <v>26</v>
      </c>
    </row>
    <row r="36" spans="1:6" ht="12.75" x14ac:dyDescent="0.2">
      <c r="A36" s="19">
        <v>35</v>
      </c>
      <c r="B36" s="19" t="s">
        <v>103</v>
      </c>
      <c r="C36" s="19" t="s">
        <v>70</v>
      </c>
      <c r="D36" s="19">
        <v>0</v>
      </c>
      <c r="E36" s="19">
        <v>8</v>
      </c>
      <c r="F36" s="19" t="s">
        <v>71</v>
      </c>
    </row>
    <row r="37" spans="1:6" ht="12.75" x14ac:dyDescent="0.2">
      <c r="A37" s="19">
        <v>36</v>
      </c>
      <c r="B37" s="19" t="s">
        <v>181</v>
      </c>
      <c r="C37" s="19" t="s">
        <v>25</v>
      </c>
      <c r="D37" s="19">
        <v>0</v>
      </c>
      <c r="E37" s="19">
        <v>8</v>
      </c>
      <c r="F37" s="19" t="s">
        <v>26</v>
      </c>
    </row>
    <row r="38" spans="1:6" ht="12.75" x14ac:dyDescent="0.2">
      <c r="A38" s="19">
        <v>37</v>
      </c>
      <c r="B38" s="19" t="s">
        <v>73</v>
      </c>
      <c r="C38" s="19" t="s">
        <v>32</v>
      </c>
      <c r="D38" s="19">
        <v>4</v>
      </c>
      <c r="E38" s="19">
        <v>8</v>
      </c>
      <c r="F38" s="19" t="s">
        <v>33</v>
      </c>
    </row>
    <row r="39" spans="1:6" ht="12.75" x14ac:dyDescent="0.2">
      <c r="A39" s="19">
        <v>38</v>
      </c>
      <c r="B39" s="19" t="s">
        <v>40</v>
      </c>
      <c r="C39" s="19" t="s">
        <v>25</v>
      </c>
      <c r="D39" s="19">
        <v>8</v>
      </c>
      <c r="E39" s="19">
        <v>8</v>
      </c>
      <c r="F39" s="19" t="s">
        <v>26</v>
      </c>
    </row>
    <row r="40" spans="1:6" ht="12.75" x14ac:dyDescent="0.2">
      <c r="A40" s="19">
        <v>39</v>
      </c>
      <c r="B40" s="19" t="s">
        <v>41</v>
      </c>
      <c r="C40" s="19" t="s">
        <v>16</v>
      </c>
      <c r="D40" s="19">
        <v>7</v>
      </c>
      <c r="E40" s="19">
        <v>7</v>
      </c>
      <c r="F40" s="19" t="s">
        <v>18</v>
      </c>
    </row>
    <row r="41" spans="1:6" ht="12.75" x14ac:dyDescent="0.2">
      <c r="A41" s="19">
        <v>40</v>
      </c>
      <c r="B41" s="19" t="s">
        <v>116</v>
      </c>
      <c r="C41" s="19" t="s">
        <v>29</v>
      </c>
      <c r="D41" s="19">
        <v>3</v>
      </c>
      <c r="E41" s="19">
        <v>6</v>
      </c>
      <c r="F41" s="19" t="s">
        <v>30</v>
      </c>
    </row>
    <row r="42" spans="1:6" ht="12.75" x14ac:dyDescent="0.2">
      <c r="A42" s="19">
        <v>41</v>
      </c>
      <c r="B42" s="19" t="s">
        <v>42</v>
      </c>
      <c r="C42" s="19" t="s">
        <v>43</v>
      </c>
      <c r="D42" s="19">
        <v>6</v>
      </c>
      <c r="E42" s="19">
        <v>6</v>
      </c>
      <c r="F42" s="19" t="s">
        <v>44</v>
      </c>
    </row>
    <row r="43" spans="1:6" ht="12.75" x14ac:dyDescent="0.2">
      <c r="A43" s="19">
        <v>42</v>
      </c>
      <c r="B43" s="19" t="s">
        <v>149</v>
      </c>
      <c r="C43" s="19" t="s">
        <v>29</v>
      </c>
      <c r="D43" s="19">
        <v>0</v>
      </c>
      <c r="E43" s="19">
        <v>6</v>
      </c>
      <c r="F43" s="19" t="s">
        <v>30</v>
      </c>
    </row>
    <row r="44" spans="1:6" ht="12.75" x14ac:dyDescent="0.2">
      <c r="A44" s="19">
        <v>43</v>
      </c>
      <c r="B44" s="19" t="s">
        <v>82</v>
      </c>
      <c r="C44" s="19" t="s">
        <v>49</v>
      </c>
      <c r="D44" s="19">
        <v>0</v>
      </c>
      <c r="E44" s="19">
        <v>5</v>
      </c>
      <c r="F44" s="19" t="s">
        <v>50</v>
      </c>
    </row>
    <row r="45" spans="1:6" ht="12.75" x14ac:dyDescent="0.2">
      <c r="A45" s="19">
        <v>44</v>
      </c>
      <c r="B45" s="19" t="s">
        <v>120</v>
      </c>
      <c r="C45" s="19" t="s">
        <v>38</v>
      </c>
      <c r="D45" s="19">
        <v>0</v>
      </c>
      <c r="E45" s="19">
        <v>4</v>
      </c>
      <c r="F45" s="19" t="s">
        <v>39</v>
      </c>
    </row>
    <row r="46" spans="1:6" ht="12.75" x14ac:dyDescent="0.2">
      <c r="A46" s="19">
        <v>45</v>
      </c>
      <c r="B46" s="19" t="s">
        <v>81</v>
      </c>
      <c r="C46" s="19" t="s">
        <v>57</v>
      </c>
      <c r="D46" s="19">
        <v>0</v>
      </c>
      <c r="E46" s="19">
        <v>3</v>
      </c>
      <c r="F46" s="19" t="s">
        <v>58</v>
      </c>
    </row>
    <row r="47" spans="1:6" ht="12.75" x14ac:dyDescent="0.2">
      <c r="A47" s="19">
        <v>46</v>
      </c>
      <c r="B47" s="19" t="s">
        <v>48</v>
      </c>
      <c r="C47" s="19" t="s">
        <v>49</v>
      </c>
      <c r="D47" s="19">
        <v>3</v>
      </c>
      <c r="E47" s="19">
        <v>3</v>
      </c>
      <c r="F47" s="19" t="s">
        <v>50</v>
      </c>
    </row>
    <row r="48" spans="1:6" ht="12.75" x14ac:dyDescent="0.2">
      <c r="A48" s="19">
        <v>47</v>
      </c>
      <c r="B48" s="19" t="s">
        <v>61</v>
      </c>
      <c r="C48" s="19" t="s">
        <v>62</v>
      </c>
      <c r="D48" s="19">
        <v>0</v>
      </c>
      <c r="E48" s="19">
        <v>3</v>
      </c>
      <c r="F48" s="19" t="s">
        <v>63</v>
      </c>
    </row>
    <row r="49" spans="1:6" ht="12.75" x14ac:dyDescent="0.2">
      <c r="A49" s="19">
        <v>48</v>
      </c>
      <c r="B49" s="19" t="s">
        <v>147</v>
      </c>
      <c r="C49" s="19" t="s">
        <v>29</v>
      </c>
      <c r="D49" s="19">
        <v>0</v>
      </c>
      <c r="E49" s="19">
        <v>3</v>
      </c>
      <c r="F49" s="19" t="s">
        <v>30</v>
      </c>
    </row>
    <row r="50" spans="1:6" ht="12.75" x14ac:dyDescent="0.2">
      <c r="A50" s="19">
        <v>49</v>
      </c>
      <c r="B50" s="19" t="s">
        <v>94</v>
      </c>
      <c r="C50" s="19" t="s">
        <v>95</v>
      </c>
      <c r="D50" s="19">
        <v>0</v>
      </c>
      <c r="E50" s="19">
        <v>2</v>
      </c>
      <c r="F50" s="19" t="s">
        <v>96</v>
      </c>
    </row>
    <row r="51" spans="1:6" ht="12.75" x14ac:dyDescent="0.2">
      <c r="A51" s="19">
        <v>50</v>
      </c>
      <c r="B51" s="19" t="s">
        <v>93</v>
      </c>
      <c r="C51" s="19" t="s">
        <v>32</v>
      </c>
      <c r="D51" s="19">
        <v>2</v>
      </c>
      <c r="E51" s="19">
        <v>2</v>
      </c>
      <c r="F51" s="19" t="s">
        <v>33</v>
      </c>
    </row>
    <row r="52" spans="1:6" ht="12.75" x14ac:dyDescent="0.2">
      <c r="A52" s="19">
        <v>51</v>
      </c>
      <c r="B52" s="19" t="s">
        <v>152</v>
      </c>
      <c r="C52" s="19" t="s">
        <v>16</v>
      </c>
      <c r="D52" s="19">
        <v>0</v>
      </c>
      <c r="E52" s="19">
        <v>1</v>
      </c>
      <c r="F52" s="19" t="s">
        <v>18</v>
      </c>
    </row>
  </sheetData>
  <printOptions gridLines="1"/>
  <pageMargins left="0.78740157499999996" right="0.78740157499999996" top="0.984251969" bottom="0.984251969" header="0.4921259845" footer="0.4921259845"/>
  <pageSetup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7FF05-223C-4CA3-BAED-BB15C1F9FC15}">
  <sheetPr codeName="Feuil8"/>
  <dimension ref="A1:Q29"/>
  <sheetViews>
    <sheetView workbookViewId="0">
      <selection activeCell="G2" sqref="G2"/>
    </sheetView>
  </sheetViews>
  <sheetFormatPr baseColWidth="10" defaultColWidth="11.42578125" defaultRowHeight="15" x14ac:dyDescent="0.25"/>
  <cols>
    <col min="1" max="1" width="12.140625" style="33" bestFit="1" customWidth="1"/>
    <col min="2" max="3" width="41.85546875" style="33" bestFit="1" customWidth="1"/>
    <col min="4" max="5" width="30.42578125" style="33" bestFit="1" customWidth="1"/>
    <col min="6" max="6" width="41.85546875" style="33" bestFit="1" customWidth="1"/>
    <col min="7" max="7" width="11.42578125" style="18"/>
    <col min="8" max="8" width="13.7109375" style="18" bestFit="1" customWidth="1"/>
    <col min="9" max="9" width="11.42578125" style="18"/>
    <col min="10" max="10" width="13.7109375" style="18" bestFit="1" customWidth="1"/>
    <col min="11" max="11" width="11.42578125" style="18"/>
    <col min="12" max="12" width="20.28515625" style="18" bestFit="1" customWidth="1"/>
    <col min="13" max="16384" width="11.42578125" style="18"/>
  </cols>
  <sheetData>
    <row r="1" spans="1:17" ht="22.5" customHeight="1" thickBot="1" x14ac:dyDescent="0.35">
      <c r="A1" s="10" t="s">
        <v>3</v>
      </c>
      <c r="B1" s="10" t="s">
        <v>8</v>
      </c>
      <c r="C1" s="10" t="s">
        <v>5</v>
      </c>
      <c r="D1" s="10" t="s">
        <v>289</v>
      </c>
      <c r="E1" s="10" t="s">
        <v>288</v>
      </c>
      <c r="F1" s="10" t="s">
        <v>10</v>
      </c>
      <c r="G1" s="12" t="s">
        <v>11</v>
      </c>
      <c r="H1" s="34" t="s">
        <v>12</v>
      </c>
      <c r="I1" s="11"/>
      <c r="J1" s="14" t="s">
        <v>13</v>
      </c>
      <c r="K1" s="15" t="s">
        <v>3</v>
      </c>
      <c r="L1" s="16" t="s">
        <v>14</v>
      </c>
      <c r="M1" s="43"/>
      <c r="O1" s="12"/>
      <c r="P1" s="17"/>
      <c r="Q1" s="17"/>
    </row>
    <row r="2" spans="1:17" ht="13.5" thickBot="1" x14ac:dyDescent="0.25">
      <c r="A2" s="19">
        <v>1</v>
      </c>
      <c r="B2" s="19" t="s">
        <v>139</v>
      </c>
      <c r="C2" s="19" t="s">
        <v>32</v>
      </c>
      <c r="D2" s="19">
        <v>0</v>
      </c>
      <c r="E2" s="19">
        <v>21</v>
      </c>
      <c r="F2" s="19" t="s">
        <v>33</v>
      </c>
      <c r="G2" s="12">
        <v>1</v>
      </c>
      <c r="H2" s="24">
        <f>IF(A2=K2,L2)</f>
        <v>150</v>
      </c>
      <c r="I2" s="21"/>
      <c r="J2" s="22" t="s">
        <v>19</v>
      </c>
      <c r="K2" s="23">
        <v>1</v>
      </c>
      <c r="L2" s="24">
        <v>150</v>
      </c>
      <c r="M2" s="11"/>
      <c r="Q2" s="31"/>
    </row>
    <row r="3" spans="1:17" ht="12.75" x14ac:dyDescent="0.2">
      <c r="A3" s="19">
        <v>2</v>
      </c>
      <c r="B3" s="19" t="s">
        <v>94</v>
      </c>
      <c r="C3" s="19" t="s">
        <v>95</v>
      </c>
      <c r="D3" s="19">
        <v>0</v>
      </c>
      <c r="E3" s="19">
        <v>14</v>
      </c>
      <c r="F3" s="19" t="s">
        <v>96</v>
      </c>
      <c r="H3" s="20">
        <f t="shared" ref="H3:H4" si="0">IF(A3=K3,L3)</f>
        <v>75</v>
      </c>
      <c r="I3" s="26"/>
      <c r="J3" s="27"/>
      <c r="K3" s="28">
        <v>2</v>
      </c>
      <c r="L3" s="20">
        <v>75</v>
      </c>
      <c r="M3" s="11"/>
      <c r="O3" s="32"/>
    </row>
    <row r="4" spans="1:17" ht="13.5" thickBot="1" x14ac:dyDescent="0.25">
      <c r="A4" s="19">
        <v>3</v>
      </c>
      <c r="B4" s="19" t="s">
        <v>164</v>
      </c>
      <c r="C4" s="19" t="s">
        <v>43</v>
      </c>
      <c r="D4" s="19">
        <v>1</v>
      </c>
      <c r="E4" s="19">
        <v>10</v>
      </c>
      <c r="F4" s="19" t="s">
        <v>44</v>
      </c>
      <c r="H4" s="29">
        <f t="shared" si="0"/>
        <v>50</v>
      </c>
      <c r="I4" s="26"/>
      <c r="J4" s="27"/>
      <c r="K4" s="30">
        <v>3</v>
      </c>
      <c r="L4" s="29">
        <v>50</v>
      </c>
      <c r="M4" s="11"/>
      <c r="O4" s="32"/>
    </row>
    <row r="5" spans="1:17" ht="12.75" x14ac:dyDescent="0.2">
      <c r="A5" s="19">
        <v>4</v>
      </c>
      <c r="B5" s="19" t="s">
        <v>182</v>
      </c>
      <c r="C5" s="19" t="s">
        <v>25</v>
      </c>
      <c r="D5" s="19">
        <v>0</v>
      </c>
      <c r="E5" s="19">
        <v>10</v>
      </c>
      <c r="F5" s="19" t="s">
        <v>26</v>
      </c>
      <c r="H5" s="31"/>
      <c r="J5" s="32"/>
      <c r="K5" s="31"/>
      <c r="L5" s="31"/>
    </row>
    <row r="6" spans="1:17" ht="12.75" x14ac:dyDescent="0.2">
      <c r="A6" s="19">
        <v>5</v>
      </c>
      <c r="B6" s="19" t="s">
        <v>140</v>
      </c>
      <c r="C6" s="19" t="s">
        <v>38</v>
      </c>
      <c r="D6" s="19">
        <v>10</v>
      </c>
      <c r="E6" s="19">
        <v>10</v>
      </c>
      <c r="F6" s="19" t="s">
        <v>39</v>
      </c>
      <c r="J6" s="32"/>
    </row>
    <row r="7" spans="1:17" ht="12.75" x14ac:dyDescent="0.2">
      <c r="A7" s="19">
        <v>6</v>
      </c>
      <c r="B7" s="19" t="s">
        <v>75</v>
      </c>
      <c r="C7" s="19" t="s">
        <v>21</v>
      </c>
      <c r="D7" s="19">
        <v>0</v>
      </c>
      <c r="E7" s="19">
        <v>8</v>
      </c>
      <c r="F7" s="19" t="s">
        <v>23</v>
      </c>
      <c r="J7" s="32"/>
    </row>
    <row r="8" spans="1:17" ht="12.75" x14ac:dyDescent="0.2">
      <c r="A8" s="19">
        <v>7</v>
      </c>
      <c r="B8" s="19" t="s">
        <v>103</v>
      </c>
      <c r="C8" s="19" t="s">
        <v>70</v>
      </c>
      <c r="D8" s="19">
        <v>0</v>
      </c>
      <c r="E8" s="19">
        <v>8</v>
      </c>
      <c r="F8" s="19" t="s">
        <v>71</v>
      </c>
      <c r="H8" s="32"/>
    </row>
    <row r="9" spans="1:17" ht="12.75" x14ac:dyDescent="0.2">
      <c r="A9" s="19">
        <v>8</v>
      </c>
      <c r="B9" s="19" t="s">
        <v>186</v>
      </c>
      <c r="C9" s="19" t="s">
        <v>43</v>
      </c>
      <c r="D9" s="19">
        <v>0</v>
      </c>
      <c r="E9" s="19">
        <v>8</v>
      </c>
      <c r="F9" s="19" t="s">
        <v>44</v>
      </c>
    </row>
    <row r="10" spans="1:17" ht="12.75" x14ac:dyDescent="0.2">
      <c r="A10" s="19">
        <v>9</v>
      </c>
      <c r="B10" s="19" t="s">
        <v>46</v>
      </c>
      <c r="C10" s="19" t="s">
        <v>47</v>
      </c>
      <c r="D10" s="19">
        <v>0</v>
      </c>
      <c r="E10" s="19">
        <v>6</v>
      </c>
      <c r="F10" s="19" t="s">
        <v>39</v>
      </c>
    </row>
    <row r="11" spans="1:17" ht="12.75" x14ac:dyDescent="0.2">
      <c r="A11" s="19">
        <v>10</v>
      </c>
      <c r="B11" s="19" t="s">
        <v>52</v>
      </c>
      <c r="C11" s="19" t="s">
        <v>53</v>
      </c>
      <c r="D11" s="19">
        <v>3</v>
      </c>
      <c r="E11" s="19">
        <v>5</v>
      </c>
      <c r="F11" s="19" t="s">
        <v>54</v>
      </c>
    </row>
    <row r="12" spans="1:17" ht="12.75" x14ac:dyDescent="0.2">
      <c r="A12" s="19">
        <v>11</v>
      </c>
      <c r="B12" s="19" t="s">
        <v>109</v>
      </c>
      <c r="C12" s="19" t="s">
        <v>21</v>
      </c>
      <c r="D12" s="19">
        <v>5</v>
      </c>
      <c r="E12" s="19">
        <v>5</v>
      </c>
      <c r="F12" s="19" t="s">
        <v>23</v>
      </c>
    </row>
    <row r="13" spans="1:17" ht="12.75" x14ac:dyDescent="0.2">
      <c r="A13" s="19">
        <v>12</v>
      </c>
      <c r="B13" s="19" t="s">
        <v>76</v>
      </c>
      <c r="C13" s="19" t="s">
        <v>21</v>
      </c>
      <c r="D13" s="19">
        <v>0</v>
      </c>
      <c r="E13" s="19">
        <v>4</v>
      </c>
      <c r="F13" s="19" t="s">
        <v>23</v>
      </c>
    </row>
    <row r="14" spans="1:17" ht="12.75" x14ac:dyDescent="0.2">
      <c r="A14" s="19">
        <v>13</v>
      </c>
      <c r="B14" s="19" t="s">
        <v>89</v>
      </c>
      <c r="C14" s="19" t="s">
        <v>43</v>
      </c>
      <c r="D14" s="19">
        <v>4</v>
      </c>
      <c r="E14" s="19">
        <v>4</v>
      </c>
      <c r="F14" s="19" t="s">
        <v>44</v>
      </c>
    </row>
    <row r="15" spans="1:17" ht="12.75" x14ac:dyDescent="0.2">
      <c r="A15" s="19">
        <v>14</v>
      </c>
      <c r="B15" s="19" t="s">
        <v>105</v>
      </c>
      <c r="C15" s="19" t="s">
        <v>47</v>
      </c>
      <c r="D15" s="19">
        <v>0</v>
      </c>
      <c r="E15" s="19">
        <v>4</v>
      </c>
      <c r="F15" s="19" t="s">
        <v>39</v>
      </c>
    </row>
    <row r="16" spans="1:17" ht="12.75" x14ac:dyDescent="0.2">
      <c r="A16" s="19">
        <v>15</v>
      </c>
      <c r="B16" s="19" t="s">
        <v>166</v>
      </c>
      <c r="C16" s="19" t="s">
        <v>38</v>
      </c>
      <c r="D16" s="19">
        <v>4</v>
      </c>
      <c r="E16" s="19">
        <v>4</v>
      </c>
      <c r="F16" s="19" t="s">
        <v>39</v>
      </c>
    </row>
    <row r="17" spans="1:6" ht="12.75" x14ac:dyDescent="0.2">
      <c r="A17" s="19">
        <v>16</v>
      </c>
      <c r="B17" s="19" t="s">
        <v>77</v>
      </c>
      <c r="C17" s="19" t="s">
        <v>57</v>
      </c>
      <c r="D17" s="19">
        <v>0</v>
      </c>
      <c r="E17" s="19">
        <v>3</v>
      </c>
      <c r="F17" s="19" t="s">
        <v>58</v>
      </c>
    </row>
    <row r="18" spans="1:6" ht="12.75" x14ac:dyDescent="0.2">
      <c r="A18" s="19">
        <v>17</v>
      </c>
      <c r="B18" s="19" t="s">
        <v>85</v>
      </c>
      <c r="C18" s="19" t="s">
        <v>79</v>
      </c>
      <c r="D18" s="19">
        <v>0</v>
      </c>
      <c r="E18" s="19">
        <v>3</v>
      </c>
      <c r="F18" s="19" t="s">
        <v>80</v>
      </c>
    </row>
    <row r="19" spans="1:6" ht="12.75" x14ac:dyDescent="0.2">
      <c r="A19" s="19">
        <v>18</v>
      </c>
      <c r="B19" s="19" t="s">
        <v>82</v>
      </c>
      <c r="C19" s="19" t="s">
        <v>49</v>
      </c>
      <c r="D19" s="19">
        <v>0</v>
      </c>
      <c r="E19" s="19">
        <v>3</v>
      </c>
      <c r="F19" s="19" t="s">
        <v>50</v>
      </c>
    </row>
    <row r="20" spans="1:6" ht="12.75" x14ac:dyDescent="0.2">
      <c r="A20" s="19">
        <v>19</v>
      </c>
      <c r="B20" s="19" t="s">
        <v>153</v>
      </c>
      <c r="C20" s="19" t="s">
        <v>32</v>
      </c>
      <c r="D20" s="19">
        <v>3</v>
      </c>
      <c r="E20" s="19">
        <v>3</v>
      </c>
      <c r="F20" s="19" t="s">
        <v>33</v>
      </c>
    </row>
    <row r="21" spans="1:6" ht="12.75" x14ac:dyDescent="0.2">
      <c r="A21" s="19">
        <v>20</v>
      </c>
      <c r="B21" s="19" t="s">
        <v>59</v>
      </c>
      <c r="C21" s="19" t="s">
        <v>43</v>
      </c>
      <c r="D21" s="19">
        <v>2</v>
      </c>
      <c r="E21" s="19">
        <v>2</v>
      </c>
      <c r="F21" s="19" t="s">
        <v>44</v>
      </c>
    </row>
    <row r="22" spans="1:6" ht="12.75" x14ac:dyDescent="0.2">
      <c r="A22" s="19">
        <v>21</v>
      </c>
      <c r="B22" s="19" t="s">
        <v>86</v>
      </c>
      <c r="C22" s="19" t="s">
        <v>53</v>
      </c>
      <c r="D22" s="19">
        <v>0</v>
      </c>
      <c r="E22" s="19">
        <v>2</v>
      </c>
      <c r="F22" s="19" t="s">
        <v>54</v>
      </c>
    </row>
    <row r="23" spans="1:6" ht="12.75" x14ac:dyDescent="0.2">
      <c r="A23" s="19">
        <v>22</v>
      </c>
      <c r="B23" s="19" t="s">
        <v>42</v>
      </c>
      <c r="C23" s="19" t="s">
        <v>43</v>
      </c>
      <c r="D23" s="19">
        <v>0</v>
      </c>
      <c r="E23" s="19">
        <v>2</v>
      </c>
      <c r="F23" s="19" t="s">
        <v>44</v>
      </c>
    </row>
    <row r="24" spans="1:6" ht="12.75" x14ac:dyDescent="0.2">
      <c r="A24" s="19">
        <v>23</v>
      </c>
      <c r="B24" s="19" t="s">
        <v>127</v>
      </c>
      <c r="C24" s="19" t="s">
        <v>38</v>
      </c>
      <c r="D24" s="19">
        <v>0</v>
      </c>
      <c r="E24" s="19">
        <v>2</v>
      </c>
      <c r="F24" s="19" t="s">
        <v>39</v>
      </c>
    </row>
    <row r="25" spans="1:6" ht="12.75" x14ac:dyDescent="0.2">
      <c r="A25" s="19">
        <v>24</v>
      </c>
      <c r="B25" s="19" t="s">
        <v>60</v>
      </c>
      <c r="C25" s="19" t="s">
        <v>47</v>
      </c>
      <c r="D25" s="19">
        <v>0</v>
      </c>
      <c r="E25" s="19">
        <v>1</v>
      </c>
      <c r="F25" s="19" t="s">
        <v>39</v>
      </c>
    </row>
    <row r="26" spans="1:6" ht="12.75" x14ac:dyDescent="0.2">
      <c r="A26" s="19">
        <v>25</v>
      </c>
      <c r="B26" s="19" t="s">
        <v>168</v>
      </c>
      <c r="C26" s="19" t="s">
        <v>57</v>
      </c>
      <c r="D26" s="19">
        <v>0</v>
      </c>
      <c r="E26" s="19">
        <v>1</v>
      </c>
      <c r="F26" s="19" t="s">
        <v>58</v>
      </c>
    </row>
    <row r="27" spans="1:6" ht="12.75" x14ac:dyDescent="0.2">
      <c r="A27" s="19">
        <v>26</v>
      </c>
      <c r="B27" s="19" t="s">
        <v>150</v>
      </c>
      <c r="C27" s="19" t="s">
        <v>43</v>
      </c>
      <c r="D27" s="19">
        <v>0</v>
      </c>
      <c r="E27" s="19">
        <v>1</v>
      </c>
      <c r="F27" s="19" t="s">
        <v>44</v>
      </c>
    </row>
    <row r="28" spans="1:6" ht="12.75" x14ac:dyDescent="0.2">
      <c r="A28" s="19">
        <v>27</v>
      </c>
      <c r="B28" s="19" t="s">
        <v>72</v>
      </c>
      <c r="C28" s="19" t="s">
        <v>35</v>
      </c>
      <c r="D28" s="19">
        <v>0</v>
      </c>
      <c r="E28" s="19">
        <v>1</v>
      </c>
      <c r="F28" s="19" t="s">
        <v>36</v>
      </c>
    </row>
    <row r="29" spans="1:6" ht="12.75" x14ac:dyDescent="0.2">
      <c r="A29" s="19">
        <v>28</v>
      </c>
      <c r="B29" s="19" t="s">
        <v>183</v>
      </c>
      <c r="C29" s="19" t="s">
        <v>21</v>
      </c>
      <c r="D29" s="19">
        <v>1</v>
      </c>
      <c r="E29" s="19">
        <v>1</v>
      </c>
      <c r="F29" s="19" t="s">
        <v>23</v>
      </c>
    </row>
  </sheetData>
  <printOptions gridLines="1"/>
  <pageMargins left="0.78740157499999996" right="0.78740157499999996" top="0.984251969" bottom="0.984251969" header="0.4921259845" footer="0.4921259845"/>
  <pageSetup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E9197-85F3-4D2E-9F33-8318233457E7}">
  <sheetPr codeName="Feuil9"/>
  <dimension ref="A1:P17"/>
  <sheetViews>
    <sheetView workbookViewId="0">
      <selection activeCell="G2" sqref="G2"/>
    </sheetView>
  </sheetViews>
  <sheetFormatPr baseColWidth="10" defaultColWidth="11.42578125" defaultRowHeight="15" x14ac:dyDescent="0.25"/>
  <cols>
    <col min="1" max="1" width="12.140625" style="33" bestFit="1" customWidth="1"/>
    <col min="2" max="2" width="41.85546875" style="33" bestFit="1" customWidth="1"/>
    <col min="3" max="4" width="30.42578125" style="33" bestFit="1" customWidth="1"/>
    <col min="5" max="5" width="41.85546875" style="33" bestFit="1" customWidth="1"/>
    <col min="6" max="7" width="13.7109375" style="18" bestFit="1" customWidth="1"/>
    <col min="8" max="8" width="15.140625" style="18" bestFit="1" customWidth="1"/>
    <col min="9" max="9" width="6.5703125" style="18" bestFit="1" customWidth="1"/>
    <col min="10" max="10" width="13.7109375" style="18" bestFit="1" customWidth="1"/>
    <col min="11" max="11" width="5.28515625" style="18" bestFit="1" customWidth="1"/>
    <col min="12" max="12" width="20.28515625" style="18" bestFit="1" customWidth="1"/>
    <col min="13" max="15" width="7.140625" style="18" bestFit="1" customWidth="1"/>
    <col min="16" max="16384" width="11.42578125" style="18"/>
  </cols>
  <sheetData>
    <row r="1" spans="1:16" ht="22.5" customHeight="1" thickBot="1" x14ac:dyDescent="0.35">
      <c r="A1" s="10" t="s">
        <v>3</v>
      </c>
      <c r="B1" s="10" t="s">
        <v>5</v>
      </c>
      <c r="C1" s="10" t="s">
        <v>9</v>
      </c>
      <c r="D1" s="10" t="s">
        <v>290</v>
      </c>
      <c r="E1" s="10" t="s">
        <v>10</v>
      </c>
      <c r="G1" s="12" t="s">
        <v>11</v>
      </c>
      <c r="H1" s="34" t="s">
        <v>12</v>
      </c>
      <c r="I1" s="11"/>
      <c r="J1" s="14" t="s">
        <v>13</v>
      </c>
      <c r="K1" s="35" t="s">
        <v>3</v>
      </c>
      <c r="L1" s="16" t="s">
        <v>14</v>
      </c>
      <c r="M1" s="17"/>
      <c r="N1" s="17"/>
      <c r="O1" s="17"/>
      <c r="P1" s="11"/>
    </row>
    <row r="2" spans="1:16" ht="13.5" thickBot="1" x14ac:dyDescent="0.25">
      <c r="A2" s="19">
        <v>1</v>
      </c>
      <c r="B2" s="19" t="s">
        <v>32</v>
      </c>
      <c r="C2" s="19" t="s">
        <v>291</v>
      </c>
      <c r="D2" s="19" t="s">
        <v>292</v>
      </c>
      <c r="E2" s="19" t="s">
        <v>18</v>
      </c>
      <c r="G2" s="12">
        <v>1</v>
      </c>
      <c r="H2" s="24">
        <f>IF(A2=K2,L2)</f>
        <v>20</v>
      </c>
      <c r="I2" s="21"/>
      <c r="J2" s="22" t="s">
        <v>191</v>
      </c>
      <c r="K2" s="37">
        <v>1</v>
      </c>
      <c r="L2" s="38">
        <v>20</v>
      </c>
      <c r="M2" s="11"/>
      <c r="N2" s="31"/>
      <c r="O2" s="31"/>
    </row>
    <row r="3" spans="1:16" ht="12.75" x14ac:dyDescent="0.2">
      <c r="A3" s="19">
        <v>2</v>
      </c>
      <c r="B3" s="19" t="s">
        <v>62</v>
      </c>
      <c r="C3" s="19" t="s">
        <v>22</v>
      </c>
      <c r="D3" s="19" t="s">
        <v>293</v>
      </c>
      <c r="E3" s="19" t="s">
        <v>26</v>
      </c>
      <c r="G3" s="12"/>
      <c r="H3" s="20">
        <f>IF(A3=K3,L3)</f>
        <v>16</v>
      </c>
      <c r="I3" s="26"/>
      <c r="J3" s="27"/>
      <c r="K3" s="39">
        <v>2</v>
      </c>
      <c r="L3" s="40">
        <v>16</v>
      </c>
      <c r="M3" s="11"/>
    </row>
    <row r="4" spans="1:16" ht="12.75" x14ac:dyDescent="0.2">
      <c r="A4" s="19">
        <v>3</v>
      </c>
      <c r="B4" s="19" t="s">
        <v>49</v>
      </c>
      <c r="C4" s="19" t="s">
        <v>22</v>
      </c>
      <c r="D4" s="19" t="s">
        <v>294</v>
      </c>
      <c r="E4" s="19" t="s">
        <v>44</v>
      </c>
      <c r="G4" s="12"/>
      <c r="H4" s="20">
        <f>IF(A4=K4,L4)</f>
        <v>12</v>
      </c>
      <c r="I4" s="26"/>
      <c r="J4" s="27"/>
      <c r="K4" s="39">
        <v>3</v>
      </c>
      <c r="L4" s="40">
        <v>12</v>
      </c>
      <c r="M4" s="11"/>
    </row>
    <row r="5" spans="1:16" ht="12.75" x14ac:dyDescent="0.2">
      <c r="A5" s="19">
        <v>4</v>
      </c>
      <c r="B5" s="19" t="s">
        <v>35</v>
      </c>
      <c r="C5" s="19" t="s">
        <v>22</v>
      </c>
      <c r="D5" s="19" t="s">
        <v>295</v>
      </c>
      <c r="E5" s="19" t="s">
        <v>23</v>
      </c>
      <c r="G5" s="12"/>
      <c r="H5" s="20">
        <f>IF(A5=K5,L5)</f>
        <v>8</v>
      </c>
      <c r="I5" s="26"/>
      <c r="J5" s="27"/>
      <c r="K5" s="39">
        <v>4</v>
      </c>
      <c r="L5" s="40">
        <v>8</v>
      </c>
      <c r="M5" s="11"/>
    </row>
    <row r="6" spans="1:16" ht="13.5" thickBot="1" x14ac:dyDescent="0.25">
      <c r="A6" s="19">
        <v>5</v>
      </c>
      <c r="B6" s="19" t="s">
        <v>53</v>
      </c>
      <c r="C6" s="19" t="s">
        <v>22</v>
      </c>
      <c r="D6" s="19" t="s">
        <v>296</v>
      </c>
      <c r="E6" s="19" t="s">
        <v>30</v>
      </c>
      <c r="G6" s="12"/>
      <c r="H6" s="29">
        <f>IF(A6=K6,L6)</f>
        <v>4</v>
      </c>
      <c r="I6" s="11"/>
      <c r="J6" s="12"/>
      <c r="K6" s="41">
        <v>5</v>
      </c>
      <c r="L6" s="42">
        <v>4</v>
      </c>
      <c r="M6" s="11"/>
    </row>
    <row r="7" spans="1:16" ht="12.75" x14ac:dyDescent="0.2">
      <c r="A7" s="19">
        <v>6</v>
      </c>
      <c r="B7" s="19" t="s">
        <v>47</v>
      </c>
      <c r="C7" s="19" t="s">
        <v>22</v>
      </c>
      <c r="D7" s="19" t="s">
        <v>297</v>
      </c>
      <c r="E7" s="19" t="s">
        <v>39</v>
      </c>
      <c r="H7" s="31"/>
      <c r="K7" s="31"/>
      <c r="L7" s="31"/>
    </row>
    <row r="8" spans="1:16" ht="12.75" x14ac:dyDescent="0.2">
      <c r="A8" s="19">
        <v>7</v>
      </c>
      <c r="B8" s="19" t="s">
        <v>57</v>
      </c>
      <c r="C8" s="19" t="s">
        <v>22</v>
      </c>
      <c r="D8" s="19" t="s">
        <v>298</v>
      </c>
      <c r="E8" s="19" t="s">
        <v>58</v>
      </c>
    </row>
    <row r="9" spans="1:16" ht="12.75" x14ac:dyDescent="0.2">
      <c r="A9" s="19">
        <v>8</v>
      </c>
      <c r="B9" s="19" t="s">
        <v>32</v>
      </c>
      <c r="C9" s="19" t="s">
        <v>22</v>
      </c>
      <c r="D9" s="19" t="s">
        <v>299</v>
      </c>
      <c r="E9" s="19" t="s">
        <v>33</v>
      </c>
    </row>
    <row r="10" spans="1:16" ht="12.75" x14ac:dyDescent="0.2">
      <c r="A10" s="19">
        <v>9</v>
      </c>
      <c r="B10" s="19" t="s">
        <v>62</v>
      </c>
      <c r="C10" s="19" t="s">
        <v>22</v>
      </c>
      <c r="D10" s="19" t="s">
        <v>300</v>
      </c>
      <c r="E10" s="19" t="s">
        <v>63</v>
      </c>
    </row>
    <row r="11" spans="1:16" ht="12.75" x14ac:dyDescent="0.2">
      <c r="A11" s="19">
        <v>10</v>
      </c>
      <c r="B11" s="19" t="s">
        <v>49</v>
      </c>
      <c r="C11" s="19" t="s">
        <v>22</v>
      </c>
      <c r="D11" s="19" t="s">
        <v>301</v>
      </c>
      <c r="E11" s="19" t="s">
        <v>50</v>
      </c>
    </row>
    <row r="12" spans="1:16" ht="12.75" x14ac:dyDescent="0.2">
      <c r="A12" s="19">
        <v>11</v>
      </c>
      <c r="B12" s="19" t="s">
        <v>35</v>
      </c>
      <c r="C12" s="19" t="s">
        <v>22</v>
      </c>
      <c r="D12" s="19" t="s">
        <v>302</v>
      </c>
      <c r="E12" s="19" t="s">
        <v>36</v>
      </c>
    </row>
    <row r="13" spans="1:16" ht="12.75" x14ac:dyDescent="0.2">
      <c r="A13" s="19">
        <v>12</v>
      </c>
      <c r="B13" s="19" t="s">
        <v>53</v>
      </c>
      <c r="C13" s="19" t="s">
        <v>22</v>
      </c>
      <c r="D13" s="19" t="s">
        <v>303</v>
      </c>
      <c r="E13" s="19" t="s">
        <v>54</v>
      </c>
    </row>
    <row r="14" spans="1:16" ht="12.75" x14ac:dyDescent="0.2">
      <c r="A14" s="19">
        <v>13</v>
      </c>
      <c r="B14" s="19" t="s">
        <v>95</v>
      </c>
      <c r="C14" s="19" t="s">
        <v>22</v>
      </c>
      <c r="D14" s="19" t="s">
        <v>304</v>
      </c>
      <c r="E14" s="19" t="s">
        <v>96</v>
      </c>
    </row>
    <row r="15" spans="1:16" ht="12.75" x14ac:dyDescent="0.2">
      <c r="A15" s="19">
        <v>14</v>
      </c>
      <c r="B15" s="19" t="s">
        <v>79</v>
      </c>
      <c r="C15" s="19" t="s">
        <v>113</v>
      </c>
      <c r="D15" s="19" t="s">
        <v>305</v>
      </c>
      <c r="E15" s="19" t="s">
        <v>80</v>
      </c>
    </row>
    <row r="16" spans="1:16" ht="12.75" x14ac:dyDescent="0.2">
      <c r="A16" s="19">
        <v>15</v>
      </c>
      <c r="B16" s="19" t="s">
        <v>38</v>
      </c>
      <c r="C16" s="19" t="s">
        <v>306</v>
      </c>
      <c r="D16" s="19" t="s">
        <v>307</v>
      </c>
      <c r="E16" s="19" t="s">
        <v>39</v>
      </c>
    </row>
    <row r="17" spans="1:5" ht="12.75" x14ac:dyDescent="0.2">
      <c r="A17" s="19">
        <v>16</v>
      </c>
      <c r="B17" s="19" t="s">
        <v>70</v>
      </c>
      <c r="C17" s="19" t="s">
        <v>167</v>
      </c>
      <c r="D17" s="19" t="s">
        <v>308</v>
      </c>
      <c r="E17" s="19" t="s">
        <v>71</v>
      </c>
    </row>
  </sheetData>
  <printOptions gridLines="1"/>
  <pageMargins left="0.78740157499999996" right="0.78740157499999996" top="0.984251969" bottom="0.984251969" header="0.4921259845" footer="0.4921259845"/>
  <pageSetup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84E67-F3E2-4A04-B55A-F86FD245B650}">
  <sheetPr codeName="Feuil1">
    <tabColor rgb="FFFFFF00"/>
  </sheetPr>
  <dimension ref="C7:O56"/>
  <sheetViews>
    <sheetView showGridLines="0" tabSelected="1" topLeftCell="A10" workbookViewId="0">
      <selection activeCell="H41" sqref="H41"/>
    </sheetView>
  </sheetViews>
  <sheetFormatPr baseColWidth="10" defaultColWidth="11.42578125" defaultRowHeight="15" x14ac:dyDescent="0.25"/>
  <cols>
    <col min="1" max="1" width="19.140625" style="45" customWidth="1"/>
    <col min="2" max="2" width="11.42578125" style="45"/>
    <col min="3" max="3" width="5.28515625" style="45" bestFit="1" customWidth="1"/>
    <col min="4" max="4" width="19.42578125" style="45" bestFit="1" customWidth="1"/>
    <col min="5" max="5" width="35.140625" style="45" bestFit="1" customWidth="1"/>
    <col min="6" max="6" width="9.85546875" style="45" bestFit="1" customWidth="1"/>
    <col min="7" max="7" width="11.42578125" style="45"/>
    <col min="8" max="8" width="5.28515625" style="45" customWidth="1"/>
    <col min="9" max="9" width="5.28515625" style="45" bestFit="1" customWidth="1"/>
    <col min="10" max="10" width="6.85546875" style="45" customWidth="1"/>
    <col min="11" max="11" width="5.28515625" style="45" bestFit="1" customWidth="1"/>
    <col min="12" max="13" width="34" style="45" bestFit="1" customWidth="1"/>
    <col min="14" max="15" width="9.85546875" style="45" bestFit="1" customWidth="1"/>
    <col min="16" max="16" width="16.42578125" style="45" bestFit="1" customWidth="1"/>
    <col min="17" max="16384" width="11.42578125" style="45"/>
  </cols>
  <sheetData>
    <row r="7" spans="3:15" x14ac:dyDescent="0.25">
      <c r="C7" s="44" t="s">
        <v>309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</row>
    <row r="8" spans="3:15" x14ac:dyDescent="0.25"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</row>
    <row r="9" spans="3:15" x14ac:dyDescent="0.25"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</row>
    <row r="14" spans="3:15" ht="13.5" customHeight="1" thickBot="1" x14ac:dyDescent="0.3"/>
    <row r="15" spans="3:15" x14ac:dyDescent="0.25">
      <c r="C15" s="1" t="s">
        <v>310</v>
      </c>
      <c r="D15" s="2"/>
      <c r="E15" s="2"/>
      <c r="F15" s="2"/>
      <c r="G15" s="3"/>
      <c r="K15" s="1" t="s">
        <v>2</v>
      </c>
      <c r="L15" s="2"/>
      <c r="M15" s="2"/>
      <c r="N15" s="2"/>
      <c r="O15" s="3"/>
    </row>
    <row r="16" spans="3:15" x14ac:dyDescent="0.25">
      <c r="C16" s="4"/>
      <c r="D16" s="5"/>
      <c r="E16" s="5"/>
      <c r="F16" s="5"/>
      <c r="G16" s="6"/>
      <c r="K16" s="4"/>
      <c r="L16" s="5"/>
      <c r="M16" s="5"/>
      <c r="N16" s="5"/>
      <c r="O16" s="6"/>
    </row>
    <row r="17" spans="3:15" x14ac:dyDescent="0.25">
      <c r="C17" s="7" t="s">
        <v>3</v>
      </c>
      <c r="D17" s="7" t="s">
        <v>4</v>
      </c>
      <c r="E17" s="7" t="s">
        <v>5</v>
      </c>
      <c r="F17" s="7" t="s">
        <v>6</v>
      </c>
      <c r="G17" s="7" t="s">
        <v>7</v>
      </c>
      <c r="K17" s="7" t="s">
        <v>3</v>
      </c>
      <c r="L17" s="7" t="s">
        <v>4</v>
      </c>
      <c r="M17" s="7" t="s">
        <v>5</v>
      </c>
      <c r="N17" s="7" t="s">
        <v>6</v>
      </c>
      <c r="O17" s="7" t="s">
        <v>7</v>
      </c>
    </row>
    <row r="18" spans="3:15" x14ac:dyDescent="0.25">
      <c r="C18" s="8">
        <v>1</v>
      </c>
      <c r="D18" s="46" t="s">
        <v>15</v>
      </c>
      <c r="E18" s="47" t="s">
        <v>16</v>
      </c>
      <c r="F18" s="47">
        <v>100</v>
      </c>
      <c r="G18" s="47">
        <v>1</v>
      </c>
      <c r="K18" s="8">
        <v>1</v>
      </c>
      <c r="L18" s="9"/>
      <c r="M18" s="9"/>
      <c r="N18" s="9"/>
      <c r="O18" s="9"/>
    </row>
    <row r="19" spans="3:15" x14ac:dyDescent="0.25">
      <c r="C19" s="8">
        <v>2</v>
      </c>
      <c r="D19" s="46" t="s">
        <v>20</v>
      </c>
      <c r="E19" s="47" t="s">
        <v>21</v>
      </c>
      <c r="F19" s="47">
        <v>90</v>
      </c>
      <c r="G19" s="47"/>
      <c r="K19" s="8">
        <v>2</v>
      </c>
      <c r="L19" s="9"/>
      <c r="M19" s="9"/>
      <c r="N19" s="9"/>
      <c r="O19" s="9"/>
    </row>
    <row r="20" spans="3:15" x14ac:dyDescent="0.25">
      <c r="C20" s="8">
        <v>3</v>
      </c>
      <c r="D20" s="47" t="s">
        <v>24</v>
      </c>
      <c r="E20" s="47" t="s">
        <v>25</v>
      </c>
      <c r="F20" s="47">
        <v>80</v>
      </c>
      <c r="G20" s="47"/>
      <c r="K20" s="8">
        <v>3</v>
      </c>
      <c r="L20" s="9"/>
      <c r="M20" s="9"/>
      <c r="N20" s="9"/>
      <c r="O20" s="9"/>
    </row>
    <row r="21" spans="3:15" x14ac:dyDescent="0.25">
      <c r="C21" s="8">
        <v>4</v>
      </c>
      <c r="D21" s="47" t="s">
        <v>27</v>
      </c>
      <c r="E21" s="47" t="s">
        <v>16</v>
      </c>
      <c r="F21" s="47">
        <v>70</v>
      </c>
      <c r="G21" s="47"/>
      <c r="K21" s="8">
        <v>4</v>
      </c>
      <c r="L21" s="9"/>
      <c r="M21" s="9"/>
      <c r="N21" s="9"/>
      <c r="O21" s="9"/>
    </row>
    <row r="22" spans="3:15" x14ac:dyDescent="0.25">
      <c r="C22" s="8">
        <v>5</v>
      </c>
      <c r="D22" s="47" t="s">
        <v>28</v>
      </c>
      <c r="E22" s="47" t="s">
        <v>29</v>
      </c>
      <c r="F22" s="47">
        <v>60</v>
      </c>
      <c r="G22" s="47"/>
      <c r="K22" s="8">
        <v>5</v>
      </c>
      <c r="L22" s="9"/>
      <c r="M22" s="9"/>
      <c r="N22" s="9"/>
      <c r="O22" s="9"/>
    </row>
    <row r="23" spans="3:15" x14ac:dyDescent="0.25">
      <c r="C23" s="8">
        <v>6</v>
      </c>
      <c r="D23" s="47" t="s">
        <v>31</v>
      </c>
      <c r="E23" s="47" t="s">
        <v>32</v>
      </c>
      <c r="F23" s="47">
        <v>50</v>
      </c>
      <c r="G23" s="47"/>
      <c r="K23" s="8">
        <v>6</v>
      </c>
      <c r="L23" s="9"/>
      <c r="M23" s="9"/>
      <c r="N23" s="9"/>
      <c r="O23" s="9"/>
    </row>
    <row r="24" spans="3:15" x14ac:dyDescent="0.25">
      <c r="C24" s="8">
        <v>7</v>
      </c>
      <c r="D24" s="47" t="s">
        <v>34</v>
      </c>
      <c r="E24" s="47" t="s">
        <v>35</v>
      </c>
      <c r="F24" s="47">
        <v>40</v>
      </c>
      <c r="G24" s="47"/>
      <c r="K24" s="8">
        <v>7</v>
      </c>
      <c r="L24" s="9"/>
      <c r="M24" s="9"/>
      <c r="N24" s="9"/>
      <c r="O24" s="9"/>
    </row>
    <row r="25" spans="3:15" x14ac:dyDescent="0.25">
      <c r="C25" s="8">
        <v>8</v>
      </c>
      <c r="D25" s="47" t="s">
        <v>37</v>
      </c>
      <c r="E25" s="47" t="s">
        <v>38</v>
      </c>
      <c r="F25" s="47">
        <v>30</v>
      </c>
      <c r="G25" s="47"/>
      <c r="K25" s="8">
        <v>8</v>
      </c>
      <c r="L25" s="9"/>
      <c r="M25" s="9"/>
      <c r="N25" s="9"/>
      <c r="O25" s="9"/>
    </row>
    <row r="26" spans="3:15" x14ac:dyDescent="0.25">
      <c r="C26" s="8">
        <v>9</v>
      </c>
      <c r="D26" s="47" t="s">
        <v>40</v>
      </c>
      <c r="E26" s="47" t="s">
        <v>25</v>
      </c>
      <c r="F26" s="47">
        <v>20</v>
      </c>
      <c r="G26" s="47"/>
      <c r="K26" s="8">
        <v>9</v>
      </c>
      <c r="L26" s="9"/>
      <c r="M26" s="9"/>
      <c r="N26" s="9"/>
      <c r="O26" s="9"/>
    </row>
    <row r="27" spans="3:15" x14ac:dyDescent="0.25">
      <c r="C27" s="8">
        <v>10</v>
      </c>
      <c r="D27" s="47" t="s">
        <v>41</v>
      </c>
      <c r="E27" s="47" t="s">
        <v>16</v>
      </c>
      <c r="F27" s="47">
        <v>10</v>
      </c>
      <c r="G27" s="47"/>
      <c r="K27" s="8">
        <v>10</v>
      </c>
      <c r="L27" s="9"/>
      <c r="M27" s="9"/>
      <c r="N27" s="9"/>
      <c r="O27" s="9"/>
    </row>
    <row r="28" spans="3:15" x14ac:dyDescent="0.25">
      <c r="K28" s="8">
        <v>11</v>
      </c>
      <c r="L28" s="9"/>
      <c r="M28" s="9"/>
      <c r="N28" s="9"/>
      <c r="O28" s="9"/>
    </row>
    <row r="29" spans="3:15" x14ac:dyDescent="0.25">
      <c r="K29" s="8">
        <v>12</v>
      </c>
      <c r="L29" s="9"/>
      <c r="M29" s="9"/>
      <c r="N29" s="9"/>
      <c r="O29" s="9"/>
    </row>
    <row r="30" spans="3:15" x14ac:dyDescent="0.25">
      <c r="K30" s="8">
        <v>13</v>
      </c>
      <c r="L30" s="9"/>
      <c r="M30" s="9"/>
      <c r="N30" s="9"/>
      <c r="O30" s="9"/>
    </row>
    <row r="31" spans="3:15" ht="15.75" thickBot="1" x14ac:dyDescent="0.3">
      <c r="K31" s="8">
        <v>14</v>
      </c>
      <c r="L31" s="9"/>
      <c r="M31" s="9"/>
      <c r="N31" s="9"/>
      <c r="O31" s="9"/>
    </row>
    <row r="32" spans="3:15" x14ac:dyDescent="0.25">
      <c r="C32" s="48" t="s">
        <v>311</v>
      </c>
      <c r="D32" s="49"/>
      <c r="E32" s="49"/>
      <c r="F32" s="49"/>
      <c r="G32" s="50"/>
      <c r="K32" s="8">
        <v>15</v>
      </c>
      <c r="L32" s="9"/>
      <c r="M32" s="9"/>
      <c r="N32" s="9"/>
      <c r="O32" s="9"/>
    </row>
    <row r="33" spans="3:15" ht="15" customHeight="1" x14ac:dyDescent="0.25">
      <c r="C33" s="51"/>
      <c r="D33" s="52"/>
      <c r="E33" s="52"/>
      <c r="F33" s="52"/>
      <c r="G33" s="53"/>
      <c r="K33" s="8">
        <v>16</v>
      </c>
      <c r="L33" s="9"/>
      <c r="M33" s="9"/>
      <c r="N33" s="9"/>
      <c r="O33" s="9"/>
    </row>
    <row r="34" spans="3:15" ht="15" customHeight="1" x14ac:dyDescent="0.25">
      <c r="C34" s="7" t="s">
        <v>3</v>
      </c>
      <c r="D34" s="7" t="s">
        <v>4</v>
      </c>
      <c r="E34" s="7" t="s">
        <v>5</v>
      </c>
      <c r="F34" s="7" t="s">
        <v>6</v>
      </c>
      <c r="G34" s="7" t="s">
        <v>7</v>
      </c>
      <c r="K34" s="8">
        <v>17</v>
      </c>
      <c r="L34" s="9"/>
      <c r="M34" s="9"/>
      <c r="N34" s="9"/>
      <c r="O34" s="9"/>
    </row>
    <row r="35" spans="3:15" ht="15" customHeight="1" x14ac:dyDescent="0.25">
      <c r="C35" s="54">
        <v>1</v>
      </c>
      <c r="D35" s="9"/>
      <c r="E35" s="9"/>
      <c r="F35" s="9"/>
      <c r="G35" s="9"/>
      <c r="K35" s="8">
        <v>18</v>
      </c>
      <c r="L35" s="9"/>
      <c r="M35" s="9"/>
      <c r="N35" s="9"/>
      <c r="O35" s="9"/>
    </row>
    <row r="36" spans="3:15" x14ac:dyDescent="0.25">
      <c r="C36" s="54">
        <v>2</v>
      </c>
      <c r="D36" s="9"/>
      <c r="E36" s="9"/>
      <c r="F36" s="9"/>
      <c r="G36" s="9"/>
      <c r="K36" s="8">
        <v>19</v>
      </c>
      <c r="L36" s="9"/>
      <c r="M36" s="9"/>
      <c r="N36" s="9"/>
      <c r="O36" s="9"/>
    </row>
    <row r="37" spans="3:15" ht="13.5" customHeight="1" x14ac:dyDescent="0.25">
      <c r="C37" s="54">
        <v>3</v>
      </c>
      <c r="D37" s="9"/>
      <c r="E37" s="9"/>
      <c r="F37" s="9"/>
      <c r="G37" s="9"/>
      <c r="K37" s="8">
        <v>20</v>
      </c>
      <c r="L37" s="9"/>
      <c r="M37" s="9"/>
      <c r="N37" s="9"/>
      <c r="O37" s="9"/>
    </row>
    <row r="39" spans="3:15" ht="13.5" customHeight="1" x14ac:dyDescent="0.25"/>
    <row r="44" spans="3:15" ht="15.75" thickBot="1" x14ac:dyDescent="0.3"/>
    <row r="45" spans="3:15" x14ac:dyDescent="0.25">
      <c r="K45" s="55" t="s">
        <v>312</v>
      </c>
      <c r="L45" s="56"/>
      <c r="M45" s="56"/>
      <c r="N45" s="57"/>
    </row>
    <row r="46" spans="3:15" ht="15.75" thickBot="1" x14ac:dyDescent="0.3">
      <c r="K46" s="58"/>
      <c r="L46" s="59"/>
      <c r="M46" s="59"/>
      <c r="N46" s="60"/>
    </row>
    <row r="47" spans="3:15" ht="12.75" customHeight="1" x14ac:dyDescent="0.25">
      <c r="C47" s="61" t="s">
        <v>313</v>
      </c>
      <c r="D47" s="62"/>
      <c r="E47" s="62"/>
      <c r="F47" s="62"/>
      <c r="G47" s="63"/>
      <c r="K47" s="7" t="s">
        <v>3</v>
      </c>
      <c r="L47" s="7" t="s">
        <v>314</v>
      </c>
      <c r="M47" s="7" t="s">
        <v>6</v>
      </c>
      <c r="N47" s="7" t="s">
        <v>7</v>
      </c>
    </row>
    <row r="48" spans="3:15" x14ac:dyDescent="0.25">
      <c r="C48" s="64"/>
      <c r="D48" s="65"/>
      <c r="E48" s="65"/>
      <c r="F48" s="65"/>
      <c r="G48" s="66"/>
      <c r="K48" s="54">
        <v>1</v>
      </c>
      <c r="L48" s="9"/>
      <c r="M48" s="9"/>
      <c r="N48" s="9"/>
    </row>
    <row r="49" spans="3:14" x14ac:dyDescent="0.25">
      <c r="C49" s="7" t="s">
        <v>3</v>
      </c>
      <c r="D49" s="7" t="s">
        <v>4</v>
      </c>
      <c r="E49" s="7" t="s">
        <v>5</v>
      </c>
      <c r="F49" s="7" t="s">
        <v>6</v>
      </c>
      <c r="G49" s="7" t="s">
        <v>7</v>
      </c>
      <c r="K49" s="54">
        <v>2</v>
      </c>
      <c r="L49" s="9"/>
      <c r="M49" s="9"/>
      <c r="N49" s="9"/>
    </row>
    <row r="50" spans="3:14" x14ac:dyDescent="0.25">
      <c r="C50" s="54">
        <v>1</v>
      </c>
      <c r="D50" s="9"/>
      <c r="E50" s="9"/>
      <c r="F50" s="9"/>
      <c r="G50" s="9"/>
      <c r="K50" s="54">
        <v>3</v>
      </c>
      <c r="L50" s="9"/>
      <c r="M50" s="9"/>
      <c r="N50" s="9"/>
    </row>
    <row r="51" spans="3:14" x14ac:dyDescent="0.25">
      <c r="C51" s="54">
        <v>2</v>
      </c>
      <c r="D51" s="9"/>
      <c r="E51" s="9"/>
      <c r="F51" s="9"/>
      <c r="G51" s="9"/>
      <c r="K51" s="54">
        <v>4</v>
      </c>
      <c r="L51" s="9"/>
      <c r="M51" s="9"/>
      <c r="N51" s="9"/>
    </row>
    <row r="52" spans="3:14" x14ac:dyDescent="0.25">
      <c r="C52" s="54">
        <v>3</v>
      </c>
      <c r="D52" s="9"/>
      <c r="E52" s="9"/>
      <c r="F52" s="9"/>
      <c r="G52" s="9"/>
      <c r="K52" s="54">
        <v>5</v>
      </c>
      <c r="L52" s="9"/>
      <c r="M52" s="9"/>
      <c r="N52" s="9"/>
    </row>
    <row r="56" spans="3:14" ht="13.5" customHeight="1" x14ac:dyDescent="0.25"/>
  </sheetData>
  <mergeCells count="6">
    <mergeCell ref="C7:O9"/>
    <mergeCell ref="C15:G16"/>
    <mergeCell ref="K15:O16"/>
    <mergeCell ref="C32:G33"/>
    <mergeCell ref="K45:N46"/>
    <mergeCell ref="C47:G4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9" r:id="rId3" name="Button 15">
              <controlPr defaultSize="0" print="0" autoFill="0" autoPict="0" macro="[0]!ImportationEtape">
                <anchor moveWithCells="1">
                  <from>
                    <xdr:col>2</xdr:col>
                    <xdr:colOff>38100</xdr:colOff>
                    <xdr:row>11</xdr:row>
                    <xdr:rowOff>28575</xdr:rowOff>
                  </from>
                  <to>
                    <xdr:col>3</xdr:col>
                    <xdr:colOff>809625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4" name="Button 16">
              <controlPr defaultSize="0" print="0" autoFill="0" autoPict="0" macro="[0]!ImportationMontagne">
                <anchor moveWithCells="1">
                  <from>
                    <xdr:col>2</xdr:col>
                    <xdr:colOff>9525</xdr:colOff>
                    <xdr:row>28</xdr:row>
                    <xdr:rowOff>66675</xdr:rowOff>
                  </from>
                  <to>
                    <xdr:col>3</xdr:col>
                    <xdr:colOff>781050</xdr:colOff>
                    <xdr:row>30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Button 17">
              <controlPr defaultSize="0" print="0" autoFill="0" autoPict="0" macro="[0]!ImportationSprint">
                <anchor moveWithCells="1">
                  <from>
                    <xdr:col>2</xdr:col>
                    <xdr:colOff>0</xdr:colOff>
                    <xdr:row>43</xdr:row>
                    <xdr:rowOff>28575</xdr:rowOff>
                  </from>
                  <to>
                    <xdr:col>3</xdr:col>
                    <xdr:colOff>771525</xdr:colOff>
                    <xdr:row>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6" name="Button 18">
              <controlPr defaultSize="0" print="0" autoFill="0" autoPict="0" macro="[0]!ImportationClassementfinal">
                <anchor moveWithCells="1">
                  <from>
                    <xdr:col>10</xdr:col>
                    <xdr:colOff>9525</xdr:colOff>
                    <xdr:row>11</xdr:row>
                    <xdr:rowOff>9525</xdr:rowOff>
                  </from>
                  <to>
                    <xdr:col>11</xdr:col>
                    <xdr:colOff>781050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7" name="Button 19">
              <controlPr defaultSize="0" print="0" autoFill="0" autoPict="0" macro="[0]!ImportationEquipe">
                <anchor moveWithCells="1">
                  <from>
                    <xdr:col>9</xdr:col>
                    <xdr:colOff>447675</xdr:colOff>
                    <xdr:row>41</xdr:row>
                    <xdr:rowOff>47625</xdr:rowOff>
                  </from>
                  <to>
                    <xdr:col>11</xdr:col>
                    <xdr:colOff>762000</xdr:colOff>
                    <xdr:row>43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8" name="Button 20">
              <controlPr defaultSize="0" print="0" autoFill="0" autoPict="0" macro="[0]!TransfertClassementgeneraletape">
                <anchor moveWithCells="1" sizeWithCells="1">
                  <from>
                    <xdr:col>3</xdr:col>
                    <xdr:colOff>933450</xdr:colOff>
                    <xdr:row>11</xdr:row>
                    <xdr:rowOff>9525</xdr:rowOff>
                  </from>
                  <to>
                    <xdr:col>4</xdr:col>
                    <xdr:colOff>2114550</xdr:colOff>
                    <xdr:row>13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9" name="Button 21">
              <controlPr defaultSize="0" print="0" autoFill="0" autoPict="0" macro="[0]!TransfertClassementsprint">
                <anchor moveWithCells="1" sizeWithCells="1">
                  <from>
                    <xdr:col>3</xdr:col>
                    <xdr:colOff>876300</xdr:colOff>
                    <xdr:row>43</xdr:row>
                    <xdr:rowOff>19050</xdr:rowOff>
                  </from>
                  <to>
                    <xdr:col>4</xdr:col>
                    <xdr:colOff>2057400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0" name="Button 22">
              <controlPr defaultSize="0" print="0" autoFill="0" autoPict="0" macro="[0]!TransfertClassementMontagne">
                <anchor moveWithCells="1" sizeWithCells="1">
                  <from>
                    <xdr:col>3</xdr:col>
                    <xdr:colOff>895350</xdr:colOff>
                    <xdr:row>28</xdr:row>
                    <xdr:rowOff>66675</xdr:rowOff>
                  </from>
                  <to>
                    <xdr:col>4</xdr:col>
                    <xdr:colOff>2076450</xdr:colOff>
                    <xdr:row>30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1" name="Button 23">
              <controlPr defaultSize="0" print="0" autoFill="0" autoPict="0" macro="[0]!TransfertClassementfinaletape">
                <anchor moveWithCells="1" sizeWithCells="1">
                  <from>
                    <xdr:col>11</xdr:col>
                    <xdr:colOff>876300</xdr:colOff>
                    <xdr:row>11</xdr:row>
                    <xdr:rowOff>0</xdr:rowOff>
                  </from>
                  <to>
                    <xdr:col>12</xdr:col>
                    <xdr:colOff>1085850</xdr:colOff>
                    <xdr:row>13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C435D-C87C-4312-A66E-B2CEE98849CA}">
  <sheetPr codeName="Feuil2"/>
  <dimension ref="A1:Y23"/>
  <sheetViews>
    <sheetView workbookViewId="0">
      <selection activeCell="G35" sqref="G35"/>
    </sheetView>
  </sheetViews>
  <sheetFormatPr baseColWidth="10" defaultRowHeight="15" x14ac:dyDescent="0.25"/>
  <cols>
    <col min="9" max="9" width="27.85546875" customWidth="1"/>
    <col min="10" max="10" width="22.5703125" customWidth="1"/>
    <col min="12" max="12" width="7.28515625" bestFit="1" customWidth="1"/>
    <col min="16" max="16" width="22.28515625" customWidth="1"/>
    <col min="23" max="23" width="28" customWidth="1"/>
  </cols>
  <sheetData>
    <row r="1" spans="1:25" ht="15" customHeight="1" x14ac:dyDescent="0.25">
      <c r="A1" s="73" t="s">
        <v>0</v>
      </c>
      <c r="B1" s="74"/>
      <c r="C1" s="74"/>
      <c r="D1" s="74"/>
      <c r="E1" s="75"/>
      <c r="H1" s="79" t="s">
        <v>1</v>
      </c>
      <c r="I1" s="80"/>
      <c r="J1" s="80"/>
      <c r="K1" s="80"/>
      <c r="L1" s="81"/>
      <c r="O1" s="67" t="s">
        <v>315</v>
      </c>
      <c r="P1" s="68"/>
      <c r="Q1" s="68"/>
      <c r="R1" s="68"/>
      <c r="S1" s="69"/>
      <c r="V1" s="85" t="s">
        <v>316</v>
      </c>
      <c r="W1" s="86"/>
      <c r="X1" s="86"/>
      <c r="Y1" s="87"/>
    </row>
    <row r="2" spans="1:25" ht="15" customHeight="1" x14ac:dyDescent="0.25">
      <c r="A2" s="76"/>
      <c r="B2" s="77"/>
      <c r="C2" s="77"/>
      <c r="D2" s="77"/>
      <c r="E2" s="78"/>
      <c r="H2" s="82"/>
      <c r="I2" s="83"/>
      <c r="J2" s="83"/>
      <c r="K2" s="83"/>
      <c r="L2" s="84"/>
      <c r="O2" s="70"/>
      <c r="P2" s="71"/>
      <c r="Q2" s="71"/>
      <c r="R2" s="71"/>
      <c r="S2" s="72"/>
      <c r="V2" s="88"/>
      <c r="W2" s="89"/>
      <c r="X2" s="89"/>
      <c r="Y2" s="90"/>
    </row>
    <row r="3" spans="1:25" x14ac:dyDescent="0.25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H3" s="7" t="s">
        <v>3</v>
      </c>
      <c r="I3" s="7" t="s">
        <v>4</v>
      </c>
      <c r="J3" s="7" t="s">
        <v>5</v>
      </c>
      <c r="K3" s="7" t="s">
        <v>6</v>
      </c>
      <c r="L3" s="7" t="s">
        <v>7</v>
      </c>
      <c r="O3" s="7" t="s">
        <v>3</v>
      </c>
      <c r="P3" s="7" t="s">
        <v>4</v>
      </c>
      <c r="Q3" s="7" t="s">
        <v>5</v>
      </c>
      <c r="R3" s="7" t="s">
        <v>6</v>
      </c>
      <c r="S3" s="7" t="s">
        <v>7</v>
      </c>
      <c r="V3" s="7" t="s">
        <v>3</v>
      </c>
      <c r="W3" s="7" t="s">
        <v>5</v>
      </c>
      <c r="X3" s="7" t="s">
        <v>6</v>
      </c>
      <c r="Y3" s="7" t="s">
        <v>7</v>
      </c>
    </row>
    <row r="4" spans="1:25" x14ac:dyDescent="0.25">
      <c r="A4" s="8">
        <v>1</v>
      </c>
      <c r="B4" s="9"/>
      <c r="C4" s="9"/>
      <c r="D4" s="9"/>
      <c r="E4" s="9"/>
      <c r="H4" s="8">
        <v>1</v>
      </c>
      <c r="I4" s="9"/>
      <c r="J4" s="9"/>
      <c r="K4" s="9"/>
      <c r="L4" s="9"/>
      <c r="O4" s="8">
        <v>1</v>
      </c>
      <c r="P4" s="9"/>
      <c r="Q4" s="9"/>
      <c r="R4" s="9"/>
      <c r="S4" s="9"/>
      <c r="V4" s="8">
        <v>1</v>
      </c>
      <c r="W4" s="9"/>
      <c r="X4" s="9"/>
      <c r="Y4" s="9"/>
    </row>
    <row r="5" spans="1:25" x14ac:dyDescent="0.25">
      <c r="A5" s="8">
        <v>2</v>
      </c>
      <c r="B5" s="9"/>
      <c r="C5" s="9"/>
      <c r="D5" s="9"/>
      <c r="E5" s="9"/>
      <c r="H5" s="8">
        <v>2</v>
      </c>
      <c r="I5" s="9"/>
      <c r="J5" s="9"/>
      <c r="K5" s="9"/>
      <c r="L5" s="9"/>
      <c r="O5" s="8">
        <v>2</v>
      </c>
      <c r="P5" s="9"/>
      <c r="Q5" s="9"/>
      <c r="R5" s="9"/>
      <c r="S5" s="9"/>
      <c r="V5" s="8">
        <v>2</v>
      </c>
      <c r="W5" s="9"/>
      <c r="X5" s="9"/>
      <c r="Y5" s="9"/>
    </row>
    <row r="6" spans="1:25" x14ac:dyDescent="0.25">
      <c r="A6" s="8">
        <v>3</v>
      </c>
      <c r="B6" s="9"/>
      <c r="C6" s="9"/>
      <c r="D6" s="9"/>
      <c r="E6" s="9"/>
      <c r="H6" s="8">
        <v>3</v>
      </c>
      <c r="I6" s="9"/>
      <c r="J6" s="9"/>
      <c r="K6" s="9"/>
      <c r="L6" s="9"/>
      <c r="O6" s="8">
        <v>3</v>
      </c>
      <c r="P6" s="9"/>
      <c r="Q6" s="9"/>
      <c r="R6" s="9"/>
      <c r="S6" s="9"/>
      <c r="V6" s="8">
        <v>3</v>
      </c>
      <c r="W6" s="9"/>
      <c r="X6" s="9"/>
      <c r="Y6" s="9"/>
    </row>
    <row r="7" spans="1:25" x14ac:dyDescent="0.25">
      <c r="A7" s="8">
        <v>4</v>
      </c>
      <c r="B7" s="9"/>
      <c r="C7" s="9"/>
      <c r="D7" s="9"/>
      <c r="E7" s="9"/>
      <c r="H7" s="8">
        <v>4</v>
      </c>
      <c r="I7" s="9"/>
      <c r="J7" s="9"/>
      <c r="K7" s="9"/>
      <c r="L7" s="9"/>
      <c r="O7" s="8">
        <v>4</v>
      </c>
      <c r="P7" s="9"/>
      <c r="Q7" s="9"/>
      <c r="R7" s="9"/>
      <c r="S7" s="9"/>
      <c r="V7" s="8">
        <v>4</v>
      </c>
      <c r="W7" s="9"/>
      <c r="X7" s="9"/>
      <c r="Y7" s="9"/>
    </row>
    <row r="8" spans="1:25" x14ac:dyDescent="0.25">
      <c r="A8" s="8">
        <v>5</v>
      </c>
      <c r="B8" s="9"/>
      <c r="C8" s="9"/>
      <c r="D8" s="9"/>
      <c r="E8" s="9"/>
      <c r="H8" s="8">
        <v>5</v>
      </c>
      <c r="I8" s="9"/>
      <c r="J8" s="9"/>
      <c r="K8" s="9"/>
      <c r="L8" s="9"/>
      <c r="O8" s="8">
        <v>5</v>
      </c>
      <c r="P8" s="9"/>
      <c r="Q8" s="9"/>
      <c r="R8" s="9"/>
      <c r="S8" s="9"/>
      <c r="V8" s="8">
        <v>5</v>
      </c>
      <c r="W8" s="9"/>
      <c r="X8" s="9"/>
      <c r="Y8" s="9"/>
    </row>
    <row r="9" spans="1:25" x14ac:dyDescent="0.25">
      <c r="A9" s="8">
        <v>6</v>
      </c>
      <c r="B9" s="9"/>
      <c r="C9" s="9"/>
      <c r="D9" s="9"/>
      <c r="E9" s="9"/>
      <c r="H9" s="8">
        <v>6</v>
      </c>
      <c r="I9" s="9"/>
      <c r="J9" s="9"/>
      <c r="K9" s="9"/>
      <c r="L9" s="9"/>
      <c r="O9" s="8">
        <v>6</v>
      </c>
      <c r="P9" s="9"/>
      <c r="Q9" s="9"/>
      <c r="R9" s="9"/>
      <c r="S9" s="9"/>
      <c r="V9" s="8">
        <v>6</v>
      </c>
      <c r="W9" s="9"/>
      <c r="X9" s="9"/>
      <c r="Y9" s="9"/>
    </row>
    <row r="10" spans="1:25" x14ac:dyDescent="0.25">
      <c r="A10" s="8">
        <v>7</v>
      </c>
      <c r="B10" s="9"/>
      <c r="C10" s="9"/>
      <c r="D10" s="9"/>
      <c r="E10" s="9"/>
      <c r="H10" s="8">
        <v>7</v>
      </c>
      <c r="I10" s="9"/>
      <c r="J10" s="9"/>
      <c r="K10" s="9"/>
      <c r="L10" s="9"/>
      <c r="O10" s="8">
        <v>7</v>
      </c>
      <c r="P10" s="9"/>
      <c r="Q10" s="9"/>
      <c r="R10" s="9"/>
      <c r="S10" s="9"/>
      <c r="V10" s="8">
        <v>7</v>
      </c>
      <c r="W10" s="9"/>
      <c r="X10" s="9"/>
      <c r="Y10" s="9"/>
    </row>
    <row r="11" spans="1:25" x14ac:dyDescent="0.25">
      <c r="A11" s="8">
        <v>8</v>
      </c>
      <c r="B11" s="9"/>
      <c r="C11" s="9"/>
      <c r="D11" s="9"/>
      <c r="E11" s="9"/>
      <c r="H11" s="8">
        <v>8</v>
      </c>
      <c r="I11" s="9"/>
      <c r="J11" s="9"/>
      <c r="K11" s="9"/>
      <c r="L11" s="9"/>
      <c r="O11" s="8">
        <v>8</v>
      </c>
      <c r="P11" s="9"/>
      <c r="Q11" s="9"/>
      <c r="R11" s="9"/>
      <c r="S11" s="9"/>
      <c r="V11" s="8">
        <v>8</v>
      </c>
      <c r="W11" s="9"/>
      <c r="X11" s="9"/>
      <c r="Y11" s="9"/>
    </row>
    <row r="12" spans="1:25" x14ac:dyDescent="0.25">
      <c r="A12" s="8">
        <v>9</v>
      </c>
      <c r="B12" s="9"/>
      <c r="C12" s="9"/>
      <c r="D12" s="9"/>
      <c r="E12" s="9"/>
      <c r="H12" s="8">
        <v>9</v>
      </c>
      <c r="I12" s="9"/>
      <c r="J12" s="9"/>
      <c r="K12" s="9"/>
      <c r="L12" s="9"/>
      <c r="O12" s="8">
        <v>9</v>
      </c>
      <c r="P12" s="9"/>
      <c r="Q12" s="9"/>
      <c r="R12" s="9"/>
      <c r="S12" s="9"/>
      <c r="V12" s="8">
        <v>9</v>
      </c>
      <c r="W12" s="9"/>
      <c r="X12" s="9"/>
      <c r="Y12" s="9"/>
    </row>
    <row r="13" spans="1:25" x14ac:dyDescent="0.25">
      <c r="A13" s="8">
        <v>10</v>
      </c>
      <c r="B13" s="9"/>
      <c r="C13" s="9"/>
      <c r="D13" s="9"/>
      <c r="E13" s="9"/>
      <c r="H13" s="8">
        <v>10</v>
      </c>
      <c r="I13" s="9"/>
      <c r="J13" s="9"/>
      <c r="K13" s="9"/>
      <c r="L13" s="9"/>
      <c r="O13" s="8">
        <v>10</v>
      </c>
      <c r="P13" s="9"/>
      <c r="Q13" s="9"/>
      <c r="R13" s="9"/>
      <c r="S13" s="9"/>
      <c r="V13" s="8">
        <v>10</v>
      </c>
      <c r="W13" s="9"/>
      <c r="X13" s="9"/>
      <c r="Y13" s="9"/>
    </row>
    <row r="14" spans="1:25" x14ac:dyDescent="0.25">
      <c r="A14" s="8">
        <v>11</v>
      </c>
      <c r="B14" s="9"/>
      <c r="C14" s="9"/>
      <c r="D14" s="9"/>
      <c r="E14" s="9"/>
      <c r="H14" s="8">
        <v>11</v>
      </c>
      <c r="I14" s="9"/>
      <c r="J14" s="9"/>
      <c r="K14" s="9"/>
      <c r="L14" s="9"/>
      <c r="O14" s="8">
        <v>11</v>
      </c>
      <c r="P14" s="9"/>
      <c r="Q14" s="9"/>
      <c r="R14" s="9"/>
      <c r="S14" s="9"/>
      <c r="V14" s="8">
        <v>11</v>
      </c>
      <c r="W14" s="9"/>
      <c r="X14" s="9"/>
      <c r="Y14" s="9"/>
    </row>
    <row r="15" spans="1:25" x14ac:dyDescent="0.25">
      <c r="A15" s="8">
        <v>12</v>
      </c>
      <c r="B15" s="9"/>
      <c r="C15" s="9"/>
      <c r="D15" s="9"/>
      <c r="E15" s="9"/>
      <c r="H15" s="8">
        <v>12</v>
      </c>
      <c r="I15" s="9"/>
      <c r="J15" s="9"/>
      <c r="K15" s="9"/>
      <c r="L15" s="9"/>
      <c r="O15" s="8">
        <v>12</v>
      </c>
      <c r="P15" s="9"/>
      <c r="Q15" s="9"/>
      <c r="R15" s="9"/>
      <c r="S15" s="9"/>
      <c r="V15" s="8">
        <v>12</v>
      </c>
      <c r="W15" s="9"/>
      <c r="X15" s="9"/>
      <c r="Y15" s="9"/>
    </row>
    <row r="16" spans="1:25" x14ac:dyDescent="0.25">
      <c r="A16" s="8">
        <v>13</v>
      </c>
      <c r="B16" s="9"/>
      <c r="C16" s="9"/>
      <c r="D16" s="9"/>
      <c r="E16" s="9"/>
      <c r="H16" s="8">
        <v>13</v>
      </c>
      <c r="I16" s="9"/>
      <c r="J16" s="9"/>
      <c r="K16" s="9"/>
      <c r="L16" s="9"/>
      <c r="O16" s="8">
        <v>13</v>
      </c>
      <c r="P16" s="9"/>
      <c r="Q16" s="9"/>
      <c r="R16" s="9"/>
      <c r="S16" s="9"/>
      <c r="V16" s="8">
        <v>13</v>
      </c>
      <c r="W16" s="9"/>
      <c r="X16" s="9"/>
      <c r="Y16" s="9"/>
    </row>
    <row r="17" spans="1:25" x14ac:dyDescent="0.25">
      <c r="A17" s="8">
        <v>14</v>
      </c>
      <c r="B17" s="9"/>
      <c r="C17" s="9"/>
      <c r="D17" s="9"/>
      <c r="E17" s="9"/>
      <c r="H17" s="8">
        <v>14</v>
      </c>
      <c r="I17" s="9"/>
      <c r="J17" s="9"/>
      <c r="K17" s="9"/>
      <c r="L17" s="9"/>
      <c r="O17" s="8">
        <v>14</v>
      </c>
      <c r="P17" s="9"/>
      <c r="Q17" s="9"/>
      <c r="R17" s="9"/>
      <c r="S17" s="9"/>
      <c r="V17" s="8">
        <v>14</v>
      </c>
      <c r="W17" s="9"/>
      <c r="X17" s="9"/>
      <c r="Y17" s="9"/>
    </row>
    <row r="18" spans="1:25" x14ac:dyDescent="0.25">
      <c r="A18" s="8">
        <v>15</v>
      </c>
      <c r="B18" s="9"/>
      <c r="C18" s="9"/>
      <c r="D18" s="9"/>
      <c r="E18" s="9"/>
      <c r="H18" s="8">
        <v>15</v>
      </c>
      <c r="I18" s="9"/>
      <c r="J18" s="9"/>
      <c r="K18" s="9"/>
      <c r="L18" s="9"/>
      <c r="O18" s="8">
        <v>15</v>
      </c>
      <c r="P18" s="9"/>
      <c r="Q18" s="9"/>
      <c r="R18" s="9"/>
      <c r="S18" s="9"/>
      <c r="V18" s="8">
        <v>15</v>
      </c>
      <c r="W18" s="9"/>
      <c r="X18" s="9"/>
      <c r="Y18" s="9"/>
    </row>
    <row r="19" spans="1:25" x14ac:dyDescent="0.25">
      <c r="A19" s="8">
        <v>16</v>
      </c>
      <c r="B19" s="9"/>
      <c r="C19" s="9"/>
      <c r="D19" s="9"/>
      <c r="E19" s="9"/>
      <c r="H19" s="8">
        <v>16</v>
      </c>
      <c r="I19" s="9"/>
      <c r="J19" s="9"/>
      <c r="K19" s="9"/>
      <c r="L19" s="9"/>
      <c r="O19" s="8">
        <v>16</v>
      </c>
      <c r="P19" s="9"/>
      <c r="Q19" s="9"/>
      <c r="R19" s="9"/>
      <c r="S19" s="9"/>
      <c r="V19" s="8">
        <v>16</v>
      </c>
      <c r="W19" s="9"/>
      <c r="X19" s="9"/>
      <c r="Y19" s="9"/>
    </row>
    <row r="20" spans="1:25" x14ac:dyDescent="0.25">
      <c r="A20" s="8">
        <v>17</v>
      </c>
      <c r="B20" s="9"/>
      <c r="C20" s="9"/>
      <c r="D20" s="9"/>
      <c r="E20" s="9"/>
      <c r="H20" s="8">
        <v>17</v>
      </c>
      <c r="I20" s="9"/>
      <c r="J20" s="9"/>
      <c r="K20" s="9"/>
      <c r="L20" s="9"/>
      <c r="O20" s="8">
        <v>17</v>
      </c>
      <c r="P20" s="9"/>
      <c r="Q20" s="9"/>
      <c r="R20" s="9"/>
      <c r="S20" s="9"/>
      <c r="V20" s="8">
        <v>17</v>
      </c>
      <c r="W20" s="9"/>
      <c r="X20" s="9"/>
      <c r="Y20" s="9"/>
    </row>
    <row r="21" spans="1:25" x14ac:dyDescent="0.25">
      <c r="A21" s="8">
        <v>18</v>
      </c>
      <c r="B21" s="9"/>
      <c r="C21" s="9"/>
      <c r="D21" s="9"/>
      <c r="E21" s="9"/>
      <c r="H21" s="8">
        <v>18</v>
      </c>
      <c r="I21" s="9"/>
      <c r="J21" s="9"/>
      <c r="K21" s="9"/>
      <c r="L21" s="9"/>
      <c r="O21" s="8">
        <v>18</v>
      </c>
      <c r="P21" s="9"/>
      <c r="Q21" s="9"/>
      <c r="R21" s="9"/>
      <c r="S21" s="9"/>
      <c r="V21" s="8">
        <v>18</v>
      </c>
      <c r="W21" s="9"/>
      <c r="X21" s="9"/>
      <c r="Y21" s="9"/>
    </row>
    <row r="22" spans="1:25" x14ac:dyDescent="0.25">
      <c r="A22" s="8">
        <v>19</v>
      </c>
      <c r="B22" s="9"/>
      <c r="C22" s="9"/>
      <c r="D22" s="9"/>
      <c r="E22" s="9"/>
      <c r="H22" s="8">
        <v>19</v>
      </c>
      <c r="I22" s="9"/>
      <c r="J22" s="9"/>
      <c r="K22" s="9"/>
      <c r="L22" s="9"/>
      <c r="O22" s="8">
        <v>19</v>
      </c>
      <c r="P22" s="9"/>
      <c r="Q22" s="9"/>
      <c r="R22" s="9"/>
      <c r="S22" s="9"/>
      <c r="V22" s="8">
        <v>19</v>
      </c>
      <c r="W22" s="9"/>
      <c r="X22" s="9"/>
      <c r="Y22" s="9"/>
    </row>
    <row r="23" spans="1:25" x14ac:dyDescent="0.25">
      <c r="A23" s="8">
        <v>20</v>
      </c>
      <c r="B23" s="9"/>
      <c r="C23" s="9"/>
      <c r="D23" s="9"/>
      <c r="E23" s="9"/>
      <c r="H23" s="8">
        <v>20</v>
      </c>
      <c r="I23" s="9"/>
      <c r="J23" s="9"/>
      <c r="K23" s="9"/>
      <c r="L23" s="9"/>
      <c r="O23" s="8">
        <v>20</v>
      </c>
      <c r="P23" s="9"/>
      <c r="Q23" s="9"/>
      <c r="R23" s="9"/>
      <c r="S23" s="9"/>
      <c r="V23" s="8">
        <v>20</v>
      </c>
      <c r="W23" s="9"/>
      <c r="X23" s="9"/>
      <c r="Y23" s="9"/>
    </row>
  </sheetData>
  <mergeCells count="4">
    <mergeCell ref="A1:E2"/>
    <mergeCell ref="H1:L2"/>
    <mergeCell ref="O1:S2"/>
    <mergeCell ref="V1:Y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D1677-1BA4-4404-AED3-3FBD07DAA107}">
  <sheetPr codeName="Feuil3"/>
  <dimension ref="A1:D70"/>
  <sheetViews>
    <sheetView workbookViewId="0">
      <selection activeCell="J35" sqref="J35"/>
    </sheetView>
  </sheetViews>
  <sheetFormatPr baseColWidth="10" defaultRowHeight="15" x14ac:dyDescent="0.25"/>
  <cols>
    <col min="1" max="1" width="19.42578125" bestFit="1" customWidth="1"/>
    <col min="2" max="2" width="35.140625" bestFit="1" customWidth="1"/>
  </cols>
  <sheetData>
    <row r="1" spans="1:4" x14ac:dyDescent="0.25">
      <c r="A1" s="7" t="s">
        <v>4</v>
      </c>
      <c r="B1" s="7" t="s">
        <v>5</v>
      </c>
      <c r="C1" s="7" t="s">
        <v>6</v>
      </c>
      <c r="D1" s="7" t="s">
        <v>7</v>
      </c>
    </row>
    <row r="2" spans="1:4" x14ac:dyDescent="0.25">
      <c r="A2" s="46" t="s">
        <v>15</v>
      </c>
      <c r="B2" s="47" t="s">
        <v>16</v>
      </c>
      <c r="C2" s="47">
        <v>100</v>
      </c>
      <c r="D2" s="47">
        <v>1</v>
      </c>
    </row>
    <row r="3" spans="1:4" x14ac:dyDescent="0.25">
      <c r="A3" s="46" t="s">
        <v>20</v>
      </c>
      <c r="B3" s="47" t="s">
        <v>21</v>
      </c>
      <c r="C3" s="47">
        <v>90</v>
      </c>
      <c r="D3" s="47"/>
    </row>
    <row r="4" spans="1:4" x14ac:dyDescent="0.25">
      <c r="A4" s="47" t="s">
        <v>24</v>
      </c>
      <c r="B4" s="47" t="s">
        <v>25</v>
      </c>
      <c r="C4" s="47">
        <v>80</v>
      </c>
      <c r="D4" s="47"/>
    </row>
    <row r="5" spans="1:4" x14ac:dyDescent="0.25">
      <c r="A5" s="47" t="s">
        <v>27</v>
      </c>
      <c r="B5" s="47" t="s">
        <v>16</v>
      </c>
      <c r="C5" s="47">
        <v>70</v>
      </c>
      <c r="D5" s="47"/>
    </row>
    <row r="6" spans="1:4" x14ac:dyDescent="0.25">
      <c r="A6" s="47" t="s">
        <v>28</v>
      </c>
      <c r="B6" s="47" t="s">
        <v>29</v>
      </c>
      <c r="C6" s="47">
        <v>60</v>
      </c>
      <c r="D6" s="47"/>
    </row>
    <row r="7" spans="1:4" x14ac:dyDescent="0.25">
      <c r="A7" s="47" t="s">
        <v>31</v>
      </c>
      <c r="B7" s="47" t="s">
        <v>32</v>
      </c>
      <c r="C7" s="47">
        <v>50</v>
      </c>
      <c r="D7" s="47"/>
    </row>
    <row r="8" spans="1:4" x14ac:dyDescent="0.25">
      <c r="A8" s="47" t="s">
        <v>34</v>
      </c>
      <c r="B8" s="47" t="s">
        <v>35</v>
      </c>
      <c r="C8" s="47">
        <v>40</v>
      </c>
      <c r="D8" s="47"/>
    </row>
    <row r="9" spans="1:4" x14ac:dyDescent="0.25">
      <c r="A9" s="47" t="s">
        <v>37</v>
      </c>
      <c r="B9" s="47" t="s">
        <v>38</v>
      </c>
      <c r="C9" s="47">
        <v>30</v>
      </c>
      <c r="D9" s="47"/>
    </row>
    <row r="10" spans="1:4" x14ac:dyDescent="0.25">
      <c r="A10" s="47" t="s">
        <v>40</v>
      </c>
      <c r="B10" s="47" t="s">
        <v>25</v>
      </c>
      <c r="C10" s="47">
        <v>20</v>
      </c>
      <c r="D10" s="47"/>
    </row>
    <row r="11" spans="1:4" x14ac:dyDescent="0.25">
      <c r="A11" s="47" t="s">
        <v>41</v>
      </c>
      <c r="B11" s="47" t="s">
        <v>16</v>
      </c>
      <c r="C11" s="47">
        <v>10</v>
      </c>
      <c r="D11" s="47"/>
    </row>
    <row r="12" spans="1:4" x14ac:dyDescent="0.25">
      <c r="A12" s="9" t="s">
        <v>15</v>
      </c>
      <c r="B12" s="9" t="s">
        <v>16</v>
      </c>
      <c r="C12" s="9">
        <v>80</v>
      </c>
      <c r="D12" s="9">
        <v>1</v>
      </c>
    </row>
    <row r="13" spans="1:4" x14ac:dyDescent="0.25">
      <c r="A13" s="9" t="s">
        <v>68</v>
      </c>
      <c r="B13" s="9" t="s">
        <v>29</v>
      </c>
      <c r="C13" s="9">
        <v>76</v>
      </c>
      <c r="D13" s="9"/>
    </row>
    <row r="14" spans="1:4" x14ac:dyDescent="0.25">
      <c r="A14" s="9" t="s">
        <v>77</v>
      </c>
      <c r="B14" s="9" t="s">
        <v>57</v>
      </c>
      <c r="C14" s="9">
        <v>72</v>
      </c>
      <c r="D14" s="9"/>
    </row>
    <row r="15" spans="1:4" x14ac:dyDescent="0.25">
      <c r="A15" s="9" t="s">
        <v>46</v>
      </c>
      <c r="B15" s="9" t="s">
        <v>47</v>
      </c>
      <c r="C15" s="9">
        <v>68</v>
      </c>
      <c r="D15" s="9"/>
    </row>
    <row r="16" spans="1:4" x14ac:dyDescent="0.25">
      <c r="A16" s="9" t="s">
        <v>45</v>
      </c>
      <c r="B16" s="9" t="s">
        <v>43</v>
      </c>
      <c r="C16" s="9">
        <v>64</v>
      </c>
      <c r="D16" s="9"/>
    </row>
    <row r="17" spans="1:4" x14ac:dyDescent="0.25">
      <c r="A17" s="9" t="s">
        <v>59</v>
      </c>
      <c r="B17" s="9" t="s">
        <v>43</v>
      </c>
      <c r="C17" s="9">
        <v>60</v>
      </c>
      <c r="D17" s="9"/>
    </row>
    <row r="18" spans="1:4" x14ac:dyDescent="0.25">
      <c r="A18" s="9" t="s">
        <v>85</v>
      </c>
      <c r="B18" s="9" t="s">
        <v>79</v>
      </c>
      <c r="C18" s="9">
        <v>56</v>
      </c>
      <c r="D18" s="9"/>
    </row>
    <row r="19" spans="1:4" x14ac:dyDescent="0.25">
      <c r="A19" s="9" t="s">
        <v>81</v>
      </c>
      <c r="B19" s="9" t="s">
        <v>57</v>
      </c>
      <c r="C19" s="9">
        <v>52</v>
      </c>
      <c r="D19" s="9"/>
    </row>
    <row r="20" spans="1:4" x14ac:dyDescent="0.25">
      <c r="A20" s="9" t="s">
        <v>75</v>
      </c>
      <c r="B20" s="9" t="s">
        <v>21</v>
      </c>
      <c r="C20" s="9">
        <v>48</v>
      </c>
      <c r="D20" s="9"/>
    </row>
    <row r="21" spans="1:4" x14ac:dyDescent="0.25">
      <c r="A21" s="9" t="s">
        <v>82</v>
      </c>
      <c r="B21" s="9" t="s">
        <v>49</v>
      </c>
      <c r="C21" s="9">
        <v>44</v>
      </c>
      <c r="D21" s="9"/>
    </row>
    <row r="22" spans="1:4" x14ac:dyDescent="0.25">
      <c r="A22" s="9" t="s">
        <v>88</v>
      </c>
      <c r="B22" s="9" t="s">
        <v>49</v>
      </c>
      <c r="C22" s="9">
        <v>40</v>
      </c>
      <c r="D22" s="9"/>
    </row>
    <row r="23" spans="1:4" x14ac:dyDescent="0.25">
      <c r="A23" s="9" t="s">
        <v>92</v>
      </c>
      <c r="B23" s="9" t="s">
        <v>62</v>
      </c>
      <c r="C23" s="9">
        <v>36</v>
      </c>
      <c r="D23" s="9"/>
    </row>
    <row r="24" spans="1:4" x14ac:dyDescent="0.25">
      <c r="A24" s="9" t="s">
        <v>94</v>
      </c>
      <c r="B24" s="9" t="s">
        <v>95</v>
      </c>
      <c r="C24" s="9">
        <v>32</v>
      </c>
      <c r="D24" s="9"/>
    </row>
    <row r="25" spans="1:4" x14ac:dyDescent="0.25">
      <c r="A25" s="9" t="s">
        <v>103</v>
      </c>
      <c r="B25" s="9" t="s">
        <v>70</v>
      </c>
      <c r="C25" s="9">
        <v>28</v>
      </c>
      <c r="D25" s="9"/>
    </row>
    <row r="26" spans="1:4" x14ac:dyDescent="0.25">
      <c r="A26" s="9" t="s">
        <v>97</v>
      </c>
      <c r="B26" s="9" t="s">
        <v>62</v>
      </c>
      <c r="C26" s="9">
        <v>24</v>
      </c>
      <c r="D26" s="9"/>
    </row>
    <row r="27" spans="1:4" x14ac:dyDescent="0.25">
      <c r="A27" s="9" t="s">
        <v>76</v>
      </c>
      <c r="B27" s="9" t="s">
        <v>21</v>
      </c>
      <c r="C27" s="9">
        <v>20</v>
      </c>
      <c r="D27" s="9"/>
    </row>
    <row r="28" spans="1:4" x14ac:dyDescent="0.25">
      <c r="A28" s="9" t="s">
        <v>98</v>
      </c>
      <c r="B28" s="9" t="s">
        <v>95</v>
      </c>
      <c r="C28" s="9">
        <v>16</v>
      </c>
      <c r="D28" s="9"/>
    </row>
    <row r="29" spans="1:4" x14ac:dyDescent="0.25">
      <c r="A29" s="9" t="s">
        <v>90</v>
      </c>
      <c r="B29" s="9" t="s">
        <v>49</v>
      </c>
      <c r="C29" s="9">
        <v>12</v>
      </c>
      <c r="D29" s="9"/>
    </row>
    <row r="30" spans="1:4" x14ac:dyDescent="0.25">
      <c r="A30" s="9" t="s">
        <v>89</v>
      </c>
      <c r="B30" s="9" t="s">
        <v>43</v>
      </c>
      <c r="C30" s="9">
        <v>8</v>
      </c>
      <c r="D30" s="9"/>
    </row>
    <row r="31" spans="1:4" x14ac:dyDescent="0.25">
      <c r="A31" s="9" t="s">
        <v>27</v>
      </c>
      <c r="B31" s="9" t="s">
        <v>16</v>
      </c>
      <c r="C31" s="9">
        <v>4</v>
      </c>
      <c r="D31" s="9"/>
    </row>
    <row r="32" spans="1:4" x14ac:dyDescent="0.25">
      <c r="A32" s="9" t="s">
        <v>24</v>
      </c>
      <c r="B32" s="9" t="s">
        <v>25</v>
      </c>
      <c r="C32" s="9">
        <v>20</v>
      </c>
      <c r="D32" s="9">
        <v>1</v>
      </c>
    </row>
    <row r="33" spans="1:4" x14ac:dyDescent="0.25">
      <c r="A33" s="9" t="s">
        <v>28</v>
      </c>
      <c r="B33" s="9" t="s">
        <v>29</v>
      </c>
      <c r="C33" s="9">
        <v>10</v>
      </c>
      <c r="D33" s="9"/>
    </row>
    <row r="34" spans="1:4" x14ac:dyDescent="0.25">
      <c r="A34" s="9" t="s">
        <v>15</v>
      </c>
      <c r="B34" s="9" t="s">
        <v>16</v>
      </c>
      <c r="C34" s="9">
        <v>8</v>
      </c>
      <c r="D34" s="9"/>
    </row>
    <row r="35" spans="1:4" x14ac:dyDescent="0.25">
      <c r="A35" s="9" t="s">
        <v>139</v>
      </c>
      <c r="B35" s="9" t="s">
        <v>32</v>
      </c>
      <c r="C35" s="9">
        <v>150</v>
      </c>
      <c r="D35" s="9">
        <v>1</v>
      </c>
    </row>
    <row r="36" spans="1:4" x14ac:dyDescent="0.25">
      <c r="A36" s="9" t="s">
        <v>94</v>
      </c>
      <c r="B36" s="9" t="s">
        <v>95</v>
      </c>
      <c r="C36" s="9">
        <v>75</v>
      </c>
      <c r="D36" s="9"/>
    </row>
    <row r="37" spans="1:4" x14ac:dyDescent="0.25">
      <c r="A37" s="9" t="s">
        <v>164</v>
      </c>
      <c r="B37" s="9" t="s">
        <v>43</v>
      </c>
      <c r="C37" s="9">
        <v>50</v>
      </c>
      <c r="D37" s="9"/>
    </row>
    <row r="38" spans="1:4" x14ac:dyDescent="0.25">
      <c r="A38" s="46" t="s">
        <v>15</v>
      </c>
      <c r="B38" s="47" t="s">
        <v>16</v>
      </c>
      <c r="C38" s="47">
        <v>100</v>
      </c>
      <c r="D38" s="47">
        <v>1</v>
      </c>
    </row>
    <row r="39" spans="1:4" x14ac:dyDescent="0.25">
      <c r="A39" s="46" t="s">
        <v>20</v>
      </c>
      <c r="B39" s="47" t="s">
        <v>21</v>
      </c>
      <c r="C39" s="47">
        <v>90</v>
      </c>
      <c r="D39" s="47"/>
    </row>
    <row r="40" spans="1:4" x14ac:dyDescent="0.25">
      <c r="A40" s="47" t="s">
        <v>24</v>
      </c>
      <c r="B40" s="47" t="s">
        <v>25</v>
      </c>
      <c r="C40" s="47">
        <v>80</v>
      </c>
      <c r="D40" s="47"/>
    </row>
    <row r="41" spans="1:4" x14ac:dyDescent="0.25">
      <c r="A41" s="47" t="s">
        <v>27</v>
      </c>
      <c r="B41" s="47" t="s">
        <v>16</v>
      </c>
      <c r="C41" s="47">
        <v>70</v>
      </c>
      <c r="D41" s="47"/>
    </row>
    <row r="42" spans="1:4" x14ac:dyDescent="0.25">
      <c r="A42" s="47" t="s">
        <v>28</v>
      </c>
      <c r="B42" s="47" t="s">
        <v>29</v>
      </c>
      <c r="C42" s="47">
        <v>60</v>
      </c>
      <c r="D42" s="47"/>
    </row>
    <row r="43" spans="1:4" x14ac:dyDescent="0.25">
      <c r="A43" s="47" t="s">
        <v>31</v>
      </c>
      <c r="B43" s="47" t="s">
        <v>32</v>
      </c>
      <c r="C43" s="47">
        <v>50</v>
      </c>
      <c r="D43" s="47"/>
    </row>
    <row r="44" spans="1:4" x14ac:dyDescent="0.25">
      <c r="A44" s="47" t="s">
        <v>34</v>
      </c>
      <c r="B44" s="47" t="s">
        <v>35</v>
      </c>
      <c r="C44" s="47">
        <v>40</v>
      </c>
      <c r="D44" s="47"/>
    </row>
    <row r="45" spans="1:4" x14ac:dyDescent="0.25">
      <c r="A45" s="47" t="s">
        <v>37</v>
      </c>
      <c r="B45" s="47" t="s">
        <v>38</v>
      </c>
      <c r="C45" s="47">
        <v>30</v>
      </c>
      <c r="D45" s="47"/>
    </row>
    <row r="46" spans="1:4" x14ac:dyDescent="0.25">
      <c r="A46" s="47" t="s">
        <v>40</v>
      </c>
      <c r="B46" s="47" t="s">
        <v>25</v>
      </c>
      <c r="C46" s="47">
        <v>20</v>
      </c>
      <c r="D46" s="47"/>
    </row>
    <row r="47" spans="1:4" x14ac:dyDescent="0.25">
      <c r="A47" s="47" t="s">
        <v>41</v>
      </c>
      <c r="B47" s="47" t="s">
        <v>16</v>
      </c>
      <c r="C47" s="47">
        <v>10</v>
      </c>
      <c r="D47" s="47"/>
    </row>
    <row r="48" spans="1:4" x14ac:dyDescent="0.25">
      <c r="A48" s="46" t="s">
        <v>15</v>
      </c>
      <c r="B48" s="47" t="s">
        <v>16</v>
      </c>
      <c r="C48" s="47">
        <v>100</v>
      </c>
      <c r="D48" s="47">
        <v>1</v>
      </c>
    </row>
    <row r="49" spans="1:4" x14ac:dyDescent="0.25">
      <c r="A49" s="46" t="s">
        <v>20</v>
      </c>
      <c r="B49" s="47" t="s">
        <v>21</v>
      </c>
      <c r="C49" s="47">
        <v>90</v>
      </c>
      <c r="D49" s="47"/>
    </row>
    <row r="50" spans="1:4" x14ac:dyDescent="0.25">
      <c r="A50" s="47" t="s">
        <v>24</v>
      </c>
      <c r="B50" s="47" t="s">
        <v>25</v>
      </c>
      <c r="C50" s="47">
        <v>80</v>
      </c>
      <c r="D50" s="47"/>
    </row>
    <row r="51" spans="1:4" x14ac:dyDescent="0.25">
      <c r="A51" s="47" t="s">
        <v>27</v>
      </c>
      <c r="B51" s="47" t="s">
        <v>16</v>
      </c>
      <c r="C51" s="47">
        <v>70</v>
      </c>
      <c r="D51" s="47"/>
    </row>
    <row r="52" spans="1:4" x14ac:dyDescent="0.25">
      <c r="A52" s="47" t="s">
        <v>28</v>
      </c>
      <c r="B52" s="47" t="s">
        <v>29</v>
      </c>
      <c r="C52" s="47">
        <v>60</v>
      </c>
      <c r="D52" s="47"/>
    </row>
    <row r="53" spans="1:4" x14ac:dyDescent="0.25">
      <c r="A53" s="47" t="s">
        <v>31</v>
      </c>
      <c r="B53" s="47" t="s">
        <v>32</v>
      </c>
      <c r="C53" s="47">
        <v>50</v>
      </c>
      <c r="D53" s="47"/>
    </row>
    <row r="54" spans="1:4" x14ac:dyDescent="0.25">
      <c r="A54" s="47" t="s">
        <v>34</v>
      </c>
      <c r="B54" s="47" t="s">
        <v>35</v>
      </c>
      <c r="C54" s="47">
        <v>40</v>
      </c>
      <c r="D54" s="47"/>
    </row>
    <row r="55" spans="1:4" x14ac:dyDescent="0.25">
      <c r="A55" s="47" t="s">
        <v>37</v>
      </c>
      <c r="B55" s="47" t="s">
        <v>38</v>
      </c>
      <c r="C55" s="47">
        <v>30</v>
      </c>
      <c r="D55" s="47"/>
    </row>
    <row r="56" spans="1:4" x14ac:dyDescent="0.25">
      <c r="A56" s="47" t="s">
        <v>40</v>
      </c>
      <c r="B56" s="47" t="s">
        <v>25</v>
      </c>
      <c r="C56" s="47">
        <v>20</v>
      </c>
      <c r="D56" s="47"/>
    </row>
    <row r="57" spans="1:4" x14ac:dyDescent="0.25">
      <c r="A57" s="47" t="s">
        <v>41</v>
      </c>
      <c r="B57" s="47" t="s">
        <v>16</v>
      </c>
      <c r="C57" s="47">
        <v>10</v>
      </c>
      <c r="D57" s="47"/>
    </row>
    <row r="58" spans="1:4" x14ac:dyDescent="0.25">
      <c r="A58" s="46" t="s">
        <v>15</v>
      </c>
      <c r="B58" s="47" t="s">
        <v>16</v>
      </c>
      <c r="C58" s="47">
        <v>100</v>
      </c>
      <c r="D58" s="47">
        <v>1</v>
      </c>
    </row>
    <row r="59" spans="1:4" x14ac:dyDescent="0.25">
      <c r="A59" s="46" t="s">
        <v>20</v>
      </c>
      <c r="B59" s="47" t="s">
        <v>21</v>
      </c>
      <c r="C59" s="47">
        <v>90</v>
      </c>
      <c r="D59" s="47"/>
    </row>
    <row r="60" spans="1:4" x14ac:dyDescent="0.25">
      <c r="A60" s="47" t="s">
        <v>24</v>
      </c>
      <c r="B60" s="47" t="s">
        <v>25</v>
      </c>
      <c r="C60" s="47">
        <v>80</v>
      </c>
      <c r="D60" s="47"/>
    </row>
    <row r="61" spans="1:4" x14ac:dyDescent="0.25">
      <c r="A61" s="47" t="s">
        <v>27</v>
      </c>
      <c r="B61" s="47" t="s">
        <v>16</v>
      </c>
      <c r="C61" s="47">
        <v>70</v>
      </c>
      <c r="D61" s="47"/>
    </row>
    <row r="62" spans="1:4" x14ac:dyDescent="0.25">
      <c r="A62" s="47" t="s">
        <v>28</v>
      </c>
      <c r="B62" s="47" t="s">
        <v>29</v>
      </c>
      <c r="C62" s="47">
        <v>60</v>
      </c>
      <c r="D62" s="47"/>
    </row>
    <row r="63" spans="1:4" x14ac:dyDescent="0.25">
      <c r="A63" s="47" t="s">
        <v>31</v>
      </c>
      <c r="B63" s="47" t="s">
        <v>32</v>
      </c>
      <c r="C63" s="47">
        <v>50</v>
      </c>
      <c r="D63" s="47"/>
    </row>
    <row r="64" spans="1:4" x14ac:dyDescent="0.25">
      <c r="A64" s="47" t="s">
        <v>34</v>
      </c>
      <c r="B64" s="47" t="s">
        <v>35</v>
      </c>
      <c r="C64" s="47">
        <v>40</v>
      </c>
      <c r="D64" s="47"/>
    </row>
    <row r="65" spans="1:4" x14ac:dyDescent="0.25">
      <c r="A65" s="47" t="s">
        <v>37</v>
      </c>
      <c r="B65" s="47" t="s">
        <v>38</v>
      </c>
      <c r="C65" s="47">
        <v>30</v>
      </c>
      <c r="D65" s="47"/>
    </row>
    <row r="66" spans="1:4" x14ac:dyDescent="0.25">
      <c r="A66" s="47" t="s">
        <v>40</v>
      </c>
      <c r="B66" s="47" t="s">
        <v>25</v>
      </c>
      <c r="C66" s="47">
        <v>20</v>
      </c>
      <c r="D66" s="47"/>
    </row>
    <row r="67" spans="1:4" x14ac:dyDescent="0.25">
      <c r="A67" s="47" t="s">
        <v>41</v>
      </c>
      <c r="B67" s="47" t="s">
        <v>16</v>
      </c>
      <c r="C67" s="47">
        <v>10</v>
      </c>
      <c r="D67" s="47"/>
    </row>
    <row r="68" spans="1:4" x14ac:dyDescent="0.25">
      <c r="A68" s="9"/>
      <c r="B68" s="9"/>
      <c r="C68" s="9"/>
      <c r="D68" s="9"/>
    </row>
    <row r="69" spans="1:4" x14ac:dyDescent="0.25">
      <c r="A69" s="9"/>
      <c r="B69" s="9"/>
      <c r="C69" s="9"/>
      <c r="D69" s="9"/>
    </row>
    <row r="70" spans="1:4" x14ac:dyDescent="0.25">
      <c r="A70" s="9"/>
      <c r="B70" s="9"/>
      <c r="C70" s="9"/>
      <c r="D70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Stage results</vt:lpstr>
      <vt:lpstr>General results</vt:lpstr>
      <vt:lpstr>Points</vt:lpstr>
      <vt:lpstr>Mountain</vt:lpstr>
      <vt:lpstr>Team results</vt:lpstr>
      <vt:lpstr>jour</vt:lpstr>
      <vt:lpstr>Classement generaux</vt:lpstr>
      <vt:lpstr>ClassementJouretape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vialades</dc:creator>
  <cp:lastModifiedBy>yannick vialades</cp:lastModifiedBy>
  <dcterms:created xsi:type="dcterms:W3CDTF">2023-12-27T17:21:39Z</dcterms:created>
  <dcterms:modified xsi:type="dcterms:W3CDTF">2023-12-27T18:32:53Z</dcterms:modified>
</cp:coreProperties>
</file>