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.philippe\Downloads\"/>
    </mc:Choice>
  </mc:AlternateContent>
  <bookViews>
    <workbookView xWindow="0" yWindow="0" windowWidth="28800" windowHeight="12300"/>
  </bookViews>
  <sheets>
    <sheet name="Feuil1" sheetId="1" r:id="rId1"/>
    <sheet name="PDT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3" i="1"/>
  <c r="A1" i="1" l="1"/>
</calcChain>
</file>

<file path=xl/sharedStrings.xml><?xml version="1.0" encoding="utf-8"?>
<sst xmlns="http://schemas.openxmlformats.org/spreadsheetml/2006/main" count="50" uniqueCount="33">
  <si>
    <t>PDT</t>
  </si>
  <si>
    <t>NB Pièces</t>
  </si>
  <si>
    <t>NB Cartons</t>
  </si>
  <si>
    <t>Magasin</t>
  </si>
  <si>
    <t>Stock Secu</t>
  </si>
  <si>
    <t xml:space="preserve">ECROU BORGNE H M6X100 8                 </t>
  </si>
  <si>
    <t xml:space="preserve">UET6-G08  </t>
  </si>
  <si>
    <t xml:space="preserve">ECROU H EMBASE M8X125 10 SA1GD          </t>
  </si>
  <si>
    <t>PDTATTENTE</t>
  </si>
  <si>
    <t xml:space="preserve">ECROU H EMBASE M12X175 10 SA3GS         </t>
  </si>
  <si>
    <t xml:space="preserve">UET7CD01  </t>
  </si>
  <si>
    <t xml:space="preserve">ECROU H EMBASE M10X150 10 SA1GS         </t>
  </si>
  <si>
    <t xml:space="preserve">UET6-D01  </t>
  </si>
  <si>
    <t xml:space="preserve">UET7CG06  </t>
  </si>
  <si>
    <t xml:space="preserve">ECROU H RDL M6X100 8 SA1GD              </t>
  </si>
  <si>
    <t xml:space="preserve">ECROU H RDL M8X125 8 SA1GD              </t>
  </si>
  <si>
    <t xml:space="preserve">PDB-G02   </t>
  </si>
  <si>
    <t xml:space="preserve">ECROU H EMBASE  M5X080 8 SA1GS          </t>
  </si>
  <si>
    <t xml:space="preserve">ECROU EMBASE M6X100 8 SA1GS             </t>
  </si>
  <si>
    <t xml:space="preserve">PORTE-G2  </t>
  </si>
  <si>
    <t xml:space="preserve">UET8-G02  </t>
  </si>
  <si>
    <t xml:space="preserve">UET9-D00  </t>
  </si>
  <si>
    <t xml:space="preserve">ECROU H RDL M10X150 10                  </t>
  </si>
  <si>
    <t xml:space="preserve">UET8-D03  </t>
  </si>
  <si>
    <t xml:space="preserve">TOLPPA02  </t>
  </si>
  <si>
    <t xml:space="preserve">UET6-D06  </t>
  </si>
  <si>
    <t xml:space="preserve">UET6-G05  </t>
  </si>
  <si>
    <t xml:space="preserve">UET7AG04  </t>
  </si>
  <si>
    <t xml:space="preserve">UET8-D02  </t>
  </si>
  <si>
    <t xml:space="preserve">UET9-D03  </t>
  </si>
  <si>
    <t>Référence</t>
  </si>
  <si>
    <t>Designation longue</t>
  </si>
  <si>
    <t>Code 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</si>
</sst>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0080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49" fontId="2" fillId="4" borderId="3" xfId="0" applyNumberFormat="1" applyFont="1" applyFill="1" applyBorder="1" applyAlignment="1">
      <alignment horizontal="left" vertical="center"/>
    </xf>
    <xf numFmtId="49" fontId="3" fillId="5" borderId="3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H11" sqref="H11"/>
    </sheetView>
  </sheetViews>
  <sheetFormatPr baseColWidth="10" defaultRowHeight="15" x14ac:dyDescent="0.25"/>
  <cols>
    <col min="1" max="1" width="11" bestFit="1" customWidth="1"/>
    <col min="2" max="2" width="15.42578125" bestFit="1" customWidth="1"/>
    <col min="3" max="3" width="11.85546875" bestFit="1" customWidth="1"/>
    <col min="4" max="4" width="13.5703125" bestFit="1" customWidth="1"/>
    <col min="5" max="5" width="10.5703125" bestFit="1" customWidth="1"/>
    <col min="6" max="6" width="13" bestFit="1" customWidth="1"/>
  </cols>
  <sheetData>
    <row r="1" spans="1:6" ht="18.75" x14ac:dyDescent="0.25">
      <c r="A1" s="6">
        <f ca="1">TODAY()</f>
        <v>45376</v>
      </c>
      <c r="B1" s="7"/>
      <c r="C1" s="7"/>
      <c r="D1" s="7"/>
      <c r="E1" s="7"/>
      <c r="F1" s="7"/>
    </row>
    <row r="2" spans="1:6" ht="18.75" x14ac:dyDescent="0.25">
      <c r="A2" s="1"/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1:6" ht="18.75" x14ac:dyDescent="0.25">
      <c r="A3" s="3">
        <v>7703033134</v>
      </c>
      <c r="B3" s="2" t="str">
        <f>VLOOKUP(A3,PDT!$A$2:$C$22,3,TRUE)</f>
        <v xml:space="preserve">UET7CD01  </v>
      </c>
      <c r="C3" s="2"/>
      <c r="D3" s="2"/>
      <c r="E3" s="2"/>
      <c r="F3" s="2"/>
    </row>
    <row r="4" spans="1:6" ht="18.75" x14ac:dyDescent="0.25">
      <c r="A4" s="3">
        <v>7703033147</v>
      </c>
      <c r="B4" s="2" t="str">
        <f>VLOOKUP(A4,PDT!$A$2:$C$22,3,TRUE)</f>
        <v xml:space="preserve">UET7CG06  </v>
      </c>
      <c r="C4" s="2"/>
      <c r="D4" s="2"/>
      <c r="E4" s="2"/>
      <c r="F4" s="2"/>
    </row>
    <row r="5" spans="1:6" ht="18.75" x14ac:dyDescent="0.25">
      <c r="A5" s="3">
        <v>7703033147</v>
      </c>
      <c r="B5" s="2" t="str">
        <f>VLOOKUP(A5,PDT!$A$2:$C$22,3,TRUE)</f>
        <v xml:space="preserve">UET7CG06  </v>
      </c>
      <c r="C5" s="2"/>
      <c r="D5" s="2"/>
      <c r="E5" s="2"/>
      <c r="F5" s="2"/>
    </row>
    <row r="6" spans="1:6" ht="18.75" x14ac:dyDescent="0.25">
      <c r="A6" s="3">
        <v>7703033153</v>
      </c>
      <c r="B6" s="2" t="str">
        <f>VLOOKUP(A6,PDT!$A$2:$C$22,3,TRUE)</f>
        <v>PDTATTENTE</v>
      </c>
      <c r="C6" s="2"/>
      <c r="D6" s="2"/>
      <c r="E6" s="2"/>
      <c r="F6" s="2"/>
    </row>
    <row r="7" spans="1:6" ht="18.75" x14ac:dyDescent="0.25">
      <c r="A7" s="3">
        <v>7703033165</v>
      </c>
      <c r="B7" s="2" t="str">
        <f>VLOOKUP(A7,PDT!$A$2:$C$22,3,TRUE)</f>
        <v xml:space="preserve">PDB-G02   </v>
      </c>
      <c r="C7" s="2"/>
      <c r="D7" s="2"/>
      <c r="E7" s="2"/>
      <c r="F7" s="2"/>
    </row>
    <row r="8" spans="1:6" ht="18.75" x14ac:dyDescent="0.25">
      <c r="A8" s="3">
        <v>7703033168</v>
      </c>
      <c r="B8" s="2" t="str">
        <f>VLOOKUP(A8,PDT!$A$2:$C$22,3,TRUE)</f>
        <v xml:space="preserve">PDB-G02   </v>
      </c>
      <c r="C8" s="2"/>
      <c r="D8" s="2"/>
      <c r="E8" s="2"/>
      <c r="F8" s="2"/>
    </row>
    <row r="9" spans="1:6" ht="18.75" x14ac:dyDescent="0.25">
      <c r="A9" s="3">
        <v>7703033170</v>
      </c>
      <c r="B9" s="2" t="str">
        <f>VLOOKUP(A9,PDT!$A$2:$C$22,3,TRUE)</f>
        <v xml:space="preserve">UET9-D00  </v>
      </c>
      <c r="C9" s="2"/>
      <c r="D9" s="2"/>
      <c r="E9" s="2"/>
      <c r="F9" s="2"/>
    </row>
    <row r="10" spans="1:6" ht="18.75" x14ac:dyDescent="0.25">
      <c r="A10" s="3">
        <v>7703033170</v>
      </c>
      <c r="B10" s="2" t="str">
        <f>VLOOKUP(A10,PDT!$A$2:$C$22,3,TRUE)</f>
        <v xml:space="preserve">UET9-D00  </v>
      </c>
      <c r="C10" s="2"/>
      <c r="D10" s="2"/>
      <c r="E10" s="2"/>
      <c r="F10" s="2"/>
    </row>
    <row r="11" spans="1:6" ht="18.75" x14ac:dyDescent="0.25">
      <c r="A11" s="3">
        <v>7703033170</v>
      </c>
      <c r="B11" s="2" t="str">
        <f>VLOOKUP(A11,PDT!$A$2:$C$22,3,TRUE)</f>
        <v xml:space="preserve">UET9-D00  </v>
      </c>
      <c r="C11" s="2"/>
      <c r="D11" s="2"/>
      <c r="E11" s="2"/>
      <c r="F11" s="2"/>
    </row>
    <row r="12" spans="1:6" ht="18.75" x14ac:dyDescent="0.25">
      <c r="A12" s="3">
        <v>7703033170</v>
      </c>
      <c r="B12" s="2" t="str">
        <f>VLOOKUP(A12,PDT!$A$2:$C$22,3,TRUE)</f>
        <v xml:space="preserve">UET9-D00  </v>
      </c>
      <c r="C12" s="2"/>
      <c r="D12" s="2"/>
      <c r="E12" s="2"/>
      <c r="F12" s="2"/>
    </row>
    <row r="13" spans="1:6" ht="18.75" x14ac:dyDescent="0.25">
      <c r="A13" s="3">
        <v>7703033170</v>
      </c>
      <c r="B13" s="2" t="str">
        <f>VLOOKUP(A13,PDT!$A$2:$C$22,3,TRUE)</f>
        <v xml:space="preserve">UET9-D00  </v>
      </c>
      <c r="C13" s="2"/>
      <c r="D13" s="2"/>
      <c r="E13" s="2"/>
      <c r="F13" s="2"/>
    </row>
    <row r="14" spans="1:6" ht="18.75" x14ac:dyDescent="0.25">
      <c r="A14" s="3">
        <v>7703033176</v>
      </c>
      <c r="B14" s="2" t="str">
        <f>VLOOKUP(A14,PDT!$A$2:$C$22,3,TRUE)</f>
        <v xml:space="preserve">UET8-D03  </v>
      </c>
      <c r="C14" s="2"/>
      <c r="D14" s="2"/>
      <c r="E14" s="2"/>
      <c r="F14" s="2"/>
    </row>
    <row r="15" spans="1:6" ht="18.75" x14ac:dyDescent="0.25">
      <c r="A15" s="3">
        <v>7703033181</v>
      </c>
      <c r="B15" s="2" t="str">
        <f>VLOOKUP(A15,PDT!$A$2:$C$22,3,TRUE)</f>
        <v xml:space="preserve">UET9-D03  </v>
      </c>
      <c r="C15" s="2"/>
      <c r="D15" s="2"/>
      <c r="E15" s="2"/>
      <c r="F15" s="2"/>
    </row>
    <row r="16" spans="1:6" ht="18.75" x14ac:dyDescent="0.25">
      <c r="A16" s="3">
        <v>7703033181</v>
      </c>
      <c r="B16" s="2" t="str">
        <f>VLOOKUP(A16,PDT!$A$2:$C$22,3,TRUE)</f>
        <v xml:space="preserve">UET9-D03  </v>
      </c>
      <c r="C16" s="2"/>
      <c r="D16" s="2"/>
      <c r="E16" s="2"/>
      <c r="F16" s="2"/>
    </row>
    <row r="17" spans="1:6" ht="18.75" x14ac:dyDescent="0.25">
      <c r="A17" s="3">
        <v>7703033181</v>
      </c>
      <c r="B17" s="2" t="str">
        <f>VLOOKUP(A17,PDT!$A$2:$C$22,3,TRUE)</f>
        <v xml:space="preserve">UET9-D03  </v>
      </c>
      <c r="C17" s="2"/>
      <c r="D17" s="2"/>
      <c r="E17" s="2"/>
      <c r="F17" s="2"/>
    </row>
    <row r="18" spans="1:6" ht="18.75" x14ac:dyDescent="0.25">
      <c r="A18" s="3">
        <v>7703033181</v>
      </c>
      <c r="B18" s="2" t="str">
        <f>VLOOKUP(A18,PDT!$A$2:$C$22,3,TRUE)</f>
        <v xml:space="preserve">UET9-D03  </v>
      </c>
      <c r="C18" s="2"/>
      <c r="D18" s="2"/>
      <c r="E18" s="2"/>
      <c r="F18" s="2"/>
    </row>
    <row r="19" spans="1:6" ht="18.75" x14ac:dyDescent="0.25">
      <c r="A19" s="3">
        <v>7703033181</v>
      </c>
      <c r="B19" s="2" t="str">
        <f>VLOOKUP(A19,PDT!$A$2:$C$22,3,TRUE)</f>
        <v xml:space="preserve">UET9-D03  </v>
      </c>
      <c r="C19" s="2"/>
      <c r="D19" s="2"/>
      <c r="E19" s="2"/>
      <c r="F19" s="2"/>
    </row>
    <row r="20" spans="1:6" ht="18.75" x14ac:dyDescent="0.25">
      <c r="A20" s="3">
        <v>7703033181</v>
      </c>
      <c r="B20" s="2" t="str">
        <f>VLOOKUP(A20,PDT!$A$2:$C$22,3,TRUE)</f>
        <v xml:space="preserve">UET9-D03  </v>
      </c>
      <c r="C20" s="2"/>
      <c r="D20" s="2"/>
      <c r="E20" s="2"/>
      <c r="F20" s="2"/>
    </row>
    <row r="21" spans="1:6" ht="18.75" x14ac:dyDescent="0.25">
      <c r="A21" s="3">
        <v>7703033181</v>
      </c>
      <c r="B21" s="2" t="str">
        <f>VLOOKUP(A21,PDT!$A$2:$C$22,3,TRUE)</f>
        <v xml:space="preserve">UET9-D03  </v>
      </c>
      <c r="C21" s="2"/>
      <c r="D21" s="2"/>
      <c r="E21" s="2"/>
      <c r="F21" s="2"/>
    </row>
  </sheetData>
  <mergeCells count="1">
    <mergeCell ref="A1:F1"/>
  </mergeCells>
  <pageMargins left="0.7" right="0.7" top="0.75" bottom="0.75" header="0.3" footer="0.3"/>
  <headerFooter>
    <oddFooter>&amp;R_x000D_&amp;1#&amp;"Arial"&amp;10&amp;K000000 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2"/>
  <sheetViews>
    <sheetView workbookViewId="0">
      <selection activeCell="B4" sqref="B4"/>
    </sheetView>
  </sheetViews>
  <sheetFormatPr baseColWidth="10" defaultRowHeight="15" x14ac:dyDescent="0.25"/>
  <cols>
    <col min="2" max="2" width="41.42578125" bestFit="1" customWidth="1"/>
    <col min="3" max="3" width="12.7109375" bestFit="1" customWidth="1"/>
  </cols>
  <sheetData>
    <row r="1" spans="1:3" ht="25.5" x14ac:dyDescent="0.25">
      <c r="A1" s="5" t="s">
        <v>30</v>
      </c>
      <c r="B1" s="5" t="s">
        <v>31</v>
      </c>
      <c r="C1" s="5" t="s">
        <v>32</v>
      </c>
    </row>
    <row r="2" spans="1:3" x14ac:dyDescent="0.25">
      <c r="A2" s="3">
        <v>7703032180</v>
      </c>
      <c r="B2" s="4" t="s">
        <v>5</v>
      </c>
      <c r="C2" s="4" t="s">
        <v>6</v>
      </c>
    </row>
    <row r="3" spans="1:3" x14ac:dyDescent="0.25">
      <c r="A3" s="3">
        <v>7703033132</v>
      </c>
      <c r="B3" s="4" t="s">
        <v>7</v>
      </c>
      <c r="C3" s="4" t="s">
        <v>8</v>
      </c>
    </row>
    <row r="4" spans="1:3" x14ac:dyDescent="0.25">
      <c r="A4" s="3">
        <v>7703033134</v>
      </c>
      <c r="B4" s="4" t="s">
        <v>9</v>
      </c>
      <c r="C4" s="4" t="s">
        <v>10</v>
      </c>
    </row>
    <row r="5" spans="1:3" x14ac:dyDescent="0.25">
      <c r="A5" s="3">
        <v>7703033147</v>
      </c>
      <c r="B5" s="4" t="s">
        <v>11</v>
      </c>
      <c r="C5" s="4" t="s">
        <v>12</v>
      </c>
    </row>
    <row r="6" spans="1:3" x14ac:dyDescent="0.25">
      <c r="A6" s="3">
        <v>7703033147</v>
      </c>
      <c r="B6" s="4" t="s">
        <v>11</v>
      </c>
      <c r="C6" s="4" t="s">
        <v>13</v>
      </c>
    </row>
    <row r="7" spans="1:3" x14ac:dyDescent="0.25">
      <c r="A7" s="3">
        <v>7703033153</v>
      </c>
      <c r="B7" s="4" t="s">
        <v>14</v>
      </c>
      <c r="C7" s="4" t="s">
        <v>8</v>
      </c>
    </row>
    <row r="8" spans="1:3" x14ac:dyDescent="0.25">
      <c r="A8" s="3">
        <v>7703033165</v>
      </c>
      <c r="B8" s="4" t="s">
        <v>15</v>
      </c>
      <c r="C8" s="4" t="s">
        <v>16</v>
      </c>
    </row>
    <row r="9" spans="1:3" x14ac:dyDescent="0.25">
      <c r="A9" s="3">
        <v>7703033168</v>
      </c>
      <c r="B9" s="4" t="s">
        <v>17</v>
      </c>
      <c r="C9" s="4" t="s">
        <v>16</v>
      </c>
    </row>
    <row r="10" spans="1:3" x14ac:dyDescent="0.25">
      <c r="A10" s="3">
        <v>7703033170</v>
      </c>
      <c r="B10" s="4" t="s">
        <v>18</v>
      </c>
      <c r="C10" s="4" t="s">
        <v>19</v>
      </c>
    </row>
    <row r="11" spans="1:3" x14ac:dyDescent="0.25">
      <c r="A11" s="3">
        <v>7703033170</v>
      </c>
      <c r="B11" s="4" t="s">
        <v>18</v>
      </c>
      <c r="C11" s="4" t="s">
        <v>6</v>
      </c>
    </row>
    <row r="12" spans="1:3" x14ac:dyDescent="0.25">
      <c r="A12" s="3">
        <v>7703033170</v>
      </c>
      <c r="B12" s="4" t="s">
        <v>18</v>
      </c>
      <c r="C12" s="4" t="s">
        <v>13</v>
      </c>
    </row>
    <row r="13" spans="1:3" x14ac:dyDescent="0.25">
      <c r="A13" s="3">
        <v>7703033170</v>
      </c>
      <c r="B13" s="4" t="s">
        <v>18</v>
      </c>
      <c r="C13" s="4" t="s">
        <v>20</v>
      </c>
    </row>
    <row r="14" spans="1:3" x14ac:dyDescent="0.25">
      <c r="A14" s="3">
        <v>7703033170</v>
      </c>
      <c r="B14" s="4" t="s">
        <v>18</v>
      </c>
      <c r="C14" s="4" t="s">
        <v>21</v>
      </c>
    </row>
    <row r="15" spans="1:3" x14ac:dyDescent="0.25">
      <c r="A15" s="3">
        <v>7703033176</v>
      </c>
      <c r="B15" s="4" t="s">
        <v>22</v>
      </c>
      <c r="C15" s="4" t="s">
        <v>23</v>
      </c>
    </row>
    <row r="16" spans="1:3" x14ac:dyDescent="0.25">
      <c r="A16" s="3">
        <v>7703033181</v>
      </c>
      <c r="B16" s="4" t="s">
        <v>14</v>
      </c>
      <c r="C16" s="4" t="s">
        <v>19</v>
      </c>
    </row>
    <row r="17" spans="1:3" x14ac:dyDescent="0.25">
      <c r="A17" s="3">
        <v>7703033181</v>
      </c>
      <c r="B17" s="4" t="s">
        <v>14</v>
      </c>
      <c r="C17" s="4" t="s">
        <v>24</v>
      </c>
    </row>
    <row r="18" spans="1:3" x14ac:dyDescent="0.25">
      <c r="A18" s="3">
        <v>7703033181</v>
      </c>
      <c r="B18" s="4" t="s">
        <v>14</v>
      </c>
      <c r="C18" s="4" t="s">
        <v>25</v>
      </c>
    </row>
    <row r="19" spans="1:3" x14ac:dyDescent="0.25">
      <c r="A19" s="3">
        <v>7703033181</v>
      </c>
      <c r="B19" s="4" t="s">
        <v>14</v>
      </c>
      <c r="C19" s="4" t="s">
        <v>26</v>
      </c>
    </row>
    <row r="20" spans="1:3" x14ac:dyDescent="0.25">
      <c r="A20" s="3">
        <v>7703033181</v>
      </c>
      <c r="B20" s="4" t="s">
        <v>14</v>
      </c>
      <c r="C20" s="4" t="s">
        <v>27</v>
      </c>
    </row>
    <row r="21" spans="1:3" x14ac:dyDescent="0.25">
      <c r="A21" s="3">
        <v>7703033181</v>
      </c>
      <c r="B21" s="4" t="s">
        <v>14</v>
      </c>
      <c r="C21" s="4" t="s">
        <v>28</v>
      </c>
    </row>
    <row r="22" spans="1:3" x14ac:dyDescent="0.25">
      <c r="A22" s="3">
        <v>7703033181</v>
      </c>
      <c r="B22" s="4" t="s">
        <v>14</v>
      </c>
      <c r="C22" s="4" t="s">
        <v>29</v>
      </c>
    </row>
  </sheetData>
  <pageMargins left="0.7" right="0.7" top="0.75" bottom="0.75" header="0.3" footer="0.3"/>
  <headerFooter>
    <oddFooter>&amp;R_x000D_&amp;1#&amp;"Arial"&amp;10&amp;K000000 Confidential C</oddFooter>
  </headerFooter>
</worksheet>
</file>

<file path=docMetadata/LabelInfo.xml><?xml version="1.0" encoding="utf-8"?>
<clbl:labelList xmlns:clbl="http://schemas.microsoft.com/office/2020/mipLabelMetadata">
  <clbl:label id="{fd1c0902-ed92-4fed-896d-2e7725de02d4}" enabled="1" method="Standard" siteId="{d6b0bbee-7cd9-4d60-bce6-4a67b543e2a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PDT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RESSE Amandine</dc:creator>
  <cp:lastModifiedBy>Justin PHILIPPE</cp:lastModifiedBy>
  <dcterms:created xsi:type="dcterms:W3CDTF">2024-03-25T13:06:31Z</dcterms:created>
  <dcterms:modified xsi:type="dcterms:W3CDTF">2024-03-25T13:59:48Z</dcterms:modified>
</cp:coreProperties>
</file>