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4005" windowHeight="4005" activeTab="1"/>
  </bookViews>
  <sheets>
    <sheet name="vente" sheetId="1" r:id="rId1"/>
    <sheet name="stock" sheetId="2" r:id="rId2"/>
  </sheets>
  <calcPr calcId="124519"/>
</workbook>
</file>

<file path=xl/calcChain.xml><?xml version="1.0" encoding="utf-8"?>
<calcChain xmlns="http://schemas.openxmlformats.org/spreadsheetml/2006/main">
  <c r="J33" i="1"/>
  <c r="J34"/>
  <c r="J35"/>
  <c r="J36"/>
  <c r="J37"/>
  <c r="J39"/>
  <c r="J45"/>
  <c r="J50"/>
  <c r="J51"/>
  <c r="J52"/>
  <c r="J53"/>
  <c r="J54"/>
  <c r="J57"/>
  <c r="J58"/>
  <c r="J59"/>
  <c r="J61"/>
  <c r="J62"/>
  <c r="J63"/>
  <c r="J64"/>
  <c r="J65"/>
  <c r="J68"/>
  <c r="J69"/>
  <c r="J73"/>
  <c r="J74"/>
  <c r="J75"/>
  <c r="J86"/>
  <c r="J87"/>
  <c r="J100"/>
  <c r="J132"/>
  <c r="J140"/>
  <c r="J141"/>
  <c r="J142"/>
  <c r="J143"/>
  <c r="J144"/>
  <c r="J148"/>
  <c r="J149"/>
  <c r="J150"/>
  <c r="J151"/>
  <c r="J153"/>
  <c r="J154"/>
  <c r="J155"/>
  <c r="J156"/>
  <c r="J157"/>
  <c r="J158"/>
  <c r="J159"/>
  <c r="J160"/>
  <c r="J161"/>
  <c r="J162"/>
  <c r="J163"/>
  <c r="J165"/>
  <c r="J166"/>
  <c r="J168"/>
  <c r="J193"/>
  <c r="J194"/>
  <c r="J195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5"/>
  <c r="J227"/>
  <c r="J228"/>
  <c r="J230"/>
  <c r="J234"/>
  <c r="J237"/>
  <c r="J239"/>
  <c r="J240"/>
  <c r="J241"/>
  <c r="J243"/>
  <c r="J244"/>
  <c r="J249"/>
  <c r="J250"/>
  <c r="J251"/>
  <c r="J252"/>
  <c r="J253"/>
  <c r="J280"/>
  <c r="J281"/>
  <c r="J282"/>
  <c r="J283"/>
  <c r="J284"/>
  <c r="J285"/>
  <c r="J286"/>
  <c r="J287"/>
  <c r="J288"/>
  <c r="J289"/>
  <c r="J290"/>
  <c r="J291"/>
  <c r="J292"/>
  <c r="J293"/>
  <c r="J294"/>
  <c r="J298"/>
  <c r="J302"/>
  <c r="J303"/>
  <c r="J304"/>
  <c r="J305"/>
  <c r="J306"/>
  <c r="J307"/>
  <c r="J308"/>
  <c r="J310"/>
  <c r="J312"/>
  <c r="J313"/>
  <c r="J314"/>
  <c r="J315"/>
  <c r="J316"/>
  <c r="J317"/>
  <c r="J318"/>
  <c r="J319"/>
  <c r="J320"/>
  <c r="J324"/>
  <c r="J325"/>
  <c r="J388"/>
  <c r="J389"/>
  <c r="J390"/>
  <c r="J393"/>
  <c r="J394"/>
  <c r="J395"/>
  <c r="J399"/>
  <c r="J403"/>
  <c r="J404"/>
  <c r="J407"/>
  <c r="J430"/>
  <c r="J431"/>
  <c r="J432"/>
  <c r="J433"/>
  <c r="J439"/>
  <c r="J440"/>
  <c r="J441"/>
  <c r="J442"/>
  <c r="J445"/>
  <c r="J458"/>
  <c r="J459"/>
  <c r="J460"/>
  <c r="J461"/>
  <c r="J462"/>
  <c r="J463"/>
  <c r="J464"/>
  <c r="J465"/>
  <c r="J466"/>
  <c r="J467"/>
  <c r="J468"/>
  <c r="J472"/>
  <c r="J473"/>
  <c r="J474"/>
  <c r="J475"/>
  <c r="J476"/>
  <c r="J482"/>
  <c r="J483"/>
  <c r="J484"/>
  <c r="J485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10"/>
  <c r="J511"/>
  <c r="J512"/>
  <c r="J514"/>
  <c r="J515"/>
  <c r="J516"/>
  <c r="J517"/>
  <c r="J520"/>
  <c r="J521"/>
  <c r="J522"/>
  <c r="J523"/>
  <c r="J524"/>
  <c r="J525"/>
  <c r="J526"/>
  <c r="J527"/>
  <c r="J528"/>
  <c r="J529"/>
  <c r="J531"/>
  <c r="J532"/>
  <c r="J533"/>
  <c r="J534"/>
  <c r="J535"/>
  <c r="J536"/>
  <c r="J537"/>
  <c r="J538"/>
  <c r="J539"/>
  <c r="J540"/>
  <c r="J541"/>
  <c r="J542"/>
  <c r="J545"/>
  <c r="J546"/>
  <c r="J547"/>
  <c r="J548"/>
  <c r="J549"/>
  <c r="J550"/>
  <c r="J551"/>
  <c r="J552"/>
  <c r="J553"/>
  <c r="J554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8"/>
  <c r="J629"/>
  <c r="J630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6"/>
  <c r="J668"/>
  <c r="J669"/>
  <c r="J670"/>
  <c r="J671"/>
  <c r="J672"/>
  <c r="J673"/>
  <c r="J678"/>
  <c r="J679"/>
  <c r="J680"/>
  <c r="J681"/>
  <c r="J682"/>
  <c r="J683"/>
  <c r="J684"/>
  <c r="J689"/>
  <c r="J690"/>
  <c r="J691"/>
  <c r="J701"/>
  <c r="J702"/>
  <c r="J703"/>
  <c r="J707"/>
  <c r="J708"/>
  <c r="J709"/>
  <c r="J710"/>
  <c r="J711"/>
  <c r="J712"/>
  <c r="J713"/>
  <c r="J714"/>
  <c r="J715"/>
  <c r="J716"/>
  <c r="J717"/>
  <c r="J718"/>
  <c r="J721"/>
  <c r="J724"/>
  <c r="J725"/>
  <c r="J731"/>
  <c r="J733"/>
  <c r="J734"/>
  <c r="J736"/>
  <c r="J745"/>
  <c r="J746"/>
  <c r="J748"/>
  <c r="J750"/>
  <c r="J751"/>
  <c r="J752"/>
  <c r="J753"/>
  <c r="J757"/>
  <c r="J759"/>
  <c r="J760"/>
  <c r="J761"/>
  <c r="J762"/>
  <c r="J763"/>
  <c r="J764"/>
  <c r="J765"/>
  <c r="J766"/>
  <c r="J874"/>
  <c r="J884"/>
  <c r="J885"/>
  <c r="J887"/>
  <c r="J891"/>
  <c r="J914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14"/>
  <c r="J15"/>
  <c r="J16"/>
  <c r="J18"/>
  <c r="J19"/>
  <c r="J20"/>
  <c r="J21"/>
  <c r="L21" s="1"/>
  <c r="J27"/>
  <c r="J28"/>
  <c r="L14"/>
  <c r="L15"/>
  <c r="L16"/>
  <c r="L18"/>
  <c r="L19"/>
  <c r="L20"/>
  <c r="L27"/>
  <c r="L28"/>
  <c r="L33"/>
  <c r="L34"/>
  <c r="L35"/>
  <c r="L36"/>
  <c r="L37"/>
  <c r="L39"/>
  <c r="L45"/>
  <c r="L50"/>
  <c r="L51"/>
  <c r="L52"/>
  <c r="L53"/>
  <c r="L54"/>
  <c r="L57"/>
  <c r="L58"/>
  <c r="L59"/>
  <c r="L61"/>
  <c r="L62"/>
  <c r="L63"/>
  <c r="L64"/>
  <c r="L65"/>
  <c r="L68"/>
  <c r="L69"/>
  <c r="L73"/>
  <c r="L74"/>
  <c r="L75"/>
  <c r="L86"/>
  <c r="L87"/>
  <c r="L100"/>
  <c r="L132"/>
  <c r="L140"/>
  <c r="L141"/>
  <c r="L142"/>
  <c r="L143"/>
  <c r="L144"/>
  <c r="L148"/>
  <c r="L149"/>
  <c r="L150"/>
  <c r="L151"/>
  <c r="L153"/>
  <c r="L154"/>
  <c r="L155"/>
  <c r="L156"/>
  <c r="L157"/>
  <c r="L158"/>
  <c r="L159"/>
  <c r="L160"/>
  <c r="L161"/>
  <c r="L162"/>
  <c r="L163"/>
  <c r="L165"/>
  <c r="L166"/>
  <c r="L168"/>
  <c r="L193"/>
  <c r="L194"/>
  <c r="L195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5"/>
  <c r="L227"/>
  <c r="L228"/>
  <c r="L230"/>
  <c r="L234"/>
  <c r="L237"/>
  <c r="L239"/>
  <c r="L240"/>
  <c r="L241"/>
  <c r="L243"/>
  <c r="L244"/>
  <c r="L249"/>
  <c r="L250"/>
  <c r="L251"/>
  <c r="L252"/>
  <c r="L253"/>
  <c r="L280"/>
  <c r="L281"/>
  <c r="L282"/>
  <c r="L283"/>
  <c r="L284"/>
  <c r="L285"/>
  <c r="L286"/>
  <c r="L287"/>
  <c r="L288"/>
  <c r="L289"/>
  <c r="L290"/>
  <c r="L291"/>
  <c r="L292"/>
  <c r="L293"/>
  <c r="L294"/>
  <c r="L298"/>
  <c r="L302"/>
  <c r="L303"/>
  <c r="L304"/>
  <c r="L305"/>
  <c r="L306"/>
  <c r="L307"/>
  <c r="L308"/>
  <c r="L310"/>
  <c r="L312"/>
  <c r="L313"/>
  <c r="L314"/>
  <c r="L315"/>
  <c r="L316"/>
  <c r="L317"/>
  <c r="L318"/>
  <c r="L319"/>
  <c r="L320"/>
  <c r="L324"/>
  <c r="L325"/>
  <c r="L388"/>
  <c r="L389"/>
  <c r="L390"/>
  <c r="L393"/>
  <c r="L394"/>
  <c r="L395"/>
  <c r="L399"/>
  <c r="L403"/>
  <c r="L404"/>
  <c r="L407"/>
  <c r="L430"/>
  <c r="L431"/>
  <c r="L432"/>
  <c r="L433"/>
  <c r="L439"/>
  <c r="L440"/>
  <c r="L441"/>
  <c r="L442"/>
  <c r="L445"/>
  <c r="L458"/>
  <c r="L459"/>
  <c r="L460"/>
  <c r="L461"/>
  <c r="L462"/>
  <c r="L463"/>
  <c r="L464"/>
  <c r="L465"/>
  <c r="L466"/>
  <c r="L467"/>
  <c r="L468"/>
  <c r="L472"/>
  <c r="L473"/>
  <c r="L474"/>
  <c r="L475"/>
  <c r="L476"/>
  <c r="L482"/>
  <c r="L483"/>
  <c r="L484"/>
  <c r="L485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10"/>
  <c r="L511"/>
  <c r="L512"/>
  <c r="L514"/>
  <c r="L515"/>
  <c r="L516"/>
  <c r="L517"/>
  <c r="L520"/>
  <c r="L521"/>
  <c r="L522"/>
  <c r="L523"/>
  <c r="L524"/>
  <c r="L525"/>
  <c r="L526"/>
  <c r="L527"/>
  <c r="L528"/>
  <c r="L529"/>
  <c r="L531"/>
  <c r="L532"/>
  <c r="L533"/>
  <c r="L534"/>
  <c r="L535"/>
  <c r="L536"/>
  <c r="L537"/>
  <c r="L538"/>
  <c r="L539"/>
  <c r="L540"/>
  <c r="L541"/>
  <c r="L542"/>
  <c r="L545"/>
  <c r="L546"/>
  <c r="L547"/>
  <c r="L548"/>
  <c r="L549"/>
  <c r="L550"/>
  <c r="L551"/>
  <c r="L552"/>
  <c r="L553"/>
  <c r="L554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8"/>
  <c r="L629"/>
  <c r="L630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6"/>
  <c r="L668"/>
  <c r="L669"/>
  <c r="L670"/>
  <c r="L671"/>
  <c r="L672"/>
  <c r="L673"/>
  <c r="L678"/>
  <c r="L679"/>
  <c r="L680"/>
  <c r="L681"/>
  <c r="L682"/>
  <c r="L683"/>
  <c r="L684"/>
  <c r="L689"/>
  <c r="L690"/>
  <c r="L691"/>
  <c r="L701"/>
  <c r="L702"/>
  <c r="L703"/>
  <c r="L707"/>
  <c r="L708"/>
  <c r="L709"/>
  <c r="L710"/>
  <c r="L711"/>
  <c r="L712"/>
  <c r="L713"/>
  <c r="L714"/>
  <c r="L715"/>
  <c r="L716"/>
  <c r="L717"/>
  <c r="L718"/>
  <c r="L721"/>
  <c r="L724"/>
  <c r="L725"/>
  <c r="L731"/>
  <c r="L733"/>
  <c r="L734"/>
  <c r="L736"/>
  <c r="L745"/>
  <c r="L746"/>
  <c r="L748"/>
  <c r="L750"/>
  <c r="L751"/>
  <c r="L752"/>
  <c r="L753"/>
  <c r="L757"/>
  <c r="L759"/>
  <c r="L760"/>
  <c r="L761"/>
  <c r="L762"/>
  <c r="L763"/>
  <c r="L764"/>
  <c r="L765"/>
  <c r="L766"/>
  <c r="L874"/>
  <c r="L884"/>
  <c r="L885"/>
  <c r="L887"/>
  <c r="L891"/>
  <c r="L914"/>
  <c r="L917"/>
  <c r="L918"/>
  <c r="L919"/>
  <c r="L920"/>
  <c r="L921"/>
  <c r="L922"/>
  <c r="L923"/>
  <c r="L924"/>
  <c r="L925"/>
  <c r="L926"/>
  <c r="L927"/>
  <c r="L928"/>
  <c r="L929"/>
  <c r="L930"/>
  <c r="L931"/>
  <c r="L932"/>
  <c r="L933"/>
  <c r="L934"/>
  <c r="K14"/>
  <c r="K15"/>
  <c r="K16"/>
  <c r="K18"/>
  <c r="K19"/>
  <c r="K20"/>
  <c r="K21"/>
  <c r="K27"/>
  <c r="K28"/>
  <c r="K33"/>
  <c r="K34"/>
  <c r="K35"/>
  <c r="K36"/>
  <c r="K37"/>
  <c r="K39"/>
  <c r="K45"/>
  <c r="K50"/>
  <c r="K51"/>
  <c r="K52"/>
  <c r="K53"/>
  <c r="K54"/>
  <c r="K57"/>
  <c r="K58"/>
  <c r="K59"/>
  <c r="K61"/>
  <c r="K62"/>
  <c r="K63"/>
  <c r="K64"/>
  <c r="K65"/>
  <c r="K68"/>
  <c r="K69"/>
  <c r="K73"/>
  <c r="K74"/>
  <c r="K75"/>
  <c r="K86"/>
  <c r="K87"/>
  <c r="K100"/>
  <c r="K132"/>
  <c r="K140"/>
  <c r="K141"/>
  <c r="K142"/>
  <c r="K143"/>
  <c r="K144"/>
  <c r="K148"/>
  <c r="K149"/>
  <c r="K150"/>
  <c r="K151"/>
  <c r="K153"/>
  <c r="K154"/>
  <c r="K155"/>
  <c r="K156"/>
  <c r="K157"/>
  <c r="K158"/>
  <c r="K159"/>
  <c r="K160"/>
  <c r="K161"/>
  <c r="K162"/>
  <c r="K163"/>
  <c r="K165"/>
  <c r="K166"/>
  <c r="K168"/>
  <c r="K193"/>
  <c r="K194"/>
  <c r="K195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5"/>
  <c r="K227"/>
  <c r="K228"/>
  <c r="K230"/>
  <c r="K234"/>
  <c r="K237"/>
  <c r="K239"/>
  <c r="K240"/>
  <c r="K241"/>
  <c r="K243"/>
  <c r="K244"/>
  <c r="K249"/>
  <c r="K250"/>
  <c r="K251"/>
  <c r="K252"/>
  <c r="K253"/>
  <c r="K280"/>
  <c r="K281"/>
  <c r="K282"/>
  <c r="K283"/>
  <c r="K284"/>
  <c r="K285"/>
  <c r="K286"/>
  <c r="K287"/>
  <c r="K288"/>
  <c r="K289"/>
  <c r="K290"/>
  <c r="K291"/>
  <c r="K292"/>
  <c r="K293"/>
  <c r="K294"/>
  <c r="K298"/>
  <c r="K302"/>
  <c r="K303"/>
  <c r="K304"/>
  <c r="K305"/>
  <c r="K306"/>
  <c r="K307"/>
  <c r="K308"/>
  <c r="K310"/>
  <c r="K312"/>
  <c r="K313"/>
  <c r="K314"/>
  <c r="K315"/>
  <c r="K316"/>
  <c r="K317"/>
  <c r="K318"/>
  <c r="K319"/>
  <c r="K320"/>
  <c r="K324"/>
  <c r="K325"/>
  <c r="K388"/>
  <c r="K389"/>
  <c r="K390"/>
  <c r="K393"/>
  <c r="K394"/>
  <c r="K395"/>
  <c r="K399"/>
  <c r="K403"/>
  <c r="K404"/>
  <c r="K407"/>
  <c r="K430"/>
  <c r="K431"/>
  <c r="K432"/>
  <c r="K433"/>
  <c r="K439"/>
  <c r="K440"/>
  <c r="K441"/>
  <c r="K442"/>
  <c r="K445"/>
  <c r="K458"/>
  <c r="K459"/>
  <c r="K460"/>
  <c r="K461"/>
  <c r="K462"/>
  <c r="K463"/>
  <c r="K464"/>
  <c r="K465"/>
  <c r="K466"/>
  <c r="K467"/>
  <c r="K468"/>
  <c r="K472"/>
  <c r="K473"/>
  <c r="K474"/>
  <c r="K475"/>
  <c r="K476"/>
  <c r="K482"/>
  <c r="K483"/>
  <c r="K484"/>
  <c r="K485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10"/>
  <c r="K511"/>
  <c r="K512"/>
  <c r="K514"/>
  <c r="K515"/>
  <c r="K516"/>
  <c r="K517"/>
  <c r="K520"/>
  <c r="K521"/>
  <c r="K522"/>
  <c r="K523"/>
  <c r="K524"/>
  <c r="K525"/>
  <c r="K526"/>
  <c r="K527"/>
  <c r="K528"/>
  <c r="K529"/>
  <c r="K531"/>
  <c r="K532"/>
  <c r="K533"/>
  <c r="K534"/>
  <c r="K535"/>
  <c r="K536"/>
  <c r="K537"/>
  <c r="K538"/>
  <c r="K539"/>
  <c r="K540"/>
  <c r="K541"/>
  <c r="K542"/>
  <c r="K545"/>
  <c r="K546"/>
  <c r="K547"/>
  <c r="K548"/>
  <c r="K549"/>
  <c r="K550"/>
  <c r="K551"/>
  <c r="K552"/>
  <c r="K553"/>
  <c r="K554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8"/>
  <c r="K629"/>
  <c r="K630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6"/>
  <c r="K668"/>
  <c r="K669"/>
  <c r="K670"/>
  <c r="K671"/>
  <c r="K672"/>
  <c r="K673"/>
  <c r="K678"/>
  <c r="K679"/>
  <c r="K680"/>
  <c r="K681"/>
  <c r="K682"/>
  <c r="K683"/>
  <c r="K684"/>
  <c r="K689"/>
  <c r="K690"/>
  <c r="K691"/>
  <c r="K701"/>
  <c r="K702"/>
  <c r="K703"/>
  <c r="K707"/>
  <c r="K708"/>
  <c r="K709"/>
  <c r="K710"/>
  <c r="K711"/>
  <c r="K712"/>
  <c r="K713"/>
  <c r="K714"/>
  <c r="K715"/>
  <c r="K716"/>
  <c r="K717"/>
  <c r="K718"/>
  <c r="K721"/>
  <c r="K724"/>
  <c r="K725"/>
  <c r="K731"/>
  <c r="K733"/>
  <c r="K734"/>
  <c r="K736"/>
  <c r="K745"/>
  <c r="K746"/>
  <c r="K748"/>
  <c r="K750"/>
  <c r="K751"/>
  <c r="K752"/>
  <c r="K753"/>
  <c r="K757"/>
  <c r="K759"/>
  <c r="K760"/>
  <c r="K761"/>
  <c r="K762"/>
  <c r="K763"/>
  <c r="K764"/>
  <c r="K765"/>
  <c r="K766"/>
  <c r="K874"/>
  <c r="K884"/>
  <c r="K885"/>
  <c r="K887"/>
  <c r="K891"/>
  <c r="K914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J935"/>
  <c r="I674"/>
  <c r="J674" s="1"/>
  <c r="K674" s="1"/>
  <c r="L674" s="1"/>
  <c r="I675"/>
  <c r="J675" s="1"/>
  <c r="K675" s="1"/>
  <c r="L675" s="1"/>
  <c r="I676"/>
  <c r="J676" s="1"/>
  <c r="K676" s="1"/>
  <c r="L676" s="1"/>
  <c r="I677"/>
  <c r="J677" s="1"/>
  <c r="K677" s="1"/>
  <c r="L677" s="1"/>
  <c r="I932"/>
  <c r="G4"/>
  <c r="I4" s="1"/>
  <c r="J4" s="1"/>
  <c r="K4" s="1"/>
  <c r="L4" s="1"/>
  <c r="G929"/>
  <c r="I929" s="1"/>
  <c r="G930"/>
  <c r="I930" s="1"/>
  <c r="G931"/>
  <c r="I931" s="1"/>
  <c r="G932"/>
  <c r="G933"/>
  <c r="I933" s="1"/>
  <c r="G934"/>
  <c r="I934" s="1"/>
  <c r="G935"/>
  <c r="I935" s="1"/>
  <c r="G5"/>
  <c r="I5" s="1"/>
  <c r="J5" s="1"/>
  <c r="K5" s="1"/>
  <c r="L5" s="1"/>
  <c r="G6"/>
  <c r="I6" s="1"/>
  <c r="J6" s="1"/>
  <c r="K6" s="1"/>
  <c r="L6" s="1"/>
  <c r="G7"/>
  <c r="I7" s="1"/>
  <c r="J7" s="1"/>
  <c r="K7" s="1"/>
  <c r="L7" s="1"/>
  <c r="G8"/>
  <c r="I8" s="1"/>
  <c r="J8" s="1"/>
  <c r="K8" s="1"/>
  <c r="L8" s="1"/>
  <c r="G9"/>
  <c r="I9" s="1"/>
  <c r="J9" s="1"/>
  <c r="K9" s="1"/>
  <c r="L9" s="1"/>
  <c r="G10"/>
  <c r="I10" s="1"/>
  <c r="J10" s="1"/>
  <c r="K10" s="1"/>
  <c r="L10" s="1"/>
  <c r="G11"/>
  <c r="I11" s="1"/>
  <c r="J11" s="1"/>
  <c r="K11" s="1"/>
  <c r="L11" s="1"/>
  <c r="G12"/>
  <c r="I12" s="1"/>
  <c r="J12" s="1"/>
  <c r="K12" s="1"/>
  <c r="L12" s="1"/>
  <c r="G13"/>
  <c r="I13" s="1"/>
  <c r="J13" s="1"/>
  <c r="G14"/>
  <c r="I14" s="1"/>
  <c r="G15"/>
  <c r="I15" s="1"/>
  <c r="G16"/>
  <c r="I16" s="1"/>
  <c r="G17"/>
  <c r="I17" s="1"/>
  <c r="J17" s="1"/>
  <c r="G18"/>
  <c r="I18" s="1"/>
  <c r="G19"/>
  <c r="I19" s="1"/>
  <c r="G20"/>
  <c r="I20" s="1"/>
  <c r="G21"/>
  <c r="I21" s="1"/>
  <c r="G22"/>
  <c r="I22" s="1"/>
  <c r="J22" s="1"/>
  <c r="K22" s="1"/>
  <c r="L22" s="1"/>
  <c r="G23"/>
  <c r="I23" s="1"/>
  <c r="J23" s="1"/>
  <c r="K23" s="1"/>
  <c r="L23" s="1"/>
  <c r="G24"/>
  <c r="I24" s="1"/>
  <c r="J24" s="1"/>
  <c r="K24" s="1"/>
  <c r="L24" s="1"/>
  <c r="G25"/>
  <c r="I25" s="1"/>
  <c r="J25" s="1"/>
  <c r="G26"/>
  <c r="I26" s="1"/>
  <c r="J26" s="1"/>
  <c r="K26" s="1"/>
  <c r="L26" s="1"/>
  <c r="G27"/>
  <c r="I27" s="1"/>
  <c r="G28"/>
  <c r="I28" s="1"/>
  <c r="G29"/>
  <c r="I29" s="1"/>
  <c r="J29" s="1"/>
  <c r="K29" s="1"/>
  <c r="L29" s="1"/>
  <c r="G30"/>
  <c r="I30" s="1"/>
  <c r="J30" s="1"/>
  <c r="K30" s="1"/>
  <c r="L30" s="1"/>
  <c r="G31"/>
  <c r="I31" s="1"/>
  <c r="J31" s="1"/>
  <c r="K31" s="1"/>
  <c r="L31" s="1"/>
  <c r="G32"/>
  <c r="I32" s="1"/>
  <c r="J32" s="1"/>
  <c r="K32" s="1"/>
  <c r="L32" s="1"/>
  <c r="G33"/>
  <c r="I33" s="1"/>
  <c r="G34"/>
  <c r="I34" s="1"/>
  <c r="G35"/>
  <c r="I35" s="1"/>
  <c r="G36"/>
  <c r="I36" s="1"/>
  <c r="G37"/>
  <c r="I37" s="1"/>
  <c r="G38"/>
  <c r="I38" s="1"/>
  <c r="J38" s="1"/>
  <c r="K38" s="1"/>
  <c r="L38" s="1"/>
  <c r="G39"/>
  <c r="I39" s="1"/>
  <c r="G40"/>
  <c r="I40" s="1"/>
  <c r="J40" s="1"/>
  <c r="K40" s="1"/>
  <c r="L40" s="1"/>
  <c r="G41"/>
  <c r="I41" s="1"/>
  <c r="J41" s="1"/>
  <c r="K41" s="1"/>
  <c r="L41" s="1"/>
  <c r="G42"/>
  <c r="I42" s="1"/>
  <c r="J42" s="1"/>
  <c r="K42" s="1"/>
  <c r="L42" s="1"/>
  <c r="G43"/>
  <c r="I43" s="1"/>
  <c r="J43" s="1"/>
  <c r="K43" s="1"/>
  <c r="L43" s="1"/>
  <c r="G44"/>
  <c r="I44" s="1"/>
  <c r="J44" s="1"/>
  <c r="K44" s="1"/>
  <c r="L44" s="1"/>
  <c r="G45"/>
  <c r="I45" s="1"/>
  <c r="G46"/>
  <c r="I46" s="1"/>
  <c r="J46" s="1"/>
  <c r="K46" s="1"/>
  <c r="L46" s="1"/>
  <c r="G47"/>
  <c r="I47" s="1"/>
  <c r="J47" s="1"/>
  <c r="K47" s="1"/>
  <c r="L47" s="1"/>
  <c r="G48"/>
  <c r="I48" s="1"/>
  <c r="J48" s="1"/>
  <c r="K48" s="1"/>
  <c r="L48" s="1"/>
  <c r="G49"/>
  <c r="I49" s="1"/>
  <c r="J49" s="1"/>
  <c r="K49" s="1"/>
  <c r="L49" s="1"/>
  <c r="G50"/>
  <c r="I50" s="1"/>
  <c r="G51"/>
  <c r="I51" s="1"/>
  <c r="G52"/>
  <c r="I52" s="1"/>
  <c r="G53"/>
  <c r="I53" s="1"/>
  <c r="G54"/>
  <c r="I54" s="1"/>
  <c r="G55"/>
  <c r="I55" s="1"/>
  <c r="J55" s="1"/>
  <c r="K55" s="1"/>
  <c r="L55" s="1"/>
  <c r="G56"/>
  <c r="I56" s="1"/>
  <c r="J56" s="1"/>
  <c r="K56" s="1"/>
  <c r="L56" s="1"/>
  <c r="G57"/>
  <c r="I57" s="1"/>
  <c r="G58"/>
  <c r="I58" s="1"/>
  <c r="G59"/>
  <c r="I59" s="1"/>
  <c r="G60"/>
  <c r="I60" s="1"/>
  <c r="J60" s="1"/>
  <c r="K60" s="1"/>
  <c r="L60" s="1"/>
  <c r="G61"/>
  <c r="I61" s="1"/>
  <c r="G62"/>
  <c r="I62" s="1"/>
  <c r="G63"/>
  <c r="I63" s="1"/>
  <c r="G64"/>
  <c r="I64" s="1"/>
  <c r="G65"/>
  <c r="I65" s="1"/>
  <c r="G66"/>
  <c r="I66" s="1"/>
  <c r="J66" s="1"/>
  <c r="K66" s="1"/>
  <c r="L66" s="1"/>
  <c r="G67"/>
  <c r="I67" s="1"/>
  <c r="J67" s="1"/>
  <c r="K67" s="1"/>
  <c r="L67" s="1"/>
  <c r="G68"/>
  <c r="I68" s="1"/>
  <c r="G69"/>
  <c r="I69" s="1"/>
  <c r="G70"/>
  <c r="I70" s="1"/>
  <c r="J70" s="1"/>
  <c r="K70" s="1"/>
  <c r="L70" s="1"/>
  <c r="G71"/>
  <c r="I71" s="1"/>
  <c r="J71" s="1"/>
  <c r="K71" s="1"/>
  <c r="L71" s="1"/>
  <c r="G72"/>
  <c r="I72" s="1"/>
  <c r="J72" s="1"/>
  <c r="K72" s="1"/>
  <c r="L72" s="1"/>
  <c r="G73"/>
  <c r="I73" s="1"/>
  <c r="G74"/>
  <c r="I74" s="1"/>
  <c r="G75"/>
  <c r="I75" s="1"/>
  <c r="G76"/>
  <c r="I76" s="1"/>
  <c r="J76" s="1"/>
  <c r="K76" s="1"/>
  <c r="L76" s="1"/>
  <c r="G77"/>
  <c r="I77" s="1"/>
  <c r="J77" s="1"/>
  <c r="K77" s="1"/>
  <c r="L77" s="1"/>
  <c r="G78"/>
  <c r="I78" s="1"/>
  <c r="J78" s="1"/>
  <c r="K78" s="1"/>
  <c r="L78" s="1"/>
  <c r="G79"/>
  <c r="I79" s="1"/>
  <c r="J79" s="1"/>
  <c r="K79" s="1"/>
  <c r="L79" s="1"/>
  <c r="G80"/>
  <c r="I80" s="1"/>
  <c r="J80" s="1"/>
  <c r="K80" s="1"/>
  <c r="L80" s="1"/>
  <c r="G81"/>
  <c r="I81" s="1"/>
  <c r="J81" s="1"/>
  <c r="K81" s="1"/>
  <c r="L81" s="1"/>
  <c r="G82"/>
  <c r="I82" s="1"/>
  <c r="J82" s="1"/>
  <c r="K82" s="1"/>
  <c r="L82" s="1"/>
  <c r="G83"/>
  <c r="I83" s="1"/>
  <c r="J83" s="1"/>
  <c r="K83" s="1"/>
  <c r="L83" s="1"/>
  <c r="G84"/>
  <c r="I84" s="1"/>
  <c r="J84" s="1"/>
  <c r="K84" s="1"/>
  <c r="L84" s="1"/>
  <c r="G85"/>
  <c r="I85" s="1"/>
  <c r="J85" s="1"/>
  <c r="K85" s="1"/>
  <c r="L85" s="1"/>
  <c r="G86"/>
  <c r="I86" s="1"/>
  <c r="G87"/>
  <c r="I87" s="1"/>
  <c r="G88"/>
  <c r="I88" s="1"/>
  <c r="J88" s="1"/>
  <c r="K88" s="1"/>
  <c r="L88" s="1"/>
  <c r="G89"/>
  <c r="I89" s="1"/>
  <c r="J89" s="1"/>
  <c r="K89" s="1"/>
  <c r="L89" s="1"/>
  <c r="G90"/>
  <c r="I90" s="1"/>
  <c r="J90" s="1"/>
  <c r="K90" s="1"/>
  <c r="L90" s="1"/>
  <c r="G91"/>
  <c r="I91" s="1"/>
  <c r="J91" s="1"/>
  <c r="K91" s="1"/>
  <c r="L91" s="1"/>
  <c r="G92"/>
  <c r="I92" s="1"/>
  <c r="J92" s="1"/>
  <c r="K92" s="1"/>
  <c r="L92" s="1"/>
  <c r="G93"/>
  <c r="I93" s="1"/>
  <c r="J93" s="1"/>
  <c r="K93" s="1"/>
  <c r="L93" s="1"/>
  <c r="G94"/>
  <c r="I94" s="1"/>
  <c r="J94" s="1"/>
  <c r="K94" s="1"/>
  <c r="L94" s="1"/>
  <c r="G95"/>
  <c r="I95" s="1"/>
  <c r="J95" s="1"/>
  <c r="K95" s="1"/>
  <c r="L95" s="1"/>
  <c r="G96"/>
  <c r="I96" s="1"/>
  <c r="J96" s="1"/>
  <c r="K96" s="1"/>
  <c r="L96" s="1"/>
  <c r="G97"/>
  <c r="I97" s="1"/>
  <c r="J97" s="1"/>
  <c r="K97" s="1"/>
  <c r="L97" s="1"/>
  <c r="G98"/>
  <c r="I98" s="1"/>
  <c r="J98" s="1"/>
  <c r="K98" s="1"/>
  <c r="L98" s="1"/>
  <c r="G99"/>
  <c r="I99" s="1"/>
  <c r="J99" s="1"/>
  <c r="K99" s="1"/>
  <c r="L99" s="1"/>
  <c r="G100"/>
  <c r="I100" s="1"/>
  <c r="G101"/>
  <c r="I101" s="1"/>
  <c r="J101" s="1"/>
  <c r="K101" s="1"/>
  <c r="L101" s="1"/>
  <c r="G102"/>
  <c r="I102" s="1"/>
  <c r="J102" s="1"/>
  <c r="K102" s="1"/>
  <c r="L102" s="1"/>
  <c r="G103"/>
  <c r="I103" s="1"/>
  <c r="J103" s="1"/>
  <c r="K103" s="1"/>
  <c r="L103" s="1"/>
  <c r="G104"/>
  <c r="I104" s="1"/>
  <c r="J104" s="1"/>
  <c r="K104" s="1"/>
  <c r="L104" s="1"/>
  <c r="G105"/>
  <c r="I105" s="1"/>
  <c r="J105" s="1"/>
  <c r="K105" s="1"/>
  <c r="L105" s="1"/>
  <c r="G106"/>
  <c r="I106" s="1"/>
  <c r="J106" s="1"/>
  <c r="K106" s="1"/>
  <c r="L106" s="1"/>
  <c r="G107"/>
  <c r="I107" s="1"/>
  <c r="J107" s="1"/>
  <c r="K107" s="1"/>
  <c r="L107" s="1"/>
  <c r="G108"/>
  <c r="I108" s="1"/>
  <c r="J108" s="1"/>
  <c r="K108" s="1"/>
  <c r="L108" s="1"/>
  <c r="G109"/>
  <c r="I109" s="1"/>
  <c r="J109" s="1"/>
  <c r="K109" s="1"/>
  <c r="L109" s="1"/>
  <c r="G110"/>
  <c r="I110" s="1"/>
  <c r="J110" s="1"/>
  <c r="K110" s="1"/>
  <c r="L110" s="1"/>
  <c r="G111"/>
  <c r="I111" s="1"/>
  <c r="J111" s="1"/>
  <c r="K111" s="1"/>
  <c r="L111" s="1"/>
  <c r="G112"/>
  <c r="I112" s="1"/>
  <c r="J112" s="1"/>
  <c r="K112" s="1"/>
  <c r="L112" s="1"/>
  <c r="G113"/>
  <c r="I113" s="1"/>
  <c r="J113" s="1"/>
  <c r="K113" s="1"/>
  <c r="L113" s="1"/>
  <c r="G114"/>
  <c r="I114" s="1"/>
  <c r="J114" s="1"/>
  <c r="K114" s="1"/>
  <c r="L114" s="1"/>
  <c r="G115"/>
  <c r="I115" s="1"/>
  <c r="J115" s="1"/>
  <c r="K115" s="1"/>
  <c r="L115" s="1"/>
  <c r="G116"/>
  <c r="I116" s="1"/>
  <c r="J116" s="1"/>
  <c r="K116" s="1"/>
  <c r="L116" s="1"/>
  <c r="G117"/>
  <c r="I117" s="1"/>
  <c r="J117" s="1"/>
  <c r="K117" s="1"/>
  <c r="L117" s="1"/>
  <c r="G118"/>
  <c r="I118" s="1"/>
  <c r="J118" s="1"/>
  <c r="K118" s="1"/>
  <c r="L118" s="1"/>
  <c r="G119"/>
  <c r="I119" s="1"/>
  <c r="J119" s="1"/>
  <c r="K119" s="1"/>
  <c r="L119" s="1"/>
  <c r="G120"/>
  <c r="I120" s="1"/>
  <c r="J120" s="1"/>
  <c r="K120" s="1"/>
  <c r="L120" s="1"/>
  <c r="G121"/>
  <c r="I121" s="1"/>
  <c r="J121" s="1"/>
  <c r="K121" s="1"/>
  <c r="L121" s="1"/>
  <c r="G122"/>
  <c r="I122" s="1"/>
  <c r="J122" s="1"/>
  <c r="K122" s="1"/>
  <c r="L122" s="1"/>
  <c r="G123"/>
  <c r="I123" s="1"/>
  <c r="J123" s="1"/>
  <c r="K123" s="1"/>
  <c r="L123" s="1"/>
  <c r="G124"/>
  <c r="I124" s="1"/>
  <c r="J124" s="1"/>
  <c r="K124" s="1"/>
  <c r="L124" s="1"/>
  <c r="G125"/>
  <c r="I125" s="1"/>
  <c r="J125" s="1"/>
  <c r="K125" s="1"/>
  <c r="L125" s="1"/>
  <c r="G126"/>
  <c r="I126" s="1"/>
  <c r="J126" s="1"/>
  <c r="K126" s="1"/>
  <c r="L126" s="1"/>
  <c r="G127"/>
  <c r="I127" s="1"/>
  <c r="J127" s="1"/>
  <c r="K127" s="1"/>
  <c r="L127" s="1"/>
  <c r="G128"/>
  <c r="I128" s="1"/>
  <c r="J128" s="1"/>
  <c r="K128" s="1"/>
  <c r="L128" s="1"/>
  <c r="G129"/>
  <c r="I129" s="1"/>
  <c r="J129" s="1"/>
  <c r="K129" s="1"/>
  <c r="L129" s="1"/>
  <c r="G130"/>
  <c r="I130" s="1"/>
  <c r="J130" s="1"/>
  <c r="K130" s="1"/>
  <c r="L130" s="1"/>
  <c r="G131"/>
  <c r="I131" s="1"/>
  <c r="J131" s="1"/>
  <c r="K131" s="1"/>
  <c r="L131" s="1"/>
  <c r="G132"/>
  <c r="I132" s="1"/>
  <c r="G133"/>
  <c r="I133" s="1"/>
  <c r="J133" s="1"/>
  <c r="K133" s="1"/>
  <c r="L133" s="1"/>
  <c r="G134"/>
  <c r="I134" s="1"/>
  <c r="J134" s="1"/>
  <c r="K134" s="1"/>
  <c r="L134" s="1"/>
  <c r="G135"/>
  <c r="I135" s="1"/>
  <c r="J135" s="1"/>
  <c r="K135" s="1"/>
  <c r="L135" s="1"/>
  <c r="G136"/>
  <c r="I136" s="1"/>
  <c r="J136" s="1"/>
  <c r="K136" s="1"/>
  <c r="L136" s="1"/>
  <c r="G137"/>
  <c r="I137" s="1"/>
  <c r="J137" s="1"/>
  <c r="K137" s="1"/>
  <c r="L137" s="1"/>
  <c r="G138"/>
  <c r="I138" s="1"/>
  <c r="J138" s="1"/>
  <c r="K138" s="1"/>
  <c r="L138" s="1"/>
  <c r="G139"/>
  <c r="I139" s="1"/>
  <c r="J139" s="1"/>
  <c r="K139" s="1"/>
  <c r="L139" s="1"/>
  <c r="G140"/>
  <c r="I140" s="1"/>
  <c r="G141"/>
  <c r="I141" s="1"/>
  <c r="G142"/>
  <c r="I142" s="1"/>
  <c r="G143"/>
  <c r="I143" s="1"/>
  <c r="G144"/>
  <c r="I144" s="1"/>
  <c r="G145"/>
  <c r="I145" s="1"/>
  <c r="J145" s="1"/>
  <c r="K145" s="1"/>
  <c r="L145" s="1"/>
  <c r="G146"/>
  <c r="I146" s="1"/>
  <c r="J146" s="1"/>
  <c r="K146" s="1"/>
  <c r="L146" s="1"/>
  <c r="G147"/>
  <c r="I147" s="1"/>
  <c r="J147" s="1"/>
  <c r="K147" s="1"/>
  <c r="L147" s="1"/>
  <c r="G148"/>
  <c r="I148" s="1"/>
  <c r="G149"/>
  <c r="I149" s="1"/>
  <c r="G150"/>
  <c r="I150" s="1"/>
  <c r="G151"/>
  <c r="I151" s="1"/>
  <c r="G152"/>
  <c r="I152" s="1"/>
  <c r="J152" s="1"/>
  <c r="K152" s="1"/>
  <c r="L152" s="1"/>
  <c r="G153"/>
  <c r="I153" s="1"/>
  <c r="G154"/>
  <c r="I154" s="1"/>
  <c r="G155"/>
  <c r="I155" s="1"/>
  <c r="G156"/>
  <c r="I156" s="1"/>
  <c r="G157"/>
  <c r="I157" s="1"/>
  <c r="G158"/>
  <c r="I158" s="1"/>
  <c r="G159"/>
  <c r="I159" s="1"/>
  <c r="G160"/>
  <c r="I160" s="1"/>
  <c r="G161"/>
  <c r="I161" s="1"/>
  <c r="G162"/>
  <c r="I162" s="1"/>
  <c r="G163"/>
  <c r="I163" s="1"/>
  <c r="G164"/>
  <c r="I164" s="1"/>
  <c r="J164" s="1"/>
  <c r="K164" s="1"/>
  <c r="L164" s="1"/>
  <c r="G165"/>
  <c r="I165" s="1"/>
  <c r="G166"/>
  <c r="I166" s="1"/>
  <c r="G167"/>
  <c r="I167" s="1"/>
  <c r="J167" s="1"/>
  <c r="K167" s="1"/>
  <c r="L167" s="1"/>
  <c r="G168"/>
  <c r="I168" s="1"/>
  <c r="G169"/>
  <c r="I169" s="1"/>
  <c r="J169" s="1"/>
  <c r="K169" s="1"/>
  <c r="L169" s="1"/>
  <c r="G170"/>
  <c r="I170" s="1"/>
  <c r="J170" s="1"/>
  <c r="K170" s="1"/>
  <c r="L170" s="1"/>
  <c r="G171"/>
  <c r="I171" s="1"/>
  <c r="J171" s="1"/>
  <c r="K171" s="1"/>
  <c r="L171" s="1"/>
  <c r="G172"/>
  <c r="I172" s="1"/>
  <c r="J172" s="1"/>
  <c r="K172" s="1"/>
  <c r="L172" s="1"/>
  <c r="G173"/>
  <c r="I173" s="1"/>
  <c r="J173" s="1"/>
  <c r="K173" s="1"/>
  <c r="L173" s="1"/>
  <c r="G174"/>
  <c r="I174" s="1"/>
  <c r="J174" s="1"/>
  <c r="K174" s="1"/>
  <c r="L174" s="1"/>
  <c r="G175"/>
  <c r="I175" s="1"/>
  <c r="J175" s="1"/>
  <c r="K175" s="1"/>
  <c r="L175" s="1"/>
  <c r="G176"/>
  <c r="I176" s="1"/>
  <c r="J176" s="1"/>
  <c r="K176" s="1"/>
  <c r="L176" s="1"/>
  <c r="G177"/>
  <c r="I177" s="1"/>
  <c r="J177" s="1"/>
  <c r="K177" s="1"/>
  <c r="L177" s="1"/>
  <c r="G178"/>
  <c r="I178" s="1"/>
  <c r="J178" s="1"/>
  <c r="K178" s="1"/>
  <c r="L178" s="1"/>
  <c r="G179"/>
  <c r="I179" s="1"/>
  <c r="J179" s="1"/>
  <c r="K179" s="1"/>
  <c r="L179" s="1"/>
  <c r="G180"/>
  <c r="I180" s="1"/>
  <c r="J180" s="1"/>
  <c r="K180" s="1"/>
  <c r="L180" s="1"/>
  <c r="G181"/>
  <c r="I181" s="1"/>
  <c r="J181" s="1"/>
  <c r="K181" s="1"/>
  <c r="L181" s="1"/>
  <c r="G182"/>
  <c r="I182" s="1"/>
  <c r="J182" s="1"/>
  <c r="K182" s="1"/>
  <c r="L182" s="1"/>
  <c r="G183"/>
  <c r="I183" s="1"/>
  <c r="J183" s="1"/>
  <c r="K183" s="1"/>
  <c r="L183" s="1"/>
  <c r="G184"/>
  <c r="I184" s="1"/>
  <c r="J184" s="1"/>
  <c r="K184" s="1"/>
  <c r="L184" s="1"/>
  <c r="G185"/>
  <c r="I185" s="1"/>
  <c r="J185" s="1"/>
  <c r="K185" s="1"/>
  <c r="L185" s="1"/>
  <c r="G186"/>
  <c r="I186" s="1"/>
  <c r="J186" s="1"/>
  <c r="K186" s="1"/>
  <c r="L186" s="1"/>
  <c r="G187"/>
  <c r="I187" s="1"/>
  <c r="J187" s="1"/>
  <c r="K187" s="1"/>
  <c r="L187" s="1"/>
  <c r="G188"/>
  <c r="I188" s="1"/>
  <c r="J188" s="1"/>
  <c r="K188" s="1"/>
  <c r="L188" s="1"/>
  <c r="G189"/>
  <c r="I189" s="1"/>
  <c r="J189" s="1"/>
  <c r="K189" s="1"/>
  <c r="L189" s="1"/>
  <c r="G190"/>
  <c r="I190" s="1"/>
  <c r="J190" s="1"/>
  <c r="K190" s="1"/>
  <c r="L190" s="1"/>
  <c r="G191"/>
  <c r="I191" s="1"/>
  <c r="J191" s="1"/>
  <c r="K191" s="1"/>
  <c r="L191" s="1"/>
  <c r="G192"/>
  <c r="I192" s="1"/>
  <c r="J192" s="1"/>
  <c r="K192" s="1"/>
  <c r="L192" s="1"/>
  <c r="G193"/>
  <c r="I193" s="1"/>
  <c r="G194"/>
  <c r="I194" s="1"/>
  <c r="G195"/>
  <c r="I195" s="1"/>
  <c r="G196"/>
  <c r="I196" s="1"/>
  <c r="J196" s="1"/>
  <c r="K196" s="1"/>
  <c r="L196" s="1"/>
  <c r="G197"/>
  <c r="I197" s="1"/>
  <c r="J197" s="1"/>
  <c r="K197" s="1"/>
  <c r="L197" s="1"/>
  <c r="G198"/>
  <c r="I198" s="1"/>
  <c r="G199"/>
  <c r="I199" s="1"/>
  <c r="G200"/>
  <c r="I200" s="1"/>
  <c r="G201"/>
  <c r="I201" s="1"/>
  <c r="G202"/>
  <c r="I202" s="1"/>
  <c r="G203"/>
  <c r="I203" s="1"/>
  <c r="G204"/>
  <c r="I204" s="1"/>
  <c r="G205"/>
  <c r="I205" s="1"/>
  <c r="G206"/>
  <c r="I206" s="1"/>
  <c r="G207"/>
  <c r="I207" s="1"/>
  <c r="G208"/>
  <c r="I208" s="1"/>
  <c r="G209"/>
  <c r="I209" s="1"/>
  <c r="G210"/>
  <c r="I210" s="1"/>
  <c r="G211"/>
  <c r="I211" s="1"/>
  <c r="G212"/>
  <c r="I212" s="1"/>
  <c r="G213"/>
  <c r="I213" s="1"/>
  <c r="G214"/>
  <c r="I214" s="1"/>
  <c r="G215"/>
  <c r="I215" s="1"/>
  <c r="G216"/>
  <c r="I216" s="1"/>
  <c r="G217"/>
  <c r="I217" s="1"/>
  <c r="G218"/>
  <c r="I218" s="1"/>
  <c r="G219"/>
  <c r="I219" s="1"/>
  <c r="G220"/>
  <c r="I220" s="1"/>
  <c r="G221"/>
  <c r="I221" s="1"/>
  <c r="J221" s="1"/>
  <c r="K221" s="1"/>
  <c r="L221" s="1"/>
  <c r="G222"/>
  <c r="I222" s="1"/>
  <c r="J222" s="1"/>
  <c r="K222" s="1"/>
  <c r="L222" s="1"/>
  <c r="G223"/>
  <c r="I223" s="1"/>
  <c r="J223" s="1"/>
  <c r="K223" s="1"/>
  <c r="L223" s="1"/>
  <c r="G224"/>
  <c r="I224" s="1"/>
  <c r="J224" s="1"/>
  <c r="K224" s="1"/>
  <c r="L224" s="1"/>
  <c r="G225"/>
  <c r="I225" s="1"/>
  <c r="G226"/>
  <c r="I226" s="1"/>
  <c r="J226" s="1"/>
  <c r="K226" s="1"/>
  <c r="L226" s="1"/>
  <c r="G227"/>
  <c r="I227" s="1"/>
  <c r="G228"/>
  <c r="I228" s="1"/>
  <c r="G229"/>
  <c r="I229" s="1"/>
  <c r="J229" s="1"/>
  <c r="K229" s="1"/>
  <c r="L229" s="1"/>
  <c r="G230"/>
  <c r="I230" s="1"/>
  <c r="G231"/>
  <c r="I231" s="1"/>
  <c r="J231" s="1"/>
  <c r="K231" s="1"/>
  <c r="L231" s="1"/>
  <c r="G232"/>
  <c r="I232" s="1"/>
  <c r="J232" s="1"/>
  <c r="K232" s="1"/>
  <c r="L232" s="1"/>
  <c r="G233"/>
  <c r="I233" s="1"/>
  <c r="J233" s="1"/>
  <c r="K233" s="1"/>
  <c r="L233" s="1"/>
  <c r="G234"/>
  <c r="I234" s="1"/>
  <c r="G235"/>
  <c r="I235" s="1"/>
  <c r="J235" s="1"/>
  <c r="K235" s="1"/>
  <c r="L235" s="1"/>
  <c r="G236"/>
  <c r="I236" s="1"/>
  <c r="J236" s="1"/>
  <c r="K236" s="1"/>
  <c r="L236" s="1"/>
  <c r="G237"/>
  <c r="I237" s="1"/>
  <c r="G238"/>
  <c r="I238" s="1"/>
  <c r="J238" s="1"/>
  <c r="K238" s="1"/>
  <c r="L238" s="1"/>
  <c r="G239"/>
  <c r="I239" s="1"/>
  <c r="G240"/>
  <c r="I240" s="1"/>
  <c r="G241"/>
  <c r="I241" s="1"/>
  <c r="G242"/>
  <c r="I242" s="1"/>
  <c r="J242" s="1"/>
  <c r="K242" s="1"/>
  <c r="L242" s="1"/>
  <c r="G243"/>
  <c r="I243" s="1"/>
  <c r="G244"/>
  <c r="I244" s="1"/>
  <c r="G245"/>
  <c r="I245" s="1"/>
  <c r="J245" s="1"/>
  <c r="K245" s="1"/>
  <c r="L245" s="1"/>
  <c r="G246"/>
  <c r="I246" s="1"/>
  <c r="J246" s="1"/>
  <c r="K246" s="1"/>
  <c r="L246" s="1"/>
  <c r="G247"/>
  <c r="I247" s="1"/>
  <c r="J247" s="1"/>
  <c r="K247" s="1"/>
  <c r="L247" s="1"/>
  <c r="G248"/>
  <c r="I248" s="1"/>
  <c r="J248" s="1"/>
  <c r="K248" s="1"/>
  <c r="L248" s="1"/>
  <c r="G249"/>
  <c r="I249" s="1"/>
  <c r="G250"/>
  <c r="I250" s="1"/>
  <c r="G251"/>
  <c r="I251" s="1"/>
  <c r="G252"/>
  <c r="I252" s="1"/>
  <c r="G253"/>
  <c r="I253" s="1"/>
  <c r="G254"/>
  <c r="I254" s="1"/>
  <c r="J254" s="1"/>
  <c r="K254" s="1"/>
  <c r="L254" s="1"/>
  <c r="G255"/>
  <c r="I255" s="1"/>
  <c r="J255" s="1"/>
  <c r="K255" s="1"/>
  <c r="L255" s="1"/>
  <c r="G256"/>
  <c r="I256" s="1"/>
  <c r="J256" s="1"/>
  <c r="K256" s="1"/>
  <c r="L256" s="1"/>
  <c r="G257"/>
  <c r="I257" s="1"/>
  <c r="J257" s="1"/>
  <c r="K257" s="1"/>
  <c r="L257" s="1"/>
  <c r="G258"/>
  <c r="I258" s="1"/>
  <c r="J258" s="1"/>
  <c r="K258" s="1"/>
  <c r="L258" s="1"/>
  <c r="G259"/>
  <c r="I259" s="1"/>
  <c r="J259" s="1"/>
  <c r="K259" s="1"/>
  <c r="L259" s="1"/>
  <c r="G260"/>
  <c r="I260" s="1"/>
  <c r="J260" s="1"/>
  <c r="K260" s="1"/>
  <c r="L260" s="1"/>
  <c r="G261"/>
  <c r="I261" s="1"/>
  <c r="J261" s="1"/>
  <c r="K261" s="1"/>
  <c r="L261" s="1"/>
  <c r="G262"/>
  <c r="I262" s="1"/>
  <c r="J262" s="1"/>
  <c r="K262" s="1"/>
  <c r="L262" s="1"/>
  <c r="G263"/>
  <c r="I263" s="1"/>
  <c r="J263" s="1"/>
  <c r="K263" s="1"/>
  <c r="L263" s="1"/>
  <c r="G264"/>
  <c r="I264" s="1"/>
  <c r="J264" s="1"/>
  <c r="K264" s="1"/>
  <c r="L264" s="1"/>
  <c r="G265"/>
  <c r="I265" s="1"/>
  <c r="J265" s="1"/>
  <c r="K265" s="1"/>
  <c r="L265" s="1"/>
  <c r="G266"/>
  <c r="I266" s="1"/>
  <c r="J266" s="1"/>
  <c r="K266" s="1"/>
  <c r="L266" s="1"/>
  <c r="G267"/>
  <c r="I267" s="1"/>
  <c r="J267" s="1"/>
  <c r="K267" s="1"/>
  <c r="L267" s="1"/>
  <c r="G268"/>
  <c r="I268" s="1"/>
  <c r="J268" s="1"/>
  <c r="K268" s="1"/>
  <c r="L268" s="1"/>
  <c r="G269"/>
  <c r="I269" s="1"/>
  <c r="J269" s="1"/>
  <c r="K269" s="1"/>
  <c r="L269" s="1"/>
  <c r="G270"/>
  <c r="I270" s="1"/>
  <c r="J270" s="1"/>
  <c r="K270" s="1"/>
  <c r="L270" s="1"/>
  <c r="G271"/>
  <c r="I271" s="1"/>
  <c r="J271" s="1"/>
  <c r="K271" s="1"/>
  <c r="L271" s="1"/>
  <c r="G272"/>
  <c r="I272" s="1"/>
  <c r="J272" s="1"/>
  <c r="K272" s="1"/>
  <c r="L272" s="1"/>
  <c r="G273"/>
  <c r="I273" s="1"/>
  <c r="J273" s="1"/>
  <c r="K273" s="1"/>
  <c r="L273" s="1"/>
  <c r="G274"/>
  <c r="I274" s="1"/>
  <c r="J274" s="1"/>
  <c r="K274" s="1"/>
  <c r="L274" s="1"/>
  <c r="G275"/>
  <c r="I275" s="1"/>
  <c r="J275" s="1"/>
  <c r="K275" s="1"/>
  <c r="L275" s="1"/>
  <c r="G276"/>
  <c r="I276" s="1"/>
  <c r="J276" s="1"/>
  <c r="K276" s="1"/>
  <c r="L276" s="1"/>
  <c r="G277"/>
  <c r="I277" s="1"/>
  <c r="J277" s="1"/>
  <c r="K277" s="1"/>
  <c r="L277" s="1"/>
  <c r="G278"/>
  <c r="I278" s="1"/>
  <c r="J278" s="1"/>
  <c r="K278" s="1"/>
  <c r="L278" s="1"/>
  <c r="G279"/>
  <c r="I279" s="1"/>
  <c r="J279" s="1"/>
  <c r="K279" s="1"/>
  <c r="L279" s="1"/>
  <c r="G280"/>
  <c r="I280" s="1"/>
  <c r="G281"/>
  <c r="I281" s="1"/>
  <c r="G282"/>
  <c r="I282" s="1"/>
  <c r="G283"/>
  <c r="I283" s="1"/>
  <c r="G284"/>
  <c r="I284" s="1"/>
  <c r="G285"/>
  <c r="I285" s="1"/>
  <c r="G286"/>
  <c r="I286" s="1"/>
  <c r="G287"/>
  <c r="I287" s="1"/>
  <c r="G288"/>
  <c r="I288" s="1"/>
  <c r="G289"/>
  <c r="I289" s="1"/>
  <c r="G290"/>
  <c r="I290" s="1"/>
  <c r="G291"/>
  <c r="I291" s="1"/>
  <c r="G292"/>
  <c r="I292" s="1"/>
  <c r="G293"/>
  <c r="I293" s="1"/>
  <c r="G294"/>
  <c r="I294" s="1"/>
  <c r="G295"/>
  <c r="I295" s="1"/>
  <c r="J295" s="1"/>
  <c r="K295" s="1"/>
  <c r="L295" s="1"/>
  <c r="G296"/>
  <c r="I296" s="1"/>
  <c r="J296" s="1"/>
  <c r="K296" s="1"/>
  <c r="L296" s="1"/>
  <c r="G297"/>
  <c r="I297" s="1"/>
  <c r="J297" s="1"/>
  <c r="K297" s="1"/>
  <c r="L297" s="1"/>
  <c r="G298"/>
  <c r="I298" s="1"/>
  <c r="G299"/>
  <c r="I299" s="1"/>
  <c r="J299" s="1"/>
  <c r="K299" s="1"/>
  <c r="L299" s="1"/>
  <c r="G300"/>
  <c r="I300" s="1"/>
  <c r="J300" s="1"/>
  <c r="K300" s="1"/>
  <c r="L300" s="1"/>
  <c r="G301"/>
  <c r="I301" s="1"/>
  <c r="J301" s="1"/>
  <c r="K301" s="1"/>
  <c r="L301" s="1"/>
  <c r="G302"/>
  <c r="I302" s="1"/>
  <c r="G303"/>
  <c r="I303" s="1"/>
  <c r="G304"/>
  <c r="I304" s="1"/>
  <c r="G305"/>
  <c r="I305" s="1"/>
  <c r="G306"/>
  <c r="I306" s="1"/>
  <c r="G307"/>
  <c r="I307" s="1"/>
  <c r="G308"/>
  <c r="I308" s="1"/>
  <c r="G309"/>
  <c r="I309" s="1"/>
  <c r="J309" s="1"/>
  <c r="K309" s="1"/>
  <c r="L309" s="1"/>
  <c r="G310"/>
  <c r="I310" s="1"/>
  <c r="G311"/>
  <c r="I311" s="1"/>
  <c r="J311" s="1"/>
  <c r="K311" s="1"/>
  <c r="L311" s="1"/>
  <c r="G312"/>
  <c r="I312" s="1"/>
  <c r="G313"/>
  <c r="I313" s="1"/>
  <c r="G314"/>
  <c r="I314" s="1"/>
  <c r="G315"/>
  <c r="I315" s="1"/>
  <c r="G316"/>
  <c r="I316" s="1"/>
  <c r="G317"/>
  <c r="I317" s="1"/>
  <c r="G318"/>
  <c r="I318" s="1"/>
  <c r="G319"/>
  <c r="I319" s="1"/>
  <c r="G320"/>
  <c r="I320" s="1"/>
  <c r="G321"/>
  <c r="I321" s="1"/>
  <c r="J321" s="1"/>
  <c r="K321" s="1"/>
  <c r="L321" s="1"/>
  <c r="G322"/>
  <c r="I322" s="1"/>
  <c r="J322" s="1"/>
  <c r="K322" s="1"/>
  <c r="L322" s="1"/>
  <c r="G323"/>
  <c r="I323" s="1"/>
  <c r="J323" s="1"/>
  <c r="K323" s="1"/>
  <c r="L323" s="1"/>
  <c r="G324"/>
  <c r="I324" s="1"/>
  <c r="G325"/>
  <c r="I325" s="1"/>
  <c r="G326"/>
  <c r="I326" s="1"/>
  <c r="J326" s="1"/>
  <c r="K326" s="1"/>
  <c r="L326" s="1"/>
  <c r="G327"/>
  <c r="I327" s="1"/>
  <c r="J327" s="1"/>
  <c r="K327" s="1"/>
  <c r="L327" s="1"/>
  <c r="G328"/>
  <c r="I328" s="1"/>
  <c r="J328" s="1"/>
  <c r="K328" s="1"/>
  <c r="L328" s="1"/>
  <c r="G329"/>
  <c r="I329" s="1"/>
  <c r="J329" s="1"/>
  <c r="K329" s="1"/>
  <c r="L329" s="1"/>
  <c r="G330"/>
  <c r="I330" s="1"/>
  <c r="J330" s="1"/>
  <c r="K330" s="1"/>
  <c r="L330" s="1"/>
  <c r="G331"/>
  <c r="I331" s="1"/>
  <c r="J331" s="1"/>
  <c r="K331" s="1"/>
  <c r="L331" s="1"/>
  <c r="G332"/>
  <c r="I332" s="1"/>
  <c r="J332" s="1"/>
  <c r="K332" s="1"/>
  <c r="L332" s="1"/>
  <c r="G333"/>
  <c r="I333" s="1"/>
  <c r="J333" s="1"/>
  <c r="K333" s="1"/>
  <c r="L333" s="1"/>
  <c r="G334"/>
  <c r="I334" s="1"/>
  <c r="J334" s="1"/>
  <c r="K334" s="1"/>
  <c r="L334" s="1"/>
  <c r="G335"/>
  <c r="I335" s="1"/>
  <c r="J335" s="1"/>
  <c r="K335" s="1"/>
  <c r="L335" s="1"/>
  <c r="G336"/>
  <c r="I336" s="1"/>
  <c r="J336" s="1"/>
  <c r="K336" s="1"/>
  <c r="L336" s="1"/>
  <c r="G337"/>
  <c r="I337" s="1"/>
  <c r="J337" s="1"/>
  <c r="K337" s="1"/>
  <c r="L337" s="1"/>
  <c r="G338"/>
  <c r="I338" s="1"/>
  <c r="J338" s="1"/>
  <c r="K338" s="1"/>
  <c r="L338" s="1"/>
  <c r="G339"/>
  <c r="I339" s="1"/>
  <c r="J339" s="1"/>
  <c r="K339" s="1"/>
  <c r="L339" s="1"/>
  <c r="G340"/>
  <c r="I340" s="1"/>
  <c r="J340" s="1"/>
  <c r="K340" s="1"/>
  <c r="L340" s="1"/>
  <c r="G341"/>
  <c r="I341" s="1"/>
  <c r="J341" s="1"/>
  <c r="K341" s="1"/>
  <c r="L341" s="1"/>
  <c r="G342"/>
  <c r="I342" s="1"/>
  <c r="J342" s="1"/>
  <c r="K342" s="1"/>
  <c r="L342" s="1"/>
  <c r="G343"/>
  <c r="I343" s="1"/>
  <c r="J343" s="1"/>
  <c r="K343" s="1"/>
  <c r="L343" s="1"/>
  <c r="G344"/>
  <c r="I344" s="1"/>
  <c r="J344" s="1"/>
  <c r="K344" s="1"/>
  <c r="L344" s="1"/>
  <c r="G345"/>
  <c r="I345" s="1"/>
  <c r="J345" s="1"/>
  <c r="K345" s="1"/>
  <c r="L345" s="1"/>
  <c r="G346"/>
  <c r="I346" s="1"/>
  <c r="J346" s="1"/>
  <c r="K346" s="1"/>
  <c r="L346" s="1"/>
  <c r="G347"/>
  <c r="I347" s="1"/>
  <c r="J347" s="1"/>
  <c r="K347" s="1"/>
  <c r="L347" s="1"/>
  <c r="G348"/>
  <c r="I348" s="1"/>
  <c r="J348" s="1"/>
  <c r="K348" s="1"/>
  <c r="L348" s="1"/>
  <c r="G349"/>
  <c r="I349" s="1"/>
  <c r="J349" s="1"/>
  <c r="K349" s="1"/>
  <c r="L349" s="1"/>
  <c r="G350"/>
  <c r="I350" s="1"/>
  <c r="J350" s="1"/>
  <c r="K350" s="1"/>
  <c r="L350" s="1"/>
  <c r="G351"/>
  <c r="I351" s="1"/>
  <c r="J351" s="1"/>
  <c r="K351" s="1"/>
  <c r="L351" s="1"/>
  <c r="G352"/>
  <c r="I352" s="1"/>
  <c r="J352" s="1"/>
  <c r="K352" s="1"/>
  <c r="L352" s="1"/>
  <c r="G353"/>
  <c r="I353" s="1"/>
  <c r="J353" s="1"/>
  <c r="K353" s="1"/>
  <c r="L353" s="1"/>
  <c r="G354"/>
  <c r="I354" s="1"/>
  <c r="J354" s="1"/>
  <c r="K354" s="1"/>
  <c r="L354" s="1"/>
  <c r="G355"/>
  <c r="I355" s="1"/>
  <c r="J355" s="1"/>
  <c r="K355" s="1"/>
  <c r="L355" s="1"/>
  <c r="G356"/>
  <c r="I356" s="1"/>
  <c r="J356" s="1"/>
  <c r="K356" s="1"/>
  <c r="L356" s="1"/>
  <c r="G357"/>
  <c r="I357" s="1"/>
  <c r="J357" s="1"/>
  <c r="K357" s="1"/>
  <c r="L357" s="1"/>
  <c r="G358"/>
  <c r="I358" s="1"/>
  <c r="J358" s="1"/>
  <c r="K358" s="1"/>
  <c r="L358" s="1"/>
  <c r="G359"/>
  <c r="I359" s="1"/>
  <c r="J359" s="1"/>
  <c r="K359" s="1"/>
  <c r="L359" s="1"/>
  <c r="G360"/>
  <c r="I360" s="1"/>
  <c r="J360" s="1"/>
  <c r="K360" s="1"/>
  <c r="L360" s="1"/>
  <c r="G361"/>
  <c r="I361" s="1"/>
  <c r="J361" s="1"/>
  <c r="K361" s="1"/>
  <c r="L361" s="1"/>
  <c r="G362"/>
  <c r="I362" s="1"/>
  <c r="J362" s="1"/>
  <c r="K362" s="1"/>
  <c r="L362" s="1"/>
  <c r="G363"/>
  <c r="I363" s="1"/>
  <c r="J363" s="1"/>
  <c r="K363" s="1"/>
  <c r="L363" s="1"/>
  <c r="G364"/>
  <c r="I364" s="1"/>
  <c r="J364" s="1"/>
  <c r="K364" s="1"/>
  <c r="L364" s="1"/>
  <c r="G365"/>
  <c r="I365" s="1"/>
  <c r="J365" s="1"/>
  <c r="K365" s="1"/>
  <c r="L365" s="1"/>
  <c r="G366"/>
  <c r="I366" s="1"/>
  <c r="J366" s="1"/>
  <c r="K366" s="1"/>
  <c r="L366" s="1"/>
  <c r="G367"/>
  <c r="I367" s="1"/>
  <c r="J367" s="1"/>
  <c r="K367" s="1"/>
  <c r="L367" s="1"/>
  <c r="G368"/>
  <c r="I368" s="1"/>
  <c r="J368" s="1"/>
  <c r="K368" s="1"/>
  <c r="L368" s="1"/>
  <c r="G369"/>
  <c r="I369" s="1"/>
  <c r="J369" s="1"/>
  <c r="K369" s="1"/>
  <c r="L369" s="1"/>
  <c r="G370"/>
  <c r="I370" s="1"/>
  <c r="J370" s="1"/>
  <c r="K370" s="1"/>
  <c r="L370" s="1"/>
  <c r="G371"/>
  <c r="I371" s="1"/>
  <c r="J371" s="1"/>
  <c r="K371" s="1"/>
  <c r="L371" s="1"/>
  <c r="G372"/>
  <c r="I372" s="1"/>
  <c r="J372" s="1"/>
  <c r="K372" s="1"/>
  <c r="L372" s="1"/>
  <c r="G373"/>
  <c r="I373" s="1"/>
  <c r="J373" s="1"/>
  <c r="K373" s="1"/>
  <c r="L373" s="1"/>
  <c r="G374"/>
  <c r="I374" s="1"/>
  <c r="J374" s="1"/>
  <c r="K374" s="1"/>
  <c r="L374" s="1"/>
  <c r="G375"/>
  <c r="I375" s="1"/>
  <c r="J375" s="1"/>
  <c r="K375" s="1"/>
  <c r="L375" s="1"/>
  <c r="G376"/>
  <c r="I376" s="1"/>
  <c r="J376" s="1"/>
  <c r="K376" s="1"/>
  <c r="L376" s="1"/>
  <c r="G377"/>
  <c r="I377" s="1"/>
  <c r="J377" s="1"/>
  <c r="K377" s="1"/>
  <c r="L377" s="1"/>
  <c r="G378"/>
  <c r="I378" s="1"/>
  <c r="J378" s="1"/>
  <c r="K378" s="1"/>
  <c r="L378" s="1"/>
  <c r="G379"/>
  <c r="I379" s="1"/>
  <c r="J379" s="1"/>
  <c r="K379" s="1"/>
  <c r="L379" s="1"/>
  <c r="G380"/>
  <c r="I380" s="1"/>
  <c r="J380" s="1"/>
  <c r="K380" s="1"/>
  <c r="L380" s="1"/>
  <c r="G381"/>
  <c r="I381" s="1"/>
  <c r="J381" s="1"/>
  <c r="K381" s="1"/>
  <c r="L381" s="1"/>
  <c r="G382"/>
  <c r="I382" s="1"/>
  <c r="J382" s="1"/>
  <c r="K382" s="1"/>
  <c r="L382" s="1"/>
  <c r="G383"/>
  <c r="I383" s="1"/>
  <c r="J383" s="1"/>
  <c r="K383" s="1"/>
  <c r="L383" s="1"/>
  <c r="G384"/>
  <c r="I384" s="1"/>
  <c r="J384" s="1"/>
  <c r="K384" s="1"/>
  <c r="L384" s="1"/>
  <c r="G385"/>
  <c r="I385" s="1"/>
  <c r="J385" s="1"/>
  <c r="K385" s="1"/>
  <c r="L385" s="1"/>
  <c r="G386"/>
  <c r="I386" s="1"/>
  <c r="J386" s="1"/>
  <c r="K386" s="1"/>
  <c r="L386" s="1"/>
  <c r="G387"/>
  <c r="I387" s="1"/>
  <c r="J387" s="1"/>
  <c r="K387" s="1"/>
  <c r="L387" s="1"/>
  <c r="G388"/>
  <c r="I388" s="1"/>
  <c r="G389"/>
  <c r="I389" s="1"/>
  <c r="G390"/>
  <c r="I390" s="1"/>
  <c r="G391"/>
  <c r="I391" s="1"/>
  <c r="J391" s="1"/>
  <c r="K391" s="1"/>
  <c r="L391" s="1"/>
  <c r="G392"/>
  <c r="I392" s="1"/>
  <c r="J392" s="1"/>
  <c r="K392" s="1"/>
  <c r="L392" s="1"/>
  <c r="G393"/>
  <c r="I393" s="1"/>
  <c r="G394"/>
  <c r="I394" s="1"/>
  <c r="G395"/>
  <c r="I395" s="1"/>
  <c r="G396"/>
  <c r="I396" s="1"/>
  <c r="J396" s="1"/>
  <c r="K396" s="1"/>
  <c r="L396" s="1"/>
  <c r="G397"/>
  <c r="I397" s="1"/>
  <c r="J397" s="1"/>
  <c r="K397" s="1"/>
  <c r="L397" s="1"/>
  <c r="G398"/>
  <c r="I398" s="1"/>
  <c r="J398" s="1"/>
  <c r="K398" s="1"/>
  <c r="L398" s="1"/>
  <c r="G399"/>
  <c r="I399" s="1"/>
  <c r="G400"/>
  <c r="I400" s="1"/>
  <c r="J400" s="1"/>
  <c r="K400" s="1"/>
  <c r="L400" s="1"/>
  <c r="G401"/>
  <c r="I401" s="1"/>
  <c r="J401" s="1"/>
  <c r="K401" s="1"/>
  <c r="L401" s="1"/>
  <c r="G402"/>
  <c r="I402" s="1"/>
  <c r="J402" s="1"/>
  <c r="K402" s="1"/>
  <c r="L402" s="1"/>
  <c r="G403"/>
  <c r="I403" s="1"/>
  <c r="G404"/>
  <c r="I404" s="1"/>
  <c r="G405"/>
  <c r="I405" s="1"/>
  <c r="J405" s="1"/>
  <c r="K405" s="1"/>
  <c r="L405" s="1"/>
  <c r="G406"/>
  <c r="I406" s="1"/>
  <c r="J406" s="1"/>
  <c r="K406" s="1"/>
  <c r="L406" s="1"/>
  <c r="G407"/>
  <c r="I407" s="1"/>
  <c r="G408"/>
  <c r="I408" s="1"/>
  <c r="J408" s="1"/>
  <c r="K408" s="1"/>
  <c r="L408" s="1"/>
  <c r="G409"/>
  <c r="I409" s="1"/>
  <c r="J409" s="1"/>
  <c r="K409" s="1"/>
  <c r="L409" s="1"/>
  <c r="G410"/>
  <c r="I410" s="1"/>
  <c r="J410" s="1"/>
  <c r="K410" s="1"/>
  <c r="L410" s="1"/>
  <c r="G411"/>
  <c r="I411" s="1"/>
  <c r="J411" s="1"/>
  <c r="K411" s="1"/>
  <c r="L411" s="1"/>
  <c r="G412"/>
  <c r="I412" s="1"/>
  <c r="J412" s="1"/>
  <c r="K412" s="1"/>
  <c r="L412" s="1"/>
  <c r="G413"/>
  <c r="I413" s="1"/>
  <c r="J413" s="1"/>
  <c r="K413" s="1"/>
  <c r="L413" s="1"/>
  <c r="G414"/>
  <c r="I414" s="1"/>
  <c r="J414" s="1"/>
  <c r="K414" s="1"/>
  <c r="L414" s="1"/>
  <c r="G415"/>
  <c r="I415" s="1"/>
  <c r="J415" s="1"/>
  <c r="K415" s="1"/>
  <c r="L415" s="1"/>
  <c r="G416"/>
  <c r="I416" s="1"/>
  <c r="J416" s="1"/>
  <c r="K416" s="1"/>
  <c r="L416" s="1"/>
  <c r="G417"/>
  <c r="I417" s="1"/>
  <c r="J417" s="1"/>
  <c r="K417" s="1"/>
  <c r="L417" s="1"/>
  <c r="G418"/>
  <c r="I418" s="1"/>
  <c r="J418" s="1"/>
  <c r="K418" s="1"/>
  <c r="L418" s="1"/>
  <c r="G419"/>
  <c r="I419" s="1"/>
  <c r="J419" s="1"/>
  <c r="K419" s="1"/>
  <c r="L419" s="1"/>
  <c r="G420"/>
  <c r="I420" s="1"/>
  <c r="J420" s="1"/>
  <c r="K420" s="1"/>
  <c r="L420" s="1"/>
  <c r="G421"/>
  <c r="I421" s="1"/>
  <c r="J421" s="1"/>
  <c r="K421" s="1"/>
  <c r="L421" s="1"/>
  <c r="G422"/>
  <c r="I422" s="1"/>
  <c r="J422" s="1"/>
  <c r="K422" s="1"/>
  <c r="L422" s="1"/>
  <c r="G423"/>
  <c r="I423" s="1"/>
  <c r="J423" s="1"/>
  <c r="K423" s="1"/>
  <c r="L423" s="1"/>
  <c r="G424"/>
  <c r="I424" s="1"/>
  <c r="J424" s="1"/>
  <c r="K424" s="1"/>
  <c r="L424" s="1"/>
  <c r="G425"/>
  <c r="I425" s="1"/>
  <c r="J425" s="1"/>
  <c r="K425" s="1"/>
  <c r="L425" s="1"/>
  <c r="G426"/>
  <c r="I426" s="1"/>
  <c r="J426" s="1"/>
  <c r="K426" s="1"/>
  <c r="L426" s="1"/>
  <c r="G427"/>
  <c r="I427" s="1"/>
  <c r="J427" s="1"/>
  <c r="K427" s="1"/>
  <c r="L427" s="1"/>
  <c r="G428"/>
  <c r="I428" s="1"/>
  <c r="J428" s="1"/>
  <c r="K428" s="1"/>
  <c r="L428" s="1"/>
  <c r="G429"/>
  <c r="I429" s="1"/>
  <c r="J429" s="1"/>
  <c r="K429" s="1"/>
  <c r="L429" s="1"/>
  <c r="G430"/>
  <c r="I430" s="1"/>
  <c r="G431"/>
  <c r="I431" s="1"/>
  <c r="G432"/>
  <c r="I432" s="1"/>
  <c r="G433"/>
  <c r="I433" s="1"/>
  <c r="G434"/>
  <c r="I434" s="1"/>
  <c r="J434" s="1"/>
  <c r="K434" s="1"/>
  <c r="L434" s="1"/>
  <c r="G435"/>
  <c r="I435" s="1"/>
  <c r="J435" s="1"/>
  <c r="K435" s="1"/>
  <c r="L435" s="1"/>
  <c r="G436"/>
  <c r="I436" s="1"/>
  <c r="J436" s="1"/>
  <c r="K436" s="1"/>
  <c r="L436" s="1"/>
  <c r="G437"/>
  <c r="I437" s="1"/>
  <c r="J437" s="1"/>
  <c r="K437" s="1"/>
  <c r="L437" s="1"/>
  <c r="G438"/>
  <c r="I438" s="1"/>
  <c r="J438" s="1"/>
  <c r="K438" s="1"/>
  <c r="L438" s="1"/>
  <c r="G439"/>
  <c r="I439" s="1"/>
  <c r="G440"/>
  <c r="I440" s="1"/>
  <c r="G441"/>
  <c r="I441" s="1"/>
  <c r="G442"/>
  <c r="I442" s="1"/>
  <c r="G443"/>
  <c r="I443" s="1"/>
  <c r="J443" s="1"/>
  <c r="K443" s="1"/>
  <c r="L443" s="1"/>
  <c r="G444"/>
  <c r="I444" s="1"/>
  <c r="J444" s="1"/>
  <c r="K444" s="1"/>
  <c r="L444" s="1"/>
  <c r="G445"/>
  <c r="I445" s="1"/>
  <c r="G446"/>
  <c r="I446" s="1"/>
  <c r="J446" s="1"/>
  <c r="K446" s="1"/>
  <c r="L446" s="1"/>
  <c r="G447"/>
  <c r="I447" s="1"/>
  <c r="J447" s="1"/>
  <c r="K447" s="1"/>
  <c r="L447" s="1"/>
  <c r="G448"/>
  <c r="I448" s="1"/>
  <c r="J448" s="1"/>
  <c r="K448" s="1"/>
  <c r="L448" s="1"/>
  <c r="G449"/>
  <c r="I449" s="1"/>
  <c r="J449" s="1"/>
  <c r="K449" s="1"/>
  <c r="L449" s="1"/>
  <c r="G450"/>
  <c r="I450" s="1"/>
  <c r="J450" s="1"/>
  <c r="K450" s="1"/>
  <c r="L450" s="1"/>
  <c r="G451"/>
  <c r="I451" s="1"/>
  <c r="J451" s="1"/>
  <c r="K451" s="1"/>
  <c r="L451" s="1"/>
  <c r="G452"/>
  <c r="I452" s="1"/>
  <c r="J452" s="1"/>
  <c r="K452" s="1"/>
  <c r="L452" s="1"/>
  <c r="G453"/>
  <c r="I453" s="1"/>
  <c r="J453" s="1"/>
  <c r="K453" s="1"/>
  <c r="L453" s="1"/>
  <c r="G454"/>
  <c r="I454" s="1"/>
  <c r="J454" s="1"/>
  <c r="K454" s="1"/>
  <c r="L454" s="1"/>
  <c r="G455"/>
  <c r="I455" s="1"/>
  <c r="J455" s="1"/>
  <c r="K455" s="1"/>
  <c r="L455" s="1"/>
  <c r="G456"/>
  <c r="I456" s="1"/>
  <c r="J456" s="1"/>
  <c r="K456" s="1"/>
  <c r="L456" s="1"/>
  <c r="G457"/>
  <c r="I457" s="1"/>
  <c r="J457" s="1"/>
  <c r="K457" s="1"/>
  <c r="L457" s="1"/>
  <c r="G458"/>
  <c r="I458" s="1"/>
  <c r="G459"/>
  <c r="I459" s="1"/>
  <c r="G460"/>
  <c r="I460" s="1"/>
  <c r="G461"/>
  <c r="I461" s="1"/>
  <c r="G462"/>
  <c r="I462" s="1"/>
  <c r="G463"/>
  <c r="I463" s="1"/>
  <c r="G464"/>
  <c r="I464" s="1"/>
  <c r="G465"/>
  <c r="I465" s="1"/>
  <c r="G466"/>
  <c r="I466" s="1"/>
  <c r="G467"/>
  <c r="I467" s="1"/>
  <c r="G468"/>
  <c r="I468" s="1"/>
  <c r="G469"/>
  <c r="I469" s="1"/>
  <c r="J469" s="1"/>
  <c r="K469" s="1"/>
  <c r="L469" s="1"/>
  <c r="G470"/>
  <c r="I470" s="1"/>
  <c r="J470" s="1"/>
  <c r="K470" s="1"/>
  <c r="L470" s="1"/>
  <c r="G471"/>
  <c r="I471" s="1"/>
  <c r="J471" s="1"/>
  <c r="K471" s="1"/>
  <c r="L471" s="1"/>
  <c r="G472"/>
  <c r="I472" s="1"/>
  <c r="G473"/>
  <c r="I473" s="1"/>
  <c r="G474"/>
  <c r="I474" s="1"/>
  <c r="G475"/>
  <c r="I475" s="1"/>
  <c r="G476"/>
  <c r="I476" s="1"/>
  <c r="G477"/>
  <c r="I477" s="1"/>
  <c r="J477" s="1"/>
  <c r="K477" s="1"/>
  <c r="L477" s="1"/>
  <c r="G478"/>
  <c r="I478" s="1"/>
  <c r="J478" s="1"/>
  <c r="K478" s="1"/>
  <c r="L478" s="1"/>
  <c r="G479"/>
  <c r="I479" s="1"/>
  <c r="J479" s="1"/>
  <c r="K479" s="1"/>
  <c r="L479" s="1"/>
  <c r="G480"/>
  <c r="I480" s="1"/>
  <c r="J480" s="1"/>
  <c r="K480" s="1"/>
  <c r="L480" s="1"/>
  <c r="G481"/>
  <c r="I481" s="1"/>
  <c r="J481" s="1"/>
  <c r="K481" s="1"/>
  <c r="L481" s="1"/>
  <c r="G482"/>
  <c r="I482" s="1"/>
  <c r="G483"/>
  <c r="I483" s="1"/>
  <c r="G484"/>
  <c r="I484" s="1"/>
  <c r="G485"/>
  <c r="I485" s="1"/>
  <c r="G486"/>
  <c r="I486" s="1"/>
  <c r="J486" s="1"/>
  <c r="K486" s="1"/>
  <c r="L486" s="1"/>
  <c r="G487"/>
  <c r="I487" s="1"/>
  <c r="J487" s="1"/>
  <c r="K487" s="1"/>
  <c r="L487" s="1"/>
  <c r="G488"/>
  <c r="I488" s="1"/>
  <c r="J488" s="1"/>
  <c r="K488" s="1"/>
  <c r="L488" s="1"/>
  <c r="G489"/>
  <c r="I489" s="1"/>
  <c r="G490"/>
  <c r="I490" s="1"/>
  <c r="G491"/>
  <c r="I491" s="1"/>
  <c r="G492"/>
  <c r="I492" s="1"/>
  <c r="G493"/>
  <c r="I493" s="1"/>
  <c r="G494"/>
  <c r="I494" s="1"/>
  <c r="G495"/>
  <c r="I495" s="1"/>
  <c r="G496"/>
  <c r="I496" s="1"/>
  <c r="G497"/>
  <c r="I497" s="1"/>
  <c r="G498"/>
  <c r="I498" s="1"/>
  <c r="G499"/>
  <c r="I499" s="1"/>
  <c r="G500"/>
  <c r="I500" s="1"/>
  <c r="G501"/>
  <c r="I501" s="1"/>
  <c r="G502"/>
  <c r="I502" s="1"/>
  <c r="G503"/>
  <c r="I503" s="1"/>
  <c r="G504"/>
  <c r="I504" s="1"/>
  <c r="G505"/>
  <c r="I505" s="1"/>
  <c r="G506"/>
  <c r="I506" s="1"/>
  <c r="G507"/>
  <c r="I507" s="1"/>
  <c r="G508"/>
  <c r="I508" s="1"/>
  <c r="G509"/>
  <c r="I509" s="1"/>
  <c r="J509" s="1"/>
  <c r="K509" s="1"/>
  <c r="L509" s="1"/>
  <c r="G510"/>
  <c r="I510" s="1"/>
  <c r="G511"/>
  <c r="I511" s="1"/>
  <c r="G512"/>
  <c r="I512" s="1"/>
  <c r="G513"/>
  <c r="I513" s="1"/>
  <c r="J513" s="1"/>
  <c r="K513" s="1"/>
  <c r="L513" s="1"/>
  <c r="G514"/>
  <c r="I514" s="1"/>
  <c r="G515"/>
  <c r="I515" s="1"/>
  <c r="G516"/>
  <c r="I516" s="1"/>
  <c r="G517"/>
  <c r="I517" s="1"/>
  <c r="G518"/>
  <c r="I518" s="1"/>
  <c r="J518" s="1"/>
  <c r="K518" s="1"/>
  <c r="L518" s="1"/>
  <c r="G519"/>
  <c r="I519" s="1"/>
  <c r="J519" s="1"/>
  <c r="K519" s="1"/>
  <c r="L519" s="1"/>
  <c r="G520"/>
  <c r="I520" s="1"/>
  <c r="G521"/>
  <c r="I521" s="1"/>
  <c r="G522"/>
  <c r="I522" s="1"/>
  <c r="G523"/>
  <c r="I523" s="1"/>
  <c r="G524"/>
  <c r="I524" s="1"/>
  <c r="G525"/>
  <c r="I525" s="1"/>
  <c r="G526"/>
  <c r="I526" s="1"/>
  <c r="G527"/>
  <c r="I527" s="1"/>
  <c r="G528"/>
  <c r="I528" s="1"/>
  <c r="G529"/>
  <c r="I529" s="1"/>
  <c r="G530"/>
  <c r="I530" s="1"/>
  <c r="J530" s="1"/>
  <c r="K530" s="1"/>
  <c r="L530" s="1"/>
  <c r="G531"/>
  <c r="I531" s="1"/>
  <c r="G532"/>
  <c r="I532" s="1"/>
  <c r="G533"/>
  <c r="I533" s="1"/>
  <c r="G534"/>
  <c r="I534" s="1"/>
  <c r="G535"/>
  <c r="I535" s="1"/>
  <c r="G536"/>
  <c r="I536" s="1"/>
  <c r="G537"/>
  <c r="I537" s="1"/>
  <c r="G538"/>
  <c r="I538" s="1"/>
  <c r="G539"/>
  <c r="I539" s="1"/>
  <c r="G540"/>
  <c r="I540" s="1"/>
  <c r="G541"/>
  <c r="I541" s="1"/>
  <c r="G542"/>
  <c r="I542" s="1"/>
  <c r="G543"/>
  <c r="I543" s="1"/>
  <c r="J543" s="1"/>
  <c r="K543" s="1"/>
  <c r="L543" s="1"/>
  <c r="G544"/>
  <c r="I544" s="1"/>
  <c r="J544" s="1"/>
  <c r="K544" s="1"/>
  <c r="L544" s="1"/>
  <c r="G545"/>
  <c r="I545" s="1"/>
  <c r="G546"/>
  <c r="I546" s="1"/>
  <c r="G547"/>
  <c r="I547" s="1"/>
  <c r="G548"/>
  <c r="I548" s="1"/>
  <c r="G549"/>
  <c r="I549" s="1"/>
  <c r="G550"/>
  <c r="I550" s="1"/>
  <c r="G551"/>
  <c r="I551" s="1"/>
  <c r="G552"/>
  <c r="I552" s="1"/>
  <c r="G553"/>
  <c r="I553" s="1"/>
  <c r="G554"/>
  <c r="I554" s="1"/>
  <c r="G555"/>
  <c r="I555" s="1"/>
  <c r="J555" s="1"/>
  <c r="K555" s="1"/>
  <c r="L555" s="1"/>
  <c r="G556"/>
  <c r="I556" s="1"/>
  <c r="G557"/>
  <c r="I557" s="1"/>
  <c r="G558"/>
  <c r="I558" s="1"/>
  <c r="G559"/>
  <c r="I559" s="1"/>
  <c r="G560"/>
  <c r="I560" s="1"/>
  <c r="G561"/>
  <c r="I561" s="1"/>
  <c r="G562"/>
  <c r="I562" s="1"/>
  <c r="G563"/>
  <c r="I563" s="1"/>
  <c r="G564"/>
  <c r="I564" s="1"/>
  <c r="G565"/>
  <c r="I565" s="1"/>
  <c r="G566"/>
  <c r="I566" s="1"/>
  <c r="G567"/>
  <c r="I567" s="1"/>
  <c r="G568"/>
  <c r="I568" s="1"/>
  <c r="G569"/>
  <c r="I569" s="1"/>
  <c r="G570"/>
  <c r="I570" s="1"/>
  <c r="G571"/>
  <c r="I571" s="1"/>
  <c r="G572"/>
  <c r="I572" s="1"/>
  <c r="G573"/>
  <c r="I573" s="1"/>
  <c r="G574"/>
  <c r="I574" s="1"/>
  <c r="G575"/>
  <c r="I575" s="1"/>
  <c r="G576"/>
  <c r="I576" s="1"/>
  <c r="G577"/>
  <c r="I577" s="1"/>
  <c r="G578"/>
  <c r="I578" s="1"/>
  <c r="G579"/>
  <c r="I579" s="1"/>
  <c r="G580"/>
  <c r="I580" s="1"/>
  <c r="G581"/>
  <c r="I581" s="1"/>
  <c r="G582"/>
  <c r="I582" s="1"/>
  <c r="G583"/>
  <c r="I583" s="1"/>
  <c r="G584"/>
  <c r="I584" s="1"/>
  <c r="G585"/>
  <c r="I585" s="1"/>
  <c r="G586"/>
  <c r="I586" s="1"/>
  <c r="G587"/>
  <c r="I587" s="1"/>
  <c r="G588"/>
  <c r="I588" s="1"/>
  <c r="G589"/>
  <c r="I589" s="1"/>
  <c r="G590"/>
  <c r="I590" s="1"/>
  <c r="G591"/>
  <c r="I591" s="1"/>
  <c r="G592"/>
  <c r="I592" s="1"/>
  <c r="G593"/>
  <c r="I593" s="1"/>
  <c r="G594"/>
  <c r="I594" s="1"/>
  <c r="G595"/>
  <c r="I595" s="1"/>
  <c r="G596"/>
  <c r="I596" s="1"/>
  <c r="G597"/>
  <c r="I597" s="1"/>
  <c r="G598"/>
  <c r="I598" s="1"/>
  <c r="G599"/>
  <c r="I599" s="1"/>
  <c r="G600"/>
  <c r="I600" s="1"/>
  <c r="G601"/>
  <c r="I601" s="1"/>
  <c r="G602"/>
  <c r="I602" s="1"/>
  <c r="G603"/>
  <c r="I603" s="1"/>
  <c r="G604"/>
  <c r="I604" s="1"/>
  <c r="G605"/>
  <c r="I605" s="1"/>
  <c r="G606"/>
  <c r="I606" s="1"/>
  <c r="G607"/>
  <c r="I607" s="1"/>
  <c r="G608"/>
  <c r="I608" s="1"/>
  <c r="G609"/>
  <c r="I609" s="1"/>
  <c r="G610"/>
  <c r="I610" s="1"/>
  <c r="G611"/>
  <c r="I611" s="1"/>
  <c r="G612"/>
  <c r="I612" s="1"/>
  <c r="G613"/>
  <c r="I613" s="1"/>
  <c r="G614"/>
  <c r="I614" s="1"/>
  <c r="G615"/>
  <c r="I615" s="1"/>
  <c r="G616"/>
  <c r="I616" s="1"/>
  <c r="G617"/>
  <c r="I617" s="1"/>
  <c r="G618"/>
  <c r="I618" s="1"/>
  <c r="G619"/>
  <c r="I619" s="1"/>
  <c r="G620"/>
  <c r="I620" s="1"/>
  <c r="G621"/>
  <c r="I621" s="1"/>
  <c r="G622"/>
  <c r="I622" s="1"/>
  <c r="G623"/>
  <c r="I623" s="1"/>
  <c r="G624"/>
  <c r="I624" s="1"/>
  <c r="J624" s="1"/>
  <c r="K624" s="1"/>
  <c r="L624" s="1"/>
  <c r="G625"/>
  <c r="I625" s="1"/>
  <c r="J625" s="1"/>
  <c r="K625" s="1"/>
  <c r="L625" s="1"/>
  <c r="G626"/>
  <c r="I626" s="1"/>
  <c r="J626" s="1"/>
  <c r="K626" s="1"/>
  <c r="L626" s="1"/>
  <c r="G627"/>
  <c r="I627" s="1"/>
  <c r="J627" s="1"/>
  <c r="K627" s="1"/>
  <c r="L627" s="1"/>
  <c r="G628"/>
  <c r="I628" s="1"/>
  <c r="G629"/>
  <c r="I629" s="1"/>
  <c r="G630"/>
  <c r="I630" s="1"/>
  <c r="G631"/>
  <c r="I631" s="1"/>
  <c r="J631" s="1"/>
  <c r="K631" s="1"/>
  <c r="L631" s="1"/>
  <c r="G632"/>
  <c r="I632" s="1"/>
  <c r="J632" s="1"/>
  <c r="K632" s="1"/>
  <c r="L632" s="1"/>
  <c r="G633"/>
  <c r="I633" s="1"/>
  <c r="J633" s="1"/>
  <c r="K633" s="1"/>
  <c r="L633" s="1"/>
  <c r="G634"/>
  <c r="I634" s="1"/>
  <c r="J634" s="1"/>
  <c r="K634" s="1"/>
  <c r="L634" s="1"/>
  <c r="G635"/>
  <c r="I635" s="1"/>
  <c r="J635" s="1"/>
  <c r="K635" s="1"/>
  <c r="L635" s="1"/>
  <c r="G636"/>
  <c r="I636" s="1"/>
  <c r="J636" s="1"/>
  <c r="K636" s="1"/>
  <c r="L636" s="1"/>
  <c r="G637"/>
  <c r="I637" s="1"/>
  <c r="J637" s="1"/>
  <c r="K637" s="1"/>
  <c r="L637" s="1"/>
  <c r="G638"/>
  <c r="I638" s="1"/>
  <c r="J638" s="1"/>
  <c r="K638" s="1"/>
  <c r="L638" s="1"/>
  <c r="G639"/>
  <c r="I639" s="1"/>
  <c r="J639" s="1"/>
  <c r="K639" s="1"/>
  <c r="L639" s="1"/>
  <c r="G640"/>
  <c r="I640" s="1"/>
  <c r="J640" s="1"/>
  <c r="K640" s="1"/>
  <c r="L640" s="1"/>
  <c r="G641"/>
  <c r="I641" s="1"/>
  <c r="J641" s="1"/>
  <c r="K641" s="1"/>
  <c r="L641" s="1"/>
  <c r="G642"/>
  <c r="I642" s="1"/>
  <c r="G643"/>
  <c r="I643" s="1"/>
  <c r="G644"/>
  <c r="I644" s="1"/>
  <c r="G645"/>
  <c r="I645" s="1"/>
  <c r="G646"/>
  <c r="I646" s="1"/>
  <c r="G647"/>
  <c r="I647" s="1"/>
  <c r="G648"/>
  <c r="I648" s="1"/>
  <c r="G649"/>
  <c r="I649" s="1"/>
  <c r="G650"/>
  <c r="I650" s="1"/>
  <c r="G651"/>
  <c r="I651" s="1"/>
  <c r="G652"/>
  <c r="I652" s="1"/>
  <c r="G653"/>
  <c r="I653" s="1"/>
  <c r="G654"/>
  <c r="I654" s="1"/>
  <c r="G655"/>
  <c r="I655" s="1"/>
  <c r="G656"/>
  <c r="I656" s="1"/>
  <c r="G657"/>
  <c r="I657" s="1"/>
  <c r="G658"/>
  <c r="I658" s="1"/>
  <c r="G659"/>
  <c r="I659" s="1"/>
  <c r="G660"/>
  <c r="I660" s="1"/>
  <c r="G661"/>
  <c r="I661" s="1"/>
  <c r="G662"/>
  <c r="I662" s="1"/>
  <c r="G663"/>
  <c r="I663" s="1"/>
  <c r="G664"/>
  <c r="I664" s="1"/>
  <c r="G665"/>
  <c r="I665" s="1"/>
  <c r="J665" s="1"/>
  <c r="K665" s="1"/>
  <c r="L665" s="1"/>
  <c r="G666"/>
  <c r="I666" s="1"/>
  <c r="G667"/>
  <c r="I667" s="1"/>
  <c r="J667" s="1"/>
  <c r="K667" s="1"/>
  <c r="L667" s="1"/>
  <c r="G668"/>
  <c r="I668" s="1"/>
  <c r="G669"/>
  <c r="I669" s="1"/>
  <c r="G670"/>
  <c r="I670" s="1"/>
  <c r="G671"/>
  <c r="I671" s="1"/>
  <c r="G672"/>
  <c r="I672" s="1"/>
  <c r="G673"/>
  <c r="I673" s="1"/>
  <c r="G678"/>
  <c r="I678" s="1"/>
  <c r="G679"/>
  <c r="I679" s="1"/>
  <c r="G680"/>
  <c r="I680" s="1"/>
  <c r="G681"/>
  <c r="I681" s="1"/>
  <c r="G682"/>
  <c r="I682" s="1"/>
  <c r="G683"/>
  <c r="I683" s="1"/>
  <c r="G684"/>
  <c r="I684" s="1"/>
  <c r="G685"/>
  <c r="I685" s="1"/>
  <c r="J685" s="1"/>
  <c r="K685" s="1"/>
  <c r="L685" s="1"/>
  <c r="G686"/>
  <c r="I686" s="1"/>
  <c r="J686" s="1"/>
  <c r="K686" s="1"/>
  <c r="L686" s="1"/>
  <c r="G687"/>
  <c r="I687" s="1"/>
  <c r="J687" s="1"/>
  <c r="K687" s="1"/>
  <c r="L687" s="1"/>
  <c r="G688"/>
  <c r="I688" s="1"/>
  <c r="J688" s="1"/>
  <c r="K688" s="1"/>
  <c r="L688" s="1"/>
  <c r="G689"/>
  <c r="I689" s="1"/>
  <c r="G690"/>
  <c r="I690" s="1"/>
  <c r="G691"/>
  <c r="I691" s="1"/>
  <c r="G692"/>
  <c r="I692" s="1"/>
  <c r="J692" s="1"/>
  <c r="K692" s="1"/>
  <c r="L692" s="1"/>
  <c r="G693"/>
  <c r="I693" s="1"/>
  <c r="J693" s="1"/>
  <c r="K693" s="1"/>
  <c r="L693" s="1"/>
  <c r="G694"/>
  <c r="I694" s="1"/>
  <c r="J694" s="1"/>
  <c r="K694" s="1"/>
  <c r="L694" s="1"/>
  <c r="G695"/>
  <c r="I695" s="1"/>
  <c r="J695" s="1"/>
  <c r="K695" s="1"/>
  <c r="L695" s="1"/>
  <c r="G696"/>
  <c r="I696" s="1"/>
  <c r="J696" s="1"/>
  <c r="K696" s="1"/>
  <c r="L696" s="1"/>
  <c r="G697"/>
  <c r="I697" s="1"/>
  <c r="J697" s="1"/>
  <c r="K697" s="1"/>
  <c r="L697" s="1"/>
  <c r="G698"/>
  <c r="I698" s="1"/>
  <c r="J698" s="1"/>
  <c r="K698" s="1"/>
  <c r="L698" s="1"/>
  <c r="G699"/>
  <c r="I699" s="1"/>
  <c r="J699" s="1"/>
  <c r="K699" s="1"/>
  <c r="L699" s="1"/>
  <c r="G700"/>
  <c r="I700" s="1"/>
  <c r="J700" s="1"/>
  <c r="K700" s="1"/>
  <c r="L700" s="1"/>
  <c r="G701"/>
  <c r="I701" s="1"/>
  <c r="G702"/>
  <c r="I702" s="1"/>
  <c r="G703"/>
  <c r="I703" s="1"/>
  <c r="G704"/>
  <c r="I704" s="1"/>
  <c r="J704" s="1"/>
  <c r="K704" s="1"/>
  <c r="L704" s="1"/>
  <c r="G705"/>
  <c r="I705" s="1"/>
  <c r="J705" s="1"/>
  <c r="K705" s="1"/>
  <c r="L705" s="1"/>
  <c r="G706"/>
  <c r="I706" s="1"/>
  <c r="J706" s="1"/>
  <c r="K706" s="1"/>
  <c r="L706" s="1"/>
  <c r="G707"/>
  <c r="I707" s="1"/>
  <c r="G708"/>
  <c r="I708" s="1"/>
  <c r="G709"/>
  <c r="I709" s="1"/>
  <c r="G710"/>
  <c r="I710" s="1"/>
  <c r="G711"/>
  <c r="I711" s="1"/>
  <c r="G712"/>
  <c r="I712" s="1"/>
  <c r="G713"/>
  <c r="I713" s="1"/>
  <c r="G714"/>
  <c r="I714" s="1"/>
  <c r="G715"/>
  <c r="I715" s="1"/>
  <c r="G716"/>
  <c r="I716" s="1"/>
  <c r="G717"/>
  <c r="I717" s="1"/>
  <c r="G718"/>
  <c r="I718" s="1"/>
  <c r="G719"/>
  <c r="I719" s="1"/>
  <c r="J719" s="1"/>
  <c r="K719" s="1"/>
  <c r="L719" s="1"/>
  <c r="G720"/>
  <c r="I720" s="1"/>
  <c r="J720" s="1"/>
  <c r="K720" s="1"/>
  <c r="L720" s="1"/>
  <c r="G721"/>
  <c r="I721" s="1"/>
  <c r="G722"/>
  <c r="I722" s="1"/>
  <c r="J722" s="1"/>
  <c r="K722" s="1"/>
  <c r="L722" s="1"/>
  <c r="G723"/>
  <c r="I723" s="1"/>
  <c r="J723" s="1"/>
  <c r="K723" s="1"/>
  <c r="L723" s="1"/>
  <c r="G724"/>
  <c r="I724" s="1"/>
  <c r="G725"/>
  <c r="I725" s="1"/>
  <c r="G726"/>
  <c r="I726" s="1"/>
  <c r="J726" s="1"/>
  <c r="K726" s="1"/>
  <c r="L726" s="1"/>
  <c r="G727"/>
  <c r="I727" s="1"/>
  <c r="J727" s="1"/>
  <c r="K727" s="1"/>
  <c r="L727" s="1"/>
  <c r="G728"/>
  <c r="I728" s="1"/>
  <c r="J728" s="1"/>
  <c r="K728" s="1"/>
  <c r="L728" s="1"/>
  <c r="G729"/>
  <c r="I729" s="1"/>
  <c r="J729" s="1"/>
  <c r="K729" s="1"/>
  <c r="L729" s="1"/>
  <c r="G730"/>
  <c r="I730" s="1"/>
  <c r="J730" s="1"/>
  <c r="K730" s="1"/>
  <c r="L730" s="1"/>
  <c r="G731"/>
  <c r="I731" s="1"/>
  <c r="G732"/>
  <c r="I732" s="1"/>
  <c r="J732" s="1"/>
  <c r="K732" s="1"/>
  <c r="L732" s="1"/>
  <c r="G733"/>
  <c r="I733" s="1"/>
  <c r="G734"/>
  <c r="I734" s="1"/>
  <c r="G735"/>
  <c r="I735" s="1"/>
  <c r="J735" s="1"/>
  <c r="K735" s="1"/>
  <c r="L735" s="1"/>
  <c r="G736"/>
  <c r="I736" s="1"/>
  <c r="G737"/>
  <c r="I737" s="1"/>
  <c r="J737" s="1"/>
  <c r="K737" s="1"/>
  <c r="L737" s="1"/>
  <c r="G738"/>
  <c r="I738" s="1"/>
  <c r="J738" s="1"/>
  <c r="K738" s="1"/>
  <c r="L738" s="1"/>
  <c r="G739"/>
  <c r="I739" s="1"/>
  <c r="J739" s="1"/>
  <c r="K739" s="1"/>
  <c r="L739" s="1"/>
  <c r="G740"/>
  <c r="I740" s="1"/>
  <c r="J740" s="1"/>
  <c r="K740" s="1"/>
  <c r="L740" s="1"/>
  <c r="G741"/>
  <c r="I741" s="1"/>
  <c r="J741" s="1"/>
  <c r="K741" s="1"/>
  <c r="L741" s="1"/>
  <c r="G742"/>
  <c r="I742" s="1"/>
  <c r="J742" s="1"/>
  <c r="K742" s="1"/>
  <c r="L742" s="1"/>
  <c r="G743"/>
  <c r="I743" s="1"/>
  <c r="J743" s="1"/>
  <c r="K743" s="1"/>
  <c r="L743" s="1"/>
  <c r="G744"/>
  <c r="I744" s="1"/>
  <c r="J744" s="1"/>
  <c r="K744" s="1"/>
  <c r="L744" s="1"/>
  <c r="G745"/>
  <c r="I745" s="1"/>
  <c r="G746"/>
  <c r="I746" s="1"/>
  <c r="G747"/>
  <c r="I747" s="1"/>
  <c r="J747" s="1"/>
  <c r="K747" s="1"/>
  <c r="L747" s="1"/>
  <c r="G748"/>
  <c r="I748" s="1"/>
  <c r="G749"/>
  <c r="I749" s="1"/>
  <c r="J749" s="1"/>
  <c r="K749" s="1"/>
  <c r="L749" s="1"/>
  <c r="G750"/>
  <c r="I750" s="1"/>
  <c r="G751"/>
  <c r="I751" s="1"/>
  <c r="G752"/>
  <c r="I752" s="1"/>
  <c r="G753"/>
  <c r="I753" s="1"/>
  <c r="G754"/>
  <c r="I754" s="1"/>
  <c r="J754" s="1"/>
  <c r="K754" s="1"/>
  <c r="L754" s="1"/>
  <c r="G755"/>
  <c r="I755" s="1"/>
  <c r="J755" s="1"/>
  <c r="K755" s="1"/>
  <c r="L755" s="1"/>
  <c r="G756"/>
  <c r="I756" s="1"/>
  <c r="J756" s="1"/>
  <c r="K756" s="1"/>
  <c r="L756" s="1"/>
  <c r="G757"/>
  <c r="I757" s="1"/>
  <c r="G758"/>
  <c r="I758" s="1"/>
  <c r="J758" s="1"/>
  <c r="K758" s="1"/>
  <c r="L758" s="1"/>
  <c r="G759"/>
  <c r="I759" s="1"/>
  <c r="G760"/>
  <c r="I760" s="1"/>
  <c r="G761"/>
  <c r="I761" s="1"/>
  <c r="G762"/>
  <c r="I762" s="1"/>
  <c r="G763"/>
  <c r="I763" s="1"/>
  <c r="G764"/>
  <c r="I764" s="1"/>
  <c r="G765"/>
  <c r="I765" s="1"/>
  <c r="G766"/>
  <c r="I766" s="1"/>
  <c r="G767"/>
  <c r="I767" s="1"/>
  <c r="J767" s="1"/>
  <c r="K767" s="1"/>
  <c r="L767" s="1"/>
  <c r="G768"/>
  <c r="I768" s="1"/>
  <c r="J768" s="1"/>
  <c r="K768" s="1"/>
  <c r="L768" s="1"/>
  <c r="G769"/>
  <c r="I769" s="1"/>
  <c r="J769" s="1"/>
  <c r="K769" s="1"/>
  <c r="L769" s="1"/>
  <c r="G770"/>
  <c r="I770" s="1"/>
  <c r="J770" s="1"/>
  <c r="K770" s="1"/>
  <c r="L770" s="1"/>
  <c r="G771"/>
  <c r="I771" s="1"/>
  <c r="J771" s="1"/>
  <c r="K771" s="1"/>
  <c r="L771" s="1"/>
  <c r="G772"/>
  <c r="I772" s="1"/>
  <c r="J772" s="1"/>
  <c r="K772" s="1"/>
  <c r="L772" s="1"/>
  <c r="G773"/>
  <c r="I773" s="1"/>
  <c r="J773" s="1"/>
  <c r="K773" s="1"/>
  <c r="L773" s="1"/>
  <c r="G774"/>
  <c r="I774" s="1"/>
  <c r="J774" s="1"/>
  <c r="K774" s="1"/>
  <c r="L774" s="1"/>
  <c r="G775"/>
  <c r="I775" s="1"/>
  <c r="J775" s="1"/>
  <c r="K775" s="1"/>
  <c r="L775" s="1"/>
  <c r="G776"/>
  <c r="I776" s="1"/>
  <c r="J776" s="1"/>
  <c r="K776" s="1"/>
  <c r="L776" s="1"/>
  <c r="G777"/>
  <c r="I777" s="1"/>
  <c r="J777" s="1"/>
  <c r="K777" s="1"/>
  <c r="L777" s="1"/>
  <c r="G778"/>
  <c r="I778" s="1"/>
  <c r="J778" s="1"/>
  <c r="K778" s="1"/>
  <c r="L778" s="1"/>
  <c r="G779"/>
  <c r="I779" s="1"/>
  <c r="J779" s="1"/>
  <c r="K779" s="1"/>
  <c r="L779" s="1"/>
  <c r="G780"/>
  <c r="I780" s="1"/>
  <c r="J780" s="1"/>
  <c r="K780" s="1"/>
  <c r="L780" s="1"/>
  <c r="G781"/>
  <c r="I781" s="1"/>
  <c r="J781" s="1"/>
  <c r="K781" s="1"/>
  <c r="L781" s="1"/>
  <c r="G782"/>
  <c r="I782" s="1"/>
  <c r="J782" s="1"/>
  <c r="K782" s="1"/>
  <c r="L782" s="1"/>
  <c r="G783"/>
  <c r="I783" s="1"/>
  <c r="J783" s="1"/>
  <c r="K783" s="1"/>
  <c r="L783" s="1"/>
  <c r="G784"/>
  <c r="I784" s="1"/>
  <c r="J784" s="1"/>
  <c r="K784" s="1"/>
  <c r="L784" s="1"/>
  <c r="G785"/>
  <c r="I785" s="1"/>
  <c r="J785" s="1"/>
  <c r="K785" s="1"/>
  <c r="L785" s="1"/>
  <c r="G786"/>
  <c r="I786" s="1"/>
  <c r="J786" s="1"/>
  <c r="K786" s="1"/>
  <c r="L786" s="1"/>
  <c r="G787"/>
  <c r="I787" s="1"/>
  <c r="J787" s="1"/>
  <c r="K787" s="1"/>
  <c r="L787" s="1"/>
  <c r="G788"/>
  <c r="I788" s="1"/>
  <c r="J788" s="1"/>
  <c r="K788" s="1"/>
  <c r="L788" s="1"/>
  <c r="G789"/>
  <c r="I789" s="1"/>
  <c r="J789" s="1"/>
  <c r="K789" s="1"/>
  <c r="L789" s="1"/>
  <c r="G790"/>
  <c r="I790" s="1"/>
  <c r="J790" s="1"/>
  <c r="K790" s="1"/>
  <c r="L790" s="1"/>
  <c r="G791"/>
  <c r="I791" s="1"/>
  <c r="J791" s="1"/>
  <c r="K791" s="1"/>
  <c r="L791" s="1"/>
  <c r="G792"/>
  <c r="I792" s="1"/>
  <c r="J792" s="1"/>
  <c r="K792" s="1"/>
  <c r="L792" s="1"/>
  <c r="G793"/>
  <c r="I793" s="1"/>
  <c r="J793" s="1"/>
  <c r="K793" s="1"/>
  <c r="L793" s="1"/>
  <c r="G794"/>
  <c r="I794" s="1"/>
  <c r="J794" s="1"/>
  <c r="K794" s="1"/>
  <c r="L794" s="1"/>
  <c r="G795"/>
  <c r="I795" s="1"/>
  <c r="J795" s="1"/>
  <c r="K795" s="1"/>
  <c r="L795" s="1"/>
  <c r="G796"/>
  <c r="I796" s="1"/>
  <c r="J796" s="1"/>
  <c r="K796" s="1"/>
  <c r="L796" s="1"/>
  <c r="G797"/>
  <c r="I797" s="1"/>
  <c r="J797" s="1"/>
  <c r="K797" s="1"/>
  <c r="L797" s="1"/>
  <c r="G798"/>
  <c r="I798" s="1"/>
  <c r="J798" s="1"/>
  <c r="K798" s="1"/>
  <c r="L798" s="1"/>
  <c r="G799"/>
  <c r="I799" s="1"/>
  <c r="J799" s="1"/>
  <c r="K799" s="1"/>
  <c r="L799" s="1"/>
  <c r="G800"/>
  <c r="I800" s="1"/>
  <c r="J800" s="1"/>
  <c r="K800" s="1"/>
  <c r="L800" s="1"/>
  <c r="G801"/>
  <c r="I801" s="1"/>
  <c r="J801" s="1"/>
  <c r="K801" s="1"/>
  <c r="L801" s="1"/>
  <c r="G802"/>
  <c r="I802" s="1"/>
  <c r="J802" s="1"/>
  <c r="K802" s="1"/>
  <c r="L802" s="1"/>
  <c r="G803"/>
  <c r="I803" s="1"/>
  <c r="J803" s="1"/>
  <c r="K803" s="1"/>
  <c r="L803" s="1"/>
  <c r="G804"/>
  <c r="I804" s="1"/>
  <c r="J804" s="1"/>
  <c r="K804" s="1"/>
  <c r="L804" s="1"/>
  <c r="G805"/>
  <c r="I805" s="1"/>
  <c r="J805" s="1"/>
  <c r="K805" s="1"/>
  <c r="L805" s="1"/>
  <c r="G806"/>
  <c r="I806" s="1"/>
  <c r="J806" s="1"/>
  <c r="K806" s="1"/>
  <c r="L806" s="1"/>
  <c r="G807"/>
  <c r="I807" s="1"/>
  <c r="J807" s="1"/>
  <c r="K807" s="1"/>
  <c r="L807" s="1"/>
  <c r="G808"/>
  <c r="I808" s="1"/>
  <c r="J808" s="1"/>
  <c r="K808" s="1"/>
  <c r="L808" s="1"/>
  <c r="G809"/>
  <c r="I809" s="1"/>
  <c r="J809" s="1"/>
  <c r="K809" s="1"/>
  <c r="L809" s="1"/>
  <c r="G810"/>
  <c r="I810" s="1"/>
  <c r="J810" s="1"/>
  <c r="K810" s="1"/>
  <c r="L810" s="1"/>
  <c r="G811"/>
  <c r="I811" s="1"/>
  <c r="J811" s="1"/>
  <c r="K811" s="1"/>
  <c r="L811" s="1"/>
  <c r="G812"/>
  <c r="I812" s="1"/>
  <c r="J812" s="1"/>
  <c r="K812" s="1"/>
  <c r="L812" s="1"/>
  <c r="G813"/>
  <c r="I813" s="1"/>
  <c r="J813" s="1"/>
  <c r="K813" s="1"/>
  <c r="L813" s="1"/>
  <c r="G814"/>
  <c r="I814" s="1"/>
  <c r="J814" s="1"/>
  <c r="K814" s="1"/>
  <c r="L814" s="1"/>
  <c r="G815"/>
  <c r="I815" s="1"/>
  <c r="J815" s="1"/>
  <c r="K815" s="1"/>
  <c r="L815" s="1"/>
  <c r="G816"/>
  <c r="I816" s="1"/>
  <c r="J816" s="1"/>
  <c r="K816" s="1"/>
  <c r="L816" s="1"/>
  <c r="G817"/>
  <c r="I817" s="1"/>
  <c r="J817" s="1"/>
  <c r="K817" s="1"/>
  <c r="L817" s="1"/>
  <c r="G818"/>
  <c r="I818" s="1"/>
  <c r="J818" s="1"/>
  <c r="K818" s="1"/>
  <c r="L818" s="1"/>
  <c r="G819"/>
  <c r="I819" s="1"/>
  <c r="J819" s="1"/>
  <c r="K819" s="1"/>
  <c r="L819" s="1"/>
  <c r="G820"/>
  <c r="I820" s="1"/>
  <c r="J820" s="1"/>
  <c r="K820" s="1"/>
  <c r="L820" s="1"/>
  <c r="G821"/>
  <c r="I821" s="1"/>
  <c r="J821" s="1"/>
  <c r="K821" s="1"/>
  <c r="L821" s="1"/>
  <c r="G822"/>
  <c r="I822" s="1"/>
  <c r="J822" s="1"/>
  <c r="K822" s="1"/>
  <c r="L822" s="1"/>
  <c r="G823"/>
  <c r="I823" s="1"/>
  <c r="J823" s="1"/>
  <c r="K823" s="1"/>
  <c r="L823" s="1"/>
  <c r="G824"/>
  <c r="I824" s="1"/>
  <c r="J824" s="1"/>
  <c r="K824" s="1"/>
  <c r="L824" s="1"/>
  <c r="G825"/>
  <c r="I825" s="1"/>
  <c r="J825" s="1"/>
  <c r="K825" s="1"/>
  <c r="L825" s="1"/>
  <c r="G826"/>
  <c r="I826" s="1"/>
  <c r="J826" s="1"/>
  <c r="K826" s="1"/>
  <c r="L826" s="1"/>
  <c r="G827"/>
  <c r="I827" s="1"/>
  <c r="J827" s="1"/>
  <c r="K827" s="1"/>
  <c r="L827" s="1"/>
  <c r="G828"/>
  <c r="I828" s="1"/>
  <c r="J828" s="1"/>
  <c r="K828" s="1"/>
  <c r="L828" s="1"/>
  <c r="G829"/>
  <c r="I829" s="1"/>
  <c r="J829" s="1"/>
  <c r="K829" s="1"/>
  <c r="L829" s="1"/>
  <c r="G830"/>
  <c r="I830" s="1"/>
  <c r="J830" s="1"/>
  <c r="K830" s="1"/>
  <c r="L830" s="1"/>
  <c r="G831"/>
  <c r="I831" s="1"/>
  <c r="J831" s="1"/>
  <c r="K831" s="1"/>
  <c r="L831" s="1"/>
  <c r="G832"/>
  <c r="I832" s="1"/>
  <c r="J832" s="1"/>
  <c r="K832" s="1"/>
  <c r="L832" s="1"/>
  <c r="G833"/>
  <c r="I833" s="1"/>
  <c r="J833" s="1"/>
  <c r="K833" s="1"/>
  <c r="L833" s="1"/>
  <c r="G834"/>
  <c r="I834" s="1"/>
  <c r="J834" s="1"/>
  <c r="K834" s="1"/>
  <c r="L834" s="1"/>
  <c r="G835"/>
  <c r="I835" s="1"/>
  <c r="J835" s="1"/>
  <c r="K835" s="1"/>
  <c r="L835" s="1"/>
  <c r="G836"/>
  <c r="I836" s="1"/>
  <c r="J836" s="1"/>
  <c r="K836" s="1"/>
  <c r="L836" s="1"/>
  <c r="G837"/>
  <c r="I837" s="1"/>
  <c r="J837" s="1"/>
  <c r="K837" s="1"/>
  <c r="L837" s="1"/>
  <c r="G838"/>
  <c r="I838" s="1"/>
  <c r="J838" s="1"/>
  <c r="K838" s="1"/>
  <c r="L838" s="1"/>
  <c r="G839"/>
  <c r="I839" s="1"/>
  <c r="J839" s="1"/>
  <c r="K839" s="1"/>
  <c r="L839" s="1"/>
  <c r="G840"/>
  <c r="I840" s="1"/>
  <c r="J840" s="1"/>
  <c r="K840" s="1"/>
  <c r="L840" s="1"/>
  <c r="G841"/>
  <c r="I841" s="1"/>
  <c r="J841" s="1"/>
  <c r="K841" s="1"/>
  <c r="L841" s="1"/>
  <c r="G842"/>
  <c r="I842" s="1"/>
  <c r="J842" s="1"/>
  <c r="K842" s="1"/>
  <c r="L842" s="1"/>
  <c r="G843"/>
  <c r="I843" s="1"/>
  <c r="J843" s="1"/>
  <c r="K843" s="1"/>
  <c r="L843" s="1"/>
  <c r="G844"/>
  <c r="I844" s="1"/>
  <c r="J844" s="1"/>
  <c r="K844" s="1"/>
  <c r="L844" s="1"/>
  <c r="G845"/>
  <c r="I845" s="1"/>
  <c r="J845" s="1"/>
  <c r="K845" s="1"/>
  <c r="L845" s="1"/>
  <c r="G846"/>
  <c r="I846" s="1"/>
  <c r="J846" s="1"/>
  <c r="K846" s="1"/>
  <c r="L846" s="1"/>
  <c r="G847"/>
  <c r="I847" s="1"/>
  <c r="J847" s="1"/>
  <c r="K847" s="1"/>
  <c r="L847" s="1"/>
  <c r="G848"/>
  <c r="I848" s="1"/>
  <c r="J848" s="1"/>
  <c r="K848" s="1"/>
  <c r="L848" s="1"/>
  <c r="G849"/>
  <c r="I849" s="1"/>
  <c r="J849" s="1"/>
  <c r="K849" s="1"/>
  <c r="L849" s="1"/>
  <c r="G850"/>
  <c r="I850" s="1"/>
  <c r="J850" s="1"/>
  <c r="K850" s="1"/>
  <c r="L850" s="1"/>
  <c r="G851"/>
  <c r="I851" s="1"/>
  <c r="J851" s="1"/>
  <c r="K851" s="1"/>
  <c r="L851" s="1"/>
  <c r="G852"/>
  <c r="I852" s="1"/>
  <c r="J852" s="1"/>
  <c r="K852" s="1"/>
  <c r="L852" s="1"/>
  <c r="G853"/>
  <c r="I853" s="1"/>
  <c r="J853" s="1"/>
  <c r="K853" s="1"/>
  <c r="L853" s="1"/>
  <c r="G854"/>
  <c r="I854" s="1"/>
  <c r="J854" s="1"/>
  <c r="K854" s="1"/>
  <c r="L854" s="1"/>
  <c r="G855"/>
  <c r="I855" s="1"/>
  <c r="J855" s="1"/>
  <c r="K855" s="1"/>
  <c r="L855" s="1"/>
  <c r="G856"/>
  <c r="I856" s="1"/>
  <c r="J856" s="1"/>
  <c r="K856" s="1"/>
  <c r="L856" s="1"/>
  <c r="G857"/>
  <c r="I857" s="1"/>
  <c r="J857" s="1"/>
  <c r="K857" s="1"/>
  <c r="L857" s="1"/>
  <c r="G858"/>
  <c r="I858" s="1"/>
  <c r="J858" s="1"/>
  <c r="K858" s="1"/>
  <c r="L858" s="1"/>
  <c r="G859"/>
  <c r="I859" s="1"/>
  <c r="J859" s="1"/>
  <c r="K859" s="1"/>
  <c r="L859" s="1"/>
  <c r="G860"/>
  <c r="I860" s="1"/>
  <c r="J860" s="1"/>
  <c r="K860" s="1"/>
  <c r="L860" s="1"/>
  <c r="G861"/>
  <c r="I861" s="1"/>
  <c r="J861" s="1"/>
  <c r="K861" s="1"/>
  <c r="L861" s="1"/>
  <c r="G862"/>
  <c r="I862" s="1"/>
  <c r="J862" s="1"/>
  <c r="K862" s="1"/>
  <c r="L862" s="1"/>
  <c r="G863"/>
  <c r="I863" s="1"/>
  <c r="J863" s="1"/>
  <c r="K863" s="1"/>
  <c r="L863" s="1"/>
  <c r="G864"/>
  <c r="I864" s="1"/>
  <c r="J864" s="1"/>
  <c r="K864" s="1"/>
  <c r="L864" s="1"/>
  <c r="G865"/>
  <c r="I865" s="1"/>
  <c r="J865" s="1"/>
  <c r="K865" s="1"/>
  <c r="L865" s="1"/>
  <c r="G866"/>
  <c r="I866" s="1"/>
  <c r="J866" s="1"/>
  <c r="K866" s="1"/>
  <c r="L866" s="1"/>
  <c r="G867"/>
  <c r="I867" s="1"/>
  <c r="J867" s="1"/>
  <c r="K867" s="1"/>
  <c r="L867" s="1"/>
  <c r="G868"/>
  <c r="I868" s="1"/>
  <c r="J868" s="1"/>
  <c r="K868" s="1"/>
  <c r="L868" s="1"/>
  <c r="G869"/>
  <c r="I869" s="1"/>
  <c r="J869" s="1"/>
  <c r="K869" s="1"/>
  <c r="L869" s="1"/>
  <c r="G870"/>
  <c r="I870" s="1"/>
  <c r="J870" s="1"/>
  <c r="K870" s="1"/>
  <c r="L870" s="1"/>
  <c r="G871"/>
  <c r="I871" s="1"/>
  <c r="J871" s="1"/>
  <c r="K871" s="1"/>
  <c r="L871" s="1"/>
  <c r="G872"/>
  <c r="I872" s="1"/>
  <c r="J872" s="1"/>
  <c r="K872" s="1"/>
  <c r="L872" s="1"/>
  <c r="G873"/>
  <c r="I873" s="1"/>
  <c r="J873" s="1"/>
  <c r="K873" s="1"/>
  <c r="L873" s="1"/>
  <c r="G874"/>
  <c r="I874" s="1"/>
  <c r="G875"/>
  <c r="I875" s="1"/>
  <c r="J875" s="1"/>
  <c r="K875" s="1"/>
  <c r="L875" s="1"/>
  <c r="G876"/>
  <c r="I876" s="1"/>
  <c r="J876" s="1"/>
  <c r="K876" s="1"/>
  <c r="L876" s="1"/>
  <c r="G877"/>
  <c r="I877" s="1"/>
  <c r="J877" s="1"/>
  <c r="K877" s="1"/>
  <c r="L877" s="1"/>
  <c r="G878"/>
  <c r="I878" s="1"/>
  <c r="J878" s="1"/>
  <c r="K878" s="1"/>
  <c r="L878" s="1"/>
  <c r="G879"/>
  <c r="I879" s="1"/>
  <c r="J879" s="1"/>
  <c r="K879" s="1"/>
  <c r="L879" s="1"/>
  <c r="G880"/>
  <c r="I880" s="1"/>
  <c r="J880" s="1"/>
  <c r="K880" s="1"/>
  <c r="L880" s="1"/>
  <c r="G881"/>
  <c r="I881" s="1"/>
  <c r="J881" s="1"/>
  <c r="K881" s="1"/>
  <c r="L881" s="1"/>
  <c r="G882"/>
  <c r="I882" s="1"/>
  <c r="J882" s="1"/>
  <c r="K882" s="1"/>
  <c r="L882" s="1"/>
  <c r="G883"/>
  <c r="I883" s="1"/>
  <c r="J883" s="1"/>
  <c r="K883" s="1"/>
  <c r="L883" s="1"/>
  <c r="G884"/>
  <c r="I884" s="1"/>
  <c r="G885"/>
  <c r="I885" s="1"/>
  <c r="G886"/>
  <c r="I886" s="1"/>
  <c r="J886" s="1"/>
  <c r="K886" s="1"/>
  <c r="L886" s="1"/>
  <c r="G887"/>
  <c r="I887" s="1"/>
  <c r="G888"/>
  <c r="I888" s="1"/>
  <c r="J888" s="1"/>
  <c r="K888" s="1"/>
  <c r="L888" s="1"/>
  <c r="G889"/>
  <c r="I889" s="1"/>
  <c r="J889" s="1"/>
  <c r="K889" s="1"/>
  <c r="L889" s="1"/>
  <c r="G890"/>
  <c r="I890" s="1"/>
  <c r="J890" s="1"/>
  <c r="K890" s="1"/>
  <c r="L890" s="1"/>
  <c r="G891"/>
  <c r="I891" s="1"/>
  <c r="G892"/>
  <c r="I892" s="1"/>
  <c r="J892" s="1"/>
  <c r="K892" s="1"/>
  <c r="L892" s="1"/>
  <c r="G893"/>
  <c r="I893" s="1"/>
  <c r="J893" s="1"/>
  <c r="K893" s="1"/>
  <c r="L893" s="1"/>
  <c r="G894"/>
  <c r="I894" s="1"/>
  <c r="J894" s="1"/>
  <c r="K894" s="1"/>
  <c r="L894" s="1"/>
  <c r="G895"/>
  <c r="I895" s="1"/>
  <c r="J895" s="1"/>
  <c r="K895" s="1"/>
  <c r="L895" s="1"/>
  <c r="G896"/>
  <c r="I896" s="1"/>
  <c r="J896" s="1"/>
  <c r="K896" s="1"/>
  <c r="L896" s="1"/>
  <c r="G897"/>
  <c r="I897" s="1"/>
  <c r="J897" s="1"/>
  <c r="K897" s="1"/>
  <c r="L897" s="1"/>
  <c r="G898"/>
  <c r="I898" s="1"/>
  <c r="J898" s="1"/>
  <c r="K898" s="1"/>
  <c r="L898" s="1"/>
  <c r="G899"/>
  <c r="I899" s="1"/>
  <c r="J899" s="1"/>
  <c r="K899" s="1"/>
  <c r="L899" s="1"/>
  <c r="G900"/>
  <c r="I900" s="1"/>
  <c r="J900" s="1"/>
  <c r="K900" s="1"/>
  <c r="L900" s="1"/>
  <c r="G901"/>
  <c r="I901" s="1"/>
  <c r="J901" s="1"/>
  <c r="K901" s="1"/>
  <c r="L901" s="1"/>
  <c r="G902"/>
  <c r="I902" s="1"/>
  <c r="J902" s="1"/>
  <c r="K902" s="1"/>
  <c r="L902" s="1"/>
  <c r="G903"/>
  <c r="I903" s="1"/>
  <c r="J903" s="1"/>
  <c r="K903" s="1"/>
  <c r="L903" s="1"/>
  <c r="G904"/>
  <c r="I904" s="1"/>
  <c r="J904" s="1"/>
  <c r="K904" s="1"/>
  <c r="L904" s="1"/>
  <c r="G905"/>
  <c r="I905" s="1"/>
  <c r="J905" s="1"/>
  <c r="K905" s="1"/>
  <c r="L905" s="1"/>
  <c r="G906"/>
  <c r="I906" s="1"/>
  <c r="J906" s="1"/>
  <c r="K906" s="1"/>
  <c r="L906" s="1"/>
  <c r="G907"/>
  <c r="I907" s="1"/>
  <c r="J907" s="1"/>
  <c r="K907" s="1"/>
  <c r="L907" s="1"/>
  <c r="G908"/>
  <c r="I908" s="1"/>
  <c r="J908" s="1"/>
  <c r="K908" s="1"/>
  <c r="L908" s="1"/>
  <c r="G909"/>
  <c r="I909" s="1"/>
  <c r="J909" s="1"/>
  <c r="K909" s="1"/>
  <c r="L909" s="1"/>
  <c r="G910"/>
  <c r="I910" s="1"/>
  <c r="J910" s="1"/>
  <c r="K910" s="1"/>
  <c r="L910" s="1"/>
  <c r="G911"/>
  <c r="I911" s="1"/>
  <c r="J911" s="1"/>
  <c r="K911" s="1"/>
  <c r="L911" s="1"/>
  <c r="G912"/>
  <c r="I912" s="1"/>
  <c r="J912" s="1"/>
  <c r="K912" s="1"/>
  <c r="L912" s="1"/>
  <c r="G913"/>
  <c r="I913" s="1"/>
  <c r="J913" s="1"/>
  <c r="K913" s="1"/>
  <c r="L913" s="1"/>
  <c r="G914"/>
  <c r="I914" s="1"/>
  <c r="G915"/>
  <c r="I915" s="1"/>
  <c r="J915" s="1"/>
  <c r="K915" s="1"/>
  <c r="L915" s="1"/>
  <c r="G916"/>
  <c r="I916" s="1"/>
  <c r="J916" s="1"/>
  <c r="K916" s="1"/>
  <c r="L916" s="1"/>
  <c r="G917"/>
  <c r="I917" s="1"/>
  <c r="G918"/>
  <c r="I918" s="1"/>
  <c r="G919"/>
  <c r="I919" s="1"/>
  <c r="G920"/>
  <c r="I920" s="1"/>
  <c r="G921"/>
  <c r="I921" s="1"/>
  <c r="G922"/>
  <c r="I922" s="1"/>
  <c r="G923"/>
  <c r="I923" s="1"/>
  <c r="G924"/>
  <c r="I924" s="1"/>
  <c r="G925"/>
  <c r="I925" s="1"/>
  <c r="G926"/>
  <c r="I926" s="1"/>
  <c r="G927"/>
  <c r="I927" s="1"/>
  <c r="G928"/>
  <c r="I928" s="1"/>
  <c r="G3"/>
  <c r="I3" s="1"/>
  <c r="J3" s="1"/>
  <c r="K3" s="1"/>
  <c r="L3" s="1"/>
  <c r="K25" l="1"/>
  <c r="L25" s="1"/>
  <c r="K17"/>
  <c r="L17" s="1"/>
  <c r="K13"/>
  <c r="L13" s="1"/>
  <c r="L935"/>
</calcChain>
</file>

<file path=xl/sharedStrings.xml><?xml version="1.0" encoding="utf-8"?>
<sst xmlns="http://schemas.openxmlformats.org/spreadsheetml/2006/main" count="2749" uniqueCount="2589">
  <si>
    <t>Marque : 3M  3M FRANCE</t>
  </si>
  <si>
    <t>Quantité</t>
  </si>
  <si>
    <t>Marque : ABEL  ABEL BONNEX</t>
  </si>
  <si>
    <t>Marque : AUTO  AUTO-K-HERPE</t>
  </si>
  <si>
    <t>Total Marque : AUTO  AUTO-K-HERPE</t>
  </si>
  <si>
    <t>Marque : BIC  BIC</t>
  </si>
  <si>
    <t>Total Marque : BIC  BIC</t>
  </si>
  <si>
    <t>Marque : BLAC  BLACKHAWK</t>
  </si>
  <si>
    <t>Total Marque : BLAC  BLACKHAWK</t>
  </si>
  <si>
    <t>Marque : CAR  CAR REPAIR</t>
  </si>
  <si>
    <t>Total Marque : CAR  CAR REPAIR</t>
  </si>
  <si>
    <t>Marque : CENT  CENTAURE</t>
  </si>
  <si>
    <t>Total Marque : CENT  CENTAURE</t>
  </si>
  <si>
    <t>Marque : CHEM  CHEMICAR EUROPE</t>
  </si>
  <si>
    <t>Total Marque : CHEM  CHEMICAR EUROPE</t>
  </si>
  <si>
    <t>Marque : CLAS  CLASS EQUIPEMENTS</t>
  </si>
  <si>
    <t>Total Marque : CLAS  CLASS EQUIPEMENTS</t>
  </si>
  <si>
    <t>Marque : DELT  DELTALYO</t>
  </si>
  <si>
    <t>Total Marque : DELT  DELTALYO</t>
  </si>
  <si>
    <t>Marque : DIM  DIMIA</t>
  </si>
  <si>
    <t>Total Marque : DIM  DIMIA</t>
  </si>
  <si>
    <t>Marque : DIV  DIVERS</t>
  </si>
  <si>
    <t>Total Marque : DIV  DIVERS</t>
  </si>
  <si>
    <t>Marque : DPR  DUPONT REFINISH</t>
  </si>
  <si>
    <t>Total Marque : DPR  DUPONT REFINISH</t>
  </si>
  <si>
    <t>Marque : DYN  DYNABRADE</t>
  </si>
  <si>
    <t>Total Marque : DYN  DYNABRADE</t>
  </si>
  <si>
    <t>Marque : EMM  EMM FRANCE</t>
  </si>
  <si>
    <t>Total Marque : EMM  EMM FRANCE</t>
  </si>
  <si>
    <t>Marque : ENOV  Enovcar</t>
  </si>
  <si>
    <t>Total Marque : ENOV  Enovcar</t>
  </si>
  <si>
    <t>Marque : FIXO  FIXOUTIL</t>
  </si>
  <si>
    <t>Total Marque : FIXO  FIXOUTIL</t>
  </si>
  <si>
    <t>Marque : FPIN  FRANCE PINCEAUX</t>
  </si>
  <si>
    <t>Total Marque : FPIN  FRANCE PINCEAUX</t>
  </si>
  <si>
    <t>Marque : GACH  GACHES CHIMIE</t>
  </si>
  <si>
    <t>Total Marque : GACH  GACHES CHIMIE</t>
  </si>
  <si>
    <t>Marque : GCP  GCP</t>
  </si>
  <si>
    <t>Total Marque : GCP  GCP</t>
  </si>
  <si>
    <t>Marque : GEKA  GEKATEX</t>
  </si>
  <si>
    <t>Total Marque : GEKA  GEKATEX</t>
  </si>
  <si>
    <t>Marque : GYS  GYS</t>
  </si>
  <si>
    <t>Total Marque : GYS  GYS</t>
  </si>
  <si>
    <t>Marque : HILD  HILDEBRAND</t>
  </si>
  <si>
    <t>Total Marque : HILD  HILDEBRAND</t>
  </si>
  <si>
    <t>Marque : ITAL  ITALCAN</t>
  </si>
  <si>
    <t>Total Marque : ITAL  ITALCAN</t>
  </si>
  <si>
    <t>Marque : IWAT  ANEST IWATA FRANCE</t>
  </si>
  <si>
    <t>Total Marque : IWAT  ANEST IWATA FRANCE</t>
  </si>
  <si>
    <t>Marque : LESO  LESONAL</t>
  </si>
  <si>
    <t>Total Marque : LESO  LESONAL</t>
  </si>
  <si>
    <t>Marque : MAE  MANCHE ATLANTIQUE EQUIPEMENT</t>
  </si>
  <si>
    <t>Total Marque : MAE  MANCHE ATLANTIQUE EQUIPEMENT</t>
  </si>
  <si>
    <t>Marque : MANU  MANUSWEET</t>
  </si>
  <si>
    <t>Total Marque : MANU  MANUSWEET</t>
  </si>
  <si>
    <t>Marque : MIRK  MIRKA</t>
  </si>
  <si>
    <t>Total Marque : MIRK  MIRKA</t>
  </si>
  <si>
    <t>Marque : MSM  MATERIEL SERVICES MARKETING</t>
  </si>
  <si>
    <t>Total Marque : MSM  MATERIEL SERVICES MARKETING</t>
  </si>
  <si>
    <t>Marque : NDP  LA NATIONALE DES PAPETERIES</t>
  </si>
  <si>
    <t>Total Marque : NDP  LA NATIONALE DES PAPETERIES</t>
  </si>
  <si>
    <t>Marque : NOVA  NOVACOLOR</t>
  </si>
  <si>
    <t>Total Marque : NOVA  NOVACOLOR</t>
  </si>
  <si>
    <t>Marque : RS  RS SOUDAGE</t>
  </si>
  <si>
    <t>Total Marque : RS  RS SOUDAGE</t>
  </si>
  <si>
    <t>Marque : SAIT  SAITEK</t>
  </si>
  <si>
    <t>Total Marque : SAIT  SAITEK</t>
  </si>
  <si>
    <t>Marque : SCHI  SCHILL</t>
  </si>
  <si>
    <t>Total Marque : SCHI  SCHILL</t>
  </si>
  <si>
    <t>Marque : SGI  SGI SPRAY GUN IMPORT</t>
  </si>
  <si>
    <t>Total Marque : SGI  SGI SPRAY GUN IMPORT</t>
  </si>
  <si>
    <t>Marque : SIFA  SIFA</t>
  </si>
  <si>
    <t>Total Marque : SIFA  SIFA</t>
  </si>
  <si>
    <t>Marque : SIKA  SIKA</t>
  </si>
  <si>
    <t>Total Marque : SIKA  SIKA</t>
  </si>
  <si>
    <t>Marque : SLC  SLC</t>
  </si>
  <si>
    <t>Total Marque : SLC  SLC</t>
  </si>
  <si>
    <t>Marque : SODE  SODECO</t>
  </si>
  <si>
    <t>Total Marque : SODE  SODECO</t>
  </si>
  <si>
    <t>Marque : SODI  SODISE</t>
  </si>
  <si>
    <t>Total Marque : SODI  SODISE</t>
  </si>
  <si>
    <t>Marque : SOLO  SOLOPLAST VOSSCHEMIE</t>
  </si>
  <si>
    <t>Total Marque : SOLO  SOLOPLAST VOSSCHEMIE</t>
  </si>
  <si>
    <t>Marque : SOME  SOME INDUSTRIES</t>
  </si>
  <si>
    <t>Total Marque : SOME  SOME INDUSTRIES</t>
  </si>
  <si>
    <t>Marque : SPH  SPIES HECKER</t>
  </si>
  <si>
    <t>Total Marque : SPH  SPIES HECKER</t>
  </si>
  <si>
    <t>Marque : STEC  SODITECH METAFLUX</t>
  </si>
  <si>
    <t>Total Marque : STEC  SODITECH METAFLUX</t>
  </si>
  <si>
    <t>Marque : TALO  TALON</t>
  </si>
  <si>
    <t>Total Marque : TALO  TALON</t>
  </si>
  <si>
    <t>Marque : TECH  TECH CHIMIE</t>
  </si>
  <si>
    <t>Total Marque : TECH  TECH CHIMIE</t>
  </si>
  <si>
    <t>Marque : THEA  THEARD FRANCE</t>
  </si>
  <si>
    <t>Total Marque : THEA  THEARD FRANCE</t>
  </si>
  <si>
    <t>qté / boite</t>
  </si>
  <si>
    <t>nb boite</t>
  </si>
  <si>
    <t>nécessaire</t>
  </si>
  <si>
    <t>nb boite/ mois</t>
  </si>
  <si>
    <t>3M00127  MICRO-ABRASIF FINESSE-IT DIAM. 32 MM</t>
  </si>
  <si>
    <t>3M00163  Hookit 255P or 8 Tr.Diam. 203 mm</t>
  </si>
  <si>
    <t>3M00164  Hookit 255P or 8 Tr.Diam. 203 mm</t>
  </si>
  <si>
    <t>3M00166  Hookit 255P or 8 Tr.Diam. 203 mm</t>
  </si>
  <si>
    <t>3M00170  Hookit 255P or 8 Tr.Diam. 203 mm</t>
  </si>
  <si>
    <t>3M00171  Hookit 255P or 8 Tr.Diam. 203 mm</t>
  </si>
  <si>
    <t>3M00172  HOOKIT 255P OR 8 TR.DIAM. 203 MM</t>
  </si>
  <si>
    <t>3M00174  HOOKIT 255P OR 8 TR.DIAM. 203 MM</t>
  </si>
  <si>
    <t>3M00908  HOOKIT 260L DIAM. 75 MM</t>
  </si>
  <si>
    <t>3M00910  HOOKIT 260L DIAM. 75 MM</t>
  </si>
  <si>
    <t>3M01989  ROUE À DÉCOUPER ÉPAISSEUR 0,8 MM</t>
  </si>
  <si>
    <t>3M01990  ROUE À DÉCOUPER ÉPAISSEUR 1,8 MM</t>
  </si>
  <si>
    <t>3M01991  Roue à meuler épaisseur 4,8 mm</t>
  </si>
  <si>
    <t>3M03020  CALICOT AUTOCOLLANT</t>
  </si>
  <si>
    <t>3M04908  BUSES POUR CARTOUCHES 55045</t>
  </si>
  <si>
    <t>3M05170  Cale aspirante Hookit Multi-trous</t>
  </si>
  <si>
    <t>3M05171  Cale Hookit aspirante multi-trous</t>
  </si>
  <si>
    <t>3M05172  Cale aspirante multi-trous</t>
  </si>
  <si>
    <t>3M05173  Cale Hookit aspirante multi-trous</t>
  </si>
  <si>
    <t>3M05275  PAPIER À SEC 255P - 230 X 280 MM</t>
  </si>
  <si>
    <t>3M05277  PAPIER À SEC 255P - 230 X 280 MM</t>
  </si>
  <si>
    <t>3M05278  PAPIER À SEC 255P - 230 X 280 MM</t>
  </si>
  <si>
    <t>3M05279  PAPIER À SEC 255P - 230 X 280 MM</t>
  </si>
  <si>
    <t>3M05281  PAPIER À SEC 255P - 230 X 280 MM</t>
  </si>
  <si>
    <t>3M05900  FPRM RÉPARATION DES PLASTIQUES</t>
  </si>
  <si>
    <t>3M05917  PRIMAIRE D’ADHÉSION POUR F.P.R.M.</t>
  </si>
  <si>
    <t>3M05967  Film de masquage avec ruban masquage</t>
  </si>
  <si>
    <t>3M05968  Film de masquage avec ruban masquage</t>
  </si>
  <si>
    <t>3M05970  Film de masquage avec ruban masquage</t>
  </si>
  <si>
    <t>3M05971  Film de masquage avec ruban masquage</t>
  </si>
  <si>
    <t>3M06290  S06290 PAPIER FRE 200MM MASQUA 06290</t>
  </si>
  <si>
    <t>3M06300  RUBAN LIGNE FINE FL218</t>
  </si>
  <si>
    <t>3M06301  RUBAN LIGNE FINE FL218</t>
  </si>
  <si>
    <t>3M06302  RUBAN LIGNE FINE FL218</t>
  </si>
  <si>
    <t>3M06303  Ruban Ligne Fine FL218</t>
  </si>
  <si>
    <t>3M06304  2328 RUBAN DE MASQUAGE</t>
  </si>
  <si>
    <t>3M06307  RUBAN LIGNE FINE FL218</t>
  </si>
  <si>
    <t>3M06309  2328 RUBAN DE MASQUAGE</t>
  </si>
  <si>
    <t>3M06311  2328 RUBAN DE MASQUAGE</t>
  </si>
  <si>
    <t>3M06313  2328 RUBAN DE MASQUAGE</t>
  </si>
  <si>
    <t>3M06349  RUBAN MASQUAGE JOINT ÉTANCHÉITÉ - 10 MM</t>
  </si>
  <si>
    <t>3M06910  MASQUE CONFORT PLIABLE JUSQU’À 4 FOIS LA</t>
  </si>
  <si>
    <t>3M06922  Masque coque avec soupape jusqu’à 10 foi</t>
  </si>
  <si>
    <t>3M06923  MASQUE CONFORT PLIABLE JUSQU’À 10 FOIS L</t>
  </si>
  <si>
    <t>3M06942  DEMI-MASQUE PEINTURE JETABLE - VAPEURS O</t>
  </si>
  <si>
    <t>3M07521  ROULEAU DE 60 COUPES MULTIFLEX PURPLE TR</t>
  </si>
  <si>
    <t>3M07522  ROULEAU DE 60 COUPES MULTIFLEX GRIS ULTR</t>
  </si>
  <si>
    <t>3M07524  Bristle RD-ZB - G. 50 vert</t>
  </si>
  <si>
    <t>3M07526  Bristle RD-ZB - G. 50 vert</t>
  </si>
  <si>
    <t>3M07904  Rouleau de 35 coupes Pre-cut Gris ultraf</t>
  </si>
  <si>
    <t>3M07905  Rouleau de 35 coupes Pre-cut Cuivre extr</t>
  </si>
  <si>
    <t>3M07906  ROULEAU DE 60 COUPES MULTIFLEX CUIVRE EX</t>
  </si>
  <si>
    <t>3M07910  Tampons essuyage antipoussière</t>
  </si>
  <si>
    <t>3M07933  DÉCAPAGE PURPLE XT-DC PERCÉE</t>
  </si>
  <si>
    <t>3M08080  Colle aérosol universelle</t>
  </si>
  <si>
    <t>3M08090  Colle néoprène en aérosol</t>
  </si>
  <si>
    <t>3M08150  Colle gel claire en boite sans brosse</t>
  </si>
  <si>
    <t>3M08537  Mastic à la brosse gris + brosse 08540</t>
  </si>
  <si>
    <t>3M08881  Revêtement anti-gravillon base eau textu</t>
  </si>
  <si>
    <t>3M08882  Revêtement anti-gravillon base eau textu</t>
  </si>
  <si>
    <t>3M08901  Revêtement corps creux ambre</t>
  </si>
  <si>
    <t>3M08996  PISTOLET POUR ANTIGRAVILLONNAGE</t>
  </si>
  <si>
    <t>3M08997  Pistolet bidon corps creux</t>
  </si>
  <si>
    <t>3M09545  ABRASIF PERFECT-IT 401Q - P1500</t>
  </si>
  <si>
    <t>3M09546  ABRASIF PERFECT-IT 401Q - P2000</t>
  </si>
  <si>
    <t>3M09552  PLATEAU ROUGE HOOKIT - FILETAGE M14</t>
  </si>
  <si>
    <t>3M09553  PLATEAU ROUGE HOOKIT - FILETAGE 5/8</t>
  </si>
  <si>
    <t>3M09560  CARTOUCHE GUIDE DE PONÇAGE NOIR POUR TEI</t>
  </si>
  <si>
    <t>3M09660  TAMPONS ESSUYAGE</t>
  </si>
  <si>
    <t>3M09678  RUBAN MOUSSE DE MASQUAGE 10 X 5 M</t>
  </si>
  <si>
    <t>3M09678PROMO  09678 RUBAN MOUSSE MASQUAGE 09678</t>
  </si>
  <si>
    <t>3M09732  DÉCAPAGE H1-ZR EXTRA GROS ROLOC+</t>
  </si>
  <si>
    <t>3M09734  DÉCAPAGE H1-ZR EXTRA GROS ROLOC+</t>
  </si>
  <si>
    <t>3M09973  RUBAN MOUSSE DE MASQUAGE 7 X 5 M</t>
  </si>
  <si>
    <t>3M16001  ENSEMBLE GODET GRADUÉ (0,650 L)+ BAGUE D</t>
  </si>
  <si>
    <t>3M16024  Set poche jetable (0,850 l) + couvercle/</t>
  </si>
  <si>
    <t>3M16026  SET POCHE JETABLE (0,650 L) + COUVERCLE/</t>
  </si>
  <si>
    <t>3M16115  ENSEMBLE GODET GRADUÉ (0,170 L) + BAGUE</t>
  </si>
  <si>
    <t>3M16570  KIT PISTOLET D’APPRÊT HG09 ACCUSPRAY</t>
  </si>
  <si>
    <t>3M16610  KIT DÉVIDOIR (DÉVIDOIR + 2 BOITES DE 4 B</t>
  </si>
  <si>
    <t>3M16611  BUSE DE PULVÉRISATION ACCUSPRAY</t>
  </si>
  <si>
    <t>3M16752  &lt;CTK -30&gt;SET POCHE JETABLE (0,170 L) + C</t>
  </si>
  <si>
    <t>3M22398  ROLOC 361F DIAM. 50 MM - BRUN</t>
  </si>
  <si>
    <t>3M2740  PROT.CONFORT OCULAIRE-INCOLORE 2740</t>
  </si>
  <si>
    <t>3M2790A  LUN.-MASQ.CONF.VISIERE INCOL 2790A</t>
  </si>
  <si>
    <t>3M30620  734U COUPES MULTI-TROUS PURPLE + 70 X 39</t>
  </si>
  <si>
    <t>3M30621  734U Coupes multi-trous Purple + 70 x 39</t>
  </si>
  <si>
    <t>3M30623  734U COUPES MULTI-TROUS PURPLE + 70 X 39</t>
  </si>
  <si>
    <t>3M30630  334U Coupes multi-trous Purple + 115 x 2</t>
  </si>
  <si>
    <t>3M30633  734U Coupes multi-trous Purple + 115 x 2</t>
  </si>
  <si>
    <t>3M30634  734U Coupes multi-trous Purple + 115 x 2</t>
  </si>
  <si>
    <t>3M30636  734U Coupes multi-trous Purple + 115 x 2</t>
  </si>
  <si>
    <t>3M30646  734U Coupes multi-trous Purple + 70 x 12</t>
  </si>
  <si>
    <t>3M30647  734U COUPES MULTI-TROUS PURPLE + 70 X 12</t>
  </si>
  <si>
    <t>3M30649  734U COUPES MULTI-TROUS PURPLE + 70 X 12</t>
  </si>
  <si>
    <t>3M34567  Chiffon professionnel d’essuyage panneau</t>
  </si>
  <si>
    <t>3M34568  CHIFFON DE LUSTRAGE</t>
  </si>
  <si>
    <t>3M36861  KIT D’INTRODUCTION  4 RÉFÉRENCES CI-DESS</t>
  </si>
  <si>
    <t>3M50018  GEL DE DÉPOLISSAGE SCUFF-IT</t>
  </si>
  <si>
    <t>3M50080  HOOKIT 255P OR DIAM. 75 MM</t>
  </si>
  <si>
    <t>3M50198L  Combinaison peinture non tissée</t>
  </si>
  <si>
    <t>3M50198M  Combinaison peinture non tissée</t>
  </si>
  <si>
    <t>3M50198XL  Combinaison peinture non tissée</t>
  </si>
  <si>
    <t>3M50199  BLOC FINESSE-IT POUR DISQUES 32 MM</t>
  </si>
  <si>
    <t>3M50238  Micro-abrasif 260L diam. 150 mm 7 Tr</t>
  </si>
  <si>
    <t>3M50239  Micro-abrasif 260L diam. 150 mm 7 Tr</t>
  </si>
  <si>
    <t>3M50241  MICRO-ABRASIF 260L DIAM. 150 MM 7 TR</t>
  </si>
  <si>
    <t>3M50242  Micro-abrasif 260L diam. 150 mm 7 Tr</t>
  </si>
  <si>
    <t>3M50341  DISQUES HOOKIT TRIZACT DIAM. 150 MM NP</t>
  </si>
  <si>
    <t>3M50367T  Crème de soin de protection des mains</t>
  </si>
  <si>
    <t>3M50383  LIQUIDE ULTRA FIN PERFECT IT III ULTRAFI</t>
  </si>
  <si>
    <t>3M50388  MOUSSE ALVÉOLEE BLEUE 150 MM PERFECT-IT</t>
  </si>
  <si>
    <t>3M50396  Interface souple</t>
  </si>
  <si>
    <t>3M50400  CHIFFON DE LUSTRAGE OPTIMUM JAUNE</t>
  </si>
  <si>
    <t>3M50413  DISQUES HOOKIT TRIZACT DIAM. 75 MM NP</t>
  </si>
  <si>
    <t>3M50414  DISQUE ABRASIF DE FINITION TRIZACT SUR M</t>
  </si>
  <si>
    <t>3M50415  DISQUE ABRASIF DE FINITION TRIZACT SUR M</t>
  </si>
  <si>
    <t>3M50417  LIQUIDE À POLIR FAST CUT PLUS - BOUCHON</t>
  </si>
  <si>
    <t>3M50443  HOOTKIT 255P OR 15 TR. DIAM. 150 MM</t>
  </si>
  <si>
    <t>3M50445  HOOTKIT 255P OR 15 TR. DIAM. 150 MM</t>
  </si>
  <si>
    <t>3M50448  HOOTKIT 255P OR 15 TR. DIAM. 150 MM</t>
  </si>
  <si>
    <t>3M50449  HOOTKIT 255P OR 15 TR. DIAM. 150 MM</t>
  </si>
  <si>
    <t>3M50451  HOOTKIT 255P OR 15 TR. DIAM. 150 MM</t>
  </si>
  <si>
    <t>3M50453  HOOTKIT 255P OR 15 TR. DIAM. 150 MM</t>
  </si>
  <si>
    <t>3M50454  HOOTKIT 255P OR 15 TR. DIAM. 150 MM</t>
  </si>
  <si>
    <t>3M50457  MOUSSE ALVÉOLÉE BLEUE 75 MM PERFECT-IT I</t>
  </si>
  <si>
    <t>3M50487  MOUSSE DE POLISSAGE VERTE 150 MM</t>
  </si>
  <si>
    <t>3M50488  MOUSSE ALVEOLEE JAUNE 150 MM</t>
  </si>
  <si>
    <t>3M50536  MOUSSE DE LUSTRAGE JAUNE 75 MM</t>
  </si>
  <si>
    <t>3M50888  KIT HOOKIT PURPLE + MULTI</t>
  </si>
  <si>
    <t>3M55045  COLLE SUPER RAPIDE POUR PLASTIQUES</t>
  </si>
  <si>
    <t>3M60053  PAPIER À L’EAU 314 - 230 X 280 MM</t>
  </si>
  <si>
    <t>3M60055  PAPIER À L’EAU 314 - 230 X 280 MM</t>
  </si>
  <si>
    <t>3M60056  PAPIER À L’EAU 314 - 230 X 280 MM</t>
  </si>
  <si>
    <t>3M60058  PAPIER À L’EAU 314 - 230 X 280 MM</t>
  </si>
  <si>
    <t>3M60394  60394 COUPE 730U HK-II 10T P 6 60394</t>
  </si>
  <si>
    <t>3M60398  60398 COUPE 730U HK-II 14T P 6 60398</t>
  </si>
  <si>
    <t>3M60441  60441 COUPE 395L HK-II 14T  24 60441</t>
  </si>
  <si>
    <t>3M60503  Fibre 501C diamètre 115 x 22 mm</t>
  </si>
  <si>
    <t>3M60504  Fibre 501C diamètre 115 x 22 mm</t>
  </si>
  <si>
    <t>3M60506  Fibre 501C diamètre 115 x 22 mm</t>
  </si>
  <si>
    <t>3M60518  Fibre 501C diamètre 180 x 22 mm</t>
  </si>
  <si>
    <t>3M60717  PAPIER À SEC 216U SUR LATEX - 115 MM X 1</t>
  </si>
  <si>
    <t>3M60719  PAPIER À SEC 216U SUR LATEX - 115 MM X 1</t>
  </si>
  <si>
    <t>3M60720  PAPIER À SEC 216U SUR LATEX - 115 MM X 1</t>
  </si>
  <si>
    <t>3M80318  PT1100 DOUBLE FACE ACRYLIC + ÉPAISSEUR 1</t>
  </si>
  <si>
    <t>3M80319  PT1100 DOUBLE FACE ACRYLIC + ÉPAISSEUR 1</t>
  </si>
  <si>
    <t>3M80321  PT1100 DOUBLE FACE ACRYLIC + ÉPAISSEUR 1</t>
  </si>
  <si>
    <t>3M80322  PT1100 Double face Acrylic + épaisseur 1</t>
  </si>
  <si>
    <t>3M80349  LIQUIDE EXTRAFIN BOUCHON JAUNE</t>
  </si>
  <si>
    <t>3MH52001  Casque antibruit Optime II</t>
  </si>
  <si>
    <t>3MK1310  ARCEAUX ANTIBRUIT 1310 ULTRA FLEXIBLE</t>
  </si>
  <si>
    <t>3MP20461  PONCEUSE ORBITALE PNEUMATIQUE ASPIRATION</t>
  </si>
  <si>
    <t>3MRT38C  RT38 pour fixation forte des emmanchemen</t>
  </si>
  <si>
    <t>3MTL22C  TL22 Freinage des filetages faible, coul</t>
  </si>
  <si>
    <t>3MTL43C  TL43 Freinage des filetages moyen, haute</t>
  </si>
  <si>
    <t>3MTL71C  TL71 Freinage des filetages permanent, c</t>
  </si>
  <si>
    <t>ABEL032002  MOUFLE DE LAVAGE</t>
  </si>
  <si>
    <t>ABEL042802  NETTOYANT VITRES 5L</t>
  </si>
  <si>
    <t>ABEL046202  NETTOYANT DG12</t>
  </si>
  <si>
    <t>ABEL4202  OUATE DE LUSTRAGE PLISSEE 1 KG</t>
  </si>
  <si>
    <t>AUT1233041  NOIR MAT HT T° 650 C</t>
  </si>
  <si>
    <t>AUT1233048  VERNIS HT T° 300C</t>
  </si>
  <si>
    <t>AUT680003  SM APPRET GRIS</t>
  </si>
  <si>
    <t>AUT680012  SM RESTRUCTURANT GRAIN MOYEN</t>
  </si>
  <si>
    <t>AUT680013  SM RESTRUCTURANT GRAIN EPAIS</t>
  </si>
  <si>
    <t>AUT680020  SM PLAST GRIS CLAIR</t>
  </si>
  <si>
    <t>AUT680021  SM PLAST GRIS FONCE</t>
  </si>
  <si>
    <t>AUT680022  SM PLAST GRIS FONCE</t>
  </si>
  <si>
    <t>AUT680050  SM VERNIS MAT</t>
  </si>
  <si>
    <t>AUT680051  SM VERNIS BRIL ACRYL</t>
  </si>
  <si>
    <t>AUT680093  SM DILUANT LIANT RACCORD DURCISSANT</t>
  </si>
  <si>
    <t>AUT680142  SM GRIS 20521 PLASTIQUE</t>
  </si>
  <si>
    <t>AUT680143  SM GRIS 20523 PLASTIQUE</t>
  </si>
  <si>
    <t>AUT680144  SM GRIS OURAGAN FZL PLAST</t>
  </si>
  <si>
    <t>AUT680145  SM NOIR FXX</t>
  </si>
  <si>
    <t>AUT680149  SM PIERRE A FUSIL 205139</t>
  </si>
  <si>
    <t>AUT680150  SM GRIS FONCE FZL</t>
  </si>
  <si>
    <t>AUT680154  SM RENAULT NOIR 20509</t>
  </si>
  <si>
    <t>AUT680155  SM RENAULT GRIS CASSIOPEE 71043</t>
  </si>
  <si>
    <t>AUT680175  GRIS ALU / GRIS POIGNEE</t>
  </si>
  <si>
    <t>AUT680180  STRUCTURANT NOIR</t>
  </si>
  <si>
    <t>AUT680499  APPRET 1K UNIFILL S6 GRIS</t>
  </si>
  <si>
    <t>AUT973100  122002 BLANC BRILLANT</t>
  </si>
  <si>
    <t>AUT973102  122001 NOIR BRILLIANT</t>
  </si>
  <si>
    <t>AUT973103  122003 NOIR MAT</t>
  </si>
  <si>
    <t>AUT973113  122063 NOIR SATIN</t>
  </si>
  <si>
    <t>AUT973114  122027 ARGENT JANTES</t>
  </si>
  <si>
    <t>BIC0000000005  CHIFFON BLANC SAC 10 KG</t>
  </si>
  <si>
    <t>BIC0000000515  BOBINE D ESSUYAGE</t>
  </si>
  <si>
    <t>BIC0000007096  COBS1058-COBIC FIRST</t>
  </si>
  <si>
    <t>BLACLOCRENAULT  LOCATION PINCES RENAULT / NISSAN</t>
  </si>
  <si>
    <t>CAR10097519  PISTOLET ANTIGRAVILLON STANDARD</t>
  </si>
  <si>
    <t>CAR13-001111  DISQUE CAOUTCHOUC ENLEVE</t>
  </si>
  <si>
    <t>CEN115026  POLISSEUSE 1400W 18MM EN COFFRET</t>
  </si>
  <si>
    <t>CEN1401  POT DE MELANGE DE 1,400 L</t>
  </si>
  <si>
    <t>CEN1402  COUVERCLE POT DE MELANGE 1,400L</t>
  </si>
  <si>
    <t>CEN2301  POT DE MELANGE DE 2,300 L</t>
  </si>
  <si>
    <t>CEN2302  COUVERCLE POT DE MELANGE 2,300L</t>
  </si>
  <si>
    <t>CEN3851  POT DE MELANGE DE 0,385 L</t>
  </si>
  <si>
    <t>CEN3852  COUVERCLE POT DE MELANGE 0,385L</t>
  </si>
  <si>
    <t>CEN7501  POT DE MELANGE DE 0,750 L</t>
  </si>
  <si>
    <t>CEN7502  COUVERCLE POT DE MELANGE 0,750L</t>
  </si>
  <si>
    <t>CENAE930U  AEROSOL GRIS JANTES T-EU</t>
  </si>
  <si>
    <t>CENAT13G  APPRÊT GRIS 2KHS 5 1 T-EURO, B</t>
  </si>
  <si>
    <t>CENAVT30 0,5  DURCISSEUR STANDARD, BIDON DE</t>
  </si>
  <si>
    <t>CENAVT30 2,5  DURCISSEUR VERNIS STANDARD - 2,5 L</t>
  </si>
  <si>
    <t>CENAVT71 2,5  DURCISSEUR RAPIDE VERNIS - 2,5 L</t>
  </si>
  <si>
    <t>CENC206  CARTOUCHE DE GAZ</t>
  </si>
  <si>
    <t>CENCT7006  CHIFFON DÉGRAISSAGE BLEU - 200</t>
  </si>
  <si>
    <t>CENDRYTRON BASE  BASE POUR L ALLUMAGE DE LA RAM</t>
  </si>
  <si>
    <t>CENDRYTRON LAMP  LAMPE PORTABLE DRYTRON 30 CM X</t>
  </si>
  <si>
    <t>CENFP200  FILM PLASTIQUE QUALITÉ PEINTUR</t>
  </si>
  <si>
    <t>CENFTR137C  FILM TRANSPARENT 80 MICRONS AU</t>
  </si>
  <si>
    <t>CENGT32209  TAILLE 9 GANTS</t>
  </si>
  <si>
    <t>CENGT32210  TAILLE 10 GANTS</t>
  </si>
  <si>
    <t>CENGT40610  TAILLE 10 GANTS</t>
  </si>
  <si>
    <t>CENIN27049  SUPPORT MAGNET. DE PISTOLET</t>
  </si>
  <si>
    <t>CENMF10309  TAILLE 9 GANTS</t>
  </si>
  <si>
    <t>CENMF10310  TAILLE 10 GANTS</t>
  </si>
  <si>
    <t>CENMPE097  MOUSSE ADHÉSIVE BLANCHE POUR C</t>
  </si>
  <si>
    <t>CENMS14  COMBINAISON OXYGEN TAILLE XL</t>
  </si>
  <si>
    <t>CENPI5050U  PLAQUES INSONORISANTES 3,5KG/M</t>
  </si>
  <si>
    <t>CENRM532819  RUBAN CARROSSERIE T-EURO  - 19</t>
  </si>
  <si>
    <t>CENRM532825  RUBAN CARROSSERIE T-EURO  - 25</t>
  </si>
  <si>
    <t>CENRM532838  RUBAN CARROSSERIE T-EURO  - 38</t>
  </si>
  <si>
    <t>CENSL2000  SAVON SPECIAL SOFT BOX  2000 ML</t>
  </si>
  <si>
    <t>CENTCLT  TRANSFERT DE COLLE POUR LOGO -</t>
  </si>
  <si>
    <t>CENVKD22  BOBINE DE FIL MÉTAL À COUPER C</t>
  </si>
  <si>
    <t>CENVT510  VERNIS T-EURO VOC 420 GR</t>
  </si>
  <si>
    <t>CENWAPROX  GRILLES INOX DE RENFORT</t>
  </si>
  <si>
    <t>CENWAPRR  FLEXIMAX BAGUETTES DE BRASAGE</t>
  </si>
  <si>
    <t>CHEEQU85  SUPPORT MAGNETIQUE PISTOLET</t>
  </si>
  <si>
    <t>CHEGAP40  FINIXA MASTIC POLYESTER FIBRE 1,8 KG</t>
  </si>
  <si>
    <t>CHEGCN09  GANTS NITRIL TAILLE L (BOITE DE 100)</t>
  </si>
  <si>
    <t>CHEGCN10  GANTS NITRIL T XL (BOITE DE 100)</t>
  </si>
  <si>
    <t>CHEMPP0500  SPATULES EN S PETIT MOD. 22CM (500)</t>
  </si>
  <si>
    <t>CHEMSUNA 0040  SUNMIGHT  GREEN  DISQUE ABRASIF - Ø 150M</t>
  </si>
  <si>
    <t>CHEMSUNA 0060  SUNMIGHT  GREEN  DISQUE ABRASIF - Ø 150M</t>
  </si>
  <si>
    <t>CHEMSUNA 0080  SUNMIGHT  GREEN  DISQUE ABRASIF - Ø 150M</t>
  </si>
  <si>
    <t>CHEMSUNA 0100  SUNMIGHT  GREEN  DISQUE ABRASIF - Ø 150M</t>
  </si>
  <si>
    <t>CHEMSUNA 0120  SUNMIGHT  GREEN  DISQUE ABRASIF - Ø 150M</t>
  </si>
  <si>
    <t>CHEMSUNA 0150  SUNMIGHT  GREEN  DISQUE ABRASIF - Ø 150M</t>
  </si>
  <si>
    <t>CHEMSUNA 0220  SUNMIGHT  GREEN  DISQUE ABRASIF - Ø 150M</t>
  </si>
  <si>
    <t>CHEMSUNA 0240  SUNMIGHT  GREEN  DISQUE ABRASIF - Ø 150M</t>
  </si>
  <si>
    <t>CHEMSUNA 0320  SUNMIGHT  GREEN  DISQUE ABRASIF - Ø 150M</t>
  </si>
  <si>
    <t>CHEMSUNA 0400  SUNMIGHT  GREEN  DISQUE ABRASIF - Ø 150M</t>
  </si>
  <si>
    <t>CHEMSUNA 0500  SUNMIGHT  GREEN  DISQUE ABRASIF - Ø 150M</t>
  </si>
  <si>
    <t>CHEMSUNA 0600  SUNMIGHT  GREEN  DISQUE ABRASIF - Ø 150M</t>
  </si>
  <si>
    <t>CHEMSUNA 0800  SUNMIGHT  GREEN  DISQUE ABRASIF - Ø 150M</t>
  </si>
  <si>
    <t>CHEMSUNA 1000  SUNMIGHT  GREEN  DISQUE ABRASIF - Ø 150M</t>
  </si>
  <si>
    <t>CHEMSUNA 1200  SUNMIGHT  GREEN  DISQUE ABRASIF - Ø 150M</t>
  </si>
  <si>
    <t>CHEMSUNA 1500  SUNMIGHT  GREEN  DISQUE ABRASIF - Ø 150M</t>
  </si>
  <si>
    <t>CHEMSUNF 0240  SUNMIGHT  GOLD  SOFTBACK - 114MM X 25M -</t>
  </si>
  <si>
    <t>CHEMSUNF 0320  SUNMIGHT  GOLD  SOFTBACK - 114MM X 25M -</t>
  </si>
  <si>
    <t>CHEMSUNF 0400  SUNMIGHT  GOLD  SOFTBACK - 114MM X 25M -</t>
  </si>
  <si>
    <t>CHEMSUNF 0500  SUNMIGHT  GOLD  SOFTBACK - 114MM X 25M -</t>
  </si>
  <si>
    <t>CHEMSUNF 0600  SUNMIGHT  GOLD  SOFTBACK - 114MM X 25M -</t>
  </si>
  <si>
    <t>CHEMSUNF 0800  SUNMIGHT  GOLD  SOFTBACK - 114MM X 25M -</t>
  </si>
  <si>
    <t>CHEMSUNF 1000  SUNMIGHT  GOLD  SOFTBACK - 114MM X 25M -</t>
  </si>
  <si>
    <t>CLASSOC0299  COFFRET RACLOIRE PRO</t>
  </si>
  <si>
    <t>CLASSOC0301  MOUCHETTE PREPARATION (100)</t>
  </si>
  <si>
    <t>CLASSOC5302  LAMES DROITE 16MM (10)</t>
  </si>
  <si>
    <t>CLASSOC5303  LAMES DROITE 20MM (10)</t>
  </si>
  <si>
    <t>AERO7551  SAVON</t>
  </si>
  <si>
    <t>DELTA102  CALES A PONCER KAUP G.M.</t>
  </si>
  <si>
    <t>DELTA480003046  CANDY AQUA BLUE 0.237L</t>
  </si>
  <si>
    <t>DELTA54-100  CALE BUVARD OU BLOC A PONCER</t>
  </si>
  <si>
    <t>DELTA54-950  SABLEUSE 19L+TUYAU+PISTO</t>
  </si>
  <si>
    <t>DELTA6917  KIT DE NETTOYAGE</t>
  </si>
  <si>
    <t>DELTA8608100  FILTRE CROSSE 1/4 BSP7,15</t>
  </si>
  <si>
    <t>DELTA90B  TAMPON D ESSUYAGE SUPREME</t>
  </si>
  <si>
    <t>DELTA9295W  GOMME CIRCULAIRE</t>
  </si>
  <si>
    <t>DELTAGA66185  COUPLEUR MALE A COIFFE</t>
  </si>
  <si>
    <t>DELTAGL61685  COUPLEUR FEMELLE A COIFF</t>
  </si>
  <si>
    <t>DELTAGL62645  COUPLEUR F LAITON TAR. 1</t>
  </si>
  <si>
    <t>DELTAS1210  SOUFLETTE</t>
  </si>
  <si>
    <t>DIM080656  RUBAN SERTIS PORTES 8</t>
  </si>
  <si>
    <t>DIM1611C000  DILUANT POLYURETHANE PU5</t>
  </si>
  <si>
    <t>DIM19023003G  SEALING 2K GRIS 0.5 KG A+B</t>
  </si>
  <si>
    <t>DIM3601N  BUSE STANDARD 200ML</t>
  </si>
  <si>
    <t>DIM3604  TPO PRIMAIRE ADHE.150ML</t>
  </si>
  <si>
    <t>DIM3608N  CART.REPAR.FLEXIBLES 200ML</t>
  </si>
  <si>
    <t>DIMC2150230  MICRO INTERRUPT.SPOT</t>
  </si>
  <si>
    <t>DIV7005  BOMBE TORSION SPRAY</t>
  </si>
  <si>
    <t>DIV7046  GALVA SPRAY ZING</t>
  </si>
  <si>
    <t>DPR1010R 1  Activateur rapide</t>
  </si>
  <si>
    <t>DPR1025R 5  Diluant HS</t>
  </si>
  <si>
    <t>DPR1051R 3,5  APPRÊTS HAUTE PRODUCTIVITÉ BLANC</t>
  </si>
  <si>
    <t>DPR1052R 3,5  APPRÊTS HAUTE PRODUCTIVITÉ</t>
  </si>
  <si>
    <t>DPR1056R 3,5  APPRÊTS HAUTE PRODUCTIVITÉ</t>
  </si>
  <si>
    <t>DPR1057R 3,5  APPRÊTS HAUTE PRODUCTIVITÉ NOIR</t>
  </si>
  <si>
    <t>DPR1401W 1  Blanc HS / White H,S</t>
  </si>
  <si>
    <t>DPR1402W 1  BLANC LS / WHITE L,S</t>
  </si>
  <si>
    <t>DPR1403W 0,5  BLANC MICRONISÉ / CHRISTALLINE FROST</t>
  </si>
  <si>
    <t>DPR1405W 1  Noir bleuté / Jet Black - Blue Shade</t>
  </si>
  <si>
    <t>DPR1406W 0,5  Noir HS / Black H,S</t>
  </si>
  <si>
    <t>DPR1407W 0,5  Noir LS / Black L,S</t>
  </si>
  <si>
    <t>DPR1408W 0,5  Noir satiné / Satin Black</t>
  </si>
  <si>
    <t>DPR1418W 1  Additif de placement / Brightness Adjust</t>
  </si>
  <si>
    <t>DPR1420W 1  VIOLET / VIOLET</t>
  </si>
  <si>
    <t>DPR1421W 0,5  Bleu violacé / Violet Blue</t>
  </si>
  <si>
    <t>DPR1424W 0,5  Bleu organique / Organic blue</t>
  </si>
  <si>
    <t>DPR1426W 0,5  Bleu rougeâtre / Red Shade Blue</t>
  </si>
  <si>
    <t>DPR1427W 1  Base structurante / Green Shade Blue H,S</t>
  </si>
  <si>
    <t>DPR1428W 1  Bleu solide / Fast Blue H,S</t>
  </si>
  <si>
    <t>DPR1429W 1  Bleu / Blue</t>
  </si>
  <si>
    <t>DPR1430W 1  Vert bleuté de nuançage / Blue Shade Gre</t>
  </si>
  <si>
    <t>DPR1431W 0,5  Vert bleuté de nuançage / Blue Shade Gre</t>
  </si>
  <si>
    <t>DPR1432W 0,5  Vert jaunâtre / Yellow Shade Green</t>
  </si>
  <si>
    <t>DPR1433W 0,5  Or verdâtre / Green Gold</t>
  </si>
  <si>
    <t>DPR1443W 0,5  Jaune vif / Bright Yellow</t>
  </si>
  <si>
    <t>DPR1445W 0,5  Jaune transparent / Transparent Yellow</t>
  </si>
  <si>
    <t>DPR1446W 0,5  Jaune orange / Orange Yellow</t>
  </si>
  <si>
    <t>DPR1450W 0,5  Rouge brillant / Bright Red</t>
  </si>
  <si>
    <t>DPR1453W 0,5  Orange / Orange</t>
  </si>
  <si>
    <t>DPR1458W 1  Marron / Maroon</t>
  </si>
  <si>
    <t>DPR1462W 1  Rouge bleuté de nuançage  / Blue Shade R</t>
  </si>
  <si>
    <t>DPR1463W 0,5  Rouge bleuté de nuançage  / Blue Shade R</t>
  </si>
  <si>
    <t>DPR1464W 1  Magenta / Magenta</t>
  </si>
  <si>
    <t>DPR1468W 0,5  Violet foncé / Dark violet</t>
  </si>
  <si>
    <t>DPR1470W 0,5  Bleu de nuançage / Blue L,S</t>
  </si>
  <si>
    <t>DPR1482W 0,5  Jaune oxyde / Yellow Oxide</t>
  </si>
  <si>
    <t>DPR1484W 0,5  Rouge oxyde / Red Oxide</t>
  </si>
  <si>
    <t>DPR1490W 0,5  Jaune oxyde transparent / Transoxide Yel</t>
  </si>
  <si>
    <t>DPR1493W 0,5  Marron transparent / Transparent Brown</t>
  </si>
  <si>
    <t>DPR1501W 0,5  Blanc nacré / White Pearl</t>
  </si>
  <si>
    <t>DPR1502W 0,5  Rouge nacré / Red Pearl</t>
  </si>
  <si>
    <t>DPR1504W 0,5  Bleu nacré / Blue Pearl</t>
  </si>
  <si>
    <t>DPR1505W 0,5  Or nacré / Gold Pearl</t>
  </si>
  <si>
    <t>DPR1506W 0,5  Cuivre nacré / Copper Pearl</t>
  </si>
  <si>
    <t>DPR1507W 0,5  Lilas nacré / Lilac Pearl</t>
  </si>
  <si>
    <t>DPR1511W 0,5  Blanc nacré satiné / Satin White Pearl</t>
  </si>
  <si>
    <t>DPR1512W 0,5  Bleu nacré satiné / Satin Blue Pearl</t>
  </si>
  <si>
    <t>DPR1514W 0,5  Rouge nacré fin / Red Pearl</t>
  </si>
  <si>
    <t>DPR1516W 0,5  Vert nacré / Green Pearl</t>
  </si>
  <si>
    <t>DPR1517W 0,5  Vert nacré satiné / Fine Green Pearl</t>
  </si>
  <si>
    <t>DPR1519W 0,5  Base structurante / Red Green Pearl</t>
  </si>
  <si>
    <t>DPR1520W 0,5  Argenté EFX / Christal silver EFX</t>
  </si>
  <si>
    <t>DPR1521W 0,5  Rouge radiant EFX / Radiant red EFX</t>
  </si>
  <si>
    <t>DPR1524W 0,5  Bleu galaxie EFX / Galaxy blue EFX</t>
  </si>
  <si>
    <t>DPR1525W 0,5  Vert stellaire EFX / Stellaire green EFX</t>
  </si>
  <si>
    <t>DPR1530W 0,5  Aluminium  fin / Super Fine Aluminium</t>
  </si>
  <si>
    <t>DPR1531W 1  Aluminium très fin / Medium Fine Alumini</t>
  </si>
  <si>
    <t>DPR1532W 1  Aluminium lenticulaire fin / Fine Bright</t>
  </si>
  <si>
    <t>DPR1533W 1  Aluminium / Fine Aluminium</t>
  </si>
  <si>
    <t>DPR1535W 1  Aluminium lenticulaire gros / Coarse Bri</t>
  </si>
  <si>
    <t>DPR1537W 1  Aluminium moyen / Medium Coarse Alu,</t>
  </si>
  <si>
    <t>DPR1539W 1  Aluminium gros / Coarse Aluminium</t>
  </si>
  <si>
    <t>DPR1541W 0,5  Aluminium très gros /  Very Coarse Alumi</t>
  </si>
  <si>
    <t>DPR1578W 0,5  Aluminium or / Alu, Gold</t>
  </si>
  <si>
    <t>DPR1640WB 3,5  Liant LV pour teintes opaques, métallisé</t>
  </si>
  <si>
    <t>DPR1650WB 3,5  Liant HV pour teintes opaques, métallisé</t>
  </si>
  <si>
    <t>DPR1779W 0,5  CROMAX® MIXING COLOR ALUMINIUM ORANGE</t>
  </si>
  <si>
    <t>DPR3300S 1  Vernis Protect Plus Clear</t>
  </si>
  <si>
    <t>DPR3550S 5  Vernis COV universel</t>
  </si>
  <si>
    <t>DPR3750S 5  Vernis COV ultra productif</t>
  </si>
  <si>
    <t>DPR3910WB 5  Prepclean hydro</t>
  </si>
  <si>
    <t>DPR3911WB 5  Dégraissant hydrodiluable de finition</t>
  </si>
  <si>
    <t>DPR3950S 5  Dégraissant pour matériaux composites</t>
  </si>
  <si>
    <t>DPR421R 1  VARISPEED</t>
  </si>
  <si>
    <t>DPR42R 0,4  Primaire  1K QUICKPRIME  blanc</t>
  </si>
  <si>
    <t>DPR431R 1  Accélérateur</t>
  </si>
  <si>
    <t>DPR44R 0,4  Primaire  1K QUICKPRIME  gris</t>
  </si>
  <si>
    <t>DPR459S 1  Anti-silicone</t>
  </si>
  <si>
    <t>DPR46R 0,4  Primaire  1K QUICKPRIME  noir</t>
  </si>
  <si>
    <t>DPR800R 1  Promoteur d adhérence pour plastique</t>
  </si>
  <si>
    <t>DPR800RA 1  Promoteur d adhérence pour plastique - A</t>
  </si>
  <si>
    <t>DPR805R 1  ADDITIF FLEXIBLE</t>
  </si>
  <si>
    <t>DPR820R 1  Impression apprêt sans chromate de zinc</t>
  </si>
  <si>
    <t>DPR825 R 1  Impression Primaire Surfacer 1K</t>
  </si>
  <si>
    <t>DPRAK117 1  LIANT STRUCTURANT FIN</t>
  </si>
  <si>
    <t>DPRAK260 1  Activateur M,S,</t>
  </si>
  <si>
    <t>DPRAK350 5  Diluant raccord</t>
  </si>
  <si>
    <t>DPRAK350A 1  Diluant raccord - Aérosol</t>
  </si>
  <si>
    <t>DPRAM1 4  Blanc HS - White HS</t>
  </si>
  <si>
    <t>DPRAM34 1  Vert  - Green</t>
  </si>
  <si>
    <t>DPRAM41 1  JAUNE - YELLOW</t>
  </si>
  <si>
    <t>DPRAM43 1  Jaune vif - Bright yellow</t>
  </si>
  <si>
    <t>DPRAM5 1  Noir - Jet black</t>
  </si>
  <si>
    <t>DPRAM50 1  Rouge lumineux - Brilliant red</t>
  </si>
  <si>
    <t>DPRAM51 1  Orange vif - Bright orange</t>
  </si>
  <si>
    <t>DPRAM53 1  Rouge orangé - Red orange</t>
  </si>
  <si>
    <t>DPRAM6 4  Noir HS - Black HS</t>
  </si>
  <si>
    <t>DPRAM63 1  Magenta transparent</t>
  </si>
  <si>
    <t>DPRAM7 1  Noir LS - Black LS</t>
  </si>
  <si>
    <t>DPRAM70 1  Bleu clair - Fast blue LS</t>
  </si>
  <si>
    <t>DPRAM82 1  Jaune oxyde LS - Yellow oxide LS</t>
  </si>
  <si>
    <t>DPRAM84 1  Rouge oxyde LS - Red oxide LS</t>
  </si>
  <si>
    <t>DPRAM87 1  Violet rougeâtre - Red violet</t>
  </si>
  <si>
    <t>DPRAU175 1  LIANT À MATER</t>
  </si>
  <si>
    <t>DPRAZ9100 1  Performance Agent pour Vernis VOC Standa</t>
  </si>
  <si>
    <t>DPRCC6400 5  Vernis VOC Standard</t>
  </si>
  <si>
    <t>DPRE-4542  SONTARA DEAGREASING WIPE BOX</t>
  </si>
  <si>
    <t>DPRE-4586  CHIFFON ANTI POUSSIERE</t>
  </si>
  <si>
    <t>DPREL 580 3,5  Liant HS</t>
  </si>
  <si>
    <t>DPRET 645 5  Activateur rapide HS</t>
  </si>
  <si>
    <t>DPRET 750 5  Diluant</t>
  </si>
  <si>
    <t>DPRLE2007 4  Primaire Plus noir</t>
  </si>
  <si>
    <t>DPRNS2502 3,5  Apprêt sans ponçage mouillé / mouillé bl</t>
  </si>
  <si>
    <t>DPRNS2506 3,5  Apprêt sans ponçage mouillé / mouillé no</t>
  </si>
  <si>
    <t>DPRP 7 23  Primepox primaire anti-corrosion - gris</t>
  </si>
  <si>
    <t>DPRP 7 3,5  PRIMEPOX PRIMAIRE ANTI-CORROSION - GRIS</t>
  </si>
  <si>
    <t>DPRP 702 3,5  HIGH SOLIDS SURFACER OFF-WHITE</t>
  </si>
  <si>
    <t>DPRP 704 4  APPRÊT GRIS GARNISSANT À 2 COMPOSANTS</t>
  </si>
  <si>
    <t>DPRP 706 4  Apprêt noir garnissant à 2 composants</t>
  </si>
  <si>
    <t>DPRP 72 5  Activateur pour P 7</t>
  </si>
  <si>
    <t>DPRPT 101 3,5  Blanc / White</t>
  </si>
  <si>
    <t>DPRTHP 710 5  Diluant</t>
  </si>
  <si>
    <t>DPRTR 530 20  Liant  MS</t>
  </si>
  <si>
    <t>DPRTR-46373 3,5  TRAFFIC RAL 9006</t>
  </si>
  <si>
    <t>DPRVR-1120  VERNIS 5L</t>
  </si>
  <si>
    <t>DPRVR-1130  ACTIVATEUR 1L</t>
  </si>
  <si>
    <t>DPRVR-1131  ACTIVATEUR 1L</t>
  </si>
  <si>
    <t>DPRVR-1132  ACTIVATEUR LENT 1L</t>
  </si>
  <si>
    <t>DPRWB400 1  Diluant / additif</t>
  </si>
  <si>
    <t>DPRXB383 5  Diluant standard</t>
  </si>
  <si>
    <t>DPRXB387 5  Diluant haute température</t>
  </si>
  <si>
    <t>DPRXK203 1  Activateur</t>
  </si>
  <si>
    <t>DPRXK205 1  Activateur</t>
  </si>
  <si>
    <t>DPRXK206 1  Activateur haute température,</t>
  </si>
  <si>
    <t>DPRZK135 4  Liant</t>
  </si>
  <si>
    <t>DPRZK335 1  Additif</t>
  </si>
  <si>
    <t>DYNA10761  SURFACEUSE DIAM150</t>
  </si>
  <si>
    <t>DYNA10764  SURFACEUSE DIAM203</t>
  </si>
  <si>
    <t>DYNA21039  PONCEUSE ORBITE 5MM</t>
  </si>
  <si>
    <t>DYNA51615  LUSTREUSE</t>
  </si>
  <si>
    <t>EMM000651  TRETEAU</t>
  </si>
  <si>
    <t>EMM510050  COMBI NYLON-CAPUC. T50</t>
  </si>
  <si>
    <t>EMM510054  COMBI NYLON-CAPUC. T54</t>
  </si>
  <si>
    <t>EMM510056  COMBI NYLON-CAPUC. T56</t>
  </si>
  <si>
    <t>EMM510058  COMBI NYLON-CAPUC. T58</t>
  </si>
  <si>
    <t>EMM6710025  FILM AUTOCOLLANT DE PROTECTION</t>
  </si>
  <si>
    <t>EMM676025  FILM AUTOCOLLANT PROTECT</t>
  </si>
  <si>
    <t>EMM8142  COLAD ANTI DUST 5l</t>
  </si>
  <si>
    <t>EMM8200  COLAD DUST CONTROL 5L</t>
  </si>
  <si>
    <t>EMM9110  COLAD TUYAU HP PU/TPR</t>
  </si>
  <si>
    <t>EMM9111  COLAD TUYAU HTE PRESSION</t>
  </si>
  <si>
    <t>EMM9315EMM  PLAQUETTES TEST METAL AVE</t>
  </si>
  <si>
    <t>EMM9500  REGLETTE PLASTIQUE P.M.</t>
  </si>
  <si>
    <t>EMM9700  FLACON DOSEUR 1000ML</t>
  </si>
  <si>
    <t>ENOV4800014  KIT EASY FIX + AGRAFES</t>
  </si>
  <si>
    <t>ENOV4800016  100 AGRAFES INOX 6MM</t>
  </si>
  <si>
    <t>ENOV4800017  100 AGRAFES INOX 8MM</t>
  </si>
  <si>
    <t>ENOV4800018  100 AGRAFES INOX CONIQUES</t>
  </si>
  <si>
    <t>ENOV50010  MINI-PINCE SERRAGE (KIT 4 PIECES)</t>
  </si>
  <si>
    <t>FIXO670020  CLOUS 0 2 (500)</t>
  </si>
  <si>
    <t>FIXO670030  TRIANGLES CUIVRES (20)</t>
  </si>
  <si>
    <t>FIXO670032  RONDELLE CUIVREE (L UNITES)</t>
  </si>
  <si>
    <t>FIXOGBH400  GRAISSE BLANCHE HYDROFU. 400ML</t>
  </si>
  <si>
    <t>FRP10090 30  QUEUE DE MORUE N°30</t>
  </si>
  <si>
    <t>FRP10090 50  QUEUE DE MORUE N° 50</t>
  </si>
  <si>
    <t>FRP1172 20  QUEUE DE MORUE NYLON 20</t>
  </si>
  <si>
    <t>FRP1172 50  QUEUE DE MORUE NYLON 50</t>
  </si>
  <si>
    <t>FRP3057 4  PINCEAU AQUARELLE EXTRA</t>
  </si>
  <si>
    <t>FRP3057 8  PINCEAU AQUARELLE EXTRA</t>
  </si>
  <si>
    <t>FRP3446 30  QUEUE DE MORUE N°30</t>
  </si>
  <si>
    <t>FRP3446 50  QUEUE DE MORUE N°50</t>
  </si>
  <si>
    <t>FRP417321  BROSSE POUCE CHANTIER</t>
  </si>
  <si>
    <t>FRP4790  JEU DE 5 LAMES A ENDUIRE</t>
  </si>
  <si>
    <t>GACHDILUANTSTPA  DILUANT NOBLE STPA 25L</t>
  </si>
  <si>
    <t>AEROED07  LAVEUR A ULTRASON AEROSEC</t>
  </si>
  <si>
    <t>GCP000002  DN 40 BIDON DE 5 LITRES</t>
  </si>
  <si>
    <t>GCP000005  DPG 40 BIDON DE 5 LITRES</t>
  </si>
  <si>
    <t>GCP110051  PAINT STOP 20M X 0.50</t>
  </si>
  <si>
    <t>GCP110052  ROULEAU PA 0,60 X 20 M</t>
  </si>
  <si>
    <t>GCP110053  ROULEAU PA 0,70 X 20 M</t>
  </si>
  <si>
    <t>GCP110054  ROULEAU PA 0,75 X 20 M</t>
  </si>
  <si>
    <t>GCP110057  ROULEAU PA 1,00 X 20 M</t>
  </si>
  <si>
    <t>GCP110060  ROULEAU PA 1,20 X 20 M</t>
  </si>
  <si>
    <t>GCP3180880TI  FORET ACIER AU TITANE</t>
  </si>
  <si>
    <t>GEKLU02C450  ROULEAU DE 450 LU02</t>
  </si>
  <si>
    <t>GYS041226  COFFRET TORCHE MB15  (MIG 150 A )</t>
  </si>
  <si>
    <t>GYS042544  MASQUE A CRISTAUX LIQUIDE LCD VISION 9.1</t>
  </si>
  <si>
    <t>GYS049451  20 ETOILES TIRE CLOU 3 POINTES/PISTOLET</t>
  </si>
  <si>
    <t>GYS049727  FIL ONDULE, BOITE DE 50</t>
  </si>
  <si>
    <t>GYS049987  6 CAPS BOMBES TYPE A</t>
  </si>
  <si>
    <t>GYS049994  6 CAPS BISEAUTES</t>
  </si>
  <si>
    <t>GYS050068  COFFRET DE CONSOMMABLES SPOTTERS</t>
  </si>
  <si>
    <t>GYS050396  1 FORET CARBURE A DEPOINTER DIAM 8.3</t>
  </si>
  <si>
    <t>GYS052093  GYSMETER</t>
  </si>
  <si>
    <t>GYS086111  BOBINE FIL MIG ACIER Ø0.6,  5KG D.200 -</t>
  </si>
  <si>
    <t>GYS086647  BOBINE FIL MIG CUSI 3  Ø0.8 - 5KG D.200</t>
  </si>
  <si>
    <t>HILDCHANGEUR  CHANGEUR DE SECTION</t>
  </si>
  <si>
    <t>HILDVENTI  VENTILATEUR POUR LABORATOIRE</t>
  </si>
  <si>
    <t>ITAL0371101/5  SAC POUSSIERE KS935</t>
  </si>
  <si>
    <t>ITAL912.279  Ø 200 VELCRO TROUS 8</t>
  </si>
  <si>
    <t>ITAL981440  PLATEAU MULTI TROUS</t>
  </si>
  <si>
    <t>ITAL9GAT02001/C  FLEXIBLE D ASPIRATION 5M AVEC EMBOUTS EN</t>
  </si>
  <si>
    <t>ITAL9GAT02002/C  FLEXIBLE D ASPIRATION 8M COMBINE</t>
  </si>
  <si>
    <t>ITAL9GAT02020/C  FLEXIBLE 5 M AIR + ASPIRATION</t>
  </si>
  <si>
    <t>ITALKITSCORPIO612  VALISE SCORPIO 6 ET 12 MM</t>
  </si>
  <si>
    <t>IWAT02004212  MANOMÈTRE COUPLEUR PR PISTOLET STD 5,5MM</t>
  </si>
  <si>
    <t>IWAT13240821  PISTOLET W200WB-141 P (buse à 8 encoches</t>
  </si>
  <si>
    <t>IWAT13244116FR  WS400-1401B+PCG600P-2 + MANO</t>
  </si>
  <si>
    <t>IWAT13244123P  WS400-1401B HD+PCG600P-2 PROKIT</t>
  </si>
  <si>
    <t>IWAT13244124FR  MALETTE NOIRE WS400-1401C HD + 1</t>
  </si>
  <si>
    <t>IWAT13244124P  WS400-1401C HD+PCG600P-2 PROKIT</t>
  </si>
  <si>
    <t>IWAT14378610  MANOMETRE AVEC REGLAGE AFV-1</t>
  </si>
  <si>
    <t>IWAT74068999  Kit Double sortie air + produit (pr DPS9</t>
  </si>
  <si>
    <t>IWAT77090030  Tuyaux air 8x14 F1/4</t>
  </si>
  <si>
    <t>IWAT77090110  Tuyauterie produit équipée 6x12</t>
  </si>
  <si>
    <t>IWAT79208002  POCHETTE D’ENTRETIEN 101/200/300/400</t>
  </si>
  <si>
    <t>IWAT85500010  RSPG 10 sortie haute</t>
  </si>
  <si>
    <t>IWAT87050150  Kit de 4 roulettes orientables</t>
  </si>
  <si>
    <t>IWAT93451460  TAMIS INOX ADG-1</t>
  </si>
  <si>
    <t>IWAT93505300  CHAPEAU WS-400-01 DIAM 1,2 : 1,3 : 1, 4</t>
  </si>
  <si>
    <t>IWAT93506820  BUSE + AIGUILLE DIAM. 1,4 - VERNIS</t>
  </si>
  <si>
    <t>IWAT93506920  BUSE + AIGUILLE 1.4 HD</t>
  </si>
  <si>
    <t>IWAT93624620  CHAPEAU 400WB2/W200WB</t>
  </si>
  <si>
    <t>IWAT93628610  BUSE + AIGUILLE 400WB</t>
  </si>
  <si>
    <t>IWAT93830611  CHAPEAU LV2</t>
  </si>
  <si>
    <t>IWAT93832610  BUSE + AIGUILLE 200</t>
  </si>
  <si>
    <t>IWAT93874601  Chapeau LPH400-LV4</t>
  </si>
  <si>
    <t>IWAT93897600  Buse + Aiguille LPH400</t>
  </si>
  <si>
    <t>IWATCASEWBX14  1 W400WBX + 1 godet 600cc + 1 mano + 1 m</t>
  </si>
  <si>
    <t>IWATHL000030  Tube 1KW 300 MM 220/240 VOLT</t>
  </si>
  <si>
    <t>IWATMALETTE9  PISTOLET W400WBX+W400LV2+AZ3 HT</t>
  </si>
  <si>
    <t>IWATWOSPG91AG18  AZ3 IMPACT 1,8 + GODET 600CC</t>
  </si>
  <si>
    <t>LES223477  LES SEP WB 0.85</t>
  </si>
  <si>
    <t>MAE167B  PLATEAU 0 150 6 T VELCRO</t>
  </si>
  <si>
    <t>MAE91017  BANDE 10X330 G60</t>
  </si>
  <si>
    <t>MAE91018  BANDE 10X330 G80</t>
  </si>
  <si>
    <t>MAED92250  ROUE GOMME CRANTEE</t>
  </si>
  <si>
    <t>MAEGP2006A  PERCEUSE 10 REVERSIBLE</t>
  </si>
  <si>
    <t>MAEGP3329  MEULEUSE D ANGLE PINCE 6MM</t>
  </si>
  <si>
    <t>MAEGP4716  PONCEUSE ORBITALE DIA200</t>
  </si>
  <si>
    <t>MAEGP4721  SURFACEUR DIAMETRE 150</t>
  </si>
  <si>
    <t>MAEGP4811  PONCEUSE A BANDE 10 X 330</t>
  </si>
  <si>
    <t>MANU1611 T10  GANT LATEX SUPPORT COTON INTERLOCK</t>
  </si>
  <si>
    <t>MIR2912707061  RX GOLDFLEX-SOFT P600</t>
  </si>
  <si>
    <t>MIR2912707092  RX GOLDFLEX-SOFT P1000</t>
  </si>
  <si>
    <t>MSM0019500002  COUPLEUR MULTIPROFIL TUYAU 8MM</t>
  </si>
  <si>
    <t>MSM0019500003  COUPLEUR MULTIPROFIL TUYAU 10MM</t>
  </si>
  <si>
    <t>MSMPVCDN1010M  MANCHETTE PASSAGE INTEGRAL 10M</t>
  </si>
  <si>
    <t>NDP10400045  KRAFT 45CM*400M</t>
  </si>
  <si>
    <t>NDP10400070  KRAFT 70CM*400M</t>
  </si>
  <si>
    <t>NDP10400090  KRAFT 90CM*400M</t>
  </si>
  <si>
    <t>NDP10400120  KRAFT 120CM*400M</t>
  </si>
  <si>
    <t>NOVA3210  LAQUE DE FINITION CHASSIS</t>
  </si>
  <si>
    <t>NOVA3310  LAQUE PU 3310 4+1</t>
  </si>
  <si>
    <t>NOVA33800.4  33800 - LIANT PU HS (FAIBLE ÉMISSION SOL</t>
  </si>
  <si>
    <t>NOVA3711.4  BLANC CONCENTRÉ</t>
  </si>
  <si>
    <t>NOVA4200.1  4200 - DILUANT SYNTHÉTIQUE</t>
  </si>
  <si>
    <t>NOVA4300.1  4300 - DILUANT POLYURÉTHANNE</t>
  </si>
  <si>
    <t>NOVA4300.5  4300 - DILUANT POLYURÉTHANNE</t>
  </si>
  <si>
    <t>NOVA4380.5  4380 - Diluant PU HS pour finition 3380</t>
  </si>
  <si>
    <t>NOVA5300.1  5300 - DURCISSEUR PU</t>
  </si>
  <si>
    <t>NOVA5380.1  5380 - DURCISSEUR PU HS LOW COV</t>
  </si>
  <si>
    <t>NOVA5380.5  5380 - DURCISSEUR PU HS LOW COV</t>
  </si>
  <si>
    <t>RSB140301RS  ANTI ADHERENT PROBUSE</t>
  </si>
  <si>
    <t>SAITEK461-L  LUBRIFIANT DE COUPE 125 ML</t>
  </si>
  <si>
    <t>SAITEK461-M  FRAISE A DEPOINTER BTR/BOR D.6,7MM</t>
  </si>
  <si>
    <t>SCHILL00019 8  FORET COBALT D8 LONG</t>
  </si>
  <si>
    <t>SCHILL00119  FORET DEPOINT.D8 COURT</t>
  </si>
  <si>
    <t>SGI1027771  Micromètre d air avec manomètre</t>
  </si>
  <si>
    <t>SGI10398810  10 SACHETS DE 10 MICROFILTRES 3988</t>
  </si>
  <si>
    <t>SGI1072249  PISTOLET KLC-8 1.7 GODET</t>
  </si>
  <si>
    <t>SGI1125062  Carton de 57 godets jetables SATA RPS 0,</t>
  </si>
  <si>
    <t>SGI1132373  Kit projecteur SATAjet 3000 B RP (ex SAT</t>
  </si>
  <si>
    <t>SGI1132993  KIT PROJECTEUR SATAJET 3000 B HVLP (EX S</t>
  </si>
  <si>
    <t>SGI402105-15N  RALLONGE 10 M ÉQUIPÉE DE 1 COUPLEUR EURO</t>
  </si>
  <si>
    <t>SGI40520312  Embout rapide fileté mâle 1/4 EURO</t>
  </si>
  <si>
    <t>SGI40NEO400-10  GANTS NEO 400 PAR 10 PAIRES - TAILLE 10</t>
  </si>
  <si>
    <t>SIF000100  CALE A ENDUIRE</t>
  </si>
  <si>
    <t>SIF001775  PROGRIP GRIS 600MM X 25 M</t>
  </si>
  <si>
    <t>SIF001776  PROGRIP GRIS 1000 MM X 25 M</t>
  </si>
  <si>
    <t>SIF004885  RLX FILM DAEVI 35CM*25M</t>
  </si>
  <si>
    <t>SIF004886  RLX FILM DAEVI 60CM*25M</t>
  </si>
  <si>
    <t>SIF004888  RLX FILM DAEVI 120*25M</t>
  </si>
  <si>
    <t>SIF004889  RLX FILM PROT DAEVI 180 (15)</t>
  </si>
  <si>
    <t>SIF005100  CUTTER PM</t>
  </si>
  <si>
    <t>SIF005110  PQT 10 LAMES P:CUTTER PM</t>
  </si>
  <si>
    <t>SIF005150  CUTTER GM</t>
  </si>
  <si>
    <t>SIF005160  PQT 10 LAMES P/CUTTER GM</t>
  </si>
  <si>
    <t>SIKA1418  PRIMAIRE G+P 30ML</t>
  </si>
  <si>
    <t>SIKA1419  PRIMAIRE 206G+P 250ML</t>
  </si>
  <si>
    <t>SIKA1430  ACTIVATEUR SIKA 30ML</t>
  </si>
  <si>
    <t>SIKA97234  SIKATACK DRIVE NEW NOIR</t>
  </si>
  <si>
    <t>SLC1-001  COLLE BI-COMPOSANT NOIR</t>
  </si>
  <si>
    <t>SLC1-003  BI COMPOSANT OPAQUE 50ML</t>
  </si>
  <si>
    <t>SLC1-009  COLLE PARE BRISE</t>
  </si>
  <si>
    <t>SLC1-010  COLLE PARE-BRISE</t>
  </si>
  <si>
    <t>SLC1-021  JOINT COLLE MSP BLANC</t>
  </si>
  <si>
    <t>SLC1-022  JOINT COLLE MSP GRIS</t>
  </si>
  <si>
    <t>SLC1-024  JOINT COLLE MSP NOIR</t>
  </si>
  <si>
    <t>SLC1-031  PULVERISABLE MSP BEIGE</t>
  </si>
  <si>
    <t>SLC1-032  PULVERISABLE GRIS</t>
  </si>
  <si>
    <t>SLC2-011  APPRET DE CHARGE</t>
  </si>
  <si>
    <t>SLC2-012  APPRET GARNISSANT GRIS CLAIR</t>
  </si>
  <si>
    <t>SLC2-013  APPRET GARNISSANT NOIR</t>
  </si>
  <si>
    <t>SLC2-030  ANTIGRAVILLON NOIR 610ML</t>
  </si>
  <si>
    <t>SLC2-031  ANTIGRAVILLON GRIS 610ML</t>
  </si>
  <si>
    <t>SLC2-040  DECAPANT EXPRESS AEROSOL</t>
  </si>
  <si>
    <t>SODECOI00360  DECAPANT LIQUIDE (6KG)</t>
  </si>
  <si>
    <t>SODISE14067  MEULE EBARB.AC.115*6*22</t>
  </si>
  <si>
    <t>SOLO125246  MAT DE VERRE 450 G 1 M2</t>
  </si>
  <si>
    <t>SOLO126035  BIDON 1 L GRIS KS 1100 - ANTIGRAVILLONS</t>
  </si>
  <si>
    <t>SOLO126036  BIDON 1L NOIR KS 1100 - ANTIGRAVILLONS H</t>
  </si>
  <si>
    <t>SOLO126062  marron transparent / bidon 1 l</t>
  </si>
  <si>
    <t>SOLO127922  BOÎTE 1,8 KG DURCISSEUR INCLUS CS MULTI</t>
  </si>
  <si>
    <t>SOLO127946  RESINE POLYESTER KR+DURC</t>
  </si>
  <si>
    <t>SOLO128366  guide + 2 x 30 g poudre noire</t>
  </si>
  <si>
    <t>SOLO132136  recharge 30 g poudre noire</t>
  </si>
  <si>
    <t>SOLO133827  18 mm x 50 m - pour zones difficiles</t>
  </si>
  <si>
    <t>SOLO134155  cartouche 1,5 kg (850 ml) durcisseur inc</t>
  </si>
  <si>
    <t>SOLO134165  blanc transparent / bidon 1 l</t>
  </si>
  <si>
    <t>SOLO134796  BOÎTE DE 1 KG (MASTIC PLASTIQUE) CS FLEX</t>
  </si>
  <si>
    <t>SOLO135449  CARTOUCHE 5.6 L + DURCISSEUR 160 G CS MU</t>
  </si>
  <si>
    <t>SOLO135594  PM1 pour pulvérisable</t>
  </si>
  <si>
    <t>SOLO135715  50 mm x 50 m pour collage et protection</t>
  </si>
  <si>
    <t>SOLO137439  150 mm - manuel - auto-agrippant</t>
  </si>
  <si>
    <t>SOLO137744  blanc / 1 l</t>
  </si>
  <si>
    <t>SOLO138451  BOÎTE 1.6 KG DURCISSEUR INCLUS CS MULTI</t>
  </si>
  <si>
    <t>SOLO139196  vert / 1 l</t>
  </si>
  <si>
    <t>SOLO140545  POT DE 0.385 L PAR CARTON MULTI - M</t>
  </si>
  <si>
    <t>SOLO140546  POT DE 0.750 L PAR CARTON MULTI - M</t>
  </si>
  <si>
    <t>SOLO140547  POT DE 1.400 L PAR CARTON MULTI - M</t>
  </si>
  <si>
    <t>SOLO140548  POT DE 2.300 L PAR CARTON MULTI - M</t>
  </si>
  <si>
    <t>SOLO140549  200 COUVERCLES POUR 0.385 L PAR CARTON M</t>
  </si>
  <si>
    <t>SOLO140550  200 COUVERCLES POUR 0.750 L PAR CARTON M</t>
  </si>
  <si>
    <t>SOLO140551  200 COUVERCLES POUR 1.400 L PAR CARTON M</t>
  </si>
  <si>
    <t>SOLO140795  BOÎTE DE 1,5 KG CS SILVER LIGHT</t>
  </si>
  <si>
    <t>SOLO140971  set aiguilles anti-poussière - support +</t>
  </si>
  <si>
    <t>SOLO140976  pour micro retouches - boîte de 100 pièc</t>
  </si>
  <si>
    <t>SOLO141503  BOÎTE DE 1,3 KG CS MULTI LIGHT</t>
  </si>
  <si>
    <t>SOLO142009  Assortiment pour disques Ø 150mm</t>
  </si>
  <si>
    <t>SOLO142737  BOÎTE DE 1.5 KG CS SPRAY + GRIS</t>
  </si>
  <si>
    <t>SOLO143204  CARTOUCHE SPEEDMIXER CS MULTI</t>
  </si>
  <si>
    <t>SOLO143348  machine pour cartouche 3 kg</t>
  </si>
  <si>
    <t>SOLO145027  Auto agrippant multi trous - adaptateur</t>
  </si>
  <si>
    <t>SOLO146427  buse Speedmixer - boîte de 100 vert</t>
  </si>
  <si>
    <t>SOLO146706  CS MASTIC MULTI GREEN 1,6 KG</t>
  </si>
  <si>
    <t>SOLO146957  cône papier 125 microns / bleu</t>
  </si>
  <si>
    <t>SOLO146958  cône papier nylon 190 microns / jaune</t>
  </si>
  <si>
    <t>SOLO146960  distributeur filtre cône</t>
  </si>
  <si>
    <t>SOLO147911  BOÎTE DE 1.8 KG DURCISSEUR INCLUS CS VER</t>
  </si>
  <si>
    <t>SOMEFILT.REGUL  ENSEMBLE FILTRE REGUL SUBMIC</t>
  </si>
  <si>
    <t>SOMEINSTAL  INSTALLATION ET RACCORDEMENT</t>
  </si>
  <si>
    <t>SPH26107203  SUPER WHITE</t>
  </si>
  <si>
    <t>SPH26107221  DEEP BLACK</t>
  </si>
  <si>
    <t>SPH26107241  BLUE VIOLET</t>
  </si>
  <si>
    <t>SPH26107421  OXIDE RED</t>
  </si>
  <si>
    <t>SPH27004013  WHITE</t>
  </si>
  <si>
    <t>SPH27004023  BLACK</t>
  </si>
  <si>
    <t>SPH27004033  TRANSPARENT BLACK</t>
  </si>
  <si>
    <t>SPH27004043  YELLOW</t>
  </si>
  <si>
    <t>SPH27004061  REDDISH YELLOW</t>
  </si>
  <si>
    <t>SPH27004083  ORANGE</t>
  </si>
  <si>
    <t>SPH27004101  BLUISH RED</t>
  </si>
  <si>
    <t>SPH27004113  BRILLIANT RED</t>
  </si>
  <si>
    <t>SPH27004141  BLUE VIOLET</t>
  </si>
  <si>
    <t>SPH27004161  BRILLIANT BLUE</t>
  </si>
  <si>
    <t>SPH27004173  GREENISH BLUE</t>
  </si>
  <si>
    <t>SPH27004213  YELLOW - BASE PLOMBIFÈRE</t>
  </si>
  <si>
    <t>SPH27004241  BLEU VERDÂTRE TRANSLUCIDE</t>
  </si>
  <si>
    <t>SPH27004253  PERMAFLEET ADDITIF SÉRIE 600</t>
  </si>
  <si>
    <t>SPH27004271  OCRE TRANSLUCIDE</t>
  </si>
  <si>
    <t>SPH27006703  PERMAFLEET  LIANT HS SÉRIE 670</t>
  </si>
  <si>
    <t>SPH27006790  PERMAFLEET  LIANT MATANT HS</t>
  </si>
  <si>
    <t>SPH36018015  BLANC</t>
  </si>
  <si>
    <t>SPH36018020  NOIR PROFOND</t>
  </si>
  <si>
    <t>SPH36018031  NOIR SPÉCIAL</t>
  </si>
  <si>
    <t>SPH36018139  ALU GROS</t>
  </si>
  <si>
    <t>SPH36018147  ALU</t>
  </si>
  <si>
    <t>SPH36018155  ALU SCINTILLANT</t>
  </si>
  <si>
    <t>SPH36018163  MICRO ALU</t>
  </si>
  <si>
    <t>SPH36018171  MICRO ALU EXTRA</t>
  </si>
  <si>
    <t>SPH36018180  ALU FIN</t>
  </si>
  <si>
    <t>SPH36018228  VERT JAUNE GLACIS</t>
  </si>
  <si>
    <t>SPH36018279  NOIR GLACIS</t>
  </si>
  <si>
    <t>SPH36018295  ROUGE BRILLANT GLACIS</t>
  </si>
  <si>
    <t>SPH36018368  ROUGE FONCÉ</t>
  </si>
  <si>
    <t>SPH36018376  BLEU FONCÉ</t>
  </si>
  <si>
    <t>SPH36018384  VERT GLACIS</t>
  </si>
  <si>
    <t>SPH36018422  BLANC MICRO</t>
  </si>
  <si>
    <t>SPH36018430  ROUGE GRENADE</t>
  </si>
  <si>
    <t>SPH36018538  BLEU AZUR GLACIS</t>
  </si>
  <si>
    <t>SPH36018546  BLEU PROFOND GLACIS</t>
  </si>
  <si>
    <t>SPH36018570  ALU BRILLANT FIN</t>
  </si>
  <si>
    <t>SPH36018589  ALU BRILLANT EXTRA</t>
  </si>
  <si>
    <t>SPH36018597  BLEU BRILLANT</t>
  </si>
  <si>
    <t>SPH36018813  MARRON</t>
  </si>
  <si>
    <t>SPH36018821  MARRON GLACIS</t>
  </si>
  <si>
    <t>SPH36028000  EFFET NOUVEAU</t>
  </si>
  <si>
    <t>SPH36028050  OCRE</t>
  </si>
  <si>
    <t>SPH36028070  ROUGE OXYDE</t>
  </si>
  <si>
    <t>SPH36028080  RUBIS</t>
  </si>
  <si>
    <t>SPH36028118  ROUGE</t>
  </si>
  <si>
    <t>SPH36028200  VIOLET GLACIS</t>
  </si>
  <si>
    <t>SPH36028215  JAUNE OCRE</t>
  </si>
  <si>
    <t>SPH36028231  JAUNE ROUGEÂTRE GLACIS</t>
  </si>
  <si>
    <t>SPH36028250  NOIR GLACIS RÉDUIT</t>
  </si>
  <si>
    <t>SPH36028310  OXYDE GLACIS</t>
  </si>
  <si>
    <t>SPH36028339  JAUNE FONCÉ</t>
  </si>
  <si>
    <t>SPH36028355  ROUGE ORANGE</t>
  </si>
  <si>
    <t>SPH36028510  JAUNE</t>
  </si>
  <si>
    <t>SPH36028525  JAUNE VERDÂTRE</t>
  </si>
  <si>
    <t>SPH36028568  VIOLET FONCÉ</t>
  </si>
  <si>
    <t>SPH36028754  NOIR GRAPHITE</t>
  </si>
  <si>
    <t>SPH36028770  ROUGE SPÉCIAL</t>
  </si>
  <si>
    <t>SPH36028797  OR BRILLANT</t>
  </si>
  <si>
    <t>SPH36028886  TRANSPARENT</t>
  </si>
  <si>
    <t>SPH36103610  brilliant silver</t>
  </si>
  <si>
    <t>SPH36118729  VERT NACRÉ</t>
  </si>
  <si>
    <t>SPH36118915  BLANC NACRÉ</t>
  </si>
  <si>
    <t>SPH36118923  OR NACRÉ</t>
  </si>
  <si>
    <t>SPH36118931  BLEU NACRÉ</t>
  </si>
  <si>
    <t>SPH36118958  RUBIS NACRÉ</t>
  </si>
  <si>
    <t>SPH36128619  VERT BLEU NACRÉ</t>
  </si>
  <si>
    <t>SPH36128630  BLEU BRILLANT NACRÉ</t>
  </si>
  <si>
    <t>SPH36128643  BRUN NACRÉ</t>
  </si>
  <si>
    <t>SPH36128680  LILAS NACRÉ</t>
  </si>
  <si>
    <t>SPH36128700  BLANC FIN NACRÉ</t>
  </si>
  <si>
    <t>SPH36128716  ROSE NACRÉ</t>
  </si>
  <si>
    <t>SPH36128830  OR DIAMANT - XYRALLIC</t>
  </si>
  <si>
    <t>SPH36128850  BLEU DIAMANT - XYRALLIC</t>
  </si>
  <si>
    <t>SPH36128864  PLATINE NACRÉ</t>
  </si>
  <si>
    <t>SPH36128872  BLEU FIN NACRÉ</t>
  </si>
  <si>
    <t>SPH36128940  ROUGE NACRÉ</t>
  </si>
  <si>
    <t>SPH36128961  BLANC DIAMANT - XYRALLIC</t>
  </si>
  <si>
    <t>SPH36128970  ROUGE DIAMANT - XYRALLIC</t>
  </si>
  <si>
    <t>SPH36203230  special black</t>
  </si>
  <si>
    <t>SPH36203440  dark blue</t>
  </si>
  <si>
    <t>SPH36203500  translucent black</t>
  </si>
  <si>
    <t>SPH36203510  translucent azure blue</t>
  </si>
  <si>
    <t>SPH36203550  brilliant silver coarse</t>
  </si>
  <si>
    <t>SPH36203640  white pearl</t>
  </si>
  <si>
    <t>SPH36203650  lilac pearl</t>
  </si>
  <si>
    <t>SPH36203660  gold pearl</t>
  </si>
  <si>
    <t>SPH36203680  fine white pearl</t>
  </si>
  <si>
    <t>SPH36203700  bright blue pearl</t>
  </si>
  <si>
    <t>SPH36203720  fine blue pearl</t>
  </si>
  <si>
    <t>SPH36203770  diamond white</t>
  </si>
  <si>
    <t>SPH36303210  white</t>
  </si>
  <si>
    <t>SPH36303380  bluish magenta red</t>
  </si>
  <si>
    <t>SPH36303520  translucent white</t>
  </si>
  <si>
    <t>SPH36303540  fine silver</t>
  </si>
  <si>
    <t>SPH36303560  medium silver</t>
  </si>
  <si>
    <t>SPH36303580  special silver</t>
  </si>
  <si>
    <t>SPH36303590  bright silver</t>
  </si>
  <si>
    <t>SPH36303600  coarse silver</t>
  </si>
  <si>
    <t>SPH36303860  Flop Control</t>
  </si>
  <si>
    <t>SPH36403620  brilliant silver fine</t>
  </si>
  <si>
    <t>SPH36403850  System Component A</t>
  </si>
  <si>
    <t>SPH36403870  System Component B</t>
  </si>
  <si>
    <t>SPH37033654  PERMACRON DILUANT 3365 LENT</t>
  </si>
  <si>
    <t>SPH37077150  PERMACRON - 1K - MASTIC FIN 7715 - TUBE</t>
  </si>
  <si>
    <t>SPH37101005  PERMASOLID ADDITIF MATANT MA 100</t>
  </si>
  <si>
    <t>SPH37101100  PERMASOLID COMPOSANT MATANT MA 110</t>
  </si>
  <si>
    <t>SPH37110360  PERMACRON - ADDITIF RACCORDEUR</t>
  </si>
  <si>
    <t>SPH37130080  DURCISSEUR 1L</t>
  </si>
  <si>
    <t>SPH37130090  DURCISSEUR LENT 1L</t>
  </si>
  <si>
    <t>SPH37132200  PERMASOLID DURCISSEUR VHS 3220 RAPIDE</t>
  </si>
  <si>
    <t>SPH37132300  PERMASOLID DURCISSEUR VHS 3230 LENT</t>
  </si>
  <si>
    <t>SPH37132400  PERMASOLID DURCISSEUR VHS 3240 EXTRA LEN</t>
  </si>
  <si>
    <t>SPH37133004  PERMACRON 1 1 Apprêt d adhérence élastiq</t>
  </si>
  <si>
    <t>SPH37133012  PERMACRON - DURCISSEUR ÉLASTIQUE 3301</t>
  </si>
  <si>
    <t>SPH37133850  PERMACRON DILUANT LENT 3385</t>
  </si>
  <si>
    <t>SPH37154001  PERMASOLID - APPRÊT SPECTROFLEX BLANC</t>
  </si>
  <si>
    <t>SPH37155300  PERMASOLID HS BUS SURFACER 5530 - LIGHT</t>
  </si>
  <si>
    <t>SPH37180851  PERMACRON VERNIS MAT 8085</t>
  </si>
  <si>
    <t>SPH37184500  PERMASOLID Diamond Clear Coat HS 8450</t>
  </si>
  <si>
    <t>SPH37185101  PERMACRON - Anti-silicones Universel</t>
  </si>
  <si>
    <t>SPH37190340  PERMASOLID ADDITIF HS 9034</t>
  </si>
  <si>
    <t>SPH37190504  PERMASOLID ADDITIF ÉLASTIQUE 9050</t>
  </si>
  <si>
    <t>SPH37240850  PRIOMAT 1K WASH PRIMER - GRIS FONCÉ</t>
  </si>
  <si>
    <t>SPH37360500  WT Additive 6050</t>
  </si>
  <si>
    <t>SPH37360510  WT Additive 6051 Low Humidity</t>
  </si>
  <si>
    <t>SPH37377990  PERMANENT - DILUANT NETTOYANT ANTI-SILIC</t>
  </si>
  <si>
    <t>SPH37440850  PRIOMAT 1K WASH PRIMER - GRIS CLAIR</t>
  </si>
  <si>
    <t>SPH37453100  PERMASOLID - APPRÊT HS PREMIUM 5310 GRIS</t>
  </si>
  <si>
    <t>SPH37453300  PERMASOLID - Apprêt HS mouillé sur mouil</t>
  </si>
  <si>
    <t>SPH37461100  PERMAFLEET DILUANT RAPIDE 6110</t>
  </si>
  <si>
    <t>SPH37532650  PERMAFLEET DURCISSEUR RAPIDE VHS 3265</t>
  </si>
  <si>
    <t>SPH37532700  PERMAFLEET DURCISSEUR VHS 3270</t>
  </si>
  <si>
    <t>SPH37532750  PERMAFLEET DURCISSEUR LENT VHS 3275</t>
  </si>
  <si>
    <t>SPH37533800  PERMACRON DILUANT 3380</t>
  </si>
  <si>
    <t>SPH37553100  PERMASOLID - APPRÊT HS PREMIUM 5310 GRIS</t>
  </si>
  <si>
    <t>SPH37560000  PERMAHYD EAU DÉMINÉRALISÉE</t>
  </si>
  <si>
    <t>SPH37561200  PERMAFLEET DILUANT 6120</t>
  </si>
  <si>
    <t>SPH37561308  PERMAFLEET DILUANT LENT 6130</t>
  </si>
  <si>
    <t>SPH37570102  PERMALOÏD - DILUANT ANTI-SILICONES 7010</t>
  </si>
  <si>
    <t>SPH37570800  PERMAHYD DILUANT ANTI-SILICONES</t>
  </si>
  <si>
    <t>SPH37580070  VERNIS PERMAFAST 5L</t>
  </si>
  <si>
    <t>SPH37580340  PERMASOLID - VERNIS HS 8034</t>
  </si>
  <si>
    <t>SPH37583107  8310 - PERMAFLEET VERNIS HS</t>
  </si>
  <si>
    <t>SPH37586001  PERMASOLID - VERNIS HS OPTIMUM 8600</t>
  </si>
  <si>
    <t>SPH41278820  PERMACRON - ADDITIF RACCORDEUR - SPRAYMA</t>
  </si>
  <si>
    <t>STEC820070  DISQUE ACIER 115 X 0,8 A TRONCONNER</t>
  </si>
  <si>
    <t>TAL220300  RESINE EXTRA FLUIDE</t>
  </si>
  <si>
    <t>TAL220301  RESINE FLUIDE PIPETTE</t>
  </si>
  <si>
    <t>TAL220394  RESINE FINITION BLEU</t>
  </si>
  <si>
    <t>TECHGL106  GRAISSE VISCOSTATIQUE</t>
  </si>
  <si>
    <t>THEARD4301  POLISH ANTI-TABAC</t>
  </si>
  <si>
    <t>stock nécessaire</t>
  </si>
  <si>
    <t>arrondi</t>
  </si>
  <si>
    <t>Article</t>
  </si>
  <si>
    <t>Désignation</t>
  </si>
  <si>
    <t>3M00127</t>
  </si>
  <si>
    <t>MICRO-ABRASIF FINESSE-IT DIAM. 32 MM</t>
  </si>
  <si>
    <t>3M00163</t>
  </si>
  <si>
    <t>Hookit 255P or 8 Tr.Diam. 203 mm</t>
  </si>
  <si>
    <t>3M00164</t>
  </si>
  <si>
    <t>3M00166</t>
  </si>
  <si>
    <t>3M00168</t>
  </si>
  <si>
    <t>HOOKIT 255P OR 8 TR.DIAM. 203 MM</t>
  </si>
  <si>
    <t>3M00170</t>
  </si>
  <si>
    <t>3M00171</t>
  </si>
  <si>
    <t>3M00172</t>
  </si>
  <si>
    <t>3M00174</t>
  </si>
  <si>
    <t>3M00907</t>
  </si>
  <si>
    <t>HOOKIT 260L DIAM. 75 MM</t>
  </si>
  <si>
    <t>3M00910</t>
  </si>
  <si>
    <t>3M00911</t>
  </si>
  <si>
    <t>Hookit 260L diam. 75 mm</t>
  </si>
  <si>
    <t>3M01989</t>
  </si>
  <si>
    <t>ROUE À DÉCOUPER ÉPAISSEUR 0,8 MM</t>
  </si>
  <si>
    <t>3M01990</t>
  </si>
  <si>
    <t>ROUE À DÉCOUPER ÉPAISSEUR 1,8 MM</t>
  </si>
  <si>
    <t>3M01991</t>
  </si>
  <si>
    <t>Roue à meuler épaisseur 4,8 mm</t>
  </si>
  <si>
    <t>3M03342</t>
  </si>
  <si>
    <t>Hookit 245 vert 81 x 153 mm 8 Tr</t>
  </si>
  <si>
    <t>3M04908</t>
  </si>
  <si>
    <t>BUSES POUR CARTOUCHES 55045</t>
  </si>
  <si>
    <t>3M05170</t>
  </si>
  <si>
    <t>Cale aspirante Hookit Multi-trous</t>
  </si>
  <si>
    <t>3M05173</t>
  </si>
  <si>
    <t>Cale Hookit aspirante multi-trous</t>
  </si>
  <si>
    <t>3M05187</t>
  </si>
  <si>
    <t>PAPIER À SEC 255P - 230 X 280 MM</t>
  </si>
  <si>
    <t>3M05188</t>
  </si>
  <si>
    <t>Papier à sec 255P - 230 x 280 mm</t>
  </si>
  <si>
    <t>3M05278</t>
  </si>
  <si>
    <t>3M05279</t>
  </si>
  <si>
    <t>3M05280</t>
  </si>
  <si>
    <t>3M05281</t>
  </si>
  <si>
    <t>3M05282</t>
  </si>
  <si>
    <t>3M05540</t>
  </si>
  <si>
    <t>PLATEAU ROLOC SOUPLE FINESSE-IT</t>
  </si>
  <si>
    <t>3M05731</t>
  </si>
  <si>
    <t>3M05771</t>
  </si>
  <si>
    <t>Interface Hookit diam. 75 mm non perforé</t>
  </si>
  <si>
    <t>3M05814</t>
  </si>
  <si>
    <t>DÉCAPAGE PURPLE XT-ZR SUR AXE ROLOC+</t>
  </si>
  <si>
    <t>3M05900</t>
  </si>
  <si>
    <t>FPRM RÉPARATION DES PLASTIQUES</t>
  </si>
  <si>
    <t>3M05969</t>
  </si>
  <si>
    <t>Film de masquage avec ruban masquage</t>
  </si>
  <si>
    <t>3M06300</t>
  </si>
  <si>
    <t>RUBAN LIGNE FINE FL218</t>
  </si>
  <si>
    <t>3M06301</t>
  </si>
  <si>
    <t>3M06302</t>
  </si>
  <si>
    <t>3M06303</t>
  </si>
  <si>
    <t>Ruban Ligne Fine FL218</t>
  </si>
  <si>
    <t>3M06304</t>
  </si>
  <si>
    <t>2328 RUBAN DE MASQUAGE</t>
  </si>
  <si>
    <t>3M06306</t>
  </si>
  <si>
    <t>3M06307</t>
  </si>
  <si>
    <t>3M06308</t>
  </si>
  <si>
    <t>3M06309</t>
  </si>
  <si>
    <t>3M06311</t>
  </si>
  <si>
    <t>3M06313</t>
  </si>
  <si>
    <t>3M06345</t>
  </si>
  <si>
    <t>Ruban masquage joint étanchéité - 5 mm</t>
  </si>
  <si>
    <t>3M06348</t>
  </si>
  <si>
    <t>RUBAN MASQUAGE JOINT ÉTANCHÉITÉ - 15 MM</t>
  </si>
  <si>
    <t>3M06349</t>
  </si>
  <si>
    <t>RUBAN MASQUAGE JOINT ÉTANCHÉITÉ - 10 MM</t>
  </si>
  <si>
    <t>3M06910</t>
  </si>
  <si>
    <t>MASQUE CONFORT PLIABLE JUSQU’À 4 FOIS LA</t>
  </si>
  <si>
    <t>3M06922</t>
  </si>
  <si>
    <t>Masque coque avec soupape jusqu’à 10 foi</t>
  </si>
  <si>
    <t>3M06923</t>
  </si>
  <si>
    <t>MASQUE CONFORT PLIABLE JUSQU’À 10 FOIS L</t>
  </si>
  <si>
    <t>3M06942</t>
  </si>
  <si>
    <t>DEMI-MASQUE PEINTURE JETABLE - VAPEURS O</t>
  </si>
  <si>
    <t>3M07306</t>
  </si>
  <si>
    <t>Pour disques fibre 5/8 &amp; M14</t>
  </si>
  <si>
    <t>3M07521</t>
  </si>
  <si>
    <t>ROULEAU DE 60 COUPES MULTIFLEX PURPLE TR</t>
  </si>
  <si>
    <t>3M07522</t>
  </si>
  <si>
    <t>ROULEAU DE 60 COUPES MULTIFLEX GRIS ULTR</t>
  </si>
  <si>
    <t>3M07524</t>
  </si>
  <si>
    <t>Bristle RD-ZB - G. 50 vert</t>
  </si>
  <si>
    <t>3M07526</t>
  </si>
  <si>
    <t>3M07906</t>
  </si>
  <si>
    <t>ROULEAU DE 60 COUPES MULTIFLEX CUIVRE EX</t>
  </si>
  <si>
    <t>3M07910</t>
  </si>
  <si>
    <t>Tampons essuyage antipoussière</t>
  </si>
  <si>
    <t>3M08012</t>
  </si>
  <si>
    <t>Pistolet pneumatique pour cartouche</t>
  </si>
  <si>
    <t>3M08080</t>
  </si>
  <si>
    <t>Colle aérosol universelle</t>
  </si>
  <si>
    <t>3M08090</t>
  </si>
  <si>
    <t>Colle néoprène en aérosol</t>
  </si>
  <si>
    <t>3M08198</t>
  </si>
  <si>
    <t>Buse mélangeuse pour Mastic FPRM 05901</t>
  </si>
  <si>
    <t>3M08537</t>
  </si>
  <si>
    <t>Mastic à la brosse gris + brosse 08540</t>
  </si>
  <si>
    <t>3M08881</t>
  </si>
  <si>
    <t>Revêtement anti-gravillon base eau textu</t>
  </si>
  <si>
    <t>3M08901</t>
  </si>
  <si>
    <t>Revêtement corps creux ambre</t>
  </si>
  <si>
    <t>3M08984</t>
  </si>
  <si>
    <t>Nettoyant universel</t>
  </si>
  <si>
    <t>3M09545</t>
  </si>
  <si>
    <t>ABRASIF PERFECT-IT 401Q - P1500</t>
  </si>
  <si>
    <t>3M09546</t>
  </si>
  <si>
    <t>ABRASIF PERFECT-IT 401Q - P2000</t>
  </si>
  <si>
    <t>3M09553</t>
  </si>
  <si>
    <t>PLATEAU ROUGE HOOKIT - FILETAGE 5/8</t>
  </si>
  <si>
    <t>3M09560</t>
  </si>
  <si>
    <t>CARTOUCHE GUIDE DE PONÇAGE NOIR POUR TEI</t>
  </si>
  <si>
    <t>3M09561</t>
  </si>
  <si>
    <t>Applicateur guide de ponçage</t>
  </si>
  <si>
    <t>3M09660</t>
  </si>
  <si>
    <t>TAMPONS ESSUYAGE</t>
  </si>
  <si>
    <t>3M09678</t>
  </si>
  <si>
    <t>RUBAN MOUSSE DE MASQUAGE 10 X 5 M</t>
  </si>
  <si>
    <t>3M09973</t>
  </si>
  <si>
    <t>RUBAN MOUSSE DE MASQUAGE 7 X 5 M</t>
  </si>
  <si>
    <t>3M16001</t>
  </si>
  <si>
    <t>ENSEMBLE GODET GRADUÉ (0,650 L)+ BAGUE D</t>
  </si>
  <si>
    <t>3M16026</t>
  </si>
  <si>
    <t>SET POCHE JETABLE (0,650 L) + COUVERCLE/</t>
  </si>
  <si>
    <t>3M16115</t>
  </si>
  <si>
    <t>ENSEMBLE GODET GRADUÉ (0,170 L) + BAGUE</t>
  </si>
  <si>
    <t>3M16570</t>
  </si>
  <si>
    <t>KIT PISTOLET D’APPRÊT HG09 ACCUSPRAY</t>
  </si>
  <si>
    <t>3M16610</t>
  </si>
  <si>
    <t>KIT DÉVIDOIR (DÉVIDOIR + 2 BOITES DE 4 B</t>
  </si>
  <si>
    <t>3M16611</t>
  </si>
  <si>
    <t>BUSE DE PULVÉRISATION ACCUSPRAY</t>
  </si>
  <si>
    <t>3M16740</t>
  </si>
  <si>
    <t>SET POCHE JETABLE (0,850 L) + COUVERCLE/</t>
  </si>
  <si>
    <t>3M16752</t>
  </si>
  <si>
    <t>&lt;CTK -30&gt;SET POCHE JETABLE (0,170 L) + C</t>
  </si>
  <si>
    <t>3M22394</t>
  </si>
  <si>
    <t>ROLOC 361F DIAM. 75 MM - VERT</t>
  </si>
  <si>
    <t>3M2740</t>
  </si>
  <si>
    <t>PROT.CONFORT OCULAIRE-INCOLORE 2740</t>
  </si>
  <si>
    <t>3M30614</t>
  </si>
  <si>
    <t>334U COUPES MULTI-TROUS PURPLE + 70 X 39</t>
  </si>
  <si>
    <t>3M30619</t>
  </si>
  <si>
    <t>734U COUPES MULTI-TROUS PURPLE + 70 X 39</t>
  </si>
  <si>
    <t>3M30621</t>
  </si>
  <si>
    <t>734U Coupes multi-trous Purple + 70 x 39</t>
  </si>
  <si>
    <t>3M30623</t>
  </si>
  <si>
    <t>3M30633</t>
  </si>
  <si>
    <t>734U Coupes multi-trous Purple + 115 x 2</t>
  </si>
  <si>
    <t>3M30634</t>
  </si>
  <si>
    <t>3M30646</t>
  </si>
  <si>
    <t>734U Coupes multi-trous Purple + 70 x 12</t>
  </si>
  <si>
    <t>3M30647</t>
  </si>
  <si>
    <t>734U COUPES MULTI-TROUS PURPLE + 70 X 12</t>
  </si>
  <si>
    <t>3M30649</t>
  </si>
  <si>
    <t>3M50016</t>
  </si>
  <si>
    <t>FEUTRE BLANC/GRIS FINESSE-IT</t>
  </si>
  <si>
    <t>3M50017</t>
  </si>
  <si>
    <t>FEUTRE BLANC FINESSE-IT</t>
  </si>
  <si>
    <t>3M50018</t>
  </si>
  <si>
    <t>GEL DE DÉPOLISSAGE SCUFF-IT</t>
  </si>
  <si>
    <t>3M50081</t>
  </si>
  <si>
    <t>Hookit 255P Or diam. 75 mm</t>
  </si>
  <si>
    <t>3M50083</t>
  </si>
  <si>
    <t>3M50085</t>
  </si>
  <si>
    <t>3M50086</t>
  </si>
  <si>
    <t>3M50087</t>
  </si>
  <si>
    <t>3M50088</t>
  </si>
  <si>
    <t>3M50198L</t>
  </si>
  <si>
    <t>Combinaison peinture non tissée</t>
  </si>
  <si>
    <t>3M50198M</t>
  </si>
  <si>
    <t>3M50198XL</t>
  </si>
  <si>
    <t>3M50239</t>
  </si>
  <si>
    <t>Micro-abrasif 260L diam. 150 mm 7 Tr</t>
  </si>
  <si>
    <t>3M50241</t>
  </si>
  <si>
    <t>MICRO-ABRASIF 260L DIAM. 150 MM 7 TR</t>
  </si>
  <si>
    <t>3M50242</t>
  </si>
  <si>
    <t>3M50341</t>
  </si>
  <si>
    <t>DISQUES HOOKIT TRIZACT DIAM. 150 MM NP</t>
  </si>
  <si>
    <t>3M50383</t>
  </si>
  <si>
    <t>LIQUIDE ULTRA FIN PERFECT IT III ULTRAFI</t>
  </si>
  <si>
    <t>3M50388</t>
  </si>
  <si>
    <t>MOUSSE ALVÉOLEE BLEUE 150 MM PERFECT-IT</t>
  </si>
  <si>
    <t>3M50396</t>
  </si>
  <si>
    <t>Interface souple</t>
  </si>
  <si>
    <t>3M50400</t>
  </si>
  <si>
    <t>CHIFFON DE LUSTRAGE OPTIMUM JAUNE</t>
  </si>
  <si>
    <t>3M50413</t>
  </si>
  <si>
    <t>DISQUES HOOKIT TRIZACT DIAM. 75 MM NP</t>
  </si>
  <si>
    <t>3M50414</t>
  </si>
  <si>
    <t>DISQUE ABRASIF DE FINITION TRIZACT SUR M</t>
  </si>
  <si>
    <t>3M50415</t>
  </si>
  <si>
    <t>3M50417</t>
  </si>
  <si>
    <t>LIQUIDE À POLIR FAST CUT PLUS - BOUCHON</t>
  </si>
  <si>
    <t>3M50443</t>
  </si>
  <si>
    <t>HOOTKIT 255P OR 15 TR. DIAM. 150 MM</t>
  </si>
  <si>
    <t>3M50445</t>
  </si>
  <si>
    <t>3M50446</t>
  </si>
  <si>
    <t>3M50448</t>
  </si>
  <si>
    <t>3M50449</t>
  </si>
  <si>
    <t>3M50451</t>
  </si>
  <si>
    <t>3M50452</t>
  </si>
  <si>
    <t>3M50453</t>
  </si>
  <si>
    <t>3M50454</t>
  </si>
  <si>
    <t>3M50457</t>
  </si>
  <si>
    <t>MOUSSE ALVÉOLÉE BLEUE 75 MM PERFECT-IT I</t>
  </si>
  <si>
    <t>3M50487</t>
  </si>
  <si>
    <t>MOUSSE DE POLISSAGE VERTE 150 MM</t>
  </si>
  <si>
    <t>3M50488</t>
  </si>
  <si>
    <t>MOUSSE ALVEOLEE JAUNE 150 MM</t>
  </si>
  <si>
    <t>3M50536</t>
  </si>
  <si>
    <t>MOUSSE DE LUSTRAGE JAUNE 75 MM</t>
  </si>
  <si>
    <t>3M50990</t>
  </si>
  <si>
    <t>KIT DE RÉNOVATION DES OPTIQUES DE PHARE</t>
  </si>
  <si>
    <t>3M55045</t>
  </si>
  <si>
    <t>COLLE SUPER RAPIDE POUR PLASTIQUES</t>
  </si>
  <si>
    <t>3M59016</t>
  </si>
  <si>
    <t>PLASTIC POLISH - LIQUIDE DE FINITION</t>
  </si>
  <si>
    <t>3M60053</t>
  </si>
  <si>
    <t>PAPIER À L’EAU 314 - 230 X 280 MM</t>
  </si>
  <si>
    <t>3M60054</t>
  </si>
  <si>
    <t>3M60055</t>
  </si>
  <si>
    <t>3M60056</t>
  </si>
  <si>
    <t>3M60057</t>
  </si>
  <si>
    <t>3M60058</t>
  </si>
  <si>
    <t>3M60060</t>
  </si>
  <si>
    <t>3M60378</t>
  </si>
  <si>
    <t>60378 PATIN CONVERSION HKT HKT 60378</t>
  </si>
  <si>
    <t>3M60379</t>
  </si>
  <si>
    <t>60379 PATIN CONVERSION HKT HKT 60379</t>
  </si>
  <si>
    <t>3M60389</t>
  </si>
  <si>
    <t>60389 COUPE 730U HK-II 8T. P 8 60389</t>
  </si>
  <si>
    <t>3M60403</t>
  </si>
  <si>
    <t>60403 COUPE 395L HK-II 8T P 32 60403</t>
  </si>
  <si>
    <t>3M60404</t>
  </si>
  <si>
    <t>60404 COUPE 395L HK-II 8T P 28 60404</t>
  </si>
  <si>
    <t>3M60406</t>
  </si>
  <si>
    <t>60406 COUPE 395L HK-II 8T P 22 60406</t>
  </si>
  <si>
    <t>3M60407</t>
  </si>
  <si>
    <t>60407 COUPE 395L HK-II 8T P 18 60407</t>
  </si>
  <si>
    <t>3M60415</t>
  </si>
  <si>
    <t>60415 COUPE 395L HK-II 8T P 32 60415</t>
  </si>
  <si>
    <t>3M60417</t>
  </si>
  <si>
    <t>60417 COUPE 395L HK-II 8T P 24 60417</t>
  </si>
  <si>
    <t>3M60420</t>
  </si>
  <si>
    <t>60420 COUPE 395L HK-II 8T P 15 60420</t>
  </si>
  <si>
    <t>3M60421</t>
  </si>
  <si>
    <t>60421 COUPE 395L HK-II 8T P 12 60421</t>
  </si>
  <si>
    <t>3M60503</t>
  </si>
  <si>
    <t>Fibre 501C diamètre 115 x 22 mm</t>
  </si>
  <si>
    <t>3M60504</t>
  </si>
  <si>
    <t>3M60507</t>
  </si>
  <si>
    <t>3M60509</t>
  </si>
  <si>
    <t>3M60717</t>
  </si>
  <si>
    <t>PAPIER À SEC 216U SUR LATEX - 115 MM X 1</t>
  </si>
  <si>
    <t>3M60719</t>
  </si>
  <si>
    <t>3M60720</t>
  </si>
  <si>
    <t>3M80323</t>
  </si>
  <si>
    <t>PT1100 Double face Acrylic + épaisseur 1</t>
  </si>
  <si>
    <t>3M80349</t>
  </si>
  <si>
    <t>LIQUIDE EXTRAFIN BOUCHON JAUNE</t>
  </si>
  <si>
    <t>3M80350</t>
  </si>
  <si>
    <t>HOOKIT 245 VERT 7 TROUS DIAM. 150 MM</t>
  </si>
  <si>
    <t>3M80351</t>
  </si>
  <si>
    <t>3M80359</t>
  </si>
  <si>
    <t>HOOKIT OR 7T D150 G180</t>
  </si>
  <si>
    <t>3MH52001</t>
  </si>
  <si>
    <t>Casque antibruit Optime II</t>
  </si>
  <si>
    <t>3MK1310</t>
  </si>
  <si>
    <t>ARCEAUX ANTIBRUIT 1310 ULTRA FLEXIBLE</t>
  </si>
  <si>
    <t>3MK6885</t>
  </si>
  <si>
    <t>FILM OCULAIRE PELABLE</t>
  </si>
  <si>
    <t>3MP20461</t>
  </si>
  <si>
    <t>PONCEUSE ORBITALE PNEUMATIQUE ASPIRATION</t>
  </si>
  <si>
    <t>3MP64392</t>
  </si>
  <si>
    <t>LUSTREUSE ÉLECTRIQUE 1100 W 125/150 MM M</t>
  </si>
  <si>
    <t>3MRITKIT</t>
  </si>
  <si>
    <t>KIT RITELOR</t>
  </si>
  <si>
    <t>ABAXDECAPANT</t>
  </si>
  <si>
    <t>DECAPANT</t>
  </si>
  <si>
    <t>ABEL005302</t>
  </si>
  <si>
    <t>SHAMPOING CONCENTRE</t>
  </si>
  <si>
    <t>ABEL013801</t>
  </si>
  <si>
    <t>PATE P3 (BOITE)</t>
  </si>
  <si>
    <t>ABEL013802</t>
  </si>
  <si>
    <t>PATE P5 ABEL</t>
  </si>
  <si>
    <t>ABEL017842</t>
  </si>
  <si>
    <t>TRAITEMENT PTFE 1L LONGUE DUREE</t>
  </si>
  <si>
    <t>ABEL032002</t>
  </si>
  <si>
    <t>MOUFLE DE LAVAGE</t>
  </si>
  <si>
    <t>ABEL041902</t>
  </si>
  <si>
    <t>PULVERISATEUR A MAIN 0.5L</t>
  </si>
  <si>
    <t>ABEL042802</t>
  </si>
  <si>
    <t>NETTOYANT VITRES 5L</t>
  </si>
  <si>
    <t>ABEL046202</t>
  </si>
  <si>
    <t>NETTOYANT DG12</t>
  </si>
  <si>
    <t>AERO7551</t>
  </si>
  <si>
    <t>SAVON</t>
  </si>
  <si>
    <t>AEROED07</t>
  </si>
  <si>
    <t>LAVEUR A ULTRASON AEROSEC</t>
  </si>
  <si>
    <t>AMOP203V</t>
  </si>
  <si>
    <t>PLATEAU VELCRO D203 8T</t>
  </si>
  <si>
    <t>AMOPB3380</t>
  </si>
  <si>
    <t>BANDE GRAINS 80</t>
  </si>
  <si>
    <t>AUT1233048</t>
  </si>
  <si>
    <t>VERNIS HT T° 300C</t>
  </si>
  <si>
    <t>AUT324056</t>
  </si>
  <si>
    <t>RAL 3020 ROUGE SIGNALIS.</t>
  </si>
  <si>
    <t>AUT680003</t>
  </si>
  <si>
    <t>SM APPRET GRIS</t>
  </si>
  <si>
    <t>AUT680012</t>
  </si>
  <si>
    <t>SM RESTRUCTURANT GRAIN MOYEN</t>
  </si>
  <si>
    <t>AUT680013</t>
  </si>
  <si>
    <t>SM RESTRUCTURANT GRAIN EPAIS</t>
  </si>
  <si>
    <t>AUT680020</t>
  </si>
  <si>
    <t>SM PLAST GRIS CLAIR</t>
  </si>
  <si>
    <t>AUT680022</t>
  </si>
  <si>
    <t>SM PLAST GRIS FONCE</t>
  </si>
  <si>
    <t>AUT680050</t>
  </si>
  <si>
    <t>SM VERNIS MAT</t>
  </si>
  <si>
    <t>AUT680051</t>
  </si>
  <si>
    <t>SM VERNIS BRIL ACRYL</t>
  </si>
  <si>
    <t>AUT680090</t>
  </si>
  <si>
    <t>SM NETTOYANT SILICONE</t>
  </si>
  <si>
    <t>AUT680142</t>
  </si>
  <si>
    <t>SM GRIS 20521 PLASTIQUE</t>
  </si>
  <si>
    <t>AUT680143</t>
  </si>
  <si>
    <t>SM GRIS 20523 PLASTIQUE</t>
  </si>
  <si>
    <t>AUT680144</t>
  </si>
  <si>
    <t>SM GRIS OURAGAN FZL PLAST</t>
  </si>
  <si>
    <t>AUT680145</t>
  </si>
  <si>
    <t>SM NOIR FXX</t>
  </si>
  <si>
    <t>AUT680150</t>
  </si>
  <si>
    <t>SM GRIS FONCE FZL</t>
  </si>
  <si>
    <t>AUT680154</t>
  </si>
  <si>
    <t>SM RENAULT NOIR 20509</t>
  </si>
  <si>
    <t>AUT680155</t>
  </si>
  <si>
    <t>SM RENAULT GRIS CASSIOPEE 71043</t>
  </si>
  <si>
    <t>AUT680175</t>
  </si>
  <si>
    <t>GRIS ALU / GRIS POIGNEE</t>
  </si>
  <si>
    <t>AUT680499</t>
  </si>
  <si>
    <t>APPRET 1K UNIFILL S6 GRIS</t>
  </si>
  <si>
    <t>AUT940436</t>
  </si>
  <si>
    <t>AUT973100</t>
  </si>
  <si>
    <t>122002 BLANC BRILLANT</t>
  </si>
  <si>
    <t>AUT973102</t>
  </si>
  <si>
    <t>122001 NOIR BRILLIANT</t>
  </si>
  <si>
    <t>AUT973103</t>
  </si>
  <si>
    <t>122003 NOIR MAT</t>
  </si>
  <si>
    <t>AUT973113</t>
  </si>
  <si>
    <t>122063 NOIR SATIN</t>
  </si>
  <si>
    <t>AUT973114</t>
  </si>
  <si>
    <t>122027 ARGENT JANTES</t>
  </si>
  <si>
    <t>BIC0000000515</t>
  </si>
  <si>
    <t>BOBINE D ESSUYAGE</t>
  </si>
  <si>
    <t>BIC0000007096</t>
  </si>
  <si>
    <t>COBS1058-COBIC FIRST</t>
  </si>
  <si>
    <t>CAR10097519</t>
  </si>
  <si>
    <t>PISTOLET ANTIGRAVILLON STANDARD</t>
  </si>
  <si>
    <t>CAR13-001111</t>
  </si>
  <si>
    <t>DISQUE CAOUTCHOUC ENLEVE</t>
  </si>
  <si>
    <t>CAROZ00154000M</t>
  </si>
  <si>
    <t>GOUJONM 6X20</t>
  </si>
  <si>
    <t>CEN3851</t>
  </si>
  <si>
    <t>POT DE MELANGE DE 0,385 L</t>
  </si>
  <si>
    <t>CEN3852</t>
  </si>
  <si>
    <t>COUVERCLE POT DE MELANGE 0,385L</t>
  </si>
  <si>
    <t>CENAE930U</t>
  </si>
  <si>
    <t>AEROSOL GRIS JANTES T-EU</t>
  </si>
  <si>
    <t>CENAT13G</t>
  </si>
  <si>
    <t>APPRÊT GRIS 2KHS 5 1 T-EURO, B</t>
  </si>
  <si>
    <t>CENAVT30 2,5</t>
  </si>
  <si>
    <t>DURCISSEUR VERNIS STANDARD - 2,5 L</t>
  </si>
  <si>
    <t>CENAVT71 2,5</t>
  </si>
  <si>
    <t>DURCISSEUR RAPIDE VERNIS - 2,5 L</t>
  </si>
  <si>
    <t>CENC206</t>
  </si>
  <si>
    <t>CARTOUCHE DE GAZ</t>
  </si>
  <si>
    <t>CENCJC3L</t>
  </si>
  <si>
    <t>COMBINAISON TAILLE 3 (L), AVEC</t>
  </si>
  <si>
    <t>CENCSVIENNA41</t>
  </si>
  <si>
    <t>TAILLE 41 CHAUSSURES DE SÉCURI</t>
  </si>
  <si>
    <t>CENCT7006</t>
  </si>
  <si>
    <t>CHIFFON DÉGRAISSAGE BLEU - 200</t>
  </si>
  <si>
    <t>CENDEBRALSI12</t>
  </si>
  <si>
    <t>MASTIC DEBRALSI 12</t>
  </si>
  <si>
    <t>CENGT40609</t>
  </si>
  <si>
    <t>TAILLE 9 GANTS</t>
  </si>
  <si>
    <t>CENHN5020</t>
  </si>
  <si>
    <t>BIDON DE 20 LITRES D HYDRONETT</t>
  </si>
  <si>
    <t>CENIN17134</t>
  </si>
  <si>
    <t>RECHANGE D AIGUILLES</t>
  </si>
  <si>
    <t>CENIN27620-25</t>
  </si>
  <si>
    <t>BUSE 2,5 MM - LIVRÉ AVEC GODET</t>
  </si>
  <si>
    <t>CENLV7000</t>
  </si>
  <si>
    <t>LAVEUR 7000 - MACHINE PNEUMATI</t>
  </si>
  <si>
    <t>CENMF10309</t>
  </si>
  <si>
    <t>CENMF10310</t>
  </si>
  <si>
    <t>TAILLE 10 GANTS</t>
  </si>
  <si>
    <t>CENMS14</t>
  </si>
  <si>
    <t>COMBINAISON OXYGEN TAILLE XL</t>
  </si>
  <si>
    <t>CENPUP840-30</t>
  </si>
  <si>
    <t>PRIMAIRE 840 - PRIMAIRE D ADHÉ</t>
  </si>
  <si>
    <t>CENPUR60</t>
  </si>
  <si>
    <t>COLLE PARE-BRISE RAPIDO 60 - C</t>
  </si>
  <si>
    <t>CENRM532819</t>
  </si>
  <si>
    <t>RUBAN CARROSSERIE T-EURO  - 19</t>
  </si>
  <si>
    <t>CENRM532825</t>
  </si>
  <si>
    <t>RUBAN CARROSSERIE T-EURO  - 25</t>
  </si>
  <si>
    <t>CENSD22</t>
  </si>
  <si>
    <t>BOBINE DE FIL MÉTAL À COUPER T</t>
  </si>
  <si>
    <t>CENSL2000</t>
  </si>
  <si>
    <t>SAVON SPECIAL SOFT BOX  2000 ML</t>
  </si>
  <si>
    <t>CENST6320</t>
  </si>
  <si>
    <t>NETTOYANT SPÉCIAL TOLIER CARRO</t>
  </si>
  <si>
    <t>CENTCLT</t>
  </si>
  <si>
    <t>TRANSFERT DE COLLE POUR LOGO -</t>
  </si>
  <si>
    <t>CENVKD22</t>
  </si>
  <si>
    <t>BOBINE DE FIL MÉTAL À COUPER C</t>
  </si>
  <si>
    <t>CENVT510</t>
  </si>
  <si>
    <t>VERNIS T-EURO VOC 420 GR</t>
  </si>
  <si>
    <t>CENWAPRR</t>
  </si>
  <si>
    <t>FLEXIMAX BAGUETTES DE BRASAGE</t>
  </si>
  <si>
    <t>CENXL2</t>
  </si>
  <si>
    <t>Couteau  cutter long Olfa avec</t>
  </si>
  <si>
    <t>CHECRM20</t>
  </si>
  <si>
    <t>CARMASK 400CM*150M 10U</t>
  </si>
  <si>
    <t>CHEEQU85</t>
  </si>
  <si>
    <t>SUPPORT MAGNETIQUE PISTOLET</t>
  </si>
  <si>
    <t>CHEGAP40</t>
  </si>
  <si>
    <t>FINIXA MASTIC POLYESTER FIBRE 1,8 KG</t>
  </si>
  <si>
    <t>CHEGCN08</t>
  </si>
  <si>
    <t>GANTS NITRIL T M (BOITE DE 100)</t>
  </si>
  <si>
    <t>CHEGCN09</t>
  </si>
  <si>
    <t>GANTS NITRIL TAILLE L (BOITE DE 100)</t>
  </si>
  <si>
    <t>CHEGCN10</t>
  </si>
  <si>
    <t>GANTS NITRIL T XL (BOITE DE 100)</t>
  </si>
  <si>
    <t>CHEMPP0500</t>
  </si>
  <si>
    <t>SPATULES EN S PETIT MOD. 22CM (500)</t>
  </si>
  <si>
    <t>CHEMSUNA 0040</t>
  </si>
  <si>
    <t>SUNMIGHT  GREEN  DISQUE ABRASIF - Ø 150M</t>
  </si>
  <si>
    <t>CHEMSUNA 0060</t>
  </si>
  <si>
    <t>CHEMSUNA 0080</t>
  </si>
  <si>
    <t>CHEMSUNA 0100</t>
  </si>
  <si>
    <t>CHEMSUNA 0120</t>
  </si>
  <si>
    <t>CHEMSUNA 0150</t>
  </si>
  <si>
    <t>CHEMSUNA 0180</t>
  </si>
  <si>
    <t>CHEMSUNA 0220</t>
  </si>
  <si>
    <t>CHEMSUNA 0240</t>
  </si>
  <si>
    <t>CHEMSUNA 0320</t>
  </si>
  <si>
    <t>CHEMSUNA 0400</t>
  </si>
  <si>
    <t>CHEMSUNA 0500</t>
  </si>
  <si>
    <t>CHEMSUNA 0600</t>
  </si>
  <si>
    <t>CHEMSUNA 0800</t>
  </si>
  <si>
    <t>CHEMSUNA 1000</t>
  </si>
  <si>
    <t>CHEMSUNA 1200</t>
  </si>
  <si>
    <t>CHEMSUNA 1500</t>
  </si>
  <si>
    <t>CHEMSUNF 0240</t>
  </si>
  <si>
    <t>SUNMIGHT  GOLD  SOFTBACK - 114MM X 25M -</t>
  </si>
  <si>
    <t>CHEMSUNF 0320</t>
  </si>
  <si>
    <t>CHEMSUNF 0400</t>
  </si>
  <si>
    <t>CHEMSUNF 0500</t>
  </si>
  <si>
    <t>CHEMSUNF 0600</t>
  </si>
  <si>
    <t>CHEMSUNF 0800</t>
  </si>
  <si>
    <t>CHEMSUNG 0080</t>
  </si>
  <si>
    <t>SUNMIGHT  GOLD  DISQUE ABRASIF - Ø 150MM</t>
  </si>
  <si>
    <t>CHEMSUNG 0120</t>
  </si>
  <si>
    <t>CHEMSUNG 0150</t>
  </si>
  <si>
    <t>CHEMSUNG 0180</t>
  </si>
  <si>
    <t>CHEMSUNG 0240</t>
  </si>
  <si>
    <t>CHEMSUNG 0320</t>
  </si>
  <si>
    <t>CHEMSUNG 0400</t>
  </si>
  <si>
    <t>CHEMSUNG 0500</t>
  </si>
  <si>
    <t>CHEMSUNG 0600</t>
  </si>
  <si>
    <t>CHEMSUNG 1000</t>
  </si>
  <si>
    <t>CHEMSUNG 1200</t>
  </si>
  <si>
    <t>D133140161RA90</t>
  </si>
  <si>
    <t>GOSTAR AL/AC TRS 4X16 RAL 9002</t>
  </si>
  <si>
    <t>D133140161RABL</t>
  </si>
  <si>
    <t>GOSTAR AL/AC TRS 4X16 BLEU  RAL 5017</t>
  </si>
  <si>
    <t>DELTA102</t>
  </si>
  <si>
    <t>CALES A PONCER KAUP G.M.</t>
  </si>
  <si>
    <t>DELTA1021062</t>
  </si>
  <si>
    <t>CAGOULE</t>
  </si>
  <si>
    <t>DELTA23G03</t>
  </si>
  <si>
    <t>CARTOUCHE A1B1 (LES 2)</t>
  </si>
  <si>
    <t>DELTA23G11</t>
  </si>
  <si>
    <t>PREFILTRE P2SL (10)</t>
  </si>
  <si>
    <t>DELTA54-100</t>
  </si>
  <si>
    <t>CALE BUVARD OU BLOC A PONCER</t>
  </si>
  <si>
    <t>DELTA54-900</t>
  </si>
  <si>
    <t>AGITATEUR PNEUM.PEINTURE</t>
  </si>
  <si>
    <t>DELTA54-950</t>
  </si>
  <si>
    <t>SABLEUSE 19L+TUYAU+PISTO</t>
  </si>
  <si>
    <t>DELTADL2000WB-10</t>
  </si>
  <si>
    <t>PISTOLET LVLP RETOUCHE 1MM G125CC</t>
  </si>
  <si>
    <t>DELTADL6000WB-1.4</t>
  </si>
  <si>
    <t>PISTOLET HVLP 1.4mm</t>
  </si>
  <si>
    <t>DELTAGA66185</t>
  </si>
  <si>
    <t>COUPLEUR MALE A COIFFE</t>
  </si>
  <si>
    <t>DELTAGA66214</t>
  </si>
  <si>
    <t>COUPLEUR MALE TARAUDE 1/</t>
  </si>
  <si>
    <t>DELTAGA66245</t>
  </si>
  <si>
    <t>COUPLEUR MALE TARAUDE</t>
  </si>
  <si>
    <t>DELTAGA66314</t>
  </si>
  <si>
    <t>COUPLEUR MALE FILETE 1/4</t>
  </si>
  <si>
    <t>DELTAGA66778</t>
  </si>
  <si>
    <t>COUPLEUR MALE A BARBRE</t>
  </si>
  <si>
    <t>DELTAGL65689</t>
  </si>
  <si>
    <t>COUPLEUR LAITON P/TUY D8</t>
  </si>
  <si>
    <t>DELTAS1210</t>
  </si>
  <si>
    <t>SOUFLETTE</t>
  </si>
  <si>
    <t>DIM080656</t>
  </si>
  <si>
    <t>RUBAN SERTIS PORTES 8</t>
  </si>
  <si>
    <t>DIM29X21</t>
  </si>
  <si>
    <t>FEUILLES MOULAGE 29X21X2.1</t>
  </si>
  <si>
    <t>DIM302210151</t>
  </si>
  <si>
    <t>MASTIC SOFTON (1.150KG)</t>
  </si>
  <si>
    <t>DIM3600A</t>
  </si>
  <si>
    <t>PISTOLET CARTOUCHE 180 ML</t>
  </si>
  <si>
    <t>DIM36021</t>
  </si>
  <si>
    <t>TPO CLEANER DEGR.500ml</t>
  </si>
  <si>
    <t>DIM3608N</t>
  </si>
  <si>
    <t>CART.REPAR.FLEXIBLES 200ML</t>
  </si>
  <si>
    <t>DIM3609</t>
  </si>
  <si>
    <t>CARTOUCHE p/RAYURE 200ml</t>
  </si>
  <si>
    <t>DIM3656</t>
  </si>
  <si>
    <t>SMC FILLER</t>
  </si>
  <si>
    <t>DIM3670</t>
  </si>
  <si>
    <t>CLEAR BOND PRIM.UNIV 1L</t>
  </si>
  <si>
    <t>DIM3673</t>
  </si>
  <si>
    <t>BUMP+ AEROSOL PRIM.GRIS</t>
  </si>
  <si>
    <t>DIM8080657</t>
  </si>
  <si>
    <t>RUBAN SERTI PORTE D10 16M</t>
  </si>
  <si>
    <t>DIMD4903000</t>
  </si>
  <si>
    <t>FILM SANS RENFORT</t>
  </si>
  <si>
    <t>DIV1530-3</t>
  </si>
  <si>
    <t>BROSSE FIL DROIT 23X105MM</t>
  </si>
  <si>
    <t>DIV7005</t>
  </si>
  <si>
    <t>BOMBE TORSION SPRAY</t>
  </si>
  <si>
    <t>DIVHVC462</t>
  </si>
  <si>
    <t>HVC-HUILE 2L</t>
  </si>
  <si>
    <t>DPR1010R 1</t>
  </si>
  <si>
    <t>Activateur rapide</t>
  </si>
  <si>
    <t>DPR1025R 5</t>
  </si>
  <si>
    <t>Diluant HS</t>
  </si>
  <si>
    <t>DPR1030R 1</t>
  </si>
  <si>
    <t>CONVERTISSEUR HS</t>
  </si>
  <si>
    <t>DPR1051R 3,5</t>
  </si>
  <si>
    <t>APPRÊTS HAUTE PRODUCTIVITÉ BLANC</t>
  </si>
  <si>
    <t>DPR1057R 3,5</t>
  </si>
  <si>
    <t>APPRÊTS HAUTE PRODUCTIVITÉ NOIR</t>
  </si>
  <si>
    <t>DPR1401W 1</t>
  </si>
  <si>
    <t>Blanc HS / White H,S</t>
  </si>
  <si>
    <t>DPR1402W 1</t>
  </si>
  <si>
    <t>BLANC LS / WHITE L,S</t>
  </si>
  <si>
    <t>DPR1403W 0,5</t>
  </si>
  <si>
    <t>BLANC MICRONISÉ / CHRISTALLINE FROST</t>
  </si>
  <si>
    <t>DPR1405W 1</t>
  </si>
  <si>
    <t>Noir bleuté / Jet Black - Blue Shade</t>
  </si>
  <si>
    <t>DPR1406W 0,5</t>
  </si>
  <si>
    <t>Noir HS / Black H,S</t>
  </si>
  <si>
    <t>DPR1407W 0,5</t>
  </si>
  <si>
    <t>Noir LS / Black L,S</t>
  </si>
  <si>
    <t>DPR1408W 0,5</t>
  </si>
  <si>
    <t>Noir satiné / Satin Black</t>
  </si>
  <si>
    <t>DPR1418W 1</t>
  </si>
  <si>
    <t>Additif de placement / Brightness Adjust</t>
  </si>
  <si>
    <t>DPR1420W 1</t>
  </si>
  <si>
    <t>VIOLET / VIOLET</t>
  </si>
  <si>
    <t>DPR1421W 0,5</t>
  </si>
  <si>
    <t>Bleu violacé / Violet Blue</t>
  </si>
  <si>
    <t>DPR1424W 0,5</t>
  </si>
  <si>
    <t>Bleu organique / Organic blue</t>
  </si>
  <si>
    <t>DPR1426W 0,5</t>
  </si>
  <si>
    <t>Bleu rougeâtre / Red Shade Blue</t>
  </si>
  <si>
    <t>DPR1427W 1</t>
  </si>
  <si>
    <t>Base structurante / Green Shade Blue H,S</t>
  </si>
  <si>
    <t>DPR1428W 1</t>
  </si>
  <si>
    <t>Bleu solide / Fast Blue H,S</t>
  </si>
  <si>
    <t>DPR1429W 1</t>
  </si>
  <si>
    <t>Bleu / Blue</t>
  </si>
  <si>
    <t>DPR1430W 1</t>
  </si>
  <si>
    <t>Vert bleuté de nuançage / Blue Shade Gre</t>
  </si>
  <si>
    <t>DPR1431W 0,5</t>
  </si>
  <si>
    <t>DPR1432W 0,5</t>
  </si>
  <si>
    <t>Vert jaunâtre / Yellow Shade Green</t>
  </si>
  <si>
    <t>DPR1433W 0,5</t>
  </si>
  <si>
    <t>Or verdâtre / Green Gold</t>
  </si>
  <si>
    <t>DPR1441W 0,5</t>
  </si>
  <si>
    <t>Jaune / Opaque Yellow</t>
  </si>
  <si>
    <t>DPR1443W 0,5</t>
  </si>
  <si>
    <t>Jaune vif / Bright Yellow</t>
  </si>
  <si>
    <t>DPR1445W 0,5</t>
  </si>
  <si>
    <t>Jaune transparent / Transparent Yellow</t>
  </si>
  <si>
    <t>DPR1446W 0,5</t>
  </si>
  <si>
    <t>Jaune orange / Orange Yellow</t>
  </si>
  <si>
    <t>DPR1450W 0,5</t>
  </si>
  <si>
    <t>Rouge brillant / Bright Red</t>
  </si>
  <si>
    <t>DPR1453W 0,5</t>
  </si>
  <si>
    <t>Orange / Orange</t>
  </si>
  <si>
    <t>DPR1458W 1</t>
  </si>
  <si>
    <t>Marron / Maroon</t>
  </si>
  <si>
    <t>DPR1462W 1</t>
  </si>
  <si>
    <t>Rouge bleuté de nuançage  / Blue Shade R</t>
  </si>
  <si>
    <t>DPR1463W 0,5</t>
  </si>
  <si>
    <t>DPR1464W 1</t>
  </si>
  <si>
    <t>Magenta / Magenta</t>
  </si>
  <si>
    <t>DPR1467W 0,5</t>
  </si>
  <si>
    <t>Rouge / Red</t>
  </si>
  <si>
    <t>DPR1468W 0,5</t>
  </si>
  <si>
    <t>Violet foncé / Dark violet</t>
  </si>
  <si>
    <t>DPR1470W 0,5</t>
  </si>
  <si>
    <t>Bleu de nuançage / Blue L,S</t>
  </si>
  <si>
    <t>DPR1482W 0,5</t>
  </si>
  <si>
    <t>Jaune oxyde / Yellow Oxide</t>
  </si>
  <si>
    <t>DPR1484W 0,5</t>
  </si>
  <si>
    <t>Rouge oxyde / Red Oxide</t>
  </si>
  <si>
    <t>DPR1490W 0,5</t>
  </si>
  <si>
    <t>Jaune oxyde transparent / Transoxide Yel</t>
  </si>
  <si>
    <t>DPR1491W 0,5</t>
  </si>
  <si>
    <t>Rouge oxyde transparent / Transoxide Red</t>
  </si>
  <si>
    <t>DPR1493W 0,5</t>
  </si>
  <si>
    <t>Marron transparent / Transparent Brown</t>
  </si>
  <si>
    <t>DPR1502W 0,5</t>
  </si>
  <si>
    <t>Rouge nacré / Red Pearl</t>
  </si>
  <si>
    <t>DPR1504W 0,5</t>
  </si>
  <si>
    <t>Bleu nacré / Blue Pearl</t>
  </si>
  <si>
    <t>DPR1505W 0,5</t>
  </si>
  <si>
    <t>Or nacré / Gold Pearl</t>
  </si>
  <si>
    <t>DPR1506W 0,5</t>
  </si>
  <si>
    <t>Cuivre nacré / Copper Pearl</t>
  </si>
  <si>
    <t>DPR1507W 0,5</t>
  </si>
  <si>
    <t>Lilas nacré / Lilac Pearl</t>
  </si>
  <si>
    <t>DPR1510W 0,5</t>
  </si>
  <si>
    <t>Rouge nacré satiné / Satin Red Pearl</t>
  </si>
  <si>
    <t>DPR1511W 0,5</t>
  </si>
  <si>
    <t>Blanc nacré satiné / Satin White Pearl</t>
  </si>
  <si>
    <t>DPR1512W 0,5</t>
  </si>
  <si>
    <t>Bleu nacré satiné / Satin Blue Pearl</t>
  </si>
  <si>
    <t>DPR1514W 0,5</t>
  </si>
  <si>
    <t>Rouge nacré fin / Red Pearl</t>
  </si>
  <si>
    <t>DPR1515W 0,5</t>
  </si>
  <si>
    <t>Vert bleuté nacré / Blue Green Pearl</t>
  </si>
  <si>
    <t>DPR1516W 0,5</t>
  </si>
  <si>
    <t>Vert nacré / Green Pearl</t>
  </si>
  <si>
    <t>DPR1517W 0,5</t>
  </si>
  <si>
    <t>Vert nacré satiné / Fine Green Pearl</t>
  </si>
  <si>
    <t>DPR1519W 0,5</t>
  </si>
  <si>
    <t>Base structurante / Red Green Pearl</t>
  </si>
  <si>
    <t>DPR1520W 0,5</t>
  </si>
  <si>
    <t>Argenté EFX / Christal silver EFX</t>
  </si>
  <si>
    <t>DPR1521W 0,5</t>
  </si>
  <si>
    <t>Rouge radiant EFX / Radiant red EFX</t>
  </si>
  <si>
    <t>DPR1522W 0,5</t>
  </si>
  <si>
    <t>Rayon soleil doré EFX / Sunbeam golg EFX</t>
  </si>
  <si>
    <t>DPR1523W 0,5</t>
  </si>
  <si>
    <t>Feu cuivré EFX / Fireside copper EFX</t>
  </si>
  <si>
    <t>DPR1524W 0,5</t>
  </si>
  <si>
    <t>Bleu galaxie EFX / Galaxy blue EFX</t>
  </si>
  <si>
    <t>DPR1525W 0,5</t>
  </si>
  <si>
    <t>Vert stellaire EFX / Stellaire green EFX</t>
  </si>
  <si>
    <t>DPR1530W 0,5</t>
  </si>
  <si>
    <t>Aluminium  fin / Super Fine Aluminium</t>
  </si>
  <si>
    <t>DPR1531W 1</t>
  </si>
  <si>
    <t>Aluminium très fin / Medium Fine Alumini</t>
  </si>
  <si>
    <t>DPR1532W 1</t>
  </si>
  <si>
    <t>Aluminium lenticulaire fin / Fine Bright</t>
  </si>
  <si>
    <t>DPR1533W 1</t>
  </si>
  <si>
    <t>Aluminium / Fine Aluminium</t>
  </si>
  <si>
    <t>DPR1535W 1</t>
  </si>
  <si>
    <t>Aluminium lenticulaire gros / Coarse Bri</t>
  </si>
  <si>
    <t>DPR1537W 1</t>
  </si>
  <si>
    <t>Aluminium moyen / Medium Coarse Alu,</t>
  </si>
  <si>
    <t>DPR1539W 1</t>
  </si>
  <si>
    <t>Aluminium gros / Coarse Aluminium</t>
  </si>
  <si>
    <t>DPR1541W 0,5</t>
  </si>
  <si>
    <t>Aluminium très gros /  Very Coarse Alumi</t>
  </si>
  <si>
    <t>DPR1578W 0,5</t>
  </si>
  <si>
    <t>Aluminium or / Alu, Gold</t>
  </si>
  <si>
    <t>DPR1601WB 1</t>
  </si>
  <si>
    <t>Liant raccord</t>
  </si>
  <si>
    <t>DPR1640WB 3,5</t>
  </si>
  <si>
    <t>Liant LV pour teintes opaques, métallisé</t>
  </si>
  <si>
    <t>DPR1650WB 3,5</t>
  </si>
  <si>
    <t>Liant HV pour teintes opaques, métallisé</t>
  </si>
  <si>
    <t>DPR256S 1</t>
  </si>
  <si>
    <t>DPR3000S 1</t>
  </si>
  <si>
    <t>LIQUIDE À LUSTRER BRILLANTEUR</t>
  </si>
  <si>
    <t>DPR3300S 1</t>
  </si>
  <si>
    <t>Vernis Protect Plus Clear</t>
  </si>
  <si>
    <t>DPR3550S 5</t>
  </si>
  <si>
    <t>Vernis COV universel</t>
  </si>
  <si>
    <t>DPR3750S 5</t>
  </si>
  <si>
    <t>Vernis COV ultra productif</t>
  </si>
  <si>
    <t>DPR3801SR 1</t>
  </si>
  <si>
    <t>Vernis chromaClear COV Rouge Babylone</t>
  </si>
  <si>
    <t>DPR3910WB 5</t>
  </si>
  <si>
    <t>Prepclean hydro</t>
  </si>
  <si>
    <t>DPR3911WB 5</t>
  </si>
  <si>
    <t>Dégraissant hydrodiluable de finition</t>
  </si>
  <si>
    <t>DPR3919S 5</t>
  </si>
  <si>
    <t>PREPSOL</t>
  </si>
  <si>
    <t>DPR3950S 5</t>
  </si>
  <si>
    <t>Dégraissant pour matériaux composites</t>
  </si>
  <si>
    <t>DPR421R 1</t>
  </si>
  <si>
    <t>VARISPEED</t>
  </si>
  <si>
    <t>DPR42R 0,4</t>
  </si>
  <si>
    <t>Primaire  1K QUICKPRIME  blanc</t>
  </si>
  <si>
    <t>DPR431R 1</t>
  </si>
  <si>
    <t>Accélérateur</t>
  </si>
  <si>
    <t>DPR44R 0,4</t>
  </si>
  <si>
    <t>Primaire  1K QUICKPRIME  gris</t>
  </si>
  <si>
    <t>DPR459S 1</t>
  </si>
  <si>
    <t>Anti-silicone</t>
  </si>
  <si>
    <t>DPR46R 0,4</t>
  </si>
  <si>
    <t>Primaire  1K QUICKPRIME  noir</t>
  </si>
  <si>
    <t>DPR800RA 1</t>
  </si>
  <si>
    <t>Promoteur d adhérence pour plastique - A</t>
  </si>
  <si>
    <t>DPR805R 1</t>
  </si>
  <si>
    <t>ADDITIF FLEXIBLE</t>
  </si>
  <si>
    <t>DPR825 R 1</t>
  </si>
  <si>
    <t>Impression Primaire Surfacer 1K</t>
  </si>
  <si>
    <t>DPRAK117 1</t>
  </si>
  <si>
    <t>LIANT STRUCTURANT FIN</t>
  </si>
  <si>
    <t>DPRAK119 1</t>
  </si>
  <si>
    <t>LIANT STRUCTURANT GROS GRAIN</t>
  </si>
  <si>
    <t>DPRAK260 1</t>
  </si>
  <si>
    <t>Activateur M,S,</t>
  </si>
  <si>
    <t>DPRAK350 5</t>
  </si>
  <si>
    <t>Diluant raccord</t>
  </si>
  <si>
    <t>DPRAM1 4</t>
  </si>
  <si>
    <t>Blanc HS - White HS</t>
  </si>
  <si>
    <t>DPRAM2 1</t>
  </si>
  <si>
    <t>Blanc LS - White LS</t>
  </si>
  <si>
    <t>DPRAM20 1</t>
  </si>
  <si>
    <t>Violet - Violet</t>
  </si>
  <si>
    <t>DPRAM21 1</t>
  </si>
  <si>
    <t>Bleu violacé - Violet blue</t>
  </si>
  <si>
    <t>DPRAM25 1</t>
  </si>
  <si>
    <t>Bleu transparent - Transparent blue</t>
  </si>
  <si>
    <t>DPRAM26 1</t>
  </si>
  <si>
    <t>Bleu organique - Organic blue</t>
  </si>
  <si>
    <t>DPRAM29 1</t>
  </si>
  <si>
    <t>Bleu solide LS - Light blue</t>
  </si>
  <si>
    <t>DPRAM31 1</t>
  </si>
  <si>
    <t>VERT SOLIDE LS - FAST GREEN LS</t>
  </si>
  <si>
    <t>DPRAM32 1</t>
  </si>
  <si>
    <t>Vert - Green</t>
  </si>
  <si>
    <t>DPRAM33 1</t>
  </si>
  <si>
    <t>Or verdâtre - Green gold</t>
  </si>
  <si>
    <t>DPRAM34 1</t>
  </si>
  <si>
    <t>Vert  - Green</t>
  </si>
  <si>
    <t>DPRAM41 1</t>
  </si>
  <si>
    <t>JAUNE - YELLOW</t>
  </si>
  <si>
    <t>DPRAM42 1</t>
  </si>
  <si>
    <t>Jaune clair - Light yellow</t>
  </si>
  <si>
    <t>DPRAM43 1</t>
  </si>
  <si>
    <t>Jaune vif - Bright yellow</t>
  </si>
  <si>
    <t>DPRAM44 1</t>
  </si>
  <si>
    <t>Jaune moyen - Medium yellow</t>
  </si>
  <si>
    <t>DPRAM45 1</t>
  </si>
  <si>
    <t>Jaune transparent - Transparent yellow</t>
  </si>
  <si>
    <t>DPRAM46 1</t>
  </si>
  <si>
    <t>Jaune orangé - Yellow orange</t>
  </si>
  <si>
    <t>DPRAM5 1</t>
  </si>
  <si>
    <t>Noir - Jet black</t>
  </si>
  <si>
    <t>DPRAM50 1</t>
  </si>
  <si>
    <t>Rouge lumineux - Brilliant red</t>
  </si>
  <si>
    <t>DPRAM51 1</t>
  </si>
  <si>
    <t>Orange vif - Bright orange</t>
  </si>
  <si>
    <t>DPRAM53 1</t>
  </si>
  <si>
    <t>Rouge orangé - Red orange</t>
  </si>
  <si>
    <t>DPRAM55 1</t>
  </si>
  <si>
    <t>Rouge clair - Light red</t>
  </si>
  <si>
    <t>DPRAM58 1</t>
  </si>
  <si>
    <t>Marron profond - Deep maroon</t>
  </si>
  <si>
    <t>DPRAM62 1</t>
  </si>
  <si>
    <t>Rouge transparent HS - Transparent red</t>
  </si>
  <si>
    <t>DPRAM63 1</t>
  </si>
  <si>
    <t>Magenta transparent</t>
  </si>
  <si>
    <t>DPRAM7 1</t>
  </si>
  <si>
    <t>Noir LS - Black LS</t>
  </si>
  <si>
    <t>DPRAM70 1</t>
  </si>
  <si>
    <t>Bleu clair - Fast blue LS</t>
  </si>
  <si>
    <t>DPRAM81 1</t>
  </si>
  <si>
    <t>Jaune oxyde HS - Yellow oxide HS</t>
  </si>
  <si>
    <t>DPRAM82 1</t>
  </si>
  <si>
    <t>Jaune oxyde LS - Yellow oxide LS</t>
  </si>
  <si>
    <t>DPRAM84 1</t>
  </si>
  <si>
    <t>Rouge oxyde LS - Red oxide LS</t>
  </si>
  <si>
    <t>DPRAM85 1</t>
  </si>
  <si>
    <t>Marron transparent</t>
  </si>
  <si>
    <t>DPRAM86 1</t>
  </si>
  <si>
    <t>Rouge opaque - Opaque red</t>
  </si>
  <si>
    <t>DPRAM87 1</t>
  </si>
  <si>
    <t>Violet rougeâtre - Red violet</t>
  </si>
  <si>
    <t>DPRAM96 1</t>
  </si>
  <si>
    <t>Bleu rougeâtre - Reddish blue</t>
  </si>
  <si>
    <t>DPRAU175 1</t>
  </si>
  <si>
    <t>LIANT À MATER</t>
  </si>
  <si>
    <t>DPRAZ9100 1</t>
  </si>
  <si>
    <t>Performance Agent pour Vernis VOC Standa</t>
  </si>
  <si>
    <t>DPRCC6400 5</t>
  </si>
  <si>
    <t>Vernis VOC Standard</t>
  </si>
  <si>
    <t>DPRE-4586</t>
  </si>
  <si>
    <t>CHIFFON ANTI POUSSIERE</t>
  </si>
  <si>
    <t>DPRET 645 5</t>
  </si>
  <si>
    <t>Activateur rapide HS</t>
  </si>
  <si>
    <t>DPRMONO 93 4</t>
  </si>
  <si>
    <t>Monoprime 93</t>
  </si>
  <si>
    <t>DPRNS2502 3,5</t>
  </si>
  <si>
    <t>Apprêt sans ponçage mouillé / mouillé bl</t>
  </si>
  <si>
    <t>DPRNS2506 3,5</t>
  </si>
  <si>
    <t>Apprêt sans ponçage mouillé / mouillé no</t>
  </si>
  <si>
    <t>DPRP 7 23</t>
  </si>
  <si>
    <t>Primepox primaire anti-corrosion - gris</t>
  </si>
  <si>
    <t>DPRP 7 3,5</t>
  </si>
  <si>
    <t>PRIMEPOX PRIMAIRE ANTI-CORROSION - GRIS</t>
  </si>
  <si>
    <t>DPRP 702 3,5</t>
  </si>
  <si>
    <t>HIGH SOLIDS SURFACER OFF-WHITE</t>
  </si>
  <si>
    <t>DPRP 706 4</t>
  </si>
  <si>
    <t>Apprêt noir garnissant à 2 composants</t>
  </si>
  <si>
    <t>DPRP 72 5</t>
  </si>
  <si>
    <t>Activateur pour P 7</t>
  </si>
  <si>
    <t>DPRPT 101 3,5</t>
  </si>
  <si>
    <t>Blanc / White</t>
  </si>
  <si>
    <t>DPRTH 93 5</t>
  </si>
  <si>
    <t>DILUANT 93</t>
  </si>
  <si>
    <t>DPRTHP 710 5</t>
  </si>
  <si>
    <t>Diluant</t>
  </si>
  <si>
    <t>DPRTR 530 20</t>
  </si>
  <si>
    <t>Liant  MS</t>
  </si>
  <si>
    <t>DPRTR-46373 3,5</t>
  </si>
  <si>
    <t>TRAFFIC RAL 9006</t>
  </si>
  <si>
    <t>DPRVR-1120</t>
  </si>
  <si>
    <t>VERNIS 5L</t>
  </si>
  <si>
    <t>DPRVR-1130</t>
  </si>
  <si>
    <t>ACTIVATEUR 1L</t>
  </si>
  <si>
    <t>DPRVR-1131</t>
  </si>
  <si>
    <t>DPRVR-1132</t>
  </si>
  <si>
    <t>ACTIVATEUR LENT 1L</t>
  </si>
  <si>
    <t>DPRWB400 1</t>
  </si>
  <si>
    <t>Diluant / additif</t>
  </si>
  <si>
    <t>DPRXB383 5</t>
  </si>
  <si>
    <t>Diluant standard</t>
  </si>
  <si>
    <t>DPRXB387 5</t>
  </si>
  <si>
    <t>Diluant haute température</t>
  </si>
  <si>
    <t>DPRXK203 1</t>
  </si>
  <si>
    <t>Activateur</t>
  </si>
  <si>
    <t>DPRXK205 1</t>
  </si>
  <si>
    <t>DPRZK135 4</t>
  </si>
  <si>
    <t>Liant</t>
  </si>
  <si>
    <t>DPRZK335 1</t>
  </si>
  <si>
    <t>Additif</t>
  </si>
  <si>
    <t>DYNA10764</t>
  </si>
  <si>
    <t>SURFACEUSE DIAM203</t>
  </si>
  <si>
    <t>DYNA21059</t>
  </si>
  <si>
    <t>PONCEUSE ORBITE 2.5MM</t>
  </si>
  <si>
    <t>EMM510050</t>
  </si>
  <si>
    <t>COMBI NYLON-CAPUC. T50</t>
  </si>
  <si>
    <t>EMM510054</t>
  </si>
  <si>
    <t>COMBI NYLON-CAPUC. T54</t>
  </si>
  <si>
    <t>EMM510056</t>
  </si>
  <si>
    <t>COMBI NYLON-CAPUC. T56</t>
  </si>
  <si>
    <t>EMM9111</t>
  </si>
  <si>
    <t>COLAD TUYAU HTE PRESSION</t>
  </si>
  <si>
    <t>EMM9315EMM</t>
  </si>
  <si>
    <t>PLAQUETTES TEST METAL AVE</t>
  </si>
  <si>
    <t>EMM9500</t>
  </si>
  <si>
    <t>REGLETTE PLASTIQUE P.M.</t>
  </si>
  <si>
    <t>ENOV4800014</t>
  </si>
  <si>
    <t>KIT EASY FIX + AGRAFES</t>
  </si>
  <si>
    <t>ENOV4800016</t>
  </si>
  <si>
    <t>100 AGRAFES INOX 6MM</t>
  </si>
  <si>
    <t>ENOV4800017</t>
  </si>
  <si>
    <t>100 AGRAFES INOX 8MM</t>
  </si>
  <si>
    <t>ENOV4800018</t>
  </si>
  <si>
    <t>100 AGRAFES INOX CONIQUES</t>
  </si>
  <si>
    <t>ENOV50010</t>
  </si>
  <si>
    <t>MINI-PINCE SERRAGE (KIT 4 PIECES)</t>
  </si>
  <si>
    <t>FIXO670025</t>
  </si>
  <si>
    <t>CLOUS 0 2.5 (500)</t>
  </si>
  <si>
    <t>FIXO670030</t>
  </si>
  <si>
    <t>TRIANGLES CUIVRES (20)</t>
  </si>
  <si>
    <t>FIXOGBH400</t>
  </si>
  <si>
    <t>GRAISSE BLANCHE HYDROFU. 400ML</t>
  </si>
  <si>
    <t>FRP10090 30</t>
  </si>
  <si>
    <t>QUEUE DE MORUE N°30</t>
  </si>
  <si>
    <t>FRP10090 50</t>
  </si>
  <si>
    <t>QUEUE DE MORUE N° 50</t>
  </si>
  <si>
    <t>FRP1172 20</t>
  </si>
  <si>
    <t>QUEUE DE MORUE NYLON 20</t>
  </si>
  <si>
    <t>FRP1172 40</t>
  </si>
  <si>
    <t>QUEUE DE MORUE NYLON 40</t>
  </si>
  <si>
    <t>FRP1172 50</t>
  </si>
  <si>
    <t>QUEUE DE MORUE NYLON 50</t>
  </si>
  <si>
    <t>FRP3057 6</t>
  </si>
  <si>
    <t>PINCEAU AQUARELLE EXTRA</t>
  </si>
  <si>
    <t>FRP3057 8</t>
  </si>
  <si>
    <t>FRP3446 50</t>
  </si>
  <si>
    <t>QUEUE DE MORUE N°50</t>
  </si>
  <si>
    <t>FRP39560 6</t>
  </si>
  <si>
    <t>COUTEAU DE PEINTRE</t>
  </si>
  <si>
    <t>FRP4790</t>
  </si>
  <si>
    <t>JEU DE 5 LAMES A ENDUIRE</t>
  </si>
  <si>
    <t>GACHDILUANTSTPA</t>
  </si>
  <si>
    <t>DILUANT NOBLE STPA 25L</t>
  </si>
  <si>
    <t>GCP000002</t>
  </si>
  <si>
    <t>DN 40 BIDON DE 5 LITRES</t>
  </si>
  <si>
    <t>GCP000005</t>
  </si>
  <si>
    <t>DPG 40 BIDON DE 5 LITRES</t>
  </si>
  <si>
    <t>GCP110051</t>
  </si>
  <si>
    <t>PAINT STOP 20M X 0.50</t>
  </si>
  <si>
    <t>GCP110057</t>
  </si>
  <si>
    <t>ROULEAU PA 1,00 X 20 M</t>
  </si>
  <si>
    <t>GCP110060</t>
  </si>
  <si>
    <t>ROULEAU PA 1,20 X 20 M</t>
  </si>
  <si>
    <t>GCPPM28010001000</t>
  </si>
  <si>
    <t>M280 LE  M2</t>
  </si>
  <si>
    <t>GEKLU02C450</t>
  </si>
  <si>
    <t>ROULEAU DE 450 LU02</t>
  </si>
  <si>
    <t>GYS041332</t>
  </si>
  <si>
    <t>PINCES SPECIALES MIG-MAG BUSES 12-15 MM</t>
  </si>
  <si>
    <t>GYS044241</t>
  </si>
  <si>
    <t>BROSSE ACIER 4 RANGS, VRAC</t>
  </si>
  <si>
    <t>GYS045101</t>
  </si>
  <si>
    <t>GANTS EN CUIR DE CROUTE MULTI-USAGE</t>
  </si>
  <si>
    <t>GYS049451</t>
  </si>
  <si>
    <t>20 ETOILES TIRE CLOU 3 POINTES/PISTOLET</t>
  </si>
  <si>
    <t>GYS049727</t>
  </si>
  <si>
    <t>FIL ONDULE, BOITE DE 50</t>
  </si>
  <si>
    <t>GYS049994</t>
  </si>
  <si>
    <t>6 CAPS BISEAUTES</t>
  </si>
  <si>
    <t>GYS050068</t>
  </si>
  <si>
    <t>COFFRET DE CONSOMMABLES SPOTTERS</t>
  </si>
  <si>
    <t>GYS050204</t>
  </si>
  <si>
    <t>COUVERTURE DE PROTECTION ANTI CHALEUR 12</t>
  </si>
  <si>
    <t>GYS050396</t>
  </si>
  <si>
    <t>1 FORET CARBURE A DEPOINTER DIAM 8.3</t>
  </si>
  <si>
    <t>GYS086111</t>
  </si>
  <si>
    <t>BOBINE FIL MIG ACIER Ø0.6,  5KG D.200 -</t>
  </si>
  <si>
    <t>GYS086227</t>
  </si>
  <si>
    <t>BOBINE FIL MIG PLASTIC- ACIER Ø0.8, 15KG</t>
  </si>
  <si>
    <t>GYS086647</t>
  </si>
  <si>
    <t>BOBINE FIL MIG CUSI 3  Ø0.8 - 5KG D.200</t>
  </si>
  <si>
    <t>ITAL981440</t>
  </si>
  <si>
    <t>PLATEAU MULTI TROUS</t>
  </si>
  <si>
    <t>ITAL990.003</t>
  </si>
  <si>
    <t>Ø 75 VELCRO SANS TROUS</t>
  </si>
  <si>
    <t>ITAL9GAT02001/C</t>
  </si>
  <si>
    <t>FLEXIBLE D ASPIRATION 5M AVEC EMBOUTS EN</t>
  </si>
  <si>
    <t>ITALKITSCORPIO612</t>
  </si>
  <si>
    <t>VALISE SCORPIO 6 ET 12 MM</t>
  </si>
  <si>
    <t>ITALREC BAG</t>
  </si>
  <si>
    <t>Poche 12L (mini. Par 10) S7A/S</t>
  </si>
  <si>
    <t>ITEACS9801</t>
  </si>
  <si>
    <t>BATON COLLE FORTE THERMO</t>
  </si>
  <si>
    <t>ITEAPM0125</t>
  </si>
  <si>
    <t>PISTOLET COLLE GAZ G125</t>
  </si>
  <si>
    <t>ITEAPM1133</t>
  </si>
  <si>
    <t>RECHARGE DE GAZ</t>
  </si>
  <si>
    <t>ITEAPM1313</t>
  </si>
  <si>
    <t>SUPER PRO KIT</t>
  </si>
  <si>
    <t>ITEAPM2200</t>
  </si>
  <si>
    <t>CHALUMEAU GT220</t>
  </si>
  <si>
    <t>IWAT03845530</t>
  </si>
  <si>
    <t>REGLAGE AIR 100/500</t>
  </si>
  <si>
    <t>IWAT10200209B</t>
  </si>
  <si>
    <t>PRÉFILTRE JETABLE (X 5)</t>
  </si>
  <si>
    <t>IWAT131807271</t>
  </si>
  <si>
    <t xml:space="preserve"> PISTOLET LPH80-104G + GODET 250CC + GOD</t>
  </si>
  <si>
    <t>IWAT13241042P</t>
  </si>
  <si>
    <t>PISTOLET  W400-142 G + GODET PCG6</t>
  </si>
  <si>
    <t>IWAT13244189</t>
  </si>
  <si>
    <t>MALLETTE PISTOLET  WS400-1401C</t>
  </si>
  <si>
    <t>IWAT14011001</t>
  </si>
  <si>
    <t>PCG-6PE GODET GRAVITE CENTRE 600ML (RÉSI</t>
  </si>
  <si>
    <t>IWAT2010133800</t>
  </si>
  <si>
    <t>BUSE + AIGUILLE 18</t>
  </si>
  <si>
    <t>IWAT73810623</t>
  </si>
  <si>
    <t>PRESSE ETOUPE + JTS * 3PR</t>
  </si>
  <si>
    <t>IWAT77060115</t>
  </si>
  <si>
    <t>MICROFILTRES 200 µ</t>
  </si>
  <si>
    <t>IWAT78831600</t>
  </si>
  <si>
    <t>PROJECTEUR 400/200 - 14 IV2</t>
  </si>
  <si>
    <t>IWAT79208002</t>
  </si>
  <si>
    <t>POCHETTE D’ENTRETIEN 101/200/300/400</t>
  </si>
  <si>
    <t>IWAT93628610</t>
  </si>
  <si>
    <t>BUSE + AIGUILLE 400WB</t>
  </si>
  <si>
    <t>IWATCASEWB214</t>
  </si>
  <si>
    <t>IWATA WB400 WB2 1.4</t>
  </si>
  <si>
    <t>IWATW0SPG34AG18C</t>
  </si>
  <si>
    <t>AZ30 HTE GODET AKULON 600CC AV</t>
  </si>
  <si>
    <t>IWATW0SPG80AG25C</t>
  </si>
  <si>
    <t>AZ3 HTE 2 + GODET AKULON 600CC</t>
  </si>
  <si>
    <t>IWATW0SPG81AG15C</t>
  </si>
  <si>
    <t>AZ3 HTE 2 + GODET AKULON 600CC + REG. AI</t>
  </si>
  <si>
    <t>IWATW2ADU10AG15</t>
  </si>
  <si>
    <t>Buse + Aiguille</t>
  </si>
  <si>
    <t>IWATW2CAP30AG15</t>
  </si>
  <si>
    <t>CHAPEAU AZ3 1.5</t>
  </si>
  <si>
    <t>IWATW2CAP30AG18</t>
  </si>
  <si>
    <t>CHAPEAU AZ30 1.8</t>
  </si>
  <si>
    <t>IWATW2CAP80AG18</t>
  </si>
  <si>
    <t>CHAPEAU HTE2 18-20 (MM)</t>
  </si>
  <si>
    <t>IWW0SPG91AG14C</t>
  </si>
  <si>
    <t>AZ3 IMPACT 1,4 + GODET 600CC</t>
  </si>
  <si>
    <t>LES223477</t>
  </si>
  <si>
    <t>LES SEP WB 0.85</t>
  </si>
  <si>
    <t>MAE167B</t>
  </si>
  <si>
    <t>PLATEAU 0 150 6 T VELCRO</t>
  </si>
  <si>
    <t>MAE95722</t>
  </si>
  <si>
    <t>PORTE OUTIL D6MM</t>
  </si>
  <si>
    <t>MAEA156331</t>
  </si>
  <si>
    <t>PATEAU D150</t>
  </si>
  <si>
    <t>MAED92245</t>
  </si>
  <si>
    <t>BROSSE POUR 18255 GP9225</t>
  </si>
  <si>
    <t>MAEGP4717</t>
  </si>
  <si>
    <t>SURFACEUSE 1 MAIN DIA150</t>
  </si>
  <si>
    <t>MAEGP6183</t>
  </si>
  <si>
    <t>PISTOLET ANTIGRAVILLON</t>
  </si>
  <si>
    <t>MAEGPS9118</t>
  </si>
  <si>
    <t>SOUFFLETTE STYLO</t>
  </si>
  <si>
    <t>MANU1611 T10</t>
  </si>
  <si>
    <t>GANT LATEX SUPPORT COTON INTERLOCK</t>
  </si>
  <si>
    <t>MANU1611 T9</t>
  </si>
  <si>
    <t>MIR2912707015</t>
  </si>
  <si>
    <t>RX GOLDFLEX-SOFT P150</t>
  </si>
  <si>
    <t>MIR2912707018</t>
  </si>
  <si>
    <t>RX GOLDFLEX-SOFT P180</t>
  </si>
  <si>
    <t>MIR2912707051</t>
  </si>
  <si>
    <t>RX GOLDFLEX-SOFT P500</t>
  </si>
  <si>
    <t>MIR8A11402095</t>
  </si>
  <si>
    <t>ABRALON 115X140mm P2000</t>
  </si>
  <si>
    <t>MOB6641000301</t>
  </si>
  <si>
    <t>MANCHE HICKORY MART.270</t>
  </si>
  <si>
    <t>MOB6642000301</t>
  </si>
  <si>
    <t>MANCHE HICKORY MART.290</t>
  </si>
  <si>
    <t>MOB6643000301</t>
  </si>
  <si>
    <t>MANCHE HICKORY MART.300</t>
  </si>
  <si>
    <t>MOB6645000301</t>
  </si>
  <si>
    <t>MANCHE HICKORY MART.325</t>
  </si>
  <si>
    <t>MOB7212000001</t>
  </si>
  <si>
    <t>BURIN EXTRA PLAT</t>
  </si>
  <si>
    <t>MSM0019500003</t>
  </si>
  <si>
    <t>COUPLEUR MULTIPROFIL TUYAU 10MM</t>
  </si>
  <si>
    <t>MSM25500035</t>
  </si>
  <si>
    <t>EMBOUT SC DL F 1/4</t>
  </si>
  <si>
    <t>MSMPVCDN1010M</t>
  </si>
  <si>
    <t>MANCHETTE PASSAGE INTEGRAL 10M</t>
  </si>
  <si>
    <t>NDP10400045</t>
  </si>
  <si>
    <t>KRAFT 45CM*400M</t>
  </si>
  <si>
    <t>NDP10400070</t>
  </si>
  <si>
    <t>KRAFT 70CM*400M</t>
  </si>
  <si>
    <t>NDP10400090</t>
  </si>
  <si>
    <t>KRAFT 90CM*400M</t>
  </si>
  <si>
    <t>NDP10400120</t>
  </si>
  <si>
    <t>KRAFT 120CM*400M</t>
  </si>
  <si>
    <t>NO63642544253</t>
  </si>
  <si>
    <t>MINI FLEXI DISQ.  NORTON R822 - FIXATION</t>
  </si>
  <si>
    <t>NO63642544254</t>
  </si>
  <si>
    <t>NOVA3151.4</t>
  </si>
  <si>
    <t>3151 - APPRÊT POLYURÉTHANNE</t>
  </si>
  <si>
    <t>NOVA33800.4</t>
  </si>
  <si>
    <t>33800 - LIANT PU HS (FAIBLE ÉMISSION SOL</t>
  </si>
  <si>
    <t>NOVA3711.4</t>
  </si>
  <si>
    <t>BLANC CONCENTRÉ</t>
  </si>
  <si>
    <t>NOVA3771.4</t>
  </si>
  <si>
    <t>ROUGE MOYEN</t>
  </si>
  <si>
    <t>NOVA4300.5</t>
  </si>
  <si>
    <t>4300 - DILUANT POLYURÉTHANNE</t>
  </si>
  <si>
    <t>NOVA4380.5</t>
  </si>
  <si>
    <t>4380 - Diluant PU HS pour finition 3380</t>
  </si>
  <si>
    <t>NOVA5380.1</t>
  </si>
  <si>
    <t>5380 - DURCISSEUR PU HS LOW COV</t>
  </si>
  <si>
    <t>NOVA5380.5</t>
  </si>
  <si>
    <t>PREV61101</t>
  </si>
  <si>
    <t>RACCORD SECURITE</t>
  </si>
  <si>
    <t>REST5001</t>
  </si>
  <si>
    <t>JEU DE 4 CACHE-ROUES 5001</t>
  </si>
  <si>
    <t>RSB140301RS</t>
  </si>
  <si>
    <t>ANTI ADHERENT PROBUSE</t>
  </si>
  <si>
    <t>RSTFMC 18</t>
  </si>
  <si>
    <t>BUSE MIG SINCOPLUS 15 0 12</t>
  </si>
  <si>
    <t>RSTFMC 20</t>
  </si>
  <si>
    <t>BUSE MIG SINCOPLUS 15¨POINTAGES</t>
  </si>
  <si>
    <t>RSTFMC 23</t>
  </si>
  <si>
    <t>BUSE MIG SINCOPLUS 25 0 15</t>
  </si>
  <si>
    <t>SAITEK426089</t>
  </si>
  <si>
    <t>MASSE A SOUDER p/POINTEU</t>
  </si>
  <si>
    <t>SCHILL00019 8</t>
  </si>
  <si>
    <t>FORET COBALT D8 LONG</t>
  </si>
  <si>
    <t>SCHILL00119</t>
  </si>
  <si>
    <t>FORET DEPOINT.D8 COURT</t>
  </si>
  <si>
    <t>SCHILL00643</t>
  </si>
  <si>
    <t>FRAISE LIME SPHERIQUE A</t>
  </si>
  <si>
    <t>SGI1027771</t>
  </si>
  <si>
    <t>Micromètre d air avec manomètre</t>
  </si>
  <si>
    <t>SGI10398810</t>
  </si>
  <si>
    <t>10 SACHETS DE 10 MICROFILTRES 3988</t>
  </si>
  <si>
    <t>SGI1050518</t>
  </si>
  <si>
    <t>Kit projecteur SATAjet 90 BS 1,3 mm</t>
  </si>
  <si>
    <t>SGI1125211</t>
  </si>
  <si>
    <t>Adaptateur RPS SATA et IWATA M16 X 1.5 i</t>
  </si>
  <si>
    <t>SGI1125690</t>
  </si>
  <si>
    <t>Kit projecteur Minijet 4 HVLP 1,0 SR</t>
  </si>
  <si>
    <t>SGI1132373</t>
  </si>
  <si>
    <t>Kit projecteur SATAjet 3000 B RP (ex SAT</t>
  </si>
  <si>
    <t>SGI1167148</t>
  </si>
  <si>
    <t>Pistolet SATAjet 4000 B RP 1.3 godets je</t>
  </si>
  <si>
    <t>SGI1167163</t>
  </si>
  <si>
    <t>PISTOLET SATAJET 4000 B HVLP WSB GODETS</t>
  </si>
  <si>
    <t>SGI40520312</t>
  </si>
  <si>
    <t>Embout rapide fileté mâle 1/4 EURO</t>
  </si>
  <si>
    <t>SGI40NEO400-10</t>
  </si>
  <si>
    <t>GANTS NEO 400 PAR 10 PAIRES - TAILLE 10</t>
  </si>
  <si>
    <t>SIF000100</t>
  </si>
  <si>
    <t>CALE A ENDUIRE</t>
  </si>
  <si>
    <t>SIF000520</t>
  </si>
  <si>
    <t>EPONGE NATURELLE 42</t>
  </si>
  <si>
    <t>SIF000570</t>
  </si>
  <si>
    <t>EPONGE SPONTEX GROS TRAVAUX</t>
  </si>
  <si>
    <t>SIF000614</t>
  </si>
  <si>
    <t>FILTRES CONIQUES NYLON 125µ</t>
  </si>
  <si>
    <t>SIF000615</t>
  </si>
  <si>
    <t>FILTRES CONIQUES NYLON 190µ</t>
  </si>
  <si>
    <t>SIF001040</t>
  </si>
  <si>
    <t>PEAU DE CHAMOIS STATION ENT</t>
  </si>
  <si>
    <t>SIF002972</t>
  </si>
  <si>
    <t>BOITE DE 100 POINTES MICRO RETOUCHES</t>
  </si>
  <si>
    <t>SIF004888</t>
  </si>
  <si>
    <t>RLX FILM DAEVI 120*25M</t>
  </si>
  <si>
    <t>SIF004889</t>
  </si>
  <si>
    <t>RLX FILM PROT DAEVI 180 (15)</t>
  </si>
  <si>
    <t>SIF005110</t>
  </si>
  <si>
    <t>PQT 10 LAMES P:CUTTER PM</t>
  </si>
  <si>
    <t>SIF005150</t>
  </si>
  <si>
    <t>CUTTER GM</t>
  </si>
  <si>
    <t>SIF005160</t>
  </si>
  <si>
    <t>PQT 10 LAMES P/CUTTER GM</t>
  </si>
  <si>
    <t>SIKA1419</t>
  </si>
  <si>
    <t>PRIMAIRE 206G+P 250ML</t>
  </si>
  <si>
    <t>SIKA1431</t>
  </si>
  <si>
    <t>ACTIVATEUR SIKA 250ML</t>
  </si>
  <si>
    <t>SIKA410.</t>
  </si>
  <si>
    <t>SIKA FOAM RAPID 400ML</t>
  </si>
  <si>
    <t>SLC1-001</t>
  </si>
  <si>
    <t>COLLE BI-COMPOSANT NOIR</t>
  </si>
  <si>
    <t>SLC1-002</t>
  </si>
  <si>
    <t>COLLE BI-COMPOSANT GRIS</t>
  </si>
  <si>
    <t>SLC1-003</t>
  </si>
  <si>
    <t>BI COMPOSANT OPAQUE 50ML</t>
  </si>
  <si>
    <t>SLC1-009</t>
  </si>
  <si>
    <t>COLLE PARE BRISE</t>
  </si>
  <si>
    <t>SLC1-010</t>
  </si>
  <si>
    <t>COLLE PARE-BRISE</t>
  </si>
  <si>
    <t>SLC1-021</t>
  </si>
  <si>
    <t>JOINT COLLE MSP BLANC</t>
  </si>
  <si>
    <t>SLC1-022</t>
  </si>
  <si>
    <t>JOINT COLLE MSP GRIS</t>
  </si>
  <si>
    <t>SLC1-024</t>
  </si>
  <si>
    <t>JOINT COLLE MSP NOIR</t>
  </si>
  <si>
    <t>SLC1-031</t>
  </si>
  <si>
    <t>PULVERISABLE MSP BEIGE</t>
  </si>
  <si>
    <t>SLC2-011</t>
  </si>
  <si>
    <t>APPRET DE CHARGE</t>
  </si>
  <si>
    <t>SLC2-012</t>
  </si>
  <si>
    <t>APPRET GARNISSANT GRIS CLAIR</t>
  </si>
  <si>
    <t>SLC2-013</t>
  </si>
  <si>
    <t>APPRET GARNISSANT NOIR</t>
  </si>
  <si>
    <t>SLC2-030</t>
  </si>
  <si>
    <t>ANTIGRAVILLON NOIR 610ML</t>
  </si>
  <si>
    <t>SLC2-040</t>
  </si>
  <si>
    <t>DECAPANT EXPRESS AEROSOL</t>
  </si>
  <si>
    <t>SLC4-011</t>
  </si>
  <si>
    <t>MULTI DEGRAISSANT 1L</t>
  </si>
  <si>
    <t>SNA546011</t>
  </si>
  <si>
    <t>PINCE A RIVETER</t>
  </si>
  <si>
    <t>SNAPN010</t>
  </si>
  <si>
    <t>PISTOLET TORNADO</t>
  </si>
  <si>
    <t>SODISE05522</t>
  </si>
  <si>
    <t>LUNETTE DE SOUDAGE</t>
  </si>
  <si>
    <t>SODISE14067</t>
  </si>
  <si>
    <t>MEULE EBARB.AC.115*6*22</t>
  </si>
  <si>
    <t>SODISE14728</t>
  </si>
  <si>
    <t>LAMES COBALT 12 DENTS (1</t>
  </si>
  <si>
    <t>SOLO125246</t>
  </si>
  <si>
    <t>MAT DE VERRE 450 G 1 M2</t>
  </si>
  <si>
    <t>SOLO126022</t>
  </si>
  <si>
    <t>Gris / aérosol 500 ml</t>
  </si>
  <si>
    <t>SOLO126030</t>
  </si>
  <si>
    <t>Aérosol 400 ml</t>
  </si>
  <si>
    <t>SOLO126035</t>
  </si>
  <si>
    <t>BIDON 1 L GRIS KS 1100 - ANTIGRAVILLONS</t>
  </si>
  <si>
    <t>SOLO126036</t>
  </si>
  <si>
    <t>BIDON 1L NOIR KS 1100 - ANTIGRAVILLONS H</t>
  </si>
  <si>
    <t>SOLO127922</t>
  </si>
  <si>
    <t>BOÎTE 1,8 KG DURCISSEUR INCLUS CS MULTI</t>
  </si>
  <si>
    <t>SOLO127946</t>
  </si>
  <si>
    <t>RESINE POLYESTER KR+DURC</t>
  </si>
  <si>
    <t>SOLO132136</t>
  </si>
  <si>
    <t>Recharge 30 g poudre noire</t>
  </si>
  <si>
    <t>SOLO132913</t>
  </si>
  <si>
    <t>100 flacons retouche transparent</t>
  </si>
  <si>
    <t>SOLO133827</t>
  </si>
  <si>
    <t>18 mm x 50 m - pour zones difficiles</t>
  </si>
  <si>
    <t>SOLO134796</t>
  </si>
  <si>
    <t>BOÎTE DE 1 KG (MASTIC PLASTIQUE) CS FLEX</t>
  </si>
  <si>
    <t>SOLO135040</t>
  </si>
  <si>
    <t>BIDON 1 L BLANC KS 1100 - ANTIGRAVILLONS</t>
  </si>
  <si>
    <t>SOLO135449</t>
  </si>
  <si>
    <t>CARTOUCHE 5.6 L + DURCISSEUR 160 G CS MU</t>
  </si>
  <si>
    <t>SOLO135715</t>
  </si>
  <si>
    <t>50 mm x 50 m pour collage et protection</t>
  </si>
  <si>
    <t>SOLO137547</t>
  </si>
  <si>
    <t>Vert clair / gel de matage 1,3 kg</t>
  </si>
  <si>
    <t>SOLO138451</t>
  </si>
  <si>
    <t>BOÎTE 1.6 KG DURCISSEUR INCLUS CS MULTI</t>
  </si>
  <si>
    <t>SOLO138472</t>
  </si>
  <si>
    <t>Bleu - en polyester doux - L</t>
  </si>
  <si>
    <t>SOLO138587</t>
  </si>
  <si>
    <t>Gris alu / boîte de 0.9 kg avec durcisse</t>
  </si>
  <si>
    <t>SOLO139196</t>
  </si>
  <si>
    <t>Vert / 1 l</t>
  </si>
  <si>
    <t>SOLO139286</t>
  </si>
  <si>
    <t>Manuel poche et cartouche</t>
  </si>
  <si>
    <t>SOLO140545</t>
  </si>
  <si>
    <t>POT DE 0.385 L PAR CARTON MULTI - M</t>
  </si>
  <si>
    <t>SOLO140546</t>
  </si>
  <si>
    <t>POT DE 0.750 L PAR CARTON MULTI - M</t>
  </si>
  <si>
    <t>SOLO140547</t>
  </si>
  <si>
    <t>POT DE 1.400 L PAR CARTON MULTI - M</t>
  </si>
  <si>
    <t>SOLO140548</t>
  </si>
  <si>
    <t>POT DE 2.300 L PAR CARTON MULTI - M</t>
  </si>
  <si>
    <t>SOLO140549</t>
  </si>
  <si>
    <t>200 COUVERCLES POUR 0.385 L PAR CARTON M</t>
  </si>
  <si>
    <t>SOLO140550</t>
  </si>
  <si>
    <t>200 COUVERCLES POUR 0.750 L PAR CARTON M</t>
  </si>
  <si>
    <t>SOLO140551</t>
  </si>
  <si>
    <t>200 COUVERCLES POUR 1.400 L PAR CARTON M</t>
  </si>
  <si>
    <t>SOLO140552</t>
  </si>
  <si>
    <t>200 COUVERCLES POUR 2.300 L PAR CARTON M</t>
  </si>
  <si>
    <t>SOLO140795</t>
  </si>
  <si>
    <t>BOÎTE DE 1,5 KG CS SILVER LIGHT</t>
  </si>
  <si>
    <t>SOLO141503</t>
  </si>
  <si>
    <t>BOÎTE DE 1,3 KG CS MULTI LIGHT</t>
  </si>
  <si>
    <t>SOLO142737</t>
  </si>
  <si>
    <t>BOÎTE DE 1.5 KG CS SPRAY + GRIS</t>
  </si>
  <si>
    <t>SOLO143334</t>
  </si>
  <si>
    <t>Support mural</t>
  </si>
  <si>
    <t>SOLO144503</t>
  </si>
  <si>
    <t>Power mix bande de renfort</t>
  </si>
  <si>
    <t>SOLO146706</t>
  </si>
  <si>
    <t>CS MASTIC MULTI GREEN 1,6 KG</t>
  </si>
  <si>
    <t>SOLO146957</t>
  </si>
  <si>
    <t>Cône papier 125 microns / bleu</t>
  </si>
  <si>
    <t>SOLO146958</t>
  </si>
  <si>
    <t>Cône papier nylon 190 microns / jaune</t>
  </si>
  <si>
    <t>SOLO146960</t>
  </si>
  <si>
    <t>Distributeur filtre cône</t>
  </si>
  <si>
    <t>SONI4821024</t>
  </si>
  <si>
    <t>LAMPE 24 LEDS AIMANTEE</t>
  </si>
  <si>
    <t>SPH26107203</t>
  </si>
  <si>
    <t>SUPER WHITE</t>
  </si>
  <si>
    <t>SPH26107213</t>
  </si>
  <si>
    <t>WHITE</t>
  </si>
  <si>
    <t>SPH26107221</t>
  </si>
  <si>
    <t>DEEP BLACK</t>
  </si>
  <si>
    <t>SPH26107231</t>
  </si>
  <si>
    <t>TRANSLUCENT BLACK</t>
  </si>
  <si>
    <t>SPH26107241</t>
  </si>
  <si>
    <t>BLUE VIOLET</t>
  </si>
  <si>
    <t>SPH26107251</t>
  </si>
  <si>
    <t>BRILLIANT BLUE</t>
  </si>
  <si>
    <t>SPH26107261</t>
  </si>
  <si>
    <t>REDDISH BLUE</t>
  </si>
  <si>
    <t>SPH26107271</t>
  </si>
  <si>
    <t>GREENISH BLUE</t>
  </si>
  <si>
    <t>SPH26107281</t>
  </si>
  <si>
    <t>TRANSLUCENT GREENISH BLUE</t>
  </si>
  <si>
    <t>SPH26107291</t>
  </si>
  <si>
    <t>EMERALD</t>
  </si>
  <si>
    <t>SPH26107301</t>
  </si>
  <si>
    <t>TRANSLUCENT EMERALD</t>
  </si>
  <si>
    <t>SPH26107311</t>
  </si>
  <si>
    <t>GREEN</t>
  </si>
  <si>
    <t>SPH26107321</t>
  </si>
  <si>
    <t>GREENISH YELLOW</t>
  </si>
  <si>
    <t>SPH26107331</t>
  </si>
  <si>
    <t>YELLOW</t>
  </si>
  <si>
    <t>SPH26107341</t>
  </si>
  <si>
    <t>REDDISH YELLOW</t>
  </si>
  <si>
    <t>SPH26107351</t>
  </si>
  <si>
    <t>ORANGE</t>
  </si>
  <si>
    <t>SPH26107361</t>
  </si>
  <si>
    <t>BRILLIANT RED</t>
  </si>
  <si>
    <t>SPH26107371</t>
  </si>
  <si>
    <t>RED</t>
  </si>
  <si>
    <t>SPH26107381</t>
  </si>
  <si>
    <t>BLUISH RED</t>
  </si>
  <si>
    <t>SPH26107391</t>
  </si>
  <si>
    <t>RED VIOLET</t>
  </si>
  <si>
    <t>SPH26107401</t>
  </si>
  <si>
    <t>OCHRE</t>
  </si>
  <si>
    <t>SPH26107411</t>
  </si>
  <si>
    <t>TRANSLUCENT OCHRE</t>
  </si>
  <si>
    <t>SPH26107421</t>
  </si>
  <si>
    <t>OXIDE RED</t>
  </si>
  <si>
    <t>SPH26107430</t>
  </si>
  <si>
    <t>PERMASOLID - serie 275 - Magenta red HG</t>
  </si>
  <si>
    <t>SPH27004013</t>
  </si>
  <si>
    <t>SPH27004023</t>
  </si>
  <si>
    <t>BLACK</t>
  </si>
  <si>
    <t>SPH27004033</t>
  </si>
  <si>
    <t>TRANSPARENT BLACK</t>
  </si>
  <si>
    <t>SPH27004043</t>
  </si>
  <si>
    <t>SPH27004051</t>
  </si>
  <si>
    <t>SPH27004061</t>
  </si>
  <si>
    <t>SPH27004073</t>
  </si>
  <si>
    <t>SPH27004083</t>
  </si>
  <si>
    <t>SPH27004093</t>
  </si>
  <si>
    <t>SPH27004101</t>
  </si>
  <si>
    <t>SPH27004113</t>
  </si>
  <si>
    <t>SPH27004121</t>
  </si>
  <si>
    <t>SPH27004131</t>
  </si>
  <si>
    <t>SPH27004141</t>
  </si>
  <si>
    <t>SPH27004161</t>
  </si>
  <si>
    <t>SPH27004173</t>
  </si>
  <si>
    <t>SPH27004183</t>
  </si>
  <si>
    <t>SPH27004193</t>
  </si>
  <si>
    <t>SPH27004203</t>
  </si>
  <si>
    <t>SPH27004213</t>
  </si>
  <si>
    <t>YELLOW - BASE PLOMBIFÈRE</t>
  </si>
  <si>
    <t>SPH27004223</t>
  </si>
  <si>
    <t>LIGHT YELLOW - BASE PLOMBIFÈRE</t>
  </si>
  <si>
    <t>SPH27004233</t>
  </si>
  <si>
    <t>ORANGE - BASE PLOMBIFÈRE</t>
  </si>
  <si>
    <t>SPH27004241</t>
  </si>
  <si>
    <t>BLEU VERDÂTRE TRANSLUCIDE</t>
  </si>
  <si>
    <t>SPH27004253</t>
  </si>
  <si>
    <t>PERMAFLEET ADDITIF SÉRIE 600</t>
  </si>
  <si>
    <t>SPH27004261</t>
  </si>
  <si>
    <t>ROUGE OXYDE TRANSLUCIDE</t>
  </si>
  <si>
    <t>SPH27004271</t>
  </si>
  <si>
    <t>OCRE TRANSLUCIDE</t>
  </si>
  <si>
    <t>SPH27004281</t>
  </si>
  <si>
    <t>EMERAUDE TRANSLUCIDE</t>
  </si>
  <si>
    <t>SPH27006703</t>
  </si>
  <si>
    <t>PERMAFLEET  LIANT HS SÉRIE 670</t>
  </si>
  <si>
    <t>SPH27006753</t>
  </si>
  <si>
    <t>PERMAFLEET  LIANT VARIO HS SÉRIE 675</t>
  </si>
  <si>
    <t>SPH27006790</t>
  </si>
  <si>
    <t>PERMAFLEET  LIANT MATANT HS</t>
  </si>
  <si>
    <t>SPH36018147</t>
  </si>
  <si>
    <t>ALU</t>
  </si>
  <si>
    <t>SPH36018155</t>
  </si>
  <si>
    <t>ALU SCINTILLANT</t>
  </si>
  <si>
    <t>SPH36018163</t>
  </si>
  <si>
    <t>MICRO ALU</t>
  </si>
  <si>
    <t>SPH36018171</t>
  </si>
  <si>
    <t>MICRO ALU EXTRA</t>
  </si>
  <si>
    <t>SPH36018180</t>
  </si>
  <si>
    <t>ALU FIN</t>
  </si>
  <si>
    <t>SPH36018228</t>
  </si>
  <si>
    <t>VERT JAUNE GLACIS</t>
  </si>
  <si>
    <t>SPH36018279</t>
  </si>
  <si>
    <t>NOIR GLACIS</t>
  </si>
  <si>
    <t>SPH36018368</t>
  </si>
  <si>
    <t>ROUGE FONCÉ</t>
  </si>
  <si>
    <t>SPH36018376</t>
  </si>
  <si>
    <t>BLEU FONCÉ</t>
  </si>
  <si>
    <t>SPH36018384</t>
  </si>
  <si>
    <t>VERT GLACIS</t>
  </si>
  <si>
    <t>SPH36018422</t>
  </si>
  <si>
    <t>BLANC MICRO</t>
  </si>
  <si>
    <t>SPH36018430</t>
  </si>
  <si>
    <t>ROUGE GRENADE</t>
  </si>
  <si>
    <t>SPH36018538</t>
  </si>
  <si>
    <t>BLEU AZUR GLACIS</t>
  </si>
  <si>
    <t>SPH36018546</t>
  </si>
  <si>
    <t>BLEU PROFOND GLACIS</t>
  </si>
  <si>
    <t>SPH36018570</t>
  </si>
  <si>
    <t>ALU BRILLANT FIN</t>
  </si>
  <si>
    <t>SPH36018589</t>
  </si>
  <si>
    <t>ALU BRILLANT EXTRA</t>
  </si>
  <si>
    <t>SPH36018597</t>
  </si>
  <si>
    <t>BLEU BRILLANT</t>
  </si>
  <si>
    <t>SPH36018813</t>
  </si>
  <si>
    <t>MARRON</t>
  </si>
  <si>
    <t>SPH36018821</t>
  </si>
  <si>
    <t>MARRON GLACIS</t>
  </si>
  <si>
    <t>SPH36028070</t>
  </si>
  <si>
    <t>ROUGE OXYDE</t>
  </si>
  <si>
    <t>SPH36028080</t>
  </si>
  <si>
    <t>RUBIS</t>
  </si>
  <si>
    <t>SPH36028118</t>
  </si>
  <si>
    <t>ROUGE</t>
  </si>
  <si>
    <t>SPH36028200</t>
  </si>
  <si>
    <t>VIOLET GLACIS</t>
  </si>
  <si>
    <t>SPH36028215</t>
  </si>
  <si>
    <t>JAUNE OCRE</t>
  </si>
  <si>
    <t>SPH36028231</t>
  </si>
  <si>
    <t>JAUNE ROUGEÂTRE GLACIS</t>
  </si>
  <si>
    <t>SPH36028250</t>
  </si>
  <si>
    <t>NOIR GLACIS RÉDUIT</t>
  </si>
  <si>
    <t>SPH36028339</t>
  </si>
  <si>
    <t>JAUNE FONCÉ</t>
  </si>
  <si>
    <t>SPH36028510</t>
  </si>
  <si>
    <t>JAUNE</t>
  </si>
  <si>
    <t>SPH36028525</t>
  </si>
  <si>
    <t>JAUNE VERDÂTRE</t>
  </si>
  <si>
    <t>SPH36028568</t>
  </si>
  <si>
    <t>VIOLET FONCÉ</t>
  </si>
  <si>
    <t>SPH36028754</t>
  </si>
  <si>
    <t>NOIR GRAPHITE</t>
  </si>
  <si>
    <t>SPH36028770</t>
  </si>
  <si>
    <t>ROUGE SPÉCIAL</t>
  </si>
  <si>
    <t>SPH36028797</t>
  </si>
  <si>
    <t>OR BRILLANT</t>
  </si>
  <si>
    <t>SPH36103250</t>
  </si>
  <si>
    <t>LIGHT YELLOW EN 0,250</t>
  </si>
  <si>
    <t>SPH36103610</t>
  </si>
  <si>
    <t>Brilliant silver</t>
  </si>
  <si>
    <t>SPH36118729</t>
  </si>
  <si>
    <t>VERT NACRÉ</t>
  </si>
  <si>
    <t>SPH36118923</t>
  </si>
  <si>
    <t>OR NACRÉ</t>
  </si>
  <si>
    <t>SPH36128619</t>
  </si>
  <si>
    <t>VERT BLEU NACRÉ</t>
  </si>
  <si>
    <t>SPH36128630</t>
  </si>
  <si>
    <t>BLEU BRILLANT NACRÉ</t>
  </si>
  <si>
    <t>SPH36128643</t>
  </si>
  <si>
    <t>BRUN NACRÉ</t>
  </si>
  <si>
    <t>SPH36128680</t>
  </si>
  <si>
    <t>LILAS NACRÉ</t>
  </si>
  <si>
    <t>SPH36128830</t>
  </si>
  <si>
    <t>OR DIAMANT - XYRALLIC</t>
  </si>
  <si>
    <t>SPH36128840</t>
  </si>
  <si>
    <t>CUIVRE DIAMANT - XYRALLIC</t>
  </si>
  <si>
    <t>SPH36128850</t>
  </si>
  <si>
    <t>BLEU DIAMANT - XYRALLIC</t>
  </si>
  <si>
    <t>SPH36128864</t>
  </si>
  <si>
    <t>PLATINE NACRÉ</t>
  </si>
  <si>
    <t>SPH36128872</t>
  </si>
  <si>
    <t>BLEU FIN NACRÉ</t>
  </si>
  <si>
    <t>SPH36128899</t>
  </si>
  <si>
    <t>CARMIN NACRÉ</t>
  </si>
  <si>
    <t>SPH36128940</t>
  </si>
  <si>
    <t>ROUGE NACRÉ</t>
  </si>
  <si>
    <t>SPH36128961</t>
  </si>
  <si>
    <t>BLANC DIAMANT - XYRALLIC</t>
  </si>
  <si>
    <t>SPH36128970</t>
  </si>
  <si>
    <t>ROUGE DIAMANT - XYRALLIC</t>
  </si>
  <si>
    <t>SPH36128980</t>
  </si>
  <si>
    <t>VERT DIAMANT - XYRALLIC</t>
  </si>
  <si>
    <t>SPH36203220</t>
  </si>
  <si>
    <t>Micro white</t>
  </si>
  <si>
    <t>SPH36203230</t>
  </si>
  <si>
    <t>Special black</t>
  </si>
  <si>
    <t>SPH36203240</t>
  </si>
  <si>
    <t>Reddish yellow</t>
  </si>
  <si>
    <t>SPH36203260</t>
  </si>
  <si>
    <t>Greenish yellow</t>
  </si>
  <si>
    <t>SPH36203270</t>
  </si>
  <si>
    <t>Yellow</t>
  </si>
  <si>
    <t>SPH36203280</t>
  </si>
  <si>
    <t>Ochre</t>
  </si>
  <si>
    <t>SPH36203290</t>
  </si>
  <si>
    <t>Transparent yellow</t>
  </si>
  <si>
    <t>SPH36203300</t>
  </si>
  <si>
    <t>Blood orange</t>
  </si>
  <si>
    <t>SPH36203310</t>
  </si>
  <si>
    <t>Translucent oxide</t>
  </si>
  <si>
    <t>SPH36203330</t>
  </si>
  <si>
    <t>Granada red</t>
  </si>
  <si>
    <t>SPH36203340</t>
  </si>
  <si>
    <t>Oxide red</t>
  </si>
  <si>
    <t>SPH36203350</t>
  </si>
  <si>
    <t>Dark yellow</t>
  </si>
  <si>
    <t>SPH36203360</t>
  </si>
  <si>
    <t>Translucent red</t>
  </si>
  <si>
    <t>SPH36203370</t>
  </si>
  <si>
    <t>Red</t>
  </si>
  <si>
    <t>SPH36203400</t>
  </si>
  <si>
    <t>Yellow magenta red</t>
  </si>
  <si>
    <t>SPH36203410</t>
  </si>
  <si>
    <t>Azure blue</t>
  </si>
  <si>
    <t>SPH36203420</t>
  </si>
  <si>
    <t>Dark violet</t>
  </si>
  <si>
    <t>SPH36203440</t>
  </si>
  <si>
    <t>Dark blue</t>
  </si>
  <si>
    <t>SPH36203450</t>
  </si>
  <si>
    <t>TRANSPARENT EMERALD</t>
  </si>
  <si>
    <t>SPH36203490</t>
  </si>
  <si>
    <t>Translucent green</t>
  </si>
  <si>
    <t>SPH36203500</t>
  </si>
  <si>
    <t>Translucent black</t>
  </si>
  <si>
    <t>SPH36203510</t>
  </si>
  <si>
    <t>Translucent azure blue</t>
  </si>
  <si>
    <t>SPH36203530</t>
  </si>
  <si>
    <t>Translucent magenta red</t>
  </si>
  <si>
    <t>SPH36203550</t>
  </si>
  <si>
    <t>Brilliant silver coarse</t>
  </si>
  <si>
    <t>SPH36203630</t>
  </si>
  <si>
    <t>Brilliant gold</t>
  </si>
  <si>
    <t>SPH36203640</t>
  </si>
  <si>
    <t>White pearl</t>
  </si>
  <si>
    <t>SPH36203650</t>
  </si>
  <si>
    <t>Lilac pearl</t>
  </si>
  <si>
    <t>SPH36203660</t>
  </si>
  <si>
    <t>Gold pearl</t>
  </si>
  <si>
    <t>SPH36203670</t>
  </si>
  <si>
    <t>Fine green pearl</t>
  </si>
  <si>
    <t>SPH36203680</t>
  </si>
  <si>
    <t>Fine white pearl</t>
  </si>
  <si>
    <t>SPH36203690</t>
  </si>
  <si>
    <t>Red pearl</t>
  </si>
  <si>
    <t>SPH36203700</t>
  </si>
  <si>
    <t>Bright blue pearl</t>
  </si>
  <si>
    <t>SPH36203710</t>
  </si>
  <si>
    <t>Brown pearl</t>
  </si>
  <si>
    <t>SPH36203720</t>
  </si>
  <si>
    <t>Fine blue pearl</t>
  </si>
  <si>
    <t>SPH36203730</t>
  </si>
  <si>
    <t>Ruby pearl</t>
  </si>
  <si>
    <t>SPH36203740</t>
  </si>
  <si>
    <t>Blue green pearl</t>
  </si>
  <si>
    <t>SPH36203750</t>
  </si>
  <si>
    <t>Green pearl</t>
  </si>
  <si>
    <t>SPH36203760</t>
  </si>
  <si>
    <t>Red pearl extra</t>
  </si>
  <si>
    <t>SPH36203780</t>
  </si>
  <si>
    <t>Diamond red</t>
  </si>
  <si>
    <t>SPH36203790</t>
  </si>
  <si>
    <t>Diamond copper</t>
  </si>
  <si>
    <t>SPH36203800</t>
  </si>
  <si>
    <t>Diamond green</t>
  </si>
  <si>
    <t>SPH36203810</t>
  </si>
  <si>
    <t>Diamond blue</t>
  </si>
  <si>
    <t>SPH36203820</t>
  </si>
  <si>
    <t>Diamond gold</t>
  </si>
  <si>
    <t>SPH36303210</t>
  </si>
  <si>
    <t>White</t>
  </si>
  <si>
    <t>SPH36303320</t>
  </si>
  <si>
    <t>Maroon</t>
  </si>
  <si>
    <t>SPH36303380</t>
  </si>
  <si>
    <t>Bluish magenta red</t>
  </si>
  <si>
    <t>SPH36303390</t>
  </si>
  <si>
    <t>Violet</t>
  </si>
  <si>
    <t>SPH36303430</t>
  </si>
  <si>
    <t>Blue</t>
  </si>
  <si>
    <t>SPH36303460</t>
  </si>
  <si>
    <t>Transparent deep blue</t>
  </si>
  <si>
    <t>SPH36303470</t>
  </si>
  <si>
    <t>Transparent green</t>
  </si>
  <si>
    <t>SPH36303480</t>
  </si>
  <si>
    <t>TRANSPARENT AZURE BLUE</t>
  </si>
  <si>
    <t>SPH36303520</t>
  </si>
  <si>
    <t>Translucent white</t>
  </si>
  <si>
    <t>SPH36303540</t>
  </si>
  <si>
    <t>Fine silver</t>
  </si>
  <si>
    <t>SPH36303560</t>
  </si>
  <si>
    <t>Medium silver</t>
  </si>
  <si>
    <t>SPH36303570</t>
  </si>
  <si>
    <t>Micro silver</t>
  </si>
  <si>
    <t>SPH36303580</t>
  </si>
  <si>
    <t>Special silver</t>
  </si>
  <si>
    <t>SPH36303590</t>
  </si>
  <si>
    <t>Bright silver</t>
  </si>
  <si>
    <t>SPH36303600</t>
  </si>
  <si>
    <t>Coarse silver</t>
  </si>
  <si>
    <t>SPH36303860</t>
  </si>
  <si>
    <t>Flop Control</t>
  </si>
  <si>
    <t>SPH36303880</t>
  </si>
  <si>
    <t>Super deep black</t>
  </si>
  <si>
    <t>SPH36403620</t>
  </si>
  <si>
    <t>Brilliant silver fine</t>
  </si>
  <si>
    <t>SPH36403850</t>
  </si>
  <si>
    <t>System Component A</t>
  </si>
  <si>
    <t>SPH36403870</t>
  </si>
  <si>
    <t>System Component B</t>
  </si>
  <si>
    <t>SPH37077150</t>
  </si>
  <si>
    <t>PERMACRON - 1K - MASTIC FIN 7715 - TUBE</t>
  </si>
  <si>
    <t>SPH37085816</t>
  </si>
  <si>
    <t>PRIOMAT - DILUANT POUR MATIÈRES PLASTIQU</t>
  </si>
  <si>
    <t>SPH37090070</t>
  </si>
  <si>
    <t>PERMAHYD ADDITIVE 9007</t>
  </si>
  <si>
    <t>SPH37095200</t>
  </si>
  <si>
    <t>RADERAL - TUBE DE DURCISSEUR POUR APPRÊT</t>
  </si>
  <si>
    <t>SPH37101100</t>
  </si>
  <si>
    <t>PERMASOLID COMPOSANT MATANT MA 110</t>
  </si>
  <si>
    <t>SPH37110360</t>
  </si>
  <si>
    <t>PERMACRON - ADDITIF RACCORDEUR</t>
  </si>
  <si>
    <t>SPH37130090</t>
  </si>
  <si>
    <t>DURCISSEUR LENT 1L</t>
  </si>
  <si>
    <t>SPH37132200</t>
  </si>
  <si>
    <t>PERMASOLID DURCISSEUR VHS 3220 RAPIDE</t>
  </si>
  <si>
    <t>SPH37132250</t>
  </si>
  <si>
    <t>PERMASOLID DURCISSEUR VHS 3225</t>
  </si>
  <si>
    <t>SPH37132300</t>
  </si>
  <si>
    <t>PERMASOLID DURCISSEUR VHS 3230 LENT</t>
  </si>
  <si>
    <t>SPH37132400</t>
  </si>
  <si>
    <t>PERMASOLID DURCISSEUR VHS 3240 EXTRA LEN</t>
  </si>
  <si>
    <t>SPH37133004</t>
  </si>
  <si>
    <t>PERMACRON 1 1 Apprêt d adhérence élastiq</t>
  </si>
  <si>
    <t>SPH37133012</t>
  </si>
  <si>
    <t>PERMACRON - DURCISSEUR ÉLASTIQUE 3301</t>
  </si>
  <si>
    <t>SPH37133800</t>
  </si>
  <si>
    <t>PERMACRON DILUANT 3380 - 1L</t>
  </si>
  <si>
    <t>SPH37154001</t>
  </si>
  <si>
    <t>PERMASOLID - APPRÊT SPECTROFLEX BLANC</t>
  </si>
  <si>
    <t>SPH37184500</t>
  </si>
  <si>
    <t>PERMASOLID Diamond Clear Coat HS 8450</t>
  </si>
  <si>
    <t>SPH37190200</t>
  </si>
  <si>
    <t>PERMAFLEET ADDITIF MULTICOLOR 9020</t>
  </si>
  <si>
    <t>SPH37190504</t>
  </si>
  <si>
    <t>PERMASOLID ADDITIF ÉLASTIQUE 9050</t>
  </si>
  <si>
    <t>SPH37205056</t>
  </si>
  <si>
    <t>RADERAL TUBE DURCISSEUR 0505 POUR MASTIC</t>
  </si>
  <si>
    <t>SPH37254006</t>
  </si>
  <si>
    <t>PERMASOLID - APPRÊT SPECTROFLEX NOIR</t>
  </si>
  <si>
    <t>SPH37310500</t>
  </si>
  <si>
    <t>Blend-in Additive 1050</t>
  </si>
  <si>
    <t>SPH37360510</t>
  </si>
  <si>
    <t>WT Additive 6051 Low Humidity</t>
  </si>
  <si>
    <t>SPH37377990</t>
  </si>
  <si>
    <t>PERMANENT - DILUANT NETTOYANT ANTI-SILIC</t>
  </si>
  <si>
    <t>SPH37440850</t>
  </si>
  <si>
    <t>PRIOMAT 1K WASH PRIMER - GRIS CLAIR</t>
  </si>
  <si>
    <t>SPH37453100</t>
  </si>
  <si>
    <t>PERMASOLID - APPRÊT HS PREMIUM 5310 GRIS</t>
  </si>
  <si>
    <t>SPH37461100</t>
  </si>
  <si>
    <t>PERMAFLEET DILUANT RAPIDE 6110</t>
  </si>
  <si>
    <t>SPH37532700</t>
  </si>
  <si>
    <t>PERMAFLEET DURCISSEUR VHS 3270</t>
  </si>
  <si>
    <t>SPH37532750</t>
  </si>
  <si>
    <t>PERMAFLEET DURCISSEUR LENT VHS 3275</t>
  </si>
  <si>
    <t>SPH37533800</t>
  </si>
  <si>
    <t>PERMACRON DILUANT 3380</t>
  </si>
  <si>
    <t>SPH37540850</t>
  </si>
  <si>
    <t>PRIOMAT 1K WASH PRIMER - GRIS FONCÉ</t>
  </si>
  <si>
    <t>SPH37553100</t>
  </si>
  <si>
    <t>SPH37560000</t>
  </si>
  <si>
    <t>PERMAHYD EAU DÉMINÉRALISÉE</t>
  </si>
  <si>
    <t>SPH37561200</t>
  </si>
  <si>
    <t>PERMAFLEET DILUANT 6120</t>
  </si>
  <si>
    <t>SPH37561308</t>
  </si>
  <si>
    <t>PERMAFLEET DILUANT LENT 6130</t>
  </si>
  <si>
    <t>SPH37570102</t>
  </si>
  <si>
    <t>PERMALOÏD - DILUANT ANTI-SILICONES 7010</t>
  </si>
  <si>
    <t>SPH37570800</t>
  </si>
  <si>
    <t>PERMAHYD DILUANT ANTI-SILICONES</t>
  </si>
  <si>
    <t>SPH37580070</t>
  </si>
  <si>
    <t>VERNIS PERMAFAST 5L</t>
  </si>
  <si>
    <t>SPH37580340</t>
  </si>
  <si>
    <t>PERMASOLID - VERNIS HS 8034</t>
  </si>
  <si>
    <t>SPH37586001</t>
  </si>
  <si>
    <t>PERMASOLID - VERNIS HS OPTIMUM 8600</t>
  </si>
  <si>
    <t>STEC820070</t>
  </si>
  <si>
    <t>DISQUE ACIER 115 X 0,8 A TRONCONNER</t>
  </si>
  <si>
    <t>STX02055228</t>
  </si>
  <si>
    <t>MIX 383 MARRON</t>
  </si>
  <si>
    <t>STX02055627</t>
  </si>
  <si>
    <t>MIX 312 ALUMINIUM LENTICULAIRE FIN</t>
  </si>
  <si>
    <t>STX02074281</t>
  </si>
  <si>
    <t>DILUANT 2K 25-35</t>
  </si>
  <si>
    <t>STX02084090</t>
  </si>
  <si>
    <t>VERNIS 2K SATIN</t>
  </si>
  <si>
    <t>SYMBASE</t>
  </si>
  <si>
    <t>BASE POUR ALLUMAGE DRYTON</t>
  </si>
  <si>
    <t>SYMLAMPE</t>
  </si>
  <si>
    <t>LAMPE PORTABLE DRYTON</t>
  </si>
  <si>
    <t>TAL220301</t>
  </si>
  <si>
    <t>RESINE FLUIDE PIPETTE</t>
  </si>
  <si>
    <t>TECHMT140</t>
  </si>
  <si>
    <t>AUTOVULCANISANT 19 MM</t>
  </si>
  <si>
    <t>TECHPA133</t>
  </si>
  <si>
    <t>ANTI-GRAVILLON GRIS</t>
  </si>
  <si>
    <t>TECHVO110</t>
  </si>
  <si>
    <t>BUSE MELANGEUSES *25</t>
  </si>
  <si>
    <t>THEARD4301</t>
  </si>
  <si>
    <t>POLISH ANTI-TABAC</t>
  </si>
  <si>
    <t>YMAXCPS</t>
  </si>
  <si>
    <t>VÉRINS GONFLABLES REDRESS. CARRO</t>
  </si>
  <si>
    <t>qté</t>
  </si>
  <si>
    <t>qté unit</t>
  </si>
  <si>
    <t xml:space="preserve">Qté </t>
  </si>
</sst>
</file>

<file path=xl/styles.xml><?xml version="1.0" encoding="utf-8"?>
<styleSheet xmlns="http://schemas.openxmlformats.org/spreadsheetml/2006/main">
  <fonts count="3">
    <font>
      <sz val="10"/>
      <name val="Arial"/>
      <charset val="1"/>
    </font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1" fillId="0" borderId="0" xfId="0"/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3" fontId="0" fillId="0" borderId="0" xfId="1" applyNumberFormat="1" applyFont="1" applyFill="1" applyBorder="1" applyAlignment="1" applyProtection="1">
      <alignment horizontal="right" vertical="center" readingOrder="1"/>
    </xf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Font="1"/>
    <xf numFmtId="4" fontId="0" fillId="0" borderId="0" xfId="1" applyNumberFormat="1" applyFont="1" applyFill="1" applyBorder="1" applyAlignment="1" applyProtection="1">
      <alignment horizontal="right" vertical="center" readingOrder="1"/>
    </xf>
    <xf numFmtId="0" fontId="2" fillId="0" borderId="0" xfId="0" applyFont="1" applyAlignment="1">
      <alignment horizontal="center" vertical="center"/>
    </xf>
    <xf numFmtId="0" fontId="2" fillId="0" borderId="0" xfId="0" applyFont="1"/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35"/>
  <sheetViews>
    <sheetView workbookViewId="0">
      <selection activeCell="A3" sqref="A3"/>
    </sheetView>
  </sheetViews>
  <sheetFormatPr baseColWidth="10" defaultRowHeight="12.75"/>
  <cols>
    <col min="1" max="1" width="6.42578125" customWidth="1"/>
    <col min="2" max="2" width="13.140625" customWidth="1"/>
    <col min="3" max="3" width="7.5703125" customWidth="1"/>
    <col min="4" max="4" width="50.28515625" customWidth="1"/>
    <col min="5" max="5" width="7.42578125" customWidth="1"/>
    <col min="9" max="9" width="12.7109375" bestFit="1" customWidth="1"/>
    <col min="10" max="10" width="15.140625" bestFit="1" customWidth="1"/>
  </cols>
  <sheetData>
    <row r="1" spans="1:12">
      <c r="A1" s="3" t="s">
        <v>0</v>
      </c>
      <c r="B1" s="2"/>
      <c r="C1" s="2"/>
      <c r="D1" s="2"/>
      <c r="E1" s="2"/>
    </row>
    <row r="2" spans="1:12">
      <c r="A2" s="2"/>
      <c r="B2" s="2"/>
      <c r="C2" s="2"/>
      <c r="D2" s="2"/>
      <c r="E2" s="1" t="s">
        <v>1</v>
      </c>
      <c r="F2" s="6" t="s">
        <v>95</v>
      </c>
      <c r="G2" s="6" t="s">
        <v>96</v>
      </c>
      <c r="H2" s="6" t="s">
        <v>97</v>
      </c>
      <c r="I2" s="6" t="s">
        <v>98</v>
      </c>
      <c r="J2" s="6" t="s">
        <v>894</v>
      </c>
      <c r="K2" s="6" t="s">
        <v>895</v>
      </c>
      <c r="L2" s="10" t="s">
        <v>2587</v>
      </c>
    </row>
    <row r="3" spans="1:12">
      <c r="A3" s="3" t="s">
        <v>99</v>
      </c>
      <c r="B3" s="2"/>
      <c r="C3" s="2"/>
      <c r="D3" s="2"/>
      <c r="E3" s="4">
        <v>200</v>
      </c>
      <c r="F3">
        <v>100</v>
      </c>
      <c r="G3">
        <f>E3/F3</f>
        <v>2</v>
      </c>
      <c r="H3">
        <v>1</v>
      </c>
      <c r="I3">
        <f>ROUND(G3/12,2)</f>
        <v>0.17</v>
      </c>
      <c r="J3" s="5">
        <f>IF(H3=1,IF(I3&lt;1,1,I3),0)</f>
        <v>1</v>
      </c>
      <c r="K3">
        <f>IF(J3&gt;0,ROUND(J3,0),"")</f>
        <v>1</v>
      </c>
      <c r="L3">
        <f>IF(J3&gt;0,K3*F3,"")</f>
        <v>100</v>
      </c>
    </row>
    <row r="4" spans="1:12">
      <c r="A4" s="3" t="s">
        <v>100</v>
      </c>
      <c r="B4" s="2"/>
      <c r="C4" s="2"/>
      <c r="D4" s="2"/>
      <c r="E4" s="4">
        <v>150</v>
      </c>
      <c r="F4">
        <v>50</v>
      </c>
      <c r="G4" s="7">
        <f>E4/F4</f>
        <v>3</v>
      </c>
      <c r="H4">
        <v>1</v>
      </c>
      <c r="I4" s="7">
        <f t="shared" ref="I4:I67" si="0">ROUND(G4/12,2)</f>
        <v>0.25</v>
      </c>
      <c r="J4" s="5">
        <f t="shared" ref="J4:J67" si="1">IF(H4=1,IF(I4&lt;1,1,I4),0)</f>
        <v>1</v>
      </c>
      <c r="K4" s="7">
        <f t="shared" ref="K4:K67" si="2">IF(J4&gt;0,ROUND(J4,0),"")</f>
        <v>1</v>
      </c>
      <c r="L4" s="7">
        <f t="shared" ref="L4:L67" si="3">IF(J4&gt;0,K4*F4,"")</f>
        <v>50</v>
      </c>
    </row>
    <row r="5" spans="1:12">
      <c r="A5" s="3" t="s">
        <v>101</v>
      </c>
      <c r="B5" s="2"/>
      <c r="C5" s="2"/>
      <c r="D5" s="2"/>
      <c r="E5" s="4">
        <v>250</v>
      </c>
      <c r="F5">
        <v>50</v>
      </c>
      <c r="G5" s="7">
        <f t="shared" ref="G4:G67" si="4">E5/F5</f>
        <v>5</v>
      </c>
      <c r="H5">
        <v>1</v>
      </c>
      <c r="I5" s="7">
        <f t="shared" si="0"/>
        <v>0.42</v>
      </c>
      <c r="J5" s="5">
        <f t="shared" si="1"/>
        <v>1</v>
      </c>
      <c r="K5" s="7">
        <f t="shared" si="2"/>
        <v>1</v>
      </c>
      <c r="L5" s="7">
        <f t="shared" si="3"/>
        <v>50</v>
      </c>
    </row>
    <row r="6" spans="1:12">
      <c r="A6" s="3" t="s">
        <v>102</v>
      </c>
      <c r="B6" s="2"/>
      <c r="C6" s="2"/>
      <c r="D6" s="2"/>
      <c r="E6" s="4">
        <v>50</v>
      </c>
      <c r="F6">
        <v>50</v>
      </c>
      <c r="G6" s="7">
        <f t="shared" si="4"/>
        <v>1</v>
      </c>
      <c r="H6">
        <v>1</v>
      </c>
      <c r="I6" s="7">
        <f t="shared" si="0"/>
        <v>0.08</v>
      </c>
      <c r="J6" s="5">
        <f t="shared" si="1"/>
        <v>1</v>
      </c>
      <c r="K6" s="7">
        <f t="shared" si="2"/>
        <v>1</v>
      </c>
      <c r="L6" s="7">
        <f t="shared" si="3"/>
        <v>50</v>
      </c>
    </row>
    <row r="7" spans="1:12">
      <c r="A7" s="3" t="s">
        <v>103</v>
      </c>
      <c r="B7" s="2"/>
      <c r="C7" s="2"/>
      <c r="D7" s="2"/>
      <c r="E7" s="4">
        <v>50</v>
      </c>
      <c r="F7">
        <v>50</v>
      </c>
      <c r="G7" s="7">
        <f t="shared" si="4"/>
        <v>1</v>
      </c>
      <c r="H7">
        <v>1</v>
      </c>
      <c r="I7" s="7">
        <f t="shared" si="0"/>
        <v>0.08</v>
      </c>
      <c r="J7" s="5">
        <f t="shared" si="1"/>
        <v>1</v>
      </c>
      <c r="K7" s="7">
        <f t="shared" si="2"/>
        <v>1</v>
      </c>
      <c r="L7" s="7">
        <f t="shared" si="3"/>
        <v>50</v>
      </c>
    </row>
    <row r="8" spans="1:12">
      <c r="A8" s="3" t="s">
        <v>104</v>
      </c>
      <c r="B8" s="2"/>
      <c r="C8" s="2"/>
      <c r="D8" s="2"/>
      <c r="E8" s="4">
        <v>150</v>
      </c>
      <c r="F8">
        <v>50</v>
      </c>
      <c r="G8" s="7">
        <f t="shared" si="4"/>
        <v>3</v>
      </c>
      <c r="H8">
        <v>1</v>
      </c>
      <c r="I8" s="7">
        <f t="shared" si="0"/>
        <v>0.25</v>
      </c>
      <c r="J8" s="5">
        <f t="shared" si="1"/>
        <v>1</v>
      </c>
      <c r="K8" s="7">
        <f t="shared" si="2"/>
        <v>1</v>
      </c>
      <c r="L8" s="7">
        <f t="shared" si="3"/>
        <v>50</v>
      </c>
    </row>
    <row r="9" spans="1:12">
      <c r="A9" s="3" t="s">
        <v>105</v>
      </c>
      <c r="B9" s="2"/>
      <c r="C9" s="2"/>
      <c r="D9" s="2"/>
      <c r="E9" s="4">
        <v>50</v>
      </c>
      <c r="F9">
        <v>50</v>
      </c>
      <c r="G9" s="7">
        <f t="shared" si="4"/>
        <v>1</v>
      </c>
      <c r="H9">
        <v>1</v>
      </c>
      <c r="I9" s="7">
        <f t="shared" si="0"/>
        <v>0.08</v>
      </c>
      <c r="J9" s="5">
        <f t="shared" si="1"/>
        <v>1</v>
      </c>
      <c r="K9" s="7">
        <f t="shared" si="2"/>
        <v>1</v>
      </c>
      <c r="L9" s="7">
        <f t="shared" si="3"/>
        <v>50</v>
      </c>
    </row>
    <row r="10" spans="1:12">
      <c r="A10" s="3" t="s">
        <v>106</v>
      </c>
      <c r="B10" s="2"/>
      <c r="C10" s="2"/>
      <c r="D10" s="2"/>
      <c r="E10" s="4">
        <v>155</v>
      </c>
      <c r="F10">
        <v>50</v>
      </c>
      <c r="G10" s="7">
        <f t="shared" si="4"/>
        <v>3.1</v>
      </c>
      <c r="H10">
        <v>1</v>
      </c>
      <c r="I10" s="7">
        <f t="shared" si="0"/>
        <v>0.26</v>
      </c>
      <c r="J10" s="5">
        <f t="shared" si="1"/>
        <v>1</v>
      </c>
      <c r="K10" s="7">
        <f t="shared" si="2"/>
        <v>1</v>
      </c>
      <c r="L10" s="7">
        <f t="shared" si="3"/>
        <v>50</v>
      </c>
    </row>
    <row r="11" spans="1:12">
      <c r="A11" s="3" t="s">
        <v>107</v>
      </c>
      <c r="B11" s="2"/>
      <c r="C11" s="2"/>
      <c r="D11" s="2"/>
      <c r="E11" s="4">
        <v>50</v>
      </c>
      <c r="F11">
        <v>50</v>
      </c>
      <c r="G11" s="7">
        <f t="shared" si="4"/>
        <v>1</v>
      </c>
      <c r="H11">
        <v>1</v>
      </c>
      <c r="I11" s="7">
        <f t="shared" si="0"/>
        <v>0.08</v>
      </c>
      <c r="J11" s="5">
        <f t="shared" si="1"/>
        <v>1</v>
      </c>
      <c r="K11" s="7">
        <f t="shared" si="2"/>
        <v>1</v>
      </c>
      <c r="L11" s="7">
        <f t="shared" si="3"/>
        <v>50</v>
      </c>
    </row>
    <row r="12" spans="1:12">
      <c r="A12" s="3" t="s">
        <v>108</v>
      </c>
      <c r="B12" s="2"/>
      <c r="C12" s="2"/>
      <c r="D12" s="2"/>
      <c r="E12" s="4">
        <v>100</v>
      </c>
      <c r="F12">
        <v>50</v>
      </c>
      <c r="G12" s="7">
        <f t="shared" si="4"/>
        <v>2</v>
      </c>
      <c r="H12">
        <v>1</v>
      </c>
      <c r="I12" s="7">
        <f t="shared" si="0"/>
        <v>0.17</v>
      </c>
      <c r="J12" s="5">
        <f t="shared" si="1"/>
        <v>1</v>
      </c>
      <c r="K12" s="7">
        <f t="shared" si="2"/>
        <v>1</v>
      </c>
      <c r="L12" s="7">
        <f t="shared" si="3"/>
        <v>50</v>
      </c>
    </row>
    <row r="13" spans="1:12">
      <c r="A13" s="3" t="s">
        <v>109</v>
      </c>
      <c r="B13" s="2"/>
      <c r="C13" s="2"/>
      <c r="D13" s="2"/>
      <c r="E13" s="4">
        <v>60</v>
      </c>
      <c r="F13">
        <v>5</v>
      </c>
      <c r="G13" s="7">
        <f t="shared" si="4"/>
        <v>12</v>
      </c>
      <c r="H13">
        <v>1</v>
      </c>
      <c r="I13" s="7">
        <f t="shared" si="0"/>
        <v>1</v>
      </c>
      <c r="J13" s="5">
        <f t="shared" si="1"/>
        <v>1</v>
      </c>
      <c r="K13" s="7">
        <f t="shared" si="2"/>
        <v>1</v>
      </c>
      <c r="L13" s="7">
        <f t="shared" si="3"/>
        <v>5</v>
      </c>
    </row>
    <row r="14" spans="1:12">
      <c r="A14" s="3" t="s">
        <v>110</v>
      </c>
      <c r="B14" s="2"/>
      <c r="C14" s="2"/>
      <c r="D14" s="2"/>
      <c r="E14" s="4">
        <v>0</v>
      </c>
      <c r="F14">
        <v>5</v>
      </c>
      <c r="G14" s="7">
        <f t="shared" si="4"/>
        <v>0</v>
      </c>
      <c r="I14" s="7">
        <f t="shared" si="0"/>
        <v>0</v>
      </c>
      <c r="J14" s="5">
        <f t="shared" si="1"/>
        <v>0</v>
      </c>
      <c r="K14" s="7" t="str">
        <f t="shared" si="2"/>
        <v/>
      </c>
      <c r="L14" s="7" t="str">
        <f t="shared" si="3"/>
        <v/>
      </c>
    </row>
    <row r="15" spans="1:12">
      <c r="A15" s="3" t="s">
        <v>111</v>
      </c>
      <c r="B15" s="2"/>
      <c r="C15" s="2"/>
      <c r="D15" s="2"/>
      <c r="E15" s="4">
        <v>5</v>
      </c>
      <c r="F15">
        <v>5</v>
      </c>
      <c r="G15" s="7">
        <f t="shared" si="4"/>
        <v>1</v>
      </c>
      <c r="I15" s="7">
        <f t="shared" si="0"/>
        <v>0.08</v>
      </c>
      <c r="J15" s="5">
        <f t="shared" si="1"/>
        <v>0</v>
      </c>
      <c r="K15" s="7" t="str">
        <f t="shared" si="2"/>
        <v/>
      </c>
      <c r="L15" s="7" t="str">
        <f t="shared" si="3"/>
        <v/>
      </c>
    </row>
    <row r="16" spans="1:12">
      <c r="A16" s="3" t="s">
        <v>112</v>
      </c>
      <c r="B16" s="2"/>
      <c r="C16" s="2"/>
      <c r="D16" s="2"/>
      <c r="E16" s="4">
        <v>1</v>
      </c>
      <c r="F16">
        <v>1</v>
      </c>
      <c r="G16" s="7">
        <f t="shared" si="4"/>
        <v>1</v>
      </c>
      <c r="I16" s="7">
        <f t="shared" si="0"/>
        <v>0.08</v>
      </c>
      <c r="J16" s="5">
        <f t="shared" si="1"/>
        <v>0</v>
      </c>
      <c r="K16" s="7" t="str">
        <f t="shared" si="2"/>
        <v/>
      </c>
      <c r="L16" s="7" t="str">
        <f t="shared" si="3"/>
        <v/>
      </c>
    </row>
    <row r="17" spans="1:12">
      <c r="A17" s="3" t="s">
        <v>113</v>
      </c>
      <c r="B17" s="2"/>
      <c r="C17" s="2"/>
      <c r="D17" s="2"/>
      <c r="E17" s="4">
        <v>700</v>
      </c>
      <c r="F17">
        <v>50</v>
      </c>
      <c r="G17" s="7">
        <f t="shared" si="4"/>
        <v>14</v>
      </c>
      <c r="H17">
        <v>1</v>
      </c>
      <c r="I17" s="7">
        <f t="shared" si="0"/>
        <v>1.17</v>
      </c>
      <c r="J17" s="5">
        <f t="shared" si="1"/>
        <v>1.17</v>
      </c>
      <c r="K17" s="7">
        <f t="shared" si="2"/>
        <v>1</v>
      </c>
      <c r="L17" s="7">
        <f t="shared" si="3"/>
        <v>50</v>
      </c>
    </row>
    <row r="18" spans="1:12">
      <c r="A18" s="3" t="s">
        <v>114</v>
      </c>
      <c r="B18" s="2"/>
      <c r="C18" s="2"/>
      <c r="D18" s="2"/>
      <c r="E18" s="4">
        <v>2</v>
      </c>
      <c r="F18">
        <v>1</v>
      </c>
      <c r="G18" s="7">
        <f t="shared" si="4"/>
        <v>2</v>
      </c>
      <c r="I18" s="7">
        <f t="shared" si="0"/>
        <v>0.17</v>
      </c>
      <c r="J18" s="5">
        <f t="shared" si="1"/>
        <v>0</v>
      </c>
      <c r="K18" s="7" t="str">
        <f t="shared" si="2"/>
        <v/>
      </c>
      <c r="L18" s="7" t="str">
        <f t="shared" si="3"/>
        <v/>
      </c>
    </row>
    <row r="19" spans="1:12">
      <c r="A19" s="3" t="s">
        <v>115</v>
      </c>
      <c r="B19" s="2"/>
      <c r="C19" s="2"/>
      <c r="D19" s="2"/>
      <c r="E19" s="4">
        <v>1</v>
      </c>
      <c r="F19">
        <v>1</v>
      </c>
      <c r="G19" s="7">
        <f t="shared" si="4"/>
        <v>1</v>
      </c>
      <c r="I19" s="7">
        <f t="shared" si="0"/>
        <v>0.08</v>
      </c>
      <c r="J19" s="5">
        <f t="shared" si="1"/>
        <v>0</v>
      </c>
      <c r="K19" s="7" t="str">
        <f t="shared" si="2"/>
        <v/>
      </c>
      <c r="L19" s="7" t="str">
        <f t="shared" si="3"/>
        <v/>
      </c>
    </row>
    <row r="20" spans="1:12">
      <c r="A20" s="3" t="s">
        <v>116</v>
      </c>
      <c r="B20" s="2"/>
      <c r="C20" s="2"/>
      <c r="D20" s="2"/>
      <c r="E20" s="4">
        <v>1</v>
      </c>
      <c r="F20">
        <v>1</v>
      </c>
      <c r="G20" s="7">
        <f t="shared" si="4"/>
        <v>1</v>
      </c>
      <c r="I20" s="7">
        <f t="shared" si="0"/>
        <v>0.08</v>
      </c>
      <c r="J20" s="5">
        <f t="shared" si="1"/>
        <v>0</v>
      </c>
      <c r="K20" s="7" t="str">
        <f t="shared" si="2"/>
        <v/>
      </c>
      <c r="L20" s="7" t="str">
        <f t="shared" si="3"/>
        <v/>
      </c>
    </row>
    <row r="21" spans="1:12">
      <c r="A21" s="3" t="s">
        <v>117</v>
      </c>
      <c r="B21" s="2"/>
      <c r="C21" s="2"/>
      <c r="D21" s="2"/>
      <c r="E21" s="4">
        <v>2</v>
      </c>
      <c r="F21">
        <v>1</v>
      </c>
      <c r="G21" s="7">
        <f t="shared" si="4"/>
        <v>2</v>
      </c>
      <c r="I21" s="7">
        <f t="shared" si="0"/>
        <v>0.17</v>
      </c>
      <c r="J21" s="5">
        <f t="shared" si="1"/>
        <v>0</v>
      </c>
      <c r="K21" s="7" t="str">
        <f t="shared" si="2"/>
        <v/>
      </c>
      <c r="L21" s="7" t="str">
        <f t="shared" si="3"/>
        <v/>
      </c>
    </row>
    <row r="22" spans="1:12">
      <c r="A22" s="3" t="s">
        <v>118</v>
      </c>
      <c r="B22" s="2"/>
      <c r="C22" s="2"/>
      <c r="D22" s="2"/>
      <c r="E22" s="4">
        <v>50</v>
      </c>
      <c r="F22">
        <v>50</v>
      </c>
      <c r="G22" s="7">
        <f t="shared" si="4"/>
        <v>1</v>
      </c>
      <c r="H22">
        <v>1</v>
      </c>
      <c r="I22" s="7">
        <f t="shared" si="0"/>
        <v>0.08</v>
      </c>
      <c r="J22" s="5">
        <f t="shared" si="1"/>
        <v>1</v>
      </c>
      <c r="K22" s="7">
        <f t="shared" si="2"/>
        <v>1</v>
      </c>
      <c r="L22" s="7">
        <f t="shared" si="3"/>
        <v>50</v>
      </c>
    </row>
    <row r="23" spans="1:12">
      <c r="A23" s="3" t="s">
        <v>119</v>
      </c>
      <c r="B23" s="2"/>
      <c r="C23" s="2"/>
      <c r="D23" s="2"/>
      <c r="E23" s="4">
        <v>50</v>
      </c>
      <c r="F23">
        <v>50</v>
      </c>
      <c r="G23" s="7">
        <f t="shared" si="4"/>
        <v>1</v>
      </c>
      <c r="H23">
        <v>1</v>
      </c>
      <c r="I23" s="7">
        <f t="shared" si="0"/>
        <v>0.08</v>
      </c>
      <c r="J23" s="5">
        <f t="shared" si="1"/>
        <v>1</v>
      </c>
      <c r="K23" s="7">
        <f t="shared" si="2"/>
        <v>1</v>
      </c>
      <c r="L23" s="7">
        <f t="shared" si="3"/>
        <v>50</v>
      </c>
    </row>
    <row r="24" spans="1:12">
      <c r="A24" s="3" t="s">
        <v>120</v>
      </c>
      <c r="B24" s="2"/>
      <c r="C24" s="2"/>
      <c r="D24" s="2"/>
      <c r="E24" s="4">
        <v>200</v>
      </c>
      <c r="F24">
        <v>50</v>
      </c>
      <c r="G24" s="7">
        <f t="shared" si="4"/>
        <v>4</v>
      </c>
      <c r="H24">
        <v>1</v>
      </c>
      <c r="I24" s="7">
        <f t="shared" si="0"/>
        <v>0.33</v>
      </c>
      <c r="J24" s="5">
        <f t="shared" si="1"/>
        <v>1</v>
      </c>
      <c r="K24" s="7">
        <f t="shared" si="2"/>
        <v>1</v>
      </c>
      <c r="L24" s="7">
        <f t="shared" si="3"/>
        <v>50</v>
      </c>
    </row>
    <row r="25" spans="1:12">
      <c r="A25" s="3" t="s">
        <v>121</v>
      </c>
      <c r="B25" s="2"/>
      <c r="C25" s="2"/>
      <c r="D25" s="2"/>
      <c r="E25" s="4">
        <v>50</v>
      </c>
      <c r="F25">
        <v>50</v>
      </c>
      <c r="G25" s="7">
        <f t="shared" si="4"/>
        <v>1</v>
      </c>
      <c r="H25">
        <v>1</v>
      </c>
      <c r="I25" s="7">
        <f t="shared" si="0"/>
        <v>0.08</v>
      </c>
      <c r="J25" s="5">
        <f t="shared" si="1"/>
        <v>1</v>
      </c>
      <c r="K25" s="7">
        <f t="shared" si="2"/>
        <v>1</v>
      </c>
      <c r="L25" s="7">
        <f t="shared" si="3"/>
        <v>50</v>
      </c>
    </row>
    <row r="26" spans="1:12">
      <c r="A26" s="3" t="s">
        <v>122</v>
      </c>
      <c r="B26" s="2"/>
      <c r="C26" s="2"/>
      <c r="D26" s="2"/>
      <c r="E26" s="4">
        <v>375</v>
      </c>
      <c r="F26">
        <v>50</v>
      </c>
      <c r="G26" s="7">
        <f t="shared" si="4"/>
        <v>7.5</v>
      </c>
      <c r="H26">
        <v>1</v>
      </c>
      <c r="I26" s="7">
        <f t="shared" si="0"/>
        <v>0.63</v>
      </c>
      <c r="J26" s="5">
        <f t="shared" si="1"/>
        <v>1</v>
      </c>
      <c r="K26" s="7">
        <f t="shared" si="2"/>
        <v>1</v>
      </c>
      <c r="L26" s="7">
        <f t="shared" si="3"/>
        <v>50</v>
      </c>
    </row>
    <row r="27" spans="1:12">
      <c r="A27" s="3" t="s">
        <v>123</v>
      </c>
      <c r="B27" s="2"/>
      <c r="C27" s="2"/>
      <c r="D27" s="2"/>
      <c r="E27" s="4">
        <v>2</v>
      </c>
      <c r="F27">
        <v>1</v>
      </c>
      <c r="G27" s="7">
        <f t="shared" si="4"/>
        <v>2</v>
      </c>
      <c r="I27" s="7">
        <f t="shared" si="0"/>
        <v>0.17</v>
      </c>
      <c r="J27" s="5">
        <f t="shared" si="1"/>
        <v>0</v>
      </c>
      <c r="K27" s="7" t="str">
        <f t="shared" si="2"/>
        <v/>
      </c>
      <c r="L27" s="7" t="str">
        <f t="shared" si="3"/>
        <v/>
      </c>
    </row>
    <row r="28" spans="1:12">
      <c r="A28" s="3" t="s">
        <v>124</v>
      </c>
      <c r="B28" s="2"/>
      <c r="C28" s="2"/>
      <c r="D28" s="2"/>
      <c r="E28" s="4">
        <v>2</v>
      </c>
      <c r="F28">
        <v>1</v>
      </c>
      <c r="G28" s="7">
        <f t="shared" si="4"/>
        <v>2</v>
      </c>
      <c r="I28" s="7">
        <f t="shared" si="0"/>
        <v>0.17</v>
      </c>
      <c r="J28" s="5">
        <f t="shared" si="1"/>
        <v>0</v>
      </c>
      <c r="K28" s="7" t="str">
        <f t="shared" si="2"/>
        <v/>
      </c>
      <c r="L28" s="7" t="str">
        <f t="shared" si="3"/>
        <v/>
      </c>
    </row>
    <row r="29" spans="1:12">
      <c r="A29" s="3" t="s">
        <v>125</v>
      </c>
      <c r="B29" s="2"/>
      <c r="C29" s="2"/>
      <c r="D29" s="2"/>
      <c r="E29" s="4">
        <v>120</v>
      </c>
      <c r="F29">
        <v>24</v>
      </c>
      <c r="G29" s="7">
        <f t="shared" si="4"/>
        <v>5</v>
      </c>
      <c r="H29">
        <v>1</v>
      </c>
      <c r="I29" s="7">
        <f t="shared" si="0"/>
        <v>0.42</v>
      </c>
      <c r="J29" s="5">
        <f t="shared" si="1"/>
        <v>1</v>
      </c>
      <c r="K29" s="7">
        <f t="shared" si="2"/>
        <v>1</v>
      </c>
      <c r="L29" s="7">
        <f t="shared" si="3"/>
        <v>24</v>
      </c>
    </row>
    <row r="30" spans="1:12">
      <c r="A30" s="3" t="s">
        <v>126</v>
      </c>
      <c r="B30" s="2"/>
      <c r="C30" s="2"/>
      <c r="D30" s="2"/>
      <c r="E30" s="4">
        <v>72</v>
      </c>
      <c r="F30">
        <v>24</v>
      </c>
      <c r="G30" s="7">
        <f t="shared" si="4"/>
        <v>3</v>
      </c>
      <c r="H30">
        <v>1</v>
      </c>
      <c r="I30" s="7">
        <f t="shared" si="0"/>
        <v>0.25</v>
      </c>
      <c r="J30" s="5">
        <f t="shared" si="1"/>
        <v>1</v>
      </c>
      <c r="K30" s="7">
        <f t="shared" si="2"/>
        <v>1</v>
      </c>
      <c r="L30" s="7">
        <f t="shared" si="3"/>
        <v>24</v>
      </c>
    </row>
    <row r="31" spans="1:12">
      <c r="A31" s="3" t="s">
        <v>127</v>
      </c>
      <c r="B31" s="2"/>
      <c r="C31" s="2"/>
      <c r="D31" s="2"/>
      <c r="E31" s="4">
        <v>48</v>
      </c>
      <c r="F31">
        <v>24</v>
      </c>
      <c r="G31" s="7">
        <f t="shared" si="4"/>
        <v>2</v>
      </c>
      <c r="H31">
        <v>1</v>
      </c>
      <c r="I31" s="7">
        <f t="shared" si="0"/>
        <v>0.17</v>
      </c>
      <c r="J31" s="5">
        <f t="shared" si="1"/>
        <v>1</v>
      </c>
      <c r="K31" s="7">
        <f t="shared" si="2"/>
        <v>1</v>
      </c>
      <c r="L31" s="7">
        <f t="shared" si="3"/>
        <v>24</v>
      </c>
    </row>
    <row r="32" spans="1:12">
      <c r="A32" s="3" t="s">
        <v>128</v>
      </c>
      <c r="B32" s="2"/>
      <c r="C32" s="2"/>
      <c r="D32" s="2"/>
      <c r="E32" s="4">
        <v>134</v>
      </c>
      <c r="F32">
        <v>24</v>
      </c>
      <c r="G32" s="7">
        <f t="shared" si="4"/>
        <v>5.583333333333333</v>
      </c>
      <c r="H32">
        <v>1</v>
      </c>
      <c r="I32" s="7">
        <f t="shared" si="0"/>
        <v>0.47</v>
      </c>
      <c r="J32" s="5">
        <f t="shared" si="1"/>
        <v>1</v>
      </c>
      <c r="K32" s="7">
        <f t="shared" si="2"/>
        <v>1</v>
      </c>
      <c r="L32" s="7">
        <f t="shared" si="3"/>
        <v>24</v>
      </c>
    </row>
    <row r="33" spans="1:12">
      <c r="A33" s="3" t="s">
        <v>129</v>
      </c>
      <c r="B33" s="2"/>
      <c r="C33" s="2"/>
      <c r="D33" s="2"/>
      <c r="E33" s="4">
        <v>3</v>
      </c>
      <c r="F33">
        <v>1</v>
      </c>
      <c r="G33" s="7">
        <f t="shared" si="4"/>
        <v>3</v>
      </c>
      <c r="I33" s="7">
        <f t="shared" si="0"/>
        <v>0.25</v>
      </c>
      <c r="J33" s="5">
        <f t="shared" si="1"/>
        <v>0</v>
      </c>
      <c r="K33" s="7" t="str">
        <f t="shared" si="2"/>
        <v/>
      </c>
      <c r="L33" s="7" t="str">
        <f t="shared" si="3"/>
        <v/>
      </c>
    </row>
    <row r="34" spans="1:12">
      <c r="A34" s="3" t="s">
        <v>130</v>
      </c>
      <c r="B34" s="2"/>
      <c r="C34" s="2"/>
      <c r="D34" s="2"/>
      <c r="E34" s="4">
        <v>3</v>
      </c>
      <c r="F34">
        <v>1</v>
      </c>
      <c r="G34" s="7">
        <f t="shared" si="4"/>
        <v>3</v>
      </c>
      <c r="I34" s="7">
        <f t="shared" si="0"/>
        <v>0.25</v>
      </c>
      <c r="J34" s="5">
        <f t="shared" si="1"/>
        <v>0</v>
      </c>
      <c r="K34" s="7" t="str">
        <f t="shared" si="2"/>
        <v/>
      </c>
      <c r="L34" s="7" t="str">
        <f t="shared" si="3"/>
        <v/>
      </c>
    </row>
    <row r="35" spans="1:12">
      <c r="A35" s="3" t="s">
        <v>131</v>
      </c>
      <c r="B35" s="2"/>
      <c r="C35" s="2"/>
      <c r="D35" s="2"/>
      <c r="E35" s="4">
        <v>1</v>
      </c>
      <c r="F35">
        <v>1</v>
      </c>
      <c r="G35" s="7">
        <f t="shared" si="4"/>
        <v>1</v>
      </c>
      <c r="I35" s="7">
        <f t="shared" si="0"/>
        <v>0.08</v>
      </c>
      <c r="J35" s="5">
        <f t="shared" si="1"/>
        <v>0</v>
      </c>
      <c r="K35" s="7" t="str">
        <f t="shared" si="2"/>
        <v/>
      </c>
      <c r="L35" s="7" t="str">
        <f t="shared" si="3"/>
        <v/>
      </c>
    </row>
    <row r="36" spans="1:12">
      <c r="A36" s="3" t="s">
        <v>132</v>
      </c>
      <c r="B36" s="2"/>
      <c r="C36" s="2"/>
      <c r="D36" s="2"/>
      <c r="E36" s="4">
        <v>1</v>
      </c>
      <c r="F36">
        <v>1</v>
      </c>
      <c r="G36" s="7">
        <f t="shared" si="4"/>
        <v>1</v>
      </c>
      <c r="I36" s="7">
        <f t="shared" si="0"/>
        <v>0.08</v>
      </c>
      <c r="J36" s="5">
        <f t="shared" si="1"/>
        <v>0</v>
      </c>
      <c r="K36" s="7" t="str">
        <f t="shared" si="2"/>
        <v/>
      </c>
      <c r="L36" s="7" t="str">
        <f t="shared" si="3"/>
        <v/>
      </c>
    </row>
    <row r="37" spans="1:12">
      <c r="A37" s="3" t="s">
        <v>133</v>
      </c>
      <c r="B37" s="2"/>
      <c r="C37" s="2"/>
      <c r="D37" s="2"/>
      <c r="E37" s="4">
        <v>1</v>
      </c>
      <c r="F37">
        <v>1</v>
      </c>
      <c r="G37" s="7">
        <f t="shared" si="4"/>
        <v>1</v>
      </c>
      <c r="I37" s="7">
        <f t="shared" si="0"/>
        <v>0.08</v>
      </c>
      <c r="J37" s="5">
        <f t="shared" si="1"/>
        <v>0</v>
      </c>
      <c r="K37" s="7" t="str">
        <f t="shared" si="2"/>
        <v/>
      </c>
      <c r="L37" s="7" t="str">
        <f t="shared" si="3"/>
        <v/>
      </c>
    </row>
    <row r="38" spans="1:12">
      <c r="A38" s="3" t="s">
        <v>134</v>
      </c>
      <c r="B38" s="2"/>
      <c r="C38" s="2"/>
      <c r="D38" s="2"/>
      <c r="E38" s="4">
        <v>558</v>
      </c>
      <c r="F38">
        <v>48</v>
      </c>
      <c r="G38" s="7">
        <f t="shared" si="4"/>
        <v>11.625</v>
      </c>
      <c r="H38">
        <v>1</v>
      </c>
      <c r="I38" s="7">
        <f t="shared" si="0"/>
        <v>0.97</v>
      </c>
      <c r="J38" s="5">
        <f t="shared" si="1"/>
        <v>1</v>
      </c>
      <c r="K38" s="7">
        <f t="shared" si="2"/>
        <v>1</v>
      </c>
      <c r="L38" s="7">
        <f t="shared" si="3"/>
        <v>48</v>
      </c>
    </row>
    <row r="39" spans="1:12">
      <c r="A39" s="3" t="s">
        <v>135</v>
      </c>
      <c r="B39" s="2"/>
      <c r="C39" s="2"/>
      <c r="D39" s="2"/>
      <c r="E39" s="4">
        <v>1</v>
      </c>
      <c r="F39">
        <v>1</v>
      </c>
      <c r="G39" s="7">
        <f t="shared" si="4"/>
        <v>1</v>
      </c>
      <c r="I39" s="7">
        <f t="shared" si="0"/>
        <v>0.08</v>
      </c>
      <c r="J39" s="5">
        <f t="shared" si="1"/>
        <v>0</v>
      </c>
      <c r="K39" s="7" t="str">
        <f t="shared" si="2"/>
        <v/>
      </c>
      <c r="L39" s="7" t="str">
        <f t="shared" si="3"/>
        <v/>
      </c>
    </row>
    <row r="40" spans="1:12">
      <c r="A40" s="3" t="s">
        <v>136</v>
      </c>
      <c r="B40" s="2"/>
      <c r="C40" s="2"/>
      <c r="D40" s="2"/>
      <c r="E40" s="4">
        <v>116</v>
      </c>
      <c r="F40">
        <v>36</v>
      </c>
      <c r="G40" s="7">
        <f t="shared" si="4"/>
        <v>3.2222222222222223</v>
      </c>
      <c r="H40">
        <v>1</v>
      </c>
      <c r="I40" s="7">
        <f t="shared" si="0"/>
        <v>0.27</v>
      </c>
      <c r="J40" s="5">
        <f t="shared" si="1"/>
        <v>1</v>
      </c>
      <c r="K40" s="7">
        <f t="shared" si="2"/>
        <v>1</v>
      </c>
      <c r="L40" s="7">
        <f t="shared" si="3"/>
        <v>36</v>
      </c>
    </row>
    <row r="41" spans="1:12">
      <c r="A41" s="3" t="s">
        <v>137</v>
      </c>
      <c r="B41" s="2"/>
      <c r="C41" s="2"/>
      <c r="D41" s="2"/>
      <c r="E41" s="4">
        <v>7</v>
      </c>
      <c r="F41">
        <v>24</v>
      </c>
      <c r="G41" s="7">
        <f t="shared" si="4"/>
        <v>0.29166666666666669</v>
      </c>
      <c r="H41">
        <v>1</v>
      </c>
      <c r="I41" s="7">
        <f t="shared" si="0"/>
        <v>0.02</v>
      </c>
      <c r="J41" s="5">
        <f t="shared" si="1"/>
        <v>1</v>
      </c>
      <c r="K41" s="7">
        <f t="shared" si="2"/>
        <v>1</v>
      </c>
      <c r="L41" s="7">
        <f t="shared" si="3"/>
        <v>24</v>
      </c>
    </row>
    <row r="42" spans="1:12">
      <c r="A42" s="3" t="s">
        <v>138</v>
      </c>
      <c r="B42" s="2"/>
      <c r="C42" s="2"/>
      <c r="D42" s="2"/>
      <c r="E42" s="4">
        <v>813</v>
      </c>
      <c r="F42">
        <v>24</v>
      </c>
      <c r="G42" s="7">
        <f t="shared" si="4"/>
        <v>33.875</v>
      </c>
      <c r="H42">
        <v>1</v>
      </c>
      <c r="I42" s="7">
        <f t="shared" si="0"/>
        <v>2.82</v>
      </c>
      <c r="J42" s="5">
        <f t="shared" si="1"/>
        <v>2.82</v>
      </c>
      <c r="K42" s="7">
        <f t="shared" si="2"/>
        <v>3</v>
      </c>
      <c r="L42" s="7">
        <f t="shared" si="3"/>
        <v>72</v>
      </c>
    </row>
    <row r="43" spans="1:12">
      <c r="A43" s="3" t="s">
        <v>139</v>
      </c>
      <c r="B43" s="2"/>
      <c r="C43" s="2"/>
      <c r="D43" s="2"/>
      <c r="E43" s="4">
        <v>2</v>
      </c>
      <c r="F43">
        <v>1</v>
      </c>
      <c r="G43" s="7">
        <f t="shared" si="4"/>
        <v>2</v>
      </c>
      <c r="H43">
        <v>1</v>
      </c>
      <c r="I43" s="7">
        <f t="shared" si="0"/>
        <v>0.17</v>
      </c>
      <c r="J43" s="5">
        <f t="shared" si="1"/>
        <v>1</v>
      </c>
      <c r="K43" s="7">
        <f t="shared" si="2"/>
        <v>1</v>
      </c>
      <c r="L43" s="7">
        <f t="shared" si="3"/>
        <v>1</v>
      </c>
    </row>
    <row r="44" spans="1:12">
      <c r="A44" s="3" t="s">
        <v>140</v>
      </c>
      <c r="B44" s="2"/>
      <c r="C44" s="2"/>
      <c r="D44" s="2"/>
      <c r="E44" s="4">
        <v>1780</v>
      </c>
      <c r="F44">
        <v>20</v>
      </c>
      <c r="G44" s="7">
        <f t="shared" si="4"/>
        <v>89</v>
      </c>
      <c r="H44">
        <v>1</v>
      </c>
      <c r="I44" s="7">
        <f t="shared" si="0"/>
        <v>7.42</v>
      </c>
      <c r="J44" s="5">
        <f t="shared" si="1"/>
        <v>7.42</v>
      </c>
      <c r="K44" s="7">
        <f t="shared" si="2"/>
        <v>7</v>
      </c>
      <c r="L44" s="7">
        <f t="shared" si="3"/>
        <v>140</v>
      </c>
    </row>
    <row r="45" spans="1:12">
      <c r="A45" s="3" t="s">
        <v>141</v>
      </c>
      <c r="B45" s="2"/>
      <c r="C45" s="2"/>
      <c r="D45" s="2"/>
      <c r="E45" s="4">
        <v>80</v>
      </c>
      <c r="F45">
        <v>10</v>
      </c>
      <c r="G45" s="7">
        <f t="shared" si="4"/>
        <v>8</v>
      </c>
      <c r="I45" s="7">
        <f t="shared" si="0"/>
        <v>0.67</v>
      </c>
      <c r="J45" s="5">
        <f t="shared" si="1"/>
        <v>0</v>
      </c>
      <c r="K45" s="7" t="str">
        <f t="shared" si="2"/>
        <v/>
      </c>
      <c r="L45" s="7" t="str">
        <f t="shared" si="3"/>
        <v/>
      </c>
    </row>
    <row r="46" spans="1:12">
      <c r="A46" s="3" t="s">
        <v>142</v>
      </c>
      <c r="B46" s="2"/>
      <c r="C46" s="2"/>
      <c r="D46" s="2"/>
      <c r="E46" s="4">
        <v>100</v>
      </c>
      <c r="F46">
        <v>10</v>
      </c>
      <c r="G46" s="7">
        <f t="shared" si="4"/>
        <v>10</v>
      </c>
      <c r="H46">
        <v>1</v>
      </c>
      <c r="I46" s="7">
        <f t="shared" si="0"/>
        <v>0.83</v>
      </c>
      <c r="J46" s="5">
        <f t="shared" si="1"/>
        <v>1</v>
      </c>
      <c r="K46" s="7">
        <f t="shared" si="2"/>
        <v>1</v>
      </c>
      <c r="L46" s="7">
        <f t="shared" si="3"/>
        <v>10</v>
      </c>
    </row>
    <row r="47" spans="1:12">
      <c r="A47" s="3" t="s">
        <v>143</v>
      </c>
      <c r="B47" s="2"/>
      <c r="C47" s="2"/>
      <c r="D47" s="2"/>
      <c r="E47" s="4">
        <v>84</v>
      </c>
      <c r="F47">
        <v>1</v>
      </c>
      <c r="G47" s="7">
        <f t="shared" si="4"/>
        <v>84</v>
      </c>
      <c r="H47">
        <v>1</v>
      </c>
      <c r="I47" s="7">
        <f t="shared" si="0"/>
        <v>7</v>
      </c>
      <c r="J47" s="5">
        <f t="shared" si="1"/>
        <v>7</v>
      </c>
      <c r="K47" s="7">
        <f t="shared" si="2"/>
        <v>7</v>
      </c>
      <c r="L47" s="7">
        <f t="shared" si="3"/>
        <v>7</v>
      </c>
    </row>
    <row r="48" spans="1:12">
      <c r="A48" s="3" t="s">
        <v>144</v>
      </c>
      <c r="B48" s="2"/>
      <c r="C48" s="2"/>
      <c r="D48" s="2"/>
      <c r="E48" s="4">
        <v>36</v>
      </c>
      <c r="F48">
        <v>1</v>
      </c>
      <c r="G48" s="7">
        <f t="shared" si="4"/>
        <v>36</v>
      </c>
      <c r="H48">
        <v>1</v>
      </c>
      <c r="I48" s="7">
        <f t="shared" si="0"/>
        <v>3</v>
      </c>
      <c r="J48" s="5">
        <f t="shared" si="1"/>
        <v>3</v>
      </c>
      <c r="K48" s="7">
        <f t="shared" si="2"/>
        <v>3</v>
      </c>
      <c r="L48" s="7">
        <f t="shared" si="3"/>
        <v>3</v>
      </c>
    </row>
    <row r="49" spans="1:12">
      <c r="A49" s="3" t="s">
        <v>145</v>
      </c>
      <c r="B49" s="2"/>
      <c r="C49" s="2"/>
      <c r="D49" s="2"/>
      <c r="E49" s="4">
        <v>22</v>
      </c>
      <c r="F49">
        <v>1</v>
      </c>
      <c r="G49" s="7">
        <f t="shared" si="4"/>
        <v>22</v>
      </c>
      <c r="H49">
        <v>1</v>
      </c>
      <c r="I49" s="7">
        <f t="shared" si="0"/>
        <v>1.83</v>
      </c>
      <c r="J49" s="5">
        <f t="shared" si="1"/>
        <v>1.83</v>
      </c>
      <c r="K49" s="7">
        <f t="shared" si="2"/>
        <v>2</v>
      </c>
      <c r="L49" s="7">
        <f t="shared" si="3"/>
        <v>2</v>
      </c>
    </row>
    <row r="50" spans="1:12">
      <c r="A50" s="3" t="s">
        <v>146</v>
      </c>
      <c r="B50" s="2"/>
      <c r="C50" s="2"/>
      <c r="D50" s="2"/>
      <c r="E50" s="4">
        <v>2</v>
      </c>
      <c r="F50">
        <v>10</v>
      </c>
      <c r="G50" s="7">
        <f t="shared" si="4"/>
        <v>0.2</v>
      </c>
      <c r="I50" s="7">
        <f t="shared" si="0"/>
        <v>0.02</v>
      </c>
      <c r="J50" s="5">
        <f t="shared" si="1"/>
        <v>0</v>
      </c>
      <c r="K50" s="7" t="str">
        <f t="shared" si="2"/>
        <v/>
      </c>
      <c r="L50" s="7" t="str">
        <f t="shared" si="3"/>
        <v/>
      </c>
    </row>
    <row r="51" spans="1:12">
      <c r="A51" s="3" t="s">
        <v>147</v>
      </c>
      <c r="B51" s="2"/>
      <c r="C51" s="2"/>
      <c r="D51" s="2"/>
      <c r="E51" s="4">
        <v>10</v>
      </c>
      <c r="F51">
        <v>10</v>
      </c>
      <c r="G51" s="7">
        <f t="shared" si="4"/>
        <v>1</v>
      </c>
      <c r="I51" s="7">
        <f t="shared" si="0"/>
        <v>0.08</v>
      </c>
      <c r="J51" s="5">
        <f t="shared" si="1"/>
        <v>0</v>
      </c>
      <c r="K51" s="7" t="str">
        <f t="shared" si="2"/>
        <v/>
      </c>
      <c r="L51" s="7" t="str">
        <f t="shared" si="3"/>
        <v/>
      </c>
    </row>
    <row r="52" spans="1:12">
      <c r="A52" s="3" t="s">
        <v>148</v>
      </c>
      <c r="B52" s="2"/>
      <c r="C52" s="2"/>
      <c r="D52" s="2"/>
      <c r="E52" s="4">
        <v>1</v>
      </c>
      <c r="F52">
        <v>1</v>
      </c>
      <c r="G52" s="7">
        <f t="shared" si="4"/>
        <v>1</v>
      </c>
      <c r="I52" s="7">
        <f t="shared" si="0"/>
        <v>0.08</v>
      </c>
      <c r="J52" s="5">
        <f t="shared" si="1"/>
        <v>0</v>
      </c>
      <c r="K52" s="7" t="str">
        <f t="shared" si="2"/>
        <v/>
      </c>
      <c r="L52" s="7" t="str">
        <f t="shared" si="3"/>
        <v/>
      </c>
    </row>
    <row r="53" spans="1:12">
      <c r="A53" s="3" t="s">
        <v>149</v>
      </c>
      <c r="B53" s="2"/>
      <c r="C53" s="2"/>
      <c r="D53" s="2"/>
      <c r="E53" s="4">
        <v>1</v>
      </c>
      <c r="F53">
        <v>1</v>
      </c>
      <c r="G53" s="7">
        <f t="shared" si="4"/>
        <v>1</v>
      </c>
      <c r="I53" s="7">
        <f t="shared" si="0"/>
        <v>0.08</v>
      </c>
      <c r="J53" s="5">
        <f t="shared" si="1"/>
        <v>0</v>
      </c>
      <c r="K53" s="7" t="str">
        <f t="shared" si="2"/>
        <v/>
      </c>
      <c r="L53" s="7" t="str">
        <f t="shared" si="3"/>
        <v/>
      </c>
    </row>
    <row r="54" spans="1:12">
      <c r="A54" s="3" t="s">
        <v>150</v>
      </c>
      <c r="B54" s="2"/>
      <c r="C54" s="2"/>
      <c r="D54" s="2"/>
      <c r="E54" s="4">
        <v>1</v>
      </c>
      <c r="F54">
        <v>1</v>
      </c>
      <c r="G54" s="7">
        <f t="shared" si="4"/>
        <v>1</v>
      </c>
      <c r="I54" s="7">
        <f t="shared" si="0"/>
        <v>0.08</v>
      </c>
      <c r="J54" s="5">
        <f t="shared" si="1"/>
        <v>0</v>
      </c>
      <c r="K54" s="7" t="str">
        <f t="shared" si="2"/>
        <v/>
      </c>
      <c r="L54" s="7" t="str">
        <f t="shared" si="3"/>
        <v/>
      </c>
    </row>
    <row r="55" spans="1:12">
      <c r="A55" s="3" t="s">
        <v>151</v>
      </c>
      <c r="B55" s="2"/>
      <c r="C55" s="2"/>
      <c r="D55" s="2"/>
      <c r="E55" s="4">
        <v>60</v>
      </c>
      <c r="F55">
        <v>10</v>
      </c>
      <c r="G55" s="7">
        <f t="shared" si="4"/>
        <v>6</v>
      </c>
      <c r="H55">
        <v>1</v>
      </c>
      <c r="I55" s="7">
        <f t="shared" si="0"/>
        <v>0.5</v>
      </c>
      <c r="J55" s="5">
        <f t="shared" si="1"/>
        <v>1</v>
      </c>
      <c r="K55" s="7">
        <f t="shared" si="2"/>
        <v>1</v>
      </c>
      <c r="L55" s="7">
        <f t="shared" si="3"/>
        <v>10</v>
      </c>
    </row>
    <row r="56" spans="1:12">
      <c r="A56" s="3" t="s">
        <v>152</v>
      </c>
      <c r="B56" s="2"/>
      <c r="C56" s="2"/>
      <c r="D56" s="2"/>
      <c r="E56" s="4">
        <v>32</v>
      </c>
      <c r="F56">
        <v>10</v>
      </c>
      <c r="G56" s="7">
        <f t="shared" si="4"/>
        <v>3.2</v>
      </c>
      <c r="H56">
        <v>1</v>
      </c>
      <c r="I56" s="7">
        <f t="shared" si="0"/>
        <v>0.27</v>
      </c>
      <c r="J56" s="5">
        <f t="shared" si="1"/>
        <v>1</v>
      </c>
      <c r="K56" s="7">
        <f t="shared" si="2"/>
        <v>1</v>
      </c>
      <c r="L56" s="7">
        <f t="shared" si="3"/>
        <v>10</v>
      </c>
    </row>
    <row r="57" spans="1:12">
      <c r="A57" s="3" t="s">
        <v>153</v>
      </c>
      <c r="B57" s="2"/>
      <c r="C57" s="2"/>
      <c r="D57" s="2"/>
      <c r="E57" s="4">
        <v>1</v>
      </c>
      <c r="F57">
        <v>1</v>
      </c>
      <c r="G57" s="7">
        <f t="shared" si="4"/>
        <v>1</v>
      </c>
      <c r="I57" s="7">
        <f t="shared" si="0"/>
        <v>0.08</v>
      </c>
      <c r="J57" s="5">
        <f t="shared" si="1"/>
        <v>0</v>
      </c>
      <c r="K57" s="7" t="str">
        <f t="shared" si="2"/>
        <v/>
      </c>
      <c r="L57" s="7" t="str">
        <f t="shared" si="3"/>
        <v/>
      </c>
    </row>
    <row r="58" spans="1:12">
      <c r="A58" s="3" t="s">
        <v>154</v>
      </c>
      <c r="B58" s="2"/>
      <c r="C58" s="2"/>
      <c r="D58" s="2"/>
      <c r="E58" s="4">
        <v>1</v>
      </c>
      <c r="F58">
        <v>1</v>
      </c>
      <c r="G58" s="7">
        <f t="shared" si="4"/>
        <v>1</v>
      </c>
      <c r="I58" s="7">
        <f t="shared" si="0"/>
        <v>0.08</v>
      </c>
      <c r="J58" s="5">
        <f t="shared" si="1"/>
        <v>0</v>
      </c>
      <c r="K58" s="7" t="str">
        <f t="shared" si="2"/>
        <v/>
      </c>
      <c r="L58" s="7" t="str">
        <f t="shared" si="3"/>
        <v/>
      </c>
    </row>
    <row r="59" spans="1:12">
      <c r="A59" s="3" t="s">
        <v>155</v>
      </c>
      <c r="B59" s="2"/>
      <c r="C59" s="2"/>
      <c r="D59" s="2"/>
      <c r="E59" s="4">
        <v>2</v>
      </c>
      <c r="F59">
        <v>1</v>
      </c>
      <c r="G59" s="7">
        <f t="shared" si="4"/>
        <v>2</v>
      </c>
      <c r="I59" s="7">
        <f t="shared" si="0"/>
        <v>0.17</v>
      </c>
      <c r="J59" s="5">
        <f t="shared" si="1"/>
        <v>0</v>
      </c>
      <c r="K59" s="7" t="str">
        <f t="shared" si="2"/>
        <v/>
      </c>
      <c r="L59" s="7" t="str">
        <f t="shared" si="3"/>
        <v/>
      </c>
    </row>
    <row r="60" spans="1:12">
      <c r="A60" s="3" t="s">
        <v>156</v>
      </c>
      <c r="B60" s="2"/>
      <c r="C60" s="2"/>
      <c r="D60" s="2"/>
      <c r="E60" s="4">
        <v>8</v>
      </c>
      <c r="F60">
        <v>1</v>
      </c>
      <c r="G60" s="7">
        <f t="shared" si="4"/>
        <v>8</v>
      </c>
      <c r="H60">
        <v>1</v>
      </c>
      <c r="I60" s="7">
        <f t="shared" si="0"/>
        <v>0.67</v>
      </c>
      <c r="J60" s="5">
        <f t="shared" si="1"/>
        <v>1</v>
      </c>
      <c r="K60" s="7">
        <f t="shared" si="2"/>
        <v>1</v>
      </c>
      <c r="L60" s="7">
        <f t="shared" si="3"/>
        <v>1</v>
      </c>
    </row>
    <row r="61" spans="1:12">
      <c r="A61" s="3" t="s">
        <v>157</v>
      </c>
      <c r="B61" s="2"/>
      <c r="C61" s="2"/>
      <c r="D61" s="2"/>
      <c r="E61" s="4">
        <v>2</v>
      </c>
      <c r="F61">
        <v>1</v>
      </c>
      <c r="G61" s="7">
        <f t="shared" si="4"/>
        <v>2</v>
      </c>
      <c r="I61" s="7">
        <f t="shared" si="0"/>
        <v>0.17</v>
      </c>
      <c r="J61" s="5">
        <f t="shared" si="1"/>
        <v>0</v>
      </c>
      <c r="K61" s="7" t="str">
        <f t="shared" si="2"/>
        <v/>
      </c>
      <c r="L61" s="7" t="str">
        <f t="shared" si="3"/>
        <v/>
      </c>
    </row>
    <row r="62" spans="1:12">
      <c r="A62" s="3" t="s">
        <v>158</v>
      </c>
      <c r="B62" s="2"/>
      <c r="C62" s="2"/>
      <c r="D62" s="2"/>
      <c r="E62" s="4">
        <v>3</v>
      </c>
      <c r="F62">
        <v>1</v>
      </c>
      <c r="G62" s="7">
        <f t="shared" si="4"/>
        <v>3</v>
      </c>
      <c r="I62" s="7">
        <f t="shared" si="0"/>
        <v>0.25</v>
      </c>
      <c r="J62" s="5">
        <f t="shared" si="1"/>
        <v>0</v>
      </c>
      <c r="K62" s="7" t="str">
        <f t="shared" si="2"/>
        <v/>
      </c>
      <c r="L62" s="7" t="str">
        <f t="shared" si="3"/>
        <v/>
      </c>
    </row>
    <row r="63" spans="1:12">
      <c r="A63" s="3" t="s">
        <v>159</v>
      </c>
      <c r="B63" s="2"/>
      <c r="C63" s="2"/>
      <c r="D63" s="2"/>
      <c r="E63" s="4">
        <v>4</v>
      </c>
      <c r="F63">
        <v>1</v>
      </c>
      <c r="G63" s="7">
        <f t="shared" si="4"/>
        <v>4</v>
      </c>
      <c r="I63" s="7">
        <f t="shared" si="0"/>
        <v>0.33</v>
      </c>
      <c r="J63" s="5">
        <f t="shared" si="1"/>
        <v>0</v>
      </c>
      <c r="K63" s="7" t="str">
        <f t="shared" si="2"/>
        <v/>
      </c>
      <c r="L63" s="7" t="str">
        <f t="shared" si="3"/>
        <v/>
      </c>
    </row>
    <row r="64" spans="1:12">
      <c r="A64" s="3" t="s">
        <v>160</v>
      </c>
      <c r="B64" s="2"/>
      <c r="C64" s="2"/>
      <c r="D64" s="2"/>
      <c r="E64" s="4">
        <v>1</v>
      </c>
      <c r="F64">
        <v>1</v>
      </c>
      <c r="G64" s="7">
        <f t="shared" si="4"/>
        <v>1</v>
      </c>
      <c r="I64" s="7">
        <f t="shared" si="0"/>
        <v>0.08</v>
      </c>
      <c r="J64" s="5">
        <f t="shared" si="1"/>
        <v>0</v>
      </c>
      <c r="K64" s="7" t="str">
        <f t="shared" si="2"/>
        <v/>
      </c>
      <c r="L64" s="7" t="str">
        <f t="shared" si="3"/>
        <v/>
      </c>
    </row>
    <row r="65" spans="1:12">
      <c r="A65" s="3" t="s">
        <v>161</v>
      </c>
      <c r="B65" s="2"/>
      <c r="C65" s="2"/>
      <c r="D65" s="2"/>
      <c r="E65" s="4">
        <v>1</v>
      </c>
      <c r="F65">
        <v>1</v>
      </c>
      <c r="G65" s="7">
        <f t="shared" si="4"/>
        <v>1</v>
      </c>
      <c r="I65" s="7">
        <f t="shared" si="0"/>
        <v>0.08</v>
      </c>
      <c r="J65" s="5">
        <f t="shared" si="1"/>
        <v>0</v>
      </c>
      <c r="K65" s="7" t="str">
        <f t="shared" si="2"/>
        <v/>
      </c>
      <c r="L65" s="7" t="str">
        <f t="shared" si="3"/>
        <v/>
      </c>
    </row>
    <row r="66" spans="1:12">
      <c r="A66" s="3" t="s">
        <v>162</v>
      </c>
      <c r="B66" s="2"/>
      <c r="C66" s="2"/>
      <c r="D66" s="2"/>
      <c r="E66" s="4">
        <v>400</v>
      </c>
      <c r="F66">
        <v>50</v>
      </c>
      <c r="G66" s="7">
        <f t="shared" si="4"/>
        <v>8</v>
      </c>
      <c r="H66">
        <v>1</v>
      </c>
      <c r="I66" s="7">
        <f t="shared" si="0"/>
        <v>0.67</v>
      </c>
      <c r="J66" s="5">
        <f t="shared" si="1"/>
        <v>1</v>
      </c>
      <c r="K66" s="7">
        <f t="shared" si="2"/>
        <v>1</v>
      </c>
      <c r="L66" s="7">
        <f t="shared" si="3"/>
        <v>50</v>
      </c>
    </row>
    <row r="67" spans="1:12">
      <c r="A67" s="3" t="s">
        <v>163</v>
      </c>
      <c r="B67" s="2"/>
      <c r="C67" s="2"/>
      <c r="D67" s="2"/>
      <c r="E67" s="4">
        <v>100</v>
      </c>
      <c r="F67">
        <v>50</v>
      </c>
      <c r="G67" s="7">
        <f t="shared" si="4"/>
        <v>2</v>
      </c>
      <c r="H67">
        <v>1</v>
      </c>
      <c r="I67" s="7">
        <f t="shared" si="0"/>
        <v>0.17</v>
      </c>
      <c r="J67" s="5">
        <f t="shared" si="1"/>
        <v>1</v>
      </c>
      <c r="K67" s="7">
        <f t="shared" si="2"/>
        <v>1</v>
      </c>
      <c r="L67" s="7">
        <f t="shared" si="3"/>
        <v>50</v>
      </c>
    </row>
    <row r="68" spans="1:12">
      <c r="A68" s="3" t="s">
        <v>164</v>
      </c>
      <c r="B68" s="2"/>
      <c r="C68" s="2"/>
      <c r="D68" s="2"/>
      <c r="E68" s="4">
        <v>7</v>
      </c>
      <c r="F68">
        <v>1</v>
      </c>
      <c r="G68" s="7">
        <f t="shared" ref="G68:G131" si="5">E68/F68</f>
        <v>7</v>
      </c>
      <c r="I68" s="7">
        <f t="shared" ref="I68:I131" si="6">ROUND(G68/12,2)</f>
        <v>0.57999999999999996</v>
      </c>
      <c r="J68" s="5">
        <f t="shared" ref="J68:J131" si="7">IF(H68=1,IF(I68&lt;1,1,I68),0)</f>
        <v>0</v>
      </c>
      <c r="K68" s="7" t="str">
        <f t="shared" ref="K68:K131" si="8">IF(J68&gt;0,ROUND(J68,0),"")</f>
        <v/>
      </c>
      <c r="L68" s="7" t="str">
        <f t="shared" ref="L68:L131" si="9">IF(J68&gt;0,K68*F68,"")</f>
        <v/>
      </c>
    </row>
    <row r="69" spans="1:12">
      <c r="A69" s="3" t="s">
        <v>165</v>
      </c>
      <c r="B69" s="2"/>
      <c r="C69" s="2"/>
      <c r="D69" s="2"/>
      <c r="E69" s="4">
        <v>1</v>
      </c>
      <c r="F69">
        <v>1</v>
      </c>
      <c r="G69" s="7">
        <f t="shared" si="5"/>
        <v>1</v>
      </c>
      <c r="I69" s="7">
        <f t="shared" si="6"/>
        <v>0.08</v>
      </c>
      <c r="J69" s="5">
        <f t="shared" si="7"/>
        <v>0</v>
      </c>
      <c r="K69" s="7" t="str">
        <f t="shared" si="8"/>
        <v/>
      </c>
      <c r="L69" s="7" t="str">
        <f t="shared" si="9"/>
        <v/>
      </c>
    </row>
    <row r="70" spans="1:12">
      <c r="A70" s="3" t="s">
        <v>166</v>
      </c>
      <c r="B70" s="2"/>
      <c r="C70" s="2"/>
      <c r="D70" s="2"/>
      <c r="E70" s="4">
        <v>42</v>
      </c>
      <c r="F70">
        <v>1</v>
      </c>
      <c r="G70" s="7">
        <f t="shared" si="5"/>
        <v>42</v>
      </c>
      <c r="H70">
        <v>1</v>
      </c>
      <c r="I70" s="7">
        <f t="shared" si="6"/>
        <v>3.5</v>
      </c>
      <c r="J70" s="5">
        <f t="shared" si="7"/>
        <v>3.5</v>
      </c>
      <c r="K70" s="7">
        <f t="shared" si="8"/>
        <v>4</v>
      </c>
      <c r="L70" s="7">
        <f t="shared" si="9"/>
        <v>4</v>
      </c>
    </row>
    <row r="71" spans="1:12">
      <c r="A71" s="3" t="s">
        <v>167</v>
      </c>
      <c r="B71" s="2"/>
      <c r="C71" s="2"/>
      <c r="D71" s="2"/>
      <c r="E71" s="4">
        <v>60</v>
      </c>
      <c r="F71">
        <v>10</v>
      </c>
      <c r="G71" s="7">
        <f t="shared" si="5"/>
        <v>6</v>
      </c>
      <c r="H71">
        <v>1</v>
      </c>
      <c r="I71" s="7">
        <f t="shared" si="6"/>
        <v>0.5</v>
      </c>
      <c r="J71" s="5">
        <f t="shared" si="7"/>
        <v>1</v>
      </c>
      <c r="K71" s="7">
        <f t="shared" si="8"/>
        <v>1</v>
      </c>
      <c r="L71" s="7">
        <f t="shared" si="9"/>
        <v>10</v>
      </c>
    </row>
    <row r="72" spans="1:12">
      <c r="A72" s="3" t="s">
        <v>168</v>
      </c>
      <c r="B72" s="2"/>
      <c r="C72" s="2"/>
      <c r="D72" s="2"/>
      <c r="E72" s="4">
        <v>58</v>
      </c>
      <c r="F72">
        <v>1</v>
      </c>
      <c r="G72" s="7">
        <f t="shared" si="5"/>
        <v>58</v>
      </c>
      <c r="H72">
        <v>1</v>
      </c>
      <c r="I72" s="7">
        <f t="shared" si="6"/>
        <v>4.83</v>
      </c>
      <c r="J72" s="5">
        <f t="shared" si="7"/>
        <v>4.83</v>
      </c>
      <c r="K72" s="7">
        <f t="shared" si="8"/>
        <v>5</v>
      </c>
      <c r="L72" s="7">
        <f t="shared" si="9"/>
        <v>5</v>
      </c>
    </row>
    <row r="73" spans="1:12">
      <c r="A73" s="3" t="s">
        <v>169</v>
      </c>
      <c r="B73" s="2"/>
      <c r="C73" s="2"/>
      <c r="D73" s="2"/>
      <c r="E73" s="4">
        <v>4</v>
      </c>
      <c r="F73">
        <v>1</v>
      </c>
      <c r="G73" s="7">
        <f t="shared" si="5"/>
        <v>4</v>
      </c>
      <c r="I73" s="7">
        <f t="shared" si="6"/>
        <v>0.33</v>
      </c>
      <c r="J73" s="5">
        <f t="shared" si="7"/>
        <v>0</v>
      </c>
      <c r="K73" s="7" t="str">
        <f t="shared" si="8"/>
        <v/>
      </c>
      <c r="L73" s="7" t="str">
        <f t="shared" si="9"/>
        <v/>
      </c>
    </row>
    <row r="74" spans="1:12">
      <c r="A74" s="3" t="s">
        <v>170</v>
      </c>
      <c r="B74" s="2"/>
      <c r="C74" s="2"/>
      <c r="D74" s="2"/>
      <c r="E74" s="4">
        <v>10</v>
      </c>
      <c r="F74">
        <v>10</v>
      </c>
      <c r="G74" s="7">
        <f t="shared" si="5"/>
        <v>1</v>
      </c>
      <c r="I74" s="7">
        <f t="shared" si="6"/>
        <v>0.08</v>
      </c>
      <c r="J74" s="5">
        <f t="shared" si="7"/>
        <v>0</v>
      </c>
      <c r="K74" s="7" t="str">
        <f t="shared" si="8"/>
        <v/>
      </c>
      <c r="L74" s="7" t="str">
        <f t="shared" si="9"/>
        <v/>
      </c>
    </row>
    <row r="75" spans="1:12">
      <c r="A75" s="3" t="s">
        <v>171</v>
      </c>
      <c r="B75" s="2"/>
      <c r="C75" s="2"/>
      <c r="D75" s="2"/>
      <c r="E75" s="4">
        <v>16</v>
      </c>
      <c r="F75">
        <v>10</v>
      </c>
      <c r="G75" s="7">
        <f t="shared" si="5"/>
        <v>1.6</v>
      </c>
      <c r="I75" s="7">
        <f t="shared" si="6"/>
        <v>0.13</v>
      </c>
      <c r="J75" s="5">
        <f t="shared" si="7"/>
        <v>0</v>
      </c>
      <c r="K75" s="7" t="str">
        <f t="shared" si="8"/>
        <v/>
      </c>
      <c r="L75" s="7" t="str">
        <f t="shared" si="9"/>
        <v/>
      </c>
    </row>
    <row r="76" spans="1:12">
      <c r="A76" s="3" t="s">
        <v>172</v>
      </c>
      <c r="B76" s="2"/>
      <c r="C76" s="2"/>
      <c r="D76" s="2"/>
      <c r="E76" s="4">
        <v>8</v>
      </c>
      <c r="F76">
        <v>1</v>
      </c>
      <c r="G76" s="7">
        <f t="shared" si="5"/>
        <v>8</v>
      </c>
      <c r="H76">
        <v>1</v>
      </c>
      <c r="I76" s="7">
        <f t="shared" si="6"/>
        <v>0.67</v>
      </c>
      <c r="J76" s="5">
        <f t="shared" si="7"/>
        <v>1</v>
      </c>
      <c r="K76" s="7">
        <f t="shared" si="8"/>
        <v>1</v>
      </c>
      <c r="L76" s="7">
        <f t="shared" si="9"/>
        <v>1</v>
      </c>
    </row>
    <row r="77" spans="1:12">
      <c r="A77" s="3" t="s">
        <v>173</v>
      </c>
      <c r="B77" s="2"/>
      <c r="C77" s="2"/>
      <c r="D77" s="2"/>
      <c r="E77" s="4">
        <v>10</v>
      </c>
      <c r="F77">
        <v>1</v>
      </c>
      <c r="G77" s="7">
        <f t="shared" si="5"/>
        <v>10</v>
      </c>
      <c r="H77">
        <v>1</v>
      </c>
      <c r="I77" s="7">
        <f t="shared" si="6"/>
        <v>0.83</v>
      </c>
      <c r="J77" s="5">
        <f t="shared" si="7"/>
        <v>1</v>
      </c>
      <c r="K77" s="7">
        <f t="shared" si="8"/>
        <v>1</v>
      </c>
      <c r="L77" s="7">
        <f t="shared" si="9"/>
        <v>1</v>
      </c>
    </row>
    <row r="78" spans="1:12">
      <c r="A78" s="3" t="s">
        <v>174</v>
      </c>
      <c r="B78" s="2"/>
      <c r="C78" s="2"/>
      <c r="D78" s="2"/>
      <c r="E78" s="4">
        <v>50</v>
      </c>
      <c r="F78">
        <v>25</v>
      </c>
      <c r="G78" s="7">
        <f t="shared" si="5"/>
        <v>2</v>
      </c>
      <c r="H78">
        <v>1</v>
      </c>
      <c r="I78" s="7">
        <f t="shared" si="6"/>
        <v>0.17</v>
      </c>
      <c r="J78" s="5">
        <f t="shared" si="7"/>
        <v>1</v>
      </c>
      <c r="K78" s="7">
        <f t="shared" si="8"/>
        <v>1</v>
      </c>
      <c r="L78" s="7">
        <f t="shared" si="9"/>
        <v>25</v>
      </c>
    </row>
    <row r="79" spans="1:12">
      <c r="A79" s="3" t="s">
        <v>175</v>
      </c>
      <c r="B79" s="2"/>
      <c r="C79" s="2"/>
      <c r="D79" s="2"/>
      <c r="E79" s="4">
        <v>8509</v>
      </c>
      <c r="F79">
        <v>50</v>
      </c>
      <c r="G79" s="7">
        <f t="shared" si="5"/>
        <v>170.18</v>
      </c>
      <c r="H79">
        <v>1</v>
      </c>
      <c r="I79" s="7">
        <f t="shared" si="6"/>
        <v>14.18</v>
      </c>
      <c r="J79" s="5">
        <f t="shared" si="7"/>
        <v>14.18</v>
      </c>
      <c r="K79" s="7">
        <f t="shared" si="8"/>
        <v>14</v>
      </c>
      <c r="L79" s="7">
        <f t="shared" si="9"/>
        <v>700</v>
      </c>
    </row>
    <row r="80" spans="1:12">
      <c r="A80" s="3" t="s">
        <v>176</v>
      </c>
      <c r="B80" s="2"/>
      <c r="C80" s="2"/>
      <c r="D80" s="2"/>
      <c r="E80" s="4">
        <v>1</v>
      </c>
      <c r="F80">
        <v>1</v>
      </c>
      <c r="G80" s="7">
        <f t="shared" si="5"/>
        <v>1</v>
      </c>
      <c r="H80">
        <v>1</v>
      </c>
      <c r="I80" s="7">
        <f t="shared" si="6"/>
        <v>0.08</v>
      </c>
      <c r="J80" s="5">
        <f t="shared" si="7"/>
        <v>1</v>
      </c>
      <c r="K80" s="7">
        <f t="shared" si="8"/>
        <v>1</v>
      </c>
      <c r="L80" s="7">
        <f t="shared" si="9"/>
        <v>1</v>
      </c>
    </row>
    <row r="81" spans="1:12">
      <c r="A81" s="3" t="s">
        <v>177</v>
      </c>
      <c r="B81" s="2"/>
      <c r="C81" s="2"/>
      <c r="D81" s="2"/>
      <c r="E81" s="4">
        <v>1</v>
      </c>
      <c r="F81">
        <v>1</v>
      </c>
      <c r="G81" s="7">
        <f t="shared" si="5"/>
        <v>1</v>
      </c>
      <c r="H81">
        <v>1</v>
      </c>
      <c r="I81" s="7">
        <f t="shared" si="6"/>
        <v>0.08</v>
      </c>
      <c r="J81" s="5">
        <f t="shared" si="7"/>
        <v>1</v>
      </c>
      <c r="K81" s="7">
        <f t="shared" si="8"/>
        <v>1</v>
      </c>
      <c r="L81" s="7">
        <f t="shared" si="9"/>
        <v>1</v>
      </c>
    </row>
    <row r="82" spans="1:12">
      <c r="A82" s="3" t="s">
        <v>178</v>
      </c>
      <c r="B82" s="2"/>
      <c r="C82" s="2"/>
      <c r="D82" s="2"/>
      <c r="E82" s="4">
        <v>1</v>
      </c>
      <c r="F82">
        <v>1</v>
      </c>
      <c r="G82" s="7">
        <f t="shared" si="5"/>
        <v>1</v>
      </c>
      <c r="H82">
        <v>1</v>
      </c>
      <c r="I82" s="7">
        <f t="shared" si="6"/>
        <v>0.08</v>
      </c>
      <c r="J82" s="5">
        <f t="shared" si="7"/>
        <v>1</v>
      </c>
      <c r="K82" s="7">
        <f t="shared" si="8"/>
        <v>1</v>
      </c>
      <c r="L82" s="7">
        <f t="shared" si="9"/>
        <v>1</v>
      </c>
    </row>
    <row r="83" spans="1:12">
      <c r="A83" s="3" t="s">
        <v>179</v>
      </c>
      <c r="B83" s="2"/>
      <c r="C83" s="2"/>
      <c r="D83" s="2"/>
      <c r="E83" s="4">
        <v>6</v>
      </c>
      <c r="F83">
        <v>4</v>
      </c>
      <c r="G83" s="7">
        <f t="shared" si="5"/>
        <v>1.5</v>
      </c>
      <c r="H83">
        <v>1</v>
      </c>
      <c r="I83" s="7">
        <f t="shared" si="6"/>
        <v>0.13</v>
      </c>
      <c r="J83" s="5">
        <f t="shared" si="7"/>
        <v>1</v>
      </c>
      <c r="K83" s="7">
        <f t="shared" si="8"/>
        <v>1</v>
      </c>
      <c r="L83" s="7">
        <f t="shared" si="9"/>
        <v>4</v>
      </c>
    </row>
    <row r="84" spans="1:12">
      <c r="A84" s="3" t="s">
        <v>180</v>
      </c>
      <c r="B84" s="2"/>
      <c r="C84" s="2"/>
      <c r="D84" s="2"/>
      <c r="E84" s="4">
        <v>850</v>
      </c>
      <c r="F84">
        <v>50</v>
      </c>
      <c r="G84" s="7">
        <f t="shared" si="5"/>
        <v>17</v>
      </c>
      <c r="H84">
        <v>1</v>
      </c>
      <c r="I84" s="7">
        <f t="shared" si="6"/>
        <v>1.42</v>
      </c>
      <c r="J84" s="5">
        <f t="shared" si="7"/>
        <v>1.42</v>
      </c>
      <c r="K84" s="7">
        <f t="shared" si="8"/>
        <v>1</v>
      </c>
      <c r="L84" s="7">
        <f t="shared" si="9"/>
        <v>50</v>
      </c>
    </row>
    <row r="85" spans="1:12">
      <c r="A85" s="3" t="s">
        <v>181</v>
      </c>
      <c r="B85" s="2"/>
      <c r="C85" s="2"/>
      <c r="D85" s="2"/>
      <c r="E85" s="4">
        <v>50</v>
      </c>
      <c r="F85">
        <v>10</v>
      </c>
      <c r="G85" s="7">
        <f t="shared" si="5"/>
        <v>5</v>
      </c>
      <c r="H85">
        <v>1</v>
      </c>
      <c r="I85" s="7">
        <f t="shared" si="6"/>
        <v>0.42</v>
      </c>
      <c r="J85" s="5">
        <f t="shared" si="7"/>
        <v>1</v>
      </c>
      <c r="K85" s="7">
        <f t="shared" si="8"/>
        <v>1</v>
      </c>
      <c r="L85" s="7">
        <f t="shared" si="9"/>
        <v>10</v>
      </c>
    </row>
    <row r="86" spans="1:12">
      <c r="A86" s="3" t="s">
        <v>182</v>
      </c>
      <c r="B86" s="2"/>
      <c r="C86" s="2"/>
      <c r="D86" s="2"/>
      <c r="E86" s="4">
        <v>5</v>
      </c>
      <c r="F86">
        <v>1</v>
      </c>
      <c r="G86" s="7">
        <f t="shared" si="5"/>
        <v>5</v>
      </c>
      <c r="I86" s="7">
        <f t="shared" si="6"/>
        <v>0.42</v>
      </c>
      <c r="J86" s="5">
        <f t="shared" si="7"/>
        <v>0</v>
      </c>
      <c r="K86" s="7" t="str">
        <f t="shared" si="8"/>
        <v/>
      </c>
      <c r="L86" s="7" t="str">
        <f t="shared" si="9"/>
        <v/>
      </c>
    </row>
    <row r="87" spans="1:12">
      <c r="A87" s="3" t="s">
        <v>183</v>
      </c>
      <c r="B87" s="2"/>
      <c r="C87" s="2"/>
      <c r="D87" s="2"/>
      <c r="E87" s="4">
        <v>4</v>
      </c>
      <c r="F87">
        <v>1</v>
      </c>
      <c r="G87" s="7">
        <f t="shared" si="5"/>
        <v>4</v>
      </c>
      <c r="I87" s="7">
        <f t="shared" si="6"/>
        <v>0.33</v>
      </c>
      <c r="J87" s="5">
        <f t="shared" si="7"/>
        <v>0</v>
      </c>
      <c r="K87" s="7" t="str">
        <f t="shared" si="8"/>
        <v/>
      </c>
      <c r="L87" s="7" t="str">
        <f t="shared" si="9"/>
        <v/>
      </c>
    </row>
    <row r="88" spans="1:12">
      <c r="A88" s="3" t="s">
        <v>184</v>
      </c>
      <c r="B88" s="2"/>
      <c r="C88" s="2"/>
      <c r="D88" s="2"/>
      <c r="E88" s="4">
        <v>50</v>
      </c>
      <c r="F88">
        <v>50</v>
      </c>
      <c r="G88" s="7">
        <f t="shared" si="5"/>
        <v>1</v>
      </c>
      <c r="H88">
        <v>1</v>
      </c>
      <c r="I88" s="7">
        <f t="shared" si="6"/>
        <v>0.08</v>
      </c>
      <c r="J88" s="5">
        <f t="shared" si="7"/>
        <v>1</v>
      </c>
      <c r="K88" s="7">
        <f t="shared" si="8"/>
        <v>1</v>
      </c>
      <c r="L88" s="7">
        <f t="shared" si="9"/>
        <v>50</v>
      </c>
    </row>
    <row r="89" spans="1:12">
      <c r="A89" s="3" t="s">
        <v>185</v>
      </c>
      <c r="B89" s="2"/>
      <c r="C89" s="2"/>
      <c r="D89" s="2"/>
      <c r="E89" s="4">
        <v>100</v>
      </c>
      <c r="F89">
        <v>50</v>
      </c>
      <c r="G89" s="7">
        <f t="shared" si="5"/>
        <v>2</v>
      </c>
      <c r="H89">
        <v>1</v>
      </c>
      <c r="I89" s="7">
        <f t="shared" si="6"/>
        <v>0.17</v>
      </c>
      <c r="J89" s="5">
        <f t="shared" si="7"/>
        <v>1</v>
      </c>
      <c r="K89" s="7">
        <f t="shared" si="8"/>
        <v>1</v>
      </c>
      <c r="L89" s="7">
        <f t="shared" si="9"/>
        <v>50</v>
      </c>
    </row>
    <row r="90" spans="1:12">
      <c r="A90" s="3" t="s">
        <v>186</v>
      </c>
      <c r="B90" s="2"/>
      <c r="C90" s="2"/>
      <c r="D90" s="2"/>
      <c r="E90" s="4">
        <v>200</v>
      </c>
      <c r="F90">
        <v>50</v>
      </c>
      <c r="G90" s="7">
        <f t="shared" si="5"/>
        <v>4</v>
      </c>
      <c r="H90">
        <v>1</v>
      </c>
      <c r="I90" s="7">
        <f t="shared" si="6"/>
        <v>0.33</v>
      </c>
      <c r="J90" s="5">
        <f t="shared" si="7"/>
        <v>1</v>
      </c>
      <c r="K90" s="7">
        <f t="shared" si="8"/>
        <v>1</v>
      </c>
      <c r="L90" s="7">
        <f t="shared" si="9"/>
        <v>50</v>
      </c>
    </row>
    <row r="91" spans="1:12">
      <c r="A91" s="3" t="s">
        <v>187</v>
      </c>
      <c r="B91" s="2"/>
      <c r="C91" s="2"/>
      <c r="D91" s="2"/>
      <c r="E91" s="4">
        <v>450</v>
      </c>
      <c r="F91">
        <v>50</v>
      </c>
      <c r="G91" s="7">
        <f t="shared" si="5"/>
        <v>9</v>
      </c>
      <c r="H91">
        <v>1</v>
      </c>
      <c r="I91" s="7">
        <f t="shared" si="6"/>
        <v>0.75</v>
      </c>
      <c r="J91" s="5">
        <f t="shared" si="7"/>
        <v>1</v>
      </c>
      <c r="K91" s="7">
        <f t="shared" si="8"/>
        <v>1</v>
      </c>
      <c r="L91" s="7">
        <f t="shared" si="9"/>
        <v>50</v>
      </c>
    </row>
    <row r="92" spans="1:12">
      <c r="A92" s="3" t="s">
        <v>188</v>
      </c>
      <c r="B92" s="2"/>
      <c r="C92" s="2"/>
      <c r="D92" s="2"/>
      <c r="E92" s="4">
        <v>100</v>
      </c>
      <c r="F92">
        <v>50</v>
      </c>
      <c r="G92" s="7">
        <f t="shared" si="5"/>
        <v>2</v>
      </c>
      <c r="H92">
        <v>1</v>
      </c>
      <c r="I92" s="7">
        <f t="shared" si="6"/>
        <v>0.17</v>
      </c>
      <c r="J92" s="5">
        <f t="shared" si="7"/>
        <v>1</v>
      </c>
      <c r="K92" s="7">
        <f t="shared" si="8"/>
        <v>1</v>
      </c>
      <c r="L92" s="7">
        <f t="shared" si="9"/>
        <v>50</v>
      </c>
    </row>
    <row r="93" spans="1:12">
      <c r="A93" s="3" t="s">
        <v>189</v>
      </c>
      <c r="B93" s="2"/>
      <c r="C93" s="2"/>
      <c r="D93" s="2"/>
      <c r="E93" s="4">
        <v>400</v>
      </c>
      <c r="F93">
        <v>50</v>
      </c>
      <c r="G93" s="7">
        <f t="shared" si="5"/>
        <v>8</v>
      </c>
      <c r="H93">
        <v>1</v>
      </c>
      <c r="I93" s="7">
        <f t="shared" si="6"/>
        <v>0.67</v>
      </c>
      <c r="J93" s="5">
        <f t="shared" si="7"/>
        <v>1</v>
      </c>
      <c r="K93" s="7">
        <f t="shared" si="8"/>
        <v>1</v>
      </c>
      <c r="L93" s="7">
        <f t="shared" si="9"/>
        <v>50</v>
      </c>
    </row>
    <row r="94" spans="1:12">
      <c r="A94" s="3" t="s">
        <v>190</v>
      </c>
      <c r="B94" s="2"/>
      <c r="C94" s="2"/>
      <c r="D94" s="2"/>
      <c r="E94" s="4">
        <v>650</v>
      </c>
      <c r="F94">
        <v>50</v>
      </c>
      <c r="G94" s="7">
        <f t="shared" si="5"/>
        <v>13</v>
      </c>
      <c r="H94">
        <v>1</v>
      </c>
      <c r="I94" s="7">
        <f t="shared" si="6"/>
        <v>1.08</v>
      </c>
      <c r="J94" s="5">
        <f t="shared" si="7"/>
        <v>1.08</v>
      </c>
      <c r="K94" s="7">
        <f t="shared" si="8"/>
        <v>1</v>
      </c>
      <c r="L94" s="7">
        <f t="shared" si="9"/>
        <v>50</v>
      </c>
    </row>
    <row r="95" spans="1:12">
      <c r="A95" s="3" t="s">
        <v>191</v>
      </c>
      <c r="B95" s="2"/>
      <c r="C95" s="2"/>
      <c r="D95" s="2"/>
      <c r="E95" s="4">
        <v>350</v>
      </c>
      <c r="F95">
        <v>50</v>
      </c>
      <c r="G95" s="7">
        <f t="shared" si="5"/>
        <v>7</v>
      </c>
      <c r="H95">
        <v>1</v>
      </c>
      <c r="I95" s="7">
        <f t="shared" si="6"/>
        <v>0.57999999999999996</v>
      </c>
      <c r="J95" s="5">
        <f t="shared" si="7"/>
        <v>1</v>
      </c>
      <c r="K95" s="7">
        <f t="shared" si="8"/>
        <v>1</v>
      </c>
      <c r="L95" s="7">
        <f t="shared" si="9"/>
        <v>50</v>
      </c>
    </row>
    <row r="96" spans="1:12">
      <c r="A96" s="3" t="s">
        <v>192</v>
      </c>
      <c r="B96" s="2"/>
      <c r="C96" s="2"/>
      <c r="D96" s="2"/>
      <c r="E96" s="4">
        <v>750</v>
      </c>
      <c r="F96">
        <v>50</v>
      </c>
      <c r="G96" s="7">
        <f t="shared" si="5"/>
        <v>15</v>
      </c>
      <c r="H96">
        <v>1</v>
      </c>
      <c r="I96" s="7">
        <f t="shared" si="6"/>
        <v>1.25</v>
      </c>
      <c r="J96" s="5">
        <f t="shared" si="7"/>
        <v>1.25</v>
      </c>
      <c r="K96" s="7">
        <f t="shared" si="8"/>
        <v>1</v>
      </c>
      <c r="L96" s="7">
        <f t="shared" si="9"/>
        <v>50</v>
      </c>
    </row>
    <row r="97" spans="1:12">
      <c r="A97" s="3" t="s">
        <v>193</v>
      </c>
      <c r="B97" s="2"/>
      <c r="C97" s="2"/>
      <c r="D97" s="2"/>
      <c r="E97" s="4">
        <v>300</v>
      </c>
      <c r="F97">
        <v>50</v>
      </c>
      <c r="G97" s="7">
        <f t="shared" si="5"/>
        <v>6</v>
      </c>
      <c r="H97">
        <v>1</v>
      </c>
      <c r="I97" s="7">
        <f t="shared" si="6"/>
        <v>0.5</v>
      </c>
      <c r="J97" s="5">
        <f t="shared" si="7"/>
        <v>1</v>
      </c>
      <c r="K97" s="7">
        <f t="shared" si="8"/>
        <v>1</v>
      </c>
      <c r="L97" s="7">
        <f t="shared" si="9"/>
        <v>50</v>
      </c>
    </row>
    <row r="98" spans="1:12">
      <c r="A98" s="3" t="s">
        <v>194</v>
      </c>
      <c r="B98" s="2"/>
      <c r="C98" s="2"/>
      <c r="D98" s="2"/>
      <c r="E98" s="4">
        <v>8</v>
      </c>
      <c r="F98">
        <v>1</v>
      </c>
      <c r="G98" s="7">
        <f t="shared" si="5"/>
        <v>8</v>
      </c>
      <c r="H98">
        <v>1</v>
      </c>
      <c r="I98" s="7">
        <f t="shared" si="6"/>
        <v>0.67</v>
      </c>
      <c r="J98" s="5">
        <f t="shared" si="7"/>
        <v>1</v>
      </c>
      <c r="K98" s="7">
        <f t="shared" si="8"/>
        <v>1</v>
      </c>
      <c r="L98" s="7">
        <f t="shared" si="9"/>
        <v>1</v>
      </c>
    </row>
    <row r="99" spans="1:12">
      <c r="A99" s="3" t="s">
        <v>195</v>
      </c>
      <c r="B99" s="2"/>
      <c r="C99" s="2"/>
      <c r="D99" s="2"/>
      <c r="E99" s="4">
        <v>14</v>
      </c>
      <c r="F99">
        <v>1</v>
      </c>
      <c r="G99" s="7">
        <f t="shared" si="5"/>
        <v>14</v>
      </c>
      <c r="H99">
        <v>1</v>
      </c>
      <c r="I99" s="7">
        <f t="shared" si="6"/>
        <v>1.17</v>
      </c>
      <c r="J99" s="5">
        <f t="shared" si="7"/>
        <v>1.17</v>
      </c>
      <c r="K99" s="7">
        <f t="shared" si="8"/>
        <v>1</v>
      </c>
      <c r="L99" s="7">
        <f t="shared" si="9"/>
        <v>1</v>
      </c>
    </row>
    <row r="100" spans="1:12">
      <c r="A100" s="3" t="s">
        <v>196</v>
      </c>
      <c r="B100" s="2"/>
      <c r="C100" s="2"/>
      <c r="D100" s="2"/>
      <c r="E100" s="4">
        <v>1</v>
      </c>
      <c r="F100">
        <v>1</v>
      </c>
      <c r="G100" s="7">
        <f t="shared" si="5"/>
        <v>1</v>
      </c>
      <c r="I100" s="7">
        <f t="shared" si="6"/>
        <v>0.08</v>
      </c>
      <c r="J100" s="5">
        <f t="shared" si="7"/>
        <v>0</v>
      </c>
      <c r="K100" s="7" t="str">
        <f t="shared" si="8"/>
        <v/>
      </c>
      <c r="L100" s="7" t="str">
        <f t="shared" si="9"/>
        <v/>
      </c>
    </row>
    <row r="101" spans="1:12">
      <c r="A101" s="3" t="s">
        <v>197</v>
      </c>
      <c r="B101" s="2"/>
      <c r="C101" s="2"/>
      <c r="D101" s="2"/>
      <c r="E101" s="4">
        <v>10</v>
      </c>
      <c r="F101">
        <v>1</v>
      </c>
      <c r="G101" s="7">
        <f t="shared" si="5"/>
        <v>10</v>
      </c>
      <c r="H101">
        <v>1</v>
      </c>
      <c r="I101" s="7">
        <f t="shared" si="6"/>
        <v>0.83</v>
      </c>
      <c r="J101" s="5">
        <f t="shared" si="7"/>
        <v>1</v>
      </c>
      <c r="K101" s="7">
        <f t="shared" si="8"/>
        <v>1</v>
      </c>
      <c r="L101" s="7">
        <f t="shared" si="9"/>
        <v>1</v>
      </c>
    </row>
    <row r="102" spans="1:12">
      <c r="A102" s="3" t="s">
        <v>198</v>
      </c>
      <c r="B102" s="2"/>
      <c r="C102" s="2"/>
      <c r="D102" s="2"/>
      <c r="E102" s="4">
        <v>150</v>
      </c>
      <c r="F102">
        <v>50</v>
      </c>
      <c r="G102" s="7">
        <f t="shared" si="5"/>
        <v>3</v>
      </c>
      <c r="H102">
        <v>1</v>
      </c>
      <c r="I102" s="7">
        <f t="shared" si="6"/>
        <v>0.25</v>
      </c>
      <c r="J102" s="5">
        <f t="shared" si="7"/>
        <v>1</v>
      </c>
      <c r="K102" s="7">
        <f t="shared" si="8"/>
        <v>1</v>
      </c>
      <c r="L102" s="7">
        <f t="shared" si="9"/>
        <v>50</v>
      </c>
    </row>
    <row r="103" spans="1:12">
      <c r="A103" s="3" t="s">
        <v>199</v>
      </c>
      <c r="B103" s="2"/>
      <c r="C103" s="2"/>
      <c r="D103" s="2"/>
      <c r="E103" s="4">
        <v>19</v>
      </c>
      <c r="F103">
        <v>1</v>
      </c>
      <c r="G103" s="7">
        <f t="shared" si="5"/>
        <v>19</v>
      </c>
      <c r="H103">
        <v>1</v>
      </c>
      <c r="I103" s="7">
        <f t="shared" si="6"/>
        <v>1.58</v>
      </c>
      <c r="J103" s="5">
        <f t="shared" si="7"/>
        <v>1.58</v>
      </c>
      <c r="K103" s="7">
        <f t="shared" si="8"/>
        <v>2</v>
      </c>
      <c r="L103" s="7">
        <f t="shared" si="9"/>
        <v>2</v>
      </c>
    </row>
    <row r="104" spans="1:12">
      <c r="A104" s="3" t="s">
        <v>200</v>
      </c>
      <c r="B104" s="2"/>
      <c r="C104" s="2"/>
      <c r="D104" s="2"/>
      <c r="E104" s="4">
        <v>6</v>
      </c>
      <c r="F104">
        <v>1</v>
      </c>
      <c r="G104" s="7">
        <f t="shared" si="5"/>
        <v>6</v>
      </c>
      <c r="H104">
        <v>1</v>
      </c>
      <c r="I104" s="7">
        <f t="shared" si="6"/>
        <v>0.5</v>
      </c>
      <c r="J104" s="5">
        <f t="shared" si="7"/>
        <v>1</v>
      </c>
      <c r="K104" s="7">
        <f t="shared" si="8"/>
        <v>1</v>
      </c>
      <c r="L104" s="7">
        <f t="shared" si="9"/>
        <v>1</v>
      </c>
    </row>
    <row r="105" spans="1:12">
      <c r="A105" s="3" t="s">
        <v>201</v>
      </c>
      <c r="B105" s="2"/>
      <c r="C105" s="2"/>
      <c r="D105" s="2"/>
      <c r="E105" s="4">
        <v>19</v>
      </c>
      <c r="F105">
        <v>1</v>
      </c>
      <c r="G105" s="7">
        <f t="shared" si="5"/>
        <v>19</v>
      </c>
      <c r="H105">
        <v>1</v>
      </c>
      <c r="I105" s="7">
        <f t="shared" si="6"/>
        <v>1.58</v>
      </c>
      <c r="J105" s="5">
        <f t="shared" si="7"/>
        <v>1.58</v>
      </c>
      <c r="K105" s="7">
        <f t="shared" si="8"/>
        <v>2</v>
      </c>
      <c r="L105" s="7">
        <f t="shared" si="9"/>
        <v>2</v>
      </c>
    </row>
    <row r="106" spans="1:12">
      <c r="A106" s="3" t="s">
        <v>202</v>
      </c>
      <c r="B106" s="2"/>
      <c r="C106" s="2"/>
      <c r="D106" s="2"/>
      <c r="E106" s="4">
        <v>1</v>
      </c>
      <c r="F106">
        <v>1</v>
      </c>
      <c r="G106" s="7">
        <f t="shared" si="5"/>
        <v>1</v>
      </c>
      <c r="H106">
        <v>1</v>
      </c>
      <c r="I106" s="7">
        <f t="shared" si="6"/>
        <v>0.08</v>
      </c>
      <c r="J106" s="5">
        <f t="shared" si="7"/>
        <v>1</v>
      </c>
      <c r="K106" s="7">
        <f t="shared" si="8"/>
        <v>1</v>
      </c>
      <c r="L106" s="7">
        <f t="shared" si="9"/>
        <v>1</v>
      </c>
    </row>
    <row r="107" spans="1:12">
      <c r="A107" s="3" t="s">
        <v>203</v>
      </c>
      <c r="B107" s="2"/>
      <c r="C107" s="2"/>
      <c r="D107" s="2"/>
      <c r="E107" s="4">
        <v>50</v>
      </c>
      <c r="F107">
        <v>50</v>
      </c>
      <c r="G107" s="7">
        <f t="shared" si="5"/>
        <v>1</v>
      </c>
      <c r="H107">
        <v>1</v>
      </c>
      <c r="I107" s="7">
        <f t="shared" si="6"/>
        <v>0.08</v>
      </c>
      <c r="J107" s="5">
        <f t="shared" si="7"/>
        <v>1</v>
      </c>
      <c r="K107" s="7">
        <f t="shared" si="8"/>
        <v>1</v>
      </c>
      <c r="L107" s="7">
        <f t="shared" si="9"/>
        <v>50</v>
      </c>
    </row>
    <row r="108" spans="1:12">
      <c r="A108" s="3" t="s">
        <v>204</v>
      </c>
      <c r="B108" s="2"/>
      <c r="C108" s="2"/>
      <c r="D108" s="2"/>
      <c r="E108" s="4">
        <v>50</v>
      </c>
      <c r="F108">
        <v>50</v>
      </c>
      <c r="G108" s="7">
        <f t="shared" si="5"/>
        <v>1</v>
      </c>
      <c r="H108">
        <v>1</v>
      </c>
      <c r="I108" s="7">
        <f t="shared" si="6"/>
        <v>0.08</v>
      </c>
      <c r="J108" s="5">
        <f t="shared" si="7"/>
        <v>1</v>
      </c>
      <c r="K108" s="7">
        <f t="shared" si="8"/>
        <v>1</v>
      </c>
      <c r="L108" s="7">
        <f t="shared" si="9"/>
        <v>50</v>
      </c>
    </row>
    <row r="109" spans="1:12">
      <c r="A109" s="3" t="s">
        <v>205</v>
      </c>
      <c r="B109" s="2"/>
      <c r="C109" s="2"/>
      <c r="D109" s="2"/>
      <c r="E109" s="4">
        <v>150</v>
      </c>
      <c r="F109">
        <v>50</v>
      </c>
      <c r="G109" s="7">
        <f t="shared" si="5"/>
        <v>3</v>
      </c>
      <c r="H109">
        <v>1</v>
      </c>
      <c r="I109" s="7">
        <f t="shared" si="6"/>
        <v>0.25</v>
      </c>
      <c r="J109" s="5">
        <f t="shared" si="7"/>
        <v>1</v>
      </c>
      <c r="K109" s="7">
        <f t="shared" si="8"/>
        <v>1</v>
      </c>
      <c r="L109" s="7">
        <f t="shared" si="9"/>
        <v>50</v>
      </c>
    </row>
    <row r="110" spans="1:12">
      <c r="A110" s="3" t="s">
        <v>206</v>
      </c>
      <c r="B110" s="2"/>
      <c r="C110" s="2"/>
      <c r="D110" s="2"/>
      <c r="E110" s="4">
        <v>100</v>
      </c>
      <c r="F110">
        <v>50</v>
      </c>
      <c r="G110" s="7">
        <f t="shared" si="5"/>
        <v>2</v>
      </c>
      <c r="H110">
        <v>1</v>
      </c>
      <c r="I110" s="7">
        <f t="shared" si="6"/>
        <v>0.17</v>
      </c>
      <c r="J110" s="5">
        <f t="shared" si="7"/>
        <v>1</v>
      </c>
      <c r="K110" s="7">
        <f t="shared" si="8"/>
        <v>1</v>
      </c>
      <c r="L110" s="7">
        <f t="shared" si="9"/>
        <v>50</v>
      </c>
    </row>
    <row r="111" spans="1:12">
      <c r="A111" s="3" t="s">
        <v>207</v>
      </c>
      <c r="B111" s="2"/>
      <c r="C111" s="2"/>
      <c r="D111" s="2"/>
      <c r="E111" s="4">
        <v>150</v>
      </c>
      <c r="F111">
        <v>15</v>
      </c>
      <c r="G111" s="7">
        <f t="shared" si="5"/>
        <v>10</v>
      </c>
      <c r="H111">
        <v>1</v>
      </c>
      <c r="I111" s="7">
        <f t="shared" si="6"/>
        <v>0.83</v>
      </c>
      <c r="J111" s="5">
        <f t="shared" si="7"/>
        <v>1</v>
      </c>
      <c r="K111" s="7">
        <f t="shared" si="8"/>
        <v>1</v>
      </c>
      <c r="L111" s="7">
        <f t="shared" si="9"/>
        <v>15</v>
      </c>
    </row>
    <row r="112" spans="1:12">
      <c r="A112" s="3" t="s">
        <v>208</v>
      </c>
      <c r="B112" s="2"/>
      <c r="C112" s="2"/>
      <c r="D112" s="2"/>
      <c r="E112" s="4">
        <v>5</v>
      </c>
      <c r="F112">
        <v>1</v>
      </c>
      <c r="G112" s="7">
        <f t="shared" si="5"/>
        <v>5</v>
      </c>
      <c r="H112">
        <v>1</v>
      </c>
      <c r="I112" s="7">
        <f t="shared" si="6"/>
        <v>0.42</v>
      </c>
      <c r="J112" s="5">
        <f t="shared" si="7"/>
        <v>1</v>
      </c>
      <c r="K112" s="7">
        <f t="shared" si="8"/>
        <v>1</v>
      </c>
      <c r="L112" s="7">
        <f t="shared" si="9"/>
        <v>1</v>
      </c>
    </row>
    <row r="113" spans="1:12">
      <c r="A113" s="3" t="s">
        <v>209</v>
      </c>
      <c r="B113" s="2"/>
      <c r="C113" s="2"/>
      <c r="D113" s="2"/>
      <c r="E113" s="4">
        <v>12</v>
      </c>
      <c r="F113">
        <v>1</v>
      </c>
      <c r="G113" s="7">
        <f t="shared" si="5"/>
        <v>12</v>
      </c>
      <c r="H113">
        <v>1</v>
      </c>
      <c r="I113" s="7">
        <f t="shared" si="6"/>
        <v>1</v>
      </c>
      <c r="J113" s="5">
        <f t="shared" si="7"/>
        <v>1</v>
      </c>
      <c r="K113" s="7">
        <f t="shared" si="8"/>
        <v>1</v>
      </c>
      <c r="L113" s="7">
        <f t="shared" si="9"/>
        <v>1</v>
      </c>
    </row>
    <row r="114" spans="1:12">
      <c r="A114" s="3" t="s">
        <v>210</v>
      </c>
      <c r="B114" s="2"/>
      <c r="C114" s="2"/>
      <c r="D114" s="2"/>
      <c r="E114" s="4">
        <v>18</v>
      </c>
      <c r="F114">
        <v>2</v>
      </c>
      <c r="G114" s="7">
        <f t="shared" si="5"/>
        <v>9</v>
      </c>
      <c r="H114">
        <v>1</v>
      </c>
      <c r="I114" s="7">
        <f t="shared" si="6"/>
        <v>0.75</v>
      </c>
      <c r="J114" s="5">
        <f t="shared" si="7"/>
        <v>1</v>
      </c>
      <c r="K114" s="7">
        <f t="shared" si="8"/>
        <v>1</v>
      </c>
      <c r="L114" s="7">
        <f t="shared" si="9"/>
        <v>2</v>
      </c>
    </row>
    <row r="115" spans="1:12">
      <c r="A115" s="3" t="s">
        <v>211</v>
      </c>
      <c r="B115" s="2"/>
      <c r="C115" s="2"/>
      <c r="D115" s="2"/>
      <c r="E115" s="4">
        <v>70</v>
      </c>
      <c r="F115">
        <v>1</v>
      </c>
      <c r="G115" s="7">
        <f t="shared" si="5"/>
        <v>70</v>
      </c>
      <c r="H115">
        <v>1</v>
      </c>
      <c r="I115" s="7">
        <f t="shared" si="6"/>
        <v>5.83</v>
      </c>
      <c r="J115" s="5">
        <f t="shared" si="7"/>
        <v>5.83</v>
      </c>
      <c r="K115" s="7">
        <f t="shared" si="8"/>
        <v>6</v>
      </c>
      <c r="L115" s="7">
        <f t="shared" si="9"/>
        <v>6</v>
      </c>
    </row>
    <row r="116" spans="1:12">
      <c r="A116" s="3" t="s">
        <v>212</v>
      </c>
      <c r="B116" s="2"/>
      <c r="C116" s="2"/>
      <c r="D116" s="2"/>
      <c r="E116" s="4">
        <v>3</v>
      </c>
      <c r="F116">
        <v>1</v>
      </c>
      <c r="G116" s="7">
        <f t="shared" si="5"/>
        <v>3</v>
      </c>
      <c r="H116">
        <v>1</v>
      </c>
      <c r="I116" s="7">
        <f t="shared" si="6"/>
        <v>0.25</v>
      </c>
      <c r="J116" s="5">
        <f t="shared" si="7"/>
        <v>1</v>
      </c>
      <c r="K116" s="7">
        <f t="shared" si="8"/>
        <v>1</v>
      </c>
      <c r="L116" s="7">
        <f t="shared" si="9"/>
        <v>1</v>
      </c>
    </row>
    <row r="117" spans="1:12">
      <c r="A117" s="3" t="s">
        <v>213</v>
      </c>
      <c r="B117" s="2"/>
      <c r="C117" s="2"/>
      <c r="D117" s="2"/>
      <c r="E117" s="4">
        <v>75</v>
      </c>
      <c r="F117">
        <v>15</v>
      </c>
      <c r="G117" s="7">
        <f t="shared" si="5"/>
        <v>5</v>
      </c>
      <c r="H117">
        <v>1</v>
      </c>
      <c r="I117" s="7">
        <f t="shared" si="6"/>
        <v>0.42</v>
      </c>
      <c r="J117" s="5">
        <f t="shared" si="7"/>
        <v>1</v>
      </c>
      <c r="K117" s="7">
        <f t="shared" si="8"/>
        <v>1</v>
      </c>
      <c r="L117" s="7">
        <f t="shared" si="9"/>
        <v>15</v>
      </c>
    </row>
    <row r="118" spans="1:12">
      <c r="A118" s="3" t="s">
        <v>214</v>
      </c>
      <c r="B118" s="2"/>
      <c r="C118" s="2"/>
      <c r="D118" s="2"/>
      <c r="E118" s="4">
        <v>227</v>
      </c>
      <c r="F118">
        <v>15</v>
      </c>
      <c r="G118" s="7">
        <f t="shared" si="5"/>
        <v>15.133333333333333</v>
      </c>
      <c r="H118">
        <v>1</v>
      </c>
      <c r="I118" s="7">
        <f t="shared" si="6"/>
        <v>1.26</v>
      </c>
      <c r="J118" s="5">
        <f t="shared" si="7"/>
        <v>1.26</v>
      </c>
      <c r="K118" s="7">
        <f t="shared" si="8"/>
        <v>1</v>
      </c>
      <c r="L118" s="7">
        <f t="shared" si="9"/>
        <v>15</v>
      </c>
    </row>
    <row r="119" spans="1:12">
      <c r="A119" s="3" t="s">
        <v>215</v>
      </c>
      <c r="B119" s="2"/>
      <c r="C119" s="2"/>
      <c r="D119" s="2"/>
      <c r="E119" s="4">
        <v>142</v>
      </c>
      <c r="F119">
        <v>15</v>
      </c>
      <c r="G119" s="7">
        <f t="shared" si="5"/>
        <v>9.4666666666666668</v>
      </c>
      <c r="H119">
        <v>1</v>
      </c>
      <c r="I119" s="7">
        <f t="shared" si="6"/>
        <v>0.79</v>
      </c>
      <c r="J119" s="5">
        <f t="shared" si="7"/>
        <v>1</v>
      </c>
      <c r="K119" s="7">
        <f t="shared" si="8"/>
        <v>1</v>
      </c>
      <c r="L119" s="7">
        <f t="shared" si="9"/>
        <v>15</v>
      </c>
    </row>
    <row r="120" spans="1:12">
      <c r="A120" s="3" t="s">
        <v>216</v>
      </c>
      <c r="B120" s="2"/>
      <c r="C120" s="2"/>
      <c r="D120" s="2"/>
      <c r="E120" s="4">
        <v>57</v>
      </c>
      <c r="F120">
        <v>1</v>
      </c>
      <c r="G120" s="7">
        <f t="shared" si="5"/>
        <v>57</v>
      </c>
      <c r="H120">
        <v>1</v>
      </c>
      <c r="I120" s="7">
        <f t="shared" si="6"/>
        <v>4.75</v>
      </c>
      <c r="J120" s="5">
        <f t="shared" si="7"/>
        <v>4.75</v>
      </c>
      <c r="K120" s="7">
        <f t="shared" si="8"/>
        <v>5</v>
      </c>
      <c r="L120" s="7">
        <f t="shared" si="9"/>
        <v>5</v>
      </c>
    </row>
    <row r="121" spans="1:12">
      <c r="A121" s="3" t="s">
        <v>217</v>
      </c>
      <c r="B121" s="2"/>
      <c r="C121" s="2"/>
      <c r="D121" s="2"/>
      <c r="E121" s="4">
        <v>100</v>
      </c>
      <c r="F121">
        <v>100</v>
      </c>
      <c r="G121" s="7">
        <f t="shared" si="5"/>
        <v>1</v>
      </c>
      <c r="H121">
        <v>1</v>
      </c>
      <c r="I121" s="7">
        <f t="shared" si="6"/>
        <v>0.08</v>
      </c>
      <c r="J121" s="5">
        <f t="shared" si="7"/>
        <v>1</v>
      </c>
      <c r="K121" s="7">
        <f t="shared" si="8"/>
        <v>1</v>
      </c>
      <c r="L121" s="7">
        <f t="shared" si="9"/>
        <v>100</v>
      </c>
    </row>
    <row r="122" spans="1:12">
      <c r="A122" s="3" t="s">
        <v>218</v>
      </c>
      <c r="B122" s="2"/>
      <c r="C122" s="2"/>
      <c r="D122" s="2"/>
      <c r="E122" s="4">
        <v>300</v>
      </c>
      <c r="F122">
        <v>100</v>
      </c>
      <c r="G122" s="7">
        <f t="shared" si="5"/>
        <v>3</v>
      </c>
      <c r="H122">
        <v>1</v>
      </c>
      <c r="I122" s="7">
        <f t="shared" si="6"/>
        <v>0.25</v>
      </c>
      <c r="J122" s="5">
        <f t="shared" si="7"/>
        <v>1</v>
      </c>
      <c r="K122" s="7">
        <f t="shared" si="8"/>
        <v>1</v>
      </c>
      <c r="L122" s="7">
        <f t="shared" si="9"/>
        <v>100</v>
      </c>
    </row>
    <row r="123" spans="1:12">
      <c r="A123" s="3" t="s">
        <v>219</v>
      </c>
      <c r="B123" s="2"/>
      <c r="C123" s="2"/>
      <c r="D123" s="2"/>
      <c r="E123" s="4">
        <v>100</v>
      </c>
      <c r="F123">
        <v>100</v>
      </c>
      <c r="G123" s="7">
        <f t="shared" si="5"/>
        <v>1</v>
      </c>
      <c r="H123">
        <v>1</v>
      </c>
      <c r="I123" s="7">
        <f t="shared" si="6"/>
        <v>0.08</v>
      </c>
      <c r="J123" s="5">
        <f t="shared" si="7"/>
        <v>1</v>
      </c>
      <c r="K123" s="7">
        <f t="shared" si="8"/>
        <v>1</v>
      </c>
      <c r="L123" s="7">
        <f t="shared" si="9"/>
        <v>100</v>
      </c>
    </row>
    <row r="124" spans="1:12">
      <c r="A124" s="3" t="s">
        <v>220</v>
      </c>
      <c r="B124" s="2"/>
      <c r="C124" s="2"/>
      <c r="D124" s="2"/>
      <c r="E124" s="4">
        <v>300</v>
      </c>
      <c r="F124">
        <v>100</v>
      </c>
      <c r="G124" s="7">
        <f t="shared" si="5"/>
        <v>3</v>
      </c>
      <c r="H124">
        <v>1</v>
      </c>
      <c r="I124" s="7">
        <f t="shared" si="6"/>
        <v>0.25</v>
      </c>
      <c r="J124" s="5">
        <f t="shared" si="7"/>
        <v>1</v>
      </c>
      <c r="K124" s="7">
        <f t="shared" si="8"/>
        <v>1</v>
      </c>
      <c r="L124" s="7">
        <f t="shared" si="9"/>
        <v>100</v>
      </c>
    </row>
    <row r="125" spans="1:12">
      <c r="A125" s="3" t="s">
        <v>221</v>
      </c>
      <c r="B125" s="2"/>
      <c r="C125" s="2"/>
      <c r="D125" s="2"/>
      <c r="E125" s="4">
        <v>600</v>
      </c>
      <c r="F125">
        <v>100</v>
      </c>
      <c r="G125" s="7">
        <f t="shared" si="5"/>
        <v>6</v>
      </c>
      <c r="H125">
        <v>1</v>
      </c>
      <c r="I125" s="7">
        <f t="shared" si="6"/>
        <v>0.5</v>
      </c>
      <c r="J125" s="5">
        <f t="shared" si="7"/>
        <v>1</v>
      </c>
      <c r="K125" s="7">
        <f t="shared" si="8"/>
        <v>1</v>
      </c>
      <c r="L125" s="7">
        <f t="shared" si="9"/>
        <v>100</v>
      </c>
    </row>
    <row r="126" spans="1:12">
      <c r="A126" s="3" t="s">
        <v>222</v>
      </c>
      <c r="B126" s="2"/>
      <c r="C126" s="2"/>
      <c r="D126" s="2"/>
      <c r="E126" s="4">
        <v>900</v>
      </c>
      <c r="F126">
        <v>100</v>
      </c>
      <c r="G126" s="7">
        <f t="shared" si="5"/>
        <v>9</v>
      </c>
      <c r="H126">
        <v>1</v>
      </c>
      <c r="I126" s="7">
        <f t="shared" si="6"/>
        <v>0.75</v>
      </c>
      <c r="J126" s="5">
        <f t="shared" si="7"/>
        <v>1</v>
      </c>
      <c r="K126" s="7">
        <f t="shared" si="8"/>
        <v>1</v>
      </c>
      <c r="L126" s="7">
        <f t="shared" si="9"/>
        <v>100</v>
      </c>
    </row>
    <row r="127" spans="1:12">
      <c r="A127" s="3" t="s">
        <v>223</v>
      </c>
      <c r="B127" s="2"/>
      <c r="C127" s="2"/>
      <c r="D127" s="2"/>
      <c r="E127" s="4">
        <v>800</v>
      </c>
      <c r="F127">
        <v>100</v>
      </c>
      <c r="G127" s="7">
        <f t="shared" si="5"/>
        <v>8</v>
      </c>
      <c r="H127">
        <v>1</v>
      </c>
      <c r="I127" s="7">
        <f t="shared" si="6"/>
        <v>0.67</v>
      </c>
      <c r="J127" s="5">
        <f t="shared" si="7"/>
        <v>1</v>
      </c>
      <c r="K127" s="7">
        <f t="shared" si="8"/>
        <v>1</v>
      </c>
      <c r="L127" s="7">
        <f t="shared" si="9"/>
        <v>100</v>
      </c>
    </row>
    <row r="128" spans="1:12">
      <c r="A128" s="3" t="s">
        <v>224</v>
      </c>
      <c r="B128" s="2"/>
      <c r="C128" s="2"/>
      <c r="D128" s="2"/>
      <c r="E128" s="4">
        <v>2</v>
      </c>
      <c r="F128">
        <v>4</v>
      </c>
      <c r="G128" s="7">
        <f t="shared" si="5"/>
        <v>0.5</v>
      </c>
      <c r="H128">
        <v>1</v>
      </c>
      <c r="I128" s="7">
        <f t="shared" si="6"/>
        <v>0.04</v>
      </c>
      <c r="J128" s="5">
        <f t="shared" si="7"/>
        <v>1</v>
      </c>
      <c r="K128" s="7">
        <f t="shared" si="8"/>
        <v>1</v>
      </c>
      <c r="L128" s="7">
        <f t="shared" si="9"/>
        <v>4</v>
      </c>
    </row>
    <row r="129" spans="1:12">
      <c r="A129" s="3" t="s">
        <v>225</v>
      </c>
      <c r="B129" s="2"/>
      <c r="C129" s="2"/>
      <c r="D129" s="2"/>
      <c r="E129" s="4">
        <v>118</v>
      </c>
      <c r="F129">
        <v>2</v>
      </c>
      <c r="G129" s="7">
        <f t="shared" si="5"/>
        <v>59</v>
      </c>
      <c r="H129">
        <v>1</v>
      </c>
      <c r="I129" s="7">
        <f t="shared" si="6"/>
        <v>4.92</v>
      </c>
      <c r="J129" s="5">
        <f t="shared" si="7"/>
        <v>4.92</v>
      </c>
      <c r="K129" s="7">
        <f t="shared" si="8"/>
        <v>5</v>
      </c>
      <c r="L129" s="7">
        <f t="shared" si="9"/>
        <v>10</v>
      </c>
    </row>
    <row r="130" spans="1:12">
      <c r="A130" s="3" t="s">
        <v>226</v>
      </c>
      <c r="B130" s="2"/>
      <c r="C130" s="2"/>
      <c r="D130" s="2"/>
      <c r="E130" s="4">
        <v>28</v>
      </c>
      <c r="F130">
        <v>2</v>
      </c>
      <c r="G130" s="7">
        <f t="shared" si="5"/>
        <v>14</v>
      </c>
      <c r="H130">
        <v>1</v>
      </c>
      <c r="I130" s="7">
        <f t="shared" si="6"/>
        <v>1.17</v>
      </c>
      <c r="J130" s="5">
        <f t="shared" si="7"/>
        <v>1.17</v>
      </c>
      <c r="K130" s="7">
        <f t="shared" si="8"/>
        <v>1</v>
      </c>
      <c r="L130" s="7">
        <f t="shared" si="9"/>
        <v>2</v>
      </c>
    </row>
    <row r="131" spans="1:12">
      <c r="A131" s="3" t="s">
        <v>227</v>
      </c>
      <c r="B131" s="2"/>
      <c r="C131" s="2"/>
      <c r="D131" s="2"/>
      <c r="E131" s="4">
        <v>2</v>
      </c>
      <c r="F131">
        <v>4</v>
      </c>
      <c r="G131" s="7">
        <f t="shared" si="5"/>
        <v>0.5</v>
      </c>
      <c r="H131">
        <v>1</v>
      </c>
      <c r="I131" s="7">
        <f t="shared" si="6"/>
        <v>0.04</v>
      </c>
      <c r="J131" s="5">
        <f t="shared" si="7"/>
        <v>1</v>
      </c>
      <c r="K131" s="7">
        <f t="shared" si="8"/>
        <v>1</v>
      </c>
      <c r="L131" s="7">
        <f t="shared" si="9"/>
        <v>4</v>
      </c>
    </row>
    <row r="132" spans="1:12">
      <c r="A132" s="3" t="s">
        <v>228</v>
      </c>
      <c r="B132" s="2"/>
      <c r="C132" s="2"/>
      <c r="D132" s="2"/>
      <c r="E132" s="4">
        <v>2</v>
      </c>
      <c r="F132">
        <v>1</v>
      </c>
      <c r="G132" s="7">
        <f t="shared" ref="G132:G191" si="10">E132/F132</f>
        <v>2</v>
      </c>
      <c r="I132" s="7">
        <f t="shared" ref="I132:I195" si="11">ROUND(G132/12,2)</f>
        <v>0.17</v>
      </c>
      <c r="J132" s="5">
        <f t="shared" ref="J132:J195" si="12">IF(H132=1,IF(I132&lt;1,1,I132),0)</f>
        <v>0</v>
      </c>
      <c r="K132" s="7" t="str">
        <f t="shared" ref="K132:K195" si="13">IF(J132&gt;0,ROUND(J132,0),"")</f>
        <v/>
      </c>
      <c r="L132" s="7" t="str">
        <f t="shared" ref="L132:L195" si="14">IF(J132&gt;0,K132*F132,"")</f>
        <v/>
      </c>
    </row>
    <row r="133" spans="1:12">
      <c r="A133" s="3" t="s">
        <v>229</v>
      </c>
      <c r="B133" s="2"/>
      <c r="C133" s="2"/>
      <c r="D133" s="2"/>
      <c r="E133" s="4">
        <v>23</v>
      </c>
      <c r="F133">
        <v>1</v>
      </c>
      <c r="G133" s="7">
        <f t="shared" si="10"/>
        <v>23</v>
      </c>
      <c r="H133">
        <v>1</v>
      </c>
      <c r="I133" s="7">
        <f t="shared" si="11"/>
        <v>1.92</v>
      </c>
      <c r="J133" s="5">
        <f t="shared" si="12"/>
        <v>1.92</v>
      </c>
      <c r="K133" s="7">
        <f t="shared" si="13"/>
        <v>2</v>
      </c>
      <c r="L133" s="7">
        <f t="shared" si="14"/>
        <v>2</v>
      </c>
    </row>
    <row r="134" spans="1:12">
      <c r="A134" s="3" t="s">
        <v>230</v>
      </c>
      <c r="B134" s="2"/>
      <c r="C134" s="2"/>
      <c r="D134" s="2"/>
      <c r="E134" s="4">
        <v>425</v>
      </c>
      <c r="F134">
        <v>25</v>
      </c>
      <c r="G134" s="7">
        <f t="shared" si="10"/>
        <v>17</v>
      </c>
      <c r="H134">
        <v>1</v>
      </c>
      <c r="I134" s="7">
        <f t="shared" si="11"/>
        <v>1.42</v>
      </c>
      <c r="J134" s="5">
        <f t="shared" si="12"/>
        <v>1.42</v>
      </c>
      <c r="K134" s="7">
        <f t="shared" si="13"/>
        <v>1</v>
      </c>
      <c r="L134" s="7">
        <f t="shared" si="14"/>
        <v>25</v>
      </c>
    </row>
    <row r="135" spans="1:12">
      <c r="A135" s="3" t="s">
        <v>231</v>
      </c>
      <c r="B135" s="2"/>
      <c r="C135" s="2"/>
      <c r="D135" s="2"/>
      <c r="E135" s="4">
        <v>350</v>
      </c>
      <c r="F135">
        <v>25</v>
      </c>
      <c r="G135" s="7">
        <f t="shared" si="10"/>
        <v>14</v>
      </c>
      <c r="H135">
        <v>1</v>
      </c>
      <c r="I135" s="7">
        <f t="shared" si="11"/>
        <v>1.17</v>
      </c>
      <c r="J135" s="5">
        <f t="shared" si="12"/>
        <v>1.17</v>
      </c>
      <c r="K135" s="7">
        <f t="shared" si="13"/>
        <v>1</v>
      </c>
      <c r="L135" s="7">
        <f t="shared" si="14"/>
        <v>25</v>
      </c>
    </row>
    <row r="136" spans="1:12">
      <c r="A136" s="3" t="s">
        <v>232</v>
      </c>
      <c r="B136" s="2"/>
      <c r="C136" s="2"/>
      <c r="D136" s="2"/>
      <c r="E136" s="4">
        <v>175</v>
      </c>
      <c r="F136">
        <v>25</v>
      </c>
      <c r="G136" s="7">
        <f t="shared" si="10"/>
        <v>7</v>
      </c>
      <c r="H136">
        <v>1</v>
      </c>
      <c r="I136" s="7">
        <f t="shared" si="11"/>
        <v>0.57999999999999996</v>
      </c>
      <c r="J136" s="5">
        <f t="shared" si="12"/>
        <v>1</v>
      </c>
      <c r="K136" s="7">
        <f t="shared" si="13"/>
        <v>1</v>
      </c>
      <c r="L136" s="7">
        <f t="shared" si="14"/>
        <v>25</v>
      </c>
    </row>
    <row r="137" spans="1:12">
      <c r="A137" s="3" t="s">
        <v>233</v>
      </c>
      <c r="B137" s="2"/>
      <c r="C137" s="2"/>
      <c r="D137" s="2"/>
      <c r="E137" s="4">
        <v>50</v>
      </c>
      <c r="F137">
        <v>25</v>
      </c>
      <c r="G137" s="7">
        <f t="shared" si="10"/>
        <v>2</v>
      </c>
      <c r="H137">
        <v>1</v>
      </c>
      <c r="I137" s="7">
        <f t="shared" si="11"/>
        <v>0.17</v>
      </c>
      <c r="J137" s="5">
        <f t="shared" si="12"/>
        <v>1</v>
      </c>
      <c r="K137" s="7">
        <f t="shared" si="13"/>
        <v>1</v>
      </c>
      <c r="L137" s="7">
        <f t="shared" si="14"/>
        <v>25</v>
      </c>
    </row>
    <row r="138" spans="1:12">
      <c r="A138" s="3" t="s">
        <v>234</v>
      </c>
      <c r="B138" s="2"/>
      <c r="C138" s="2"/>
      <c r="D138" s="2"/>
      <c r="E138" s="4">
        <v>50</v>
      </c>
      <c r="F138">
        <v>50</v>
      </c>
      <c r="G138" s="7">
        <f t="shared" si="10"/>
        <v>1</v>
      </c>
      <c r="H138">
        <v>1</v>
      </c>
      <c r="I138" s="7">
        <f t="shared" si="11"/>
        <v>0.08</v>
      </c>
      <c r="J138" s="5">
        <f t="shared" si="12"/>
        <v>1</v>
      </c>
      <c r="K138" s="7">
        <f t="shared" si="13"/>
        <v>1</v>
      </c>
      <c r="L138" s="7">
        <f t="shared" si="14"/>
        <v>50</v>
      </c>
    </row>
    <row r="139" spans="1:12">
      <c r="A139" s="3" t="s">
        <v>235</v>
      </c>
      <c r="B139" s="2"/>
      <c r="C139" s="2"/>
      <c r="D139" s="2"/>
      <c r="E139" s="4">
        <v>25</v>
      </c>
      <c r="F139">
        <v>50</v>
      </c>
      <c r="G139" s="7">
        <f t="shared" si="10"/>
        <v>0.5</v>
      </c>
      <c r="H139">
        <v>1</v>
      </c>
      <c r="I139" s="7">
        <f t="shared" si="11"/>
        <v>0.04</v>
      </c>
      <c r="J139" s="5">
        <f t="shared" si="12"/>
        <v>1</v>
      </c>
      <c r="K139" s="7">
        <f t="shared" si="13"/>
        <v>1</v>
      </c>
      <c r="L139" s="7">
        <f t="shared" si="14"/>
        <v>50</v>
      </c>
    </row>
    <row r="140" spans="1:12">
      <c r="A140" s="3" t="s">
        <v>236</v>
      </c>
      <c r="B140" s="2"/>
      <c r="C140" s="2"/>
      <c r="D140" s="2"/>
      <c r="E140" s="4">
        <v>50</v>
      </c>
      <c r="F140">
        <v>50</v>
      </c>
      <c r="G140" s="7">
        <f t="shared" si="10"/>
        <v>1</v>
      </c>
      <c r="I140" s="7">
        <f t="shared" si="11"/>
        <v>0.08</v>
      </c>
      <c r="J140" s="5">
        <f t="shared" si="12"/>
        <v>0</v>
      </c>
      <c r="K140" s="7" t="str">
        <f t="shared" si="13"/>
        <v/>
      </c>
      <c r="L140" s="7" t="str">
        <f t="shared" si="14"/>
        <v/>
      </c>
    </row>
    <row r="141" spans="1:12">
      <c r="A141" s="3" t="s">
        <v>237</v>
      </c>
      <c r="B141" s="2"/>
      <c r="C141" s="2"/>
      <c r="D141" s="2"/>
      <c r="E141" s="4">
        <v>75</v>
      </c>
      <c r="F141">
        <v>25</v>
      </c>
      <c r="G141" s="7">
        <f t="shared" si="10"/>
        <v>3</v>
      </c>
      <c r="I141" s="7">
        <f t="shared" si="11"/>
        <v>0.25</v>
      </c>
      <c r="J141" s="5">
        <f t="shared" si="12"/>
        <v>0</v>
      </c>
      <c r="K141" s="7" t="str">
        <f t="shared" si="13"/>
        <v/>
      </c>
      <c r="L141" s="7" t="str">
        <f t="shared" si="14"/>
        <v/>
      </c>
    </row>
    <row r="142" spans="1:12">
      <c r="A142" s="3" t="s">
        <v>238</v>
      </c>
      <c r="B142" s="2"/>
      <c r="C142" s="2"/>
      <c r="D142" s="2"/>
      <c r="E142" s="4">
        <v>75</v>
      </c>
      <c r="F142">
        <v>25</v>
      </c>
      <c r="G142" s="7">
        <f t="shared" si="10"/>
        <v>3</v>
      </c>
      <c r="I142" s="7">
        <f t="shared" si="11"/>
        <v>0.25</v>
      </c>
      <c r="J142" s="5">
        <f t="shared" si="12"/>
        <v>0</v>
      </c>
      <c r="K142" s="7" t="str">
        <f t="shared" si="13"/>
        <v/>
      </c>
      <c r="L142" s="7" t="str">
        <f t="shared" si="14"/>
        <v/>
      </c>
    </row>
    <row r="143" spans="1:12">
      <c r="A143" s="3" t="s">
        <v>239</v>
      </c>
      <c r="B143" s="2"/>
      <c r="C143" s="2"/>
      <c r="D143" s="2"/>
      <c r="E143" s="4">
        <v>50</v>
      </c>
      <c r="F143">
        <v>25</v>
      </c>
      <c r="G143" s="7">
        <f t="shared" si="10"/>
        <v>2</v>
      </c>
      <c r="I143" s="7">
        <f t="shared" si="11"/>
        <v>0.17</v>
      </c>
      <c r="J143" s="5">
        <f t="shared" si="12"/>
        <v>0</v>
      </c>
      <c r="K143" s="7" t="str">
        <f t="shared" si="13"/>
        <v/>
      </c>
      <c r="L143" s="7" t="str">
        <f t="shared" si="14"/>
        <v/>
      </c>
    </row>
    <row r="144" spans="1:12">
      <c r="A144" s="3" t="s">
        <v>240</v>
      </c>
      <c r="B144" s="2"/>
      <c r="C144" s="2"/>
      <c r="D144" s="2"/>
      <c r="E144" s="4">
        <v>25</v>
      </c>
      <c r="F144">
        <v>25</v>
      </c>
      <c r="G144" s="7">
        <f t="shared" si="10"/>
        <v>1</v>
      </c>
      <c r="I144" s="7">
        <f t="shared" si="11"/>
        <v>0.08</v>
      </c>
      <c r="J144" s="5">
        <f t="shared" si="12"/>
        <v>0</v>
      </c>
      <c r="K144" s="7" t="str">
        <f t="shared" si="13"/>
        <v/>
      </c>
      <c r="L144" s="7" t="str">
        <f t="shared" si="14"/>
        <v/>
      </c>
    </row>
    <row r="145" spans="1:12">
      <c r="A145" s="3" t="s">
        <v>241</v>
      </c>
      <c r="B145" s="2"/>
      <c r="C145" s="2"/>
      <c r="D145" s="2"/>
      <c r="E145" s="4">
        <v>400</v>
      </c>
      <c r="F145">
        <v>100</v>
      </c>
      <c r="G145" s="7">
        <f t="shared" si="10"/>
        <v>4</v>
      </c>
      <c r="H145">
        <v>1</v>
      </c>
      <c r="I145" s="7">
        <f t="shared" si="11"/>
        <v>0.33</v>
      </c>
      <c r="J145" s="5">
        <f t="shared" si="12"/>
        <v>1</v>
      </c>
      <c r="K145" s="7">
        <f t="shared" si="13"/>
        <v>1</v>
      </c>
      <c r="L145" s="7">
        <f t="shared" si="14"/>
        <v>100</v>
      </c>
    </row>
    <row r="146" spans="1:12">
      <c r="A146" s="3" t="s">
        <v>242</v>
      </c>
      <c r="B146" s="2"/>
      <c r="C146" s="2"/>
      <c r="D146" s="2"/>
      <c r="E146" s="4">
        <v>300</v>
      </c>
      <c r="F146">
        <v>100</v>
      </c>
      <c r="G146" s="7">
        <f t="shared" si="10"/>
        <v>3</v>
      </c>
      <c r="H146">
        <v>1</v>
      </c>
      <c r="I146" s="7">
        <f t="shared" si="11"/>
        <v>0.25</v>
      </c>
      <c r="J146" s="5">
        <f t="shared" si="12"/>
        <v>1</v>
      </c>
      <c r="K146" s="7">
        <f t="shared" si="13"/>
        <v>1</v>
      </c>
      <c r="L146" s="7">
        <f t="shared" si="14"/>
        <v>100</v>
      </c>
    </row>
    <row r="147" spans="1:12">
      <c r="A147" s="3" t="s">
        <v>243</v>
      </c>
      <c r="B147" s="2"/>
      <c r="C147" s="2"/>
      <c r="D147" s="2"/>
      <c r="E147" s="4">
        <v>100</v>
      </c>
      <c r="F147">
        <v>100</v>
      </c>
      <c r="G147" s="7">
        <f t="shared" si="10"/>
        <v>1</v>
      </c>
      <c r="H147">
        <v>1</v>
      </c>
      <c r="I147" s="7">
        <f t="shared" si="11"/>
        <v>0.08</v>
      </c>
      <c r="J147" s="5">
        <f t="shared" si="12"/>
        <v>1</v>
      </c>
      <c r="K147" s="7">
        <f t="shared" si="13"/>
        <v>1</v>
      </c>
      <c r="L147" s="7">
        <f t="shared" si="14"/>
        <v>100</v>
      </c>
    </row>
    <row r="148" spans="1:12">
      <c r="A148" s="3" t="s">
        <v>244</v>
      </c>
      <c r="B148" s="2"/>
      <c r="C148" s="2"/>
      <c r="D148" s="2"/>
      <c r="E148" s="4">
        <v>1</v>
      </c>
      <c r="F148">
        <v>1</v>
      </c>
      <c r="G148" s="7">
        <f t="shared" si="10"/>
        <v>1</v>
      </c>
      <c r="I148" s="7">
        <f t="shared" si="11"/>
        <v>0.08</v>
      </c>
      <c r="J148" s="5">
        <f t="shared" si="12"/>
        <v>0</v>
      </c>
      <c r="K148" s="7" t="str">
        <f t="shared" si="13"/>
        <v/>
      </c>
      <c r="L148" s="7" t="str">
        <f t="shared" si="14"/>
        <v/>
      </c>
    </row>
    <row r="149" spans="1:12">
      <c r="A149" s="3" t="s">
        <v>245</v>
      </c>
      <c r="B149" s="2"/>
      <c r="C149" s="2"/>
      <c r="D149" s="2"/>
      <c r="E149" s="4">
        <v>1</v>
      </c>
      <c r="F149">
        <v>1</v>
      </c>
      <c r="G149" s="7">
        <f t="shared" si="10"/>
        <v>1</v>
      </c>
      <c r="I149" s="7">
        <f t="shared" si="11"/>
        <v>0.08</v>
      </c>
      <c r="J149" s="5">
        <f t="shared" si="12"/>
        <v>0</v>
      </c>
      <c r="K149" s="7" t="str">
        <f t="shared" si="13"/>
        <v/>
      </c>
      <c r="L149" s="7" t="str">
        <f t="shared" si="14"/>
        <v/>
      </c>
    </row>
    <row r="150" spans="1:12">
      <c r="A150" s="3" t="s">
        <v>246</v>
      </c>
      <c r="B150" s="2"/>
      <c r="C150" s="2"/>
      <c r="D150" s="2"/>
      <c r="E150" s="4">
        <v>1</v>
      </c>
      <c r="F150">
        <v>1</v>
      </c>
      <c r="G150" s="7">
        <f t="shared" si="10"/>
        <v>1</v>
      </c>
      <c r="I150" s="7">
        <f t="shared" si="11"/>
        <v>0.08</v>
      </c>
      <c r="J150" s="5">
        <f t="shared" si="12"/>
        <v>0</v>
      </c>
      <c r="K150" s="7" t="str">
        <f t="shared" si="13"/>
        <v/>
      </c>
      <c r="L150" s="7" t="str">
        <f t="shared" si="14"/>
        <v/>
      </c>
    </row>
    <row r="151" spans="1:12">
      <c r="A151" s="3" t="s">
        <v>247</v>
      </c>
      <c r="B151" s="2"/>
      <c r="C151" s="2"/>
      <c r="D151" s="2"/>
      <c r="E151" s="4">
        <v>1</v>
      </c>
      <c r="F151">
        <v>1</v>
      </c>
      <c r="G151" s="7">
        <f t="shared" si="10"/>
        <v>1</v>
      </c>
      <c r="I151" s="7">
        <f t="shared" si="11"/>
        <v>0.08</v>
      </c>
      <c r="J151" s="5">
        <f t="shared" si="12"/>
        <v>0</v>
      </c>
      <c r="K151" s="7" t="str">
        <f t="shared" si="13"/>
        <v/>
      </c>
      <c r="L151" s="7" t="str">
        <f t="shared" si="14"/>
        <v/>
      </c>
    </row>
    <row r="152" spans="1:12">
      <c r="A152" s="3" t="s">
        <v>248</v>
      </c>
      <c r="B152" s="2"/>
      <c r="C152" s="2"/>
      <c r="D152" s="2"/>
      <c r="E152" s="4">
        <v>18</v>
      </c>
      <c r="F152">
        <v>1</v>
      </c>
      <c r="G152" s="7">
        <f t="shared" si="10"/>
        <v>18</v>
      </c>
      <c r="H152">
        <v>1</v>
      </c>
      <c r="I152" s="7">
        <f t="shared" si="11"/>
        <v>1.5</v>
      </c>
      <c r="J152" s="5">
        <f t="shared" si="12"/>
        <v>1.5</v>
      </c>
      <c r="K152" s="7">
        <f t="shared" si="13"/>
        <v>2</v>
      </c>
      <c r="L152" s="7">
        <f t="shared" si="14"/>
        <v>2</v>
      </c>
    </row>
    <row r="153" spans="1:12">
      <c r="A153" s="3" t="s">
        <v>249</v>
      </c>
      <c r="B153" s="2"/>
      <c r="C153" s="2"/>
      <c r="D153" s="2"/>
      <c r="E153" s="4">
        <v>6</v>
      </c>
      <c r="F153">
        <v>1</v>
      </c>
      <c r="G153" s="7">
        <f t="shared" si="10"/>
        <v>6</v>
      </c>
      <c r="I153" s="7">
        <f t="shared" si="11"/>
        <v>0.5</v>
      </c>
      <c r="J153" s="5">
        <f t="shared" si="12"/>
        <v>0</v>
      </c>
      <c r="K153" s="7" t="str">
        <f t="shared" si="13"/>
        <v/>
      </c>
      <c r="L153" s="7" t="str">
        <f t="shared" si="14"/>
        <v/>
      </c>
    </row>
    <row r="154" spans="1:12">
      <c r="A154" s="3" t="s">
        <v>250</v>
      </c>
      <c r="B154" s="2"/>
      <c r="C154" s="2"/>
      <c r="D154" s="2"/>
      <c r="E154" s="4">
        <v>4</v>
      </c>
      <c r="F154">
        <v>1</v>
      </c>
      <c r="G154" s="7">
        <f t="shared" si="10"/>
        <v>4</v>
      </c>
      <c r="I154" s="7">
        <f t="shared" si="11"/>
        <v>0.33</v>
      </c>
      <c r="J154" s="5">
        <f t="shared" si="12"/>
        <v>0</v>
      </c>
      <c r="K154" s="7" t="str">
        <f t="shared" si="13"/>
        <v/>
      </c>
      <c r="L154" s="7" t="str">
        <f t="shared" si="14"/>
        <v/>
      </c>
    </row>
    <row r="155" spans="1:12">
      <c r="A155" s="3" t="s">
        <v>251</v>
      </c>
      <c r="B155" s="2"/>
      <c r="C155" s="2"/>
      <c r="D155" s="2"/>
      <c r="E155" s="4">
        <v>1</v>
      </c>
      <c r="F155">
        <v>1</v>
      </c>
      <c r="G155" s="7">
        <f t="shared" si="10"/>
        <v>1</v>
      </c>
      <c r="I155" s="7">
        <f t="shared" si="11"/>
        <v>0.08</v>
      </c>
      <c r="J155" s="5">
        <f t="shared" si="12"/>
        <v>0</v>
      </c>
      <c r="K155" s="7" t="str">
        <f t="shared" si="13"/>
        <v/>
      </c>
      <c r="L155" s="7" t="str">
        <f t="shared" si="14"/>
        <v/>
      </c>
    </row>
    <row r="156" spans="1:12">
      <c r="A156" s="3" t="s">
        <v>252</v>
      </c>
      <c r="B156" s="2"/>
      <c r="C156" s="2"/>
      <c r="D156" s="2"/>
      <c r="E156" s="4">
        <v>2</v>
      </c>
      <c r="F156">
        <v>1</v>
      </c>
      <c r="G156" s="7">
        <f t="shared" si="10"/>
        <v>2</v>
      </c>
      <c r="I156" s="7">
        <f t="shared" si="11"/>
        <v>0.17</v>
      </c>
      <c r="J156" s="5">
        <f t="shared" si="12"/>
        <v>0</v>
      </c>
      <c r="K156" s="7" t="str">
        <f t="shared" si="13"/>
        <v/>
      </c>
      <c r="L156" s="7" t="str">
        <f t="shared" si="14"/>
        <v/>
      </c>
    </row>
    <row r="157" spans="1:12">
      <c r="A157" s="3" t="s">
        <v>253</v>
      </c>
      <c r="B157" s="2"/>
      <c r="C157" s="2"/>
      <c r="D157" s="2"/>
      <c r="E157" s="4">
        <v>1</v>
      </c>
      <c r="F157">
        <v>1</v>
      </c>
      <c r="G157" s="7">
        <f t="shared" si="10"/>
        <v>1</v>
      </c>
      <c r="I157" s="7">
        <f t="shared" si="11"/>
        <v>0.08</v>
      </c>
      <c r="J157" s="5">
        <f t="shared" si="12"/>
        <v>0</v>
      </c>
      <c r="K157" s="7" t="str">
        <f t="shared" si="13"/>
        <v/>
      </c>
      <c r="L157" s="7" t="str">
        <f t="shared" si="14"/>
        <v/>
      </c>
    </row>
    <row r="158" spans="1:12">
      <c r="A158" s="3" t="s">
        <v>254</v>
      </c>
      <c r="B158" s="2"/>
      <c r="C158" s="2"/>
      <c r="D158" s="2"/>
      <c r="E158" s="4">
        <v>1</v>
      </c>
      <c r="F158">
        <v>1</v>
      </c>
      <c r="G158" s="7">
        <f t="shared" si="10"/>
        <v>1</v>
      </c>
      <c r="I158" s="7">
        <f t="shared" si="11"/>
        <v>0.08</v>
      </c>
      <c r="J158" s="5">
        <f t="shared" si="12"/>
        <v>0</v>
      </c>
      <c r="K158" s="7" t="str">
        <f t="shared" si="13"/>
        <v/>
      </c>
      <c r="L158" s="7" t="str">
        <f t="shared" si="14"/>
        <v/>
      </c>
    </row>
    <row r="159" spans="1:12">
      <c r="A159" s="3" t="s">
        <v>255</v>
      </c>
      <c r="B159" s="2"/>
      <c r="C159" s="2"/>
      <c r="D159" s="2"/>
      <c r="E159" s="4">
        <v>1</v>
      </c>
      <c r="F159">
        <v>1</v>
      </c>
      <c r="G159" s="7">
        <f t="shared" si="10"/>
        <v>1</v>
      </c>
      <c r="I159" s="7">
        <f t="shared" si="11"/>
        <v>0.08</v>
      </c>
      <c r="J159" s="5">
        <f t="shared" si="12"/>
        <v>0</v>
      </c>
      <c r="K159" s="7" t="str">
        <f t="shared" si="13"/>
        <v/>
      </c>
      <c r="L159" s="7" t="str">
        <f t="shared" si="14"/>
        <v/>
      </c>
    </row>
    <row r="160" spans="1:12">
      <c r="A160" s="3" t="s">
        <v>2</v>
      </c>
      <c r="B160" s="2"/>
      <c r="C160" s="2"/>
      <c r="D160" s="2"/>
      <c r="E160" s="2"/>
      <c r="G160" s="7" t="e">
        <f t="shared" si="10"/>
        <v>#DIV/0!</v>
      </c>
      <c r="I160" s="7" t="e">
        <f t="shared" si="11"/>
        <v>#DIV/0!</v>
      </c>
      <c r="J160" s="5">
        <f t="shared" si="12"/>
        <v>0</v>
      </c>
      <c r="K160" s="7" t="str">
        <f t="shared" si="13"/>
        <v/>
      </c>
      <c r="L160" s="7" t="str">
        <f t="shared" si="14"/>
        <v/>
      </c>
    </row>
    <row r="161" spans="1:12">
      <c r="A161" s="3" t="s">
        <v>256</v>
      </c>
      <c r="B161" s="2"/>
      <c r="C161" s="2"/>
      <c r="D161" s="2"/>
      <c r="E161" s="4">
        <v>2</v>
      </c>
      <c r="F161">
        <v>1</v>
      </c>
      <c r="G161" s="7">
        <f t="shared" si="10"/>
        <v>2</v>
      </c>
      <c r="I161" s="7">
        <f t="shared" si="11"/>
        <v>0.17</v>
      </c>
      <c r="J161" s="5">
        <f t="shared" si="12"/>
        <v>0</v>
      </c>
      <c r="K161" s="7" t="str">
        <f t="shared" si="13"/>
        <v/>
      </c>
      <c r="L161" s="7" t="str">
        <f t="shared" si="14"/>
        <v/>
      </c>
    </row>
    <row r="162" spans="1:12">
      <c r="A162" s="3" t="s">
        <v>257</v>
      </c>
      <c r="B162" s="2"/>
      <c r="C162" s="2"/>
      <c r="D162" s="2"/>
      <c r="E162" s="4">
        <v>1</v>
      </c>
      <c r="F162">
        <v>1</v>
      </c>
      <c r="G162" s="7">
        <f t="shared" si="10"/>
        <v>1</v>
      </c>
      <c r="I162" s="7">
        <f t="shared" si="11"/>
        <v>0.08</v>
      </c>
      <c r="J162" s="5">
        <f t="shared" si="12"/>
        <v>0</v>
      </c>
      <c r="K162" s="7" t="str">
        <f t="shared" si="13"/>
        <v/>
      </c>
      <c r="L162" s="7" t="str">
        <f t="shared" si="14"/>
        <v/>
      </c>
    </row>
    <row r="163" spans="1:12">
      <c r="A163" s="3" t="s">
        <v>258</v>
      </c>
      <c r="B163" s="2"/>
      <c r="C163" s="2"/>
      <c r="D163" s="2"/>
      <c r="E163" s="4">
        <v>1</v>
      </c>
      <c r="F163">
        <v>1</v>
      </c>
      <c r="G163" s="7">
        <f t="shared" si="10"/>
        <v>1</v>
      </c>
      <c r="I163" s="7">
        <f t="shared" si="11"/>
        <v>0.08</v>
      </c>
      <c r="J163" s="5">
        <f t="shared" si="12"/>
        <v>0</v>
      </c>
      <c r="K163" s="7" t="str">
        <f t="shared" si="13"/>
        <v/>
      </c>
      <c r="L163" s="7" t="str">
        <f t="shared" si="14"/>
        <v/>
      </c>
    </row>
    <row r="164" spans="1:12">
      <c r="A164" s="3" t="s">
        <v>259</v>
      </c>
      <c r="B164" s="2"/>
      <c r="C164" s="2"/>
      <c r="D164" s="2"/>
      <c r="E164" s="4">
        <v>4</v>
      </c>
      <c r="F164">
        <v>1</v>
      </c>
      <c r="G164" s="7">
        <f t="shared" si="10"/>
        <v>4</v>
      </c>
      <c r="H164">
        <v>1</v>
      </c>
      <c r="I164" s="7">
        <f t="shared" si="11"/>
        <v>0.33</v>
      </c>
      <c r="J164" s="5">
        <f t="shared" si="12"/>
        <v>1</v>
      </c>
      <c r="K164" s="7">
        <f t="shared" si="13"/>
        <v>1</v>
      </c>
      <c r="L164" s="7">
        <f t="shared" si="14"/>
        <v>1</v>
      </c>
    </row>
    <row r="165" spans="1:12">
      <c r="A165" s="3" t="s">
        <v>3</v>
      </c>
      <c r="B165" s="2"/>
      <c r="C165" s="2"/>
      <c r="D165" s="2"/>
      <c r="E165" s="2"/>
      <c r="G165" s="7" t="e">
        <f t="shared" si="10"/>
        <v>#DIV/0!</v>
      </c>
      <c r="I165" s="7" t="e">
        <f t="shared" si="11"/>
        <v>#DIV/0!</v>
      </c>
      <c r="J165" s="5">
        <f t="shared" si="12"/>
        <v>0</v>
      </c>
      <c r="K165" s="7" t="str">
        <f t="shared" si="13"/>
        <v/>
      </c>
      <c r="L165" s="7" t="str">
        <f t="shared" si="14"/>
        <v/>
      </c>
    </row>
    <row r="166" spans="1:12">
      <c r="A166" s="3" t="s">
        <v>260</v>
      </c>
      <c r="B166" s="2"/>
      <c r="C166" s="2"/>
      <c r="D166" s="2"/>
      <c r="E166" s="4">
        <v>1</v>
      </c>
      <c r="F166">
        <v>1</v>
      </c>
      <c r="G166" s="7">
        <f t="shared" si="10"/>
        <v>1</v>
      </c>
      <c r="I166" s="7">
        <f t="shared" si="11"/>
        <v>0.08</v>
      </c>
      <c r="J166" s="5">
        <f t="shared" si="12"/>
        <v>0</v>
      </c>
      <c r="K166" s="7" t="str">
        <f t="shared" si="13"/>
        <v/>
      </c>
      <c r="L166" s="7" t="str">
        <f t="shared" si="14"/>
        <v/>
      </c>
    </row>
    <row r="167" spans="1:12">
      <c r="A167" s="3" t="s">
        <v>261</v>
      </c>
      <c r="B167" s="2"/>
      <c r="C167" s="2"/>
      <c r="D167" s="2"/>
      <c r="E167" s="4">
        <v>20</v>
      </c>
      <c r="F167" s="7">
        <v>1</v>
      </c>
      <c r="G167" s="7">
        <f t="shared" si="10"/>
        <v>20</v>
      </c>
      <c r="H167">
        <v>1</v>
      </c>
      <c r="I167" s="7">
        <f t="shared" si="11"/>
        <v>1.67</v>
      </c>
      <c r="J167" s="5">
        <f t="shared" si="12"/>
        <v>1.67</v>
      </c>
      <c r="K167" s="7">
        <f t="shared" si="13"/>
        <v>2</v>
      </c>
      <c r="L167" s="7">
        <f t="shared" si="14"/>
        <v>2</v>
      </c>
    </row>
    <row r="168" spans="1:12">
      <c r="A168" s="3" t="s">
        <v>262</v>
      </c>
      <c r="B168" s="2"/>
      <c r="C168" s="2"/>
      <c r="D168" s="2"/>
      <c r="E168" s="4">
        <v>1</v>
      </c>
      <c r="F168" s="7">
        <v>1</v>
      </c>
      <c r="G168" s="7">
        <f t="shared" si="10"/>
        <v>1</v>
      </c>
      <c r="I168" s="7">
        <f t="shared" si="11"/>
        <v>0.08</v>
      </c>
      <c r="J168" s="5">
        <f t="shared" si="12"/>
        <v>0</v>
      </c>
      <c r="K168" s="7" t="str">
        <f t="shared" si="13"/>
        <v/>
      </c>
      <c r="L168" s="7" t="str">
        <f t="shared" si="14"/>
        <v/>
      </c>
    </row>
    <row r="169" spans="1:12">
      <c r="A169" s="3" t="s">
        <v>263</v>
      </c>
      <c r="B169" s="2"/>
      <c r="C169" s="2"/>
      <c r="D169" s="2"/>
      <c r="E169" s="4">
        <v>14</v>
      </c>
      <c r="F169" s="7">
        <v>1</v>
      </c>
      <c r="G169" s="7">
        <f t="shared" si="10"/>
        <v>14</v>
      </c>
      <c r="H169">
        <v>1</v>
      </c>
      <c r="I169" s="7">
        <f t="shared" si="11"/>
        <v>1.17</v>
      </c>
      <c r="J169" s="5">
        <f t="shared" si="12"/>
        <v>1.17</v>
      </c>
      <c r="K169" s="7">
        <f t="shared" si="13"/>
        <v>1</v>
      </c>
      <c r="L169" s="7">
        <f t="shared" si="14"/>
        <v>1</v>
      </c>
    </row>
    <row r="170" spans="1:12">
      <c r="A170" s="3" t="s">
        <v>264</v>
      </c>
      <c r="B170" s="2"/>
      <c r="C170" s="2"/>
      <c r="D170" s="2"/>
      <c r="E170" s="4">
        <v>6</v>
      </c>
      <c r="F170" s="7">
        <v>1</v>
      </c>
      <c r="G170" s="7">
        <f t="shared" si="10"/>
        <v>6</v>
      </c>
      <c r="H170">
        <v>1</v>
      </c>
      <c r="I170" s="7">
        <f t="shared" si="11"/>
        <v>0.5</v>
      </c>
      <c r="J170" s="5">
        <f t="shared" si="12"/>
        <v>1</v>
      </c>
      <c r="K170" s="7">
        <f t="shared" si="13"/>
        <v>1</v>
      </c>
      <c r="L170" s="7">
        <f t="shared" si="14"/>
        <v>1</v>
      </c>
    </row>
    <row r="171" spans="1:12">
      <c r="A171" s="3" t="s">
        <v>265</v>
      </c>
      <c r="B171" s="2"/>
      <c r="C171" s="2"/>
      <c r="D171" s="2"/>
      <c r="E171" s="4">
        <v>5</v>
      </c>
      <c r="F171" s="7">
        <v>1</v>
      </c>
      <c r="G171" s="7">
        <f t="shared" si="10"/>
        <v>5</v>
      </c>
      <c r="H171">
        <v>1</v>
      </c>
      <c r="I171" s="7">
        <f t="shared" si="11"/>
        <v>0.42</v>
      </c>
      <c r="J171" s="5">
        <f t="shared" si="12"/>
        <v>1</v>
      </c>
      <c r="K171" s="7">
        <f t="shared" si="13"/>
        <v>1</v>
      </c>
      <c r="L171" s="7">
        <f t="shared" si="14"/>
        <v>1</v>
      </c>
    </row>
    <row r="172" spans="1:12">
      <c r="A172" s="3" t="s">
        <v>266</v>
      </c>
      <c r="B172" s="2"/>
      <c r="C172" s="2"/>
      <c r="D172" s="2"/>
      <c r="E172" s="4">
        <v>7</v>
      </c>
      <c r="F172" s="7">
        <v>1</v>
      </c>
      <c r="G172" s="7">
        <f t="shared" si="10"/>
        <v>7</v>
      </c>
      <c r="H172">
        <v>1</v>
      </c>
      <c r="I172" s="7">
        <f t="shared" si="11"/>
        <v>0.57999999999999996</v>
      </c>
      <c r="J172" s="5">
        <f t="shared" si="12"/>
        <v>1</v>
      </c>
      <c r="K172" s="7">
        <f t="shared" si="13"/>
        <v>1</v>
      </c>
      <c r="L172" s="7">
        <f t="shared" si="14"/>
        <v>1</v>
      </c>
    </row>
    <row r="173" spans="1:12">
      <c r="A173" s="3" t="s">
        <v>267</v>
      </c>
      <c r="B173" s="2"/>
      <c r="C173" s="2"/>
      <c r="D173" s="2"/>
      <c r="E173" s="4">
        <v>2</v>
      </c>
      <c r="F173" s="7">
        <v>1</v>
      </c>
      <c r="G173" s="7">
        <f t="shared" si="10"/>
        <v>2</v>
      </c>
      <c r="H173">
        <v>1</v>
      </c>
      <c r="I173" s="7">
        <f t="shared" si="11"/>
        <v>0.17</v>
      </c>
      <c r="J173" s="5">
        <f t="shared" si="12"/>
        <v>1</v>
      </c>
      <c r="K173" s="7">
        <f t="shared" si="13"/>
        <v>1</v>
      </c>
      <c r="L173" s="7">
        <f t="shared" si="14"/>
        <v>1</v>
      </c>
    </row>
    <row r="174" spans="1:12">
      <c r="A174" s="3" t="s">
        <v>268</v>
      </c>
      <c r="B174" s="2"/>
      <c r="C174" s="2"/>
      <c r="D174" s="2"/>
      <c r="E174" s="4">
        <v>15</v>
      </c>
      <c r="F174" s="7">
        <v>1</v>
      </c>
      <c r="G174" s="7">
        <f t="shared" si="10"/>
        <v>15</v>
      </c>
      <c r="H174">
        <v>1</v>
      </c>
      <c r="I174" s="7">
        <f t="shared" si="11"/>
        <v>1.25</v>
      </c>
      <c r="J174" s="5">
        <f t="shared" si="12"/>
        <v>1.25</v>
      </c>
      <c r="K174" s="7">
        <f t="shared" si="13"/>
        <v>1</v>
      </c>
      <c r="L174" s="7">
        <f t="shared" si="14"/>
        <v>1</v>
      </c>
    </row>
    <row r="175" spans="1:12">
      <c r="A175" s="3" t="s">
        <v>269</v>
      </c>
      <c r="B175" s="2"/>
      <c r="C175" s="2"/>
      <c r="D175" s="2"/>
      <c r="E175" s="4">
        <v>39</v>
      </c>
      <c r="F175" s="7">
        <v>1</v>
      </c>
      <c r="G175" s="7">
        <f t="shared" si="10"/>
        <v>39</v>
      </c>
      <c r="H175">
        <v>1</v>
      </c>
      <c r="I175" s="7">
        <f t="shared" si="11"/>
        <v>3.25</v>
      </c>
      <c r="J175" s="5">
        <f t="shared" si="12"/>
        <v>3.25</v>
      </c>
      <c r="K175" s="7">
        <f t="shared" si="13"/>
        <v>3</v>
      </c>
      <c r="L175" s="7">
        <f t="shared" si="14"/>
        <v>3</v>
      </c>
    </row>
    <row r="176" spans="1:12">
      <c r="A176" s="3" t="s">
        <v>270</v>
      </c>
      <c r="B176" s="2"/>
      <c r="C176" s="2"/>
      <c r="D176" s="2"/>
      <c r="E176" s="4">
        <v>6</v>
      </c>
      <c r="F176" s="7">
        <v>1</v>
      </c>
      <c r="G176" s="7">
        <f t="shared" si="10"/>
        <v>6</v>
      </c>
      <c r="H176">
        <v>1</v>
      </c>
      <c r="I176" s="7">
        <f t="shared" si="11"/>
        <v>0.5</v>
      </c>
      <c r="J176" s="5">
        <f t="shared" si="12"/>
        <v>1</v>
      </c>
      <c r="K176" s="7">
        <f t="shared" si="13"/>
        <v>1</v>
      </c>
      <c r="L176" s="7">
        <f t="shared" si="14"/>
        <v>1</v>
      </c>
    </row>
    <row r="177" spans="1:12">
      <c r="A177" s="3" t="s">
        <v>271</v>
      </c>
      <c r="B177" s="2"/>
      <c r="C177" s="2"/>
      <c r="D177" s="2"/>
      <c r="E177" s="4">
        <v>3</v>
      </c>
      <c r="F177" s="7">
        <v>1</v>
      </c>
      <c r="G177" s="7">
        <f t="shared" si="10"/>
        <v>3</v>
      </c>
      <c r="H177">
        <v>1</v>
      </c>
      <c r="I177" s="7">
        <f t="shared" si="11"/>
        <v>0.25</v>
      </c>
      <c r="J177" s="5">
        <f t="shared" si="12"/>
        <v>1</v>
      </c>
      <c r="K177" s="7">
        <f t="shared" si="13"/>
        <v>1</v>
      </c>
      <c r="L177" s="7">
        <f t="shared" si="14"/>
        <v>1</v>
      </c>
    </row>
    <row r="178" spans="1:12">
      <c r="A178" s="3" t="s">
        <v>272</v>
      </c>
      <c r="B178" s="2"/>
      <c r="C178" s="2"/>
      <c r="D178" s="2"/>
      <c r="E178" s="4">
        <v>8</v>
      </c>
      <c r="F178" s="7">
        <v>1</v>
      </c>
      <c r="G178" s="7">
        <f t="shared" si="10"/>
        <v>8</v>
      </c>
      <c r="H178">
        <v>1</v>
      </c>
      <c r="I178" s="7">
        <f t="shared" si="11"/>
        <v>0.67</v>
      </c>
      <c r="J178" s="5">
        <f t="shared" si="12"/>
        <v>1</v>
      </c>
      <c r="K178" s="7">
        <f t="shared" si="13"/>
        <v>1</v>
      </c>
      <c r="L178" s="7">
        <f t="shared" si="14"/>
        <v>1</v>
      </c>
    </row>
    <row r="179" spans="1:12">
      <c r="A179" s="3" t="s">
        <v>273</v>
      </c>
      <c r="B179" s="2"/>
      <c r="C179" s="2"/>
      <c r="D179" s="2"/>
      <c r="E179" s="4">
        <v>3</v>
      </c>
      <c r="F179" s="7">
        <v>1</v>
      </c>
      <c r="G179" s="7">
        <f t="shared" si="10"/>
        <v>3</v>
      </c>
      <c r="H179">
        <v>1</v>
      </c>
      <c r="I179" s="7">
        <f t="shared" si="11"/>
        <v>0.25</v>
      </c>
      <c r="J179" s="5">
        <f t="shared" si="12"/>
        <v>1</v>
      </c>
      <c r="K179" s="7">
        <f t="shared" si="13"/>
        <v>1</v>
      </c>
      <c r="L179" s="7">
        <f t="shared" si="14"/>
        <v>1</v>
      </c>
    </row>
    <row r="180" spans="1:12">
      <c r="A180" s="3" t="s">
        <v>274</v>
      </c>
      <c r="B180" s="2"/>
      <c r="C180" s="2"/>
      <c r="D180" s="2"/>
      <c r="E180" s="4">
        <v>22</v>
      </c>
      <c r="F180" s="7">
        <v>1</v>
      </c>
      <c r="G180" s="7">
        <f t="shared" si="10"/>
        <v>22</v>
      </c>
      <c r="H180">
        <v>1</v>
      </c>
      <c r="I180" s="7">
        <f t="shared" si="11"/>
        <v>1.83</v>
      </c>
      <c r="J180" s="5">
        <f t="shared" si="12"/>
        <v>1.83</v>
      </c>
      <c r="K180" s="7">
        <f t="shared" si="13"/>
        <v>2</v>
      </c>
      <c r="L180" s="7">
        <f t="shared" si="14"/>
        <v>2</v>
      </c>
    </row>
    <row r="181" spans="1:12">
      <c r="A181" s="3" t="s">
        <v>275</v>
      </c>
      <c r="B181" s="2"/>
      <c r="C181" s="2"/>
      <c r="D181" s="2"/>
      <c r="E181" s="4">
        <v>16</v>
      </c>
      <c r="F181" s="7">
        <v>1</v>
      </c>
      <c r="G181" s="7">
        <f t="shared" si="10"/>
        <v>16</v>
      </c>
      <c r="H181">
        <v>1</v>
      </c>
      <c r="I181" s="7">
        <f t="shared" si="11"/>
        <v>1.33</v>
      </c>
      <c r="J181" s="5">
        <f t="shared" si="12"/>
        <v>1.33</v>
      </c>
      <c r="K181" s="7">
        <f t="shared" si="13"/>
        <v>1</v>
      </c>
      <c r="L181" s="7">
        <f t="shared" si="14"/>
        <v>1</v>
      </c>
    </row>
    <row r="182" spans="1:12">
      <c r="A182" s="3" t="s">
        <v>276</v>
      </c>
      <c r="B182" s="2"/>
      <c r="C182" s="2"/>
      <c r="D182" s="2"/>
      <c r="E182" s="4">
        <v>5</v>
      </c>
      <c r="F182" s="7">
        <v>1</v>
      </c>
      <c r="G182" s="7">
        <f t="shared" si="10"/>
        <v>5</v>
      </c>
      <c r="H182">
        <v>1</v>
      </c>
      <c r="I182" s="7">
        <f t="shared" si="11"/>
        <v>0.42</v>
      </c>
      <c r="J182" s="5">
        <f t="shared" si="12"/>
        <v>1</v>
      </c>
      <c r="K182" s="7">
        <f t="shared" si="13"/>
        <v>1</v>
      </c>
      <c r="L182" s="7">
        <f t="shared" si="14"/>
        <v>1</v>
      </c>
    </row>
    <row r="183" spans="1:12">
      <c r="A183" s="3" t="s">
        <v>277</v>
      </c>
      <c r="B183" s="2"/>
      <c r="C183" s="2"/>
      <c r="D183" s="2"/>
      <c r="E183" s="4">
        <v>8</v>
      </c>
      <c r="F183" s="7">
        <v>1</v>
      </c>
      <c r="G183" s="7">
        <f t="shared" si="10"/>
        <v>8</v>
      </c>
      <c r="H183">
        <v>1</v>
      </c>
      <c r="I183" s="7">
        <f t="shared" si="11"/>
        <v>0.67</v>
      </c>
      <c r="J183" s="5">
        <f t="shared" si="12"/>
        <v>1</v>
      </c>
      <c r="K183" s="7">
        <f t="shared" si="13"/>
        <v>1</v>
      </c>
      <c r="L183" s="7">
        <f t="shared" si="14"/>
        <v>1</v>
      </c>
    </row>
    <row r="184" spans="1:12">
      <c r="A184" s="3" t="s">
        <v>278</v>
      </c>
      <c r="B184" s="2"/>
      <c r="C184" s="2"/>
      <c r="D184" s="2"/>
      <c r="E184" s="4">
        <v>5</v>
      </c>
      <c r="F184" s="7">
        <v>1</v>
      </c>
      <c r="G184" s="7">
        <f t="shared" si="10"/>
        <v>5</v>
      </c>
      <c r="H184">
        <v>1</v>
      </c>
      <c r="I184" s="7">
        <f t="shared" si="11"/>
        <v>0.42</v>
      </c>
      <c r="J184" s="5">
        <f t="shared" si="12"/>
        <v>1</v>
      </c>
      <c r="K184" s="7">
        <f t="shared" si="13"/>
        <v>1</v>
      </c>
      <c r="L184" s="7">
        <f t="shared" si="14"/>
        <v>1</v>
      </c>
    </row>
    <row r="185" spans="1:12">
      <c r="A185" s="3" t="s">
        <v>279</v>
      </c>
      <c r="B185" s="2"/>
      <c r="C185" s="2"/>
      <c r="D185" s="2"/>
      <c r="E185" s="4">
        <v>8</v>
      </c>
      <c r="F185" s="7">
        <v>1</v>
      </c>
      <c r="G185" s="7">
        <f t="shared" si="10"/>
        <v>8</v>
      </c>
      <c r="H185">
        <v>1</v>
      </c>
      <c r="I185" s="7">
        <f t="shared" si="11"/>
        <v>0.67</v>
      </c>
      <c r="J185" s="5">
        <f t="shared" si="12"/>
        <v>1</v>
      </c>
      <c r="K185" s="7">
        <f t="shared" si="13"/>
        <v>1</v>
      </c>
      <c r="L185" s="7">
        <f t="shared" si="14"/>
        <v>1</v>
      </c>
    </row>
    <row r="186" spans="1:12">
      <c r="A186" s="3" t="s">
        <v>280</v>
      </c>
      <c r="B186" s="2"/>
      <c r="C186" s="2"/>
      <c r="D186" s="2"/>
      <c r="E186" s="4">
        <v>3</v>
      </c>
      <c r="F186" s="7">
        <v>1</v>
      </c>
      <c r="G186" s="7">
        <f t="shared" si="10"/>
        <v>3</v>
      </c>
      <c r="H186">
        <v>1</v>
      </c>
      <c r="I186" s="7">
        <f t="shared" si="11"/>
        <v>0.25</v>
      </c>
      <c r="J186" s="5">
        <f t="shared" si="12"/>
        <v>1</v>
      </c>
      <c r="K186" s="7">
        <f t="shared" si="13"/>
        <v>1</v>
      </c>
      <c r="L186" s="7">
        <f t="shared" si="14"/>
        <v>1</v>
      </c>
    </row>
    <row r="187" spans="1:12">
      <c r="A187" s="3" t="s">
        <v>281</v>
      </c>
      <c r="B187" s="2"/>
      <c r="C187" s="2"/>
      <c r="D187" s="2"/>
      <c r="E187" s="4">
        <v>2</v>
      </c>
      <c r="F187" s="7">
        <v>1</v>
      </c>
      <c r="G187" s="7">
        <f t="shared" si="10"/>
        <v>2</v>
      </c>
      <c r="H187">
        <v>1</v>
      </c>
      <c r="I187" s="7">
        <f t="shared" si="11"/>
        <v>0.17</v>
      </c>
      <c r="J187" s="5">
        <f t="shared" si="12"/>
        <v>1</v>
      </c>
      <c r="K187" s="7">
        <f t="shared" si="13"/>
        <v>1</v>
      </c>
      <c r="L187" s="7">
        <f t="shared" si="14"/>
        <v>1</v>
      </c>
    </row>
    <row r="188" spans="1:12">
      <c r="A188" s="3" t="s">
        <v>282</v>
      </c>
      <c r="B188" s="2"/>
      <c r="C188" s="2"/>
      <c r="D188" s="2"/>
      <c r="E188" s="4">
        <v>3</v>
      </c>
      <c r="F188" s="7">
        <v>1</v>
      </c>
      <c r="G188" s="7">
        <f t="shared" si="10"/>
        <v>3</v>
      </c>
      <c r="H188">
        <v>1</v>
      </c>
      <c r="I188" s="7">
        <f t="shared" si="11"/>
        <v>0.25</v>
      </c>
      <c r="J188" s="5">
        <f t="shared" si="12"/>
        <v>1</v>
      </c>
      <c r="K188" s="7">
        <f t="shared" si="13"/>
        <v>1</v>
      </c>
      <c r="L188" s="7">
        <f t="shared" si="14"/>
        <v>1</v>
      </c>
    </row>
    <row r="189" spans="1:12">
      <c r="A189" s="3" t="s">
        <v>283</v>
      </c>
      <c r="B189" s="2"/>
      <c r="C189" s="2"/>
      <c r="D189" s="2"/>
      <c r="E189" s="4">
        <v>1</v>
      </c>
      <c r="F189" s="7">
        <v>1</v>
      </c>
      <c r="G189" s="7">
        <f t="shared" si="10"/>
        <v>1</v>
      </c>
      <c r="H189">
        <v>1</v>
      </c>
      <c r="I189" s="7">
        <f t="shared" si="11"/>
        <v>0.08</v>
      </c>
      <c r="J189" s="5">
        <f t="shared" si="12"/>
        <v>1</v>
      </c>
      <c r="K189" s="7">
        <f t="shared" si="13"/>
        <v>1</v>
      </c>
      <c r="L189" s="7">
        <f t="shared" si="14"/>
        <v>1</v>
      </c>
    </row>
    <row r="190" spans="1:12">
      <c r="A190" s="3" t="s">
        <v>284</v>
      </c>
      <c r="B190" s="2"/>
      <c r="C190" s="2"/>
      <c r="D190" s="2"/>
      <c r="E190" s="4">
        <v>100</v>
      </c>
      <c r="F190" s="7">
        <v>1</v>
      </c>
      <c r="G190" s="7">
        <f t="shared" si="10"/>
        <v>100</v>
      </c>
      <c r="H190">
        <v>1</v>
      </c>
      <c r="I190" s="7">
        <f t="shared" si="11"/>
        <v>8.33</v>
      </c>
      <c r="J190" s="5">
        <f t="shared" si="12"/>
        <v>8.33</v>
      </c>
      <c r="K190" s="7">
        <f t="shared" si="13"/>
        <v>8</v>
      </c>
      <c r="L190" s="7">
        <f t="shared" si="14"/>
        <v>8</v>
      </c>
    </row>
    <row r="191" spans="1:12">
      <c r="A191" s="3" t="s">
        <v>285</v>
      </c>
      <c r="B191" s="2"/>
      <c r="C191" s="2"/>
      <c r="D191" s="2"/>
      <c r="E191" s="4">
        <v>46</v>
      </c>
      <c r="F191" s="7">
        <v>1</v>
      </c>
      <c r="G191" s="7">
        <f t="shared" si="10"/>
        <v>46</v>
      </c>
      <c r="H191">
        <v>1</v>
      </c>
      <c r="I191" s="7">
        <f t="shared" si="11"/>
        <v>3.83</v>
      </c>
      <c r="J191" s="5">
        <f t="shared" si="12"/>
        <v>3.83</v>
      </c>
      <c r="K191" s="7">
        <f t="shared" si="13"/>
        <v>4</v>
      </c>
      <c r="L191" s="7">
        <f t="shared" si="14"/>
        <v>4</v>
      </c>
    </row>
    <row r="192" spans="1:12">
      <c r="A192" s="3" t="s">
        <v>286</v>
      </c>
      <c r="B192" s="2"/>
      <c r="C192" s="2"/>
      <c r="D192" s="2"/>
      <c r="E192" s="4">
        <v>3</v>
      </c>
      <c r="F192" s="7">
        <v>1</v>
      </c>
      <c r="G192" s="7">
        <f t="shared" ref="G192:G255" si="15">E192/F192</f>
        <v>3</v>
      </c>
      <c r="H192">
        <v>1</v>
      </c>
      <c r="I192" s="7">
        <f t="shared" si="11"/>
        <v>0.25</v>
      </c>
      <c r="J192" s="5">
        <f t="shared" si="12"/>
        <v>1</v>
      </c>
      <c r="K192" s="7">
        <f t="shared" si="13"/>
        <v>1</v>
      </c>
      <c r="L192" s="7">
        <f t="shared" si="14"/>
        <v>1</v>
      </c>
    </row>
    <row r="193" spans="1:12">
      <c r="A193" s="3" t="s">
        <v>4</v>
      </c>
      <c r="B193" s="2"/>
      <c r="C193" s="2"/>
      <c r="D193" s="2"/>
      <c r="E193" s="4">
        <v>352</v>
      </c>
      <c r="G193" s="7" t="e">
        <f t="shared" si="15"/>
        <v>#DIV/0!</v>
      </c>
      <c r="I193" s="7" t="e">
        <f t="shared" si="11"/>
        <v>#DIV/0!</v>
      </c>
      <c r="J193" s="5">
        <f t="shared" si="12"/>
        <v>0</v>
      </c>
      <c r="K193" s="7" t="str">
        <f t="shared" si="13"/>
        <v/>
      </c>
      <c r="L193" s="7" t="str">
        <f t="shared" si="14"/>
        <v/>
      </c>
    </row>
    <row r="194" spans="1:12">
      <c r="A194" s="3" t="s">
        <v>5</v>
      </c>
      <c r="B194" s="2"/>
      <c r="C194" s="2"/>
      <c r="D194" s="2"/>
      <c r="E194" s="2"/>
      <c r="G194" s="7" t="e">
        <f t="shared" si="15"/>
        <v>#DIV/0!</v>
      </c>
      <c r="I194" s="7" t="e">
        <f t="shared" si="11"/>
        <v>#DIV/0!</v>
      </c>
      <c r="J194" s="5">
        <f t="shared" si="12"/>
        <v>0</v>
      </c>
      <c r="K194" s="7" t="str">
        <f t="shared" si="13"/>
        <v/>
      </c>
      <c r="L194" s="7" t="str">
        <f t="shared" si="14"/>
        <v/>
      </c>
    </row>
    <row r="195" spans="1:12">
      <c r="A195" s="2"/>
      <c r="B195" s="2"/>
      <c r="C195" s="2"/>
      <c r="D195" s="2"/>
      <c r="E195" s="1" t="s">
        <v>1</v>
      </c>
      <c r="G195" s="7" t="e">
        <f t="shared" si="15"/>
        <v>#VALUE!</v>
      </c>
      <c r="I195" s="7" t="e">
        <f t="shared" si="11"/>
        <v>#VALUE!</v>
      </c>
      <c r="J195" s="5">
        <f t="shared" si="12"/>
        <v>0</v>
      </c>
      <c r="K195" s="7" t="str">
        <f t="shared" si="13"/>
        <v/>
      </c>
      <c r="L195" s="7" t="str">
        <f t="shared" si="14"/>
        <v/>
      </c>
    </row>
    <row r="196" spans="1:12">
      <c r="A196" s="3" t="s">
        <v>287</v>
      </c>
      <c r="B196" s="2"/>
      <c r="C196" s="2"/>
      <c r="D196" s="2"/>
      <c r="E196" s="4">
        <v>22</v>
      </c>
      <c r="F196">
        <v>1</v>
      </c>
      <c r="G196" s="7">
        <f t="shared" si="15"/>
        <v>22</v>
      </c>
      <c r="H196">
        <v>1</v>
      </c>
      <c r="I196" s="7">
        <f t="shared" ref="I196:I259" si="16">ROUND(G196/12,2)</f>
        <v>1.83</v>
      </c>
      <c r="J196" s="5">
        <f t="shared" ref="J196:J259" si="17">IF(H196=1,IF(I196&lt;1,1,I196),0)</f>
        <v>1.83</v>
      </c>
      <c r="K196" s="7">
        <f t="shared" ref="K196:K259" si="18">IF(J196&gt;0,ROUND(J196,0),"")</f>
        <v>2</v>
      </c>
      <c r="L196" s="7">
        <f t="shared" ref="L196:L259" si="19">IF(J196&gt;0,K196*F196,"")</f>
        <v>2</v>
      </c>
    </row>
    <row r="197" spans="1:12">
      <c r="A197" s="3" t="s">
        <v>288</v>
      </c>
      <c r="B197" s="2"/>
      <c r="C197" s="2"/>
      <c r="D197" s="2"/>
      <c r="E197" s="4">
        <v>35</v>
      </c>
      <c r="F197">
        <v>2</v>
      </c>
      <c r="G197" s="7">
        <f t="shared" si="15"/>
        <v>17.5</v>
      </c>
      <c r="H197">
        <v>1</v>
      </c>
      <c r="I197" s="7">
        <f t="shared" si="16"/>
        <v>1.46</v>
      </c>
      <c r="J197" s="5">
        <f t="shared" si="17"/>
        <v>1.46</v>
      </c>
      <c r="K197" s="7">
        <f t="shared" si="18"/>
        <v>1</v>
      </c>
      <c r="L197" s="7">
        <f t="shared" si="19"/>
        <v>2</v>
      </c>
    </row>
    <row r="198" spans="1:12">
      <c r="A198" s="3" t="s">
        <v>289</v>
      </c>
      <c r="B198" s="2"/>
      <c r="C198" s="2"/>
      <c r="D198" s="2"/>
      <c r="E198" s="4">
        <v>2</v>
      </c>
      <c r="F198">
        <v>1</v>
      </c>
      <c r="G198" s="7">
        <f t="shared" si="15"/>
        <v>2</v>
      </c>
      <c r="I198" s="7">
        <f t="shared" si="16"/>
        <v>0.17</v>
      </c>
      <c r="J198" s="5">
        <f t="shared" si="17"/>
        <v>0</v>
      </c>
      <c r="K198" s="7" t="str">
        <f t="shared" si="18"/>
        <v/>
      </c>
      <c r="L198" s="7" t="str">
        <f t="shared" si="19"/>
        <v/>
      </c>
    </row>
    <row r="199" spans="1:12">
      <c r="A199" s="3" t="s">
        <v>6</v>
      </c>
      <c r="B199" s="2"/>
      <c r="C199" s="2"/>
      <c r="D199" s="2"/>
      <c r="E199" s="4">
        <v>59</v>
      </c>
      <c r="G199" s="7" t="e">
        <f t="shared" si="15"/>
        <v>#DIV/0!</v>
      </c>
      <c r="I199" s="7" t="e">
        <f t="shared" si="16"/>
        <v>#DIV/0!</v>
      </c>
      <c r="J199" s="5">
        <f t="shared" si="17"/>
        <v>0</v>
      </c>
      <c r="K199" s="7" t="str">
        <f t="shared" si="18"/>
        <v/>
      </c>
      <c r="L199" s="7" t="str">
        <f t="shared" si="19"/>
        <v/>
      </c>
    </row>
    <row r="200" spans="1:12">
      <c r="A200" s="3" t="s">
        <v>7</v>
      </c>
      <c r="B200" s="2"/>
      <c r="C200" s="2"/>
      <c r="D200" s="2"/>
      <c r="E200" s="2"/>
      <c r="G200" s="7" t="e">
        <f t="shared" si="15"/>
        <v>#DIV/0!</v>
      </c>
      <c r="I200" s="7" t="e">
        <f t="shared" si="16"/>
        <v>#DIV/0!</v>
      </c>
      <c r="J200" s="5">
        <f t="shared" si="17"/>
        <v>0</v>
      </c>
      <c r="K200" s="7" t="str">
        <f t="shared" si="18"/>
        <v/>
      </c>
      <c r="L200" s="7" t="str">
        <f t="shared" si="19"/>
        <v/>
      </c>
    </row>
    <row r="201" spans="1:12">
      <c r="A201" s="2"/>
      <c r="B201" s="2"/>
      <c r="C201" s="2"/>
      <c r="D201" s="2"/>
      <c r="E201" s="1" t="s">
        <v>1</v>
      </c>
      <c r="G201" s="7" t="e">
        <f t="shared" si="15"/>
        <v>#VALUE!</v>
      </c>
      <c r="I201" s="7" t="e">
        <f t="shared" si="16"/>
        <v>#VALUE!</v>
      </c>
      <c r="J201" s="5">
        <f t="shared" si="17"/>
        <v>0</v>
      </c>
      <c r="K201" s="7" t="str">
        <f t="shared" si="18"/>
        <v/>
      </c>
      <c r="L201" s="7" t="str">
        <f t="shared" si="19"/>
        <v/>
      </c>
    </row>
    <row r="202" spans="1:12">
      <c r="A202" s="3" t="s">
        <v>290</v>
      </c>
      <c r="B202" s="2"/>
      <c r="C202" s="2"/>
      <c r="D202" s="2"/>
      <c r="E202" s="4">
        <v>1</v>
      </c>
      <c r="F202">
        <v>1</v>
      </c>
      <c r="G202" s="7">
        <f t="shared" si="15"/>
        <v>1</v>
      </c>
      <c r="I202" s="7">
        <f t="shared" si="16"/>
        <v>0.08</v>
      </c>
      <c r="J202" s="5">
        <f t="shared" si="17"/>
        <v>0</v>
      </c>
      <c r="K202" s="7" t="str">
        <f t="shared" si="18"/>
        <v/>
      </c>
      <c r="L202" s="7" t="str">
        <f t="shared" si="19"/>
        <v/>
      </c>
    </row>
    <row r="203" spans="1:12">
      <c r="A203" s="3" t="s">
        <v>8</v>
      </c>
      <c r="B203" s="2"/>
      <c r="C203" s="2"/>
      <c r="D203" s="2"/>
      <c r="E203" s="4">
        <v>1</v>
      </c>
      <c r="G203" s="7" t="e">
        <f t="shared" si="15"/>
        <v>#DIV/0!</v>
      </c>
      <c r="I203" s="7" t="e">
        <f t="shared" si="16"/>
        <v>#DIV/0!</v>
      </c>
      <c r="J203" s="5">
        <f t="shared" si="17"/>
        <v>0</v>
      </c>
      <c r="K203" s="7" t="str">
        <f t="shared" si="18"/>
        <v/>
      </c>
      <c r="L203" s="7" t="str">
        <f t="shared" si="19"/>
        <v/>
      </c>
    </row>
    <row r="204" spans="1:12">
      <c r="A204" s="3" t="s">
        <v>9</v>
      </c>
      <c r="B204" s="2"/>
      <c r="C204" s="2"/>
      <c r="D204" s="2"/>
      <c r="E204" s="2"/>
      <c r="G204" s="7" t="e">
        <f t="shared" si="15"/>
        <v>#DIV/0!</v>
      </c>
      <c r="I204" s="7" t="e">
        <f t="shared" si="16"/>
        <v>#DIV/0!</v>
      </c>
      <c r="J204" s="5">
        <f t="shared" si="17"/>
        <v>0</v>
      </c>
      <c r="K204" s="7" t="str">
        <f t="shared" si="18"/>
        <v/>
      </c>
      <c r="L204" s="7" t="str">
        <f t="shared" si="19"/>
        <v/>
      </c>
    </row>
    <row r="205" spans="1:12">
      <c r="A205" s="2"/>
      <c r="B205" s="2"/>
      <c r="C205" s="2"/>
      <c r="D205" s="2"/>
      <c r="E205" s="1" t="s">
        <v>1</v>
      </c>
      <c r="G205" s="7" t="e">
        <f t="shared" si="15"/>
        <v>#VALUE!</v>
      </c>
      <c r="I205" s="7" t="e">
        <f t="shared" si="16"/>
        <v>#VALUE!</v>
      </c>
      <c r="J205" s="5">
        <f t="shared" si="17"/>
        <v>0</v>
      </c>
      <c r="K205" s="7" t="str">
        <f t="shared" si="18"/>
        <v/>
      </c>
      <c r="L205" s="7" t="str">
        <f t="shared" si="19"/>
        <v/>
      </c>
    </row>
    <row r="206" spans="1:12">
      <c r="A206" s="3" t="s">
        <v>291</v>
      </c>
      <c r="B206" s="2"/>
      <c r="C206" s="2"/>
      <c r="D206" s="2"/>
      <c r="E206" s="4">
        <v>0</v>
      </c>
      <c r="F206">
        <v>1</v>
      </c>
      <c r="G206" s="7">
        <f t="shared" si="15"/>
        <v>0</v>
      </c>
      <c r="I206" s="7">
        <f t="shared" si="16"/>
        <v>0</v>
      </c>
      <c r="J206" s="5">
        <f t="shared" si="17"/>
        <v>0</v>
      </c>
      <c r="K206" s="7" t="str">
        <f t="shared" si="18"/>
        <v/>
      </c>
      <c r="L206" s="7" t="str">
        <f t="shared" si="19"/>
        <v/>
      </c>
    </row>
    <row r="207" spans="1:12">
      <c r="A207" s="3" t="s">
        <v>292</v>
      </c>
      <c r="B207" s="2"/>
      <c r="C207" s="2"/>
      <c r="D207" s="2"/>
      <c r="E207" s="4">
        <v>2</v>
      </c>
      <c r="F207">
        <v>1</v>
      </c>
      <c r="G207" s="7">
        <f t="shared" si="15"/>
        <v>2</v>
      </c>
      <c r="I207" s="7">
        <f t="shared" si="16"/>
        <v>0.17</v>
      </c>
      <c r="J207" s="5">
        <f t="shared" si="17"/>
        <v>0</v>
      </c>
      <c r="K207" s="7" t="str">
        <f t="shared" si="18"/>
        <v/>
      </c>
      <c r="L207" s="7" t="str">
        <f t="shared" si="19"/>
        <v/>
      </c>
    </row>
    <row r="208" spans="1:12">
      <c r="A208" s="3" t="s">
        <v>10</v>
      </c>
      <c r="B208" s="2"/>
      <c r="C208" s="2"/>
      <c r="D208" s="2"/>
      <c r="E208" s="4">
        <v>2</v>
      </c>
      <c r="G208" s="7" t="e">
        <f t="shared" si="15"/>
        <v>#DIV/0!</v>
      </c>
      <c r="I208" s="7" t="e">
        <f t="shared" si="16"/>
        <v>#DIV/0!</v>
      </c>
      <c r="J208" s="5">
        <f t="shared" si="17"/>
        <v>0</v>
      </c>
      <c r="K208" s="7" t="str">
        <f t="shared" si="18"/>
        <v/>
      </c>
      <c r="L208" s="7" t="str">
        <f t="shared" si="19"/>
        <v/>
      </c>
    </row>
    <row r="209" spans="1:12">
      <c r="A209" s="3" t="s">
        <v>11</v>
      </c>
      <c r="B209" s="2"/>
      <c r="C209" s="2"/>
      <c r="D209" s="2"/>
      <c r="E209" s="2"/>
      <c r="G209" s="7" t="e">
        <f t="shared" si="15"/>
        <v>#DIV/0!</v>
      </c>
      <c r="I209" s="7" t="e">
        <f t="shared" si="16"/>
        <v>#DIV/0!</v>
      </c>
      <c r="J209" s="5">
        <f t="shared" si="17"/>
        <v>0</v>
      </c>
      <c r="K209" s="7" t="str">
        <f t="shared" si="18"/>
        <v/>
      </c>
      <c r="L209" s="7" t="str">
        <f t="shared" si="19"/>
        <v/>
      </c>
    </row>
    <row r="210" spans="1:12">
      <c r="A210" s="2"/>
      <c r="B210" s="2"/>
      <c r="C210" s="2"/>
      <c r="D210" s="2"/>
      <c r="E210" s="1" t="s">
        <v>1</v>
      </c>
      <c r="G210" s="7" t="e">
        <f t="shared" si="15"/>
        <v>#VALUE!</v>
      </c>
      <c r="I210" s="7" t="e">
        <f t="shared" si="16"/>
        <v>#VALUE!</v>
      </c>
      <c r="J210" s="5">
        <f t="shared" si="17"/>
        <v>0</v>
      </c>
      <c r="K210" s="7" t="str">
        <f t="shared" si="18"/>
        <v/>
      </c>
      <c r="L210" s="7" t="str">
        <f t="shared" si="19"/>
        <v/>
      </c>
    </row>
    <row r="211" spans="1:12">
      <c r="A211" s="3" t="s">
        <v>293</v>
      </c>
      <c r="B211" s="2"/>
      <c r="C211" s="2"/>
      <c r="D211" s="2"/>
      <c r="E211" s="4">
        <v>2</v>
      </c>
      <c r="F211">
        <v>1</v>
      </c>
      <c r="G211" s="7">
        <f t="shared" si="15"/>
        <v>2</v>
      </c>
      <c r="I211" s="7">
        <f t="shared" si="16"/>
        <v>0.17</v>
      </c>
      <c r="J211" s="5">
        <f t="shared" si="17"/>
        <v>0</v>
      </c>
      <c r="K211" s="7" t="str">
        <f t="shared" si="18"/>
        <v/>
      </c>
      <c r="L211" s="7" t="str">
        <f t="shared" si="19"/>
        <v/>
      </c>
    </row>
    <row r="212" spans="1:12">
      <c r="A212" s="3" t="s">
        <v>294</v>
      </c>
      <c r="B212" s="2"/>
      <c r="C212" s="2"/>
      <c r="D212" s="2"/>
      <c r="E212" s="4">
        <v>450</v>
      </c>
      <c r="F212">
        <v>40</v>
      </c>
      <c r="G212" s="7">
        <f t="shared" si="15"/>
        <v>11.25</v>
      </c>
      <c r="I212" s="7">
        <f t="shared" si="16"/>
        <v>0.94</v>
      </c>
      <c r="J212" s="5">
        <f t="shared" si="17"/>
        <v>0</v>
      </c>
      <c r="K212" s="7" t="str">
        <f t="shared" si="18"/>
        <v/>
      </c>
      <c r="L212" s="7" t="str">
        <f t="shared" si="19"/>
        <v/>
      </c>
    </row>
    <row r="213" spans="1:12">
      <c r="A213" s="3" t="s">
        <v>295</v>
      </c>
      <c r="B213" s="2"/>
      <c r="C213" s="2"/>
      <c r="D213" s="2"/>
      <c r="E213" s="4">
        <v>25</v>
      </c>
      <c r="F213">
        <v>40</v>
      </c>
      <c r="G213" s="7">
        <f t="shared" si="15"/>
        <v>0.625</v>
      </c>
      <c r="I213" s="7">
        <f t="shared" si="16"/>
        <v>0.05</v>
      </c>
      <c r="J213" s="5">
        <f t="shared" si="17"/>
        <v>0</v>
      </c>
      <c r="K213" s="7" t="str">
        <f t="shared" si="18"/>
        <v/>
      </c>
      <c r="L213" s="7" t="str">
        <f t="shared" si="19"/>
        <v/>
      </c>
    </row>
    <row r="214" spans="1:12">
      <c r="A214" s="3" t="s">
        <v>296</v>
      </c>
      <c r="B214" s="2"/>
      <c r="C214" s="2"/>
      <c r="D214" s="2"/>
      <c r="E214" s="4">
        <v>220</v>
      </c>
      <c r="F214">
        <v>25</v>
      </c>
      <c r="G214" s="7">
        <f t="shared" si="15"/>
        <v>8.8000000000000007</v>
      </c>
      <c r="I214" s="7">
        <f t="shared" si="16"/>
        <v>0.73</v>
      </c>
      <c r="J214" s="5">
        <f t="shared" si="17"/>
        <v>0</v>
      </c>
      <c r="K214" s="7" t="str">
        <f t="shared" si="18"/>
        <v/>
      </c>
      <c r="L214" s="7" t="str">
        <f t="shared" si="19"/>
        <v/>
      </c>
    </row>
    <row r="215" spans="1:12">
      <c r="A215" s="3" t="s">
        <v>297</v>
      </c>
      <c r="B215" s="2"/>
      <c r="C215" s="2"/>
      <c r="D215" s="2"/>
      <c r="E215" s="4">
        <v>25</v>
      </c>
      <c r="F215">
        <v>25</v>
      </c>
      <c r="G215" s="7">
        <f t="shared" si="15"/>
        <v>1</v>
      </c>
      <c r="I215" s="7">
        <f t="shared" si="16"/>
        <v>0.08</v>
      </c>
      <c r="J215" s="5">
        <f t="shared" si="17"/>
        <v>0</v>
      </c>
      <c r="K215" s="7" t="str">
        <f t="shared" si="18"/>
        <v/>
      </c>
      <c r="L215" s="7" t="str">
        <f t="shared" si="19"/>
        <v/>
      </c>
    </row>
    <row r="216" spans="1:12">
      <c r="A216" s="3" t="s">
        <v>298</v>
      </c>
      <c r="B216" s="2"/>
      <c r="C216" s="2"/>
      <c r="D216" s="2"/>
      <c r="E216" s="4">
        <v>500</v>
      </c>
      <c r="F216">
        <v>25</v>
      </c>
      <c r="G216" s="7">
        <f t="shared" si="15"/>
        <v>20</v>
      </c>
      <c r="I216" s="7">
        <f t="shared" si="16"/>
        <v>1.67</v>
      </c>
      <c r="J216" s="5">
        <f t="shared" si="17"/>
        <v>0</v>
      </c>
      <c r="K216" s="7" t="str">
        <f t="shared" si="18"/>
        <v/>
      </c>
      <c r="L216" s="7" t="str">
        <f t="shared" si="19"/>
        <v/>
      </c>
    </row>
    <row r="217" spans="1:12">
      <c r="A217" s="3" t="s">
        <v>299</v>
      </c>
      <c r="B217" s="2"/>
      <c r="C217" s="2"/>
      <c r="D217" s="2"/>
      <c r="E217" s="4">
        <v>25</v>
      </c>
      <c r="F217">
        <v>25</v>
      </c>
      <c r="G217" s="7">
        <f t="shared" si="15"/>
        <v>1</v>
      </c>
      <c r="I217" s="7">
        <f t="shared" si="16"/>
        <v>0.08</v>
      </c>
      <c r="J217" s="5">
        <f t="shared" si="17"/>
        <v>0</v>
      </c>
      <c r="K217" s="7" t="str">
        <f t="shared" si="18"/>
        <v/>
      </c>
      <c r="L217" s="7" t="str">
        <f t="shared" si="19"/>
        <v/>
      </c>
    </row>
    <row r="218" spans="1:12">
      <c r="A218" s="3" t="s">
        <v>300</v>
      </c>
      <c r="B218" s="2"/>
      <c r="C218" s="2"/>
      <c r="D218" s="2"/>
      <c r="E218" s="4">
        <v>805</v>
      </c>
      <c r="F218">
        <v>25</v>
      </c>
      <c r="G218" s="7">
        <f t="shared" si="15"/>
        <v>32.200000000000003</v>
      </c>
      <c r="I218" s="7">
        <f t="shared" si="16"/>
        <v>2.68</v>
      </c>
      <c r="J218" s="5">
        <f t="shared" si="17"/>
        <v>0</v>
      </c>
      <c r="K218" s="7" t="str">
        <f t="shared" si="18"/>
        <v/>
      </c>
      <c r="L218" s="7" t="str">
        <f t="shared" si="19"/>
        <v/>
      </c>
    </row>
    <row r="219" spans="1:12">
      <c r="A219" s="3" t="s">
        <v>301</v>
      </c>
      <c r="B219" s="2"/>
      <c r="C219" s="2"/>
      <c r="D219" s="2"/>
      <c r="E219" s="4">
        <v>25</v>
      </c>
      <c r="F219">
        <v>25</v>
      </c>
      <c r="G219" s="7">
        <f t="shared" si="15"/>
        <v>1</v>
      </c>
      <c r="I219" s="7">
        <f t="shared" si="16"/>
        <v>0.08</v>
      </c>
      <c r="J219" s="5">
        <f t="shared" si="17"/>
        <v>0</v>
      </c>
      <c r="K219" s="7" t="str">
        <f t="shared" si="18"/>
        <v/>
      </c>
      <c r="L219" s="7" t="str">
        <f t="shared" si="19"/>
        <v/>
      </c>
    </row>
    <row r="220" spans="1:12">
      <c r="A220" s="3" t="s">
        <v>302</v>
      </c>
      <c r="B220" s="2"/>
      <c r="C220" s="2"/>
      <c r="D220" s="2"/>
      <c r="E220" s="4">
        <v>2</v>
      </c>
      <c r="F220">
        <v>1</v>
      </c>
      <c r="G220" s="7">
        <f t="shared" si="15"/>
        <v>2</v>
      </c>
      <c r="I220" s="7">
        <f t="shared" si="16"/>
        <v>0.17</v>
      </c>
      <c r="J220" s="5">
        <f t="shared" si="17"/>
        <v>0</v>
      </c>
      <c r="K220" s="7" t="str">
        <f t="shared" si="18"/>
        <v/>
      </c>
      <c r="L220" s="7" t="str">
        <f t="shared" si="19"/>
        <v/>
      </c>
    </row>
    <row r="221" spans="1:12">
      <c r="A221" s="3" t="s">
        <v>303</v>
      </c>
      <c r="B221" s="2"/>
      <c r="C221" s="2"/>
      <c r="D221" s="2"/>
      <c r="E221" s="4">
        <v>47</v>
      </c>
      <c r="F221">
        <v>1</v>
      </c>
      <c r="G221" s="7">
        <f t="shared" si="15"/>
        <v>47</v>
      </c>
      <c r="H221">
        <v>1</v>
      </c>
      <c r="I221" s="7">
        <f t="shared" si="16"/>
        <v>3.92</v>
      </c>
      <c r="J221" s="5">
        <f t="shared" si="17"/>
        <v>3.92</v>
      </c>
      <c r="K221" s="7">
        <f t="shared" si="18"/>
        <v>4</v>
      </c>
      <c r="L221" s="7">
        <f t="shared" si="19"/>
        <v>4</v>
      </c>
    </row>
    <row r="222" spans="1:12">
      <c r="A222" s="3" t="s">
        <v>304</v>
      </c>
      <c r="B222" s="2"/>
      <c r="C222" s="2"/>
      <c r="D222" s="2"/>
      <c r="E222" s="4">
        <v>2</v>
      </c>
      <c r="F222">
        <v>1</v>
      </c>
      <c r="G222" s="7">
        <f t="shared" si="15"/>
        <v>2</v>
      </c>
      <c r="H222">
        <v>1</v>
      </c>
      <c r="I222" s="7">
        <f t="shared" si="16"/>
        <v>0.17</v>
      </c>
      <c r="J222" s="5">
        <f t="shared" si="17"/>
        <v>1</v>
      </c>
      <c r="K222" s="7">
        <f t="shared" si="18"/>
        <v>1</v>
      </c>
      <c r="L222" s="7">
        <f t="shared" si="19"/>
        <v>1</v>
      </c>
    </row>
    <row r="223" spans="1:12">
      <c r="A223" s="3" t="s">
        <v>305</v>
      </c>
      <c r="B223" s="2"/>
      <c r="C223" s="2"/>
      <c r="D223" s="2"/>
      <c r="E223" s="4">
        <v>27</v>
      </c>
      <c r="F223">
        <v>1</v>
      </c>
      <c r="G223" s="7">
        <f t="shared" si="15"/>
        <v>27</v>
      </c>
      <c r="H223">
        <v>1</v>
      </c>
      <c r="I223" s="7">
        <f t="shared" si="16"/>
        <v>2.25</v>
      </c>
      <c r="J223" s="5">
        <f t="shared" si="17"/>
        <v>2.25</v>
      </c>
      <c r="K223" s="7">
        <f t="shared" si="18"/>
        <v>2</v>
      </c>
      <c r="L223" s="7">
        <f t="shared" si="19"/>
        <v>2</v>
      </c>
    </row>
    <row r="224" spans="1:12">
      <c r="A224" s="3" t="s">
        <v>306</v>
      </c>
      <c r="B224" s="2"/>
      <c r="C224" s="2"/>
      <c r="D224" s="2"/>
      <c r="E224" s="4">
        <v>22</v>
      </c>
      <c r="F224">
        <v>1</v>
      </c>
      <c r="G224" s="7">
        <f t="shared" si="15"/>
        <v>22</v>
      </c>
      <c r="H224">
        <v>1</v>
      </c>
      <c r="I224" s="7">
        <f t="shared" si="16"/>
        <v>1.83</v>
      </c>
      <c r="J224" s="5">
        <f t="shared" si="17"/>
        <v>1.83</v>
      </c>
      <c r="K224" s="7">
        <f t="shared" si="18"/>
        <v>2</v>
      </c>
      <c r="L224" s="7">
        <f t="shared" si="19"/>
        <v>2</v>
      </c>
    </row>
    <row r="225" spans="1:12">
      <c r="A225" s="3" t="s">
        <v>307</v>
      </c>
      <c r="B225" s="2"/>
      <c r="C225" s="2"/>
      <c r="D225" s="2"/>
      <c r="E225" s="4">
        <v>1</v>
      </c>
      <c r="F225">
        <v>1</v>
      </c>
      <c r="G225" s="7">
        <f t="shared" si="15"/>
        <v>1</v>
      </c>
      <c r="I225" s="7">
        <f t="shared" si="16"/>
        <v>0.08</v>
      </c>
      <c r="J225" s="5">
        <f t="shared" si="17"/>
        <v>0</v>
      </c>
      <c r="K225" s="7" t="str">
        <f t="shared" si="18"/>
        <v/>
      </c>
      <c r="L225" s="7" t="str">
        <f t="shared" si="19"/>
        <v/>
      </c>
    </row>
    <row r="226" spans="1:12">
      <c r="A226" s="3" t="s">
        <v>308</v>
      </c>
      <c r="B226" s="2"/>
      <c r="C226" s="2"/>
      <c r="D226" s="2"/>
      <c r="E226" s="4">
        <v>5</v>
      </c>
      <c r="F226">
        <v>1</v>
      </c>
      <c r="G226" s="7">
        <f t="shared" si="15"/>
        <v>5</v>
      </c>
      <c r="H226">
        <v>1</v>
      </c>
      <c r="I226" s="7">
        <f t="shared" si="16"/>
        <v>0.42</v>
      </c>
      <c r="J226" s="5">
        <f t="shared" si="17"/>
        <v>1</v>
      </c>
      <c r="K226" s="7">
        <f t="shared" si="18"/>
        <v>1</v>
      </c>
      <c r="L226" s="7">
        <f t="shared" si="19"/>
        <v>1</v>
      </c>
    </row>
    <row r="227" spans="1:12">
      <c r="A227" s="3" t="s">
        <v>309</v>
      </c>
      <c r="B227" s="2"/>
      <c r="C227" s="2"/>
      <c r="D227" s="2"/>
      <c r="E227" s="4">
        <v>1</v>
      </c>
      <c r="F227">
        <v>1</v>
      </c>
      <c r="G227" s="7">
        <f t="shared" si="15"/>
        <v>1</v>
      </c>
      <c r="I227" s="7">
        <f t="shared" si="16"/>
        <v>0.08</v>
      </c>
      <c r="J227" s="5">
        <f t="shared" si="17"/>
        <v>0</v>
      </c>
      <c r="K227" s="7" t="str">
        <f t="shared" si="18"/>
        <v/>
      </c>
      <c r="L227" s="7" t="str">
        <f t="shared" si="19"/>
        <v/>
      </c>
    </row>
    <row r="228" spans="1:12">
      <c r="A228" s="3" t="s">
        <v>310</v>
      </c>
      <c r="B228" s="2"/>
      <c r="C228" s="2"/>
      <c r="D228" s="2"/>
      <c r="E228" s="4">
        <v>1</v>
      </c>
      <c r="F228">
        <v>1</v>
      </c>
      <c r="G228" s="7">
        <f t="shared" si="15"/>
        <v>1</v>
      </c>
      <c r="I228" s="7">
        <f t="shared" si="16"/>
        <v>0.08</v>
      </c>
      <c r="J228" s="5">
        <f t="shared" si="17"/>
        <v>0</v>
      </c>
      <c r="K228" s="7" t="str">
        <f t="shared" si="18"/>
        <v/>
      </c>
      <c r="L228" s="7" t="str">
        <f t="shared" si="19"/>
        <v/>
      </c>
    </row>
    <row r="229" spans="1:12">
      <c r="A229" s="3" t="s">
        <v>311</v>
      </c>
      <c r="B229" s="2"/>
      <c r="C229" s="2"/>
      <c r="D229" s="2"/>
      <c r="E229" s="4">
        <v>20</v>
      </c>
      <c r="F229">
        <v>1</v>
      </c>
      <c r="G229" s="7">
        <f t="shared" si="15"/>
        <v>20</v>
      </c>
      <c r="H229">
        <v>1</v>
      </c>
      <c r="I229" s="7">
        <f t="shared" si="16"/>
        <v>1.67</v>
      </c>
      <c r="J229" s="5">
        <f t="shared" si="17"/>
        <v>1.67</v>
      </c>
      <c r="K229" s="7">
        <f t="shared" si="18"/>
        <v>2</v>
      </c>
      <c r="L229" s="7">
        <f t="shared" si="19"/>
        <v>2</v>
      </c>
    </row>
    <row r="230" spans="1:12">
      <c r="A230" s="3" t="s">
        <v>312</v>
      </c>
      <c r="B230" s="2"/>
      <c r="C230" s="2"/>
      <c r="D230" s="2"/>
      <c r="E230" s="4">
        <v>1</v>
      </c>
      <c r="F230">
        <v>1</v>
      </c>
      <c r="G230" s="7">
        <f t="shared" si="15"/>
        <v>1</v>
      </c>
      <c r="I230" s="7">
        <f t="shared" si="16"/>
        <v>0.08</v>
      </c>
      <c r="J230" s="5">
        <f t="shared" si="17"/>
        <v>0</v>
      </c>
      <c r="K230" s="7" t="str">
        <f t="shared" si="18"/>
        <v/>
      </c>
      <c r="L230" s="7" t="str">
        <f t="shared" si="19"/>
        <v/>
      </c>
    </row>
    <row r="231" spans="1:12">
      <c r="A231" s="3" t="s">
        <v>313</v>
      </c>
      <c r="B231" s="2"/>
      <c r="C231" s="2"/>
      <c r="D231" s="2"/>
      <c r="E231" s="4">
        <v>13</v>
      </c>
      <c r="F231">
        <v>1</v>
      </c>
      <c r="G231" s="7">
        <f t="shared" si="15"/>
        <v>13</v>
      </c>
      <c r="H231">
        <v>1</v>
      </c>
      <c r="I231" s="7">
        <f t="shared" si="16"/>
        <v>1.08</v>
      </c>
      <c r="J231" s="5">
        <f t="shared" si="17"/>
        <v>1.08</v>
      </c>
      <c r="K231" s="7">
        <f t="shared" si="18"/>
        <v>1</v>
      </c>
      <c r="L231" s="7">
        <f t="shared" si="19"/>
        <v>1</v>
      </c>
    </row>
    <row r="232" spans="1:12">
      <c r="A232" s="3" t="s">
        <v>314</v>
      </c>
      <c r="B232" s="2"/>
      <c r="C232" s="2"/>
      <c r="D232" s="2"/>
      <c r="E232" s="4">
        <v>2</v>
      </c>
      <c r="F232">
        <v>1</v>
      </c>
      <c r="G232" s="7">
        <f t="shared" si="15"/>
        <v>2</v>
      </c>
      <c r="H232">
        <v>1</v>
      </c>
      <c r="I232" s="7">
        <f t="shared" si="16"/>
        <v>0.17</v>
      </c>
      <c r="J232" s="5">
        <f t="shared" si="17"/>
        <v>1</v>
      </c>
      <c r="K232" s="7">
        <f t="shared" si="18"/>
        <v>1</v>
      </c>
      <c r="L232" s="7">
        <f t="shared" si="19"/>
        <v>1</v>
      </c>
    </row>
    <row r="233" spans="1:12">
      <c r="A233" s="3" t="s">
        <v>315</v>
      </c>
      <c r="B233" s="2"/>
      <c r="C233" s="2"/>
      <c r="D233" s="2"/>
      <c r="E233" s="4">
        <v>4</v>
      </c>
      <c r="F233">
        <v>1</v>
      </c>
      <c r="G233" s="7">
        <f t="shared" si="15"/>
        <v>4</v>
      </c>
      <c r="H233">
        <v>1</v>
      </c>
      <c r="I233" s="7">
        <f t="shared" si="16"/>
        <v>0.33</v>
      </c>
      <c r="J233" s="5">
        <f t="shared" si="17"/>
        <v>1</v>
      </c>
      <c r="K233" s="7">
        <f t="shared" si="18"/>
        <v>1</v>
      </c>
      <c r="L233" s="7">
        <f t="shared" si="19"/>
        <v>1</v>
      </c>
    </row>
    <row r="234" spans="1:12">
      <c r="A234" s="3" t="s">
        <v>316</v>
      </c>
      <c r="B234" s="2"/>
      <c r="C234" s="2"/>
      <c r="D234" s="2"/>
      <c r="E234" s="4">
        <v>1</v>
      </c>
      <c r="F234">
        <v>1</v>
      </c>
      <c r="G234" s="7">
        <f t="shared" si="15"/>
        <v>1</v>
      </c>
      <c r="I234" s="7">
        <f t="shared" si="16"/>
        <v>0.08</v>
      </c>
      <c r="J234" s="5">
        <f t="shared" si="17"/>
        <v>0</v>
      </c>
      <c r="K234" s="7" t="str">
        <f t="shared" si="18"/>
        <v/>
      </c>
      <c r="L234" s="7" t="str">
        <f t="shared" si="19"/>
        <v/>
      </c>
    </row>
    <row r="235" spans="1:12">
      <c r="A235" s="3" t="s">
        <v>317</v>
      </c>
      <c r="B235" s="2"/>
      <c r="C235" s="2"/>
      <c r="D235" s="2"/>
      <c r="E235" s="4">
        <v>12</v>
      </c>
      <c r="F235">
        <v>1</v>
      </c>
      <c r="G235" s="7">
        <f t="shared" si="15"/>
        <v>12</v>
      </c>
      <c r="H235">
        <v>1</v>
      </c>
      <c r="I235" s="7">
        <f t="shared" si="16"/>
        <v>1</v>
      </c>
      <c r="J235" s="5">
        <f t="shared" si="17"/>
        <v>1</v>
      </c>
      <c r="K235" s="7">
        <f t="shared" si="18"/>
        <v>1</v>
      </c>
      <c r="L235" s="7">
        <f t="shared" si="19"/>
        <v>1</v>
      </c>
    </row>
    <row r="236" spans="1:12">
      <c r="A236" s="3" t="s">
        <v>318</v>
      </c>
      <c r="B236" s="2"/>
      <c r="C236" s="2"/>
      <c r="D236" s="2"/>
      <c r="E236" s="4">
        <v>10</v>
      </c>
      <c r="F236">
        <v>1</v>
      </c>
      <c r="G236" s="7">
        <f t="shared" si="15"/>
        <v>10</v>
      </c>
      <c r="H236">
        <v>1</v>
      </c>
      <c r="I236" s="7">
        <f t="shared" si="16"/>
        <v>0.83</v>
      </c>
      <c r="J236" s="5">
        <f t="shared" si="17"/>
        <v>1</v>
      </c>
      <c r="K236" s="7">
        <f t="shared" si="18"/>
        <v>1</v>
      </c>
      <c r="L236" s="7">
        <f t="shared" si="19"/>
        <v>1</v>
      </c>
    </row>
    <row r="237" spans="1:12">
      <c r="A237" s="3" t="s">
        <v>319</v>
      </c>
      <c r="B237" s="2"/>
      <c r="C237" s="2"/>
      <c r="D237" s="2"/>
      <c r="E237" s="4">
        <v>1</v>
      </c>
      <c r="F237">
        <v>1</v>
      </c>
      <c r="G237" s="7">
        <f t="shared" si="15"/>
        <v>1</v>
      </c>
      <c r="I237" s="7">
        <f t="shared" si="16"/>
        <v>0.08</v>
      </c>
      <c r="J237" s="5">
        <f t="shared" si="17"/>
        <v>0</v>
      </c>
      <c r="K237" s="7" t="str">
        <f t="shared" si="18"/>
        <v/>
      </c>
      <c r="L237" s="7" t="str">
        <f t="shared" si="19"/>
        <v/>
      </c>
    </row>
    <row r="238" spans="1:12">
      <c r="A238" s="3" t="s">
        <v>320</v>
      </c>
      <c r="B238" s="2"/>
      <c r="C238" s="2"/>
      <c r="D238" s="2"/>
      <c r="E238" s="4">
        <v>260</v>
      </c>
      <c r="F238">
        <v>1</v>
      </c>
      <c r="G238" s="7">
        <f t="shared" si="15"/>
        <v>260</v>
      </c>
      <c r="H238">
        <v>1</v>
      </c>
      <c r="I238" s="7">
        <f t="shared" si="16"/>
        <v>21.67</v>
      </c>
      <c r="J238" s="5">
        <f t="shared" si="17"/>
        <v>21.67</v>
      </c>
      <c r="K238" s="7">
        <f t="shared" si="18"/>
        <v>22</v>
      </c>
      <c r="L238" s="7">
        <f t="shared" si="19"/>
        <v>22</v>
      </c>
    </row>
    <row r="239" spans="1:12">
      <c r="A239" s="3" t="s">
        <v>321</v>
      </c>
      <c r="B239" s="2"/>
      <c r="C239" s="2"/>
      <c r="D239" s="2"/>
      <c r="E239" s="4">
        <v>30</v>
      </c>
      <c r="F239">
        <v>10</v>
      </c>
      <c r="G239" s="7">
        <f t="shared" si="15"/>
        <v>3</v>
      </c>
      <c r="I239" s="7">
        <f t="shared" si="16"/>
        <v>0.25</v>
      </c>
      <c r="J239" s="5">
        <f t="shared" si="17"/>
        <v>0</v>
      </c>
      <c r="K239" s="7" t="str">
        <f t="shared" si="18"/>
        <v/>
      </c>
      <c r="L239" s="7" t="str">
        <f t="shared" si="19"/>
        <v/>
      </c>
    </row>
    <row r="240" spans="1:12">
      <c r="A240" s="3" t="s">
        <v>322</v>
      </c>
      <c r="B240" s="2"/>
      <c r="C240" s="2"/>
      <c r="D240" s="2"/>
      <c r="E240" s="4">
        <v>48</v>
      </c>
      <c r="F240">
        <v>48</v>
      </c>
      <c r="G240" s="7">
        <f t="shared" si="15"/>
        <v>1</v>
      </c>
      <c r="I240" s="7">
        <f t="shared" si="16"/>
        <v>0.08</v>
      </c>
      <c r="J240" s="5">
        <f t="shared" si="17"/>
        <v>0</v>
      </c>
      <c r="K240" s="7" t="str">
        <f t="shared" si="18"/>
        <v/>
      </c>
      <c r="L240" s="7" t="str">
        <f t="shared" si="19"/>
        <v/>
      </c>
    </row>
    <row r="241" spans="1:12">
      <c r="A241" s="3" t="s">
        <v>323</v>
      </c>
      <c r="B241" s="2"/>
      <c r="C241" s="2"/>
      <c r="D241" s="2"/>
      <c r="E241" s="4">
        <v>72</v>
      </c>
      <c r="F241">
        <v>36</v>
      </c>
      <c r="G241" s="7">
        <f t="shared" si="15"/>
        <v>2</v>
      </c>
      <c r="I241" s="7">
        <f t="shared" si="16"/>
        <v>0.17</v>
      </c>
      <c r="J241" s="5">
        <f t="shared" si="17"/>
        <v>0</v>
      </c>
      <c r="K241" s="7" t="str">
        <f t="shared" si="18"/>
        <v/>
      </c>
      <c r="L241" s="7" t="str">
        <f t="shared" si="19"/>
        <v/>
      </c>
    </row>
    <row r="242" spans="1:12">
      <c r="A242" s="3" t="s">
        <v>324</v>
      </c>
      <c r="B242" s="2"/>
      <c r="C242" s="2"/>
      <c r="D242" s="2"/>
      <c r="E242" s="4">
        <v>432</v>
      </c>
      <c r="F242">
        <v>24</v>
      </c>
      <c r="G242" s="7">
        <f t="shared" si="15"/>
        <v>18</v>
      </c>
      <c r="H242">
        <v>1</v>
      </c>
      <c r="I242" s="7">
        <f t="shared" si="16"/>
        <v>1.5</v>
      </c>
      <c r="J242" s="5">
        <f t="shared" si="17"/>
        <v>1.5</v>
      </c>
      <c r="K242" s="7">
        <f t="shared" si="18"/>
        <v>2</v>
      </c>
      <c r="L242" s="7">
        <f t="shared" si="19"/>
        <v>48</v>
      </c>
    </row>
    <row r="243" spans="1:12">
      <c r="A243" s="3" t="s">
        <v>325</v>
      </c>
      <c r="B243" s="2"/>
      <c r="C243" s="2"/>
      <c r="D243" s="2"/>
      <c r="E243" s="4">
        <v>4</v>
      </c>
      <c r="F243">
        <v>1</v>
      </c>
      <c r="G243" s="7">
        <f t="shared" si="15"/>
        <v>4</v>
      </c>
      <c r="I243" s="7">
        <f t="shared" si="16"/>
        <v>0.33</v>
      </c>
      <c r="J243" s="5">
        <f t="shared" si="17"/>
        <v>0</v>
      </c>
      <c r="K243" s="7" t="str">
        <f t="shared" si="18"/>
        <v/>
      </c>
      <c r="L243" s="7" t="str">
        <f t="shared" si="19"/>
        <v/>
      </c>
    </row>
    <row r="244" spans="1:12">
      <c r="A244" s="3" t="s">
        <v>326</v>
      </c>
      <c r="B244" s="2"/>
      <c r="C244" s="2"/>
      <c r="D244" s="2"/>
      <c r="E244" s="4">
        <v>1</v>
      </c>
      <c r="F244">
        <v>1</v>
      </c>
      <c r="G244" s="7">
        <f t="shared" si="15"/>
        <v>1</v>
      </c>
      <c r="I244" s="7">
        <f t="shared" si="16"/>
        <v>0.08</v>
      </c>
      <c r="J244" s="5">
        <f t="shared" si="17"/>
        <v>0</v>
      </c>
      <c r="K244" s="7" t="str">
        <f t="shared" si="18"/>
        <v/>
      </c>
      <c r="L244" s="7" t="str">
        <f t="shared" si="19"/>
        <v/>
      </c>
    </row>
    <row r="245" spans="1:12">
      <c r="A245" s="3" t="s">
        <v>327</v>
      </c>
      <c r="B245" s="2"/>
      <c r="C245" s="2"/>
      <c r="D245" s="2"/>
      <c r="E245" s="4">
        <v>12</v>
      </c>
      <c r="F245">
        <v>1</v>
      </c>
      <c r="G245" s="7">
        <f t="shared" si="15"/>
        <v>12</v>
      </c>
      <c r="H245">
        <v>1</v>
      </c>
      <c r="I245" s="7">
        <f t="shared" si="16"/>
        <v>1</v>
      </c>
      <c r="J245" s="5">
        <f t="shared" si="17"/>
        <v>1</v>
      </c>
      <c r="K245" s="7">
        <f t="shared" si="18"/>
        <v>1</v>
      </c>
      <c r="L245" s="7">
        <f t="shared" si="19"/>
        <v>1</v>
      </c>
    </row>
    <row r="246" spans="1:12">
      <c r="A246" s="3" t="s">
        <v>328</v>
      </c>
      <c r="B246" s="2"/>
      <c r="C246" s="2"/>
      <c r="D246" s="2"/>
      <c r="E246" s="4">
        <v>30</v>
      </c>
      <c r="F246">
        <v>1</v>
      </c>
      <c r="G246" s="7">
        <f t="shared" si="15"/>
        <v>30</v>
      </c>
      <c r="H246">
        <v>1</v>
      </c>
      <c r="I246" s="7">
        <f t="shared" si="16"/>
        <v>2.5</v>
      </c>
      <c r="J246" s="5">
        <f t="shared" si="17"/>
        <v>2.5</v>
      </c>
      <c r="K246" s="7">
        <f t="shared" si="18"/>
        <v>3</v>
      </c>
      <c r="L246" s="7">
        <f t="shared" si="19"/>
        <v>3</v>
      </c>
    </row>
    <row r="247" spans="1:12">
      <c r="A247" s="3" t="s">
        <v>329</v>
      </c>
      <c r="B247" s="2"/>
      <c r="C247" s="2"/>
      <c r="D247" s="2"/>
      <c r="E247" s="4">
        <v>4</v>
      </c>
      <c r="F247">
        <v>1</v>
      </c>
      <c r="G247" s="7">
        <f t="shared" si="15"/>
        <v>4</v>
      </c>
      <c r="H247">
        <v>1</v>
      </c>
      <c r="I247" s="7">
        <f t="shared" si="16"/>
        <v>0.33</v>
      </c>
      <c r="J247" s="5">
        <f t="shared" si="17"/>
        <v>1</v>
      </c>
      <c r="K247" s="7">
        <f t="shared" si="18"/>
        <v>1</v>
      </c>
      <c r="L247" s="7">
        <f t="shared" si="19"/>
        <v>1</v>
      </c>
    </row>
    <row r="248" spans="1:12">
      <c r="A248" s="3" t="s">
        <v>330</v>
      </c>
      <c r="B248" s="2"/>
      <c r="C248" s="2"/>
      <c r="D248" s="2"/>
      <c r="E248" s="4">
        <v>9</v>
      </c>
      <c r="F248">
        <v>1</v>
      </c>
      <c r="G248" s="7">
        <f t="shared" si="15"/>
        <v>9</v>
      </c>
      <c r="H248">
        <v>1</v>
      </c>
      <c r="I248" s="7">
        <f t="shared" si="16"/>
        <v>0.75</v>
      </c>
      <c r="J248" s="5">
        <f t="shared" si="17"/>
        <v>1</v>
      </c>
      <c r="K248" s="7">
        <f t="shared" si="18"/>
        <v>1</v>
      </c>
      <c r="L248" s="7">
        <f t="shared" si="19"/>
        <v>1</v>
      </c>
    </row>
    <row r="249" spans="1:12">
      <c r="A249" s="3" t="s">
        <v>12</v>
      </c>
      <c r="B249" s="2"/>
      <c r="C249" s="2"/>
      <c r="D249" s="2"/>
      <c r="E249" s="4">
        <v>3151</v>
      </c>
      <c r="G249" s="7" t="e">
        <f t="shared" si="15"/>
        <v>#DIV/0!</v>
      </c>
      <c r="I249" s="7" t="e">
        <f t="shared" si="16"/>
        <v>#DIV/0!</v>
      </c>
      <c r="J249" s="5">
        <f t="shared" si="17"/>
        <v>0</v>
      </c>
      <c r="K249" s="7" t="str">
        <f t="shared" si="18"/>
        <v/>
      </c>
      <c r="L249" s="7" t="str">
        <f t="shared" si="19"/>
        <v/>
      </c>
    </row>
    <row r="250" spans="1:12">
      <c r="A250" s="3" t="s">
        <v>13</v>
      </c>
      <c r="B250" s="2"/>
      <c r="C250" s="2"/>
      <c r="D250" s="2"/>
      <c r="E250" s="2"/>
      <c r="G250" s="7" t="e">
        <f t="shared" si="15"/>
        <v>#DIV/0!</v>
      </c>
      <c r="I250" s="7" t="e">
        <f t="shared" si="16"/>
        <v>#DIV/0!</v>
      </c>
      <c r="J250" s="5">
        <f t="shared" si="17"/>
        <v>0</v>
      </c>
      <c r="K250" s="7" t="str">
        <f t="shared" si="18"/>
        <v/>
      </c>
      <c r="L250" s="7" t="str">
        <f t="shared" si="19"/>
        <v/>
      </c>
    </row>
    <row r="251" spans="1:12">
      <c r="A251" s="2"/>
      <c r="B251" s="2"/>
      <c r="C251" s="2"/>
      <c r="D251" s="2"/>
      <c r="E251" s="1" t="s">
        <v>1</v>
      </c>
      <c r="G251" s="7" t="e">
        <f t="shared" si="15"/>
        <v>#VALUE!</v>
      </c>
      <c r="I251" s="7" t="e">
        <f t="shared" si="16"/>
        <v>#VALUE!</v>
      </c>
      <c r="J251" s="5">
        <f t="shared" si="17"/>
        <v>0</v>
      </c>
      <c r="K251" s="7" t="str">
        <f t="shared" si="18"/>
        <v/>
      </c>
      <c r="L251" s="7" t="str">
        <f t="shared" si="19"/>
        <v/>
      </c>
    </row>
    <row r="252" spans="1:12">
      <c r="A252" s="3" t="s">
        <v>331</v>
      </c>
      <c r="B252" s="2"/>
      <c r="C252" s="2"/>
      <c r="D252" s="2"/>
      <c r="E252" s="4">
        <v>3</v>
      </c>
      <c r="F252">
        <v>1</v>
      </c>
      <c r="G252" s="7">
        <f t="shared" si="15"/>
        <v>3</v>
      </c>
      <c r="I252" s="7">
        <f t="shared" si="16"/>
        <v>0.25</v>
      </c>
      <c r="J252" s="5">
        <f t="shared" si="17"/>
        <v>0</v>
      </c>
      <c r="K252" s="7" t="str">
        <f t="shared" si="18"/>
        <v/>
      </c>
      <c r="L252" s="7" t="str">
        <f t="shared" si="19"/>
        <v/>
      </c>
    </row>
    <row r="253" spans="1:12">
      <c r="A253" s="3" t="s">
        <v>332</v>
      </c>
      <c r="B253" s="2"/>
      <c r="C253" s="2"/>
      <c r="D253" s="2"/>
      <c r="E253" s="4">
        <v>8</v>
      </c>
      <c r="F253">
        <v>1</v>
      </c>
      <c r="G253" s="7">
        <f t="shared" si="15"/>
        <v>8</v>
      </c>
      <c r="I253" s="7">
        <f t="shared" si="16"/>
        <v>0.67</v>
      </c>
      <c r="J253" s="5">
        <f t="shared" si="17"/>
        <v>0</v>
      </c>
      <c r="K253" s="7" t="str">
        <f t="shared" si="18"/>
        <v/>
      </c>
      <c r="L253" s="7" t="str">
        <f t="shared" si="19"/>
        <v/>
      </c>
    </row>
    <row r="254" spans="1:12">
      <c r="A254" s="3" t="s">
        <v>333</v>
      </c>
      <c r="B254" s="2"/>
      <c r="C254" s="2"/>
      <c r="D254" s="2"/>
      <c r="E254" s="4">
        <v>7</v>
      </c>
      <c r="F254">
        <v>1</v>
      </c>
      <c r="G254" s="7">
        <f t="shared" si="15"/>
        <v>7</v>
      </c>
      <c r="H254">
        <v>1</v>
      </c>
      <c r="I254" s="7">
        <f t="shared" si="16"/>
        <v>0.57999999999999996</v>
      </c>
      <c r="J254" s="5">
        <f t="shared" si="17"/>
        <v>1</v>
      </c>
      <c r="K254" s="7">
        <f t="shared" si="18"/>
        <v>1</v>
      </c>
      <c r="L254" s="7">
        <f t="shared" si="19"/>
        <v>1</v>
      </c>
    </row>
    <row r="255" spans="1:12">
      <c r="A255" s="3" t="s">
        <v>334</v>
      </c>
      <c r="B255" s="2"/>
      <c r="C255" s="2"/>
      <c r="D255" s="2"/>
      <c r="E255" s="4">
        <v>19</v>
      </c>
      <c r="F255">
        <v>1</v>
      </c>
      <c r="G255" s="7">
        <f t="shared" si="15"/>
        <v>19</v>
      </c>
      <c r="H255">
        <v>1</v>
      </c>
      <c r="I255" s="7">
        <f t="shared" si="16"/>
        <v>1.58</v>
      </c>
      <c r="J255" s="5">
        <f t="shared" si="17"/>
        <v>1.58</v>
      </c>
      <c r="K255" s="7">
        <f t="shared" si="18"/>
        <v>2</v>
      </c>
      <c r="L255" s="7">
        <f t="shared" si="19"/>
        <v>2</v>
      </c>
    </row>
    <row r="256" spans="1:12">
      <c r="A256" s="3" t="s">
        <v>335</v>
      </c>
      <c r="B256" s="2"/>
      <c r="C256" s="2"/>
      <c r="D256" s="2"/>
      <c r="E256" s="4">
        <v>2</v>
      </c>
      <c r="F256">
        <v>1</v>
      </c>
      <c r="G256" s="7">
        <f t="shared" ref="G256:G317" si="20">E256/F256</f>
        <v>2</v>
      </c>
      <c r="H256">
        <v>1</v>
      </c>
      <c r="I256" s="7">
        <f t="shared" si="16"/>
        <v>0.17</v>
      </c>
      <c r="J256" s="5">
        <f t="shared" si="17"/>
        <v>1</v>
      </c>
      <c r="K256" s="7">
        <f t="shared" si="18"/>
        <v>1</v>
      </c>
      <c r="L256" s="7">
        <f t="shared" si="19"/>
        <v>1</v>
      </c>
    </row>
    <row r="257" spans="1:12">
      <c r="A257" s="3" t="s">
        <v>336</v>
      </c>
      <c r="B257" s="2"/>
      <c r="C257" s="2"/>
      <c r="D257" s="2"/>
      <c r="E257" s="4">
        <v>400</v>
      </c>
      <c r="F257">
        <v>100</v>
      </c>
      <c r="G257" s="7">
        <f t="shared" si="20"/>
        <v>4</v>
      </c>
      <c r="H257">
        <v>1</v>
      </c>
      <c r="I257" s="7">
        <f t="shared" si="16"/>
        <v>0.33</v>
      </c>
      <c r="J257" s="5">
        <f t="shared" si="17"/>
        <v>1</v>
      </c>
      <c r="K257" s="7">
        <f t="shared" si="18"/>
        <v>1</v>
      </c>
      <c r="L257" s="7">
        <f t="shared" si="19"/>
        <v>100</v>
      </c>
    </row>
    <row r="258" spans="1:12">
      <c r="A258" s="3" t="s">
        <v>337</v>
      </c>
      <c r="B258" s="2"/>
      <c r="C258" s="2"/>
      <c r="D258" s="2"/>
      <c r="E258" s="4">
        <v>400</v>
      </c>
      <c r="F258">
        <v>100</v>
      </c>
      <c r="G258" s="7">
        <f t="shared" si="20"/>
        <v>4</v>
      </c>
      <c r="H258">
        <v>1</v>
      </c>
      <c r="I258" s="7">
        <f t="shared" si="16"/>
        <v>0.33</v>
      </c>
      <c r="J258" s="5">
        <f t="shared" si="17"/>
        <v>1</v>
      </c>
      <c r="K258" s="7">
        <f t="shared" si="18"/>
        <v>1</v>
      </c>
      <c r="L258" s="7">
        <f t="shared" si="19"/>
        <v>100</v>
      </c>
    </row>
    <row r="259" spans="1:12">
      <c r="A259" s="3" t="s">
        <v>338</v>
      </c>
      <c r="B259" s="2"/>
      <c r="C259" s="2"/>
      <c r="D259" s="2"/>
      <c r="E259" s="4">
        <v>3800</v>
      </c>
      <c r="F259">
        <v>100</v>
      </c>
      <c r="G259" s="7">
        <f t="shared" si="20"/>
        <v>38</v>
      </c>
      <c r="H259">
        <v>1</v>
      </c>
      <c r="I259" s="7">
        <f t="shared" si="16"/>
        <v>3.17</v>
      </c>
      <c r="J259" s="5">
        <f t="shared" si="17"/>
        <v>3.17</v>
      </c>
      <c r="K259" s="7">
        <f t="shared" si="18"/>
        <v>3</v>
      </c>
      <c r="L259" s="7">
        <f t="shared" si="19"/>
        <v>300</v>
      </c>
    </row>
    <row r="260" spans="1:12">
      <c r="A260" s="3" t="s">
        <v>339</v>
      </c>
      <c r="B260" s="2"/>
      <c r="C260" s="2"/>
      <c r="D260" s="2"/>
      <c r="E260" s="4">
        <v>200</v>
      </c>
      <c r="F260">
        <v>100</v>
      </c>
      <c r="G260" s="7">
        <f t="shared" si="20"/>
        <v>2</v>
      </c>
      <c r="H260">
        <v>1</v>
      </c>
      <c r="I260" s="7">
        <f t="shared" ref="I260:I323" si="21">ROUND(G260/12,2)</f>
        <v>0.17</v>
      </c>
      <c r="J260" s="5">
        <f t="shared" ref="J260:J323" si="22">IF(H260=1,IF(I260&lt;1,1,I260),0)</f>
        <v>1</v>
      </c>
      <c r="K260" s="7">
        <f t="shared" ref="K260:K323" si="23">IF(J260&gt;0,ROUND(J260,0),"")</f>
        <v>1</v>
      </c>
      <c r="L260" s="7">
        <f t="shared" ref="L260:L323" si="24">IF(J260&gt;0,K260*F260,"")</f>
        <v>100</v>
      </c>
    </row>
    <row r="261" spans="1:12">
      <c r="A261" s="3" t="s">
        <v>340</v>
      </c>
      <c r="B261" s="2"/>
      <c r="C261" s="2"/>
      <c r="D261" s="2"/>
      <c r="E261" s="4">
        <v>5400</v>
      </c>
      <c r="F261">
        <v>100</v>
      </c>
      <c r="G261" s="7">
        <f t="shared" si="20"/>
        <v>54</v>
      </c>
      <c r="H261">
        <v>1</v>
      </c>
      <c r="I261" s="7">
        <f t="shared" si="21"/>
        <v>4.5</v>
      </c>
      <c r="J261" s="5">
        <f t="shared" si="22"/>
        <v>4.5</v>
      </c>
      <c r="K261" s="7">
        <f t="shared" si="23"/>
        <v>5</v>
      </c>
      <c r="L261" s="7">
        <f t="shared" si="24"/>
        <v>500</v>
      </c>
    </row>
    <row r="262" spans="1:12">
      <c r="A262" s="3" t="s">
        <v>341</v>
      </c>
      <c r="B262" s="2"/>
      <c r="C262" s="2"/>
      <c r="D262" s="2"/>
      <c r="E262" s="4">
        <v>3600</v>
      </c>
      <c r="F262">
        <v>100</v>
      </c>
      <c r="G262" s="7">
        <f t="shared" si="20"/>
        <v>36</v>
      </c>
      <c r="H262">
        <v>1</v>
      </c>
      <c r="I262" s="7">
        <f t="shared" si="21"/>
        <v>3</v>
      </c>
      <c r="J262" s="5">
        <f t="shared" si="22"/>
        <v>3</v>
      </c>
      <c r="K262" s="7">
        <f t="shared" si="23"/>
        <v>3</v>
      </c>
      <c r="L262" s="7">
        <f t="shared" si="24"/>
        <v>300</v>
      </c>
    </row>
    <row r="263" spans="1:12">
      <c r="A263" s="3" t="s">
        <v>342</v>
      </c>
      <c r="B263" s="2"/>
      <c r="C263" s="2"/>
      <c r="D263" s="2"/>
      <c r="E263" s="4">
        <v>1500</v>
      </c>
      <c r="F263">
        <v>100</v>
      </c>
      <c r="G263" s="7">
        <f t="shared" si="20"/>
        <v>15</v>
      </c>
      <c r="H263">
        <v>1</v>
      </c>
      <c r="I263" s="7">
        <f t="shared" si="21"/>
        <v>1.25</v>
      </c>
      <c r="J263" s="5">
        <f t="shared" si="22"/>
        <v>1.25</v>
      </c>
      <c r="K263" s="7">
        <f t="shared" si="23"/>
        <v>1</v>
      </c>
      <c r="L263" s="7">
        <f t="shared" si="24"/>
        <v>100</v>
      </c>
    </row>
    <row r="264" spans="1:12">
      <c r="A264" s="3" t="s">
        <v>343</v>
      </c>
      <c r="B264" s="2"/>
      <c r="C264" s="2"/>
      <c r="D264" s="2"/>
      <c r="E264" s="4">
        <v>7000</v>
      </c>
      <c r="F264">
        <v>100</v>
      </c>
      <c r="G264" s="7">
        <f t="shared" si="20"/>
        <v>70</v>
      </c>
      <c r="H264">
        <v>1</v>
      </c>
      <c r="I264" s="7">
        <f t="shared" si="21"/>
        <v>5.83</v>
      </c>
      <c r="J264" s="5">
        <f t="shared" si="22"/>
        <v>5.83</v>
      </c>
      <c r="K264" s="7">
        <f t="shared" si="23"/>
        <v>6</v>
      </c>
      <c r="L264" s="7">
        <f t="shared" si="24"/>
        <v>600</v>
      </c>
    </row>
    <row r="265" spans="1:12">
      <c r="A265" s="3" t="s">
        <v>344</v>
      </c>
      <c r="B265" s="2"/>
      <c r="C265" s="2"/>
      <c r="D265" s="2"/>
      <c r="E265" s="4">
        <v>1700</v>
      </c>
      <c r="F265">
        <v>100</v>
      </c>
      <c r="G265" s="7">
        <f t="shared" si="20"/>
        <v>17</v>
      </c>
      <c r="H265">
        <v>1</v>
      </c>
      <c r="I265" s="7">
        <f t="shared" si="21"/>
        <v>1.42</v>
      </c>
      <c r="J265" s="5">
        <f t="shared" si="22"/>
        <v>1.42</v>
      </c>
      <c r="K265" s="7">
        <f t="shared" si="23"/>
        <v>1</v>
      </c>
      <c r="L265" s="7">
        <f t="shared" si="24"/>
        <v>100</v>
      </c>
    </row>
    <row r="266" spans="1:12">
      <c r="A266" s="3" t="s">
        <v>345</v>
      </c>
      <c r="B266" s="2"/>
      <c r="C266" s="2"/>
      <c r="D266" s="2"/>
      <c r="E266" s="4">
        <v>7600</v>
      </c>
      <c r="F266">
        <v>100</v>
      </c>
      <c r="G266" s="7">
        <f t="shared" si="20"/>
        <v>76</v>
      </c>
      <c r="H266">
        <v>1</v>
      </c>
      <c r="I266" s="7">
        <f t="shared" si="21"/>
        <v>6.33</v>
      </c>
      <c r="J266" s="5">
        <f t="shared" si="22"/>
        <v>6.33</v>
      </c>
      <c r="K266" s="7">
        <f t="shared" si="23"/>
        <v>6</v>
      </c>
      <c r="L266" s="7">
        <f t="shared" si="24"/>
        <v>600</v>
      </c>
    </row>
    <row r="267" spans="1:12">
      <c r="A267" s="3" t="s">
        <v>346</v>
      </c>
      <c r="B267" s="2"/>
      <c r="C267" s="2"/>
      <c r="D267" s="2"/>
      <c r="E267" s="4">
        <v>5100</v>
      </c>
      <c r="F267">
        <v>100</v>
      </c>
      <c r="G267" s="7">
        <f t="shared" si="20"/>
        <v>51</v>
      </c>
      <c r="H267">
        <v>1</v>
      </c>
      <c r="I267" s="7">
        <f t="shared" si="21"/>
        <v>4.25</v>
      </c>
      <c r="J267" s="5">
        <f t="shared" si="22"/>
        <v>4.25</v>
      </c>
      <c r="K267" s="7">
        <f t="shared" si="23"/>
        <v>4</v>
      </c>
      <c r="L267" s="7">
        <f t="shared" si="24"/>
        <v>400</v>
      </c>
    </row>
    <row r="268" spans="1:12">
      <c r="A268" s="3" t="s">
        <v>347</v>
      </c>
      <c r="B268" s="2"/>
      <c r="C268" s="2"/>
      <c r="D268" s="2"/>
      <c r="E268" s="4">
        <v>2900</v>
      </c>
      <c r="F268">
        <v>100</v>
      </c>
      <c r="G268" s="7">
        <f t="shared" si="20"/>
        <v>29</v>
      </c>
      <c r="H268">
        <v>1</v>
      </c>
      <c r="I268" s="7">
        <f t="shared" si="21"/>
        <v>2.42</v>
      </c>
      <c r="J268" s="5">
        <f t="shared" si="22"/>
        <v>2.42</v>
      </c>
      <c r="K268" s="7">
        <f t="shared" si="23"/>
        <v>2</v>
      </c>
      <c r="L268" s="7">
        <f t="shared" si="24"/>
        <v>200</v>
      </c>
    </row>
    <row r="269" spans="1:12">
      <c r="A269" s="3" t="s">
        <v>348</v>
      </c>
      <c r="B269" s="2"/>
      <c r="C269" s="2"/>
      <c r="D269" s="2"/>
      <c r="E269" s="4">
        <v>2200</v>
      </c>
      <c r="F269">
        <v>100</v>
      </c>
      <c r="G269" s="7">
        <f t="shared" si="20"/>
        <v>22</v>
      </c>
      <c r="H269">
        <v>1</v>
      </c>
      <c r="I269" s="7">
        <f t="shared" si="21"/>
        <v>1.83</v>
      </c>
      <c r="J269" s="5">
        <f t="shared" si="22"/>
        <v>1.83</v>
      </c>
      <c r="K269" s="7">
        <f t="shared" si="23"/>
        <v>2</v>
      </c>
      <c r="L269" s="7">
        <f t="shared" si="24"/>
        <v>200</v>
      </c>
    </row>
    <row r="270" spans="1:12">
      <c r="A270" s="3" t="s">
        <v>349</v>
      </c>
      <c r="B270" s="2"/>
      <c r="C270" s="2"/>
      <c r="D270" s="2"/>
      <c r="E270" s="4">
        <v>300</v>
      </c>
      <c r="F270">
        <v>100</v>
      </c>
      <c r="G270" s="7">
        <f t="shared" si="20"/>
        <v>3</v>
      </c>
      <c r="H270">
        <v>1</v>
      </c>
      <c r="I270" s="7">
        <f t="shared" si="21"/>
        <v>0.25</v>
      </c>
      <c r="J270" s="5">
        <f t="shared" si="22"/>
        <v>1</v>
      </c>
      <c r="K270" s="7">
        <f t="shared" si="23"/>
        <v>1</v>
      </c>
      <c r="L270" s="7">
        <f t="shared" si="24"/>
        <v>100</v>
      </c>
    </row>
    <row r="271" spans="1:12">
      <c r="A271" s="3" t="s">
        <v>350</v>
      </c>
      <c r="B271" s="2"/>
      <c r="C271" s="2"/>
      <c r="D271" s="2"/>
      <c r="E271" s="4">
        <v>200</v>
      </c>
      <c r="F271">
        <v>100</v>
      </c>
      <c r="G271" s="7">
        <f t="shared" si="20"/>
        <v>2</v>
      </c>
      <c r="H271">
        <v>1</v>
      </c>
      <c r="I271" s="7">
        <f t="shared" si="21"/>
        <v>0.17</v>
      </c>
      <c r="J271" s="5">
        <f t="shared" si="22"/>
        <v>1</v>
      </c>
      <c r="K271" s="7">
        <f t="shared" si="23"/>
        <v>1</v>
      </c>
      <c r="L271" s="7">
        <f t="shared" si="24"/>
        <v>100</v>
      </c>
    </row>
    <row r="272" spans="1:12">
      <c r="A272" s="3" t="s">
        <v>351</v>
      </c>
      <c r="B272" s="2"/>
      <c r="C272" s="2"/>
      <c r="D272" s="2"/>
      <c r="E272" s="4">
        <v>200</v>
      </c>
      <c r="F272">
        <v>100</v>
      </c>
      <c r="G272" s="7">
        <f t="shared" si="20"/>
        <v>2</v>
      </c>
      <c r="H272">
        <v>1</v>
      </c>
      <c r="I272" s="7">
        <f t="shared" si="21"/>
        <v>0.17</v>
      </c>
      <c r="J272" s="5">
        <f t="shared" si="22"/>
        <v>1</v>
      </c>
      <c r="K272" s="7">
        <f t="shared" si="23"/>
        <v>1</v>
      </c>
      <c r="L272" s="7">
        <f t="shared" si="24"/>
        <v>100</v>
      </c>
    </row>
    <row r="273" spans="1:12">
      <c r="A273" s="3" t="s">
        <v>352</v>
      </c>
      <c r="B273" s="2"/>
      <c r="C273" s="2"/>
      <c r="D273" s="2"/>
      <c r="E273" s="4">
        <v>1</v>
      </c>
      <c r="F273">
        <v>1</v>
      </c>
      <c r="G273" s="7">
        <f t="shared" si="20"/>
        <v>1</v>
      </c>
      <c r="H273">
        <v>1</v>
      </c>
      <c r="I273" s="7">
        <f t="shared" si="21"/>
        <v>0.08</v>
      </c>
      <c r="J273" s="5">
        <f t="shared" si="22"/>
        <v>1</v>
      </c>
      <c r="K273" s="7">
        <f t="shared" si="23"/>
        <v>1</v>
      </c>
      <c r="L273" s="7">
        <f t="shared" si="24"/>
        <v>1</v>
      </c>
    </row>
    <row r="274" spans="1:12">
      <c r="A274" s="3" t="s">
        <v>353</v>
      </c>
      <c r="B274" s="2"/>
      <c r="C274" s="2"/>
      <c r="D274" s="2"/>
      <c r="E274" s="4">
        <v>6</v>
      </c>
      <c r="F274">
        <v>1</v>
      </c>
      <c r="G274" s="7">
        <f t="shared" si="20"/>
        <v>6</v>
      </c>
      <c r="H274">
        <v>1</v>
      </c>
      <c r="I274" s="7">
        <f t="shared" si="21"/>
        <v>0.5</v>
      </c>
      <c r="J274" s="5">
        <f t="shared" si="22"/>
        <v>1</v>
      </c>
      <c r="K274" s="7">
        <f t="shared" si="23"/>
        <v>1</v>
      </c>
      <c r="L274" s="7">
        <f t="shared" si="24"/>
        <v>1</v>
      </c>
    </row>
    <row r="275" spans="1:12">
      <c r="A275" s="3" t="s">
        <v>354</v>
      </c>
      <c r="B275" s="2"/>
      <c r="C275" s="2"/>
      <c r="D275" s="2"/>
      <c r="E275" s="4">
        <v>10</v>
      </c>
      <c r="F275">
        <v>1</v>
      </c>
      <c r="G275" s="7">
        <f t="shared" si="20"/>
        <v>10</v>
      </c>
      <c r="H275">
        <v>1</v>
      </c>
      <c r="I275" s="7">
        <f t="shared" si="21"/>
        <v>0.83</v>
      </c>
      <c r="J275" s="5">
        <f t="shared" si="22"/>
        <v>1</v>
      </c>
      <c r="K275" s="7">
        <f t="shared" si="23"/>
        <v>1</v>
      </c>
      <c r="L275" s="7">
        <f t="shared" si="24"/>
        <v>1</v>
      </c>
    </row>
    <row r="276" spans="1:12">
      <c r="A276" s="3" t="s">
        <v>355</v>
      </c>
      <c r="B276" s="2"/>
      <c r="C276" s="2"/>
      <c r="D276" s="2"/>
      <c r="E276" s="4">
        <v>15</v>
      </c>
      <c r="F276">
        <v>1</v>
      </c>
      <c r="G276" s="7">
        <f t="shared" si="20"/>
        <v>15</v>
      </c>
      <c r="H276">
        <v>1</v>
      </c>
      <c r="I276" s="7">
        <f t="shared" si="21"/>
        <v>1.25</v>
      </c>
      <c r="J276" s="5">
        <f t="shared" si="22"/>
        <v>1.25</v>
      </c>
      <c r="K276" s="7">
        <f t="shared" si="23"/>
        <v>1</v>
      </c>
      <c r="L276" s="7">
        <f t="shared" si="24"/>
        <v>1</v>
      </c>
    </row>
    <row r="277" spans="1:12">
      <c r="A277" s="3" t="s">
        <v>356</v>
      </c>
      <c r="B277" s="2"/>
      <c r="C277" s="2"/>
      <c r="D277" s="2"/>
      <c r="E277" s="4">
        <v>31</v>
      </c>
      <c r="F277">
        <v>1</v>
      </c>
      <c r="G277" s="7">
        <f t="shared" si="20"/>
        <v>31</v>
      </c>
      <c r="H277">
        <v>1</v>
      </c>
      <c r="I277" s="7">
        <f t="shared" si="21"/>
        <v>2.58</v>
      </c>
      <c r="J277" s="5">
        <f t="shared" si="22"/>
        <v>2.58</v>
      </c>
      <c r="K277" s="7">
        <f t="shared" si="23"/>
        <v>3</v>
      </c>
      <c r="L277" s="7">
        <f t="shared" si="24"/>
        <v>3</v>
      </c>
    </row>
    <row r="278" spans="1:12">
      <c r="A278" s="3" t="s">
        <v>357</v>
      </c>
      <c r="B278" s="2"/>
      <c r="C278" s="2"/>
      <c r="D278" s="2"/>
      <c r="E278" s="4">
        <v>16</v>
      </c>
      <c r="F278">
        <v>1</v>
      </c>
      <c r="G278" s="7">
        <f t="shared" si="20"/>
        <v>16</v>
      </c>
      <c r="H278">
        <v>1</v>
      </c>
      <c r="I278" s="7">
        <f t="shared" si="21"/>
        <v>1.33</v>
      </c>
      <c r="J278" s="5">
        <f t="shared" si="22"/>
        <v>1.33</v>
      </c>
      <c r="K278" s="7">
        <f t="shared" si="23"/>
        <v>1</v>
      </c>
      <c r="L278" s="7">
        <f t="shared" si="24"/>
        <v>1</v>
      </c>
    </row>
    <row r="279" spans="1:12">
      <c r="A279" s="3" t="s">
        <v>358</v>
      </c>
      <c r="B279" s="2"/>
      <c r="C279" s="2"/>
      <c r="D279" s="2"/>
      <c r="E279" s="4">
        <v>10</v>
      </c>
      <c r="F279">
        <v>1</v>
      </c>
      <c r="G279" s="7">
        <f t="shared" si="20"/>
        <v>10</v>
      </c>
      <c r="H279">
        <v>1</v>
      </c>
      <c r="I279" s="7">
        <f t="shared" si="21"/>
        <v>0.83</v>
      </c>
      <c r="J279" s="5">
        <f t="shared" si="22"/>
        <v>1</v>
      </c>
      <c r="K279" s="7">
        <f t="shared" si="23"/>
        <v>1</v>
      </c>
      <c r="L279" s="7">
        <f t="shared" si="24"/>
        <v>1</v>
      </c>
    </row>
    <row r="280" spans="1:12">
      <c r="A280" s="3" t="s">
        <v>14</v>
      </c>
      <c r="B280" s="2"/>
      <c r="C280" s="2"/>
      <c r="D280" s="2"/>
      <c r="E280" s="4">
        <v>42628</v>
      </c>
      <c r="G280" s="7" t="e">
        <f t="shared" si="20"/>
        <v>#DIV/0!</v>
      </c>
      <c r="I280" s="7" t="e">
        <f t="shared" si="21"/>
        <v>#DIV/0!</v>
      </c>
      <c r="J280" s="5">
        <f t="shared" si="22"/>
        <v>0</v>
      </c>
      <c r="K280" s="7" t="str">
        <f t="shared" si="23"/>
        <v/>
      </c>
      <c r="L280" s="7" t="str">
        <f t="shared" si="24"/>
        <v/>
      </c>
    </row>
    <row r="281" spans="1:12">
      <c r="A281" s="3" t="s">
        <v>15</v>
      </c>
      <c r="B281" s="2"/>
      <c r="C281" s="2"/>
      <c r="D281" s="2"/>
      <c r="E281" s="2"/>
      <c r="G281" s="7" t="e">
        <f t="shared" si="20"/>
        <v>#DIV/0!</v>
      </c>
      <c r="I281" s="7" t="e">
        <f t="shared" si="21"/>
        <v>#DIV/0!</v>
      </c>
      <c r="J281" s="5">
        <f t="shared" si="22"/>
        <v>0</v>
      </c>
      <c r="K281" s="7" t="str">
        <f t="shared" si="23"/>
        <v/>
      </c>
      <c r="L281" s="7" t="str">
        <f t="shared" si="24"/>
        <v/>
      </c>
    </row>
    <row r="282" spans="1:12">
      <c r="A282" s="2"/>
      <c r="B282" s="2"/>
      <c r="C282" s="2"/>
      <c r="D282" s="2"/>
      <c r="E282" s="1" t="s">
        <v>1</v>
      </c>
      <c r="G282" s="7" t="e">
        <f t="shared" si="20"/>
        <v>#VALUE!</v>
      </c>
      <c r="I282" s="7" t="e">
        <f t="shared" si="21"/>
        <v>#VALUE!</v>
      </c>
      <c r="J282" s="5">
        <f t="shared" si="22"/>
        <v>0</v>
      </c>
      <c r="K282" s="7" t="str">
        <f t="shared" si="23"/>
        <v/>
      </c>
      <c r="L282" s="7" t="str">
        <f t="shared" si="24"/>
        <v/>
      </c>
    </row>
    <row r="283" spans="1:12">
      <c r="A283" s="3" t="s">
        <v>359</v>
      </c>
      <c r="B283" s="2"/>
      <c r="C283" s="2"/>
      <c r="D283" s="2"/>
      <c r="E283" s="4">
        <v>2</v>
      </c>
      <c r="F283">
        <v>1</v>
      </c>
      <c r="G283" s="7">
        <f t="shared" si="20"/>
        <v>2</v>
      </c>
      <c r="I283" s="7">
        <f t="shared" si="21"/>
        <v>0.17</v>
      </c>
      <c r="J283" s="5">
        <f t="shared" si="22"/>
        <v>0</v>
      </c>
      <c r="K283" s="7" t="str">
        <f t="shared" si="23"/>
        <v/>
      </c>
      <c r="L283" s="7" t="str">
        <f t="shared" si="24"/>
        <v/>
      </c>
    </row>
    <row r="284" spans="1:12">
      <c r="A284" s="3" t="s">
        <v>360</v>
      </c>
      <c r="B284" s="2"/>
      <c r="C284" s="2"/>
      <c r="D284" s="2"/>
      <c r="E284" s="4">
        <v>2</v>
      </c>
      <c r="F284">
        <v>1</v>
      </c>
      <c r="G284" s="7">
        <f t="shared" si="20"/>
        <v>2</v>
      </c>
      <c r="I284" s="7">
        <f t="shared" si="21"/>
        <v>0.17</v>
      </c>
      <c r="J284" s="5">
        <f t="shared" si="22"/>
        <v>0</v>
      </c>
      <c r="K284" s="7" t="str">
        <f t="shared" si="23"/>
        <v/>
      </c>
      <c r="L284" s="7" t="str">
        <f t="shared" si="24"/>
        <v/>
      </c>
    </row>
    <row r="285" spans="1:12">
      <c r="A285" s="3" t="s">
        <v>361</v>
      </c>
      <c r="B285" s="2"/>
      <c r="C285" s="2"/>
      <c r="D285" s="2"/>
      <c r="E285" s="4">
        <v>1</v>
      </c>
      <c r="F285">
        <v>1</v>
      </c>
      <c r="G285" s="7">
        <f t="shared" si="20"/>
        <v>1</v>
      </c>
      <c r="I285" s="7">
        <f t="shared" si="21"/>
        <v>0.08</v>
      </c>
      <c r="J285" s="5">
        <f t="shared" si="22"/>
        <v>0</v>
      </c>
      <c r="K285" s="7" t="str">
        <f t="shared" si="23"/>
        <v/>
      </c>
      <c r="L285" s="7" t="str">
        <f t="shared" si="24"/>
        <v/>
      </c>
    </row>
    <row r="286" spans="1:12">
      <c r="A286" s="3" t="s">
        <v>362</v>
      </c>
      <c r="B286" s="2"/>
      <c r="C286" s="2"/>
      <c r="D286" s="2"/>
      <c r="E286" s="4">
        <v>1</v>
      </c>
      <c r="F286">
        <v>1</v>
      </c>
      <c r="G286" s="7">
        <f t="shared" si="20"/>
        <v>1</v>
      </c>
      <c r="I286" s="7">
        <f t="shared" si="21"/>
        <v>0.08</v>
      </c>
      <c r="J286" s="5">
        <f t="shared" si="22"/>
        <v>0</v>
      </c>
      <c r="K286" s="7" t="str">
        <f t="shared" si="23"/>
        <v/>
      </c>
      <c r="L286" s="7" t="str">
        <f t="shared" si="24"/>
        <v/>
      </c>
    </row>
    <row r="287" spans="1:12">
      <c r="A287" s="3" t="s">
        <v>16</v>
      </c>
      <c r="B287" s="2"/>
      <c r="C287" s="2"/>
      <c r="D287" s="2"/>
      <c r="E287" s="4">
        <v>6</v>
      </c>
      <c r="G287" s="7" t="e">
        <f t="shared" si="20"/>
        <v>#DIV/0!</v>
      </c>
      <c r="I287" s="7" t="e">
        <f t="shared" si="21"/>
        <v>#DIV/0!</v>
      </c>
      <c r="J287" s="5">
        <f t="shared" si="22"/>
        <v>0</v>
      </c>
      <c r="K287" s="7" t="str">
        <f t="shared" si="23"/>
        <v/>
      </c>
      <c r="L287" s="7" t="str">
        <f t="shared" si="24"/>
        <v/>
      </c>
    </row>
    <row r="288" spans="1:12">
      <c r="A288" s="3" t="s">
        <v>17</v>
      </c>
      <c r="B288" s="2"/>
      <c r="C288" s="2"/>
      <c r="D288" s="2"/>
      <c r="E288" s="2"/>
      <c r="G288" s="7" t="e">
        <f t="shared" si="20"/>
        <v>#DIV/0!</v>
      </c>
      <c r="I288" s="7" t="e">
        <f t="shared" si="21"/>
        <v>#DIV/0!</v>
      </c>
      <c r="J288" s="5">
        <f t="shared" si="22"/>
        <v>0</v>
      </c>
      <c r="K288" s="7" t="str">
        <f t="shared" si="23"/>
        <v/>
      </c>
      <c r="L288" s="7" t="str">
        <f t="shared" si="24"/>
        <v/>
      </c>
    </row>
    <row r="289" spans="1:12">
      <c r="A289" s="2"/>
      <c r="B289" s="2"/>
      <c r="C289" s="2"/>
      <c r="D289" s="2"/>
      <c r="E289" s="1" t="s">
        <v>1</v>
      </c>
      <c r="G289" s="7" t="e">
        <f t="shared" si="20"/>
        <v>#VALUE!</v>
      </c>
      <c r="I289" s="7" t="e">
        <f t="shared" si="21"/>
        <v>#VALUE!</v>
      </c>
      <c r="J289" s="5">
        <f t="shared" si="22"/>
        <v>0</v>
      </c>
      <c r="K289" s="7" t="str">
        <f t="shared" si="23"/>
        <v/>
      </c>
      <c r="L289" s="7" t="str">
        <f t="shared" si="24"/>
        <v/>
      </c>
    </row>
    <row r="290" spans="1:12">
      <c r="A290" s="3" t="s">
        <v>363</v>
      </c>
      <c r="B290" s="2"/>
      <c r="C290" s="2"/>
      <c r="D290" s="2"/>
      <c r="E290" s="4">
        <v>0</v>
      </c>
      <c r="F290">
        <v>1</v>
      </c>
      <c r="G290" s="7">
        <f t="shared" si="20"/>
        <v>0</v>
      </c>
      <c r="I290" s="7">
        <f t="shared" si="21"/>
        <v>0</v>
      </c>
      <c r="J290" s="5">
        <f t="shared" si="22"/>
        <v>0</v>
      </c>
      <c r="K290" s="7" t="str">
        <f t="shared" si="23"/>
        <v/>
      </c>
      <c r="L290" s="7" t="str">
        <f t="shared" si="24"/>
        <v/>
      </c>
    </row>
    <row r="291" spans="1:12">
      <c r="A291" s="3" t="s">
        <v>364</v>
      </c>
      <c r="B291" s="2"/>
      <c r="C291" s="2"/>
      <c r="D291" s="2"/>
      <c r="E291" s="4">
        <v>1</v>
      </c>
      <c r="F291">
        <v>1</v>
      </c>
      <c r="G291" s="7">
        <f t="shared" si="20"/>
        <v>1</v>
      </c>
      <c r="I291" s="7">
        <f t="shared" si="21"/>
        <v>0.08</v>
      </c>
      <c r="J291" s="5">
        <f t="shared" si="22"/>
        <v>0</v>
      </c>
      <c r="K291" s="7" t="str">
        <f t="shared" si="23"/>
        <v/>
      </c>
      <c r="L291" s="7" t="str">
        <f t="shared" si="24"/>
        <v/>
      </c>
    </row>
    <row r="292" spans="1:12">
      <c r="A292" s="3" t="s">
        <v>365</v>
      </c>
      <c r="B292" s="2"/>
      <c r="C292" s="2"/>
      <c r="D292" s="2"/>
      <c r="E292" s="4">
        <v>1</v>
      </c>
      <c r="F292">
        <v>1</v>
      </c>
      <c r="G292" s="7">
        <f t="shared" si="20"/>
        <v>1</v>
      </c>
      <c r="I292" s="7">
        <f t="shared" si="21"/>
        <v>0.08</v>
      </c>
      <c r="J292" s="5">
        <f t="shared" si="22"/>
        <v>0</v>
      </c>
      <c r="K292" s="7" t="str">
        <f t="shared" si="23"/>
        <v/>
      </c>
      <c r="L292" s="7" t="str">
        <f t="shared" si="24"/>
        <v/>
      </c>
    </row>
    <row r="293" spans="1:12">
      <c r="A293" s="3" t="s">
        <v>366</v>
      </c>
      <c r="B293" s="2"/>
      <c r="C293" s="2"/>
      <c r="D293" s="2"/>
      <c r="E293" s="4">
        <v>1</v>
      </c>
      <c r="F293">
        <v>1</v>
      </c>
      <c r="G293" s="7">
        <f t="shared" si="20"/>
        <v>1</v>
      </c>
      <c r="I293" s="7">
        <f t="shared" si="21"/>
        <v>0.08</v>
      </c>
      <c r="J293" s="5">
        <f t="shared" si="22"/>
        <v>0</v>
      </c>
      <c r="K293" s="7" t="str">
        <f t="shared" si="23"/>
        <v/>
      </c>
      <c r="L293" s="7" t="str">
        <f t="shared" si="24"/>
        <v/>
      </c>
    </row>
    <row r="294" spans="1:12">
      <c r="A294" s="3" t="s">
        <v>367</v>
      </c>
      <c r="B294" s="2"/>
      <c r="C294" s="2"/>
      <c r="D294" s="2"/>
      <c r="E294" s="4">
        <v>2</v>
      </c>
      <c r="F294">
        <v>1</v>
      </c>
      <c r="G294" s="7">
        <f t="shared" si="20"/>
        <v>2</v>
      </c>
      <c r="I294" s="7">
        <f t="shared" si="21"/>
        <v>0.17</v>
      </c>
      <c r="J294" s="5">
        <f t="shared" si="22"/>
        <v>0</v>
      </c>
      <c r="K294" s="7" t="str">
        <f t="shared" si="23"/>
        <v/>
      </c>
      <c r="L294" s="7" t="str">
        <f t="shared" si="24"/>
        <v/>
      </c>
    </row>
    <row r="295" spans="1:12">
      <c r="A295" s="3" t="s">
        <v>368</v>
      </c>
      <c r="B295" s="2"/>
      <c r="C295" s="2"/>
      <c r="D295" s="2"/>
      <c r="E295" s="4">
        <v>1</v>
      </c>
      <c r="F295">
        <v>1</v>
      </c>
      <c r="G295" s="7">
        <f t="shared" si="20"/>
        <v>1</v>
      </c>
      <c r="H295">
        <v>1</v>
      </c>
      <c r="I295" s="7">
        <f t="shared" si="21"/>
        <v>0.08</v>
      </c>
      <c r="J295" s="5">
        <f t="shared" si="22"/>
        <v>1</v>
      </c>
      <c r="K295" s="7">
        <f t="shared" si="23"/>
        <v>1</v>
      </c>
      <c r="L295" s="7">
        <f t="shared" si="24"/>
        <v>1</v>
      </c>
    </row>
    <row r="296" spans="1:12">
      <c r="A296" s="3" t="s">
        <v>369</v>
      </c>
      <c r="B296" s="2"/>
      <c r="C296" s="2"/>
      <c r="D296" s="2"/>
      <c r="E296" s="4">
        <v>6</v>
      </c>
      <c r="F296">
        <v>1</v>
      </c>
      <c r="G296" s="7">
        <f t="shared" si="20"/>
        <v>6</v>
      </c>
      <c r="H296">
        <v>1</v>
      </c>
      <c r="I296" s="7">
        <f t="shared" si="21"/>
        <v>0.5</v>
      </c>
      <c r="J296" s="5">
        <f t="shared" si="22"/>
        <v>1</v>
      </c>
      <c r="K296" s="7">
        <f t="shared" si="23"/>
        <v>1</v>
      </c>
      <c r="L296" s="7">
        <f t="shared" si="24"/>
        <v>1</v>
      </c>
    </row>
    <row r="297" spans="1:12">
      <c r="A297" s="3" t="s">
        <v>370</v>
      </c>
      <c r="B297" s="2"/>
      <c r="C297" s="2"/>
      <c r="D297" s="2"/>
      <c r="E297" s="4">
        <v>60</v>
      </c>
      <c r="F297">
        <v>12</v>
      </c>
      <c r="G297" s="7">
        <f t="shared" si="20"/>
        <v>5</v>
      </c>
      <c r="H297">
        <v>1</v>
      </c>
      <c r="I297" s="7">
        <f t="shared" si="21"/>
        <v>0.42</v>
      </c>
      <c r="J297" s="5">
        <f t="shared" si="22"/>
        <v>1</v>
      </c>
      <c r="K297" s="7">
        <f t="shared" si="23"/>
        <v>1</v>
      </c>
      <c r="L297" s="7">
        <f t="shared" si="24"/>
        <v>12</v>
      </c>
    </row>
    <row r="298" spans="1:12">
      <c r="A298" s="3" t="s">
        <v>371</v>
      </c>
      <c r="B298" s="2"/>
      <c r="C298" s="2"/>
      <c r="D298" s="2"/>
      <c r="E298" s="4">
        <v>3</v>
      </c>
      <c r="F298">
        <v>1</v>
      </c>
      <c r="G298" s="7">
        <f t="shared" si="20"/>
        <v>3</v>
      </c>
      <c r="I298" s="7">
        <f t="shared" si="21"/>
        <v>0.25</v>
      </c>
      <c r="J298" s="5">
        <f t="shared" si="22"/>
        <v>0</v>
      </c>
      <c r="K298" s="7" t="str">
        <f t="shared" si="23"/>
        <v/>
      </c>
      <c r="L298" s="7" t="str">
        <f t="shared" si="24"/>
        <v/>
      </c>
    </row>
    <row r="299" spans="1:12">
      <c r="A299" s="3" t="s">
        <v>372</v>
      </c>
      <c r="B299" s="2"/>
      <c r="C299" s="2"/>
      <c r="D299" s="2"/>
      <c r="E299" s="4">
        <v>7</v>
      </c>
      <c r="F299">
        <v>1</v>
      </c>
      <c r="G299" s="7">
        <f t="shared" si="20"/>
        <v>7</v>
      </c>
      <c r="H299">
        <v>1</v>
      </c>
      <c r="I299" s="7">
        <f t="shared" si="21"/>
        <v>0.57999999999999996</v>
      </c>
      <c r="J299" s="5">
        <f t="shared" si="22"/>
        <v>1</v>
      </c>
      <c r="K299" s="7">
        <f t="shared" si="23"/>
        <v>1</v>
      </c>
      <c r="L299" s="7">
        <f t="shared" si="24"/>
        <v>1</v>
      </c>
    </row>
    <row r="300" spans="1:12">
      <c r="A300" s="3" t="s">
        <v>373</v>
      </c>
      <c r="B300" s="2"/>
      <c r="C300" s="2"/>
      <c r="D300" s="2"/>
      <c r="E300" s="4">
        <v>1</v>
      </c>
      <c r="F300">
        <v>1</v>
      </c>
      <c r="G300" s="7">
        <f t="shared" si="20"/>
        <v>1</v>
      </c>
      <c r="H300">
        <v>1</v>
      </c>
      <c r="I300" s="7">
        <f t="shared" si="21"/>
        <v>0.08</v>
      </c>
      <c r="J300" s="5">
        <f t="shared" si="22"/>
        <v>1</v>
      </c>
      <c r="K300" s="7">
        <f t="shared" si="23"/>
        <v>1</v>
      </c>
      <c r="L300" s="7">
        <f t="shared" si="24"/>
        <v>1</v>
      </c>
    </row>
    <row r="301" spans="1:12">
      <c r="A301" s="3" t="s">
        <v>374</v>
      </c>
      <c r="B301" s="2"/>
      <c r="C301" s="2"/>
      <c r="D301" s="2"/>
      <c r="E301" s="4">
        <v>2</v>
      </c>
      <c r="F301">
        <v>1</v>
      </c>
      <c r="G301" s="7">
        <f t="shared" si="20"/>
        <v>2</v>
      </c>
      <c r="H301">
        <v>1</v>
      </c>
      <c r="I301" s="7">
        <f t="shared" si="21"/>
        <v>0.17</v>
      </c>
      <c r="J301" s="5">
        <f t="shared" si="22"/>
        <v>1</v>
      </c>
      <c r="K301" s="7">
        <f t="shared" si="23"/>
        <v>1</v>
      </c>
      <c r="L301" s="7">
        <f t="shared" si="24"/>
        <v>1</v>
      </c>
    </row>
    <row r="302" spans="1:12">
      <c r="A302" s="3" t="s">
        <v>375</v>
      </c>
      <c r="B302" s="2"/>
      <c r="C302" s="2"/>
      <c r="D302" s="2"/>
      <c r="E302" s="4">
        <v>3</v>
      </c>
      <c r="F302">
        <v>1</v>
      </c>
      <c r="G302" s="7">
        <f t="shared" si="20"/>
        <v>3</v>
      </c>
      <c r="I302" s="7">
        <f t="shared" si="21"/>
        <v>0.25</v>
      </c>
      <c r="J302" s="5">
        <f t="shared" si="22"/>
        <v>0</v>
      </c>
      <c r="K302" s="7" t="str">
        <f t="shared" si="23"/>
        <v/>
      </c>
      <c r="L302" s="7" t="str">
        <f t="shared" si="24"/>
        <v/>
      </c>
    </row>
    <row r="303" spans="1:12">
      <c r="A303" s="3" t="s">
        <v>18</v>
      </c>
      <c r="B303" s="2"/>
      <c r="C303" s="2"/>
      <c r="D303" s="2"/>
      <c r="E303" s="4">
        <v>88</v>
      </c>
      <c r="G303" s="7" t="e">
        <f t="shared" si="20"/>
        <v>#DIV/0!</v>
      </c>
      <c r="I303" s="7" t="e">
        <f t="shared" si="21"/>
        <v>#DIV/0!</v>
      </c>
      <c r="J303" s="5">
        <f t="shared" si="22"/>
        <v>0</v>
      </c>
      <c r="K303" s="7" t="str">
        <f t="shared" si="23"/>
        <v/>
      </c>
      <c r="L303" s="7" t="str">
        <f t="shared" si="24"/>
        <v/>
      </c>
    </row>
    <row r="304" spans="1:12">
      <c r="A304" s="3" t="s">
        <v>19</v>
      </c>
      <c r="B304" s="2"/>
      <c r="C304" s="2"/>
      <c r="D304" s="2"/>
      <c r="E304" s="2"/>
      <c r="G304" s="7" t="e">
        <f t="shared" si="20"/>
        <v>#DIV/0!</v>
      </c>
      <c r="I304" s="7" t="e">
        <f t="shared" si="21"/>
        <v>#DIV/0!</v>
      </c>
      <c r="J304" s="5">
        <f t="shared" si="22"/>
        <v>0</v>
      </c>
      <c r="K304" s="7" t="str">
        <f t="shared" si="23"/>
        <v/>
      </c>
      <c r="L304" s="7" t="str">
        <f t="shared" si="24"/>
        <v/>
      </c>
    </row>
    <row r="305" spans="1:12">
      <c r="A305" s="2"/>
      <c r="B305" s="2"/>
      <c r="C305" s="2"/>
      <c r="D305" s="2"/>
      <c r="E305" s="1" t="s">
        <v>1</v>
      </c>
      <c r="G305" s="7" t="e">
        <f t="shared" si="20"/>
        <v>#VALUE!</v>
      </c>
      <c r="I305" s="7" t="e">
        <f t="shared" si="21"/>
        <v>#VALUE!</v>
      </c>
      <c r="J305" s="5">
        <f t="shared" si="22"/>
        <v>0</v>
      </c>
      <c r="K305" s="7" t="str">
        <f t="shared" si="23"/>
        <v/>
      </c>
      <c r="L305" s="7" t="str">
        <f t="shared" si="24"/>
        <v/>
      </c>
    </row>
    <row r="306" spans="1:12">
      <c r="A306" s="3" t="s">
        <v>376</v>
      </c>
      <c r="B306" s="2"/>
      <c r="C306" s="2"/>
      <c r="D306" s="2"/>
      <c r="E306" s="4">
        <v>2</v>
      </c>
      <c r="F306">
        <v>1</v>
      </c>
      <c r="G306" s="7">
        <f t="shared" si="20"/>
        <v>2</v>
      </c>
      <c r="I306" s="7">
        <f t="shared" si="21"/>
        <v>0.17</v>
      </c>
      <c r="J306" s="5">
        <f t="shared" si="22"/>
        <v>0</v>
      </c>
      <c r="K306" s="7" t="str">
        <f t="shared" si="23"/>
        <v/>
      </c>
      <c r="L306" s="7" t="str">
        <f t="shared" si="24"/>
        <v/>
      </c>
    </row>
    <row r="307" spans="1:12">
      <c r="A307" s="3" t="s">
        <v>377</v>
      </c>
      <c r="B307" s="2"/>
      <c r="C307" s="2"/>
      <c r="D307" s="2"/>
      <c r="E307" s="4">
        <v>1</v>
      </c>
      <c r="F307">
        <v>1</v>
      </c>
      <c r="G307" s="7">
        <f t="shared" si="20"/>
        <v>1</v>
      </c>
      <c r="I307" s="7">
        <f t="shared" si="21"/>
        <v>0.08</v>
      </c>
      <c r="J307" s="5">
        <f t="shared" si="22"/>
        <v>0</v>
      </c>
      <c r="K307" s="7" t="str">
        <f t="shared" si="23"/>
        <v/>
      </c>
      <c r="L307" s="7" t="str">
        <f t="shared" si="24"/>
        <v/>
      </c>
    </row>
    <row r="308" spans="1:12">
      <c r="A308" s="3" t="s">
        <v>378</v>
      </c>
      <c r="B308" s="2"/>
      <c r="C308" s="2"/>
      <c r="D308" s="2"/>
      <c r="E308" s="4">
        <v>6</v>
      </c>
      <c r="F308">
        <v>1</v>
      </c>
      <c r="G308" s="7">
        <f t="shared" si="20"/>
        <v>6</v>
      </c>
      <c r="I308" s="7">
        <f t="shared" si="21"/>
        <v>0.5</v>
      </c>
      <c r="J308" s="5">
        <f t="shared" si="22"/>
        <v>0</v>
      </c>
      <c r="K308" s="7" t="str">
        <f t="shared" si="23"/>
        <v/>
      </c>
      <c r="L308" s="7" t="str">
        <f t="shared" si="24"/>
        <v/>
      </c>
    </row>
    <row r="309" spans="1:12">
      <c r="A309" s="3" t="s">
        <v>379</v>
      </c>
      <c r="B309" s="2"/>
      <c r="C309" s="2"/>
      <c r="D309" s="2"/>
      <c r="E309" s="4">
        <v>17</v>
      </c>
      <c r="F309">
        <v>1</v>
      </c>
      <c r="G309" s="7">
        <f t="shared" si="20"/>
        <v>17</v>
      </c>
      <c r="H309">
        <v>1</v>
      </c>
      <c r="I309" s="7">
        <f t="shared" si="21"/>
        <v>1.42</v>
      </c>
      <c r="J309" s="5">
        <f t="shared" si="22"/>
        <v>1.42</v>
      </c>
      <c r="K309" s="7">
        <f t="shared" si="23"/>
        <v>1</v>
      </c>
      <c r="L309" s="7">
        <f t="shared" si="24"/>
        <v>1</v>
      </c>
    </row>
    <row r="310" spans="1:12">
      <c r="A310" s="3" t="s">
        <v>380</v>
      </c>
      <c r="B310" s="2"/>
      <c r="C310" s="2"/>
      <c r="D310" s="2"/>
      <c r="E310" s="4">
        <v>2</v>
      </c>
      <c r="F310">
        <v>1</v>
      </c>
      <c r="G310" s="7">
        <f t="shared" si="20"/>
        <v>2</v>
      </c>
      <c r="I310" s="7">
        <f t="shared" si="21"/>
        <v>0.17</v>
      </c>
      <c r="J310" s="5">
        <f t="shared" si="22"/>
        <v>0</v>
      </c>
      <c r="K310" s="7" t="str">
        <f t="shared" si="23"/>
        <v/>
      </c>
      <c r="L310" s="7" t="str">
        <f t="shared" si="24"/>
        <v/>
      </c>
    </row>
    <row r="311" spans="1:12">
      <c r="A311" s="3" t="s">
        <v>381</v>
      </c>
      <c r="B311" s="2"/>
      <c r="C311" s="2"/>
      <c r="D311" s="2"/>
      <c r="E311" s="4">
        <v>19</v>
      </c>
      <c r="F311">
        <v>1</v>
      </c>
      <c r="G311" s="7">
        <f t="shared" si="20"/>
        <v>19</v>
      </c>
      <c r="H311">
        <v>1</v>
      </c>
      <c r="I311" s="7">
        <f t="shared" si="21"/>
        <v>1.58</v>
      </c>
      <c r="J311" s="5">
        <f t="shared" si="22"/>
        <v>1.58</v>
      </c>
      <c r="K311" s="7">
        <f t="shared" si="23"/>
        <v>2</v>
      </c>
      <c r="L311" s="7">
        <f t="shared" si="24"/>
        <v>2</v>
      </c>
    </row>
    <row r="312" spans="1:12">
      <c r="A312" s="3" t="s">
        <v>382</v>
      </c>
      <c r="B312" s="2"/>
      <c r="C312" s="2"/>
      <c r="D312" s="2"/>
      <c r="E312" s="4">
        <v>3</v>
      </c>
      <c r="F312">
        <v>1</v>
      </c>
      <c r="G312" s="7">
        <f t="shared" si="20"/>
        <v>3</v>
      </c>
      <c r="I312" s="7">
        <f t="shared" si="21"/>
        <v>0.25</v>
      </c>
      <c r="J312" s="5">
        <f t="shared" si="22"/>
        <v>0</v>
      </c>
      <c r="K312" s="7" t="str">
        <f t="shared" si="23"/>
        <v/>
      </c>
      <c r="L312" s="7" t="str">
        <f t="shared" si="24"/>
        <v/>
      </c>
    </row>
    <row r="313" spans="1:12">
      <c r="A313" s="3" t="s">
        <v>20</v>
      </c>
      <c r="B313" s="2"/>
      <c r="C313" s="2"/>
      <c r="D313" s="2"/>
      <c r="E313" s="4">
        <v>50</v>
      </c>
      <c r="G313" s="7" t="e">
        <f t="shared" si="20"/>
        <v>#DIV/0!</v>
      </c>
      <c r="I313" s="7" t="e">
        <f t="shared" si="21"/>
        <v>#DIV/0!</v>
      </c>
      <c r="J313" s="5">
        <f t="shared" si="22"/>
        <v>0</v>
      </c>
      <c r="K313" s="7" t="str">
        <f t="shared" si="23"/>
        <v/>
      </c>
      <c r="L313" s="7" t="str">
        <f t="shared" si="24"/>
        <v/>
      </c>
    </row>
    <row r="314" spans="1:12">
      <c r="A314" s="3" t="s">
        <v>21</v>
      </c>
      <c r="B314" s="2"/>
      <c r="C314" s="2"/>
      <c r="D314" s="2"/>
      <c r="E314" s="2"/>
      <c r="G314" s="7" t="e">
        <f t="shared" si="20"/>
        <v>#DIV/0!</v>
      </c>
      <c r="I314" s="7" t="e">
        <f t="shared" si="21"/>
        <v>#DIV/0!</v>
      </c>
      <c r="J314" s="5">
        <f t="shared" si="22"/>
        <v>0</v>
      </c>
      <c r="K314" s="7" t="str">
        <f t="shared" si="23"/>
        <v/>
      </c>
      <c r="L314" s="7" t="str">
        <f t="shared" si="24"/>
        <v/>
      </c>
    </row>
    <row r="315" spans="1:12">
      <c r="A315" s="2"/>
      <c r="B315" s="2"/>
      <c r="C315" s="2"/>
      <c r="D315" s="2"/>
      <c r="E315" s="1" t="s">
        <v>1</v>
      </c>
      <c r="G315" s="7" t="e">
        <f t="shared" si="20"/>
        <v>#VALUE!</v>
      </c>
      <c r="I315" s="7" t="e">
        <f t="shared" si="21"/>
        <v>#VALUE!</v>
      </c>
      <c r="J315" s="5">
        <f t="shared" si="22"/>
        <v>0</v>
      </c>
      <c r="K315" s="7" t="str">
        <f t="shared" si="23"/>
        <v/>
      </c>
      <c r="L315" s="7" t="str">
        <f t="shared" si="24"/>
        <v/>
      </c>
    </row>
    <row r="316" spans="1:12">
      <c r="A316" s="3" t="s">
        <v>383</v>
      </c>
      <c r="B316" s="2"/>
      <c r="C316" s="2"/>
      <c r="D316" s="2"/>
      <c r="E316" s="4">
        <v>1</v>
      </c>
      <c r="F316">
        <v>1</v>
      </c>
      <c r="G316" s="7">
        <f t="shared" si="20"/>
        <v>1</v>
      </c>
      <c r="I316" s="7">
        <f t="shared" si="21"/>
        <v>0.08</v>
      </c>
      <c r="J316" s="5">
        <f t="shared" si="22"/>
        <v>0</v>
      </c>
      <c r="K316" s="7" t="str">
        <f t="shared" si="23"/>
        <v/>
      </c>
      <c r="L316" s="7" t="str">
        <f t="shared" si="24"/>
        <v/>
      </c>
    </row>
    <row r="317" spans="1:12">
      <c r="A317" s="3" t="s">
        <v>384</v>
      </c>
      <c r="B317" s="2"/>
      <c r="C317" s="2"/>
      <c r="D317" s="2"/>
      <c r="E317" s="4">
        <v>1</v>
      </c>
      <c r="F317">
        <v>1</v>
      </c>
      <c r="G317" s="7">
        <f t="shared" si="20"/>
        <v>1</v>
      </c>
      <c r="I317" s="7">
        <f t="shared" si="21"/>
        <v>0.08</v>
      </c>
      <c r="J317" s="5">
        <f t="shared" si="22"/>
        <v>0</v>
      </c>
      <c r="K317" s="7" t="str">
        <f t="shared" si="23"/>
        <v/>
      </c>
      <c r="L317" s="7" t="str">
        <f t="shared" si="24"/>
        <v/>
      </c>
    </row>
    <row r="318" spans="1:12">
      <c r="A318" s="3" t="s">
        <v>22</v>
      </c>
      <c r="B318" s="2"/>
      <c r="C318" s="2"/>
      <c r="D318" s="2"/>
      <c r="E318" s="4">
        <v>3</v>
      </c>
      <c r="G318" s="7" t="e">
        <f t="shared" ref="G318:G381" si="25">E318/F318</f>
        <v>#DIV/0!</v>
      </c>
      <c r="I318" s="7" t="e">
        <f t="shared" si="21"/>
        <v>#DIV/0!</v>
      </c>
      <c r="J318" s="5">
        <f t="shared" si="22"/>
        <v>0</v>
      </c>
      <c r="K318" s="7" t="str">
        <f t="shared" si="23"/>
        <v/>
      </c>
      <c r="L318" s="7" t="str">
        <f t="shared" si="24"/>
        <v/>
      </c>
    </row>
    <row r="319" spans="1:12">
      <c r="A319" s="3" t="s">
        <v>23</v>
      </c>
      <c r="B319" s="2"/>
      <c r="C319" s="2"/>
      <c r="D319" s="2"/>
      <c r="E319" s="2"/>
      <c r="G319" s="7" t="e">
        <f t="shared" si="25"/>
        <v>#DIV/0!</v>
      </c>
      <c r="I319" s="7" t="e">
        <f t="shared" si="21"/>
        <v>#DIV/0!</v>
      </c>
      <c r="J319" s="5">
        <f t="shared" si="22"/>
        <v>0</v>
      </c>
      <c r="K319" s="7" t="str">
        <f t="shared" si="23"/>
        <v/>
      </c>
      <c r="L319" s="7" t="str">
        <f t="shared" si="24"/>
        <v/>
      </c>
    </row>
    <row r="320" spans="1:12">
      <c r="A320" s="2"/>
      <c r="B320" s="2"/>
      <c r="C320" s="2"/>
      <c r="D320" s="2"/>
      <c r="E320" s="1" t="s">
        <v>1</v>
      </c>
      <c r="G320" s="7" t="e">
        <f t="shared" si="25"/>
        <v>#VALUE!</v>
      </c>
      <c r="I320" s="7" t="e">
        <f t="shared" si="21"/>
        <v>#VALUE!</v>
      </c>
      <c r="J320" s="5">
        <f t="shared" si="22"/>
        <v>0</v>
      </c>
      <c r="K320" s="7" t="str">
        <f t="shared" si="23"/>
        <v/>
      </c>
      <c r="L320" s="7" t="str">
        <f t="shared" si="24"/>
        <v/>
      </c>
    </row>
    <row r="321" spans="1:12">
      <c r="A321" s="3" t="s">
        <v>385</v>
      </c>
      <c r="B321" s="2"/>
      <c r="C321" s="2"/>
      <c r="D321" s="2"/>
      <c r="E321" s="4">
        <v>52</v>
      </c>
      <c r="F321">
        <v>1</v>
      </c>
      <c r="G321" s="7">
        <f t="shared" si="25"/>
        <v>52</v>
      </c>
      <c r="H321">
        <v>1</v>
      </c>
      <c r="I321" s="7">
        <f t="shared" si="21"/>
        <v>4.33</v>
      </c>
      <c r="J321" s="5">
        <f t="shared" si="22"/>
        <v>4.33</v>
      </c>
      <c r="K321" s="7">
        <f t="shared" si="23"/>
        <v>4</v>
      </c>
      <c r="L321" s="7">
        <f t="shared" si="24"/>
        <v>4</v>
      </c>
    </row>
    <row r="322" spans="1:12">
      <c r="A322" s="3" t="s">
        <v>386</v>
      </c>
      <c r="B322" s="2"/>
      <c r="C322" s="2"/>
      <c r="D322" s="2"/>
      <c r="E322" s="4">
        <v>6</v>
      </c>
      <c r="F322" s="7">
        <v>1</v>
      </c>
      <c r="G322" s="7">
        <f t="shared" si="25"/>
        <v>6</v>
      </c>
      <c r="H322">
        <v>1</v>
      </c>
      <c r="I322" s="7">
        <f t="shared" si="21"/>
        <v>0.5</v>
      </c>
      <c r="J322" s="5">
        <f t="shared" si="22"/>
        <v>1</v>
      </c>
      <c r="K322" s="7">
        <f t="shared" si="23"/>
        <v>1</v>
      </c>
      <c r="L322" s="7">
        <f t="shared" si="24"/>
        <v>1</v>
      </c>
    </row>
    <row r="323" spans="1:12">
      <c r="A323" s="3" t="s">
        <v>387</v>
      </c>
      <c r="B323" s="2"/>
      <c r="C323" s="2"/>
      <c r="D323" s="2"/>
      <c r="E323" s="4">
        <v>9</v>
      </c>
      <c r="F323" s="7">
        <v>1</v>
      </c>
      <c r="G323" s="7">
        <f t="shared" si="25"/>
        <v>9</v>
      </c>
      <c r="H323">
        <v>1</v>
      </c>
      <c r="I323" s="7">
        <f t="shared" si="21"/>
        <v>0.75</v>
      </c>
      <c r="J323" s="5">
        <f t="shared" si="22"/>
        <v>1</v>
      </c>
      <c r="K323" s="7">
        <f t="shared" si="23"/>
        <v>1</v>
      </c>
      <c r="L323" s="7">
        <f t="shared" si="24"/>
        <v>1</v>
      </c>
    </row>
    <row r="324" spans="1:12">
      <c r="A324" s="3" t="s">
        <v>388</v>
      </c>
      <c r="B324" s="2"/>
      <c r="C324" s="2"/>
      <c r="D324" s="2"/>
      <c r="E324" s="4">
        <v>50</v>
      </c>
      <c r="F324" s="7">
        <v>1</v>
      </c>
      <c r="G324" s="7">
        <f t="shared" si="25"/>
        <v>50</v>
      </c>
      <c r="I324" s="7">
        <f t="shared" ref="I324:I387" si="26">ROUND(G324/12,2)</f>
        <v>4.17</v>
      </c>
      <c r="J324" s="5">
        <f t="shared" ref="J324:J387" si="27">IF(H324=1,IF(I324&lt;1,1,I324),0)</f>
        <v>0</v>
      </c>
      <c r="K324" s="7" t="str">
        <f t="shared" ref="K324:K387" si="28">IF(J324&gt;0,ROUND(J324,0),"")</f>
        <v/>
      </c>
      <c r="L324" s="7" t="str">
        <f t="shared" ref="L324:L387" si="29">IF(J324&gt;0,K324*F324,"")</f>
        <v/>
      </c>
    </row>
    <row r="325" spans="1:12">
      <c r="A325" s="3" t="s">
        <v>389</v>
      </c>
      <c r="B325" s="2"/>
      <c r="C325" s="2"/>
      <c r="D325" s="2"/>
      <c r="E325" s="4">
        <v>41</v>
      </c>
      <c r="F325" s="7">
        <v>1</v>
      </c>
      <c r="G325" s="7">
        <f t="shared" si="25"/>
        <v>41</v>
      </c>
      <c r="I325" s="7">
        <f t="shared" si="26"/>
        <v>3.42</v>
      </c>
      <c r="J325" s="5">
        <f t="shared" si="27"/>
        <v>0</v>
      </c>
      <c r="K325" s="7" t="str">
        <f t="shared" si="28"/>
        <v/>
      </c>
      <c r="L325" s="7" t="str">
        <f t="shared" si="29"/>
        <v/>
      </c>
    </row>
    <row r="326" spans="1:12">
      <c r="A326" s="3" t="s">
        <v>390</v>
      </c>
      <c r="B326" s="2"/>
      <c r="C326" s="2"/>
      <c r="D326" s="2"/>
      <c r="E326" s="4">
        <v>4</v>
      </c>
      <c r="F326" s="7">
        <v>1</v>
      </c>
      <c r="G326" s="7">
        <f t="shared" si="25"/>
        <v>4</v>
      </c>
      <c r="H326">
        <v>1</v>
      </c>
      <c r="I326" s="7">
        <f t="shared" si="26"/>
        <v>0.33</v>
      </c>
      <c r="J326" s="5">
        <f t="shared" si="27"/>
        <v>1</v>
      </c>
      <c r="K326" s="7">
        <f t="shared" si="28"/>
        <v>1</v>
      </c>
      <c r="L326" s="7">
        <f t="shared" si="29"/>
        <v>1</v>
      </c>
    </row>
    <row r="327" spans="1:12">
      <c r="A327" s="3" t="s">
        <v>391</v>
      </c>
      <c r="B327" s="2"/>
      <c r="C327" s="2"/>
      <c r="D327" s="2"/>
      <c r="E327" s="4">
        <v>34</v>
      </c>
      <c r="F327" s="7">
        <v>1</v>
      </c>
      <c r="G327" s="7">
        <f t="shared" si="25"/>
        <v>34</v>
      </c>
      <c r="H327">
        <v>1</v>
      </c>
      <c r="I327" s="7">
        <f t="shared" si="26"/>
        <v>2.83</v>
      </c>
      <c r="J327" s="5">
        <f t="shared" si="27"/>
        <v>2.83</v>
      </c>
      <c r="K327" s="7">
        <f t="shared" si="28"/>
        <v>3</v>
      </c>
      <c r="L327" s="7">
        <f t="shared" si="29"/>
        <v>3</v>
      </c>
    </row>
    <row r="328" spans="1:12">
      <c r="A328" s="3" t="s">
        <v>392</v>
      </c>
      <c r="B328" s="2"/>
      <c r="C328" s="2"/>
      <c r="D328" s="2"/>
      <c r="E328" s="4">
        <v>11</v>
      </c>
      <c r="F328" s="7">
        <v>1</v>
      </c>
      <c r="G328" s="7">
        <f t="shared" si="25"/>
        <v>11</v>
      </c>
      <c r="H328" s="7">
        <v>1</v>
      </c>
      <c r="I328" s="7">
        <f t="shared" si="26"/>
        <v>0.92</v>
      </c>
      <c r="J328" s="5">
        <f t="shared" si="27"/>
        <v>1</v>
      </c>
      <c r="K328" s="7">
        <f t="shared" si="28"/>
        <v>1</v>
      </c>
      <c r="L328" s="7">
        <f t="shared" si="29"/>
        <v>1</v>
      </c>
    </row>
    <row r="329" spans="1:12">
      <c r="A329" s="3" t="s">
        <v>393</v>
      </c>
      <c r="B329" s="2"/>
      <c r="C329" s="2"/>
      <c r="D329" s="2"/>
      <c r="E329" s="4">
        <v>12</v>
      </c>
      <c r="F329" s="7">
        <v>1</v>
      </c>
      <c r="G329" s="7">
        <f t="shared" si="25"/>
        <v>12</v>
      </c>
      <c r="H329" s="7">
        <v>1</v>
      </c>
      <c r="I329" s="7">
        <f t="shared" si="26"/>
        <v>1</v>
      </c>
      <c r="J329" s="5">
        <f t="shared" si="27"/>
        <v>1</v>
      </c>
      <c r="K329" s="7">
        <f t="shared" si="28"/>
        <v>1</v>
      </c>
      <c r="L329" s="7">
        <f t="shared" si="29"/>
        <v>1</v>
      </c>
    </row>
    <row r="330" spans="1:12">
      <c r="A330" s="3" t="s">
        <v>394</v>
      </c>
      <c r="B330" s="2"/>
      <c r="C330" s="2"/>
      <c r="D330" s="2"/>
      <c r="E330" s="4">
        <v>57</v>
      </c>
      <c r="F330" s="7">
        <v>1</v>
      </c>
      <c r="G330" s="7">
        <f t="shared" si="25"/>
        <v>57</v>
      </c>
      <c r="H330" s="7">
        <v>1</v>
      </c>
      <c r="I330" s="7">
        <f t="shared" si="26"/>
        <v>4.75</v>
      </c>
      <c r="J330" s="5">
        <f t="shared" si="27"/>
        <v>4.75</v>
      </c>
      <c r="K330" s="7">
        <f t="shared" si="28"/>
        <v>5</v>
      </c>
      <c r="L330" s="7">
        <f t="shared" si="29"/>
        <v>5</v>
      </c>
    </row>
    <row r="331" spans="1:12">
      <c r="A331" s="3" t="s">
        <v>395</v>
      </c>
      <c r="B331" s="2"/>
      <c r="C331" s="2"/>
      <c r="D331" s="2"/>
      <c r="E331" s="4">
        <v>1</v>
      </c>
      <c r="F331" s="7">
        <v>1</v>
      </c>
      <c r="G331" s="7">
        <f t="shared" si="25"/>
        <v>1</v>
      </c>
      <c r="H331" s="7">
        <v>1</v>
      </c>
      <c r="I331" s="7">
        <f t="shared" si="26"/>
        <v>0.08</v>
      </c>
      <c r="J331" s="5">
        <f t="shared" si="27"/>
        <v>1</v>
      </c>
      <c r="K331" s="7">
        <f t="shared" si="28"/>
        <v>1</v>
      </c>
      <c r="L331" s="7">
        <f t="shared" si="29"/>
        <v>1</v>
      </c>
    </row>
    <row r="332" spans="1:12">
      <c r="A332" s="3" t="s">
        <v>396</v>
      </c>
      <c r="B332" s="2"/>
      <c r="C332" s="2"/>
      <c r="D332" s="2"/>
      <c r="E332" s="4">
        <v>5</v>
      </c>
      <c r="F332" s="7">
        <v>1</v>
      </c>
      <c r="G332" s="7">
        <f t="shared" si="25"/>
        <v>5</v>
      </c>
      <c r="H332" s="7">
        <v>1</v>
      </c>
      <c r="I332" s="7">
        <f t="shared" si="26"/>
        <v>0.42</v>
      </c>
      <c r="J332" s="5">
        <f t="shared" si="27"/>
        <v>1</v>
      </c>
      <c r="K332" s="7">
        <f t="shared" si="28"/>
        <v>1</v>
      </c>
      <c r="L332" s="7">
        <f t="shared" si="29"/>
        <v>1</v>
      </c>
    </row>
    <row r="333" spans="1:12">
      <c r="A333" s="3" t="s">
        <v>397</v>
      </c>
      <c r="B333" s="2"/>
      <c r="C333" s="2"/>
      <c r="D333" s="2"/>
      <c r="E333" s="4">
        <v>1</v>
      </c>
      <c r="F333" s="7">
        <v>1</v>
      </c>
      <c r="G333" s="7">
        <f t="shared" si="25"/>
        <v>1</v>
      </c>
      <c r="H333" s="7">
        <v>1</v>
      </c>
      <c r="I333" s="7">
        <f t="shared" si="26"/>
        <v>0.08</v>
      </c>
      <c r="J333" s="5">
        <f t="shared" si="27"/>
        <v>1</v>
      </c>
      <c r="K333" s="7">
        <f t="shared" si="28"/>
        <v>1</v>
      </c>
      <c r="L333" s="7">
        <f t="shared" si="29"/>
        <v>1</v>
      </c>
    </row>
    <row r="334" spans="1:12">
      <c r="A334" s="3" t="s">
        <v>398</v>
      </c>
      <c r="B334" s="2"/>
      <c r="C334" s="2"/>
      <c r="D334" s="2"/>
      <c r="E334" s="4">
        <v>17</v>
      </c>
      <c r="F334" s="7">
        <v>1</v>
      </c>
      <c r="G334" s="7">
        <f t="shared" si="25"/>
        <v>17</v>
      </c>
      <c r="H334" s="7">
        <v>1</v>
      </c>
      <c r="I334" s="7">
        <f t="shared" si="26"/>
        <v>1.42</v>
      </c>
      <c r="J334" s="5">
        <f t="shared" si="27"/>
        <v>1.42</v>
      </c>
      <c r="K334" s="7">
        <f t="shared" si="28"/>
        <v>1</v>
      </c>
      <c r="L334" s="7">
        <f t="shared" si="29"/>
        <v>1</v>
      </c>
    </row>
    <row r="335" spans="1:12">
      <c r="A335" s="3" t="s">
        <v>399</v>
      </c>
      <c r="B335" s="2"/>
      <c r="C335" s="2"/>
      <c r="D335" s="2"/>
      <c r="E335" s="4">
        <v>9</v>
      </c>
      <c r="F335" s="7">
        <v>1</v>
      </c>
      <c r="G335" s="7">
        <f t="shared" si="25"/>
        <v>9</v>
      </c>
      <c r="H335" s="7">
        <v>1</v>
      </c>
      <c r="I335" s="7">
        <f t="shared" si="26"/>
        <v>0.75</v>
      </c>
      <c r="J335" s="5">
        <f t="shared" si="27"/>
        <v>1</v>
      </c>
      <c r="K335" s="7">
        <f t="shared" si="28"/>
        <v>1</v>
      </c>
      <c r="L335" s="7">
        <f t="shared" si="29"/>
        <v>1</v>
      </c>
    </row>
    <row r="336" spans="1:12">
      <c r="A336" s="3" t="s">
        <v>400</v>
      </c>
      <c r="B336" s="2"/>
      <c r="C336" s="2"/>
      <c r="D336" s="2"/>
      <c r="E336" s="4">
        <v>3</v>
      </c>
      <c r="F336" s="7">
        <v>1</v>
      </c>
      <c r="G336" s="7">
        <f t="shared" si="25"/>
        <v>3</v>
      </c>
      <c r="H336" s="7">
        <v>1</v>
      </c>
      <c r="I336" s="7">
        <f t="shared" si="26"/>
        <v>0.25</v>
      </c>
      <c r="J336" s="5">
        <f t="shared" si="27"/>
        <v>1</v>
      </c>
      <c r="K336" s="7">
        <f t="shared" si="28"/>
        <v>1</v>
      </c>
      <c r="L336" s="7">
        <f t="shared" si="29"/>
        <v>1</v>
      </c>
    </row>
    <row r="337" spans="1:12">
      <c r="A337" s="3" t="s">
        <v>401</v>
      </c>
      <c r="B337" s="2"/>
      <c r="C337" s="2"/>
      <c r="D337" s="2"/>
      <c r="E337" s="4">
        <v>7</v>
      </c>
      <c r="F337" s="7">
        <v>1</v>
      </c>
      <c r="G337" s="7">
        <f t="shared" si="25"/>
        <v>7</v>
      </c>
      <c r="H337" s="7">
        <v>1</v>
      </c>
      <c r="I337" s="7">
        <f t="shared" si="26"/>
        <v>0.57999999999999996</v>
      </c>
      <c r="J337" s="5">
        <f t="shared" si="27"/>
        <v>1</v>
      </c>
      <c r="K337" s="7">
        <f t="shared" si="28"/>
        <v>1</v>
      </c>
      <c r="L337" s="7">
        <f t="shared" si="29"/>
        <v>1</v>
      </c>
    </row>
    <row r="338" spans="1:12">
      <c r="A338" s="3" t="s">
        <v>402</v>
      </c>
      <c r="B338" s="2"/>
      <c r="C338" s="2"/>
      <c r="D338" s="2"/>
      <c r="E338" s="4">
        <v>1</v>
      </c>
      <c r="F338" s="7">
        <v>1</v>
      </c>
      <c r="G338" s="7">
        <f t="shared" si="25"/>
        <v>1</v>
      </c>
      <c r="H338" s="7">
        <v>1</v>
      </c>
      <c r="I338" s="7">
        <f t="shared" si="26"/>
        <v>0.08</v>
      </c>
      <c r="J338" s="5">
        <f t="shared" si="27"/>
        <v>1</v>
      </c>
      <c r="K338" s="7">
        <f t="shared" si="28"/>
        <v>1</v>
      </c>
      <c r="L338" s="7">
        <f t="shared" si="29"/>
        <v>1</v>
      </c>
    </row>
    <row r="339" spans="1:12">
      <c r="A339" s="3" t="s">
        <v>403</v>
      </c>
      <c r="B339" s="2"/>
      <c r="C339" s="2"/>
      <c r="D339" s="2"/>
      <c r="E339" s="4">
        <v>12</v>
      </c>
      <c r="F339" s="7">
        <v>1</v>
      </c>
      <c r="G339" s="7">
        <f t="shared" si="25"/>
        <v>12</v>
      </c>
      <c r="H339" s="7">
        <v>1</v>
      </c>
      <c r="I339" s="7">
        <f t="shared" si="26"/>
        <v>1</v>
      </c>
      <c r="J339" s="5">
        <f t="shared" si="27"/>
        <v>1</v>
      </c>
      <c r="K339" s="7">
        <f t="shared" si="28"/>
        <v>1</v>
      </c>
      <c r="L339" s="7">
        <f t="shared" si="29"/>
        <v>1</v>
      </c>
    </row>
    <row r="340" spans="1:12">
      <c r="A340" s="3" t="s">
        <v>404</v>
      </c>
      <c r="B340" s="2"/>
      <c r="C340" s="2"/>
      <c r="D340" s="2"/>
      <c r="E340" s="4">
        <v>5</v>
      </c>
      <c r="F340" s="7">
        <v>1</v>
      </c>
      <c r="G340" s="7">
        <f t="shared" si="25"/>
        <v>5</v>
      </c>
      <c r="H340" s="7">
        <v>1</v>
      </c>
      <c r="I340" s="7">
        <f t="shared" si="26"/>
        <v>0.42</v>
      </c>
      <c r="J340" s="5">
        <f t="shared" si="27"/>
        <v>1</v>
      </c>
      <c r="K340" s="7">
        <f t="shared" si="28"/>
        <v>1</v>
      </c>
      <c r="L340" s="7">
        <f t="shared" si="29"/>
        <v>1</v>
      </c>
    </row>
    <row r="341" spans="1:12">
      <c r="A341" s="3" t="s">
        <v>405</v>
      </c>
      <c r="B341" s="2"/>
      <c r="C341" s="2"/>
      <c r="D341" s="2"/>
      <c r="E341" s="4">
        <v>2</v>
      </c>
      <c r="F341" s="7">
        <v>1</v>
      </c>
      <c r="G341" s="7">
        <f t="shared" si="25"/>
        <v>2</v>
      </c>
      <c r="H341" s="7">
        <v>1</v>
      </c>
      <c r="I341" s="7">
        <f t="shared" si="26"/>
        <v>0.17</v>
      </c>
      <c r="J341" s="5">
        <f t="shared" si="27"/>
        <v>1</v>
      </c>
      <c r="K341" s="7">
        <f t="shared" si="28"/>
        <v>1</v>
      </c>
      <c r="L341" s="7">
        <f t="shared" si="29"/>
        <v>1</v>
      </c>
    </row>
    <row r="342" spans="1:12">
      <c r="A342" s="3" t="s">
        <v>406</v>
      </c>
      <c r="B342" s="2"/>
      <c r="C342" s="2"/>
      <c r="D342" s="2"/>
      <c r="E342" s="4">
        <v>3</v>
      </c>
      <c r="F342" s="7">
        <v>1</v>
      </c>
      <c r="G342" s="7">
        <f t="shared" si="25"/>
        <v>3</v>
      </c>
      <c r="H342" s="7">
        <v>1</v>
      </c>
      <c r="I342" s="7">
        <f t="shared" si="26"/>
        <v>0.25</v>
      </c>
      <c r="J342" s="5">
        <f t="shared" si="27"/>
        <v>1</v>
      </c>
      <c r="K342" s="7">
        <f t="shared" si="28"/>
        <v>1</v>
      </c>
      <c r="L342" s="7">
        <f t="shared" si="29"/>
        <v>1</v>
      </c>
    </row>
    <row r="343" spans="1:12">
      <c r="A343" s="3" t="s">
        <v>407</v>
      </c>
      <c r="B343" s="2"/>
      <c r="C343" s="2"/>
      <c r="D343" s="2"/>
      <c r="E343" s="4">
        <v>2</v>
      </c>
      <c r="F343" s="7">
        <v>1</v>
      </c>
      <c r="G343" s="7">
        <f t="shared" si="25"/>
        <v>2</v>
      </c>
      <c r="H343" s="7">
        <v>1</v>
      </c>
      <c r="I343" s="7">
        <f t="shared" si="26"/>
        <v>0.17</v>
      </c>
      <c r="J343" s="5">
        <f t="shared" si="27"/>
        <v>1</v>
      </c>
      <c r="K343" s="7">
        <f t="shared" si="28"/>
        <v>1</v>
      </c>
      <c r="L343" s="7">
        <f t="shared" si="29"/>
        <v>1</v>
      </c>
    </row>
    <row r="344" spans="1:12">
      <c r="A344" s="3" t="s">
        <v>408</v>
      </c>
      <c r="B344" s="2"/>
      <c r="C344" s="2"/>
      <c r="D344" s="2"/>
      <c r="E344" s="4">
        <v>6</v>
      </c>
      <c r="F344" s="7">
        <v>1</v>
      </c>
      <c r="G344" s="7">
        <f t="shared" si="25"/>
        <v>6</v>
      </c>
      <c r="H344" s="7">
        <v>1</v>
      </c>
      <c r="I344" s="7">
        <f t="shared" si="26"/>
        <v>0.5</v>
      </c>
      <c r="J344" s="5">
        <f t="shared" si="27"/>
        <v>1</v>
      </c>
      <c r="K344" s="7">
        <f t="shared" si="28"/>
        <v>1</v>
      </c>
      <c r="L344" s="7">
        <f t="shared" si="29"/>
        <v>1</v>
      </c>
    </row>
    <row r="345" spans="1:12">
      <c r="A345" s="3" t="s">
        <v>409</v>
      </c>
      <c r="B345" s="2"/>
      <c r="C345" s="2"/>
      <c r="D345" s="2"/>
      <c r="E345" s="4">
        <v>1</v>
      </c>
      <c r="F345" s="7">
        <v>1</v>
      </c>
      <c r="G345" s="7">
        <f t="shared" si="25"/>
        <v>1</v>
      </c>
      <c r="H345" s="7">
        <v>1</v>
      </c>
      <c r="I345" s="7">
        <f t="shared" si="26"/>
        <v>0.08</v>
      </c>
      <c r="J345" s="5">
        <f t="shared" si="27"/>
        <v>1</v>
      </c>
      <c r="K345" s="7">
        <f t="shared" si="28"/>
        <v>1</v>
      </c>
      <c r="L345" s="7">
        <f t="shared" si="29"/>
        <v>1</v>
      </c>
    </row>
    <row r="346" spans="1:12">
      <c r="A346" s="3" t="s">
        <v>410</v>
      </c>
      <c r="B346" s="2"/>
      <c r="C346" s="2"/>
      <c r="D346" s="2"/>
      <c r="E346" s="4">
        <v>1</v>
      </c>
      <c r="F346" s="7">
        <v>1</v>
      </c>
      <c r="G346" s="7">
        <f t="shared" si="25"/>
        <v>1</v>
      </c>
      <c r="H346" s="7">
        <v>1</v>
      </c>
      <c r="I346" s="7">
        <f t="shared" si="26"/>
        <v>0.08</v>
      </c>
      <c r="J346" s="5">
        <f t="shared" si="27"/>
        <v>1</v>
      </c>
      <c r="K346" s="7">
        <f t="shared" si="28"/>
        <v>1</v>
      </c>
      <c r="L346" s="7">
        <f t="shared" si="29"/>
        <v>1</v>
      </c>
    </row>
    <row r="347" spans="1:12">
      <c r="A347" s="3" t="s">
        <v>411</v>
      </c>
      <c r="B347" s="2"/>
      <c r="C347" s="2"/>
      <c r="D347" s="2"/>
      <c r="E347" s="4">
        <v>7</v>
      </c>
      <c r="F347" s="7">
        <v>1</v>
      </c>
      <c r="G347" s="7">
        <f t="shared" si="25"/>
        <v>7</v>
      </c>
      <c r="H347" s="7">
        <v>1</v>
      </c>
      <c r="I347" s="7">
        <f t="shared" si="26"/>
        <v>0.57999999999999996</v>
      </c>
      <c r="J347" s="5">
        <f t="shared" si="27"/>
        <v>1</v>
      </c>
      <c r="K347" s="7">
        <f t="shared" si="28"/>
        <v>1</v>
      </c>
      <c r="L347" s="7">
        <f t="shared" si="29"/>
        <v>1</v>
      </c>
    </row>
    <row r="348" spans="1:12">
      <c r="A348" s="3" t="s">
        <v>412</v>
      </c>
      <c r="B348" s="2"/>
      <c r="C348" s="2"/>
      <c r="D348" s="2"/>
      <c r="E348" s="4">
        <v>5</v>
      </c>
      <c r="F348" s="7">
        <v>1</v>
      </c>
      <c r="G348" s="7">
        <f t="shared" si="25"/>
        <v>5</v>
      </c>
      <c r="H348" s="7">
        <v>1</v>
      </c>
      <c r="I348" s="7">
        <f t="shared" si="26"/>
        <v>0.42</v>
      </c>
      <c r="J348" s="5">
        <f t="shared" si="27"/>
        <v>1</v>
      </c>
      <c r="K348" s="7">
        <f t="shared" si="28"/>
        <v>1</v>
      </c>
      <c r="L348" s="7">
        <f t="shared" si="29"/>
        <v>1</v>
      </c>
    </row>
    <row r="349" spans="1:12">
      <c r="A349" s="3" t="s">
        <v>413</v>
      </c>
      <c r="B349" s="2"/>
      <c r="C349" s="2"/>
      <c r="D349" s="2"/>
      <c r="E349" s="4">
        <v>5</v>
      </c>
      <c r="F349" s="7">
        <v>1</v>
      </c>
      <c r="G349" s="7">
        <f t="shared" si="25"/>
        <v>5</v>
      </c>
      <c r="H349" s="7">
        <v>1</v>
      </c>
      <c r="I349" s="7">
        <f t="shared" si="26"/>
        <v>0.42</v>
      </c>
      <c r="J349" s="5">
        <f t="shared" si="27"/>
        <v>1</v>
      </c>
      <c r="K349" s="7">
        <f t="shared" si="28"/>
        <v>1</v>
      </c>
      <c r="L349" s="7">
        <f t="shared" si="29"/>
        <v>1</v>
      </c>
    </row>
    <row r="350" spans="1:12">
      <c r="A350" s="3" t="s">
        <v>414</v>
      </c>
      <c r="B350" s="2"/>
      <c r="C350" s="2"/>
      <c r="D350" s="2"/>
      <c r="E350" s="4">
        <v>4</v>
      </c>
      <c r="F350" s="7">
        <v>1</v>
      </c>
      <c r="G350" s="7">
        <f t="shared" si="25"/>
        <v>4</v>
      </c>
      <c r="H350" s="7">
        <v>1</v>
      </c>
      <c r="I350" s="7">
        <f t="shared" si="26"/>
        <v>0.33</v>
      </c>
      <c r="J350" s="5">
        <f t="shared" si="27"/>
        <v>1</v>
      </c>
      <c r="K350" s="7">
        <f t="shared" si="28"/>
        <v>1</v>
      </c>
      <c r="L350" s="7">
        <f t="shared" si="29"/>
        <v>1</v>
      </c>
    </row>
    <row r="351" spans="1:12">
      <c r="A351" s="3" t="s">
        <v>415</v>
      </c>
      <c r="B351" s="2"/>
      <c r="C351" s="2"/>
      <c r="D351" s="2"/>
      <c r="E351" s="4">
        <v>6</v>
      </c>
      <c r="F351" s="7">
        <v>1</v>
      </c>
      <c r="G351" s="7">
        <f t="shared" si="25"/>
        <v>6</v>
      </c>
      <c r="H351" s="7">
        <v>1</v>
      </c>
      <c r="I351" s="7">
        <f t="shared" si="26"/>
        <v>0.5</v>
      </c>
      <c r="J351" s="5">
        <f t="shared" si="27"/>
        <v>1</v>
      </c>
      <c r="K351" s="7">
        <f t="shared" si="28"/>
        <v>1</v>
      </c>
      <c r="L351" s="7">
        <f t="shared" si="29"/>
        <v>1</v>
      </c>
    </row>
    <row r="352" spans="1:12">
      <c r="A352" s="3" t="s">
        <v>416</v>
      </c>
      <c r="B352" s="2"/>
      <c r="C352" s="2"/>
      <c r="D352" s="2"/>
      <c r="E352" s="4">
        <v>8</v>
      </c>
      <c r="F352" s="7">
        <v>1</v>
      </c>
      <c r="G352" s="7">
        <f t="shared" si="25"/>
        <v>8</v>
      </c>
      <c r="H352" s="7">
        <v>1</v>
      </c>
      <c r="I352" s="7">
        <f t="shared" si="26"/>
        <v>0.67</v>
      </c>
      <c r="J352" s="5">
        <f t="shared" si="27"/>
        <v>1</v>
      </c>
      <c r="K352" s="7">
        <f t="shared" si="28"/>
        <v>1</v>
      </c>
      <c r="L352" s="7">
        <f t="shared" si="29"/>
        <v>1</v>
      </c>
    </row>
    <row r="353" spans="1:12">
      <c r="A353" s="3" t="s">
        <v>417</v>
      </c>
      <c r="B353" s="2"/>
      <c r="C353" s="2"/>
      <c r="D353" s="2"/>
      <c r="E353" s="4">
        <v>5</v>
      </c>
      <c r="F353" s="7">
        <v>1</v>
      </c>
      <c r="G353" s="7">
        <f t="shared" si="25"/>
        <v>5</v>
      </c>
      <c r="H353" s="7">
        <v>1</v>
      </c>
      <c r="I353" s="7">
        <f t="shared" si="26"/>
        <v>0.42</v>
      </c>
      <c r="J353" s="5">
        <f t="shared" si="27"/>
        <v>1</v>
      </c>
      <c r="K353" s="7">
        <f t="shared" si="28"/>
        <v>1</v>
      </c>
      <c r="L353" s="7">
        <f t="shared" si="29"/>
        <v>1</v>
      </c>
    </row>
    <row r="354" spans="1:12">
      <c r="A354" s="3" t="s">
        <v>418</v>
      </c>
      <c r="B354" s="2"/>
      <c r="C354" s="2"/>
      <c r="D354" s="2"/>
      <c r="E354" s="4">
        <v>5</v>
      </c>
      <c r="F354" s="7">
        <v>1</v>
      </c>
      <c r="G354" s="7">
        <f t="shared" si="25"/>
        <v>5</v>
      </c>
      <c r="H354" s="7">
        <v>1</v>
      </c>
      <c r="I354" s="7">
        <f t="shared" si="26"/>
        <v>0.42</v>
      </c>
      <c r="J354" s="5">
        <f t="shared" si="27"/>
        <v>1</v>
      </c>
      <c r="K354" s="7">
        <f t="shared" si="28"/>
        <v>1</v>
      </c>
      <c r="L354" s="7">
        <f t="shared" si="29"/>
        <v>1</v>
      </c>
    </row>
    <row r="355" spans="1:12">
      <c r="A355" s="3" t="s">
        <v>419</v>
      </c>
      <c r="B355" s="2"/>
      <c r="C355" s="2"/>
      <c r="D355" s="2"/>
      <c r="E355" s="4">
        <v>5</v>
      </c>
      <c r="F355" s="7">
        <v>1</v>
      </c>
      <c r="G355" s="7">
        <f t="shared" si="25"/>
        <v>5</v>
      </c>
      <c r="H355" s="7">
        <v>1</v>
      </c>
      <c r="I355" s="7">
        <f t="shared" si="26"/>
        <v>0.42</v>
      </c>
      <c r="J355" s="5">
        <f t="shared" si="27"/>
        <v>1</v>
      </c>
      <c r="K355" s="7">
        <f t="shared" si="28"/>
        <v>1</v>
      </c>
      <c r="L355" s="7">
        <f t="shared" si="29"/>
        <v>1</v>
      </c>
    </row>
    <row r="356" spans="1:12">
      <c r="A356" s="3" t="s">
        <v>420</v>
      </c>
      <c r="B356" s="2"/>
      <c r="C356" s="2"/>
      <c r="D356" s="2"/>
      <c r="E356" s="4">
        <v>5</v>
      </c>
      <c r="F356" s="7">
        <v>1</v>
      </c>
      <c r="G356" s="7">
        <f t="shared" si="25"/>
        <v>5</v>
      </c>
      <c r="H356" s="7">
        <v>1</v>
      </c>
      <c r="I356" s="7">
        <f t="shared" si="26"/>
        <v>0.42</v>
      </c>
      <c r="J356" s="5">
        <f t="shared" si="27"/>
        <v>1</v>
      </c>
      <c r="K356" s="7">
        <f t="shared" si="28"/>
        <v>1</v>
      </c>
      <c r="L356" s="7">
        <f t="shared" si="29"/>
        <v>1</v>
      </c>
    </row>
    <row r="357" spans="1:12">
      <c r="A357" s="3" t="s">
        <v>421</v>
      </c>
      <c r="B357" s="2"/>
      <c r="C357" s="2"/>
      <c r="D357" s="2"/>
      <c r="E357" s="4">
        <v>3</v>
      </c>
      <c r="F357" s="7">
        <v>1</v>
      </c>
      <c r="G357" s="7">
        <f t="shared" si="25"/>
        <v>3</v>
      </c>
      <c r="H357" s="7">
        <v>1</v>
      </c>
      <c r="I357" s="7">
        <f t="shared" si="26"/>
        <v>0.25</v>
      </c>
      <c r="J357" s="5">
        <f t="shared" si="27"/>
        <v>1</v>
      </c>
      <c r="K357" s="7">
        <f t="shared" si="28"/>
        <v>1</v>
      </c>
      <c r="L357" s="7">
        <f t="shared" si="29"/>
        <v>1</v>
      </c>
    </row>
    <row r="358" spans="1:12">
      <c r="A358" s="3" t="s">
        <v>422</v>
      </c>
      <c r="B358" s="2"/>
      <c r="C358" s="2"/>
      <c r="D358" s="2"/>
      <c r="E358" s="4">
        <v>2</v>
      </c>
      <c r="F358" s="7">
        <v>1</v>
      </c>
      <c r="G358" s="7">
        <f t="shared" si="25"/>
        <v>2</v>
      </c>
      <c r="H358" s="7">
        <v>1</v>
      </c>
      <c r="I358" s="7">
        <f t="shared" si="26"/>
        <v>0.17</v>
      </c>
      <c r="J358" s="5">
        <f t="shared" si="27"/>
        <v>1</v>
      </c>
      <c r="K358" s="7">
        <f t="shared" si="28"/>
        <v>1</v>
      </c>
      <c r="L358" s="7">
        <f t="shared" si="29"/>
        <v>1</v>
      </c>
    </row>
    <row r="359" spans="1:12">
      <c r="A359" s="3" t="s">
        <v>423</v>
      </c>
      <c r="B359" s="2"/>
      <c r="C359" s="2"/>
      <c r="D359" s="2"/>
      <c r="E359" s="4">
        <v>5</v>
      </c>
      <c r="F359" s="7">
        <v>1</v>
      </c>
      <c r="G359" s="7">
        <f t="shared" si="25"/>
        <v>5</v>
      </c>
      <c r="H359" s="7">
        <v>1</v>
      </c>
      <c r="I359" s="7">
        <f t="shared" si="26"/>
        <v>0.42</v>
      </c>
      <c r="J359" s="5">
        <f t="shared" si="27"/>
        <v>1</v>
      </c>
      <c r="K359" s="7">
        <f t="shared" si="28"/>
        <v>1</v>
      </c>
      <c r="L359" s="7">
        <f t="shared" si="29"/>
        <v>1</v>
      </c>
    </row>
    <row r="360" spans="1:12">
      <c r="A360" s="3" t="s">
        <v>424</v>
      </c>
      <c r="B360" s="2"/>
      <c r="C360" s="2"/>
      <c r="D360" s="2"/>
      <c r="E360" s="4">
        <v>4</v>
      </c>
      <c r="F360" s="7">
        <v>1</v>
      </c>
      <c r="G360" s="7">
        <f t="shared" si="25"/>
        <v>4</v>
      </c>
      <c r="H360" s="7">
        <v>1</v>
      </c>
      <c r="I360" s="7">
        <f t="shared" si="26"/>
        <v>0.33</v>
      </c>
      <c r="J360" s="5">
        <f t="shared" si="27"/>
        <v>1</v>
      </c>
      <c r="K360" s="7">
        <f t="shared" si="28"/>
        <v>1</v>
      </c>
      <c r="L360" s="7">
        <f t="shared" si="29"/>
        <v>1</v>
      </c>
    </row>
    <row r="361" spans="1:12">
      <c r="A361" s="3" t="s">
        <v>425</v>
      </c>
      <c r="B361" s="2"/>
      <c r="C361" s="2"/>
      <c r="D361" s="2"/>
      <c r="E361" s="4">
        <v>13</v>
      </c>
      <c r="F361" s="7">
        <v>1</v>
      </c>
      <c r="G361" s="7">
        <f t="shared" si="25"/>
        <v>13</v>
      </c>
      <c r="H361" s="7">
        <v>1</v>
      </c>
      <c r="I361" s="7">
        <f t="shared" si="26"/>
        <v>1.08</v>
      </c>
      <c r="J361" s="5">
        <f t="shared" si="27"/>
        <v>1.08</v>
      </c>
      <c r="K361" s="7">
        <f t="shared" si="28"/>
        <v>1</v>
      </c>
      <c r="L361" s="7">
        <f t="shared" si="29"/>
        <v>1</v>
      </c>
    </row>
    <row r="362" spans="1:12">
      <c r="A362" s="3" t="s">
        <v>426</v>
      </c>
      <c r="B362" s="2"/>
      <c r="C362" s="2"/>
      <c r="D362" s="2"/>
      <c r="E362" s="4">
        <v>6</v>
      </c>
      <c r="F362" s="7">
        <v>1</v>
      </c>
      <c r="G362" s="7">
        <f t="shared" si="25"/>
        <v>6</v>
      </c>
      <c r="H362" s="7">
        <v>1</v>
      </c>
      <c r="I362" s="7">
        <f t="shared" si="26"/>
        <v>0.5</v>
      </c>
      <c r="J362" s="5">
        <f t="shared" si="27"/>
        <v>1</v>
      </c>
      <c r="K362" s="7">
        <f t="shared" si="28"/>
        <v>1</v>
      </c>
      <c r="L362" s="7">
        <f t="shared" si="29"/>
        <v>1</v>
      </c>
    </row>
    <row r="363" spans="1:12">
      <c r="A363" s="3" t="s">
        <v>427</v>
      </c>
      <c r="B363" s="2"/>
      <c r="C363" s="2"/>
      <c r="D363" s="2"/>
      <c r="E363" s="4">
        <v>11</v>
      </c>
      <c r="F363" s="7">
        <v>1</v>
      </c>
      <c r="G363" s="7">
        <f t="shared" si="25"/>
        <v>11</v>
      </c>
      <c r="H363" s="7">
        <v>1</v>
      </c>
      <c r="I363" s="7">
        <f t="shared" si="26"/>
        <v>0.92</v>
      </c>
      <c r="J363" s="5">
        <f t="shared" si="27"/>
        <v>1</v>
      </c>
      <c r="K363" s="7">
        <f t="shared" si="28"/>
        <v>1</v>
      </c>
      <c r="L363" s="7">
        <f t="shared" si="29"/>
        <v>1</v>
      </c>
    </row>
    <row r="364" spans="1:12">
      <c r="A364" s="3" t="s">
        <v>428</v>
      </c>
      <c r="B364" s="2"/>
      <c r="C364" s="2"/>
      <c r="D364" s="2"/>
      <c r="E364" s="4">
        <v>18</v>
      </c>
      <c r="F364" s="7">
        <v>1</v>
      </c>
      <c r="G364" s="7">
        <f t="shared" si="25"/>
        <v>18</v>
      </c>
      <c r="H364" s="7">
        <v>1</v>
      </c>
      <c r="I364" s="7">
        <f t="shared" si="26"/>
        <v>1.5</v>
      </c>
      <c r="J364" s="5">
        <f t="shared" si="27"/>
        <v>1.5</v>
      </c>
      <c r="K364" s="7">
        <f t="shared" si="28"/>
        <v>2</v>
      </c>
      <c r="L364" s="7">
        <f t="shared" si="29"/>
        <v>2</v>
      </c>
    </row>
    <row r="365" spans="1:12">
      <c r="A365" s="3" t="s">
        <v>429</v>
      </c>
      <c r="B365" s="2"/>
      <c r="C365" s="2"/>
      <c r="D365" s="2"/>
      <c r="E365" s="4">
        <v>2</v>
      </c>
      <c r="F365" s="7">
        <v>1</v>
      </c>
      <c r="G365" s="7">
        <f t="shared" si="25"/>
        <v>2</v>
      </c>
      <c r="H365" s="7">
        <v>1</v>
      </c>
      <c r="I365" s="7">
        <f t="shared" si="26"/>
        <v>0.17</v>
      </c>
      <c r="J365" s="5">
        <f t="shared" si="27"/>
        <v>1</v>
      </c>
      <c r="K365" s="7">
        <f t="shared" si="28"/>
        <v>1</v>
      </c>
      <c r="L365" s="7">
        <f t="shared" si="29"/>
        <v>1</v>
      </c>
    </row>
    <row r="366" spans="1:12">
      <c r="A366" s="3" t="s">
        <v>430</v>
      </c>
      <c r="B366" s="2"/>
      <c r="C366" s="2"/>
      <c r="D366" s="2"/>
      <c r="E366" s="4">
        <v>5</v>
      </c>
      <c r="F366" s="7">
        <v>1</v>
      </c>
      <c r="G366" s="7">
        <f t="shared" si="25"/>
        <v>5</v>
      </c>
      <c r="H366" s="7">
        <v>1</v>
      </c>
      <c r="I366" s="7">
        <f t="shared" si="26"/>
        <v>0.42</v>
      </c>
      <c r="J366" s="5">
        <f t="shared" si="27"/>
        <v>1</v>
      </c>
      <c r="K366" s="7">
        <f t="shared" si="28"/>
        <v>1</v>
      </c>
      <c r="L366" s="7">
        <f t="shared" si="29"/>
        <v>1</v>
      </c>
    </row>
    <row r="367" spans="1:12">
      <c r="A367" s="3" t="s">
        <v>431</v>
      </c>
      <c r="B367" s="2"/>
      <c r="C367" s="2"/>
      <c r="D367" s="2"/>
      <c r="E367" s="4">
        <v>2</v>
      </c>
      <c r="F367" s="7">
        <v>1</v>
      </c>
      <c r="G367" s="7">
        <f t="shared" si="25"/>
        <v>2</v>
      </c>
      <c r="H367" s="7">
        <v>1</v>
      </c>
      <c r="I367" s="7">
        <f t="shared" si="26"/>
        <v>0.17</v>
      </c>
      <c r="J367" s="5">
        <f t="shared" si="27"/>
        <v>1</v>
      </c>
      <c r="K367" s="7">
        <f t="shared" si="28"/>
        <v>1</v>
      </c>
      <c r="L367" s="7">
        <f t="shared" si="29"/>
        <v>1</v>
      </c>
    </row>
    <row r="368" spans="1:12">
      <c r="A368" s="3" t="s">
        <v>432</v>
      </c>
      <c r="B368" s="2"/>
      <c r="C368" s="2"/>
      <c r="D368" s="2"/>
      <c r="E368" s="4">
        <v>3</v>
      </c>
      <c r="F368" s="7">
        <v>1</v>
      </c>
      <c r="G368" s="7">
        <f t="shared" si="25"/>
        <v>3</v>
      </c>
      <c r="H368" s="7">
        <v>1</v>
      </c>
      <c r="I368" s="7">
        <f t="shared" si="26"/>
        <v>0.25</v>
      </c>
      <c r="J368" s="5">
        <f t="shared" si="27"/>
        <v>1</v>
      </c>
      <c r="K368" s="7">
        <f t="shared" si="28"/>
        <v>1</v>
      </c>
      <c r="L368" s="7">
        <f t="shared" si="29"/>
        <v>1</v>
      </c>
    </row>
    <row r="369" spans="1:12">
      <c r="A369" s="3" t="s">
        <v>433</v>
      </c>
      <c r="B369" s="2"/>
      <c r="C369" s="2"/>
      <c r="D369" s="2"/>
      <c r="E369" s="4">
        <v>3</v>
      </c>
      <c r="F369" s="7">
        <v>1</v>
      </c>
      <c r="G369" s="7">
        <f t="shared" si="25"/>
        <v>3</v>
      </c>
      <c r="H369" s="7">
        <v>1</v>
      </c>
      <c r="I369" s="7">
        <f t="shared" si="26"/>
        <v>0.25</v>
      </c>
      <c r="J369" s="5">
        <f t="shared" si="27"/>
        <v>1</v>
      </c>
      <c r="K369" s="7">
        <f t="shared" si="28"/>
        <v>1</v>
      </c>
      <c r="L369" s="7">
        <f t="shared" si="29"/>
        <v>1</v>
      </c>
    </row>
    <row r="370" spans="1:12">
      <c r="A370" s="3" t="s">
        <v>434</v>
      </c>
      <c r="B370" s="2"/>
      <c r="C370" s="2"/>
      <c r="D370" s="2"/>
      <c r="E370" s="4">
        <v>4</v>
      </c>
      <c r="F370" s="7">
        <v>1</v>
      </c>
      <c r="G370" s="7">
        <f t="shared" si="25"/>
        <v>4</v>
      </c>
      <c r="H370" s="7">
        <v>1</v>
      </c>
      <c r="I370" s="7">
        <f t="shared" si="26"/>
        <v>0.33</v>
      </c>
      <c r="J370" s="5">
        <f t="shared" si="27"/>
        <v>1</v>
      </c>
      <c r="K370" s="7">
        <f t="shared" si="28"/>
        <v>1</v>
      </c>
      <c r="L370" s="7">
        <f t="shared" si="29"/>
        <v>1</v>
      </c>
    </row>
    <row r="371" spans="1:12">
      <c r="A371" s="3" t="s">
        <v>435</v>
      </c>
      <c r="B371" s="2"/>
      <c r="C371" s="2"/>
      <c r="D371" s="2"/>
      <c r="E371" s="4">
        <v>1</v>
      </c>
      <c r="F371" s="7">
        <v>1</v>
      </c>
      <c r="G371" s="7">
        <f t="shared" si="25"/>
        <v>1</v>
      </c>
      <c r="H371" s="7">
        <v>1</v>
      </c>
      <c r="I371" s="7">
        <f t="shared" si="26"/>
        <v>0.08</v>
      </c>
      <c r="J371" s="5">
        <f t="shared" si="27"/>
        <v>1</v>
      </c>
      <c r="K371" s="7">
        <f t="shared" si="28"/>
        <v>1</v>
      </c>
      <c r="L371" s="7">
        <f t="shared" si="29"/>
        <v>1</v>
      </c>
    </row>
    <row r="372" spans="1:12">
      <c r="A372" s="3" t="s">
        <v>436</v>
      </c>
      <c r="B372" s="2"/>
      <c r="C372" s="2"/>
      <c r="D372" s="2"/>
      <c r="E372" s="4">
        <v>3</v>
      </c>
      <c r="F372" s="7">
        <v>1</v>
      </c>
      <c r="G372" s="7">
        <f t="shared" si="25"/>
        <v>3</v>
      </c>
      <c r="H372" s="7">
        <v>1</v>
      </c>
      <c r="I372" s="7">
        <f t="shared" si="26"/>
        <v>0.25</v>
      </c>
      <c r="J372" s="5">
        <f t="shared" si="27"/>
        <v>1</v>
      </c>
      <c r="K372" s="7">
        <f t="shared" si="28"/>
        <v>1</v>
      </c>
      <c r="L372" s="7">
        <f t="shared" si="29"/>
        <v>1</v>
      </c>
    </row>
    <row r="373" spans="1:12">
      <c r="A373" s="3" t="s">
        <v>437</v>
      </c>
      <c r="B373" s="2"/>
      <c r="C373" s="2"/>
      <c r="D373" s="2"/>
      <c r="E373" s="4">
        <v>3</v>
      </c>
      <c r="F373" s="7">
        <v>1</v>
      </c>
      <c r="G373" s="7">
        <f t="shared" si="25"/>
        <v>3</v>
      </c>
      <c r="H373" s="7">
        <v>1</v>
      </c>
      <c r="I373" s="7">
        <f t="shared" si="26"/>
        <v>0.25</v>
      </c>
      <c r="J373" s="5">
        <f t="shared" si="27"/>
        <v>1</v>
      </c>
      <c r="K373" s="7">
        <f t="shared" si="28"/>
        <v>1</v>
      </c>
      <c r="L373" s="7">
        <f t="shared" si="29"/>
        <v>1</v>
      </c>
    </row>
    <row r="374" spans="1:12">
      <c r="A374" s="3" t="s">
        <v>438</v>
      </c>
      <c r="B374" s="2"/>
      <c r="C374" s="2"/>
      <c r="D374" s="2"/>
      <c r="E374" s="4">
        <v>1</v>
      </c>
      <c r="F374" s="7">
        <v>1</v>
      </c>
      <c r="G374" s="7">
        <f t="shared" si="25"/>
        <v>1</v>
      </c>
      <c r="H374" s="7">
        <v>1</v>
      </c>
      <c r="I374" s="7">
        <f t="shared" si="26"/>
        <v>0.08</v>
      </c>
      <c r="J374" s="5">
        <f t="shared" si="27"/>
        <v>1</v>
      </c>
      <c r="K374" s="7">
        <f t="shared" si="28"/>
        <v>1</v>
      </c>
      <c r="L374" s="7">
        <f t="shared" si="29"/>
        <v>1</v>
      </c>
    </row>
    <row r="375" spans="1:12">
      <c r="A375" s="3" t="s">
        <v>439</v>
      </c>
      <c r="B375" s="2"/>
      <c r="C375" s="2"/>
      <c r="D375" s="2"/>
      <c r="E375" s="4">
        <v>2</v>
      </c>
      <c r="F375" s="7">
        <v>1</v>
      </c>
      <c r="G375" s="7">
        <f t="shared" si="25"/>
        <v>2</v>
      </c>
      <c r="H375" s="7">
        <v>1</v>
      </c>
      <c r="I375" s="7">
        <f t="shared" si="26"/>
        <v>0.17</v>
      </c>
      <c r="J375" s="5">
        <f t="shared" si="27"/>
        <v>1</v>
      </c>
      <c r="K375" s="7">
        <f t="shared" si="28"/>
        <v>1</v>
      </c>
      <c r="L375" s="7">
        <f t="shared" si="29"/>
        <v>1</v>
      </c>
    </row>
    <row r="376" spans="1:12">
      <c r="A376" s="3" t="s">
        <v>440</v>
      </c>
      <c r="B376" s="2"/>
      <c r="C376" s="2"/>
      <c r="D376" s="2"/>
      <c r="E376" s="4">
        <v>1</v>
      </c>
      <c r="F376" s="7">
        <v>1</v>
      </c>
      <c r="G376" s="7">
        <f t="shared" si="25"/>
        <v>1</v>
      </c>
      <c r="H376" s="7">
        <v>1</v>
      </c>
      <c r="I376" s="7">
        <f t="shared" si="26"/>
        <v>0.08</v>
      </c>
      <c r="J376" s="5">
        <f t="shared" si="27"/>
        <v>1</v>
      </c>
      <c r="K376" s="7">
        <f t="shared" si="28"/>
        <v>1</v>
      </c>
      <c r="L376" s="7">
        <f t="shared" si="29"/>
        <v>1</v>
      </c>
    </row>
    <row r="377" spans="1:12">
      <c r="A377" s="3" t="s">
        <v>441</v>
      </c>
      <c r="B377" s="2"/>
      <c r="C377" s="2"/>
      <c r="D377" s="2"/>
      <c r="E377" s="4">
        <v>8</v>
      </c>
      <c r="F377" s="7">
        <v>1</v>
      </c>
      <c r="G377" s="7">
        <f t="shared" si="25"/>
        <v>8</v>
      </c>
      <c r="H377" s="7">
        <v>1</v>
      </c>
      <c r="I377" s="7">
        <f t="shared" si="26"/>
        <v>0.67</v>
      </c>
      <c r="J377" s="5">
        <f t="shared" si="27"/>
        <v>1</v>
      </c>
      <c r="K377" s="7">
        <f t="shared" si="28"/>
        <v>1</v>
      </c>
      <c r="L377" s="7">
        <f t="shared" si="29"/>
        <v>1</v>
      </c>
    </row>
    <row r="378" spans="1:12">
      <c r="A378" s="3" t="s">
        <v>442</v>
      </c>
      <c r="B378" s="2"/>
      <c r="C378" s="2"/>
      <c r="D378" s="2"/>
      <c r="E378" s="4">
        <v>50</v>
      </c>
      <c r="F378" s="7">
        <v>1</v>
      </c>
      <c r="G378" s="7">
        <f t="shared" si="25"/>
        <v>50</v>
      </c>
      <c r="H378" s="7">
        <v>1</v>
      </c>
      <c r="I378" s="7">
        <f t="shared" si="26"/>
        <v>4.17</v>
      </c>
      <c r="J378" s="5">
        <f t="shared" si="27"/>
        <v>4.17</v>
      </c>
      <c r="K378" s="7">
        <f t="shared" si="28"/>
        <v>4</v>
      </c>
      <c r="L378" s="7">
        <f t="shared" si="29"/>
        <v>4</v>
      </c>
    </row>
    <row r="379" spans="1:12">
      <c r="A379" s="3" t="s">
        <v>443</v>
      </c>
      <c r="B379" s="2"/>
      <c r="C379" s="2"/>
      <c r="D379" s="2"/>
      <c r="E379" s="4">
        <v>68</v>
      </c>
      <c r="F379" s="7">
        <v>1</v>
      </c>
      <c r="G379" s="7">
        <f t="shared" si="25"/>
        <v>68</v>
      </c>
      <c r="H379" s="7">
        <v>1</v>
      </c>
      <c r="I379" s="7">
        <f t="shared" si="26"/>
        <v>5.67</v>
      </c>
      <c r="J379" s="5">
        <f t="shared" si="27"/>
        <v>5.67</v>
      </c>
      <c r="K379" s="7">
        <f t="shared" si="28"/>
        <v>6</v>
      </c>
      <c r="L379" s="7">
        <f t="shared" si="29"/>
        <v>6</v>
      </c>
    </row>
    <row r="380" spans="1:12">
      <c r="A380" s="3" t="s">
        <v>444</v>
      </c>
      <c r="B380" s="2"/>
      <c r="C380" s="2"/>
      <c r="D380" s="2"/>
      <c r="E380" s="4">
        <v>23</v>
      </c>
      <c r="F380" s="7">
        <v>1</v>
      </c>
      <c r="G380" s="7">
        <f t="shared" si="25"/>
        <v>23</v>
      </c>
      <c r="H380" s="7">
        <v>1</v>
      </c>
      <c r="I380" s="7">
        <f t="shared" si="26"/>
        <v>1.92</v>
      </c>
      <c r="J380" s="5">
        <f t="shared" si="27"/>
        <v>1.92</v>
      </c>
      <c r="K380" s="7">
        <f t="shared" si="28"/>
        <v>2</v>
      </c>
      <c r="L380" s="7">
        <f t="shared" si="29"/>
        <v>2</v>
      </c>
    </row>
    <row r="381" spans="1:12">
      <c r="A381" s="3" t="s">
        <v>445</v>
      </c>
      <c r="B381" s="2"/>
      <c r="C381" s="2"/>
      <c r="D381" s="2"/>
      <c r="E381" s="4">
        <v>75</v>
      </c>
      <c r="F381" s="7">
        <v>1</v>
      </c>
      <c r="G381" s="7">
        <f t="shared" si="25"/>
        <v>75</v>
      </c>
      <c r="H381" s="7">
        <v>1</v>
      </c>
      <c r="I381" s="7">
        <f t="shared" si="26"/>
        <v>6.25</v>
      </c>
      <c r="J381" s="5">
        <f t="shared" si="27"/>
        <v>6.25</v>
      </c>
      <c r="K381" s="7">
        <f t="shared" si="28"/>
        <v>6</v>
      </c>
      <c r="L381" s="7">
        <f t="shared" si="29"/>
        <v>6</v>
      </c>
    </row>
    <row r="382" spans="1:12">
      <c r="A382" s="3" t="s">
        <v>446</v>
      </c>
      <c r="B382" s="2"/>
      <c r="C382" s="2"/>
      <c r="D382" s="2"/>
      <c r="E382" s="4">
        <v>22</v>
      </c>
      <c r="F382" s="7">
        <v>1</v>
      </c>
      <c r="G382" s="7">
        <f t="shared" ref="G382:G441" si="30">E382/F382</f>
        <v>22</v>
      </c>
      <c r="H382" s="7">
        <v>1</v>
      </c>
      <c r="I382" s="7">
        <f t="shared" si="26"/>
        <v>1.83</v>
      </c>
      <c r="J382" s="5">
        <f t="shared" si="27"/>
        <v>1.83</v>
      </c>
      <c r="K382" s="7">
        <f t="shared" si="28"/>
        <v>2</v>
      </c>
      <c r="L382" s="7">
        <f t="shared" si="29"/>
        <v>2</v>
      </c>
    </row>
    <row r="383" spans="1:12">
      <c r="A383" s="3" t="s">
        <v>447</v>
      </c>
      <c r="B383" s="2"/>
      <c r="C383" s="2"/>
      <c r="D383" s="2"/>
      <c r="E383" s="4">
        <v>17</v>
      </c>
      <c r="F383" s="7">
        <v>1</v>
      </c>
      <c r="G383" s="7">
        <f t="shared" si="30"/>
        <v>17</v>
      </c>
      <c r="H383" s="7">
        <v>1</v>
      </c>
      <c r="I383" s="7">
        <f t="shared" si="26"/>
        <v>1.42</v>
      </c>
      <c r="J383" s="5">
        <f t="shared" si="27"/>
        <v>1.42</v>
      </c>
      <c r="K383" s="7">
        <f t="shared" si="28"/>
        <v>1</v>
      </c>
      <c r="L383" s="7">
        <f t="shared" si="29"/>
        <v>1</v>
      </c>
    </row>
    <row r="384" spans="1:12">
      <c r="A384" s="3" t="s">
        <v>448</v>
      </c>
      <c r="B384" s="2"/>
      <c r="C384" s="2"/>
      <c r="D384" s="2"/>
      <c r="E384" s="4">
        <v>4</v>
      </c>
      <c r="F384" s="7">
        <v>1</v>
      </c>
      <c r="G384" s="7">
        <f t="shared" si="30"/>
        <v>4</v>
      </c>
      <c r="H384" s="7">
        <v>1</v>
      </c>
      <c r="I384" s="7">
        <f t="shared" si="26"/>
        <v>0.33</v>
      </c>
      <c r="J384" s="5">
        <f t="shared" si="27"/>
        <v>1</v>
      </c>
      <c r="K384" s="7">
        <f t="shared" si="28"/>
        <v>1</v>
      </c>
      <c r="L384" s="7">
        <f t="shared" si="29"/>
        <v>1</v>
      </c>
    </row>
    <row r="385" spans="1:12">
      <c r="A385" s="3" t="s">
        <v>449</v>
      </c>
      <c r="B385" s="2"/>
      <c r="C385" s="2"/>
      <c r="D385" s="2"/>
      <c r="E385" s="4">
        <v>7</v>
      </c>
      <c r="F385" s="7">
        <v>1</v>
      </c>
      <c r="G385" s="7">
        <f t="shared" si="30"/>
        <v>7</v>
      </c>
      <c r="H385" s="7">
        <v>1</v>
      </c>
      <c r="I385" s="7">
        <f t="shared" si="26"/>
        <v>0.57999999999999996</v>
      </c>
      <c r="J385" s="5">
        <f t="shared" si="27"/>
        <v>1</v>
      </c>
      <c r="K385" s="7">
        <f t="shared" si="28"/>
        <v>1</v>
      </c>
      <c r="L385" s="7">
        <f t="shared" si="29"/>
        <v>1</v>
      </c>
    </row>
    <row r="386" spans="1:12">
      <c r="A386" s="3" t="s">
        <v>450</v>
      </c>
      <c r="B386" s="2"/>
      <c r="C386" s="2"/>
      <c r="D386" s="2"/>
      <c r="E386" s="4">
        <v>190</v>
      </c>
      <c r="F386" s="7">
        <v>1</v>
      </c>
      <c r="G386" s="7">
        <f t="shared" si="30"/>
        <v>190</v>
      </c>
      <c r="H386" s="7">
        <v>1</v>
      </c>
      <c r="I386" s="7">
        <f t="shared" si="26"/>
        <v>15.83</v>
      </c>
      <c r="J386" s="5">
        <f t="shared" si="27"/>
        <v>15.83</v>
      </c>
      <c r="K386" s="7">
        <f t="shared" si="28"/>
        <v>16</v>
      </c>
      <c r="L386" s="7">
        <f t="shared" si="29"/>
        <v>16</v>
      </c>
    </row>
    <row r="387" spans="1:12">
      <c r="A387" s="3" t="s">
        <v>451</v>
      </c>
      <c r="B387" s="2"/>
      <c r="C387" s="2"/>
      <c r="D387" s="2"/>
      <c r="E387" s="4">
        <v>51</v>
      </c>
      <c r="F387" s="7">
        <v>1</v>
      </c>
      <c r="G387" s="7">
        <f t="shared" si="30"/>
        <v>51</v>
      </c>
      <c r="H387" s="7">
        <v>1</v>
      </c>
      <c r="I387" s="7">
        <f t="shared" si="26"/>
        <v>4.25</v>
      </c>
      <c r="J387" s="5">
        <f t="shared" si="27"/>
        <v>4.25</v>
      </c>
      <c r="K387" s="7">
        <f t="shared" si="28"/>
        <v>4</v>
      </c>
      <c r="L387" s="7">
        <f t="shared" si="29"/>
        <v>4</v>
      </c>
    </row>
    <row r="388" spans="1:12">
      <c r="A388" s="3" t="s">
        <v>452</v>
      </c>
      <c r="B388" s="2"/>
      <c r="C388" s="2"/>
      <c r="D388" s="2"/>
      <c r="E388" s="4">
        <v>1</v>
      </c>
      <c r="F388" s="7">
        <v>1</v>
      </c>
      <c r="G388" s="7">
        <f t="shared" si="30"/>
        <v>1</v>
      </c>
      <c r="I388" s="7">
        <f t="shared" ref="I388:I451" si="31">ROUND(G388/12,2)</f>
        <v>0.08</v>
      </c>
      <c r="J388" s="5">
        <f t="shared" ref="J388:J451" si="32">IF(H388=1,IF(I388&lt;1,1,I388),0)</f>
        <v>0</v>
      </c>
      <c r="K388" s="7" t="str">
        <f t="shared" ref="K388:K451" si="33">IF(J388&gt;0,ROUND(J388,0),"")</f>
        <v/>
      </c>
      <c r="L388" s="7" t="str">
        <f t="shared" ref="L388:L451" si="34">IF(J388&gt;0,K388*F388,"")</f>
        <v/>
      </c>
    </row>
    <row r="389" spans="1:12">
      <c r="A389" s="3" t="s">
        <v>453</v>
      </c>
      <c r="B389" s="2"/>
      <c r="C389" s="2"/>
      <c r="D389" s="2"/>
      <c r="E389" s="4">
        <v>3</v>
      </c>
      <c r="F389" s="7">
        <v>1</v>
      </c>
      <c r="G389" s="7">
        <f t="shared" si="30"/>
        <v>3</v>
      </c>
      <c r="I389" s="7">
        <f t="shared" si="31"/>
        <v>0.25</v>
      </c>
      <c r="J389" s="5">
        <f t="shared" si="32"/>
        <v>0</v>
      </c>
      <c r="K389" s="7" t="str">
        <f t="shared" si="33"/>
        <v/>
      </c>
      <c r="L389" s="7" t="str">
        <f t="shared" si="34"/>
        <v/>
      </c>
    </row>
    <row r="390" spans="1:12">
      <c r="A390" s="3" t="s">
        <v>454</v>
      </c>
      <c r="B390" s="2"/>
      <c r="C390" s="2"/>
      <c r="D390" s="2"/>
      <c r="E390" s="4">
        <v>1</v>
      </c>
      <c r="F390" s="7">
        <v>1</v>
      </c>
      <c r="G390" s="7">
        <f t="shared" si="30"/>
        <v>1</v>
      </c>
      <c r="I390" s="7">
        <f t="shared" si="31"/>
        <v>0.08</v>
      </c>
      <c r="J390" s="5">
        <f t="shared" si="32"/>
        <v>0</v>
      </c>
      <c r="K390" s="7" t="str">
        <f t="shared" si="33"/>
        <v/>
      </c>
      <c r="L390" s="7" t="str">
        <f t="shared" si="34"/>
        <v/>
      </c>
    </row>
    <row r="391" spans="1:12">
      <c r="A391" s="3" t="s">
        <v>455</v>
      </c>
      <c r="B391" s="2"/>
      <c r="C391" s="2"/>
      <c r="D391" s="2"/>
      <c r="E391" s="4">
        <v>9</v>
      </c>
      <c r="F391" s="7">
        <v>1</v>
      </c>
      <c r="G391" s="7">
        <f t="shared" si="30"/>
        <v>9</v>
      </c>
      <c r="H391">
        <v>1</v>
      </c>
      <c r="I391" s="7">
        <f t="shared" si="31"/>
        <v>0.75</v>
      </c>
      <c r="J391" s="5">
        <f t="shared" si="32"/>
        <v>1</v>
      </c>
      <c r="K391" s="7">
        <f t="shared" si="33"/>
        <v>1</v>
      </c>
      <c r="L391" s="7">
        <f t="shared" si="34"/>
        <v>1</v>
      </c>
    </row>
    <row r="392" spans="1:12">
      <c r="A392" s="3" t="s">
        <v>456</v>
      </c>
      <c r="B392" s="2"/>
      <c r="C392" s="2"/>
      <c r="D392" s="2"/>
      <c r="E392" s="4">
        <v>6</v>
      </c>
      <c r="F392" s="7">
        <v>1</v>
      </c>
      <c r="G392" s="7">
        <f t="shared" si="30"/>
        <v>6</v>
      </c>
      <c r="H392">
        <v>1</v>
      </c>
      <c r="I392" s="7">
        <f t="shared" si="31"/>
        <v>0.5</v>
      </c>
      <c r="J392" s="5">
        <f t="shared" si="32"/>
        <v>1</v>
      </c>
      <c r="K392" s="7">
        <f t="shared" si="33"/>
        <v>1</v>
      </c>
      <c r="L392" s="7">
        <f t="shared" si="34"/>
        <v>1</v>
      </c>
    </row>
    <row r="393" spans="1:12">
      <c r="A393" s="3" t="s">
        <v>457</v>
      </c>
      <c r="B393" s="2"/>
      <c r="C393" s="2"/>
      <c r="D393" s="2"/>
      <c r="E393" s="4">
        <v>2</v>
      </c>
      <c r="F393" s="7">
        <v>1</v>
      </c>
      <c r="G393" s="7">
        <f t="shared" si="30"/>
        <v>2</v>
      </c>
      <c r="I393" s="7">
        <f t="shared" si="31"/>
        <v>0.17</v>
      </c>
      <c r="J393" s="5">
        <f t="shared" si="32"/>
        <v>0</v>
      </c>
      <c r="K393" s="7" t="str">
        <f t="shared" si="33"/>
        <v/>
      </c>
      <c r="L393" s="7" t="str">
        <f t="shared" si="34"/>
        <v/>
      </c>
    </row>
    <row r="394" spans="1:12">
      <c r="A394" s="3" t="s">
        <v>458</v>
      </c>
      <c r="B394" s="2"/>
      <c r="C394" s="2"/>
      <c r="D394" s="2"/>
      <c r="E394" s="4">
        <v>1</v>
      </c>
      <c r="F394" s="7">
        <v>1</v>
      </c>
      <c r="G394" s="7">
        <f t="shared" si="30"/>
        <v>1</v>
      </c>
      <c r="I394" s="7">
        <f t="shared" si="31"/>
        <v>0.08</v>
      </c>
      <c r="J394" s="5">
        <f t="shared" si="32"/>
        <v>0</v>
      </c>
      <c r="K394" s="7" t="str">
        <f t="shared" si="33"/>
        <v/>
      </c>
      <c r="L394" s="7" t="str">
        <f t="shared" si="34"/>
        <v/>
      </c>
    </row>
    <row r="395" spans="1:12">
      <c r="A395" s="3" t="s">
        <v>459</v>
      </c>
      <c r="B395" s="2"/>
      <c r="C395" s="2"/>
      <c r="D395" s="2"/>
      <c r="E395" s="4">
        <v>2</v>
      </c>
      <c r="F395" s="7">
        <v>1</v>
      </c>
      <c r="G395" s="7">
        <f t="shared" si="30"/>
        <v>2</v>
      </c>
      <c r="I395" s="7">
        <f t="shared" si="31"/>
        <v>0.17</v>
      </c>
      <c r="J395" s="5">
        <f t="shared" si="32"/>
        <v>0</v>
      </c>
      <c r="K395" s="7" t="str">
        <f t="shared" si="33"/>
        <v/>
      </c>
      <c r="L395" s="7" t="str">
        <f t="shared" si="34"/>
        <v/>
      </c>
    </row>
    <row r="396" spans="1:12">
      <c r="A396" s="3" t="s">
        <v>460</v>
      </c>
      <c r="B396" s="2"/>
      <c r="C396" s="2"/>
      <c r="D396" s="2"/>
      <c r="E396" s="4">
        <v>25</v>
      </c>
      <c r="F396" s="7">
        <v>1</v>
      </c>
      <c r="G396" s="7">
        <f t="shared" si="30"/>
        <v>25</v>
      </c>
      <c r="H396">
        <v>1</v>
      </c>
      <c r="I396" s="7">
        <f t="shared" si="31"/>
        <v>2.08</v>
      </c>
      <c r="J396" s="5">
        <f t="shared" si="32"/>
        <v>2.08</v>
      </c>
      <c r="K396" s="7">
        <f t="shared" si="33"/>
        <v>2</v>
      </c>
      <c r="L396" s="7">
        <f t="shared" si="34"/>
        <v>2</v>
      </c>
    </row>
    <row r="397" spans="1:12">
      <c r="A397" s="3" t="s">
        <v>461</v>
      </c>
      <c r="B397" s="2"/>
      <c r="C397" s="2"/>
      <c r="D397" s="2"/>
      <c r="E397" s="4">
        <v>67</v>
      </c>
      <c r="F397" s="7">
        <v>1</v>
      </c>
      <c r="G397" s="7">
        <f t="shared" si="30"/>
        <v>67</v>
      </c>
      <c r="H397">
        <v>1</v>
      </c>
      <c r="I397" s="7">
        <f t="shared" si="31"/>
        <v>5.58</v>
      </c>
      <c r="J397" s="5">
        <f t="shared" si="32"/>
        <v>5.58</v>
      </c>
      <c r="K397" s="7">
        <f t="shared" si="33"/>
        <v>6</v>
      </c>
      <c r="L397" s="7">
        <f t="shared" si="34"/>
        <v>6</v>
      </c>
    </row>
    <row r="398" spans="1:12">
      <c r="A398" s="3" t="s">
        <v>462</v>
      </c>
      <c r="B398" s="2"/>
      <c r="C398" s="2"/>
      <c r="D398" s="2"/>
      <c r="E398" s="4">
        <v>90</v>
      </c>
      <c r="F398" s="7">
        <v>1</v>
      </c>
      <c r="G398" s="7">
        <f t="shared" si="30"/>
        <v>90</v>
      </c>
      <c r="H398">
        <v>1</v>
      </c>
      <c r="I398" s="7">
        <f t="shared" si="31"/>
        <v>7.5</v>
      </c>
      <c r="J398" s="5">
        <f t="shared" si="32"/>
        <v>7.5</v>
      </c>
      <c r="K398" s="7">
        <f t="shared" si="33"/>
        <v>8</v>
      </c>
      <c r="L398" s="7">
        <f t="shared" si="34"/>
        <v>8</v>
      </c>
    </row>
    <row r="399" spans="1:12">
      <c r="A399" s="3" t="s">
        <v>463</v>
      </c>
      <c r="B399" s="2"/>
      <c r="C399" s="2"/>
      <c r="D399" s="2"/>
      <c r="E399" s="4">
        <v>2</v>
      </c>
      <c r="F399" s="7">
        <v>1</v>
      </c>
      <c r="G399" s="7">
        <f t="shared" si="30"/>
        <v>2</v>
      </c>
      <c r="I399" s="7">
        <f t="shared" si="31"/>
        <v>0.17</v>
      </c>
      <c r="J399" s="5">
        <f t="shared" si="32"/>
        <v>0</v>
      </c>
      <c r="K399" s="7" t="str">
        <f t="shared" si="33"/>
        <v/>
      </c>
      <c r="L399" s="7" t="str">
        <f t="shared" si="34"/>
        <v/>
      </c>
    </row>
    <row r="400" spans="1:12">
      <c r="A400" s="3" t="s">
        <v>464</v>
      </c>
      <c r="B400" s="2"/>
      <c r="C400" s="2"/>
      <c r="D400" s="2"/>
      <c r="E400" s="4">
        <v>25</v>
      </c>
      <c r="F400" s="7">
        <v>1</v>
      </c>
      <c r="G400" s="7">
        <f t="shared" si="30"/>
        <v>25</v>
      </c>
      <c r="H400">
        <v>1</v>
      </c>
      <c r="I400" s="7">
        <f t="shared" si="31"/>
        <v>2.08</v>
      </c>
      <c r="J400" s="5">
        <f t="shared" si="32"/>
        <v>2.08</v>
      </c>
      <c r="K400" s="7">
        <f t="shared" si="33"/>
        <v>2</v>
      </c>
      <c r="L400" s="7">
        <f t="shared" si="34"/>
        <v>2</v>
      </c>
    </row>
    <row r="401" spans="1:12">
      <c r="A401" s="3" t="s">
        <v>465</v>
      </c>
      <c r="B401" s="2"/>
      <c r="C401" s="2"/>
      <c r="D401" s="2"/>
      <c r="E401" s="4">
        <v>30</v>
      </c>
      <c r="F401" s="7">
        <v>1</v>
      </c>
      <c r="G401" s="7">
        <f t="shared" si="30"/>
        <v>30</v>
      </c>
      <c r="H401">
        <v>1</v>
      </c>
      <c r="I401" s="7">
        <f t="shared" si="31"/>
        <v>2.5</v>
      </c>
      <c r="J401" s="5">
        <f t="shared" si="32"/>
        <v>2.5</v>
      </c>
      <c r="K401" s="7">
        <f t="shared" si="33"/>
        <v>3</v>
      </c>
      <c r="L401" s="7">
        <f t="shared" si="34"/>
        <v>3</v>
      </c>
    </row>
    <row r="402" spans="1:12">
      <c r="A402" s="3" t="s">
        <v>466</v>
      </c>
      <c r="B402" s="2"/>
      <c r="C402" s="2"/>
      <c r="D402" s="2"/>
      <c r="E402" s="4">
        <v>11</v>
      </c>
      <c r="F402" s="7">
        <v>1</v>
      </c>
      <c r="G402" s="7">
        <f t="shared" si="30"/>
        <v>11</v>
      </c>
      <c r="H402">
        <v>1</v>
      </c>
      <c r="I402" s="7">
        <f t="shared" si="31"/>
        <v>0.92</v>
      </c>
      <c r="J402" s="5">
        <f t="shared" si="32"/>
        <v>1</v>
      </c>
      <c r="K402" s="7">
        <f t="shared" si="33"/>
        <v>1</v>
      </c>
      <c r="L402" s="7">
        <f t="shared" si="34"/>
        <v>1</v>
      </c>
    </row>
    <row r="403" spans="1:12">
      <c r="A403" s="3" t="s">
        <v>467</v>
      </c>
      <c r="B403" s="2"/>
      <c r="C403" s="2"/>
      <c r="D403" s="2"/>
      <c r="E403" s="4">
        <v>1</v>
      </c>
      <c r="F403" s="7">
        <v>1</v>
      </c>
      <c r="G403" s="7">
        <f t="shared" si="30"/>
        <v>1</v>
      </c>
      <c r="I403" s="7">
        <f t="shared" si="31"/>
        <v>0.08</v>
      </c>
      <c r="J403" s="5">
        <f t="shared" si="32"/>
        <v>0</v>
      </c>
      <c r="K403" s="7" t="str">
        <f t="shared" si="33"/>
        <v/>
      </c>
      <c r="L403" s="7" t="str">
        <f t="shared" si="34"/>
        <v/>
      </c>
    </row>
    <row r="404" spans="1:12">
      <c r="A404" s="3" t="s">
        <v>468</v>
      </c>
      <c r="B404" s="2"/>
      <c r="C404" s="2"/>
      <c r="D404" s="2"/>
      <c r="E404" s="4">
        <v>1</v>
      </c>
      <c r="F404" s="7">
        <v>1</v>
      </c>
      <c r="G404" s="7">
        <f t="shared" si="30"/>
        <v>1</v>
      </c>
      <c r="I404" s="7">
        <f t="shared" si="31"/>
        <v>0.08</v>
      </c>
      <c r="J404" s="5">
        <f t="shared" si="32"/>
        <v>0</v>
      </c>
      <c r="K404" s="7" t="str">
        <f t="shared" si="33"/>
        <v/>
      </c>
      <c r="L404" s="7" t="str">
        <f t="shared" si="34"/>
        <v/>
      </c>
    </row>
    <row r="405" spans="1:12">
      <c r="A405" s="3" t="s">
        <v>469</v>
      </c>
      <c r="B405" s="2"/>
      <c r="C405" s="2"/>
      <c r="D405" s="2"/>
      <c r="E405" s="4">
        <v>22</v>
      </c>
      <c r="F405" s="7">
        <v>1</v>
      </c>
      <c r="G405" s="7">
        <f t="shared" si="30"/>
        <v>22</v>
      </c>
      <c r="H405">
        <v>1</v>
      </c>
      <c r="I405" s="7">
        <f t="shared" si="31"/>
        <v>1.83</v>
      </c>
      <c r="J405" s="5">
        <f t="shared" si="32"/>
        <v>1.83</v>
      </c>
      <c r="K405" s="7">
        <f t="shared" si="33"/>
        <v>2</v>
      </c>
      <c r="L405" s="7">
        <f t="shared" si="34"/>
        <v>2</v>
      </c>
    </row>
    <row r="406" spans="1:12">
      <c r="A406" s="3" t="s">
        <v>470</v>
      </c>
      <c r="B406" s="2"/>
      <c r="C406" s="2"/>
      <c r="D406" s="2"/>
      <c r="E406" s="4">
        <v>1</v>
      </c>
      <c r="F406" s="7">
        <v>1</v>
      </c>
      <c r="G406" s="7">
        <f t="shared" si="30"/>
        <v>1</v>
      </c>
      <c r="H406">
        <v>1</v>
      </c>
      <c r="I406" s="7">
        <f t="shared" si="31"/>
        <v>0.08</v>
      </c>
      <c r="J406" s="5">
        <f t="shared" si="32"/>
        <v>1</v>
      </c>
      <c r="K406" s="7">
        <f t="shared" si="33"/>
        <v>1</v>
      </c>
      <c r="L406" s="7">
        <f t="shared" si="34"/>
        <v>1</v>
      </c>
    </row>
    <row r="407" spans="1:12">
      <c r="A407" s="3" t="s">
        <v>471</v>
      </c>
      <c r="B407" s="2"/>
      <c r="C407" s="2"/>
      <c r="D407" s="2"/>
      <c r="E407" s="4">
        <v>1</v>
      </c>
      <c r="F407" s="7">
        <v>1</v>
      </c>
      <c r="G407" s="7">
        <f t="shared" si="30"/>
        <v>1</v>
      </c>
      <c r="I407" s="7">
        <f t="shared" si="31"/>
        <v>0.08</v>
      </c>
      <c r="J407" s="5">
        <f t="shared" si="32"/>
        <v>0</v>
      </c>
      <c r="K407" s="7" t="str">
        <f t="shared" si="33"/>
        <v/>
      </c>
      <c r="L407" s="7" t="str">
        <f t="shared" si="34"/>
        <v/>
      </c>
    </row>
    <row r="408" spans="1:12">
      <c r="A408" s="3" t="s">
        <v>472</v>
      </c>
      <c r="B408" s="2"/>
      <c r="C408" s="2"/>
      <c r="D408" s="2"/>
      <c r="E408" s="4">
        <v>4</v>
      </c>
      <c r="F408" s="7">
        <v>1</v>
      </c>
      <c r="G408" s="7">
        <f t="shared" si="30"/>
        <v>4</v>
      </c>
      <c r="H408">
        <v>1</v>
      </c>
      <c r="I408" s="7">
        <f t="shared" si="31"/>
        <v>0.33</v>
      </c>
      <c r="J408" s="5">
        <f t="shared" si="32"/>
        <v>1</v>
      </c>
      <c r="K408" s="7">
        <f t="shared" si="33"/>
        <v>1</v>
      </c>
      <c r="L408" s="7">
        <f t="shared" si="34"/>
        <v>1</v>
      </c>
    </row>
    <row r="409" spans="1:12">
      <c r="A409" s="3" t="s">
        <v>473</v>
      </c>
      <c r="B409" s="2"/>
      <c r="C409" s="2"/>
      <c r="D409" s="2"/>
      <c r="E409" s="4">
        <v>3</v>
      </c>
      <c r="F409" s="7">
        <v>1</v>
      </c>
      <c r="G409" s="7">
        <f t="shared" si="30"/>
        <v>3</v>
      </c>
      <c r="H409">
        <v>1</v>
      </c>
      <c r="I409" s="7">
        <f t="shared" si="31"/>
        <v>0.25</v>
      </c>
      <c r="J409" s="5">
        <f t="shared" si="32"/>
        <v>1</v>
      </c>
      <c r="K409" s="7">
        <f t="shared" si="33"/>
        <v>1</v>
      </c>
      <c r="L409" s="7">
        <f t="shared" si="34"/>
        <v>1</v>
      </c>
    </row>
    <row r="410" spans="1:12">
      <c r="A410" s="3" t="s">
        <v>474</v>
      </c>
      <c r="B410" s="2"/>
      <c r="C410" s="2"/>
      <c r="D410" s="2"/>
      <c r="E410" s="4">
        <v>16</v>
      </c>
      <c r="F410" s="7">
        <v>1</v>
      </c>
      <c r="G410" s="7">
        <f t="shared" si="30"/>
        <v>16</v>
      </c>
      <c r="H410">
        <v>1</v>
      </c>
      <c r="I410" s="7">
        <f t="shared" si="31"/>
        <v>1.33</v>
      </c>
      <c r="J410" s="5">
        <f t="shared" si="32"/>
        <v>1.33</v>
      </c>
      <c r="K410" s="7">
        <f t="shared" si="33"/>
        <v>1</v>
      </c>
      <c r="L410" s="7">
        <f t="shared" si="34"/>
        <v>1</v>
      </c>
    </row>
    <row r="411" spans="1:12">
      <c r="A411" s="3" t="s">
        <v>475</v>
      </c>
      <c r="B411" s="2"/>
      <c r="C411" s="2"/>
      <c r="D411" s="2"/>
      <c r="E411" s="4">
        <v>1</v>
      </c>
      <c r="F411" s="7">
        <v>1</v>
      </c>
      <c r="G411" s="7">
        <f t="shared" si="30"/>
        <v>1</v>
      </c>
      <c r="H411" s="7">
        <v>1</v>
      </c>
      <c r="I411" s="7">
        <f t="shared" si="31"/>
        <v>0.08</v>
      </c>
      <c r="J411" s="5">
        <f t="shared" si="32"/>
        <v>1</v>
      </c>
      <c r="K411" s="7">
        <f t="shared" si="33"/>
        <v>1</v>
      </c>
      <c r="L411" s="7">
        <f t="shared" si="34"/>
        <v>1</v>
      </c>
    </row>
    <row r="412" spans="1:12">
      <c r="A412" s="3" t="s">
        <v>476</v>
      </c>
      <c r="B412" s="2"/>
      <c r="C412" s="2"/>
      <c r="D412" s="2"/>
      <c r="E412" s="4">
        <v>2</v>
      </c>
      <c r="F412" s="7">
        <v>1</v>
      </c>
      <c r="G412" s="7">
        <f t="shared" si="30"/>
        <v>2</v>
      </c>
      <c r="H412" s="7">
        <v>1</v>
      </c>
      <c r="I412" s="7">
        <f t="shared" si="31"/>
        <v>0.17</v>
      </c>
      <c r="J412" s="5">
        <f t="shared" si="32"/>
        <v>1</v>
      </c>
      <c r="K412" s="7">
        <f t="shared" si="33"/>
        <v>1</v>
      </c>
      <c r="L412" s="7">
        <f t="shared" si="34"/>
        <v>1</v>
      </c>
    </row>
    <row r="413" spans="1:12">
      <c r="A413" s="3" t="s">
        <v>477</v>
      </c>
      <c r="B413" s="2"/>
      <c r="C413" s="2"/>
      <c r="D413" s="2"/>
      <c r="E413" s="4">
        <v>1</v>
      </c>
      <c r="F413" s="7">
        <v>1</v>
      </c>
      <c r="G413" s="7">
        <f t="shared" si="30"/>
        <v>1</v>
      </c>
      <c r="H413" s="7">
        <v>1</v>
      </c>
      <c r="I413" s="7">
        <f t="shared" si="31"/>
        <v>0.08</v>
      </c>
      <c r="J413" s="5">
        <f t="shared" si="32"/>
        <v>1</v>
      </c>
      <c r="K413" s="7">
        <f t="shared" si="33"/>
        <v>1</v>
      </c>
      <c r="L413" s="7">
        <f t="shared" si="34"/>
        <v>1</v>
      </c>
    </row>
    <row r="414" spans="1:12">
      <c r="A414" s="3" t="s">
        <v>478</v>
      </c>
      <c r="B414" s="2"/>
      <c r="C414" s="2"/>
      <c r="D414" s="2"/>
      <c r="E414" s="4">
        <v>8</v>
      </c>
      <c r="F414" s="7">
        <v>1</v>
      </c>
      <c r="G414" s="7">
        <f t="shared" si="30"/>
        <v>8</v>
      </c>
      <c r="H414" s="7">
        <v>1</v>
      </c>
      <c r="I414" s="7">
        <f t="shared" si="31"/>
        <v>0.67</v>
      </c>
      <c r="J414" s="5">
        <f t="shared" si="32"/>
        <v>1</v>
      </c>
      <c r="K414" s="7">
        <f t="shared" si="33"/>
        <v>1</v>
      </c>
      <c r="L414" s="7">
        <f t="shared" si="34"/>
        <v>1</v>
      </c>
    </row>
    <row r="415" spans="1:12">
      <c r="A415" s="3" t="s">
        <v>479</v>
      </c>
      <c r="B415" s="2"/>
      <c r="C415" s="2"/>
      <c r="D415" s="2"/>
      <c r="E415" s="4">
        <v>6</v>
      </c>
      <c r="F415" s="7">
        <v>1</v>
      </c>
      <c r="G415" s="7">
        <f t="shared" si="30"/>
        <v>6</v>
      </c>
      <c r="H415" s="7">
        <v>1</v>
      </c>
      <c r="I415" s="7">
        <f t="shared" si="31"/>
        <v>0.5</v>
      </c>
      <c r="J415" s="5">
        <f t="shared" si="32"/>
        <v>1</v>
      </c>
      <c r="K415" s="7">
        <f t="shared" si="33"/>
        <v>1</v>
      </c>
      <c r="L415" s="7">
        <f t="shared" si="34"/>
        <v>1</v>
      </c>
    </row>
    <row r="416" spans="1:12">
      <c r="A416" s="3" t="s">
        <v>480</v>
      </c>
      <c r="B416" s="2"/>
      <c r="C416" s="2"/>
      <c r="D416" s="2"/>
      <c r="E416" s="4">
        <v>1</v>
      </c>
      <c r="F416" s="7">
        <v>1</v>
      </c>
      <c r="G416" s="7">
        <f t="shared" si="30"/>
        <v>1</v>
      </c>
      <c r="H416" s="7">
        <v>1</v>
      </c>
      <c r="I416" s="7">
        <f t="shared" si="31"/>
        <v>0.08</v>
      </c>
      <c r="J416" s="5">
        <f t="shared" si="32"/>
        <v>1</v>
      </c>
      <c r="K416" s="7">
        <f t="shared" si="33"/>
        <v>1</v>
      </c>
      <c r="L416" s="7">
        <f t="shared" si="34"/>
        <v>1</v>
      </c>
    </row>
    <row r="417" spans="1:12">
      <c r="A417" s="3" t="s">
        <v>481</v>
      </c>
      <c r="B417" s="2"/>
      <c r="C417" s="2"/>
      <c r="D417" s="2"/>
      <c r="E417" s="4">
        <v>2</v>
      </c>
      <c r="F417" s="7">
        <v>1</v>
      </c>
      <c r="G417" s="7">
        <f t="shared" si="30"/>
        <v>2</v>
      </c>
      <c r="H417" s="7">
        <v>1</v>
      </c>
      <c r="I417" s="7">
        <f t="shared" si="31"/>
        <v>0.17</v>
      </c>
      <c r="J417" s="5">
        <f t="shared" si="32"/>
        <v>1</v>
      </c>
      <c r="K417" s="7">
        <f t="shared" si="33"/>
        <v>1</v>
      </c>
      <c r="L417" s="7">
        <f t="shared" si="34"/>
        <v>1</v>
      </c>
    </row>
    <row r="418" spans="1:12">
      <c r="A418" s="3" t="s">
        <v>482</v>
      </c>
      <c r="B418" s="2"/>
      <c r="C418" s="2"/>
      <c r="D418" s="2"/>
      <c r="E418" s="4">
        <v>2</v>
      </c>
      <c r="F418" s="7">
        <v>1</v>
      </c>
      <c r="G418" s="7">
        <f t="shared" si="30"/>
        <v>2</v>
      </c>
      <c r="H418" s="7">
        <v>1</v>
      </c>
      <c r="I418" s="7">
        <f t="shared" si="31"/>
        <v>0.17</v>
      </c>
      <c r="J418" s="5">
        <f t="shared" si="32"/>
        <v>1</v>
      </c>
      <c r="K418" s="7">
        <f t="shared" si="33"/>
        <v>1</v>
      </c>
      <c r="L418" s="7">
        <f t="shared" si="34"/>
        <v>1</v>
      </c>
    </row>
    <row r="419" spans="1:12">
      <c r="A419" s="3" t="s">
        <v>483</v>
      </c>
      <c r="B419" s="2"/>
      <c r="C419" s="2"/>
      <c r="D419" s="2"/>
      <c r="E419" s="4">
        <v>2</v>
      </c>
      <c r="F419" s="7">
        <v>1</v>
      </c>
      <c r="G419" s="7">
        <f t="shared" si="30"/>
        <v>2</v>
      </c>
      <c r="H419" s="7">
        <v>1</v>
      </c>
      <c r="I419" s="7">
        <f t="shared" si="31"/>
        <v>0.17</v>
      </c>
      <c r="J419" s="5">
        <f t="shared" si="32"/>
        <v>1</v>
      </c>
      <c r="K419" s="7">
        <f t="shared" si="33"/>
        <v>1</v>
      </c>
      <c r="L419" s="7">
        <f t="shared" si="34"/>
        <v>1</v>
      </c>
    </row>
    <row r="420" spans="1:12">
      <c r="A420" s="3" t="s">
        <v>484</v>
      </c>
      <c r="B420" s="2"/>
      <c r="C420" s="2"/>
      <c r="D420" s="2"/>
      <c r="E420" s="4">
        <v>5</v>
      </c>
      <c r="F420" s="7">
        <v>1</v>
      </c>
      <c r="G420" s="7">
        <f t="shared" si="30"/>
        <v>5</v>
      </c>
      <c r="H420" s="7">
        <v>1</v>
      </c>
      <c r="I420" s="7">
        <f t="shared" si="31"/>
        <v>0.42</v>
      </c>
      <c r="J420" s="5">
        <f t="shared" si="32"/>
        <v>1</v>
      </c>
      <c r="K420" s="7">
        <f t="shared" si="33"/>
        <v>1</v>
      </c>
      <c r="L420" s="7">
        <f t="shared" si="34"/>
        <v>1</v>
      </c>
    </row>
    <row r="421" spans="1:12">
      <c r="A421" s="3" t="s">
        <v>485</v>
      </c>
      <c r="B421" s="2"/>
      <c r="C421" s="2"/>
      <c r="D421" s="2"/>
      <c r="E421" s="4">
        <v>1</v>
      </c>
      <c r="F421" s="7">
        <v>1</v>
      </c>
      <c r="G421" s="7">
        <f t="shared" si="30"/>
        <v>1</v>
      </c>
      <c r="H421" s="7">
        <v>1</v>
      </c>
      <c r="I421" s="7">
        <f t="shared" si="31"/>
        <v>0.08</v>
      </c>
      <c r="J421" s="5">
        <f t="shared" si="32"/>
        <v>1</v>
      </c>
      <c r="K421" s="7">
        <f t="shared" si="33"/>
        <v>1</v>
      </c>
      <c r="L421" s="7">
        <f t="shared" si="34"/>
        <v>1</v>
      </c>
    </row>
    <row r="422" spans="1:12">
      <c r="A422" s="3" t="s">
        <v>486</v>
      </c>
      <c r="B422" s="2"/>
      <c r="C422" s="2"/>
      <c r="D422" s="2"/>
      <c r="E422" s="4">
        <v>1</v>
      </c>
      <c r="F422" s="7">
        <v>1</v>
      </c>
      <c r="G422" s="7">
        <f t="shared" si="30"/>
        <v>1</v>
      </c>
      <c r="H422" s="7">
        <v>1</v>
      </c>
      <c r="I422" s="7">
        <f t="shared" si="31"/>
        <v>0.08</v>
      </c>
      <c r="J422" s="5">
        <f t="shared" si="32"/>
        <v>1</v>
      </c>
      <c r="K422" s="7">
        <f t="shared" si="33"/>
        <v>1</v>
      </c>
      <c r="L422" s="7">
        <f t="shared" si="34"/>
        <v>1</v>
      </c>
    </row>
    <row r="423" spans="1:12">
      <c r="A423" s="3" t="s">
        <v>487</v>
      </c>
      <c r="B423" s="2"/>
      <c r="C423" s="2"/>
      <c r="D423" s="2"/>
      <c r="E423" s="4">
        <v>1</v>
      </c>
      <c r="F423" s="7">
        <v>1</v>
      </c>
      <c r="G423" s="7">
        <f t="shared" si="30"/>
        <v>1</v>
      </c>
      <c r="H423" s="7">
        <v>1</v>
      </c>
      <c r="I423" s="7">
        <f t="shared" si="31"/>
        <v>0.08</v>
      </c>
      <c r="J423" s="5">
        <f t="shared" si="32"/>
        <v>1</v>
      </c>
      <c r="K423" s="7">
        <f t="shared" si="33"/>
        <v>1</v>
      </c>
      <c r="L423" s="7">
        <f t="shared" si="34"/>
        <v>1</v>
      </c>
    </row>
    <row r="424" spans="1:12">
      <c r="A424" s="3" t="s">
        <v>488</v>
      </c>
      <c r="B424" s="2"/>
      <c r="C424" s="2"/>
      <c r="D424" s="2"/>
      <c r="E424" s="4">
        <v>1</v>
      </c>
      <c r="F424" s="7">
        <v>1</v>
      </c>
      <c r="G424" s="7">
        <f t="shared" si="30"/>
        <v>1</v>
      </c>
      <c r="H424" s="7">
        <v>1</v>
      </c>
      <c r="I424" s="7">
        <f t="shared" si="31"/>
        <v>0.08</v>
      </c>
      <c r="J424" s="5">
        <f t="shared" si="32"/>
        <v>1</v>
      </c>
      <c r="K424" s="7">
        <f t="shared" si="33"/>
        <v>1</v>
      </c>
      <c r="L424" s="7">
        <f t="shared" si="34"/>
        <v>1</v>
      </c>
    </row>
    <row r="425" spans="1:12">
      <c r="A425" s="3" t="s">
        <v>489</v>
      </c>
      <c r="B425" s="2"/>
      <c r="C425" s="2"/>
      <c r="D425" s="2"/>
      <c r="E425" s="4">
        <v>11</v>
      </c>
      <c r="F425" s="7">
        <v>1</v>
      </c>
      <c r="G425" s="7">
        <f t="shared" si="30"/>
        <v>11</v>
      </c>
      <c r="H425" s="8">
        <v>1</v>
      </c>
      <c r="I425" s="7">
        <f t="shared" si="31"/>
        <v>0.92</v>
      </c>
      <c r="J425" s="5">
        <f t="shared" si="32"/>
        <v>1</v>
      </c>
      <c r="K425" s="7">
        <f t="shared" si="33"/>
        <v>1</v>
      </c>
      <c r="L425" s="7">
        <f t="shared" si="34"/>
        <v>1</v>
      </c>
    </row>
    <row r="426" spans="1:12">
      <c r="A426" s="3" t="s">
        <v>490</v>
      </c>
      <c r="B426" s="2"/>
      <c r="C426" s="2"/>
      <c r="D426" s="2"/>
      <c r="E426" s="4">
        <v>26</v>
      </c>
      <c r="F426" s="7">
        <v>1</v>
      </c>
      <c r="G426" s="7">
        <f t="shared" si="30"/>
        <v>26</v>
      </c>
      <c r="H426" s="8">
        <v>1</v>
      </c>
      <c r="I426" s="7">
        <f t="shared" si="31"/>
        <v>2.17</v>
      </c>
      <c r="J426" s="5">
        <f t="shared" si="32"/>
        <v>2.17</v>
      </c>
      <c r="K426" s="7">
        <f t="shared" si="33"/>
        <v>2</v>
      </c>
      <c r="L426" s="7">
        <f t="shared" si="34"/>
        <v>2</v>
      </c>
    </row>
    <row r="427" spans="1:12">
      <c r="A427" s="3" t="s">
        <v>491</v>
      </c>
      <c r="B427" s="2"/>
      <c r="C427" s="2"/>
      <c r="D427" s="2"/>
      <c r="E427" s="4">
        <v>46</v>
      </c>
      <c r="F427" s="7">
        <v>1</v>
      </c>
      <c r="G427" s="7">
        <f t="shared" si="30"/>
        <v>46</v>
      </c>
      <c r="H427" s="8">
        <v>1</v>
      </c>
      <c r="I427" s="7">
        <f t="shared" si="31"/>
        <v>3.83</v>
      </c>
      <c r="J427" s="5">
        <f t="shared" si="32"/>
        <v>3.83</v>
      </c>
      <c r="K427" s="7">
        <f t="shared" si="33"/>
        <v>4</v>
      </c>
      <c r="L427" s="7">
        <f t="shared" si="34"/>
        <v>4</v>
      </c>
    </row>
    <row r="428" spans="1:12">
      <c r="A428" s="3" t="s">
        <v>492</v>
      </c>
      <c r="B428" s="2"/>
      <c r="C428" s="2"/>
      <c r="D428" s="2"/>
      <c r="E428" s="4">
        <v>7</v>
      </c>
      <c r="F428" s="7">
        <v>1</v>
      </c>
      <c r="G428" s="7">
        <f t="shared" si="30"/>
        <v>7</v>
      </c>
      <c r="H428" s="8">
        <v>1</v>
      </c>
      <c r="I428" s="7">
        <f t="shared" si="31"/>
        <v>0.57999999999999996</v>
      </c>
      <c r="J428" s="5">
        <f t="shared" si="32"/>
        <v>1</v>
      </c>
      <c r="K428" s="7">
        <f t="shared" si="33"/>
        <v>1</v>
      </c>
      <c r="L428" s="7">
        <f t="shared" si="34"/>
        <v>1</v>
      </c>
    </row>
    <row r="429" spans="1:12">
      <c r="A429" s="3" t="s">
        <v>493</v>
      </c>
      <c r="B429" s="2"/>
      <c r="C429" s="2"/>
      <c r="D429" s="2"/>
      <c r="E429" s="4">
        <v>272</v>
      </c>
      <c r="F429" s="8">
        <v>12</v>
      </c>
      <c r="G429" s="7">
        <f t="shared" si="30"/>
        <v>22.666666666666668</v>
      </c>
      <c r="H429" s="8">
        <v>1</v>
      </c>
      <c r="I429" s="7">
        <f t="shared" si="31"/>
        <v>1.89</v>
      </c>
      <c r="J429" s="5">
        <f t="shared" si="32"/>
        <v>1.89</v>
      </c>
      <c r="K429" s="7">
        <f t="shared" si="33"/>
        <v>2</v>
      </c>
      <c r="L429" s="7">
        <f t="shared" si="34"/>
        <v>24</v>
      </c>
    </row>
    <row r="430" spans="1:12">
      <c r="A430" s="3" t="s">
        <v>494</v>
      </c>
      <c r="B430" s="2"/>
      <c r="C430" s="2"/>
      <c r="D430" s="2"/>
      <c r="E430" s="4">
        <v>1</v>
      </c>
      <c r="F430" s="8">
        <v>1</v>
      </c>
      <c r="G430" s="7">
        <f t="shared" si="30"/>
        <v>1</v>
      </c>
      <c r="I430" s="7">
        <f t="shared" si="31"/>
        <v>0.08</v>
      </c>
      <c r="J430" s="5">
        <f t="shared" si="32"/>
        <v>0</v>
      </c>
      <c r="K430" s="7" t="str">
        <f t="shared" si="33"/>
        <v/>
      </c>
      <c r="L430" s="7" t="str">
        <f t="shared" si="34"/>
        <v/>
      </c>
    </row>
    <row r="431" spans="1:12">
      <c r="A431" s="3" t="s">
        <v>495</v>
      </c>
      <c r="B431" s="2"/>
      <c r="C431" s="2"/>
      <c r="D431" s="2"/>
      <c r="E431" s="4">
        <v>1</v>
      </c>
      <c r="F431" s="8">
        <v>1</v>
      </c>
      <c r="G431" s="7">
        <f t="shared" si="30"/>
        <v>1</v>
      </c>
      <c r="I431" s="7">
        <f t="shared" si="31"/>
        <v>0.08</v>
      </c>
      <c r="J431" s="5">
        <f t="shared" si="32"/>
        <v>0</v>
      </c>
      <c r="K431" s="7" t="str">
        <f t="shared" si="33"/>
        <v/>
      </c>
      <c r="L431" s="7" t="str">
        <f t="shared" si="34"/>
        <v/>
      </c>
    </row>
    <row r="432" spans="1:12">
      <c r="A432" s="3" t="s">
        <v>496</v>
      </c>
      <c r="B432" s="2"/>
      <c r="C432" s="2"/>
      <c r="D432" s="2"/>
      <c r="E432" s="4">
        <v>1</v>
      </c>
      <c r="F432" s="8">
        <v>1</v>
      </c>
      <c r="G432" s="7">
        <f t="shared" si="30"/>
        <v>1</v>
      </c>
      <c r="I432" s="7">
        <f t="shared" si="31"/>
        <v>0.08</v>
      </c>
      <c r="J432" s="5">
        <f t="shared" si="32"/>
        <v>0</v>
      </c>
      <c r="K432" s="7" t="str">
        <f t="shared" si="33"/>
        <v/>
      </c>
      <c r="L432" s="7" t="str">
        <f t="shared" si="34"/>
        <v/>
      </c>
    </row>
    <row r="433" spans="1:12">
      <c r="A433" s="3" t="s">
        <v>497</v>
      </c>
      <c r="B433" s="2"/>
      <c r="C433" s="2"/>
      <c r="D433" s="2"/>
      <c r="E433" s="4">
        <v>1</v>
      </c>
      <c r="F433" s="8">
        <v>1</v>
      </c>
      <c r="G433" s="7">
        <f t="shared" si="30"/>
        <v>1</v>
      </c>
      <c r="I433" s="7">
        <f t="shared" si="31"/>
        <v>0.08</v>
      </c>
      <c r="J433" s="5">
        <f t="shared" si="32"/>
        <v>0</v>
      </c>
      <c r="K433" s="7" t="str">
        <f t="shared" si="33"/>
        <v/>
      </c>
      <c r="L433" s="7" t="str">
        <f t="shared" si="34"/>
        <v/>
      </c>
    </row>
    <row r="434" spans="1:12">
      <c r="A434" s="3" t="s">
        <v>498</v>
      </c>
      <c r="B434" s="2"/>
      <c r="C434" s="2"/>
      <c r="D434" s="2"/>
      <c r="E434" s="4">
        <v>11</v>
      </c>
      <c r="F434" s="8">
        <v>1</v>
      </c>
      <c r="G434" s="7">
        <f t="shared" si="30"/>
        <v>11</v>
      </c>
      <c r="H434">
        <v>1</v>
      </c>
      <c r="I434" s="7">
        <f t="shared" si="31"/>
        <v>0.92</v>
      </c>
      <c r="J434" s="5">
        <f t="shared" si="32"/>
        <v>1</v>
      </c>
      <c r="K434" s="7">
        <f t="shared" si="33"/>
        <v>1</v>
      </c>
      <c r="L434" s="7">
        <f t="shared" si="34"/>
        <v>1</v>
      </c>
    </row>
    <row r="435" spans="1:12">
      <c r="A435" s="3" t="s">
        <v>499</v>
      </c>
      <c r="B435" s="2"/>
      <c r="C435" s="2"/>
      <c r="D435" s="2"/>
      <c r="E435" s="4">
        <v>6</v>
      </c>
      <c r="F435" s="8">
        <v>1</v>
      </c>
      <c r="G435" s="7">
        <f t="shared" si="30"/>
        <v>6</v>
      </c>
      <c r="H435">
        <v>1</v>
      </c>
      <c r="I435" s="7">
        <f t="shared" si="31"/>
        <v>0.5</v>
      </c>
      <c r="J435" s="5">
        <f t="shared" si="32"/>
        <v>1</v>
      </c>
      <c r="K435" s="7">
        <f t="shared" si="33"/>
        <v>1</v>
      </c>
      <c r="L435" s="7">
        <f t="shared" si="34"/>
        <v>1</v>
      </c>
    </row>
    <row r="436" spans="1:12">
      <c r="A436" s="3" t="s">
        <v>500</v>
      </c>
      <c r="B436" s="2"/>
      <c r="C436" s="2"/>
      <c r="D436" s="2"/>
      <c r="E436" s="4">
        <v>5</v>
      </c>
      <c r="F436" s="8">
        <v>1</v>
      </c>
      <c r="G436" s="7">
        <f t="shared" si="30"/>
        <v>5</v>
      </c>
      <c r="H436">
        <v>1</v>
      </c>
      <c r="I436" s="7">
        <f t="shared" si="31"/>
        <v>0.42</v>
      </c>
      <c r="J436" s="5">
        <f t="shared" si="32"/>
        <v>1</v>
      </c>
      <c r="K436" s="7">
        <f t="shared" si="33"/>
        <v>1</v>
      </c>
      <c r="L436" s="7">
        <f t="shared" si="34"/>
        <v>1</v>
      </c>
    </row>
    <row r="437" spans="1:12">
      <c r="A437" s="3" t="s">
        <v>501</v>
      </c>
      <c r="B437" s="2"/>
      <c r="C437" s="2"/>
      <c r="D437" s="2"/>
      <c r="E437" s="4">
        <v>1</v>
      </c>
      <c r="F437" s="8">
        <v>1</v>
      </c>
      <c r="G437" s="7">
        <f t="shared" si="30"/>
        <v>1</v>
      </c>
      <c r="H437">
        <v>1</v>
      </c>
      <c r="I437" s="7">
        <f t="shared" si="31"/>
        <v>0.08</v>
      </c>
      <c r="J437" s="5">
        <f t="shared" si="32"/>
        <v>1</v>
      </c>
      <c r="K437" s="7">
        <f t="shared" si="33"/>
        <v>1</v>
      </c>
      <c r="L437" s="7">
        <f t="shared" si="34"/>
        <v>1</v>
      </c>
    </row>
    <row r="438" spans="1:12">
      <c r="A438" s="3" t="s">
        <v>502</v>
      </c>
      <c r="B438" s="2"/>
      <c r="C438" s="2"/>
      <c r="D438" s="2"/>
      <c r="E438" s="4">
        <v>7</v>
      </c>
      <c r="F438" s="8">
        <v>1</v>
      </c>
      <c r="G438" s="7">
        <f t="shared" si="30"/>
        <v>7</v>
      </c>
      <c r="H438">
        <v>1</v>
      </c>
      <c r="I438" s="7">
        <f t="shared" si="31"/>
        <v>0.57999999999999996</v>
      </c>
      <c r="J438" s="5">
        <f t="shared" si="32"/>
        <v>1</v>
      </c>
      <c r="K438" s="7">
        <f t="shared" si="33"/>
        <v>1</v>
      </c>
      <c r="L438" s="7">
        <f t="shared" si="34"/>
        <v>1</v>
      </c>
    </row>
    <row r="439" spans="1:12">
      <c r="A439" s="3" t="s">
        <v>503</v>
      </c>
      <c r="B439" s="2"/>
      <c r="C439" s="2"/>
      <c r="D439" s="2"/>
      <c r="E439" s="4">
        <v>1</v>
      </c>
      <c r="F439" s="8">
        <v>1</v>
      </c>
      <c r="G439" s="7">
        <f t="shared" si="30"/>
        <v>1</v>
      </c>
      <c r="I439" s="7">
        <f t="shared" si="31"/>
        <v>0.08</v>
      </c>
      <c r="J439" s="5">
        <f t="shared" si="32"/>
        <v>0</v>
      </c>
      <c r="K439" s="7" t="str">
        <f t="shared" si="33"/>
        <v/>
      </c>
      <c r="L439" s="7" t="str">
        <f t="shared" si="34"/>
        <v/>
      </c>
    </row>
    <row r="440" spans="1:12">
      <c r="A440" s="3" t="s">
        <v>504</v>
      </c>
      <c r="B440" s="2"/>
      <c r="C440" s="2"/>
      <c r="D440" s="2"/>
      <c r="E440" s="4">
        <v>1</v>
      </c>
      <c r="F440" s="8">
        <v>1</v>
      </c>
      <c r="G440" s="7">
        <f t="shared" si="30"/>
        <v>1</v>
      </c>
      <c r="I440" s="7">
        <f t="shared" si="31"/>
        <v>0.08</v>
      </c>
      <c r="J440" s="5">
        <f t="shared" si="32"/>
        <v>0</v>
      </c>
      <c r="K440" s="7" t="str">
        <f t="shared" si="33"/>
        <v/>
      </c>
      <c r="L440" s="7" t="str">
        <f t="shared" si="34"/>
        <v/>
      </c>
    </row>
    <row r="441" spans="1:12">
      <c r="A441" s="3" t="s">
        <v>505</v>
      </c>
      <c r="B441" s="2"/>
      <c r="C441" s="2"/>
      <c r="D441" s="2"/>
      <c r="E441" s="4">
        <v>6</v>
      </c>
      <c r="F441" s="8">
        <v>1</v>
      </c>
      <c r="G441" s="7">
        <f t="shared" si="30"/>
        <v>6</v>
      </c>
      <c r="I441" s="7">
        <f t="shared" si="31"/>
        <v>0.5</v>
      </c>
      <c r="J441" s="5">
        <f t="shared" si="32"/>
        <v>0</v>
      </c>
      <c r="K441" s="7" t="str">
        <f t="shared" si="33"/>
        <v/>
      </c>
      <c r="L441" s="7" t="str">
        <f t="shared" si="34"/>
        <v/>
      </c>
    </row>
    <row r="442" spans="1:12">
      <c r="A442" s="3" t="s">
        <v>506</v>
      </c>
      <c r="B442" s="2"/>
      <c r="C442" s="2"/>
      <c r="D442" s="2"/>
      <c r="E442" s="4">
        <v>2</v>
      </c>
      <c r="F442" s="8">
        <v>1</v>
      </c>
      <c r="G442" s="7">
        <f t="shared" ref="G442:G505" si="35">E442/F442</f>
        <v>2</v>
      </c>
      <c r="I442" s="7">
        <f t="shared" si="31"/>
        <v>0.17</v>
      </c>
      <c r="J442" s="5">
        <f t="shared" si="32"/>
        <v>0</v>
      </c>
      <c r="K442" s="7" t="str">
        <f t="shared" si="33"/>
        <v/>
      </c>
      <c r="L442" s="7" t="str">
        <f t="shared" si="34"/>
        <v/>
      </c>
    </row>
    <row r="443" spans="1:12">
      <c r="A443" s="3" t="s">
        <v>507</v>
      </c>
      <c r="B443" s="2"/>
      <c r="C443" s="2"/>
      <c r="D443" s="2"/>
      <c r="E443" s="4">
        <v>5</v>
      </c>
      <c r="F443" s="8">
        <v>1</v>
      </c>
      <c r="G443" s="7">
        <f t="shared" si="35"/>
        <v>5</v>
      </c>
      <c r="H443">
        <v>1</v>
      </c>
      <c r="I443" s="7">
        <f t="shared" si="31"/>
        <v>0.42</v>
      </c>
      <c r="J443" s="5">
        <f t="shared" si="32"/>
        <v>1</v>
      </c>
      <c r="K443" s="7">
        <f t="shared" si="33"/>
        <v>1</v>
      </c>
      <c r="L443" s="7">
        <f t="shared" si="34"/>
        <v>1</v>
      </c>
    </row>
    <row r="444" spans="1:12">
      <c r="A444" s="3" t="s">
        <v>508</v>
      </c>
      <c r="B444" s="2"/>
      <c r="C444" s="2"/>
      <c r="D444" s="2"/>
      <c r="E444" s="4">
        <v>6</v>
      </c>
      <c r="F444" s="8">
        <v>1</v>
      </c>
      <c r="G444" s="7">
        <f t="shared" si="35"/>
        <v>6</v>
      </c>
      <c r="H444">
        <v>1</v>
      </c>
      <c r="I444" s="7">
        <f t="shared" si="31"/>
        <v>0.5</v>
      </c>
      <c r="J444" s="5">
        <f t="shared" si="32"/>
        <v>1</v>
      </c>
      <c r="K444" s="7">
        <f t="shared" si="33"/>
        <v>1</v>
      </c>
      <c r="L444" s="7">
        <f t="shared" si="34"/>
        <v>1</v>
      </c>
    </row>
    <row r="445" spans="1:12">
      <c r="A445" s="3" t="s">
        <v>509</v>
      </c>
      <c r="B445" s="2"/>
      <c r="C445" s="2"/>
      <c r="D445" s="2"/>
      <c r="E445" s="4">
        <v>1</v>
      </c>
      <c r="F445" s="8">
        <v>1</v>
      </c>
      <c r="G445" s="7">
        <f t="shared" si="35"/>
        <v>1</v>
      </c>
      <c r="I445" s="7">
        <f t="shared" si="31"/>
        <v>0.08</v>
      </c>
      <c r="J445" s="5">
        <f t="shared" si="32"/>
        <v>0</v>
      </c>
      <c r="K445" s="7" t="str">
        <f t="shared" si="33"/>
        <v/>
      </c>
      <c r="L445" s="7" t="str">
        <f t="shared" si="34"/>
        <v/>
      </c>
    </row>
    <row r="446" spans="1:12">
      <c r="A446" s="3" t="s">
        <v>510</v>
      </c>
      <c r="B446" s="2"/>
      <c r="C446" s="2"/>
      <c r="D446" s="2"/>
      <c r="E446" s="4">
        <v>160.19999999999999</v>
      </c>
      <c r="F446" s="8">
        <v>1</v>
      </c>
      <c r="G446" s="7">
        <f t="shared" si="35"/>
        <v>160.19999999999999</v>
      </c>
      <c r="H446">
        <v>1</v>
      </c>
      <c r="I446" s="7">
        <f t="shared" si="31"/>
        <v>13.35</v>
      </c>
      <c r="J446" s="5">
        <f t="shared" si="32"/>
        <v>13.35</v>
      </c>
      <c r="K446" s="7">
        <f t="shared" si="33"/>
        <v>13</v>
      </c>
      <c r="L446" s="7">
        <f t="shared" si="34"/>
        <v>13</v>
      </c>
    </row>
    <row r="447" spans="1:12">
      <c r="A447" s="3" t="s">
        <v>511</v>
      </c>
      <c r="B447" s="2"/>
      <c r="C447" s="2"/>
      <c r="D447" s="2"/>
      <c r="E447" s="4">
        <v>66</v>
      </c>
      <c r="F447" s="8">
        <v>1</v>
      </c>
      <c r="G447" s="7">
        <f t="shared" si="35"/>
        <v>66</v>
      </c>
      <c r="H447">
        <v>1</v>
      </c>
      <c r="I447" s="7">
        <f t="shared" si="31"/>
        <v>5.5</v>
      </c>
      <c r="J447" s="5">
        <f t="shared" si="32"/>
        <v>5.5</v>
      </c>
      <c r="K447" s="7">
        <f t="shared" si="33"/>
        <v>6</v>
      </c>
      <c r="L447" s="7">
        <f t="shared" si="34"/>
        <v>6</v>
      </c>
    </row>
    <row r="448" spans="1:12">
      <c r="A448" s="3" t="s">
        <v>512</v>
      </c>
      <c r="B448" s="2"/>
      <c r="C448" s="2"/>
      <c r="D448" s="2"/>
      <c r="E448" s="4">
        <v>306</v>
      </c>
      <c r="F448" s="8">
        <v>1</v>
      </c>
      <c r="G448" s="7">
        <f t="shared" si="35"/>
        <v>306</v>
      </c>
      <c r="H448">
        <v>1</v>
      </c>
      <c r="I448" s="7">
        <f t="shared" si="31"/>
        <v>25.5</v>
      </c>
      <c r="J448" s="5">
        <f t="shared" si="32"/>
        <v>25.5</v>
      </c>
      <c r="K448" s="7">
        <f t="shared" si="33"/>
        <v>26</v>
      </c>
      <c r="L448" s="7">
        <f t="shared" si="34"/>
        <v>26</v>
      </c>
    </row>
    <row r="449" spans="1:12">
      <c r="A449" s="3" t="s">
        <v>513</v>
      </c>
      <c r="B449" s="2"/>
      <c r="C449" s="2"/>
      <c r="D449" s="2"/>
      <c r="E449" s="4">
        <v>40</v>
      </c>
      <c r="F449" s="8">
        <v>1</v>
      </c>
      <c r="G449" s="7">
        <f t="shared" si="35"/>
        <v>40</v>
      </c>
      <c r="H449">
        <v>1</v>
      </c>
      <c r="I449" s="7">
        <f t="shared" si="31"/>
        <v>3.33</v>
      </c>
      <c r="J449" s="5">
        <f t="shared" si="32"/>
        <v>3.33</v>
      </c>
      <c r="K449" s="7">
        <f t="shared" si="33"/>
        <v>3</v>
      </c>
      <c r="L449" s="7">
        <f t="shared" si="34"/>
        <v>3</v>
      </c>
    </row>
    <row r="450" spans="1:12">
      <c r="A450" s="3" t="s">
        <v>514</v>
      </c>
      <c r="B450" s="2"/>
      <c r="C450" s="2"/>
      <c r="D450" s="2"/>
      <c r="E450" s="4">
        <v>29</v>
      </c>
      <c r="F450" s="8">
        <v>1</v>
      </c>
      <c r="G450" s="7">
        <f t="shared" si="35"/>
        <v>29</v>
      </c>
      <c r="H450">
        <v>1</v>
      </c>
      <c r="I450" s="7">
        <f t="shared" si="31"/>
        <v>2.42</v>
      </c>
      <c r="J450" s="5">
        <f t="shared" si="32"/>
        <v>2.42</v>
      </c>
      <c r="K450" s="7">
        <f t="shared" si="33"/>
        <v>2</v>
      </c>
      <c r="L450" s="7">
        <f t="shared" si="34"/>
        <v>2</v>
      </c>
    </row>
    <row r="451" spans="1:12">
      <c r="A451" s="3" t="s">
        <v>515</v>
      </c>
      <c r="B451" s="2"/>
      <c r="C451" s="2"/>
      <c r="D451" s="2"/>
      <c r="E451" s="4">
        <v>20</v>
      </c>
      <c r="F451" s="8">
        <v>1</v>
      </c>
      <c r="G451" s="7">
        <f t="shared" si="35"/>
        <v>20</v>
      </c>
      <c r="H451">
        <v>1</v>
      </c>
      <c r="I451" s="7">
        <f t="shared" si="31"/>
        <v>1.67</v>
      </c>
      <c r="J451" s="5">
        <f t="shared" si="32"/>
        <v>1.67</v>
      </c>
      <c r="K451" s="7">
        <f t="shared" si="33"/>
        <v>2</v>
      </c>
      <c r="L451" s="7">
        <f t="shared" si="34"/>
        <v>2</v>
      </c>
    </row>
    <row r="452" spans="1:12">
      <c r="A452" s="3" t="s">
        <v>516</v>
      </c>
      <c r="B452" s="2"/>
      <c r="C452" s="2"/>
      <c r="D452" s="2"/>
      <c r="E452" s="4">
        <v>8</v>
      </c>
      <c r="F452" s="8">
        <v>1</v>
      </c>
      <c r="G452" s="7">
        <f t="shared" si="35"/>
        <v>8</v>
      </c>
      <c r="H452">
        <v>1</v>
      </c>
      <c r="I452" s="7">
        <f t="shared" ref="I452:I515" si="36">ROUND(G452/12,2)</f>
        <v>0.67</v>
      </c>
      <c r="J452" s="5">
        <f t="shared" ref="J452:J515" si="37">IF(H452=1,IF(I452&lt;1,1,I452),0)</f>
        <v>1</v>
      </c>
      <c r="K452" s="7">
        <f t="shared" ref="K452:K515" si="38">IF(J452&gt;0,ROUND(J452,0),"")</f>
        <v>1</v>
      </c>
      <c r="L452" s="7">
        <f t="shared" ref="L452:L515" si="39">IF(J452&gt;0,K452*F452,"")</f>
        <v>1</v>
      </c>
    </row>
    <row r="453" spans="1:12">
      <c r="A453" s="3" t="s">
        <v>517</v>
      </c>
      <c r="B453" s="2"/>
      <c r="C453" s="2"/>
      <c r="D453" s="2"/>
      <c r="E453" s="4">
        <v>111</v>
      </c>
      <c r="F453" s="8">
        <v>1</v>
      </c>
      <c r="G453" s="7">
        <f t="shared" si="35"/>
        <v>111</v>
      </c>
      <c r="H453">
        <v>1</v>
      </c>
      <c r="I453" s="7">
        <f t="shared" si="36"/>
        <v>9.25</v>
      </c>
      <c r="J453" s="5">
        <f t="shared" si="37"/>
        <v>9.25</v>
      </c>
      <c r="K453" s="7">
        <f t="shared" si="38"/>
        <v>9</v>
      </c>
      <c r="L453" s="7">
        <f t="shared" si="39"/>
        <v>9</v>
      </c>
    </row>
    <row r="454" spans="1:12">
      <c r="A454" s="3" t="s">
        <v>518</v>
      </c>
      <c r="B454" s="2"/>
      <c r="C454" s="2"/>
      <c r="D454" s="2"/>
      <c r="E454" s="4">
        <v>82</v>
      </c>
      <c r="F454" s="8">
        <v>1</v>
      </c>
      <c r="G454" s="7">
        <f t="shared" si="35"/>
        <v>82</v>
      </c>
      <c r="H454">
        <v>1</v>
      </c>
      <c r="I454" s="7">
        <f t="shared" si="36"/>
        <v>6.83</v>
      </c>
      <c r="J454" s="5">
        <f t="shared" si="37"/>
        <v>6.83</v>
      </c>
      <c r="K454" s="7">
        <f t="shared" si="38"/>
        <v>7</v>
      </c>
      <c r="L454" s="7">
        <f t="shared" si="39"/>
        <v>7</v>
      </c>
    </row>
    <row r="455" spans="1:12">
      <c r="A455" s="3" t="s">
        <v>519</v>
      </c>
      <c r="B455" s="2"/>
      <c r="C455" s="2"/>
      <c r="D455" s="2"/>
      <c r="E455" s="4">
        <v>23</v>
      </c>
      <c r="F455" s="8">
        <v>1</v>
      </c>
      <c r="G455" s="7">
        <f t="shared" si="35"/>
        <v>23</v>
      </c>
      <c r="H455">
        <v>1</v>
      </c>
      <c r="I455" s="7">
        <f t="shared" si="36"/>
        <v>1.92</v>
      </c>
      <c r="J455" s="5">
        <f t="shared" si="37"/>
        <v>1.92</v>
      </c>
      <c r="K455" s="7">
        <f t="shared" si="38"/>
        <v>2</v>
      </c>
      <c r="L455" s="7">
        <f t="shared" si="39"/>
        <v>2</v>
      </c>
    </row>
    <row r="456" spans="1:12">
      <c r="A456" s="3" t="s">
        <v>520</v>
      </c>
      <c r="B456" s="2"/>
      <c r="C456" s="2"/>
      <c r="D456" s="2"/>
      <c r="E456" s="4">
        <v>22</v>
      </c>
      <c r="F456" s="8">
        <v>1</v>
      </c>
      <c r="G456" s="7">
        <f t="shared" si="35"/>
        <v>22</v>
      </c>
      <c r="H456">
        <v>1</v>
      </c>
      <c r="I456" s="7">
        <f t="shared" si="36"/>
        <v>1.83</v>
      </c>
      <c r="J456" s="5">
        <f t="shared" si="37"/>
        <v>1.83</v>
      </c>
      <c r="K456" s="7">
        <f t="shared" si="38"/>
        <v>2</v>
      </c>
      <c r="L456" s="7">
        <f t="shared" si="39"/>
        <v>2</v>
      </c>
    </row>
    <row r="457" spans="1:12">
      <c r="A457" s="3" t="s">
        <v>521</v>
      </c>
      <c r="B457" s="2"/>
      <c r="C457" s="2"/>
      <c r="D457" s="2"/>
      <c r="E457" s="4">
        <v>24</v>
      </c>
      <c r="F457" s="8">
        <v>1</v>
      </c>
      <c r="G457" s="7">
        <f t="shared" si="35"/>
        <v>24</v>
      </c>
      <c r="H457">
        <v>1</v>
      </c>
      <c r="I457" s="7">
        <f t="shared" si="36"/>
        <v>2</v>
      </c>
      <c r="J457" s="5">
        <f t="shared" si="37"/>
        <v>2</v>
      </c>
      <c r="K457" s="7">
        <f t="shared" si="38"/>
        <v>2</v>
      </c>
      <c r="L457" s="7">
        <f t="shared" si="39"/>
        <v>2</v>
      </c>
    </row>
    <row r="458" spans="1:12">
      <c r="A458" s="3" t="s">
        <v>24</v>
      </c>
      <c r="B458" s="2"/>
      <c r="C458" s="2"/>
      <c r="D458" s="2"/>
      <c r="E458" s="4">
        <v>2926.9</v>
      </c>
      <c r="G458" s="7" t="e">
        <f t="shared" si="35"/>
        <v>#DIV/0!</v>
      </c>
      <c r="I458" s="7" t="e">
        <f t="shared" si="36"/>
        <v>#DIV/0!</v>
      </c>
      <c r="J458" s="5">
        <f t="shared" si="37"/>
        <v>0</v>
      </c>
      <c r="K458" s="7" t="str">
        <f t="shared" si="38"/>
        <v/>
      </c>
      <c r="L458" s="7" t="str">
        <f t="shared" si="39"/>
        <v/>
      </c>
    </row>
    <row r="459" spans="1:12">
      <c r="A459" s="3" t="s">
        <v>25</v>
      </c>
      <c r="B459" s="2"/>
      <c r="C459" s="2"/>
      <c r="D459" s="2"/>
      <c r="E459" s="2"/>
      <c r="G459" s="7" t="e">
        <f t="shared" si="35"/>
        <v>#DIV/0!</v>
      </c>
      <c r="I459" s="7" t="e">
        <f t="shared" si="36"/>
        <v>#DIV/0!</v>
      </c>
      <c r="J459" s="5">
        <f t="shared" si="37"/>
        <v>0</v>
      </c>
      <c r="K459" s="7" t="str">
        <f t="shared" si="38"/>
        <v/>
      </c>
      <c r="L459" s="7" t="str">
        <f t="shared" si="39"/>
        <v/>
      </c>
    </row>
    <row r="460" spans="1:12">
      <c r="A460" s="2"/>
      <c r="B460" s="2"/>
      <c r="C460" s="2"/>
      <c r="D460" s="2"/>
      <c r="E460" s="1" t="s">
        <v>1</v>
      </c>
      <c r="G460" s="7" t="e">
        <f t="shared" si="35"/>
        <v>#VALUE!</v>
      </c>
      <c r="I460" s="7" t="e">
        <f t="shared" si="36"/>
        <v>#VALUE!</v>
      </c>
      <c r="J460" s="5">
        <f t="shared" si="37"/>
        <v>0</v>
      </c>
      <c r="K460" s="7" t="str">
        <f t="shared" si="38"/>
        <v/>
      </c>
      <c r="L460" s="7" t="str">
        <f t="shared" si="39"/>
        <v/>
      </c>
    </row>
    <row r="461" spans="1:12">
      <c r="A461" s="3" t="s">
        <v>522</v>
      </c>
      <c r="B461" s="2"/>
      <c r="C461" s="2"/>
      <c r="D461" s="2"/>
      <c r="E461" s="4">
        <v>2</v>
      </c>
      <c r="F461">
        <v>1</v>
      </c>
      <c r="G461" s="7">
        <f t="shared" si="35"/>
        <v>2</v>
      </c>
      <c r="I461" s="7">
        <f t="shared" si="36"/>
        <v>0.17</v>
      </c>
      <c r="J461" s="5">
        <f t="shared" si="37"/>
        <v>0</v>
      </c>
      <c r="K461" s="7" t="str">
        <f t="shared" si="38"/>
        <v/>
      </c>
      <c r="L461" s="7" t="str">
        <f t="shared" si="39"/>
        <v/>
      </c>
    </row>
    <row r="462" spans="1:12">
      <c r="A462" s="3" t="s">
        <v>523</v>
      </c>
      <c r="B462" s="2"/>
      <c r="C462" s="2"/>
      <c r="D462" s="2"/>
      <c r="E462" s="4">
        <v>2</v>
      </c>
      <c r="F462">
        <v>1</v>
      </c>
      <c r="G462" s="7">
        <f t="shared" si="35"/>
        <v>2</v>
      </c>
      <c r="I462" s="7">
        <f t="shared" si="36"/>
        <v>0.17</v>
      </c>
      <c r="J462" s="5">
        <f t="shared" si="37"/>
        <v>0</v>
      </c>
      <c r="K462" s="7" t="str">
        <f t="shared" si="38"/>
        <v/>
      </c>
      <c r="L462" s="7" t="str">
        <f t="shared" si="39"/>
        <v/>
      </c>
    </row>
    <row r="463" spans="1:12">
      <c r="A463" s="3" t="s">
        <v>524</v>
      </c>
      <c r="B463" s="2"/>
      <c r="C463" s="2"/>
      <c r="D463" s="2"/>
      <c r="E463" s="4">
        <v>1</v>
      </c>
      <c r="F463">
        <v>1</v>
      </c>
      <c r="G463" s="7">
        <f t="shared" si="35"/>
        <v>1</v>
      </c>
      <c r="I463" s="7">
        <f t="shared" si="36"/>
        <v>0.08</v>
      </c>
      <c r="J463" s="5">
        <f t="shared" si="37"/>
        <v>0</v>
      </c>
      <c r="K463" s="7" t="str">
        <f t="shared" si="38"/>
        <v/>
      </c>
      <c r="L463" s="7" t="str">
        <f t="shared" si="39"/>
        <v/>
      </c>
    </row>
    <row r="464" spans="1:12">
      <c r="A464" s="3" t="s">
        <v>525</v>
      </c>
      <c r="B464" s="2"/>
      <c r="C464" s="2"/>
      <c r="D464" s="2"/>
      <c r="E464" s="4">
        <v>1</v>
      </c>
      <c r="F464">
        <v>1</v>
      </c>
      <c r="G464" s="7">
        <f t="shared" si="35"/>
        <v>1</v>
      </c>
      <c r="I464" s="7">
        <f t="shared" si="36"/>
        <v>0.08</v>
      </c>
      <c r="J464" s="5">
        <f t="shared" si="37"/>
        <v>0</v>
      </c>
      <c r="K464" s="7" t="str">
        <f t="shared" si="38"/>
        <v/>
      </c>
      <c r="L464" s="7" t="str">
        <f t="shared" si="39"/>
        <v/>
      </c>
    </row>
    <row r="465" spans="1:12">
      <c r="A465" s="3" t="s">
        <v>26</v>
      </c>
      <c r="B465" s="2"/>
      <c r="C465" s="2"/>
      <c r="D465" s="2"/>
      <c r="E465" s="4">
        <v>6</v>
      </c>
      <c r="G465" s="7" t="e">
        <f t="shared" si="35"/>
        <v>#DIV/0!</v>
      </c>
      <c r="I465" s="7" t="e">
        <f t="shared" si="36"/>
        <v>#DIV/0!</v>
      </c>
      <c r="J465" s="5">
        <f t="shared" si="37"/>
        <v>0</v>
      </c>
      <c r="K465" s="7" t="str">
        <f t="shared" si="38"/>
        <v/>
      </c>
      <c r="L465" s="7" t="str">
        <f t="shared" si="39"/>
        <v/>
      </c>
    </row>
    <row r="466" spans="1:12">
      <c r="A466" s="3" t="s">
        <v>27</v>
      </c>
      <c r="B466" s="2"/>
      <c r="C466" s="2"/>
      <c r="D466" s="2"/>
      <c r="E466" s="2"/>
      <c r="G466" s="7" t="e">
        <f t="shared" si="35"/>
        <v>#DIV/0!</v>
      </c>
      <c r="I466" s="7" t="e">
        <f t="shared" si="36"/>
        <v>#DIV/0!</v>
      </c>
      <c r="J466" s="5">
        <f t="shared" si="37"/>
        <v>0</v>
      </c>
      <c r="K466" s="7" t="str">
        <f t="shared" si="38"/>
        <v/>
      </c>
      <c r="L466" s="7" t="str">
        <f t="shared" si="39"/>
        <v/>
      </c>
    </row>
    <row r="467" spans="1:12">
      <c r="A467" s="2"/>
      <c r="B467" s="2"/>
      <c r="C467" s="2"/>
      <c r="D467" s="2"/>
      <c r="E467" s="1" t="s">
        <v>1</v>
      </c>
      <c r="G467" s="7" t="e">
        <f t="shared" si="35"/>
        <v>#VALUE!</v>
      </c>
      <c r="I467" s="7" t="e">
        <f t="shared" si="36"/>
        <v>#VALUE!</v>
      </c>
      <c r="J467" s="5">
        <f t="shared" si="37"/>
        <v>0</v>
      </c>
      <c r="K467" s="7" t="str">
        <f t="shared" si="38"/>
        <v/>
      </c>
      <c r="L467" s="7" t="str">
        <f t="shared" si="39"/>
        <v/>
      </c>
    </row>
    <row r="468" spans="1:12">
      <c r="A468" s="3" t="s">
        <v>526</v>
      </c>
      <c r="B468" s="2"/>
      <c r="C468" s="2"/>
      <c r="D468" s="2"/>
      <c r="E468" s="4">
        <v>1</v>
      </c>
      <c r="F468">
        <v>1</v>
      </c>
      <c r="G468" s="7">
        <f t="shared" si="35"/>
        <v>1</v>
      </c>
      <c r="I468" s="7">
        <f t="shared" si="36"/>
        <v>0.08</v>
      </c>
      <c r="J468" s="5">
        <f t="shared" si="37"/>
        <v>0</v>
      </c>
      <c r="K468" s="7" t="str">
        <f t="shared" si="38"/>
        <v/>
      </c>
      <c r="L468" s="7" t="str">
        <f t="shared" si="39"/>
        <v/>
      </c>
    </row>
    <row r="469" spans="1:12">
      <c r="A469" s="3" t="s">
        <v>527</v>
      </c>
      <c r="B469" s="2"/>
      <c r="C469" s="2"/>
      <c r="D469" s="2"/>
      <c r="E469" s="4">
        <v>7</v>
      </c>
      <c r="F469">
        <v>1</v>
      </c>
      <c r="G469" s="7">
        <f t="shared" si="35"/>
        <v>7</v>
      </c>
      <c r="H469">
        <v>1</v>
      </c>
      <c r="I469" s="7">
        <f t="shared" si="36"/>
        <v>0.57999999999999996</v>
      </c>
      <c r="J469" s="5">
        <f t="shared" si="37"/>
        <v>1</v>
      </c>
      <c r="K469" s="7">
        <f t="shared" si="38"/>
        <v>1</v>
      </c>
      <c r="L469" s="7">
        <f t="shared" si="39"/>
        <v>1</v>
      </c>
    </row>
    <row r="470" spans="1:12">
      <c r="A470" s="3" t="s">
        <v>528</v>
      </c>
      <c r="B470" s="2"/>
      <c r="C470" s="2"/>
      <c r="D470" s="2"/>
      <c r="E470" s="4">
        <v>10</v>
      </c>
      <c r="F470">
        <v>1</v>
      </c>
      <c r="G470" s="7">
        <f t="shared" si="35"/>
        <v>10</v>
      </c>
      <c r="H470">
        <v>1</v>
      </c>
      <c r="I470" s="7">
        <f t="shared" si="36"/>
        <v>0.83</v>
      </c>
      <c r="J470" s="5">
        <f t="shared" si="37"/>
        <v>1</v>
      </c>
      <c r="K470" s="7">
        <f t="shared" si="38"/>
        <v>1</v>
      </c>
      <c r="L470" s="7">
        <f t="shared" si="39"/>
        <v>1</v>
      </c>
    </row>
    <row r="471" spans="1:12">
      <c r="A471" s="3" t="s">
        <v>529</v>
      </c>
      <c r="B471" s="2"/>
      <c r="C471" s="2"/>
      <c r="D471" s="2"/>
      <c r="E471" s="4">
        <v>13</v>
      </c>
      <c r="F471">
        <v>1</v>
      </c>
      <c r="G471" s="7">
        <f t="shared" si="35"/>
        <v>13</v>
      </c>
      <c r="H471">
        <v>1</v>
      </c>
      <c r="I471" s="7">
        <f t="shared" si="36"/>
        <v>1.08</v>
      </c>
      <c r="J471" s="5">
        <f t="shared" si="37"/>
        <v>1.08</v>
      </c>
      <c r="K471" s="7">
        <f t="shared" si="38"/>
        <v>1</v>
      </c>
      <c r="L471" s="7">
        <f t="shared" si="39"/>
        <v>1</v>
      </c>
    </row>
    <row r="472" spans="1:12">
      <c r="A472" s="3" t="s">
        <v>530</v>
      </c>
      <c r="B472" s="2"/>
      <c r="C472" s="2"/>
      <c r="D472" s="2"/>
      <c r="E472" s="4">
        <v>1</v>
      </c>
      <c r="F472">
        <v>1</v>
      </c>
      <c r="G472" s="7">
        <f t="shared" si="35"/>
        <v>1</v>
      </c>
      <c r="I472" s="7">
        <f t="shared" si="36"/>
        <v>0.08</v>
      </c>
      <c r="J472" s="5">
        <f t="shared" si="37"/>
        <v>0</v>
      </c>
      <c r="K472" s="7" t="str">
        <f t="shared" si="38"/>
        <v/>
      </c>
      <c r="L472" s="7" t="str">
        <f t="shared" si="39"/>
        <v/>
      </c>
    </row>
    <row r="473" spans="1:12">
      <c r="A473" s="3" t="s">
        <v>531</v>
      </c>
      <c r="B473" s="2"/>
      <c r="C473" s="2"/>
      <c r="D473" s="2"/>
      <c r="E473" s="4">
        <v>5</v>
      </c>
      <c r="F473">
        <v>1</v>
      </c>
      <c r="G473" s="7">
        <f t="shared" si="35"/>
        <v>5</v>
      </c>
      <c r="I473" s="7">
        <f t="shared" si="36"/>
        <v>0.42</v>
      </c>
      <c r="J473" s="5">
        <f t="shared" si="37"/>
        <v>0</v>
      </c>
      <c r="K473" s="7" t="str">
        <f t="shared" si="38"/>
        <v/>
      </c>
      <c r="L473" s="7" t="str">
        <f t="shared" si="39"/>
        <v/>
      </c>
    </row>
    <row r="474" spans="1:12">
      <c r="A474" s="3" t="s">
        <v>532</v>
      </c>
      <c r="B474" s="2"/>
      <c r="C474" s="2"/>
      <c r="D474" s="2"/>
      <c r="E474" s="4">
        <v>1</v>
      </c>
      <c r="F474">
        <v>1</v>
      </c>
      <c r="G474" s="7">
        <f t="shared" si="35"/>
        <v>1</v>
      </c>
      <c r="I474" s="7">
        <f t="shared" si="36"/>
        <v>0.08</v>
      </c>
      <c r="J474" s="5">
        <f t="shared" si="37"/>
        <v>0</v>
      </c>
      <c r="K474" s="7" t="str">
        <f t="shared" si="38"/>
        <v/>
      </c>
      <c r="L474" s="7" t="str">
        <f t="shared" si="39"/>
        <v/>
      </c>
    </row>
    <row r="475" spans="1:12">
      <c r="A475" s="3" t="s">
        <v>533</v>
      </c>
      <c r="B475" s="2"/>
      <c r="C475" s="2"/>
      <c r="D475" s="2"/>
      <c r="E475" s="4">
        <v>1</v>
      </c>
      <c r="F475">
        <v>1</v>
      </c>
      <c r="G475" s="7">
        <f t="shared" si="35"/>
        <v>1</v>
      </c>
      <c r="I475" s="7">
        <f t="shared" si="36"/>
        <v>0.08</v>
      </c>
      <c r="J475" s="5">
        <f t="shared" si="37"/>
        <v>0</v>
      </c>
      <c r="K475" s="7" t="str">
        <f t="shared" si="38"/>
        <v/>
      </c>
      <c r="L475" s="7" t="str">
        <f t="shared" si="39"/>
        <v/>
      </c>
    </row>
    <row r="476" spans="1:12">
      <c r="A476" s="3" t="s">
        <v>534</v>
      </c>
      <c r="B476" s="2"/>
      <c r="C476" s="2"/>
      <c r="D476" s="2"/>
      <c r="E476" s="4">
        <v>1</v>
      </c>
      <c r="F476">
        <v>1</v>
      </c>
      <c r="G476" s="7">
        <f t="shared" si="35"/>
        <v>1</v>
      </c>
      <c r="I476" s="7">
        <f t="shared" si="36"/>
        <v>0.08</v>
      </c>
      <c r="J476" s="5">
        <f t="shared" si="37"/>
        <v>0</v>
      </c>
      <c r="K476" s="7" t="str">
        <f t="shared" si="38"/>
        <v/>
      </c>
      <c r="L476" s="7" t="str">
        <f t="shared" si="39"/>
        <v/>
      </c>
    </row>
    <row r="477" spans="1:12">
      <c r="A477" s="3" t="s">
        <v>535</v>
      </c>
      <c r="B477" s="2"/>
      <c r="C477" s="2"/>
      <c r="D477" s="2"/>
      <c r="E477" s="4">
        <v>25</v>
      </c>
      <c r="F477">
        <v>1</v>
      </c>
      <c r="G477" s="7">
        <f t="shared" si="35"/>
        <v>25</v>
      </c>
      <c r="H477">
        <v>1</v>
      </c>
      <c r="I477" s="7">
        <f t="shared" si="36"/>
        <v>2.08</v>
      </c>
      <c r="J477" s="5">
        <f t="shared" si="37"/>
        <v>2.08</v>
      </c>
      <c r="K477" s="7">
        <f t="shared" si="38"/>
        <v>2</v>
      </c>
      <c r="L477" s="7">
        <f t="shared" si="39"/>
        <v>2</v>
      </c>
    </row>
    <row r="478" spans="1:12">
      <c r="A478" s="3" t="s">
        <v>536</v>
      </c>
      <c r="B478" s="2"/>
      <c r="C478" s="2"/>
      <c r="D478" s="2"/>
      <c r="E478" s="4">
        <v>26</v>
      </c>
      <c r="F478">
        <v>1</v>
      </c>
      <c r="G478" s="7">
        <f t="shared" si="35"/>
        <v>26</v>
      </c>
      <c r="H478">
        <v>1</v>
      </c>
      <c r="I478" s="7">
        <f t="shared" si="36"/>
        <v>2.17</v>
      </c>
      <c r="J478" s="5">
        <f t="shared" si="37"/>
        <v>2.17</v>
      </c>
      <c r="K478" s="7">
        <f t="shared" si="38"/>
        <v>2</v>
      </c>
      <c r="L478" s="7">
        <f t="shared" si="39"/>
        <v>2</v>
      </c>
    </row>
    <row r="479" spans="1:12">
      <c r="A479" s="3" t="s">
        <v>537</v>
      </c>
      <c r="B479" s="2"/>
      <c r="C479" s="2"/>
      <c r="D479" s="2"/>
      <c r="E479" s="4">
        <v>130</v>
      </c>
      <c r="F479">
        <v>1</v>
      </c>
      <c r="G479" s="7">
        <f t="shared" si="35"/>
        <v>130</v>
      </c>
      <c r="H479">
        <v>1</v>
      </c>
      <c r="I479" s="7">
        <f t="shared" si="36"/>
        <v>10.83</v>
      </c>
      <c r="J479" s="5">
        <f t="shared" si="37"/>
        <v>10.83</v>
      </c>
      <c r="K479" s="7">
        <f t="shared" si="38"/>
        <v>11</v>
      </c>
      <c r="L479" s="7">
        <f t="shared" si="39"/>
        <v>11</v>
      </c>
    </row>
    <row r="480" spans="1:12">
      <c r="A480" s="3" t="s">
        <v>538</v>
      </c>
      <c r="B480" s="2"/>
      <c r="C480" s="2"/>
      <c r="D480" s="2"/>
      <c r="E480" s="4">
        <v>10</v>
      </c>
      <c r="F480">
        <v>1</v>
      </c>
      <c r="G480" s="7">
        <f t="shared" si="35"/>
        <v>10</v>
      </c>
      <c r="H480">
        <v>1</v>
      </c>
      <c r="I480" s="7">
        <f t="shared" si="36"/>
        <v>0.83</v>
      </c>
      <c r="J480" s="5">
        <f t="shared" si="37"/>
        <v>1</v>
      </c>
      <c r="K480" s="7">
        <f t="shared" si="38"/>
        <v>1</v>
      </c>
      <c r="L480" s="7">
        <f t="shared" si="39"/>
        <v>1</v>
      </c>
    </row>
    <row r="481" spans="1:12">
      <c r="A481" s="3" t="s">
        <v>539</v>
      </c>
      <c r="B481" s="2"/>
      <c r="C481" s="2"/>
      <c r="D481" s="2"/>
      <c r="E481" s="4">
        <v>1</v>
      </c>
      <c r="F481">
        <v>1</v>
      </c>
      <c r="G481" s="7">
        <f t="shared" si="35"/>
        <v>1</v>
      </c>
      <c r="H481">
        <v>1</v>
      </c>
      <c r="I481" s="7">
        <f t="shared" si="36"/>
        <v>0.08</v>
      </c>
      <c r="J481" s="5">
        <f t="shared" si="37"/>
        <v>1</v>
      </c>
      <c r="K481" s="7">
        <f t="shared" si="38"/>
        <v>1</v>
      </c>
      <c r="L481" s="7">
        <f t="shared" si="39"/>
        <v>1</v>
      </c>
    </row>
    <row r="482" spans="1:12">
      <c r="A482" s="3" t="s">
        <v>28</v>
      </c>
      <c r="B482" s="2"/>
      <c r="C482" s="2"/>
      <c r="D482" s="2"/>
      <c r="E482" s="4">
        <v>232</v>
      </c>
      <c r="G482" s="7" t="e">
        <f t="shared" si="35"/>
        <v>#DIV/0!</v>
      </c>
      <c r="I482" s="7" t="e">
        <f t="shared" si="36"/>
        <v>#DIV/0!</v>
      </c>
      <c r="J482" s="5">
        <f t="shared" si="37"/>
        <v>0</v>
      </c>
      <c r="K482" s="7" t="str">
        <f t="shared" si="38"/>
        <v/>
      </c>
      <c r="L482" s="7" t="str">
        <f t="shared" si="39"/>
        <v/>
      </c>
    </row>
    <row r="483" spans="1:12">
      <c r="A483" s="3" t="s">
        <v>29</v>
      </c>
      <c r="B483" s="2"/>
      <c r="C483" s="2"/>
      <c r="D483" s="2"/>
      <c r="E483" s="2"/>
      <c r="G483" s="7" t="e">
        <f t="shared" si="35"/>
        <v>#DIV/0!</v>
      </c>
      <c r="I483" s="7" t="e">
        <f t="shared" si="36"/>
        <v>#DIV/0!</v>
      </c>
      <c r="J483" s="5">
        <f t="shared" si="37"/>
        <v>0</v>
      </c>
      <c r="K483" s="7" t="str">
        <f t="shared" si="38"/>
        <v/>
      </c>
      <c r="L483" s="7" t="str">
        <f t="shared" si="39"/>
        <v/>
      </c>
    </row>
    <row r="484" spans="1:12">
      <c r="A484" s="2"/>
      <c r="B484" s="2"/>
      <c r="C484" s="2"/>
      <c r="D484" s="2"/>
      <c r="E484" s="1" t="s">
        <v>1</v>
      </c>
      <c r="G484" s="7" t="e">
        <f t="shared" si="35"/>
        <v>#VALUE!</v>
      </c>
      <c r="I484" s="7" t="e">
        <f t="shared" si="36"/>
        <v>#VALUE!</v>
      </c>
      <c r="J484" s="5">
        <f t="shared" si="37"/>
        <v>0</v>
      </c>
      <c r="K484" s="7" t="str">
        <f t="shared" si="38"/>
        <v/>
      </c>
      <c r="L484" s="7" t="str">
        <f t="shared" si="39"/>
        <v/>
      </c>
    </row>
    <row r="485" spans="1:12">
      <c r="A485" s="3" t="s">
        <v>540</v>
      </c>
      <c r="B485" s="2"/>
      <c r="C485" s="2"/>
      <c r="D485" s="2"/>
      <c r="E485" s="4">
        <v>12</v>
      </c>
      <c r="F485">
        <v>1</v>
      </c>
      <c r="G485" s="7">
        <f t="shared" si="35"/>
        <v>12</v>
      </c>
      <c r="I485" s="7">
        <f t="shared" si="36"/>
        <v>1</v>
      </c>
      <c r="J485" s="5">
        <f t="shared" si="37"/>
        <v>0</v>
      </c>
      <c r="K485" s="7" t="str">
        <f t="shared" si="38"/>
        <v/>
      </c>
      <c r="L485" s="7" t="str">
        <f t="shared" si="39"/>
        <v/>
      </c>
    </row>
    <row r="486" spans="1:12">
      <c r="A486" s="3" t="s">
        <v>541</v>
      </c>
      <c r="B486" s="2"/>
      <c r="C486" s="2"/>
      <c r="D486" s="2"/>
      <c r="E486" s="4">
        <v>9</v>
      </c>
      <c r="F486">
        <v>1</v>
      </c>
      <c r="G486" s="7">
        <f t="shared" si="35"/>
        <v>9</v>
      </c>
      <c r="H486">
        <v>1</v>
      </c>
      <c r="I486" s="7">
        <f t="shared" si="36"/>
        <v>0.75</v>
      </c>
      <c r="J486" s="5">
        <f t="shared" si="37"/>
        <v>1</v>
      </c>
      <c r="K486" s="7">
        <f t="shared" si="38"/>
        <v>1</v>
      </c>
      <c r="L486" s="7">
        <f t="shared" si="39"/>
        <v>1</v>
      </c>
    </row>
    <row r="487" spans="1:12">
      <c r="A487" s="3" t="s">
        <v>542</v>
      </c>
      <c r="B487" s="2"/>
      <c r="C487" s="2"/>
      <c r="D487" s="2"/>
      <c r="E487" s="4">
        <v>30</v>
      </c>
      <c r="F487">
        <v>1</v>
      </c>
      <c r="G487" s="7">
        <f t="shared" si="35"/>
        <v>30</v>
      </c>
      <c r="H487">
        <v>1</v>
      </c>
      <c r="I487" s="7">
        <f t="shared" si="36"/>
        <v>2.5</v>
      </c>
      <c r="J487" s="5">
        <f t="shared" si="37"/>
        <v>2.5</v>
      </c>
      <c r="K487" s="7">
        <f t="shared" si="38"/>
        <v>3</v>
      </c>
      <c r="L487" s="7">
        <f t="shared" si="39"/>
        <v>3</v>
      </c>
    </row>
    <row r="488" spans="1:12">
      <c r="A488" s="3" t="s">
        <v>543</v>
      </c>
      <c r="B488" s="2"/>
      <c r="C488" s="2"/>
      <c r="D488" s="2"/>
      <c r="E488" s="4">
        <v>9</v>
      </c>
      <c r="F488">
        <v>1</v>
      </c>
      <c r="G488" s="7">
        <f t="shared" si="35"/>
        <v>9</v>
      </c>
      <c r="H488">
        <v>1</v>
      </c>
      <c r="I488" s="7">
        <f t="shared" si="36"/>
        <v>0.75</v>
      </c>
      <c r="J488" s="5">
        <f t="shared" si="37"/>
        <v>1</v>
      </c>
      <c r="K488" s="7">
        <f t="shared" si="38"/>
        <v>1</v>
      </c>
      <c r="L488" s="7">
        <f t="shared" si="39"/>
        <v>1</v>
      </c>
    </row>
    <row r="489" spans="1:12">
      <c r="A489" s="3" t="s">
        <v>544</v>
      </c>
      <c r="B489" s="2"/>
      <c r="C489" s="2"/>
      <c r="D489" s="2"/>
      <c r="E489" s="4">
        <v>9</v>
      </c>
      <c r="F489">
        <v>1</v>
      </c>
      <c r="G489" s="7">
        <f t="shared" si="35"/>
        <v>9</v>
      </c>
      <c r="I489" s="7">
        <f t="shared" si="36"/>
        <v>0.75</v>
      </c>
      <c r="J489" s="5">
        <f t="shared" si="37"/>
        <v>0</v>
      </c>
      <c r="K489" s="7" t="str">
        <f t="shared" si="38"/>
        <v/>
      </c>
      <c r="L489" s="7" t="str">
        <f t="shared" si="39"/>
        <v/>
      </c>
    </row>
    <row r="490" spans="1:12">
      <c r="A490" s="3" t="s">
        <v>30</v>
      </c>
      <c r="B490" s="2"/>
      <c r="C490" s="2"/>
      <c r="D490" s="2"/>
      <c r="E490" s="4">
        <v>69</v>
      </c>
      <c r="G490" s="7" t="e">
        <f t="shared" si="35"/>
        <v>#DIV/0!</v>
      </c>
      <c r="I490" s="7" t="e">
        <f t="shared" si="36"/>
        <v>#DIV/0!</v>
      </c>
      <c r="J490" s="5">
        <f t="shared" si="37"/>
        <v>0</v>
      </c>
      <c r="K490" s="7" t="str">
        <f t="shared" si="38"/>
        <v/>
      </c>
      <c r="L490" s="7" t="str">
        <f t="shared" si="39"/>
        <v/>
      </c>
    </row>
    <row r="491" spans="1:12">
      <c r="A491" s="3" t="s">
        <v>31</v>
      </c>
      <c r="B491" s="2"/>
      <c r="C491" s="2"/>
      <c r="D491" s="2"/>
      <c r="E491" s="2"/>
      <c r="G491" s="7" t="e">
        <f t="shared" si="35"/>
        <v>#DIV/0!</v>
      </c>
      <c r="I491" s="7" t="e">
        <f t="shared" si="36"/>
        <v>#DIV/0!</v>
      </c>
      <c r="J491" s="5">
        <f t="shared" si="37"/>
        <v>0</v>
      </c>
      <c r="K491" s="7" t="str">
        <f t="shared" si="38"/>
        <v/>
      </c>
      <c r="L491" s="7" t="str">
        <f t="shared" si="39"/>
        <v/>
      </c>
    </row>
    <row r="492" spans="1:12">
      <c r="A492" s="2"/>
      <c r="B492" s="2"/>
      <c r="C492" s="2"/>
      <c r="D492" s="2"/>
      <c r="E492" s="1" t="s">
        <v>1</v>
      </c>
      <c r="G492" s="7" t="e">
        <f t="shared" si="35"/>
        <v>#VALUE!</v>
      </c>
      <c r="I492" s="7" t="e">
        <f t="shared" si="36"/>
        <v>#VALUE!</v>
      </c>
      <c r="J492" s="5">
        <f t="shared" si="37"/>
        <v>0</v>
      </c>
      <c r="K492" s="7" t="str">
        <f t="shared" si="38"/>
        <v/>
      </c>
      <c r="L492" s="7" t="str">
        <f t="shared" si="39"/>
        <v/>
      </c>
    </row>
    <row r="493" spans="1:12">
      <c r="A493" s="3" t="s">
        <v>545</v>
      </c>
      <c r="B493" s="2"/>
      <c r="C493" s="2"/>
      <c r="D493" s="2"/>
      <c r="E493" s="4">
        <v>3</v>
      </c>
      <c r="F493">
        <v>1</v>
      </c>
      <c r="G493" s="7">
        <f t="shared" si="35"/>
        <v>3</v>
      </c>
      <c r="I493" s="7">
        <f t="shared" si="36"/>
        <v>0.25</v>
      </c>
      <c r="J493" s="5">
        <f t="shared" si="37"/>
        <v>0</v>
      </c>
      <c r="K493" s="7" t="str">
        <f t="shared" si="38"/>
        <v/>
      </c>
      <c r="L493" s="7" t="str">
        <f t="shared" si="39"/>
        <v/>
      </c>
    </row>
    <row r="494" spans="1:12">
      <c r="A494" s="3" t="s">
        <v>546</v>
      </c>
      <c r="B494" s="2"/>
      <c r="C494" s="2"/>
      <c r="D494" s="2"/>
      <c r="E494" s="4">
        <v>2</v>
      </c>
      <c r="F494">
        <v>1</v>
      </c>
      <c r="G494" s="7">
        <f t="shared" si="35"/>
        <v>2</v>
      </c>
      <c r="I494" s="7">
        <f t="shared" si="36"/>
        <v>0.17</v>
      </c>
      <c r="J494" s="5">
        <f t="shared" si="37"/>
        <v>0</v>
      </c>
      <c r="K494" s="7" t="str">
        <f t="shared" si="38"/>
        <v/>
      </c>
      <c r="L494" s="7" t="str">
        <f t="shared" si="39"/>
        <v/>
      </c>
    </row>
    <row r="495" spans="1:12">
      <c r="A495" s="3" t="s">
        <v>547</v>
      </c>
      <c r="B495" s="2"/>
      <c r="C495" s="2"/>
      <c r="D495" s="2"/>
      <c r="E495" s="4">
        <v>300</v>
      </c>
      <c r="F495">
        <v>100</v>
      </c>
      <c r="G495" s="7">
        <f t="shared" si="35"/>
        <v>3</v>
      </c>
      <c r="I495" s="7">
        <f t="shared" si="36"/>
        <v>0.25</v>
      </c>
      <c r="J495" s="5">
        <f t="shared" si="37"/>
        <v>0</v>
      </c>
      <c r="K495" s="7" t="str">
        <f t="shared" si="38"/>
        <v/>
      </c>
      <c r="L495" s="7" t="str">
        <f t="shared" si="39"/>
        <v/>
      </c>
    </row>
    <row r="496" spans="1:12">
      <c r="A496" s="3" t="s">
        <v>548</v>
      </c>
      <c r="B496" s="2"/>
      <c r="C496" s="2"/>
      <c r="D496" s="2"/>
      <c r="E496" s="4">
        <v>1</v>
      </c>
      <c r="F496">
        <v>1</v>
      </c>
      <c r="G496" s="7">
        <f t="shared" si="35"/>
        <v>1</v>
      </c>
      <c r="I496" s="7">
        <f t="shared" si="36"/>
        <v>0.08</v>
      </c>
      <c r="J496" s="5">
        <f t="shared" si="37"/>
        <v>0</v>
      </c>
      <c r="K496" s="7" t="str">
        <f t="shared" si="38"/>
        <v/>
      </c>
      <c r="L496" s="7" t="str">
        <f t="shared" si="39"/>
        <v/>
      </c>
    </row>
    <row r="497" spans="1:12">
      <c r="A497" s="3" t="s">
        <v>32</v>
      </c>
      <c r="B497" s="2"/>
      <c r="C497" s="2"/>
      <c r="D497" s="2"/>
      <c r="E497" s="4">
        <v>306</v>
      </c>
      <c r="G497" s="7" t="e">
        <f t="shared" si="35"/>
        <v>#DIV/0!</v>
      </c>
      <c r="I497" s="7" t="e">
        <f t="shared" si="36"/>
        <v>#DIV/0!</v>
      </c>
      <c r="J497" s="5">
        <f t="shared" si="37"/>
        <v>0</v>
      </c>
      <c r="K497" s="7" t="str">
        <f t="shared" si="38"/>
        <v/>
      </c>
      <c r="L497" s="7" t="str">
        <f t="shared" si="39"/>
        <v/>
      </c>
    </row>
    <row r="498" spans="1:12">
      <c r="A498" s="3" t="s">
        <v>33</v>
      </c>
      <c r="B498" s="2"/>
      <c r="C498" s="2"/>
      <c r="D498" s="2"/>
      <c r="E498" s="2"/>
      <c r="G498" s="7" t="e">
        <f t="shared" si="35"/>
        <v>#DIV/0!</v>
      </c>
      <c r="I498" s="7" t="e">
        <f t="shared" si="36"/>
        <v>#DIV/0!</v>
      </c>
      <c r="J498" s="5">
        <f t="shared" si="37"/>
        <v>0</v>
      </c>
      <c r="K498" s="7" t="str">
        <f t="shared" si="38"/>
        <v/>
      </c>
      <c r="L498" s="7" t="str">
        <f t="shared" si="39"/>
        <v/>
      </c>
    </row>
    <row r="499" spans="1:12">
      <c r="A499" s="2"/>
      <c r="B499" s="2"/>
      <c r="C499" s="2"/>
      <c r="D499" s="2"/>
      <c r="E499" s="1" t="s">
        <v>1</v>
      </c>
      <c r="G499" s="7" t="e">
        <f t="shared" si="35"/>
        <v>#VALUE!</v>
      </c>
      <c r="I499" s="7" t="e">
        <f t="shared" si="36"/>
        <v>#VALUE!</v>
      </c>
      <c r="J499" s="5">
        <f t="shared" si="37"/>
        <v>0</v>
      </c>
      <c r="K499" s="7" t="str">
        <f t="shared" si="38"/>
        <v/>
      </c>
      <c r="L499" s="7" t="str">
        <f t="shared" si="39"/>
        <v/>
      </c>
    </row>
    <row r="500" spans="1:12">
      <c r="A500" s="3" t="s">
        <v>549</v>
      </c>
      <c r="B500" s="2"/>
      <c r="C500" s="2"/>
      <c r="D500" s="2"/>
      <c r="E500" s="4">
        <v>1</v>
      </c>
      <c r="F500">
        <v>1</v>
      </c>
      <c r="G500" s="7">
        <f t="shared" si="35"/>
        <v>1</v>
      </c>
      <c r="I500" s="7">
        <f t="shared" si="36"/>
        <v>0.08</v>
      </c>
      <c r="J500" s="5">
        <f t="shared" si="37"/>
        <v>0</v>
      </c>
      <c r="K500" s="7" t="str">
        <f t="shared" si="38"/>
        <v/>
      </c>
      <c r="L500" s="7" t="str">
        <f t="shared" si="39"/>
        <v/>
      </c>
    </row>
    <row r="501" spans="1:12">
      <c r="A501" s="3" t="s">
        <v>550</v>
      </c>
      <c r="B501" s="2"/>
      <c r="C501" s="2"/>
      <c r="D501" s="2"/>
      <c r="E501" s="4">
        <v>1</v>
      </c>
      <c r="F501">
        <v>1</v>
      </c>
      <c r="G501" s="7">
        <f t="shared" si="35"/>
        <v>1</v>
      </c>
      <c r="I501" s="7">
        <f t="shared" si="36"/>
        <v>0.08</v>
      </c>
      <c r="J501" s="5">
        <f t="shared" si="37"/>
        <v>0</v>
      </c>
      <c r="K501" s="7" t="str">
        <f t="shared" si="38"/>
        <v/>
      </c>
      <c r="L501" s="7" t="str">
        <f t="shared" si="39"/>
        <v/>
      </c>
    </row>
    <row r="502" spans="1:12">
      <c r="A502" s="3" t="s">
        <v>551</v>
      </c>
      <c r="B502" s="2"/>
      <c r="C502" s="2"/>
      <c r="D502" s="2"/>
      <c r="E502" s="4">
        <v>1</v>
      </c>
      <c r="F502">
        <v>1</v>
      </c>
      <c r="G502" s="7">
        <f t="shared" si="35"/>
        <v>1</v>
      </c>
      <c r="I502" s="7">
        <f t="shared" si="36"/>
        <v>0.08</v>
      </c>
      <c r="J502" s="5">
        <f t="shared" si="37"/>
        <v>0</v>
      </c>
      <c r="K502" s="7" t="str">
        <f t="shared" si="38"/>
        <v/>
      </c>
      <c r="L502" s="7" t="str">
        <f t="shared" si="39"/>
        <v/>
      </c>
    </row>
    <row r="503" spans="1:12">
      <c r="A503" s="3" t="s">
        <v>552</v>
      </c>
      <c r="B503" s="2"/>
      <c r="C503" s="2"/>
      <c r="D503" s="2"/>
      <c r="E503" s="4">
        <v>2</v>
      </c>
      <c r="F503">
        <v>1</v>
      </c>
      <c r="G503" s="7">
        <f t="shared" si="35"/>
        <v>2</v>
      </c>
      <c r="I503" s="7">
        <f t="shared" si="36"/>
        <v>0.17</v>
      </c>
      <c r="J503" s="5">
        <f t="shared" si="37"/>
        <v>0</v>
      </c>
      <c r="K503" s="7" t="str">
        <f t="shared" si="38"/>
        <v/>
      </c>
      <c r="L503" s="7" t="str">
        <f t="shared" si="39"/>
        <v/>
      </c>
    </row>
    <row r="504" spans="1:12">
      <c r="A504" s="3" t="s">
        <v>553</v>
      </c>
      <c r="B504" s="2"/>
      <c r="C504" s="2"/>
      <c r="D504" s="2"/>
      <c r="E504" s="4">
        <v>1</v>
      </c>
      <c r="F504">
        <v>1</v>
      </c>
      <c r="G504" s="7">
        <f t="shared" si="35"/>
        <v>1</v>
      </c>
      <c r="I504" s="7">
        <f t="shared" si="36"/>
        <v>0.08</v>
      </c>
      <c r="J504" s="5">
        <f t="shared" si="37"/>
        <v>0</v>
      </c>
      <c r="K504" s="7" t="str">
        <f t="shared" si="38"/>
        <v/>
      </c>
      <c r="L504" s="7" t="str">
        <f t="shared" si="39"/>
        <v/>
      </c>
    </row>
    <row r="505" spans="1:12">
      <c r="A505" s="3" t="s">
        <v>554</v>
      </c>
      <c r="B505" s="2"/>
      <c r="C505" s="2"/>
      <c r="D505" s="2"/>
      <c r="E505" s="4">
        <v>2</v>
      </c>
      <c r="F505">
        <v>1</v>
      </c>
      <c r="G505" s="7">
        <f t="shared" si="35"/>
        <v>2</v>
      </c>
      <c r="I505" s="7">
        <f t="shared" si="36"/>
        <v>0.17</v>
      </c>
      <c r="J505" s="5">
        <f t="shared" si="37"/>
        <v>0</v>
      </c>
      <c r="K505" s="7" t="str">
        <f t="shared" si="38"/>
        <v/>
      </c>
      <c r="L505" s="7" t="str">
        <f t="shared" si="39"/>
        <v/>
      </c>
    </row>
    <row r="506" spans="1:12">
      <c r="A506" s="3" t="s">
        <v>555</v>
      </c>
      <c r="B506" s="2"/>
      <c r="C506" s="2"/>
      <c r="D506" s="2"/>
      <c r="E506" s="4">
        <v>2</v>
      </c>
      <c r="F506">
        <v>1</v>
      </c>
      <c r="G506" s="7">
        <f t="shared" ref="G506:G568" si="40">E506/F506</f>
        <v>2</v>
      </c>
      <c r="I506" s="7">
        <f t="shared" si="36"/>
        <v>0.17</v>
      </c>
      <c r="J506" s="5">
        <f t="shared" si="37"/>
        <v>0</v>
      </c>
      <c r="K506" s="7" t="str">
        <f t="shared" si="38"/>
        <v/>
      </c>
      <c r="L506" s="7" t="str">
        <f t="shared" si="39"/>
        <v/>
      </c>
    </row>
    <row r="507" spans="1:12">
      <c r="A507" s="3" t="s">
        <v>556</v>
      </c>
      <c r="B507" s="2"/>
      <c r="C507" s="2"/>
      <c r="D507" s="2"/>
      <c r="E507" s="4">
        <v>4</v>
      </c>
      <c r="F507">
        <v>1</v>
      </c>
      <c r="G507" s="7">
        <f t="shared" si="40"/>
        <v>4</v>
      </c>
      <c r="I507" s="7">
        <f t="shared" si="36"/>
        <v>0.33</v>
      </c>
      <c r="J507" s="5">
        <f t="shared" si="37"/>
        <v>0</v>
      </c>
      <c r="K507" s="7" t="str">
        <f t="shared" si="38"/>
        <v/>
      </c>
      <c r="L507" s="7" t="str">
        <f t="shared" si="39"/>
        <v/>
      </c>
    </row>
    <row r="508" spans="1:12">
      <c r="A508" s="3" t="s">
        <v>557</v>
      </c>
      <c r="B508" s="2"/>
      <c r="C508" s="2"/>
      <c r="D508" s="2"/>
      <c r="E508" s="4">
        <v>3</v>
      </c>
      <c r="F508">
        <v>1</v>
      </c>
      <c r="G508" s="7">
        <f t="shared" si="40"/>
        <v>3</v>
      </c>
      <c r="I508" s="7">
        <f t="shared" si="36"/>
        <v>0.25</v>
      </c>
      <c r="J508" s="5">
        <f t="shared" si="37"/>
        <v>0</v>
      </c>
      <c r="K508" s="7" t="str">
        <f t="shared" si="38"/>
        <v/>
      </c>
      <c r="L508" s="7" t="str">
        <f t="shared" si="39"/>
        <v/>
      </c>
    </row>
    <row r="509" spans="1:12">
      <c r="A509" s="3" t="s">
        <v>558</v>
      </c>
      <c r="B509" s="2"/>
      <c r="C509" s="2"/>
      <c r="D509" s="2"/>
      <c r="E509" s="4">
        <v>32</v>
      </c>
      <c r="F509">
        <v>1</v>
      </c>
      <c r="G509" s="7">
        <f t="shared" si="40"/>
        <v>32</v>
      </c>
      <c r="H509">
        <v>1</v>
      </c>
      <c r="I509" s="7">
        <f t="shared" si="36"/>
        <v>2.67</v>
      </c>
      <c r="J509" s="5">
        <f t="shared" si="37"/>
        <v>2.67</v>
      </c>
      <c r="K509" s="7">
        <f t="shared" si="38"/>
        <v>3</v>
      </c>
      <c r="L509" s="7">
        <f t="shared" si="39"/>
        <v>3</v>
      </c>
    </row>
    <row r="510" spans="1:12">
      <c r="A510" s="3" t="s">
        <v>34</v>
      </c>
      <c r="B510" s="2"/>
      <c r="C510" s="2"/>
      <c r="D510" s="2"/>
      <c r="E510" s="4">
        <v>49</v>
      </c>
      <c r="G510" s="7" t="e">
        <f t="shared" si="40"/>
        <v>#DIV/0!</v>
      </c>
      <c r="I510" s="7" t="e">
        <f t="shared" si="36"/>
        <v>#DIV/0!</v>
      </c>
      <c r="J510" s="5">
        <f t="shared" si="37"/>
        <v>0</v>
      </c>
      <c r="K510" s="7" t="str">
        <f t="shared" si="38"/>
        <v/>
      </c>
      <c r="L510" s="7" t="str">
        <f t="shared" si="39"/>
        <v/>
      </c>
    </row>
    <row r="511" spans="1:12">
      <c r="A511" s="3" t="s">
        <v>35</v>
      </c>
      <c r="B511" s="2"/>
      <c r="C511" s="2"/>
      <c r="D511" s="2"/>
      <c r="E511" s="2"/>
      <c r="G511" s="7" t="e">
        <f t="shared" si="40"/>
        <v>#DIV/0!</v>
      </c>
      <c r="I511" s="7" t="e">
        <f t="shared" si="36"/>
        <v>#DIV/0!</v>
      </c>
      <c r="J511" s="5">
        <f t="shared" si="37"/>
        <v>0</v>
      </c>
      <c r="K511" s="7" t="str">
        <f t="shared" si="38"/>
        <v/>
      </c>
      <c r="L511" s="7" t="str">
        <f t="shared" si="39"/>
        <v/>
      </c>
    </row>
    <row r="512" spans="1:12">
      <c r="A512" s="2"/>
      <c r="B512" s="2"/>
      <c r="C512" s="2"/>
      <c r="D512" s="2"/>
      <c r="E512" s="1" t="s">
        <v>1</v>
      </c>
      <c r="G512" s="7" t="e">
        <f t="shared" si="40"/>
        <v>#VALUE!</v>
      </c>
      <c r="I512" s="7" t="e">
        <f t="shared" si="36"/>
        <v>#VALUE!</v>
      </c>
      <c r="J512" s="5">
        <f t="shared" si="37"/>
        <v>0</v>
      </c>
      <c r="K512" s="7" t="str">
        <f t="shared" si="38"/>
        <v/>
      </c>
      <c r="L512" s="7" t="str">
        <f t="shared" si="39"/>
        <v/>
      </c>
    </row>
    <row r="513" spans="1:12">
      <c r="A513" s="3" t="s">
        <v>559</v>
      </c>
      <c r="B513" s="2"/>
      <c r="C513" s="2"/>
      <c r="D513" s="2"/>
      <c r="E513" s="4">
        <v>77</v>
      </c>
      <c r="F513">
        <v>1</v>
      </c>
      <c r="G513" s="7">
        <f t="shared" si="40"/>
        <v>77</v>
      </c>
      <c r="H513">
        <v>1</v>
      </c>
      <c r="I513" s="7">
        <f t="shared" si="36"/>
        <v>6.42</v>
      </c>
      <c r="J513" s="5">
        <f t="shared" si="37"/>
        <v>6.42</v>
      </c>
      <c r="K513" s="7">
        <f t="shared" si="38"/>
        <v>6</v>
      </c>
      <c r="L513" s="7">
        <f t="shared" si="39"/>
        <v>6</v>
      </c>
    </row>
    <row r="514" spans="1:12">
      <c r="A514" s="3" t="s">
        <v>36</v>
      </c>
      <c r="B514" s="2"/>
      <c r="C514" s="2"/>
      <c r="D514" s="2"/>
      <c r="E514" s="4">
        <v>77</v>
      </c>
      <c r="G514" s="7" t="e">
        <f t="shared" si="40"/>
        <v>#DIV/0!</v>
      </c>
      <c r="I514" s="7" t="e">
        <f t="shared" si="36"/>
        <v>#DIV/0!</v>
      </c>
      <c r="J514" s="5">
        <f t="shared" si="37"/>
        <v>0</v>
      </c>
      <c r="K514" s="7" t="str">
        <f t="shared" si="38"/>
        <v/>
      </c>
      <c r="L514" s="7" t="str">
        <f t="shared" si="39"/>
        <v/>
      </c>
    </row>
    <row r="515" spans="1:12">
      <c r="A515" s="3" t="s">
        <v>37</v>
      </c>
      <c r="B515" s="2"/>
      <c r="C515" s="2"/>
      <c r="D515" s="2"/>
      <c r="E515" s="2"/>
      <c r="G515" s="7" t="e">
        <f t="shared" si="40"/>
        <v>#DIV/0!</v>
      </c>
      <c r="I515" s="7" t="e">
        <f t="shared" si="36"/>
        <v>#DIV/0!</v>
      </c>
      <c r="J515" s="5">
        <f t="shared" si="37"/>
        <v>0</v>
      </c>
      <c r="K515" s="7" t="str">
        <f t="shared" si="38"/>
        <v/>
      </c>
      <c r="L515" s="7" t="str">
        <f t="shared" si="39"/>
        <v/>
      </c>
    </row>
    <row r="516" spans="1:12">
      <c r="A516" s="2"/>
      <c r="B516" s="2"/>
      <c r="C516" s="2"/>
      <c r="D516" s="2"/>
      <c r="E516" s="1" t="s">
        <v>1</v>
      </c>
      <c r="G516" s="7" t="e">
        <f t="shared" si="40"/>
        <v>#VALUE!</v>
      </c>
      <c r="I516" s="7" t="e">
        <f t="shared" ref="I516:I579" si="41">ROUND(G516/12,2)</f>
        <v>#VALUE!</v>
      </c>
      <c r="J516" s="5">
        <f t="shared" ref="J516:J579" si="42">IF(H516=1,IF(I516&lt;1,1,I516),0)</f>
        <v>0</v>
      </c>
      <c r="K516" s="7" t="str">
        <f t="shared" ref="K516:K579" si="43">IF(J516&gt;0,ROUND(J516,0),"")</f>
        <v/>
      </c>
      <c r="L516" s="7" t="str">
        <f t="shared" ref="L516:L579" si="44">IF(J516&gt;0,K516*F516,"")</f>
        <v/>
      </c>
    </row>
    <row r="517" spans="1:12">
      <c r="A517" s="3" t="s">
        <v>560</v>
      </c>
      <c r="B517" s="2"/>
      <c r="C517" s="2"/>
      <c r="D517" s="2"/>
      <c r="E517" s="4">
        <v>0</v>
      </c>
      <c r="F517">
        <v>1</v>
      </c>
      <c r="G517" s="7">
        <f t="shared" si="40"/>
        <v>0</v>
      </c>
      <c r="I517" s="7">
        <f t="shared" si="41"/>
        <v>0</v>
      </c>
      <c r="J517" s="5">
        <f t="shared" si="42"/>
        <v>0</v>
      </c>
      <c r="K517" s="7" t="str">
        <f t="shared" si="43"/>
        <v/>
      </c>
      <c r="L517" s="7" t="str">
        <f t="shared" si="44"/>
        <v/>
      </c>
    </row>
    <row r="518" spans="1:12">
      <c r="A518" s="3" t="s">
        <v>561</v>
      </c>
      <c r="B518" s="2"/>
      <c r="C518" s="2"/>
      <c r="D518" s="2"/>
      <c r="E518" s="4">
        <v>5</v>
      </c>
      <c r="F518">
        <v>1</v>
      </c>
      <c r="G518" s="7">
        <f t="shared" si="40"/>
        <v>5</v>
      </c>
      <c r="H518">
        <v>1</v>
      </c>
      <c r="I518" s="7">
        <f t="shared" si="41"/>
        <v>0.42</v>
      </c>
      <c r="J518" s="5">
        <f t="shared" si="42"/>
        <v>1</v>
      </c>
      <c r="K518" s="7">
        <f t="shared" si="43"/>
        <v>1</v>
      </c>
      <c r="L518" s="7">
        <f t="shared" si="44"/>
        <v>1</v>
      </c>
    </row>
    <row r="519" spans="1:12">
      <c r="A519" s="3" t="s">
        <v>562</v>
      </c>
      <c r="B519" s="2"/>
      <c r="C519" s="2"/>
      <c r="D519" s="2"/>
      <c r="E519" s="4">
        <v>3</v>
      </c>
      <c r="F519">
        <v>1</v>
      </c>
      <c r="G519" s="7">
        <f t="shared" si="40"/>
        <v>3</v>
      </c>
      <c r="H519">
        <v>1</v>
      </c>
      <c r="I519" s="7">
        <f t="shared" si="41"/>
        <v>0.25</v>
      </c>
      <c r="J519" s="5">
        <f t="shared" si="42"/>
        <v>1</v>
      </c>
      <c r="K519" s="7">
        <f t="shared" si="43"/>
        <v>1</v>
      </c>
      <c r="L519" s="7">
        <f t="shared" si="44"/>
        <v>1</v>
      </c>
    </row>
    <row r="520" spans="1:12">
      <c r="A520" s="3" t="s">
        <v>563</v>
      </c>
      <c r="B520" s="2"/>
      <c r="C520" s="2"/>
      <c r="D520" s="2"/>
      <c r="E520" s="4">
        <v>3</v>
      </c>
      <c r="F520">
        <v>1</v>
      </c>
      <c r="G520" s="7">
        <f t="shared" si="40"/>
        <v>3</v>
      </c>
      <c r="I520" s="7">
        <f t="shared" si="41"/>
        <v>0.25</v>
      </c>
      <c r="J520" s="5">
        <f t="shared" si="42"/>
        <v>0</v>
      </c>
      <c r="K520" s="7" t="str">
        <f t="shared" si="43"/>
        <v/>
      </c>
      <c r="L520" s="7" t="str">
        <f t="shared" si="44"/>
        <v/>
      </c>
    </row>
    <row r="521" spans="1:12">
      <c r="A521" s="3" t="s">
        <v>564</v>
      </c>
      <c r="B521" s="2"/>
      <c r="C521" s="2"/>
      <c r="D521" s="2"/>
      <c r="E521" s="4">
        <v>1</v>
      </c>
      <c r="F521">
        <v>1</v>
      </c>
      <c r="G521" s="7">
        <f t="shared" si="40"/>
        <v>1</v>
      </c>
      <c r="I521" s="7">
        <f t="shared" si="41"/>
        <v>0.08</v>
      </c>
      <c r="J521" s="5">
        <f t="shared" si="42"/>
        <v>0</v>
      </c>
      <c r="K521" s="7" t="str">
        <f t="shared" si="43"/>
        <v/>
      </c>
      <c r="L521" s="7" t="str">
        <f t="shared" si="44"/>
        <v/>
      </c>
    </row>
    <row r="522" spans="1:12">
      <c r="A522" s="3" t="s">
        <v>565</v>
      </c>
      <c r="B522" s="2"/>
      <c r="C522" s="2"/>
      <c r="D522" s="2"/>
      <c r="E522" s="4">
        <v>1</v>
      </c>
      <c r="F522">
        <v>1</v>
      </c>
      <c r="G522" s="7">
        <f t="shared" si="40"/>
        <v>1</v>
      </c>
      <c r="I522" s="7">
        <f t="shared" si="41"/>
        <v>0.08</v>
      </c>
      <c r="J522" s="5">
        <f t="shared" si="42"/>
        <v>0</v>
      </c>
      <c r="K522" s="7" t="str">
        <f t="shared" si="43"/>
        <v/>
      </c>
      <c r="L522" s="7" t="str">
        <f t="shared" si="44"/>
        <v/>
      </c>
    </row>
    <row r="523" spans="1:12">
      <c r="A523" s="3" t="s">
        <v>566</v>
      </c>
      <c r="B523" s="2"/>
      <c r="C523" s="2"/>
      <c r="D523" s="2"/>
      <c r="E523" s="4">
        <v>3</v>
      </c>
      <c r="F523">
        <v>1</v>
      </c>
      <c r="G523" s="7">
        <f t="shared" si="40"/>
        <v>3</v>
      </c>
      <c r="I523" s="7">
        <f t="shared" si="41"/>
        <v>0.25</v>
      </c>
      <c r="J523" s="5">
        <f t="shared" si="42"/>
        <v>0</v>
      </c>
      <c r="K523" s="7" t="str">
        <f t="shared" si="43"/>
        <v/>
      </c>
      <c r="L523" s="7" t="str">
        <f t="shared" si="44"/>
        <v/>
      </c>
    </row>
    <row r="524" spans="1:12">
      <c r="A524" s="3" t="s">
        <v>567</v>
      </c>
      <c r="B524" s="2"/>
      <c r="C524" s="2"/>
      <c r="D524" s="2"/>
      <c r="E524" s="4">
        <v>2</v>
      </c>
      <c r="F524">
        <v>1</v>
      </c>
      <c r="G524" s="7">
        <f t="shared" si="40"/>
        <v>2</v>
      </c>
      <c r="I524" s="7">
        <f t="shared" si="41"/>
        <v>0.17</v>
      </c>
      <c r="J524" s="5">
        <f t="shared" si="42"/>
        <v>0</v>
      </c>
      <c r="K524" s="7" t="str">
        <f t="shared" si="43"/>
        <v/>
      </c>
      <c r="L524" s="7" t="str">
        <f t="shared" si="44"/>
        <v/>
      </c>
    </row>
    <row r="525" spans="1:12">
      <c r="A525" s="3" t="s">
        <v>568</v>
      </c>
      <c r="B525" s="2"/>
      <c r="C525" s="2"/>
      <c r="D525" s="2"/>
      <c r="E525" s="4">
        <v>-1</v>
      </c>
      <c r="F525">
        <v>1</v>
      </c>
      <c r="G525" s="7">
        <f t="shared" si="40"/>
        <v>-1</v>
      </c>
      <c r="I525" s="7">
        <f t="shared" si="41"/>
        <v>-0.08</v>
      </c>
      <c r="J525" s="5">
        <f t="shared" si="42"/>
        <v>0</v>
      </c>
      <c r="K525" s="7" t="str">
        <f t="shared" si="43"/>
        <v/>
      </c>
      <c r="L525" s="7" t="str">
        <f t="shared" si="44"/>
        <v/>
      </c>
    </row>
    <row r="526" spans="1:12">
      <c r="A526" s="3" t="s">
        <v>569</v>
      </c>
      <c r="B526" s="2"/>
      <c r="C526" s="2"/>
      <c r="D526" s="2"/>
      <c r="E526" s="4">
        <v>3</v>
      </c>
      <c r="F526">
        <v>1</v>
      </c>
      <c r="G526" s="7">
        <f t="shared" si="40"/>
        <v>3</v>
      </c>
      <c r="I526" s="7">
        <f t="shared" si="41"/>
        <v>0.25</v>
      </c>
      <c r="J526" s="5">
        <f t="shared" si="42"/>
        <v>0</v>
      </c>
      <c r="K526" s="7" t="str">
        <f t="shared" si="43"/>
        <v/>
      </c>
      <c r="L526" s="7" t="str">
        <f t="shared" si="44"/>
        <v/>
      </c>
    </row>
    <row r="527" spans="1:12">
      <c r="A527" s="3" t="s">
        <v>38</v>
      </c>
      <c r="B527" s="2"/>
      <c r="C527" s="2"/>
      <c r="D527" s="2"/>
      <c r="E527" s="4">
        <v>33.299999999999997</v>
      </c>
      <c r="G527" s="7" t="e">
        <f t="shared" si="40"/>
        <v>#DIV/0!</v>
      </c>
      <c r="I527" s="7" t="e">
        <f t="shared" si="41"/>
        <v>#DIV/0!</v>
      </c>
      <c r="J527" s="5">
        <f t="shared" si="42"/>
        <v>0</v>
      </c>
      <c r="K527" s="7" t="str">
        <f t="shared" si="43"/>
        <v/>
      </c>
      <c r="L527" s="7" t="str">
        <f t="shared" si="44"/>
        <v/>
      </c>
    </row>
    <row r="528" spans="1:12">
      <c r="A528" s="3" t="s">
        <v>39</v>
      </c>
      <c r="B528" s="2"/>
      <c r="C528" s="2"/>
      <c r="D528" s="2"/>
      <c r="E528" s="2"/>
      <c r="G528" s="7" t="e">
        <f t="shared" si="40"/>
        <v>#DIV/0!</v>
      </c>
      <c r="I528" s="7" t="e">
        <f t="shared" si="41"/>
        <v>#DIV/0!</v>
      </c>
      <c r="J528" s="5">
        <f t="shared" si="42"/>
        <v>0</v>
      </c>
      <c r="K528" s="7" t="str">
        <f t="shared" si="43"/>
        <v/>
      </c>
      <c r="L528" s="7" t="str">
        <f t="shared" si="44"/>
        <v/>
      </c>
    </row>
    <row r="529" spans="1:12">
      <c r="A529" s="2"/>
      <c r="B529" s="2"/>
      <c r="C529" s="2"/>
      <c r="D529" s="2"/>
      <c r="E529" s="1" t="s">
        <v>1</v>
      </c>
      <c r="G529" s="7" t="e">
        <f t="shared" si="40"/>
        <v>#VALUE!</v>
      </c>
      <c r="I529" s="7" t="e">
        <f t="shared" si="41"/>
        <v>#VALUE!</v>
      </c>
      <c r="J529" s="5">
        <f t="shared" si="42"/>
        <v>0</v>
      </c>
      <c r="K529" s="7" t="str">
        <f t="shared" si="43"/>
        <v/>
      </c>
      <c r="L529" s="7" t="str">
        <f t="shared" si="44"/>
        <v/>
      </c>
    </row>
    <row r="530" spans="1:12">
      <c r="A530" s="3" t="s">
        <v>570</v>
      </c>
      <c r="B530" s="2"/>
      <c r="C530" s="2"/>
      <c r="D530" s="2"/>
      <c r="E530" s="4">
        <v>3</v>
      </c>
      <c r="F530">
        <v>1</v>
      </c>
      <c r="G530" s="7">
        <f t="shared" si="40"/>
        <v>3</v>
      </c>
      <c r="H530">
        <v>1</v>
      </c>
      <c r="I530" s="7">
        <f t="shared" si="41"/>
        <v>0.25</v>
      </c>
      <c r="J530" s="5">
        <f t="shared" si="42"/>
        <v>1</v>
      </c>
      <c r="K530" s="7">
        <f t="shared" si="43"/>
        <v>1</v>
      </c>
      <c r="L530" s="7">
        <f t="shared" si="44"/>
        <v>1</v>
      </c>
    </row>
    <row r="531" spans="1:12">
      <c r="A531" s="3" t="s">
        <v>40</v>
      </c>
      <c r="B531" s="2"/>
      <c r="C531" s="2"/>
      <c r="D531" s="2"/>
      <c r="E531" s="4">
        <v>3</v>
      </c>
      <c r="G531" s="7" t="e">
        <f t="shared" si="40"/>
        <v>#DIV/0!</v>
      </c>
      <c r="I531" s="7" t="e">
        <f t="shared" si="41"/>
        <v>#DIV/0!</v>
      </c>
      <c r="J531" s="5">
        <f t="shared" si="42"/>
        <v>0</v>
      </c>
      <c r="K531" s="7" t="str">
        <f t="shared" si="43"/>
        <v/>
      </c>
      <c r="L531" s="7" t="str">
        <f t="shared" si="44"/>
        <v/>
      </c>
    </row>
    <row r="532" spans="1:12">
      <c r="A532" s="3" t="s">
        <v>41</v>
      </c>
      <c r="B532" s="2"/>
      <c r="C532" s="2"/>
      <c r="D532" s="2"/>
      <c r="E532" s="2"/>
      <c r="G532" s="7" t="e">
        <f t="shared" si="40"/>
        <v>#DIV/0!</v>
      </c>
      <c r="I532" s="7" t="e">
        <f t="shared" si="41"/>
        <v>#DIV/0!</v>
      </c>
      <c r="J532" s="5">
        <f t="shared" si="42"/>
        <v>0</v>
      </c>
      <c r="K532" s="7" t="str">
        <f t="shared" si="43"/>
        <v/>
      </c>
      <c r="L532" s="7" t="str">
        <f t="shared" si="44"/>
        <v/>
      </c>
    </row>
    <row r="533" spans="1:12">
      <c r="A533" s="2"/>
      <c r="B533" s="2"/>
      <c r="C533" s="2"/>
      <c r="D533" s="2"/>
      <c r="E533" s="1" t="s">
        <v>1</v>
      </c>
      <c r="G533" s="7" t="e">
        <f t="shared" si="40"/>
        <v>#VALUE!</v>
      </c>
      <c r="I533" s="7" t="e">
        <f t="shared" si="41"/>
        <v>#VALUE!</v>
      </c>
      <c r="J533" s="5">
        <f t="shared" si="42"/>
        <v>0</v>
      </c>
      <c r="K533" s="7" t="str">
        <f t="shared" si="43"/>
        <v/>
      </c>
      <c r="L533" s="7" t="str">
        <f t="shared" si="44"/>
        <v/>
      </c>
    </row>
    <row r="534" spans="1:12">
      <c r="A534" s="3" t="s">
        <v>571</v>
      </c>
      <c r="B534" s="2"/>
      <c r="C534" s="2"/>
      <c r="D534" s="2"/>
      <c r="E534" s="4">
        <v>1</v>
      </c>
      <c r="F534">
        <v>1</v>
      </c>
      <c r="G534" s="7">
        <f t="shared" si="40"/>
        <v>1</v>
      </c>
      <c r="I534" s="7">
        <f t="shared" si="41"/>
        <v>0.08</v>
      </c>
      <c r="J534" s="5">
        <f t="shared" si="42"/>
        <v>0</v>
      </c>
      <c r="K534" s="7" t="str">
        <f t="shared" si="43"/>
        <v/>
      </c>
      <c r="L534" s="7" t="str">
        <f t="shared" si="44"/>
        <v/>
      </c>
    </row>
    <row r="535" spans="1:12">
      <c r="A535" s="3" t="s">
        <v>572</v>
      </c>
      <c r="B535" s="2"/>
      <c r="C535" s="2"/>
      <c r="D535" s="2"/>
      <c r="E535" s="4">
        <v>2</v>
      </c>
      <c r="F535">
        <v>1</v>
      </c>
      <c r="G535" s="7">
        <f t="shared" si="40"/>
        <v>2</v>
      </c>
      <c r="I535" s="7">
        <f t="shared" si="41"/>
        <v>0.17</v>
      </c>
      <c r="J535" s="5">
        <f t="shared" si="42"/>
        <v>0</v>
      </c>
      <c r="K535" s="7" t="str">
        <f t="shared" si="43"/>
        <v/>
      </c>
      <c r="L535" s="7" t="str">
        <f t="shared" si="44"/>
        <v/>
      </c>
    </row>
    <row r="536" spans="1:12">
      <c r="A536" s="3" t="s">
        <v>573</v>
      </c>
      <c r="B536" s="2"/>
      <c r="C536" s="2"/>
      <c r="D536" s="2"/>
      <c r="E536" s="4">
        <v>2</v>
      </c>
      <c r="F536">
        <v>1</v>
      </c>
      <c r="G536" s="7">
        <f t="shared" si="40"/>
        <v>2</v>
      </c>
      <c r="I536" s="7">
        <f t="shared" si="41"/>
        <v>0.17</v>
      </c>
      <c r="J536" s="5">
        <f t="shared" si="42"/>
        <v>0</v>
      </c>
      <c r="K536" s="7" t="str">
        <f t="shared" si="43"/>
        <v/>
      </c>
      <c r="L536" s="7" t="str">
        <f t="shared" si="44"/>
        <v/>
      </c>
    </row>
    <row r="537" spans="1:12">
      <c r="A537" s="3" t="s">
        <v>574</v>
      </c>
      <c r="B537" s="2"/>
      <c r="C537" s="2"/>
      <c r="D537" s="2"/>
      <c r="E537" s="4">
        <v>5</v>
      </c>
      <c r="G537" s="7" t="e">
        <f t="shared" si="40"/>
        <v>#DIV/0!</v>
      </c>
      <c r="I537" s="7" t="e">
        <f t="shared" si="41"/>
        <v>#DIV/0!</v>
      </c>
      <c r="J537" s="5">
        <f t="shared" si="42"/>
        <v>0</v>
      </c>
      <c r="K537" s="7" t="str">
        <f t="shared" si="43"/>
        <v/>
      </c>
      <c r="L537" s="7" t="str">
        <f t="shared" si="44"/>
        <v/>
      </c>
    </row>
    <row r="538" spans="1:12">
      <c r="A538" s="3" t="s">
        <v>575</v>
      </c>
      <c r="B538" s="2"/>
      <c r="C538" s="2"/>
      <c r="D538" s="2"/>
      <c r="E538" s="4">
        <v>2</v>
      </c>
      <c r="F538">
        <v>1</v>
      </c>
      <c r="G538" s="7">
        <f t="shared" si="40"/>
        <v>2</v>
      </c>
      <c r="I538" s="7">
        <f t="shared" si="41"/>
        <v>0.17</v>
      </c>
      <c r="J538" s="5">
        <f t="shared" si="42"/>
        <v>0</v>
      </c>
      <c r="K538" s="7" t="str">
        <f t="shared" si="43"/>
        <v/>
      </c>
      <c r="L538" s="7" t="str">
        <f t="shared" si="44"/>
        <v/>
      </c>
    </row>
    <row r="539" spans="1:12">
      <c r="A539" s="3" t="s">
        <v>576</v>
      </c>
      <c r="B539" s="2"/>
      <c r="C539" s="2"/>
      <c r="D539" s="2"/>
      <c r="E539" s="4">
        <v>8</v>
      </c>
      <c r="F539">
        <v>1</v>
      </c>
      <c r="G539" s="7">
        <f t="shared" si="40"/>
        <v>8</v>
      </c>
      <c r="I539" s="7">
        <f t="shared" si="41"/>
        <v>0.67</v>
      </c>
      <c r="J539" s="5">
        <f t="shared" si="42"/>
        <v>0</v>
      </c>
      <c r="K539" s="7" t="str">
        <f t="shared" si="43"/>
        <v/>
      </c>
      <c r="L539" s="7" t="str">
        <f t="shared" si="44"/>
        <v/>
      </c>
    </row>
    <row r="540" spans="1:12">
      <c r="A540" s="3" t="s">
        <v>577</v>
      </c>
      <c r="B540" s="2"/>
      <c r="C540" s="2"/>
      <c r="D540" s="2"/>
      <c r="E540" s="4">
        <v>1</v>
      </c>
      <c r="F540">
        <v>1</v>
      </c>
      <c r="G540" s="7">
        <f t="shared" si="40"/>
        <v>1</v>
      </c>
      <c r="I540" s="7">
        <f t="shared" si="41"/>
        <v>0.08</v>
      </c>
      <c r="J540" s="5">
        <f t="shared" si="42"/>
        <v>0</v>
      </c>
      <c r="K540" s="7" t="str">
        <f t="shared" si="43"/>
        <v/>
      </c>
      <c r="L540" s="7" t="str">
        <f t="shared" si="44"/>
        <v/>
      </c>
    </row>
    <row r="541" spans="1:12">
      <c r="A541" s="3" t="s">
        <v>578</v>
      </c>
      <c r="B541" s="2"/>
      <c r="C541" s="2"/>
      <c r="D541" s="2"/>
      <c r="E541" s="4">
        <v>1</v>
      </c>
      <c r="F541">
        <v>1</v>
      </c>
      <c r="G541" s="7">
        <f t="shared" si="40"/>
        <v>1</v>
      </c>
      <c r="I541" s="7">
        <f t="shared" si="41"/>
        <v>0.08</v>
      </c>
      <c r="J541" s="5">
        <f t="shared" si="42"/>
        <v>0</v>
      </c>
      <c r="K541" s="7" t="str">
        <f t="shared" si="43"/>
        <v/>
      </c>
      <c r="L541" s="7" t="str">
        <f t="shared" si="44"/>
        <v/>
      </c>
    </row>
    <row r="542" spans="1:12">
      <c r="A542" s="3" t="s">
        <v>579</v>
      </c>
      <c r="B542" s="2"/>
      <c r="C542" s="2"/>
      <c r="D542" s="2"/>
      <c r="E542" s="4">
        <v>1</v>
      </c>
      <c r="F542">
        <v>1</v>
      </c>
      <c r="G542" s="7">
        <f t="shared" si="40"/>
        <v>1</v>
      </c>
      <c r="I542" s="7">
        <f t="shared" si="41"/>
        <v>0.08</v>
      </c>
      <c r="J542" s="5">
        <f t="shared" si="42"/>
        <v>0</v>
      </c>
      <c r="K542" s="7" t="str">
        <f t="shared" si="43"/>
        <v/>
      </c>
      <c r="L542" s="7" t="str">
        <f t="shared" si="44"/>
        <v/>
      </c>
    </row>
    <row r="543" spans="1:12">
      <c r="A543" s="3" t="s">
        <v>580</v>
      </c>
      <c r="B543" s="2"/>
      <c r="C543" s="2"/>
      <c r="D543" s="2"/>
      <c r="E543" s="4">
        <v>2</v>
      </c>
      <c r="F543">
        <v>1</v>
      </c>
      <c r="G543" s="7">
        <f t="shared" si="40"/>
        <v>2</v>
      </c>
      <c r="H543">
        <v>1</v>
      </c>
      <c r="I543" s="7">
        <f t="shared" si="41"/>
        <v>0.17</v>
      </c>
      <c r="J543" s="5">
        <f t="shared" si="42"/>
        <v>1</v>
      </c>
      <c r="K543" s="7">
        <f t="shared" si="43"/>
        <v>1</v>
      </c>
      <c r="L543" s="7">
        <f t="shared" si="44"/>
        <v>1</v>
      </c>
    </row>
    <row r="544" spans="1:12">
      <c r="A544" s="3" t="s">
        <v>581</v>
      </c>
      <c r="B544" s="2"/>
      <c r="C544" s="2"/>
      <c r="D544" s="2"/>
      <c r="E544" s="4">
        <v>3</v>
      </c>
      <c r="F544">
        <v>1</v>
      </c>
      <c r="G544" s="7">
        <f t="shared" si="40"/>
        <v>3</v>
      </c>
      <c r="H544">
        <v>1</v>
      </c>
      <c r="I544" s="7">
        <f t="shared" si="41"/>
        <v>0.25</v>
      </c>
      <c r="J544" s="5">
        <f t="shared" si="42"/>
        <v>1</v>
      </c>
      <c r="K544" s="7">
        <f t="shared" si="43"/>
        <v>1</v>
      </c>
      <c r="L544" s="7">
        <f t="shared" si="44"/>
        <v>1</v>
      </c>
    </row>
    <row r="545" spans="1:12">
      <c r="A545" s="3" t="s">
        <v>42</v>
      </c>
      <c r="B545" s="2"/>
      <c r="C545" s="2"/>
      <c r="D545" s="2"/>
      <c r="E545" s="4">
        <v>28</v>
      </c>
      <c r="G545" s="7" t="e">
        <f t="shared" si="40"/>
        <v>#DIV/0!</v>
      </c>
      <c r="I545" s="7" t="e">
        <f t="shared" si="41"/>
        <v>#DIV/0!</v>
      </c>
      <c r="J545" s="5">
        <f t="shared" si="42"/>
        <v>0</v>
      </c>
      <c r="K545" s="7" t="str">
        <f t="shared" si="43"/>
        <v/>
      </c>
      <c r="L545" s="7" t="str">
        <f t="shared" si="44"/>
        <v/>
      </c>
    </row>
    <row r="546" spans="1:12">
      <c r="A546" s="3" t="s">
        <v>43</v>
      </c>
      <c r="B546" s="2"/>
      <c r="C546" s="2"/>
      <c r="D546" s="2"/>
      <c r="E546" s="2"/>
      <c r="G546" s="7" t="e">
        <f t="shared" si="40"/>
        <v>#DIV/0!</v>
      </c>
      <c r="I546" s="7" t="e">
        <f t="shared" si="41"/>
        <v>#DIV/0!</v>
      </c>
      <c r="J546" s="5">
        <f t="shared" si="42"/>
        <v>0</v>
      </c>
      <c r="K546" s="7" t="str">
        <f t="shared" si="43"/>
        <v/>
      </c>
      <c r="L546" s="7" t="str">
        <f t="shared" si="44"/>
        <v/>
      </c>
    </row>
    <row r="547" spans="1:12">
      <c r="A547" s="2"/>
      <c r="B547" s="2"/>
      <c r="C547" s="2"/>
      <c r="D547" s="2"/>
      <c r="E547" s="1" t="s">
        <v>1</v>
      </c>
      <c r="G547" s="7" t="e">
        <f t="shared" si="40"/>
        <v>#VALUE!</v>
      </c>
      <c r="I547" s="7" t="e">
        <f t="shared" si="41"/>
        <v>#VALUE!</v>
      </c>
      <c r="J547" s="5">
        <f t="shared" si="42"/>
        <v>0</v>
      </c>
      <c r="K547" s="7" t="str">
        <f t="shared" si="43"/>
        <v/>
      </c>
      <c r="L547" s="7" t="str">
        <f t="shared" si="44"/>
        <v/>
      </c>
    </row>
    <row r="548" spans="1:12">
      <c r="A548" s="3" t="s">
        <v>582</v>
      </c>
      <c r="B548" s="2"/>
      <c r="C548" s="2"/>
      <c r="D548" s="2"/>
      <c r="E548" s="4">
        <v>1</v>
      </c>
      <c r="F548">
        <v>1</v>
      </c>
      <c r="G548" s="7">
        <f t="shared" si="40"/>
        <v>1</v>
      </c>
      <c r="I548" s="7">
        <f t="shared" si="41"/>
        <v>0.08</v>
      </c>
      <c r="J548" s="5">
        <f t="shared" si="42"/>
        <v>0</v>
      </c>
      <c r="K548" s="7" t="str">
        <f t="shared" si="43"/>
        <v/>
      </c>
      <c r="L548" s="7" t="str">
        <f t="shared" si="44"/>
        <v/>
      </c>
    </row>
    <row r="549" spans="1:12">
      <c r="A549" s="3" t="s">
        <v>583</v>
      </c>
      <c r="B549" s="2"/>
      <c r="C549" s="2"/>
      <c r="D549" s="2"/>
      <c r="E549" s="4">
        <v>1</v>
      </c>
      <c r="F549">
        <v>1</v>
      </c>
      <c r="G549" s="7">
        <f t="shared" si="40"/>
        <v>1</v>
      </c>
      <c r="I549" s="7">
        <f t="shared" si="41"/>
        <v>0.08</v>
      </c>
      <c r="J549" s="5">
        <f t="shared" si="42"/>
        <v>0</v>
      </c>
      <c r="K549" s="7" t="str">
        <f t="shared" si="43"/>
        <v/>
      </c>
      <c r="L549" s="7" t="str">
        <f t="shared" si="44"/>
        <v/>
      </c>
    </row>
    <row r="550" spans="1:12">
      <c r="A550" s="3" t="s">
        <v>44</v>
      </c>
      <c r="B550" s="2"/>
      <c r="C550" s="2"/>
      <c r="D550" s="2"/>
      <c r="E550" s="4">
        <v>2</v>
      </c>
      <c r="G550" s="7" t="e">
        <f t="shared" si="40"/>
        <v>#DIV/0!</v>
      </c>
      <c r="I550" s="7" t="e">
        <f t="shared" si="41"/>
        <v>#DIV/0!</v>
      </c>
      <c r="J550" s="5">
        <f t="shared" si="42"/>
        <v>0</v>
      </c>
      <c r="K550" s="7" t="str">
        <f t="shared" si="43"/>
        <v/>
      </c>
      <c r="L550" s="7" t="str">
        <f t="shared" si="44"/>
        <v/>
      </c>
    </row>
    <row r="551" spans="1:12">
      <c r="A551" s="3" t="s">
        <v>45</v>
      </c>
      <c r="B551" s="2"/>
      <c r="C551" s="2"/>
      <c r="D551" s="2"/>
      <c r="E551" s="2"/>
      <c r="G551" s="7" t="e">
        <f t="shared" si="40"/>
        <v>#DIV/0!</v>
      </c>
      <c r="I551" s="7" t="e">
        <f t="shared" si="41"/>
        <v>#DIV/0!</v>
      </c>
      <c r="J551" s="5">
        <f t="shared" si="42"/>
        <v>0</v>
      </c>
      <c r="K551" s="7" t="str">
        <f t="shared" si="43"/>
        <v/>
      </c>
      <c r="L551" s="7" t="str">
        <f t="shared" si="44"/>
        <v/>
      </c>
    </row>
    <row r="552" spans="1:12">
      <c r="A552" s="2"/>
      <c r="B552" s="2"/>
      <c r="C552" s="2"/>
      <c r="D552" s="2"/>
      <c r="E552" s="1" t="s">
        <v>1</v>
      </c>
      <c r="G552" s="7" t="e">
        <f t="shared" si="40"/>
        <v>#VALUE!</v>
      </c>
      <c r="I552" s="7" t="e">
        <f t="shared" si="41"/>
        <v>#VALUE!</v>
      </c>
      <c r="J552" s="5">
        <f t="shared" si="42"/>
        <v>0</v>
      </c>
      <c r="K552" s="7" t="str">
        <f t="shared" si="43"/>
        <v/>
      </c>
      <c r="L552" s="7" t="str">
        <f t="shared" si="44"/>
        <v/>
      </c>
    </row>
    <row r="553" spans="1:12">
      <c r="A553" s="3" t="s">
        <v>584</v>
      </c>
      <c r="B553" s="2"/>
      <c r="C553" s="2"/>
      <c r="D553" s="2"/>
      <c r="E553" s="4">
        <v>1</v>
      </c>
      <c r="F553">
        <v>1</v>
      </c>
      <c r="G553" s="7">
        <f t="shared" si="40"/>
        <v>1</v>
      </c>
      <c r="I553" s="7">
        <f t="shared" si="41"/>
        <v>0.08</v>
      </c>
      <c r="J553" s="5">
        <f t="shared" si="42"/>
        <v>0</v>
      </c>
      <c r="K553" s="7" t="str">
        <f t="shared" si="43"/>
        <v/>
      </c>
      <c r="L553" s="7" t="str">
        <f t="shared" si="44"/>
        <v/>
      </c>
    </row>
    <row r="554" spans="1:12">
      <c r="A554" s="3" t="s">
        <v>585</v>
      </c>
      <c r="B554" s="2"/>
      <c r="C554" s="2"/>
      <c r="D554" s="2"/>
      <c r="E554" s="4">
        <v>1</v>
      </c>
      <c r="F554">
        <v>1</v>
      </c>
      <c r="G554" s="7">
        <f t="shared" si="40"/>
        <v>1</v>
      </c>
      <c r="I554" s="7">
        <f t="shared" si="41"/>
        <v>0.08</v>
      </c>
      <c r="J554" s="5">
        <f t="shared" si="42"/>
        <v>0</v>
      </c>
      <c r="K554" s="7" t="str">
        <f t="shared" si="43"/>
        <v/>
      </c>
      <c r="L554" s="7" t="str">
        <f t="shared" si="44"/>
        <v/>
      </c>
    </row>
    <row r="555" spans="1:12">
      <c r="A555" s="3" t="s">
        <v>586</v>
      </c>
      <c r="B555" s="2"/>
      <c r="C555" s="2"/>
      <c r="D555" s="2"/>
      <c r="E555" s="4">
        <v>10</v>
      </c>
      <c r="F555">
        <v>1</v>
      </c>
      <c r="G555" s="7">
        <f t="shared" si="40"/>
        <v>10</v>
      </c>
      <c r="H555">
        <v>1</v>
      </c>
      <c r="I555" s="7">
        <f t="shared" si="41"/>
        <v>0.83</v>
      </c>
      <c r="J555" s="5">
        <f t="shared" si="42"/>
        <v>1</v>
      </c>
      <c r="K555" s="7">
        <f t="shared" si="43"/>
        <v>1</v>
      </c>
      <c r="L555" s="7">
        <f t="shared" si="44"/>
        <v>1</v>
      </c>
    </row>
    <row r="556" spans="1:12">
      <c r="A556" s="3" t="s">
        <v>587</v>
      </c>
      <c r="B556" s="2"/>
      <c r="C556" s="2"/>
      <c r="D556" s="2"/>
      <c r="E556" s="4">
        <v>1</v>
      </c>
      <c r="F556">
        <v>1</v>
      </c>
      <c r="G556" s="7">
        <f t="shared" si="40"/>
        <v>1</v>
      </c>
      <c r="I556" s="7">
        <f t="shared" si="41"/>
        <v>0.08</v>
      </c>
      <c r="J556" s="5">
        <f t="shared" si="42"/>
        <v>0</v>
      </c>
      <c r="K556" s="7" t="str">
        <f t="shared" si="43"/>
        <v/>
      </c>
      <c r="L556" s="7" t="str">
        <f t="shared" si="44"/>
        <v/>
      </c>
    </row>
    <row r="557" spans="1:12">
      <c r="A557" s="3" t="s">
        <v>588</v>
      </c>
      <c r="B557" s="2"/>
      <c r="C557" s="2"/>
      <c r="D557" s="2"/>
      <c r="E557" s="4">
        <v>1</v>
      </c>
      <c r="F557">
        <v>1</v>
      </c>
      <c r="G557" s="7">
        <f t="shared" si="40"/>
        <v>1</v>
      </c>
      <c r="I557" s="7">
        <f t="shared" si="41"/>
        <v>0.08</v>
      </c>
      <c r="J557" s="5">
        <f t="shared" si="42"/>
        <v>0</v>
      </c>
      <c r="K557" s="7" t="str">
        <f t="shared" si="43"/>
        <v/>
      </c>
      <c r="L557" s="7" t="str">
        <f t="shared" si="44"/>
        <v/>
      </c>
    </row>
    <row r="558" spans="1:12">
      <c r="A558" s="3" t="s">
        <v>589</v>
      </c>
      <c r="B558" s="2"/>
      <c r="C558" s="2"/>
      <c r="D558" s="2"/>
      <c r="E558" s="4">
        <v>2</v>
      </c>
      <c r="F558">
        <v>1</v>
      </c>
      <c r="G558" s="7">
        <f t="shared" si="40"/>
        <v>2</v>
      </c>
      <c r="I558" s="7">
        <f t="shared" si="41"/>
        <v>0.17</v>
      </c>
      <c r="J558" s="5">
        <f t="shared" si="42"/>
        <v>0</v>
      </c>
      <c r="K558" s="7" t="str">
        <f t="shared" si="43"/>
        <v/>
      </c>
      <c r="L558" s="7" t="str">
        <f t="shared" si="44"/>
        <v/>
      </c>
    </row>
    <row r="559" spans="1:12">
      <c r="A559" s="3" t="s">
        <v>590</v>
      </c>
      <c r="B559" s="2"/>
      <c r="C559" s="2"/>
      <c r="D559" s="2"/>
      <c r="E559" s="4">
        <v>1</v>
      </c>
      <c r="F559">
        <v>1</v>
      </c>
      <c r="G559" s="7">
        <f t="shared" si="40"/>
        <v>1</v>
      </c>
      <c r="I559" s="7">
        <f t="shared" si="41"/>
        <v>0.08</v>
      </c>
      <c r="J559" s="5">
        <f t="shared" si="42"/>
        <v>0</v>
      </c>
      <c r="K559" s="7" t="str">
        <f t="shared" si="43"/>
        <v/>
      </c>
      <c r="L559" s="7" t="str">
        <f t="shared" si="44"/>
        <v/>
      </c>
    </row>
    <row r="560" spans="1:12">
      <c r="A560" s="3" t="s">
        <v>46</v>
      </c>
      <c r="B560" s="2"/>
      <c r="C560" s="2"/>
      <c r="D560" s="2"/>
      <c r="E560" s="4">
        <v>17</v>
      </c>
      <c r="G560" s="7" t="e">
        <f t="shared" si="40"/>
        <v>#DIV/0!</v>
      </c>
      <c r="I560" s="7" t="e">
        <f t="shared" si="41"/>
        <v>#DIV/0!</v>
      </c>
      <c r="J560" s="5">
        <f t="shared" si="42"/>
        <v>0</v>
      </c>
      <c r="K560" s="7" t="str">
        <f t="shared" si="43"/>
        <v/>
      </c>
      <c r="L560" s="7" t="str">
        <f t="shared" si="44"/>
        <v/>
      </c>
    </row>
    <row r="561" spans="1:12">
      <c r="A561" s="3" t="s">
        <v>47</v>
      </c>
      <c r="B561" s="2"/>
      <c r="C561" s="2"/>
      <c r="D561" s="2"/>
      <c r="E561" s="2"/>
      <c r="G561" s="7" t="e">
        <f t="shared" si="40"/>
        <v>#DIV/0!</v>
      </c>
      <c r="I561" s="7" t="e">
        <f t="shared" si="41"/>
        <v>#DIV/0!</v>
      </c>
      <c r="J561" s="5">
        <f t="shared" si="42"/>
        <v>0</v>
      </c>
      <c r="K561" s="7" t="str">
        <f t="shared" si="43"/>
        <v/>
      </c>
      <c r="L561" s="7" t="str">
        <f t="shared" si="44"/>
        <v/>
      </c>
    </row>
    <row r="562" spans="1:12">
      <c r="A562" s="2"/>
      <c r="B562" s="2"/>
      <c r="C562" s="2"/>
      <c r="D562" s="2"/>
      <c r="E562" s="1" t="s">
        <v>1</v>
      </c>
      <c r="G562" s="7" t="e">
        <f t="shared" si="40"/>
        <v>#VALUE!</v>
      </c>
      <c r="I562" s="7" t="e">
        <f t="shared" si="41"/>
        <v>#VALUE!</v>
      </c>
      <c r="J562" s="5">
        <f t="shared" si="42"/>
        <v>0</v>
      </c>
      <c r="K562" s="7" t="str">
        <f t="shared" si="43"/>
        <v/>
      </c>
      <c r="L562" s="7" t="str">
        <f t="shared" si="44"/>
        <v/>
      </c>
    </row>
    <row r="563" spans="1:12">
      <c r="A563" s="3" t="s">
        <v>591</v>
      </c>
      <c r="B563" s="2"/>
      <c r="C563" s="2"/>
      <c r="D563" s="2"/>
      <c r="E563" s="4">
        <v>1</v>
      </c>
      <c r="F563">
        <v>1</v>
      </c>
      <c r="G563" s="7">
        <f t="shared" si="40"/>
        <v>1</v>
      </c>
      <c r="I563" s="7">
        <f t="shared" si="41"/>
        <v>0.08</v>
      </c>
      <c r="J563" s="5">
        <f t="shared" si="42"/>
        <v>0</v>
      </c>
      <c r="K563" s="7" t="str">
        <f t="shared" si="43"/>
        <v/>
      </c>
      <c r="L563" s="7" t="str">
        <f t="shared" si="44"/>
        <v/>
      </c>
    </row>
    <row r="564" spans="1:12">
      <c r="A564" s="3" t="s">
        <v>592</v>
      </c>
      <c r="B564" s="2"/>
      <c r="C564" s="2"/>
      <c r="D564" s="2"/>
      <c r="E564" s="4">
        <v>2</v>
      </c>
      <c r="F564">
        <v>1</v>
      </c>
      <c r="G564" s="7">
        <f t="shared" si="40"/>
        <v>2</v>
      </c>
      <c r="I564" s="7">
        <f t="shared" si="41"/>
        <v>0.17</v>
      </c>
      <c r="J564" s="5">
        <f t="shared" si="42"/>
        <v>0</v>
      </c>
      <c r="K564" s="7" t="str">
        <f t="shared" si="43"/>
        <v/>
      </c>
      <c r="L564" s="7" t="str">
        <f t="shared" si="44"/>
        <v/>
      </c>
    </row>
    <row r="565" spans="1:12">
      <c r="A565" s="3" t="s">
        <v>593</v>
      </c>
      <c r="B565" s="2"/>
      <c r="C565" s="2"/>
      <c r="D565" s="2"/>
      <c r="E565" s="4">
        <v>1</v>
      </c>
      <c r="F565">
        <v>1</v>
      </c>
      <c r="G565" s="7">
        <f t="shared" si="40"/>
        <v>1</v>
      </c>
      <c r="I565" s="7">
        <f t="shared" si="41"/>
        <v>0.08</v>
      </c>
      <c r="J565" s="5">
        <f t="shared" si="42"/>
        <v>0</v>
      </c>
      <c r="K565" s="7" t="str">
        <f t="shared" si="43"/>
        <v/>
      </c>
      <c r="L565" s="7" t="str">
        <f t="shared" si="44"/>
        <v/>
      </c>
    </row>
    <row r="566" spans="1:12">
      <c r="A566" s="3" t="s">
        <v>594</v>
      </c>
      <c r="B566" s="2"/>
      <c r="C566" s="2"/>
      <c r="D566" s="2"/>
      <c r="E566" s="4">
        <v>1</v>
      </c>
      <c r="F566">
        <v>1</v>
      </c>
      <c r="G566" s="7">
        <f t="shared" si="40"/>
        <v>1</v>
      </c>
      <c r="I566" s="7">
        <f t="shared" si="41"/>
        <v>0.08</v>
      </c>
      <c r="J566" s="5">
        <f t="shared" si="42"/>
        <v>0</v>
      </c>
      <c r="K566" s="7" t="str">
        <f t="shared" si="43"/>
        <v/>
      </c>
      <c r="L566" s="7" t="str">
        <f t="shared" si="44"/>
        <v/>
      </c>
    </row>
    <row r="567" spans="1:12">
      <c r="A567" s="3" t="s">
        <v>595</v>
      </c>
      <c r="B567" s="2"/>
      <c r="C567" s="2"/>
      <c r="D567" s="2"/>
      <c r="E567" s="4">
        <v>1</v>
      </c>
      <c r="F567">
        <v>1</v>
      </c>
      <c r="G567" s="7">
        <f t="shared" si="40"/>
        <v>1</v>
      </c>
      <c r="I567" s="7">
        <f t="shared" si="41"/>
        <v>0.08</v>
      </c>
      <c r="J567" s="5">
        <f t="shared" si="42"/>
        <v>0</v>
      </c>
      <c r="K567" s="7" t="str">
        <f t="shared" si="43"/>
        <v/>
      </c>
      <c r="L567" s="7" t="str">
        <f t="shared" si="44"/>
        <v/>
      </c>
    </row>
    <row r="568" spans="1:12">
      <c r="A568" s="3" t="s">
        <v>596</v>
      </c>
      <c r="B568" s="2"/>
      <c r="C568" s="2"/>
      <c r="D568" s="2"/>
      <c r="E568" s="4">
        <v>2</v>
      </c>
      <c r="F568">
        <v>1</v>
      </c>
      <c r="G568" s="7">
        <f t="shared" si="40"/>
        <v>2</v>
      </c>
      <c r="I568" s="7">
        <f t="shared" si="41"/>
        <v>0.17</v>
      </c>
      <c r="J568" s="5">
        <f t="shared" si="42"/>
        <v>0</v>
      </c>
      <c r="K568" s="7" t="str">
        <f t="shared" si="43"/>
        <v/>
      </c>
      <c r="L568" s="7" t="str">
        <f t="shared" si="44"/>
        <v/>
      </c>
    </row>
    <row r="569" spans="1:12">
      <c r="A569" s="3" t="s">
        <v>597</v>
      </c>
      <c r="B569" s="2"/>
      <c r="C569" s="2"/>
      <c r="D569" s="2"/>
      <c r="E569" s="4">
        <v>1</v>
      </c>
      <c r="F569">
        <v>1</v>
      </c>
      <c r="G569" s="7">
        <f t="shared" ref="G569:G628" si="45">E569/F569</f>
        <v>1</v>
      </c>
      <c r="I569" s="7">
        <f t="shared" si="41"/>
        <v>0.08</v>
      </c>
      <c r="J569" s="5">
        <f t="shared" si="42"/>
        <v>0</v>
      </c>
      <c r="K569" s="7" t="str">
        <f t="shared" si="43"/>
        <v/>
      </c>
      <c r="L569" s="7" t="str">
        <f t="shared" si="44"/>
        <v/>
      </c>
    </row>
    <row r="570" spans="1:12">
      <c r="A570" s="3" t="s">
        <v>598</v>
      </c>
      <c r="B570" s="2"/>
      <c r="C570" s="2"/>
      <c r="D570" s="2"/>
      <c r="E570" s="4">
        <v>1</v>
      </c>
      <c r="F570">
        <v>1</v>
      </c>
      <c r="G570" s="7">
        <f t="shared" si="45"/>
        <v>1</v>
      </c>
      <c r="I570" s="7">
        <f t="shared" si="41"/>
        <v>0.08</v>
      </c>
      <c r="J570" s="5">
        <f t="shared" si="42"/>
        <v>0</v>
      </c>
      <c r="K570" s="7" t="str">
        <f t="shared" si="43"/>
        <v/>
      </c>
      <c r="L570" s="7" t="str">
        <f t="shared" si="44"/>
        <v/>
      </c>
    </row>
    <row r="571" spans="1:12">
      <c r="A571" s="3" t="s">
        <v>599</v>
      </c>
      <c r="B571" s="2"/>
      <c r="C571" s="2"/>
      <c r="D571" s="2"/>
      <c r="E571" s="4">
        <v>2</v>
      </c>
      <c r="F571">
        <v>1</v>
      </c>
      <c r="G571" s="7">
        <f t="shared" si="45"/>
        <v>2</v>
      </c>
      <c r="I571" s="7">
        <f t="shared" si="41"/>
        <v>0.17</v>
      </c>
      <c r="J571" s="5">
        <f t="shared" si="42"/>
        <v>0</v>
      </c>
      <c r="K571" s="7" t="str">
        <f t="shared" si="43"/>
        <v/>
      </c>
      <c r="L571" s="7" t="str">
        <f t="shared" si="44"/>
        <v/>
      </c>
    </row>
    <row r="572" spans="1:12">
      <c r="A572" s="3" t="s">
        <v>600</v>
      </c>
      <c r="B572" s="2"/>
      <c r="C572" s="2"/>
      <c r="D572" s="2"/>
      <c r="E572" s="4">
        <v>2</v>
      </c>
      <c r="F572">
        <v>1</v>
      </c>
      <c r="G572" s="7">
        <f t="shared" si="45"/>
        <v>2</v>
      </c>
      <c r="I572" s="7">
        <f t="shared" si="41"/>
        <v>0.17</v>
      </c>
      <c r="J572" s="5">
        <f t="shared" si="42"/>
        <v>0</v>
      </c>
      <c r="K572" s="7" t="str">
        <f t="shared" si="43"/>
        <v/>
      </c>
      <c r="L572" s="7" t="str">
        <f t="shared" si="44"/>
        <v/>
      </c>
    </row>
    <row r="573" spans="1:12">
      <c r="A573" s="3" t="s">
        <v>601</v>
      </c>
      <c r="B573" s="2"/>
      <c r="C573" s="2"/>
      <c r="D573" s="2"/>
      <c r="E573" s="4">
        <v>1</v>
      </c>
      <c r="F573">
        <v>1</v>
      </c>
      <c r="G573" s="7">
        <f t="shared" si="45"/>
        <v>1</v>
      </c>
      <c r="I573" s="7">
        <f t="shared" si="41"/>
        <v>0.08</v>
      </c>
      <c r="J573" s="5">
        <f t="shared" si="42"/>
        <v>0</v>
      </c>
      <c r="K573" s="7" t="str">
        <f t="shared" si="43"/>
        <v/>
      </c>
      <c r="L573" s="7" t="str">
        <f t="shared" si="44"/>
        <v/>
      </c>
    </row>
    <row r="574" spans="1:12">
      <c r="A574" s="3" t="s">
        <v>602</v>
      </c>
      <c r="B574" s="2"/>
      <c r="C574" s="2"/>
      <c r="D574" s="2"/>
      <c r="E574" s="4">
        <v>1</v>
      </c>
      <c r="F574">
        <v>1</v>
      </c>
      <c r="G574" s="7">
        <f t="shared" si="45"/>
        <v>1</v>
      </c>
      <c r="I574" s="7">
        <f t="shared" si="41"/>
        <v>0.08</v>
      </c>
      <c r="J574" s="5">
        <f t="shared" si="42"/>
        <v>0</v>
      </c>
      <c r="K574" s="7" t="str">
        <f t="shared" si="43"/>
        <v/>
      </c>
      <c r="L574" s="7" t="str">
        <f t="shared" si="44"/>
        <v/>
      </c>
    </row>
    <row r="575" spans="1:12">
      <c r="A575" s="3" t="s">
        <v>603</v>
      </c>
      <c r="B575" s="2"/>
      <c r="C575" s="2"/>
      <c r="D575" s="2"/>
      <c r="E575" s="4">
        <v>1</v>
      </c>
      <c r="F575">
        <v>1</v>
      </c>
      <c r="G575" s="7">
        <f t="shared" si="45"/>
        <v>1</v>
      </c>
      <c r="I575" s="7">
        <f t="shared" si="41"/>
        <v>0.08</v>
      </c>
      <c r="J575" s="5">
        <f t="shared" si="42"/>
        <v>0</v>
      </c>
      <c r="K575" s="7" t="str">
        <f t="shared" si="43"/>
        <v/>
      </c>
      <c r="L575" s="7" t="str">
        <f t="shared" si="44"/>
        <v/>
      </c>
    </row>
    <row r="576" spans="1:12">
      <c r="A576" s="3" t="s">
        <v>604</v>
      </c>
      <c r="B576" s="2"/>
      <c r="C576" s="2"/>
      <c r="D576" s="2"/>
      <c r="E576" s="4">
        <v>2</v>
      </c>
      <c r="F576">
        <v>1</v>
      </c>
      <c r="G576" s="7">
        <f t="shared" si="45"/>
        <v>2</v>
      </c>
      <c r="I576" s="7">
        <f t="shared" si="41"/>
        <v>0.17</v>
      </c>
      <c r="J576" s="5">
        <f t="shared" si="42"/>
        <v>0</v>
      </c>
      <c r="K576" s="7" t="str">
        <f t="shared" si="43"/>
        <v/>
      </c>
      <c r="L576" s="7" t="str">
        <f t="shared" si="44"/>
        <v/>
      </c>
    </row>
    <row r="577" spans="1:12">
      <c r="A577" s="3" t="s">
        <v>605</v>
      </c>
      <c r="B577" s="2"/>
      <c r="C577" s="2"/>
      <c r="D577" s="2"/>
      <c r="E577" s="4">
        <v>2</v>
      </c>
      <c r="F577">
        <v>1</v>
      </c>
      <c r="G577" s="7">
        <f t="shared" si="45"/>
        <v>2</v>
      </c>
      <c r="I577" s="7">
        <f t="shared" si="41"/>
        <v>0.17</v>
      </c>
      <c r="J577" s="5">
        <f t="shared" si="42"/>
        <v>0</v>
      </c>
      <c r="K577" s="7" t="str">
        <f t="shared" si="43"/>
        <v/>
      </c>
      <c r="L577" s="7" t="str">
        <f t="shared" si="44"/>
        <v/>
      </c>
    </row>
    <row r="578" spans="1:12">
      <c r="A578" s="3" t="s">
        <v>606</v>
      </c>
      <c r="B578" s="2"/>
      <c r="C578" s="2"/>
      <c r="D578" s="2"/>
      <c r="E578" s="4">
        <v>1</v>
      </c>
      <c r="F578">
        <v>1</v>
      </c>
      <c r="G578" s="7">
        <f t="shared" si="45"/>
        <v>1</v>
      </c>
      <c r="I578" s="7">
        <f t="shared" si="41"/>
        <v>0.08</v>
      </c>
      <c r="J578" s="5">
        <f t="shared" si="42"/>
        <v>0</v>
      </c>
      <c r="K578" s="7" t="str">
        <f t="shared" si="43"/>
        <v/>
      </c>
      <c r="L578" s="7" t="str">
        <f t="shared" si="44"/>
        <v/>
      </c>
    </row>
    <row r="579" spans="1:12">
      <c r="A579" s="3" t="s">
        <v>607</v>
      </c>
      <c r="B579" s="2"/>
      <c r="C579" s="2"/>
      <c r="D579" s="2"/>
      <c r="E579" s="4">
        <v>1</v>
      </c>
      <c r="F579">
        <v>1</v>
      </c>
      <c r="G579" s="7">
        <f t="shared" si="45"/>
        <v>1</v>
      </c>
      <c r="I579" s="7">
        <f t="shared" si="41"/>
        <v>0.08</v>
      </c>
      <c r="J579" s="5">
        <f t="shared" si="42"/>
        <v>0</v>
      </c>
      <c r="K579" s="7" t="str">
        <f t="shared" si="43"/>
        <v/>
      </c>
      <c r="L579" s="7" t="str">
        <f t="shared" si="44"/>
        <v/>
      </c>
    </row>
    <row r="580" spans="1:12">
      <c r="A580" s="3" t="s">
        <v>608</v>
      </c>
      <c r="B580" s="2"/>
      <c r="C580" s="2"/>
      <c r="D580" s="2"/>
      <c r="E580" s="4">
        <v>1</v>
      </c>
      <c r="F580">
        <v>1</v>
      </c>
      <c r="G580" s="7">
        <f t="shared" si="45"/>
        <v>1</v>
      </c>
      <c r="I580" s="7">
        <f t="shared" ref="I580:I643" si="46">ROUND(G580/12,2)</f>
        <v>0.08</v>
      </c>
      <c r="J580" s="5">
        <f t="shared" ref="J580:J643" si="47">IF(H580=1,IF(I580&lt;1,1,I580),0)</f>
        <v>0</v>
      </c>
      <c r="K580" s="7" t="str">
        <f t="shared" ref="K580:K643" si="48">IF(J580&gt;0,ROUND(J580,0),"")</f>
        <v/>
      </c>
      <c r="L580" s="7" t="str">
        <f t="shared" ref="L580:L643" si="49">IF(J580&gt;0,K580*F580,"")</f>
        <v/>
      </c>
    </row>
    <row r="581" spans="1:12">
      <c r="A581" s="3" t="s">
        <v>609</v>
      </c>
      <c r="B581" s="2"/>
      <c r="C581" s="2"/>
      <c r="D581" s="2"/>
      <c r="E581" s="4">
        <v>1</v>
      </c>
      <c r="F581">
        <v>1</v>
      </c>
      <c r="G581" s="7">
        <f t="shared" si="45"/>
        <v>1</v>
      </c>
      <c r="I581" s="7">
        <f t="shared" si="46"/>
        <v>0.08</v>
      </c>
      <c r="J581" s="5">
        <f t="shared" si="47"/>
        <v>0</v>
      </c>
      <c r="K581" s="7" t="str">
        <f t="shared" si="48"/>
        <v/>
      </c>
      <c r="L581" s="7" t="str">
        <f t="shared" si="49"/>
        <v/>
      </c>
    </row>
    <row r="582" spans="1:12">
      <c r="A582" s="3" t="s">
        <v>610</v>
      </c>
      <c r="B582" s="2"/>
      <c r="C582" s="2"/>
      <c r="D582" s="2"/>
      <c r="E582" s="4">
        <v>1</v>
      </c>
      <c r="F582">
        <v>1</v>
      </c>
      <c r="G582" s="7">
        <f t="shared" si="45"/>
        <v>1</v>
      </c>
      <c r="I582" s="7">
        <f t="shared" si="46"/>
        <v>0.08</v>
      </c>
      <c r="J582" s="5">
        <f t="shared" si="47"/>
        <v>0</v>
      </c>
      <c r="K582" s="7" t="str">
        <f t="shared" si="48"/>
        <v/>
      </c>
      <c r="L582" s="7" t="str">
        <f t="shared" si="49"/>
        <v/>
      </c>
    </row>
    <row r="583" spans="1:12">
      <c r="A583" s="3" t="s">
        <v>611</v>
      </c>
      <c r="B583" s="2"/>
      <c r="C583" s="2"/>
      <c r="D583" s="2"/>
      <c r="E583" s="4">
        <v>1</v>
      </c>
      <c r="F583">
        <v>1</v>
      </c>
      <c r="G583" s="7">
        <f t="shared" si="45"/>
        <v>1</v>
      </c>
      <c r="I583" s="7">
        <f t="shared" si="46"/>
        <v>0.08</v>
      </c>
      <c r="J583" s="5">
        <f t="shared" si="47"/>
        <v>0</v>
      </c>
      <c r="K583" s="7" t="str">
        <f t="shared" si="48"/>
        <v/>
      </c>
      <c r="L583" s="7" t="str">
        <f t="shared" si="49"/>
        <v/>
      </c>
    </row>
    <row r="584" spans="1:12">
      <c r="A584" s="3" t="s">
        <v>612</v>
      </c>
      <c r="B584" s="2"/>
      <c r="C584" s="2"/>
      <c r="D584" s="2"/>
      <c r="E584" s="4">
        <v>1</v>
      </c>
      <c r="F584">
        <v>1</v>
      </c>
      <c r="G584" s="7">
        <f t="shared" si="45"/>
        <v>1</v>
      </c>
      <c r="I584" s="7">
        <f t="shared" si="46"/>
        <v>0.08</v>
      </c>
      <c r="J584" s="5">
        <f t="shared" si="47"/>
        <v>0</v>
      </c>
      <c r="K584" s="7" t="str">
        <f t="shared" si="48"/>
        <v/>
      </c>
      <c r="L584" s="7" t="str">
        <f t="shared" si="49"/>
        <v/>
      </c>
    </row>
    <row r="585" spans="1:12">
      <c r="A585" s="3" t="s">
        <v>613</v>
      </c>
      <c r="B585" s="2"/>
      <c r="C585" s="2"/>
      <c r="D585" s="2"/>
      <c r="E585" s="4">
        <v>1</v>
      </c>
      <c r="F585">
        <v>1</v>
      </c>
      <c r="G585" s="7">
        <f t="shared" si="45"/>
        <v>1</v>
      </c>
      <c r="I585" s="7">
        <f t="shared" si="46"/>
        <v>0.08</v>
      </c>
      <c r="J585" s="5">
        <f t="shared" si="47"/>
        <v>0</v>
      </c>
      <c r="K585" s="7" t="str">
        <f t="shared" si="48"/>
        <v/>
      </c>
      <c r="L585" s="7" t="str">
        <f t="shared" si="49"/>
        <v/>
      </c>
    </row>
    <row r="586" spans="1:12">
      <c r="A586" s="3" t="s">
        <v>614</v>
      </c>
      <c r="B586" s="2"/>
      <c r="C586" s="2"/>
      <c r="D586" s="2"/>
      <c r="E586" s="4">
        <v>1</v>
      </c>
      <c r="F586">
        <v>1</v>
      </c>
      <c r="G586" s="7">
        <f t="shared" si="45"/>
        <v>1</v>
      </c>
      <c r="I586" s="7">
        <f t="shared" si="46"/>
        <v>0.08</v>
      </c>
      <c r="J586" s="5">
        <f t="shared" si="47"/>
        <v>0</v>
      </c>
      <c r="K586" s="7" t="str">
        <f t="shared" si="48"/>
        <v/>
      </c>
      <c r="L586" s="7" t="str">
        <f t="shared" si="49"/>
        <v/>
      </c>
    </row>
    <row r="587" spans="1:12">
      <c r="A587" s="3" t="s">
        <v>615</v>
      </c>
      <c r="B587" s="2"/>
      <c r="C587" s="2"/>
      <c r="D587" s="2"/>
      <c r="E587" s="4">
        <v>1</v>
      </c>
      <c r="F587">
        <v>1</v>
      </c>
      <c r="G587" s="7">
        <f t="shared" si="45"/>
        <v>1</v>
      </c>
      <c r="I587" s="7">
        <f t="shared" si="46"/>
        <v>0.08</v>
      </c>
      <c r="J587" s="5">
        <f t="shared" si="47"/>
        <v>0</v>
      </c>
      <c r="K587" s="7" t="str">
        <f t="shared" si="48"/>
        <v/>
      </c>
      <c r="L587" s="7" t="str">
        <f t="shared" si="49"/>
        <v/>
      </c>
    </row>
    <row r="588" spans="1:12">
      <c r="A588" s="3" t="s">
        <v>616</v>
      </c>
      <c r="B588" s="2"/>
      <c r="C588" s="2"/>
      <c r="D588" s="2"/>
      <c r="E588" s="4">
        <v>2</v>
      </c>
      <c r="F588">
        <v>1</v>
      </c>
      <c r="G588" s="7">
        <f t="shared" si="45"/>
        <v>2</v>
      </c>
      <c r="I588" s="7">
        <f t="shared" si="46"/>
        <v>0.17</v>
      </c>
      <c r="J588" s="5">
        <f t="shared" si="47"/>
        <v>0</v>
      </c>
      <c r="K588" s="7" t="str">
        <f t="shared" si="48"/>
        <v/>
      </c>
      <c r="L588" s="7" t="str">
        <f t="shared" si="49"/>
        <v/>
      </c>
    </row>
    <row r="589" spans="1:12">
      <c r="A589" s="3" t="s">
        <v>617</v>
      </c>
      <c r="B589" s="2"/>
      <c r="C589" s="2"/>
      <c r="D589" s="2"/>
      <c r="E589" s="4">
        <v>1</v>
      </c>
      <c r="F589">
        <v>1</v>
      </c>
      <c r="G589" s="7">
        <f t="shared" si="45"/>
        <v>1</v>
      </c>
      <c r="I589" s="7">
        <f t="shared" si="46"/>
        <v>0.08</v>
      </c>
      <c r="J589" s="5">
        <f t="shared" si="47"/>
        <v>0</v>
      </c>
      <c r="K589" s="7" t="str">
        <f t="shared" si="48"/>
        <v/>
      </c>
      <c r="L589" s="7" t="str">
        <f t="shared" si="49"/>
        <v/>
      </c>
    </row>
    <row r="590" spans="1:12">
      <c r="A590" s="3" t="s">
        <v>48</v>
      </c>
      <c r="B590" s="2"/>
      <c r="C590" s="2"/>
      <c r="D590" s="2"/>
      <c r="E590" s="4">
        <v>34</v>
      </c>
      <c r="G590" s="7" t="e">
        <f t="shared" si="45"/>
        <v>#DIV/0!</v>
      </c>
      <c r="I590" s="7" t="e">
        <f t="shared" si="46"/>
        <v>#DIV/0!</v>
      </c>
      <c r="J590" s="5">
        <f t="shared" si="47"/>
        <v>0</v>
      </c>
      <c r="K590" s="7" t="str">
        <f t="shared" si="48"/>
        <v/>
      </c>
      <c r="L590" s="7" t="str">
        <f t="shared" si="49"/>
        <v/>
      </c>
    </row>
    <row r="591" spans="1:12">
      <c r="A591" s="3" t="s">
        <v>49</v>
      </c>
      <c r="B591" s="2"/>
      <c r="C591" s="2"/>
      <c r="D591" s="2"/>
      <c r="E591" s="2"/>
      <c r="G591" s="7" t="e">
        <f t="shared" si="45"/>
        <v>#DIV/0!</v>
      </c>
      <c r="I591" s="7" t="e">
        <f t="shared" si="46"/>
        <v>#DIV/0!</v>
      </c>
      <c r="J591" s="5">
        <f t="shared" si="47"/>
        <v>0</v>
      </c>
      <c r="K591" s="7" t="str">
        <f t="shared" si="48"/>
        <v/>
      </c>
      <c r="L591" s="7" t="str">
        <f t="shared" si="49"/>
        <v/>
      </c>
    </row>
    <row r="592" spans="1:12">
      <c r="A592" s="2"/>
      <c r="B592" s="2"/>
      <c r="C592" s="2"/>
      <c r="D592" s="2"/>
      <c r="E592" s="1" t="s">
        <v>1</v>
      </c>
      <c r="G592" s="7" t="e">
        <f t="shared" si="45"/>
        <v>#VALUE!</v>
      </c>
      <c r="I592" s="7" t="e">
        <f t="shared" si="46"/>
        <v>#VALUE!</v>
      </c>
      <c r="J592" s="5">
        <f t="shared" si="47"/>
        <v>0</v>
      </c>
      <c r="K592" s="7" t="str">
        <f t="shared" si="48"/>
        <v/>
      </c>
      <c r="L592" s="7" t="str">
        <f t="shared" si="49"/>
        <v/>
      </c>
    </row>
    <row r="593" spans="1:12">
      <c r="A593" s="3" t="s">
        <v>618</v>
      </c>
      <c r="B593" s="2"/>
      <c r="C593" s="2"/>
      <c r="D593" s="2"/>
      <c r="E593" s="4">
        <v>1</v>
      </c>
      <c r="F593">
        <v>1</v>
      </c>
      <c r="G593" s="7">
        <f t="shared" si="45"/>
        <v>1</v>
      </c>
      <c r="I593" s="7">
        <f t="shared" si="46"/>
        <v>0.08</v>
      </c>
      <c r="J593" s="5">
        <f t="shared" si="47"/>
        <v>0</v>
      </c>
      <c r="K593" s="7" t="str">
        <f t="shared" si="48"/>
        <v/>
      </c>
      <c r="L593" s="7" t="str">
        <f t="shared" si="49"/>
        <v/>
      </c>
    </row>
    <row r="594" spans="1:12">
      <c r="A594" s="3" t="s">
        <v>50</v>
      </c>
      <c r="B594" s="2"/>
      <c r="C594" s="2"/>
      <c r="D594" s="2"/>
      <c r="E594" s="4">
        <v>1</v>
      </c>
      <c r="G594" s="7" t="e">
        <f t="shared" si="45"/>
        <v>#DIV/0!</v>
      </c>
      <c r="I594" s="7" t="e">
        <f t="shared" si="46"/>
        <v>#DIV/0!</v>
      </c>
      <c r="J594" s="5">
        <f t="shared" si="47"/>
        <v>0</v>
      </c>
      <c r="K594" s="7" t="str">
        <f t="shared" si="48"/>
        <v/>
      </c>
      <c r="L594" s="7" t="str">
        <f t="shared" si="49"/>
        <v/>
      </c>
    </row>
    <row r="595" spans="1:12">
      <c r="A595" s="3" t="s">
        <v>51</v>
      </c>
      <c r="B595" s="2"/>
      <c r="C595" s="2"/>
      <c r="D595" s="2"/>
      <c r="E595" s="2"/>
      <c r="G595" s="7" t="e">
        <f t="shared" si="45"/>
        <v>#DIV/0!</v>
      </c>
      <c r="I595" s="7" t="e">
        <f t="shared" si="46"/>
        <v>#DIV/0!</v>
      </c>
      <c r="J595" s="5">
        <f t="shared" si="47"/>
        <v>0</v>
      </c>
      <c r="K595" s="7" t="str">
        <f t="shared" si="48"/>
        <v/>
      </c>
      <c r="L595" s="7" t="str">
        <f t="shared" si="49"/>
        <v/>
      </c>
    </row>
    <row r="596" spans="1:12">
      <c r="A596" s="2"/>
      <c r="B596" s="2"/>
      <c r="C596" s="2"/>
      <c r="D596" s="2"/>
      <c r="E596" s="1" t="s">
        <v>1</v>
      </c>
      <c r="G596" s="7" t="e">
        <f t="shared" si="45"/>
        <v>#VALUE!</v>
      </c>
      <c r="I596" s="7" t="e">
        <f t="shared" si="46"/>
        <v>#VALUE!</v>
      </c>
      <c r="J596" s="5">
        <f t="shared" si="47"/>
        <v>0</v>
      </c>
      <c r="K596" s="7" t="str">
        <f t="shared" si="48"/>
        <v/>
      </c>
      <c r="L596" s="7" t="str">
        <f t="shared" si="49"/>
        <v/>
      </c>
    </row>
    <row r="597" spans="1:12">
      <c r="A597" s="3" t="s">
        <v>619</v>
      </c>
      <c r="B597" s="2"/>
      <c r="C597" s="2"/>
      <c r="D597" s="2"/>
      <c r="E597" s="4">
        <v>1</v>
      </c>
      <c r="F597">
        <v>1</v>
      </c>
      <c r="G597" s="7">
        <f t="shared" si="45"/>
        <v>1</v>
      </c>
      <c r="I597" s="7">
        <f t="shared" si="46"/>
        <v>0.08</v>
      </c>
      <c r="J597" s="5">
        <f t="shared" si="47"/>
        <v>0</v>
      </c>
      <c r="K597" s="7" t="str">
        <f t="shared" si="48"/>
        <v/>
      </c>
      <c r="L597" s="7" t="str">
        <f t="shared" si="49"/>
        <v/>
      </c>
    </row>
    <row r="598" spans="1:12">
      <c r="A598" s="3" t="s">
        <v>620</v>
      </c>
      <c r="B598" s="2"/>
      <c r="C598" s="2"/>
      <c r="D598" s="2"/>
      <c r="E598" s="4">
        <v>20</v>
      </c>
      <c r="F598">
        <v>10</v>
      </c>
      <c r="G598" s="7">
        <f t="shared" si="45"/>
        <v>2</v>
      </c>
      <c r="I598" s="7">
        <f t="shared" si="46"/>
        <v>0.17</v>
      </c>
      <c r="J598" s="5">
        <f t="shared" si="47"/>
        <v>0</v>
      </c>
      <c r="K598" s="7" t="str">
        <f t="shared" si="48"/>
        <v/>
      </c>
      <c r="L598" s="7" t="str">
        <f t="shared" si="49"/>
        <v/>
      </c>
    </row>
    <row r="599" spans="1:12">
      <c r="A599" s="3" t="s">
        <v>621</v>
      </c>
      <c r="B599" s="2"/>
      <c r="C599" s="2"/>
      <c r="D599" s="2"/>
      <c r="E599" s="4">
        <v>20</v>
      </c>
      <c r="F599">
        <v>10</v>
      </c>
      <c r="G599" s="7">
        <f t="shared" si="45"/>
        <v>2</v>
      </c>
      <c r="I599" s="7">
        <f t="shared" si="46"/>
        <v>0.17</v>
      </c>
      <c r="J599" s="5">
        <f t="shared" si="47"/>
        <v>0</v>
      </c>
      <c r="K599" s="7" t="str">
        <f t="shared" si="48"/>
        <v/>
      </c>
      <c r="L599" s="7" t="str">
        <f t="shared" si="49"/>
        <v/>
      </c>
    </row>
    <row r="600" spans="1:12">
      <c r="A600" s="3" t="s">
        <v>622</v>
      </c>
      <c r="B600" s="2"/>
      <c r="C600" s="2"/>
      <c r="D600" s="2"/>
      <c r="E600" s="4">
        <v>2</v>
      </c>
      <c r="F600">
        <v>1</v>
      </c>
      <c r="G600" s="7">
        <f t="shared" si="45"/>
        <v>2</v>
      </c>
      <c r="I600" s="7">
        <f t="shared" si="46"/>
        <v>0.17</v>
      </c>
      <c r="J600" s="5">
        <f t="shared" si="47"/>
        <v>0</v>
      </c>
      <c r="K600" s="7" t="str">
        <f t="shared" si="48"/>
        <v/>
      </c>
      <c r="L600" s="7" t="str">
        <f t="shared" si="49"/>
        <v/>
      </c>
    </row>
    <row r="601" spans="1:12">
      <c r="A601" s="3" t="s">
        <v>623</v>
      </c>
      <c r="B601" s="2"/>
      <c r="C601" s="2"/>
      <c r="D601" s="2"/>
      <c r="E601" s="4">
        <v>1</v>
      </c>
      <c r="F601">
        <v>1</v>
      </c>
      <c r="G601" s="7">
        <f t="shared" si="45"/>
        <v>1</v>
      </c>
      <c r="I601" s="7">
        <f t="shared" si="46"/>
        <v>0.08</v>
      </c>
      <c r="J601" s="5">
        <f t="shared" si="47"/>
        <v>0</v>
      </c>
      <c r="K601" s="7" t="str">
        <f t="shared" si="48"/>
        <v/>
      </c>
      <c r="L601" s="7" t="str">
        <f t="shared" si="49"/>
        <v/>
      </c>
    </row>
    <row r="602" spans="1:12">
      <c r="A602" s="3" t="s">
        <v>624</v>
      </c>
      <c r="B602" s="2"/>
      <c r="C602" s="2"/>
      <c r="D602" s="2"/>
      <c r="E602" s="4">
        <v>2</v>
      </c>
      <c r="F602">
        <v>1</v>
      </c>
      <c r="G602" s="7">
        <f t="shared" si="45"/>
        <v>2</v>
      </c>
      <c r="I602" s="7">
        <f t="shared" si="46"/>
        <v>0.17</v>
      </c>
      <c r="J602" s="5">
        <f t="shared" si="47"/>
        <v>0</v>
      </c>
      <c r="K602" s="7" t="str">
        <f t="shared" si="48"/>
        <v/>
      </c>
      <c r="L602" s="7" t="str">
        <f t="shared" si="49"/>
        <v/>
      </c>
    </row>
    <row r="603" spans="1:12">
      <c r="A603" s="3" t="s">
        <v>625</v>
      </c>
      <c r="B603" s="2"/>
      <c r="C603" s="2"/>
      <c r="D603" s="2"/>
      <c r="E603" s="4">
        <v>1</v>
      </c>
      <c r="F603">
        <v>1</v>
      </c>
      <c r="G603" s="7">
        <f t="shared" si="45"/>
        <v>1</v>
      </c>
      <c r="I603" s="7">
        <f t="shared" si="46"/>
        <v>0.08</v>
      </c>
      <c r="J603" s="5">
        <f t="shared" si="47"/>
        <v>0</v>
      </c>
      <c r="K603" s="7" t="str">
        <f t="shared" si="48"/>
        <v/>
      </c>
      <c r="L603" s="7" t="str">
        <f t="shared" si="49"/>
        <v/>
      </c>
    </row>
    <row r="604" spans="1:12">
      <c r="A604" s="3" t="s">
        <v>626</v>
      </c>
      <c r="B604" s="2"/>
      <c r="C604" s="2"/>
      <c r="D604" s="2"/>
      <c r="E604" s="4">
        <v>1</v>
      </c>
      <c r="F604">
        <v>1</v>
      </c>
      <c r="G604" s="7">
        <f t="shared" si="45"/>
        <v>1</v>
      </c>
      <c r="I604" s="7">
        <f t="shared" si="46"/>
        <v>0.08</v>
      </c>
      <c r="J604" s="5">
        <f t="shared" si="47"/>
        <v>0</v>
      </c>
      <c r="K604" s="7" t="str">
        <f t="shared" si="48"/>
        <v/>
      </c>
      <c r="L604" s="7" t="str">
        <f t="shared" si="49"/>
        <v/>
      </c>
    </row>
    <row r="605" spans="1:12">
      <c r="A605" s="3" t="s">
        <v>627</v>
      </c>
      <c r="B605" s="2"/>
      <c r="C605" s="2"/>
      <c r="D605" s="2"/>
      <c r="E605" s="4">
        <v>1</v>
      </c>
      <c r="F605">
        <v>1</v>
      </c>
      <c r="G605" s="7">
        <f t="shared" si="45"/>
        <v>1</v>
      </c>
      <c r="I605" s="7">
        <f t="shared" si="46"/>
        <v>0.08</v>
      </c>
      <c r="J605" s="5">
        <f t="shared" si="47"/>
        <v>0</v>
      </c>
      <c r="K605" s="7" t="str">
        <f t="shared" si="48"/>
        <v/>
      </c>
      <c r="L605" s="7" t="str">
        <f t="shared" si="49"/>
        <v/>
      </c>
    </row>
    <row r="606" spans="1:12">
      <c r="A606" s="3" t="s">
        <v>52</v>
      </c>
      <c r="B606" s="2"/>
      <c r="C606" s="2"/>
      <c r="D606" s="2"/>
      <c r="E606" s="4">
        <v>49</v>
      </c>
      <c r="G606" s="7" t="e">
        <f t="shared" si="45"/>
        <v>#DIV/0!</v>
      </c>
      <c r="I606" s="7" t="e">
        <f t="shared" si="46"/>
        <v>#DIV/0!</v>
      </c>
      <c r="J606" s="5">
        <f t="shared" si="47"/>
        <v>0</v>
      </c>
      <c r="K606" s="7" t="str">
        <f t="shared" si="48"/>
        <v/>
      </c>
      <c r="L606" s="7" t="str">
        <f t="shared" si="49"/>
        <v/>
      </c>
    </row>
    <row r="607" spans="1:12">
      <c r="A607" s="3" t="s">
        <v>53</v>
      </c>
      <c r="B607" s="2"/>
      <c r="C607" s="2"/>
      <c r="D607" s="2"/>
      <c r="E607" s="2"/>
      <c r="G607" s="7" t="e">
        <f t="shared" si="45"/>
        <v>#DIV/0!</v>
      </c>
      <c r="I607" s="7" t="e">
        <f t="shared" si="46"/>
        <v>#DIV/0!</v>
      </c>
      <c r="J607" s="5">
        <f t="shared" si="47"/>
        <v>0</v>
      </c>
      <c r="K607" s="7" t="str">
        <f t="shared" si="48"/>
        <v/>
      </c>
      <c r="L607" s="7" t="str">
        <f t="shared" si="49"/>
        <v/>
      </c>
    </row>
    <row r="608" spans="1:12">
      <c r="A608" s="2"/>
      <c r="B608" s="2"/>
      <c r="C608" s="2"/>
      <c r="D608" s="2"/>
      <c r="E608" s="1" t="s">
        <v>1</v>
      </c>
      <c r="G608" s="7" t="e">
        <f t="shared" si="45"/>
        <v>#VALUE!</v>
      </c>
      <c r="I608" s="7" t="e">
        <f t="shared" si="46"/>
        <v>#VALUE!</v>
      </c>
      <c r="J608" s="5">
        <f t="shared" si="47"/>
        <v>0</v>
      </c>
      <c r="K608" s="7" t="str">
        <f t="shared" si="48"/>
        <v/>
      </c>
      <c r="L608" s="7" t="str">
        <f t="shared" si="49"/>
        <v/>
      </c>
    </row>
    <row r="609" spans="1:12">
      <c r="A609" s="3" t="s">
        <v>628</v>
      </c>
      <c r="B609" s="2"/>
      <c r="C609" s="2"/>
      <c r="D609" s="2"/>
      <c r="E609" s="4">
        <v>1</v>
      </c>
      <c r="F609">
        <v>1</v>
      </c>
      <c r="G609" s="7">
        <f t="shared" si="45"/>
        <v>1</v>
      </c>
      <c r="I609" s="7">
        <f t="shared" si="46"/>
        <v>0.08</v>
      </c>
      <c r="J609" s="5">
        <f t="shared" si="47"/>
        <v>0</v>
      </c>
      <c r="K609" s="7" t="str">
        <f t="shared" si="48"/>
        <v/>
      </c>
      <c r="L609" s="7" t="str">
        <f t="shared" si="49"/>
        <v/>
      </c>
    </row>
    <row r="610" spans="1:12">
      <c r="A610" s="3" t="s">
        <v>54</v>
      </c>
      <c r="B610" s="2"/>
      <c r="C610" s="2"/>
      <c r="D610" s="2"/>
      <c r="E610" s="4">
        <v>1</v>
      </c>
      <c r="G610" s="7" t="e">
        <f t="shared" si="45"/>
        <v>#DIV/0!</v>
      </c>
      <c r="I610" s="7" t="e">
        <f t="shared" si="46"/>
        <v>#DIV/0!</v>
      </c>
      <c r="J610" s="5">
        <f t="shared" si="47"/>
        <v>0</v>
      </c>
      <c r="K610" s="7" t="str">
        <f t="shared" si="48"/>
        <v/>
      </c>
      <c r="L610" s="7" t="str">
        <f t="shared" si="49"/>
        <v/>
      </c>
    </row>
    <row r="611" spans="1:12">
      <c r="A611" s="3" t="s">
        <v>55</v>
      </c>
      <c r="B611" s="2"/>
      <c r="C611" s="2"/>
      <c r="D611" s="2"/>
      <c r="E611" s="2"/>
      <c r="G611" s="7" t="e">
        <f t="shared" si="45"/>
        <v>#DIV/0!</v>
      </c>
      <c r="I611" s="7" t="e">
        <f t="shared" si="46"/>
        <v>#DIV/0!</v>
      </c>
      <c r="J611" s="5">
        <f t="shared" si="47"/>
        <v>0</v>
      </c>
      <c r="K611" s="7" t="str">
        <f t="shared" si="48"/>
        <v/>
      </c>
      <c r="L611" s="7" t="str">
        <f t="shared" si="49"/>
        <v/>
      </c>
    </row>
    <row r="612" spans="1:12">
      <c r="A612" s="2"/>
      <c r="B612" s="2"/>
      <c r="C612" s="2"/>
      <c r="D612" s="2"/>
      <c r="E612" s="1" t="s">
        <v>1</v>
      </c>
      <c r="G612" s="7" t="e">
        <f t="shared" si="45"/>
        <v>#VALUE!</v>
      </c>
      <c r="I612" s="7" t="e">
        <f t="shared" si="46"/>
        <v>#VALUE!</v>
      </c>
      <c r="J612" s="5">
        <f t="shared" si="47"/>
        <v>0</v>
      </c>
      <c r="K612" s="7" t="str">
        <f t="shared" si="48"/>
        <v/>
      </c>
      <c r="L612" s="7" t="str">
        <f t="shared" si="49"/>
        <v/>
      </c>
    </row>
    <row r="613" spans="1:12">
      <c r="A613" s="3" t="s">
        <v>629</v>
      </c>
      <c r="B613" s="2"/>
      <c r="C613" s="2"/>
      <c r="D613" s="2"/>
      <c r="E613" s="4">
        <v>2</v>
      </c>
      <c r="F613">
        <v>1</v>
      </c>
      <c r="G613" s="7">
        <f t="shared" si="45"/>
        <v>2</v>
      </c>
      <c r="I613" s="7">
        <f t="shared" si="46"/>
        <v>0.17</v>
      </c>
      <c r="J613" s="5">
        <f t="shared" si="47"/>
        <v>0</v>
      </c>
      <c r="K613" s="7" t="str">
        <f t="shared" si="48"/>
        <v/>
      </c>
      <c r="L613" s="7" t="str">
        <f t="shared" si="49"/>
        <v/>
      </c>
    </row>
    <row r="614" spans="1:12">
      <c r="A614" s="3" t="s">
        <v>630</v>
      </c>
      <c r="B614" s="2"/>
      <c r="C614" s="2"/>
      <c r="D614" s="2"/>
      <c r="E614" s="4">
        <v>1</v>
      </c>
      <c r="F614">
        <v>1</v>
      </c>
      <c r="G614" s="7">
        <f t="shared" si="45"/>
        <v>1</v>
      </c>
      <c r="I614" s="7">
        <f t="shared" si="46"/>
        <v>0.08</v>
      </c>
      <c r="J614" s="5">
        <f t="shared" si="47"/>
        <v>0</v>
      </c>
      <c r="K614" s="7" t="str">
        <f t="shared" si="48"/>
        <v/>
      </c>
      <c r="L614" s="7" t="str">
        <f t="shared" si="49"/>
        <v/>
      </c>
    </row>
    <row r="615" spans="1:12">
      <c r="A615" s="3" t="s">
        <v>56</v>
      </c>
      <c r="B615" s="2"/>
      <c r="C615" s="2"/>
      <c r="D615" s="2"/>
      <c r="E615" s="4">
        <v>3</v>
      </c>
      <c r="G615" s="7" t="e">
        <f t="shared" si="45"/>
        <v>#DIV/0!</v>
      </c>
      <c r="I615" s="7" t="e">
        <f t="shared" si="46"/>
        <v>#DIV/0!</v>
      </c>
      <c r="J615" s="5">
        <f t="shared" si="47"/>
        <v>0</v>
      </c>
      <c r="K615" s="7" t="str">
        <f t="shared" si="48"/>
        <v/>
      </c>
      <c r="L615" s="7" t="str">
        <f t="shared" si="49"/>
        <v/>
      </c>
    </row>
    <row r="616" spans="1:12">
      <c r="A616" s="3" t="s">
        <v>57</v>
      </c>
      <c r="B616" s="2"/>
      <c r="C616" s="2"/>
      <c r="D616" s="2"/>
      <c r="E616" s="2"/>
      <c r="G616" s="7" t="e">
        <f t="shared" si="45"/>
        <v>#DIV/0!</v>
      </c>
      <c r="I616" s="7" t="e">
        <f t="shared" si="46"/>
        <v>#DIV/0!</v>
      </c>
      <c r="J616" s="5">
        <f t="shared" si="47"/>
        <v>0</v>
      </c>
      <c r="K616" s="7" t="str">
        <f t="shared" si="48"/>
        <v/>
      </c>
      <c r="L616" s="7" t="str">
        <f t="shared" si="49"/>
        <v/>
      </c>
    </row>
    <row r="617" spans="1:12">
      <c r="A617" s="2"/>
      <c r="B617" s="2"/>
      <c r="C617" s="2"/>
      <c r="D617" s="2"/>
      <c r="E617" s="1" t="s">
        <v>1</v>
      </c>
      <c r="G617" s="7" t="e">
        <f t="shared" si="45"/>
        <v>#VALUE!</v>
      </c>
      <c r="I617" s="7" t="e">
        <f t="shared" si="46"/>
        <v>#VALUE!</v>
      </c>
      <c r="J617" s="5">
        <f t="shared" si="47"/>
        <v>0</v>
      </c>
      <c r="K617" s="7" t="str">
        <f t="shared" si="48"/>
        <v/>
      </c>
      <c r="L617" s="7" t="str">
        <f t="shared" si="49"/>
        <v/>
      </c>
    </row>
    <row r="618" spans="1:12">
      <c r="A618" s="3" t="s">
        <v>631</v>
      </c>
      <c r="B618" s="2"/>
      <c r="C618" s="2"/>
      <c r="D618" s="2"/>
      <c r="E618" s="4">
        <v>4</v>
      </c>
      <c r="F618">
        <v>1</v>
      </c>
      <c r="G618" s="7">
        <f t="shared" si="45"/>
        <v>4</v>
      </c>
      <c r="I618" s="7">
        <f t="shared" si="46"/>
        <v>0.33</v>
      </c>
      <c r="J618" s="5">
        <f t="shared" si="47"/>
        <v>0</v>
      </c>
      <c r="K618" s="7" t="str">
        <f t="shared" si="48"/>
        <v/>
      </c>
      <c r="L618" s="7" t="str">
        <f t="shared" si="49"/>
        <v/>
      </c>
    </row>
    <row r="619" spans="1:12">
      <c r="A619" s="3" t="s">
        <v>632</v>
      </c>
      <c r="B619" s="2"/>
      <c r="C619" s="2"/>
      <c r="D619" s="2"/>
      <c r="E619" s="4">
        <v>2</v>
      </c>
      <c r="F619">
        <v>1</v>
      </c>
      <c r="G619" s="7">
        <f t="shared" si="45"/>
        <v>2</v>
      </c>
      <c r="I619" s="7">
        <f t="shared" si="46"/>
        <v>0.17</v>
      </c>
      <c r="J619" s="5">
        <f t="shared" si="47"/>
        <v>0</v>
      </c>
      <c r="K619" s="7" t="str">
        <f t="shared" si="48"/>
        <v/>
      </c>
      <c r="L619" s="7" t="str">
        <f t="shared" si="49"/>
        <v/>
      </c>
    </row>
    <row r="620" spans="1:12">
      <c r="A620" s="3" t="s">
        <v>633</v>
      </c>
      <c r="B620" s="2"/>
      <c r="C620" s="2"/>
      <c r="D620" s="2"/>
      <c r="E620" s="4">
        <v>1</v>
      </c>
      <c r="F620">
        <v>1</v>
      </c>
      <c r="G620" s="7">
        <f t="shared" si="45"/>
        <v>1</v>
      </c>
      <c r="I620" s="7">
        <f t="shared" si="46"/>
        <v>0.08</v>
      </c>
      <c r="J620" s="5">
        <f t="shared" si="47"/>
        <v>0</v>
      </c>
      <c r="K620" s="7" t="str">
        <f t="shared" si="48"/>
        <v/>
      </c>
      <c r="L620" s="7" t="str">
        <f t="shared" si="49"/>
        <v/>
      </c>
    </row>
    <row r="621" spans="1:12">
      <c r="A621" s="3" t="s">
        <v>58</v>
      </c>
      <c r="B621" s="2"/>
      <c r="C621" s="2"/>
      <c r="D621" s="2"/>
      <c r="E621" s="4">
        <v>7</v>
      </c>
      <c r="G621" s="7" t="e">
        <f t="shared" si="45"/>
        <v>#DIV/0!</v>
      </c>
      <c r="I621" s="7" t="e">
        <f t="shared" si="46"/>
        <v>#DIV/0!</v>
      </c>
      <c r="J621" s="5">
        <f t="shared" si="47"/>
        <v>0</v>
      </c>
      <c r="K621" s="7" t="str">
        <f t="shared" si="48"/>
        <v/>
      </c>
      <c r="L621" s="7" t="str">
        <f t="shared" si="49"/>
        <v/>
      </c>
    </row>
    <row r="622" spans="1:12">
      <c r="A622" s="3" t="s">
        <v>59</v>
      </c>
      <c r="B622" s="2"/>
      <c r="C622" s="2"/>
      <c r="D622" s="2"/>
      <c r="E622" s="2"/>
      <c r="G622" s="7" t="e">
        <f t="shared" si="45"/>
        <v>#DIV/0!</v>
      </c>
      <c r="I622" s="7" t="e">
        <f t="shared" si="46"/>
        <v>#DIV/0!</v>
      </c>
      <c r="J622" s="5">
        <f t="shared" si="47"/>
        <v>0</v>
      </c>
      <c r="K622" s="7" t="str">
        <f t="shared" si="48"/>
        <v/>
      </c>
      <c r="L622" s="7" t="str">
        <f t="shared" si="49"/>
        <v/>
      </c>
    </row>
    <row r="623" spans="1:12">
      <c r="A623" s="2"/>
      <c r="B623" s="2"/>
      <c r="C623" s="2"/>
      <c r="D623" s="2"/>
      <c r="E623" s="1" t="s">
        <v>1</v>
      </c>
      <c r="G623" s="7" t="e">
        <f t="shared" si="45"/>
        <v>#VALUE!</v>
      </c>
      <c r="I623" s="7" t="e">
        <f t="shared" si="46"/>
        <v>#VALUE!</v>
      </c>
      <c r="J623" s="5">
        <f t="shared" si="47"/>
        <v>0</v>
      </c>
      <c r="K623" s="7" t="str">
        <f t="shared" si="48"/>
        <v/>
      </c>
      <c r="L623" s="7" t="str">
        <f t="shared" si="49"/>
        <v/>
      </c>
    </row>
    <row r="624" spans="1:12">
      <c r="A624" s="3" t="s">
        <v>634</v>
      </c>
      <c r="B624" s="2"/>
      <c r="C624" s="2"/>
      <c r="D624" s="2"/>
      <c r="E624" s="4">
        <v>14</v>
      </c>
      <c r="F624">
        <v>1</v>
      </c>
      <c r="G624" s="7">
        <f t="shared" si="45"/>
        <v>14</v>
      </c>
      <c r="H624">
        <v>1</v>
      </c>
      <c r="I624" s="7">
        <f t="shared" si="46"/>
        <v>1.17</v>
      </c>
      <c r="J624" s="5">
        <f t="shared" si="47"/>
        <v>1.17</v>
      </c>
      <c r="K624" s="7">
        <f t="shared" si="48"/>
        <v>1</v>
      </c>
      <c r="L624" s="7">
        <f t="shared" si="49"/>
        <v>1</v>
      </c>
    </row>
    <row r="625" spans="1:12">
      <c r="A625" s="3" t="s">
        <v>635</v>
      </c>
      <c r="B625" s="2"/>
      <c r="C625" s="2"/>
      <c r="D625" s="2"/>
      <c r="E625" s="4">
        <v>1</v>
      </c>
      <c r="F625">
        <v>1</v>
      </c>
      <c r="G625" s="7">
        <f t="shared" si="45"/>
        <v>1</v>
      </c>
      <c r="H625">
        <v>1</v>
      </c>
      <c r="I625" s="7">
        <f t="shared" si="46"/>
        <v>0.08</v>
      </c>
      <c r="J625" s="5">
        <f t="shared" si="47"/>
        <v>1</v>
      </c>
      <c r="K625" s="7">
        <f t="shared" si="48"/>
        <v>1</v>
      </c>
      <c r="L625" s="7">
        <f t="shared" si="49"/>
        <v>1</v>
      </c>
    </row>
    <row r="626" spans="1:12">
      <c r="A626" s="3" t="s">
        <v>636</v>
      </c>
      <c r="B626" s="2"/>
      <c r="C626" s="2"/>
      <c r="D626" s="2"/>
      <c r="E626" s="4">
        <v>25</v>
      </c>
      <c r="F626">
        <v>1</v>
      </c>
      <c r="G626" s="7">
        <f t="shared" si="45"/>
        <v>25</v>
      </c>
      <c r="H626">
        <v>1</v>
      </c>
      <c r="I626" s="7">
        <f t="shared" si="46"/>
        <v>2.08</v>
      </c>
      <c r="J626" s="5">
        <f t="shared" si="47"/>
        <v>2.08</v>
      </c>
      <c r="K626" s="7">
        <f t="shared" si="48"/>
        <v>2</v>
      </c>
      <c r="L626" s="7">
        <f t="shared" si="49"/>
        <v>2</v>
      </c>
    </row>
    <row r="627" spans="1:12">
      <c r="A627" s="3" t="s">
        <v>637</v>
      </c>
      <c r="B627" s="2"/>
      <c r="C627" s="2"/>
      <c r="D627" s="2"/>
      <c r="E627" s="4">
        <v>27</v>
      </c>
      <c r="F627">
        <v>1</v>
      </c>
      <c r="G627" s="7">
        <f t="shared" si="45"/>
        <v>27</v>
      </c>
      <c r="H627">
        <v>1</v>
      </c>
      <c r="I627" s="7">
        <f t="shared" si="46"/>
        <v>2.25</v>
      </c>
      <c r="J627" s="5">
        <f t="shared" si="47"/>
        <v>2.25</v>
      </c>
      <c r="K627" s="7">
        <f t="shared" si="48"/>
        <v>2</v>
      </c>
      <c r="L627" s="7">
        <f t="shared" si="49"/>
        <v>2</v>
      </c>
    </row>
    <row r="628" spans="1:12">
      <c r="A628" s="3" t="s">
        <v>60</v>
      </c>
      <c r="B628" s="2"/>
      <c r="C628" s="2"/>
      <c r="D628" s="2"/>
      <c r="E628" s="4">
        <v>67</v>
      </c>
      <c r="G628" s="7" t="e">
        <f t="shared" si="45"/>
        <v>#DIV/0!</v>
      </c>
      <c r="I628" s="7" t="e">
        <f t="shared" si="46"/>
        <v>#DIV/0!</v>
      </c>
      <c r="J628" s="5">
        <f t="shared" si="47"/>
        <v>0</v>
      </c>
      <c r="K628" s="7" t="str">
        <f t="shared" si="48"/>
        <v/>
      </c>
      <c r="L628" s="7" t="str">
        <f t="shared" si="49"/>
        <v/>
      </c>
    </row>
    <row r="629" spans="1:12">
      <c r="A629" s="3" t="s">
        <v>61</v>
      </c>
      <c r="B629" s="2"/>
      <c r="C629" s="2"/>
      <c r="D629" s="2"/>
      <c r="E629" s="2"/>
      <c r="G629" s="7" t="e">
        <f t="shared" ref="G629:G692" si="50">E629/F629</f>
        <v>#DIV/0!</v>
      </c>
      <c r="I629" s="7" t="e">
        <f t="shared" si="46"/>
        <v>#DIV/0!</v>
      </c>
      <c r="J629" s="5">
        <f t="shared" si="47"/>
        <v>0</v>
      </c>
      <c r="K629" s="7" t="str">
        <f t="shared" si="48"/>
        <v/>
      </c>
      <c r="L629" s="7" t="str">
        <f t="shared" si="49"/>
        <v/>
      </c>
    </row>
    <row r="630" spans="1:12">
      <c r="A630" s="2"/>
      <c r="B630" s="2"/>
      <c r="C630" s="2"/>
      <c r="D630" s="2"/>
      <c r="E630" s="1" t="s">
        <v>1</v>
      </c>
      <c r="G630" s="7" t="e">
        <f t="shared" si="50"/>
        <v>#VALUE!</v>
      </c>
      <c r="I630" s="7" t="e">
        <f t="shared" si="46"/>
        <v>#VALUE!</v>
      </c>
      <c r="J630" s="5">
        <f t="shared" si="47"/>
        <v>0</v>
      </c>
      <c r="K630" s="7" t="str">
        <f t="shared" si="48"/>
        <v/>
      </c>
      <c r="L630" s="7" t="str">
        <f t="shared" si="49"/>
        <v/>
      </c>
    </row>
    <row r="631" spans="1:12">
      <c r="A631" s="3" t="s">
        <v>638</v>
      </c>
      <c r="B631" s="2"/>
      <c r="C631" s="2"/>
      <c r="D631" s="2"/>
      <c r="E631" s="4">
        <v>5</v>
      </c>
      <c r="F631">
        <v>1</v>
      </c>
      <c r="G631" s="7">
        <f t="shared" si="50"/>
        <v>5</v>
      </c>
      <c r="H631">
        <v>1</v>
      </c>
      <c r="I631" s="7">
        <f t="shared" si="46"/>
        <v>0.42</v>
      </c>
      <c r="J631" s="5">
        <f t="shared" si="47"/>
        <v>1</v>
      </c>
      <c r="K631" s="7">
        <f t="shared" si="48"/>
        <v>1</v>
      </c>
      <c r="L631" s="7">
        <f t="shared" si="49"/>
        <v>1</v>
      </c>
    </row>
    <row r="632" spans="1:12">
      <c r="A632" s="3" t="s">
        <v>639</v>
      </c>
      <c r="B632" s="2"/>
      <c r="C632" s="2"/>
      <c r="D632" s="2"/>
      <c r="E632" s="4">
        <v>23</v>
      </c>
      <c r="F632">
        <v>1</v>
      </c>
      <c r="G632" s="7">
        <f t="shared" si="50"/>
        <v>23</v>
      </c>
      <c r="H632">
        <v>1</v>
      </c>
      <c r="I632" s="7">
        <f t="shared" si="46"/>
        <v>1.92</v>
      </c>
      <c r="J632" s="5">
        <f t="shared" si="47"/>
        <v>1.92</v>
      </c>
      <c r="K632" s="7">
        <f t="shared" si="48"/>
        <v>2</v>
      </c>
      <c r="L632" s="7">
        <f t="shared" si="49"/>
        <v>2</v>
      </c>
    </row>
    <row r="633" spans="1:12">
      <c r="A633" s="3" t="s">
        <v>640</v>
      </c>
      <c r="B633" s="2"/>
      <c r="C633" s="2"/>
      <c r="D633" s="2"/>
      <c r="E633" s="4">
        <v>48</v>
      </c>
      <c r="F633">
        <v>4</v>
      </c>
      <c r="G633" s="7">
        <f t="shared" si="50"/>
        <v>12</v>
      </c>
      <c r="H633">
        <v>1</v>
      </c>
      <c r="I633" s="7">
        <f t="shared" si="46"/>
        <v>1</v>
      </c>
      <c r="J633" s="5">
        <f t="shared" si="47"/>
        <v>1</v>
      </c>
      <c r="K633" s="7">
        <f t="shared" si="48"/>
        <v>1</v>
      </c>
      <c r="L633" s="7">
        <f t="shared" si="49"/>
        <v>4</v>
      </c>
    </row>
    <row r="634" spans="1:12">
      <c r="A634" s="3" t="s">
        <v>641</v>
      </c>
      <c r="B634" s="2"/>
      <c r="C634" s="2"/>
      <c r="D634" s="2"/>
      <c r="E634" s="4">
        <v>8</v>
      </c>
      <c r="F634">
        <v>4</v>
      </c>
      <c r="G634" s="7">
        <f t="shared" si="50"/>
        <v>2</v>
      </c>
      <c r="H634">
        <v>1</v>
      </c>
      <c r="I634" s="7">
        <f t="shared" si="46"/>
        <v>0.17</v>
      </c>
      <c r="J634" s="5">
        <f t="shared" si="47"/>
        <v>1</v>
      </c>
      <c r="K634" s="7">
        <f t="shared" si="48"/>
        <v>1</v>
      </c>
      <c r="L634" s="7">
        <f t="shared" si="49"/>
        <v>4</v>
      </c>
    </row>
    <row r="635" spans="1:12">
      <c r="A635" s="3" t="s">
        <v>642</v>
      </c>
      <c r="B635" s="2"/>
      <c r="C635" s="2"/>
      <c r="D635" s="2"/>
      <c r="E635" s="4">
        <v>1</v>
      </c>
      <c r="F635">
        <v>1</v>
      </c>
      <c r="G635" s="7">
        <f t="shared" si="50"/>
        <v>1</v>
      </c>
      <c r="H635">
        <v>1</v>
      </c>
      <c r="I635" s="7">
        <f t="shared" si="46"/>
        <v>0.08</v>
      </c>
      <c r="J635" s="5">
        <f t="shared" si="47"/>
        <v>1</v>
      </c>
      <c r="K635" s="7">
        <f t="shared" si="48"/>
        <v>1</v>
      </c>
      <c r="L635" s="7">
        <f t="shared" si="49"/>
        <v>1</v>
      </c>
    </row>
    <row r="636" spans="1:12">
      <c r="A636" s="3" t="s">
        <v>643</v>
      </c>
      <c r="B636" s="2"/>
      <c r="C636" s="2"/>
      <c r="D636" s="2"/>
      <c r="E636" s="4">
        <v>7</v>
      </c>
      <c r="F636">
        <v>1</v>
      </c>
      <c r="G636" s="7">
        <f t="shared" si="50"/>
        <v>7</v>
      </c>
      <c r="H636">
        <v>1</v>
      </c>
      <c r="I636" s="7">
        <f t="shared" si="46"/>
        <v>0.57999999999999996</v>
      </c>
      <c r="J636" s="5">
        <f t="shared" si="47"/>
        <v>1</v>
      </c>
      <c r="K636" s="7">
        <f t="shared" si="48"/>
        <v>1</v>
      </c>
      <c r="L636" s="7">
        <f t="shared" si="49"/>
        <v>1</v>
      </c>
    </row>
    <row r="637" spans="1:12">
      <c r="A637" s="3" t="s">
        <v>644</v>
      </c>
      <c r="B637" s="2"/>
      <c r="C637" s="2"/>
      <c r="D637" s="2"/>
      <c r="E637" s="4">
        <v>5</v>
      </c>
      <c r="F637">
        <v>5</v>
      </c>
      <c r="G637" s="7">
        <f t="shared" si="50"/>
        <v>1</v>
      </c>
      <c r="H637">
        <v>1</v>
      </c>
      <c r="I637" s="7">
        <f t="shared" si="46"/>
        <v>0.08</v>
      </c>
      <c r="J637" s="5">
        <f t="shared" si="47"/>
        <v>1</v>
      </c>
      <c r="K637" s="7">
        <f t="shared" si="48"/>
        <v>1</v>
      </c>
      <c r="L637" s="7">
        <f t="shared" si="49"/>
        <v>5</v>
      </c>
    </row>
    <row r="638" spans="1:12">
      <c r="A638" s="3" t="s">
        <v>645</v>
      </c>
      <c r="B638" s="2"/>
      <c r="C638" s="2"/>
      <c r="D638" s="2"/>
      <c r="E638" s="4">
        <v>10</v>
      </c>
      <c r="F638">
        <v>5</v>
      </c>
      <c r="G638" s="7">
        <f t="shared" si="50"/>
        <v>2</v>
      </c>
      <c r="H638">
        <v>1</v>
      </c>
      <c r="I638" s="7">
        <f t="shared" si="46"/>
        <v>0.17</v>
      </c>
      <c r="J638" s="5">
        <f t="shared" si="47"/>
        <v>1</v>
      </c>
      <c r="K638" s="7">
        <f t="shared" si="48"/>
        <v>1</v>
      </c>
      <c r="L638" s="7">
        <f t="shared" si="49"/>
        <v>5</v>
      </c>
    </row>
    <row r="639" spans="1:12">
      <c r="A639" s="3" t="s">
        <v>646</v>
      </c>
      <c r="B639" s="2"/>
      <c r="C639" s="2"/>
      <c r="D639" s="2"/>
      <c r="E639" s="4">
        <v>4</v>
      </c>
      <c r="F639">
        <v>1</v>
      </c>
      <c r="G639" s="7">
        <f t="shared" si="50"/>
        <v>4</v>
      </c>
      <c r="H639">
        <v>1</v>
      </c>
      <c r="I639" s="7">
        <f t="shared" si="46"/>
        <v>0.33</v>
      </c>
      <c r="J639" s="5">
        <f t="shared" si="47"/>
        <v>1</v>
      </c>
      <c r="K639" s="7">
        <f t="shared" si="48"/>
        <v>1</v>
      </c>
      <c r="L639" s="7">
        <f t="shared" si="49"/>
        <v>1</v>
      </c>
    </row>
    <row r="640" spans="1:12">
      <c r="A640" s="3" t="s">
        <v>647</v>
      </c>
      <c r="B640" s="2"/>
      <c r="C640" s="2"/>
      <c r="D640" s="2"/>
      <c r="E640" s="4">
        <v>7</v>
      </c>
      <c r="F640">
        <v>1</v>
      </c>
      <c r="G640" s="7">
        <f t="shared" si="50"/>
        <v>7</v>
      </c>
      <c r="H640">
        <v>1</v>
      </c>
      <c r="I640" s="7">
        <f t="shared" si="46"/>
        <v>0.57999999999999996</v>
      </c>
      <c r="J640" s="5">
        <f t="shared" si="47"/>
        <v>1</v>
      </c>
      <c r="K640" s="7">
        <f t="shared" si="48"/>
        <v>1</v>
      </c>
      <c r="L640" s="7">
        <f t="shared" si="49"/>
        <v>1</v>
      </c>
    </row>
    <row r="641" spans="1:12">
      <c r="A641" s="3" t="s">
        <v>648</v>
      </c>
      <c r="B641" s="2"/>
      <c r="C641" s="2"/>
      <c r="D641" s="2"/>
      <c r="E641" s="4">
        <v>15</v>
      </c>
      <c r="F641">
        <v>5</v>
      </c>
      <c r="G641" s="7">
        <f t="shared" si="50"/>
        <v>3</v>
      </c>
      <c r="H641">
        <v>1</v>
      </c>
      <c r="I641" s="7">
        <f t="shared" si="46"/>
        <v>0.25</v>
      </c>
      <c r="J641" s="5">
        <f t="shared" si="47"/>
        <v>1</v>
      </c>
      <c r="K641" s="7">
        <f t="shared" si="48"/>
        <v>1</v>
      </c>
      <c r="L641" s="7">
        <f t="shared" si="49"/>
        <v>5</v>
      </c>
    </row>
    <row r="642" spans="1:12">
      <c r="A642" s="3" t="s">
        <v>62</v>
      </c>
      <c r="B642" s="2"/>
      <c r="C642" s="2"/>
      <c r="D642" s="2"/>
      <c r="E642" s="4">
        <v>133</v>
      </c>
      <c r="G642" s="7" t="e">
        <f t="shared" si="50"/>
        <v>#DIV/0!</v>
      </c>
      <c r="I642" s="7" t="e">
        <f t="shared" si="46"/>
        <v>#DIV/0!</v>
      </c>
      <c r="J642" s="5">
        <f t="shared" si="47"/>
        <v>0</v>
      </c>
      <c r="K642" s="7" t="str">
        <f t="shared" si="48"/>
        <v/>
      </c>
      <c r="L642" s="7" t="str">
        <f t="shared" si="49"/>
        <v/>
      </c>
    </row>
    <row r="643" spans="1:12">
      <c r="A643" s="3" t="s">
        <v>63</v>
      </c>
      <c r="B643" s="2"/>
      <c r="C643" s="2"/>
      <c r="D643" s="2"/>
      <c r="E643" s="2"/>
      <c r="G643" s="7" t="e">
        <f t="shared" si="50"/>
        <v>#DIV/0!</v>
      </c>
      <c r="I643" s="7" t="e">
        <f t="shared" si="46"/>
        <v>#DIV/0!</v>
      </c>
      <c r="J643" s="5">
        <f t="shared" si="47"/>
        <v>0</v>
      </c>
      <c r="K643" s="7" t="str">
        <f t="shared" si="48"/>
        <v/>
      </c>
      <c r="L643" s="7" t="str">
        <f t="shared" si="49"/>
        <v/>
      </c>
    </row>
    <row r="644" spans="1:12">
      <c r="A644" s="2"/>
      <c r="B644" s="2"/>
      <c r="C644" s="2"/>
      <c r="D644" s="2"/>
      <c r="E644" s="1" t="s">
        <v>1</v>
      </c>
      <c r="G644" s="7" t="e">
        <f t="shared" si="50"/>
        <v>#VALUE!</v>
      </c>
      <c r="I644" s="7" t="e">
        <f t="shared" ref="I644:I707" si="51">ROUND(G644/12,2)</f>
        <v>#VALUE!</v>
      </c>
      <c r="J644" s="5">
        <f t="shared" ref="J644:J707" si="52">IF(H644=1,IF(I644&lt;1,1,I644),0)</f>
        <v>0</v>
      </c>
      <c r="K644" s="7" t="str">
        <f t="shared" ref="K644:K707" si="53">IF(J644&gt;0,ROUND(J644,0),"")</f>
        <v/>
      </c>
      <c r="L644" s="7" t="str">
        <f t="shared" ref="L644:L707" si="54">IF(J644&gt;0,K644*F644,"")</f>
        <v/>
      </c>
    </row>
    <row r="645" spans="1:12">
      <c r="A645" s="3" t="s">
        <v>649</v>
      </c>
      <c r="B645" s="2"/>
      <c r="C645" s="2"/>
      <c r="D645" s="2"/>
      <c r="E645" s="4">
        <v>1</v>
      </c>
      <c r="F645">
        <v>1</v>
      </c>
      <c r="G645" s="7">
        <f t="shared" si="50"/>
        <v>1</v>
      </c>
      <c r="I645" s="7">
        <f t="shared" si="51"/>
        <v>0.08</v>
      </c>
      <c r="J645" s="5">
        <f t="shared" si="52"/>
        <v>0</v>
      </c>
      <c r="K645" s="7" t="str">
        <f t="shared" si="53"/>
        <v/>
      </c>
      <c r="L645" s="7" t="str">
        <f t="shared" si="54"/>
        <v/>
      </c>
    </row>
    <row r="646" spans="1:12">
      <c r="A646" s="3" t="s">
        <v>64</v>
      </c>
      <c r="B646" s="2"/>
      <c r="C646" s="2"/>
      <c r="D646" s="2"/>
      <c r="E646" s="4">
        <v>1</v>
      </c>
      <c r="G646" s="7" t="e">
        <f t="shared" si="50"/>
        <v>#DIV/0!</v>
      </c>
      <c r="I646" s="7" t="e">
        <f t="shared" si="51"/>
        <v>#DIV/0!</v>
      </c>
      <c r="J646" s="5">
        <f t="shared" si="52"/>
        <v>0</v>
      </c>
      <c r="K646" s="7" t="str">
        <f t="shared" si="53"/>
        <v/>
      </c>
      <c r="L646" s="7" t="str">
        <f t="shared" si="54"/>
        <v/>
      </c>
    </row>
    <row r="647" spans="1:12">
      <c r="A647" s="3" t="s">
        <v>65</v>
      </c>
      <c r="B647" s="2"/>
      <c r="C647" s="2"/>
      <c r="D647" s="2"/>
      <c r="E647" s="2"/>
      <c r="G647" s="7" t="e">
        <f t="shared" si="50"/>
        <v>#DIV/0!</v>
      </c>
      <c r="I647" s="7" t="e">
        <f t="shared" si="51"/>
        <v>#DIV/0!</v>
      </c>
      <c r="J647" s="5">
        <f t="shared" si="52"/>
        <v>0</v>
      </c>
      <c r="K647" s="7" t="str">
        <f t="shared" si="53"/>
        <v/>
      </c>
      <c r="L647" s="7" t="str">
        <f t="shared" si="54"/>
        <v/>
      </c>
    </row>
    <row r="648" spans="1:12">
      <c r="A648" s="2"/>
      <c r="B648" s="2"/>
      <c r="C648" s="2"/>
      <c r="D648" s="2"/>
      <c r="E648" s="1" t="s">
        <v>1</v>
      </c>
      <c r="G648" s="7" t="e">
        <f t="shared" si="50"/>
        <v>#VALUE!</v>
      </c>
      <c r="I648" s="7" t="e">
        <f t="shared" si="51"/>
        <v>#VALUE!</v>
      </c>
      <c r="J648" s="5">
        <f t="shared" si="52"/>
        <v>0</v>
      </c>
      <c r="K648" s="7" t="str">
        <f t="shared" si="53"/>
        <v/>
      </c>
      <c r="L648" s="7" t="str">
        <f t="shared" si="54"/>
        <v/>
      </c>
    </row>
    <row r="649" spans="1:12">
      <c r="A649" s="3" t="s">
        <v>650</v>
      </c>
      <c r="B649" s="2"/>
      <c r="C649" s="2"/>
      <c r="D649" s="2"/>
      <c r="E649" s="4">
        <v>1</v>
      </c>
      <c r="F649">
        <v>1</v>
      </c>
      <c r="G649" s="7">
        <f t="shared" si="50"/>
        <v>1</v>
      </c>
      <c r="I649" s="7">
        <f t="shared" si="51"/>
        <v>0.08</v>
      </c>
      <c r="J649" s="5">
        <f t="shared" si="52"/>
        <v>0</v>
      </c>
      <c r="K649" s="7" t="str">
        <f t="shared" si="53"/>
        <v/>
      </c>
      <c r="L649" s="7" t="str">
        <f t="shared" si="54"/>
        <v/>
      </c>
    </row>
    <row r="650" spans="1:12">
      <c r="A650" s="3" t="s">
        <v>651</v>
      </c>
      <c r="B650" s="2"/>
      <c r="C650" s="2"/>
      <c r="D650" s="2"/>
      <c r="E650" s="4">
        <v>1</v>
      </c>
      <c r="F650">
        <v>1</v>
      </c>
      <c r="G650" s="7">
        <f t="shared" si="50"/>
        <v>1</v>
      </c>
      <c r="I650" s="7">
        <f t="shared" si="51"/>
        <v>0.08</v>
      </c>
      <c r="J650" s="5">
        <f t="shared" si="52"/>
        <v>0</v>
      </c>
      <c r="K650" s="7" t="str">
        <f t="shared" si="53"/>
        <v/>
      </c>
      <c r="L650" s="7" t="str">
        <f t="shared" si="54"/>
        <v/>
      </c>
    </row>
    <row r="651" spans="1:12">
      <c r="A651" s="3" t="s">
        <v>66</v>
      </c>
      <c r="B651" s="2"/>
      <c r="C651" s="2"/>
      <c r="D651" s="2"/>
      <c r="E651" s="4">
        <v>2</v>
      </c>
      <c r="G651" s="7" t="e">
        <f t="shared" si="50"/>
        <v>#DIV/0!</v>
      </c>
      <c r="I651" s="7" t="e">
        <f t="shared" si="51"/>
        <v>#DIV/0!</v>
      </c>
      <c r="J651" s="5">
        <f t="shared" si="52"/>
        <v>0</v>
      </c>
      <c r="K651" s="7" t="str">
        <f t="shared" si="53"/>
        <v/>
      </c>
      <c r="L651" s="7" t="str">
        <f t="shared" si="54"/>
        <v/>
      </c>
    </row>
    <row r="652" spans="1:12">
      <c r="A652" s="3" t="s">
        <v>67</v>
      </c>
      <c r="B652" s="2"/>
      <c r="C652" s="2"/>
      <c r="D652" s="2"/>
      <c r="E652" s="2"/>
      <c r="G652" s="7" t="e">
        <f t="shared" si="50"/>
        <v>#DIV/0!</v>
      </c>
      <c r="I652" s="7" t="e">
        <f t="shared" si="51"/>
        <v>#DIV/0!</v>
      </c>
      <c r="J652" s="5">
        <f t="shared" si="52"/>
        <v>0</v>
      </c>
      <c r="K652" s="7" t="str">
        <f t="shared" si="53"/>
        <v/>
      </c>
      <c r="L652" s="7" t="str">
        <f t="shared" si="54"/>
        <v/>
      </c>
    </row>
    <row r="653" spans="1:12">
      <c r="A653" s="2"/>
      <c r="B653" s="2"/>
      <c r="C653" s="2"/>
      <c r="D653" s="2"/>
      <c r="E653" s="1" t="s">
        <v>1</v>
      </c>
      <c r="G653" s="7" t="e">
        <f t="shared" si="50"/>
        <v>#VALUE!</v>
      </c>
      <c r="I653" s="7" t="e">
        <f t="shared" si="51"/>
        <v>#VALUE!</v>
      </c>
      <c r="J653" s="5">
        <f t="shared" si="52"/>
        <v>0</v>
      </c>
      <c r="K653" s="7" t="str">
        <f t="shared" si="53"/>
        <v/>
      </c>
      <c r="L653" s="7" t="str">
        <f t="shared" si="54"/>
        <v/>
      </c>
    </row>
    <row r="654" spans="1:12">
      <c r="A654" s="3" t="s">
        <v>652</v>
      </c>
      <c r="B654" s="2"/>
      <c r="C654" s="2"/>
      <c r="D654" s="2"/>
      <c r="E654" s="4">
        <v>6</v>
      </c>
      <c r="F654">
        <v>1</v>
      </c>
      <c r="G654" s="7">
        <f t="shared" si="50"/>
        <v>6</v>
      </c>
      <c r="I654" s="7">
        <f t="shared" si="51"/>
        <v>0.5</v>
      </c>
      <c r="J654" s="5">
        <f t="shared" si="52"/>
        <v>0</v>
      </c>
      <c r="K654" s="7" t="str">
        <f t="shared" si="53"/>
        <v/>
      </c>
      <c r="L654" s="7" t="str">
        <f t="shared" si="54"/>
        <v/>
      </c>
    </row>
    <row r="655" spans="1:12">
      <c r="A655" s="3" t="s">
        <v>653</v>
      </c>
      <c r="B655" s="2"/>
      <c r="C655" s="2"/>
      <c r="D655" s="2"/>
      <c r="E655" s="4">
        <v>2</v>
      </c>
      <c r="F655">
        <v>1</v>
      </c>
      <c r="G655" s="7">
        <f t="shared" si="50"/>
        <v>2</v>
      </c>
      <c r="I655" s="7">
        <f t="shared" si="51"/>
        <v>0.17</v>
      </c>
      <c r="J655" s="5">
        <f t="shared" si="52"/>
        <v>0</v>
      </c>
      <c r="K655" s="7" t="str">
        <f t="shared" si="53"/>
        <v/>
      </c>
      <c r="L655" s="7" t="str">
        <f t="shared" si="54"/>
        <v/>
      </c>
    </row>
    <row r="656" spans="1:12">
      <c r="A656" s="3" t="s">
        <v>68</v>
      </c>
      <c r="B656" s="2"/>
      <c r="C656" s="2"/>
      <c r="D656" s="2"/>
      <c r="E656" s="4">
        <v>8</v>
      </c>
      <c r="G656" s="7" t="e">
        <f t="shared" si="50"/>
        <v>#DIV/0!</v>
      </c>
      <c r="I656" s="7" t="e">
        <f t="shared" si="51"/>
        <v>#DIV/0!</v>
      </c>
      <c r="J656" s="5">
        <f t="shared" si="52"/>
        <v>0</v>
      </c>
      <c r="K656" s="7" t="str">
        <f t="shared" si="53"/>
        <v/>
      </c>
      <c r="L656" s="7" t="str">
        <f t="shared" si="54"/>
        <v/>
      </c>
    </row>
    <row r="657" spans="1:12">
      <c r="A657" s="3" t="s">
        <v>69</v>
      </c>
      <c r="B657" s="2"/>
      <c r="C657" s="2"/>
      <c r="D657" s="2"/>
      <c r="E657" s="2"/>
      <c r="G657" s="7" t="e">
        <f t="shared" si="50"/>
        <v>#DIV/0!</v>
      </c>
      <c r="I657" s="7" t="e">
        <f t="shared" si="51"/>
        <v>#DIV/0!</v>
      </c>
      <c r="J657" s="5">
        <f t="shared" si="52"/>
        <v>0</v>
      </c>
      <c r="K657" s="7" t="str">
        <f t="shared" si="53"/>
        <v/>
      </c>
      <c r="L657" s="7" t="str">
        <f t="shared" si="54"/>
        <v/>
      </c>
    </row>
    <row r="658" spans="1:12">
      <c r="A658" s="2"/>
      <c r="B658" s="2"/>
      <c r="C658" s="2"/>
      <c r="D658" s="2"/>
      <c r="E658" s="1" t="s">
        <v>1</v>
      </c>
      <c r="G658" s="7" t="e">
        <f t="shared" si="50"/>
        <v>#VALUE!</v>
      </c>
      <c r="I658" s="7" t="e">
        <f t="shared" si="51"/>
        <v>#VALUE!</v>
      </c>
      <c r="J658" s="5">
        <f t="shared" si="52"/>
        <v>0</v>
      </c>
      <c r="K658" s="7" t="str">
        <f t="shared" si="53"/>
        <v/>
      </c>
      <c r="L658" s="7" t="str">
        <f t="shared" si="54"/>
        <v/>
      </c>
    </row>
    <row r="659" spans="1:12">
      <c r="A659" s="3" t="s">
        <v>654</v>
      </c>
      <c r="B659" s="2"/>
      <c r="C659" s="2"/>
      <c r="D659" s="2"/>
      <c r="E659" s="4">
        <v>1</v>
      </c>
      <c r="F659">
        <v>1</v>
      </c>
      <c r="G659" s="7">
        <f t="shared" si="50"/>
        <v>1</v>
      </c>
      <c r="I659" s="7">
        <f t="shared" si="51"/>
        <v>0.08</v>
      </c>
      <c r="J659" s="5">
        <f t="shared" si="52"/>
        <v>0</v>
      </c>
      <c r="K659" s="7" t="str">
        <f t="shared" si="53"/>
        <v/>
      </c>
      <c r="L659" s="7" t="str">
        <f t="shared" si="54"/>
        <v/>
      </c>
    </row>
    <row r="660" spans="1:12">
      <c r="A660" s="3" t="s">
        <v>655</v>
      </c>
      <c r="B660" s="2"/>
      <c r="C660" s="2"/>
      <c r="D660" s="2"/>
      <c r="E660" s="4">
        <v>3</v>
      </c>
      <c r="F660">
        <v>1</v>
      </c>
      <c r="G660" s="7">
        <f t="shared" si="50"/>
        <v>3</v>
      </c>
      <c r="I660" s="7">
        <f t="shared" si="51"/>
        <v>0.25</v>
      </c>
      <c r="J660" s="5">
        <f t="shared" si="52"/>
        <v>0</v>
      </c>
      <c r="K660" s="7" t="str">
        <f t="shared" si="53"/>
        <v/>
      </c>
      <c r="L660" s="7" t="str">
        <f t="shared" si="54"/>
        <v/>
      </c>
    </row>
    <row r="661" spans="1:12">
      <c r="A661" s="3" t="s">
        <v>656</v>
      </c>
      <c r="B661" s="2"/>
      <c r="C661" s="2"/>
      <c r="D661" s="2"/>
      <c r="E661" s="4">
        <v>1</v>
      </c>
      <c r="F661">
        <v>1</v>
      </c>
      <c r="G661" s="7">
        <f t="shared" si="50"/>
        <v>1</v>
      </c>
      <c r="I661" s="7">
        <f t="shared" si="51"/>
        <v>0.08</v>
      </c>
      <c r="J661" s="5">
        <f t="shared" si="52"/>
        <v>0</v>
      </c>
      <c r="K661" s="7" t="str">
        <f t="shared" si="53"/>
        <v/>
      </c>
      <c r="L661" s="7" t="str">
        <f t="shared" si="54"/>
        <v/>
      </c>
    </row>
    <row r="662" spans="1:12">
      <c r="A662" s="3" t="s">
        <v>657</v>
      </c>
      <c r="B662" s="2"/>
      <c r="C662" s="2"/>
      <c r="D662" s="2"/>
      <c r="E662" s="4">
        <v>8</v>
      </c>
      <c r="F662">
        <v>1</v>
      </c>
      <c r="G662" s="7">
        <f t="shared" si="50"/>
        <v>8</v>
      </c>
      <c r="I662" s="7">
        <f t="shared" si="51"/>
        <v>0.67</v>
      </c>
      <c r="J662" s="5">
        <f t="shared" si="52"/>
        <v>0</v>
      </c>
      <c r="K662" s="7" t="str">
        <f t="shared" si="53"/>
        <v/>
      </c>
      <c r="L662" s="7" t="str">
        <f t="shared" si="54"/>
        <v/>
      </c>
    </row>
    <row r="663" spans="1:12">
      <c r="A663" s="3" t="s">
        <v>658</v>
      </c>
      <c r="B663" s="2"/>
      <c r="C663" s="2"/>
      <c r="D663" s="2"/>
      <c r="E663" s="4">
        <v>1</v>
      </c>
      <c r="F663">
        <v>1</v>
      </c>
      <c r="G663" s="7">
        <f t="shared" si="50"/>
        <v>1</v>
      </c>
      <c r="I663" s="7">
        <f t="shared" si="51"/>
        <v>0.08</v>
      </c>
      <c r="J663" s="5">
        <f t="shared" si="52"/>
        <v>0</v>
      </c>
      <c r="K663" s="7" t="str">
        <f t="shared" si="53"/>
        <v/>
      </c>
      <c r="L663" s="7" t="str">
        <f t="shared" si="54"/>
        <v/>
      </c>
    </row>
    <row r="664" spans="1:12">
      <c r="A664" s="3" t="s">
        <v>659</v>
      </c>
      <c r="B664" s="2"/>
      <c r="C664" s="2"/>
      <c r="D664" s="2"/>
      <c r="E664" s="4">
        <v>1</v>
      </c>
      <c r="F664">
        <v>1</v>
      </c>
      <c r="G664" s="7">
        <f t="shared" si="50"/>
        <v>1</v>
      </c>
      <c r="I664" s="7">
        <f t="shared" si="51"/>
        <v>0.08</v>
      </c>
      <c r="J664" s="5">
        <f t="shared" si="52"/>
        <v>0</v>
      </c>
      <c r="K664" s="7" t="str">
        <f t="shared" si="53"/>
        <v/>
      </c>
      <c r="L664" s="7" t="str">
        <f t="shared" si="54"/>
        <v/>
      </c>
    </row>
    <row r="665" spans="1:12">
      <c r="A665" s="3" t="s">
        <v>660</v>
      </c>
      <c r="B665" s="2"/>
      <c r="C665" s="2"/>
      <c r="D665" s="2"/>
      <c r="E665" s="4">
        <v>6</v>
      </c>
      <c r="F665">
        <v>1</v>
      </c>
      <c r="G665" s="7">
        <f t="shared" si="50"/>
        <v>6</v>
      </c>
      <c r="H665">
        <v>1</v>
      </c>
      <c r="I665" s="7">
        <f t="shared" si="51"/>
        <v>0.5</v>
      </c>
      <c r="J665" s="5">
        <f t="shared" si="52"/>
        <v>1</v>
      </c>
      <c r="K665" s="7">
        <f t="shared" si="53"/>
        <v>1</v>
      </c>
      <c r="L665" s="7">
        <f t="shared" si="54"/>
        <v>1</v>
      </c>
    </row>
    <row r="666" spans="1:12">
      <c r="A666" s="3" t="s">
        <v>661</v>
      </c>
      <c r="B666" s="2"/>
      <c r="C666" s="2"/>
      <c r="D666" s="2"/>
      <c r="E666" s="4">
        <v>2</v>
      </c>
      <c r="F666">
        <v>1</v>
      </c>
      <c r="G666" s="7">
        <f t="shared" si="50"/>
        <v>2</v>
      </c>
      <c r="I666" s="7">
        <f t="shared" si="51"/>
        <v>0.17</v>
      </c>
      <c r="J666" s="5">
        <f t="shared" si="52"/>
        <v>0</v>
      </c>
      <c r="K666" s="7" t="str">
        <f t="shared" si="53"/>
        <v/>
      </c>
      <c r="L666" s="7" t="str">
        <f t="shared" si="54"/>
        <v/>
      </c>
    </row>
    <row r="667" spans="1:12">
      <c r="A667" s="3" t="s">
        <v>662</v>
      </c>
      <c r="B667" s="2"/>
      <c r="C667" s="2"/>
      <c r="D667" s="2"/>
      <c r="E667" s="4">
        <v>2</v>
      </c>
      <c r="F667">
        <v>1</v>
      </c>
      <c r="G667" s="7">
        <f t="shared" si="50"/>
        <v>2</v>
      </c>
      <c r="H667">
        <v>1</v>
      </c>
      <c r="I667" s="7">
        <f t="shared" si="51"/>
        <v>0.17</v>
      </c>
      <c r="J667" s="5">
        <f t="shared" si="52"/>
        <v>1</v>
      </c>
      <c r="K667" s="7">
        <f t="shared" si="53"/>
        <v>1</v>
      </c>
      <c r="L667" s="7">
        <f t="shared" si="54"/>
        <v>1</v>
      </c>
    </row>
    <row r="668" spans="1:12">
      <c r="A668" s="3" t="s">
        <v>70</v>
      </c>
      <c r="B668" s="2"/>
      <c r="C668" s="2"/>
      <c r="D668" s="2"/>
      <c r="E668" s="4">
        <v>25</v>
      </c>
      <c r="G668" s="7" t="e">
        <f t="shared" si="50"/>
        <v>#DIV/0!</v>
      </c>
      <c r="I668" s="7" t="e">
        <f t="shared" si="51"/>
        <v>#DIV/0!</v>
      </c>
      <c r="J668" s="5">
        <f t="shared" si="52"/>
        <v>0</v>
      </c>
      <c r="K668" s="7" t="str">
        <f t="shared" si="53"/>
        <v/>
      </c>
      <c r="L668" s="7" t="str">
        <f t="shared" si="54"/>
        <v/>
      </c>
    </row>
    <row r="669" spans="1:12">
      <c r="A669" s="3" t="s">
        <v>71</v>
      </c>
      <c r="B669" s="2"/>
      <c r="C669" s="2"/>
      <c r="D669" s="2"/>
      <c r="E669" s="2"/>
      <c r="G669" s="7" t="e">
        <f t="shared" si="50"/>
        <v>#DIV/0!</v>
      </c>
      <c r="I669" s="7" t="e">
        <f t="shared" si="51"/>
        <v>#DIV/0!</v>
      </c>
      <c r="J669" s="5">
        <f t="shared" si="52"/>
        <v>0</v>
      </c>
      <c r="K669" s="7" t="str">
        <f t="shared" si="53"/>
        <v/>
      </c>
      <c r="L669" s="7" t="str">
        <f t="shared" si="54"/>
        <v/>
      </c>
    </row>
    <row r="670" spans="1:12">
      <c r="A670" s="2"/>
      <c r="B670" s="2"/>
      <c r="C670" s="2"/>
      <c r="D670" s="2"/>
      <c r="E670" s="1" t="s">
        <v>1</v>
      </c>
      <c r="G670" s="7" t="e">
        <f t="shared" si="50"/>
        <v>#VALUE!</v>
      </c>
      <c r="I670" s="7" t="e">
        <f t="shared" si="51"/>
        <v>#VALUE!</v>
      </c>
      <c r="J670" s="5">
        <f t="shared" si="52"/>
        <v>0</v>
      </c>
      <c r="K670" s="7" t="str">
        <f t="shared" si="53"/>
        <v/>
      </c>
      <c r="L670" s="7" t="str">
        <f t="shared" si="54"/>
        <v/>
      </c>
    </row>
    <row r="671" spans="1:12">
      <c r="A671" s="3" t="s">
        <v>663</v>
      </c>
      <c r="B671" s="2"/>
      <c r="C671" s="2"/>
      <c r="D671" s="2"/>
      <c r="E671" s="4">
        <v>10</v>
      </c>
      <c r="F671">
        <v>1</v>
      </c>
      <c r="G671" s="7">
        <f t="shared" si="50"/>
        <v>10</v>
      </c>
      <c r="I671" s="7">
        <f t="shared" si="51"/>
        <v>0.83</v>
      </c>
      <c r="J671" s="5">
        <f t="shared" si="52"/>
        <v>0</v>
      </c>
      <c r="K671" s="7" t="str">
        <f t="shared" si="53"/>
        <v/>
      </c>
      <c r="L671" s="7" t="str">
        <f t="shared" si="54"/>
        <v/>
      </c>
    </row>
    <row r="672" spans="1:12">
      <c r="A672" s="3" t="s">
        <v>664</v>
      </c>
      <c r="B672" s="2"/>
      <c r="C672" s="2"/>
      <c r="D672" s="2"/>
      <c r="E672" s="4">
        <v>2</v>
      </c>
      <c r="F672">
        <v>1</v>
      </c>
      <c r="G672" s="7">
        <f t="shared" si="50"/>
        <v>2</v>
      </c>
      <c r="I672" s="7">
        <f t="shared" si="51"/>
        <v>0.17</v>
      </c>
      <c r="J672" s="5">
        <f t="shared" si="52"/>
        <v>0</v>
      </c>
      <c r="K672" s="7" t="str">
        <f t="shared" si="53"/>
        <v/>
      </c>
      <c r="L672" s="7" t="str">
        <f t="shared" si="54"/>
        <v/>
      </c>
    </row>
    <row r="673" spans="1:12">
      <c r="A673" s="3" t="s">
        <v>665</v>
      </c>
      <c r="B673" s="2"/>
      <c r="C673" s="2"/>
      <c r="D673" s="2"/>
      <c r="E673" s="4">
        <v>1</v>
      </c>
      <c r="F673">
        <v>1</v>
      </c>
      <c r="G673" s="7">
        <f t="shared" si="50"/>
        <v>1</v>
      </c>
      <c r="I673" s="7">
        <f t="shared" si="51"/>
        <v>0.08</v>
      </c>
      <c r="J673" s="5">
        <f t="shared" si="52"/>
        <v>0</v>
      </c>
      <c r="K673" s="7" t="str">
        <f t="shared" si="53"/>
        <v/>
      </c>
      <c r="L673" s="7" t="str">
        <f t="shared" si="54"/>
        <v/>
      </c>
    </row>
    <row r="674" spans="1:12">
      <c r="A674" s="3" t="s">
        <v>666</v>
      </c>
      <c r="B674" s="2"/>
      <c r="C674" s="2"/>
      <c r="D674" s="2"/>
      <c r="E674" s="4">
        <v>46</v>
      </c>
      <c r="G674" s="7">
        <v>20</v>
      </c>
      <c r="H674">
        <v>1</v>
      </c>
      <c r="I674" s="7">
        <f t="shared" si="51"/>
        <v>1.67</v>
      </c>
      <c r="J674" s="5">
        <f t="shared" si="52"/>
        <v>1.67</v>
      </c>
      <c r="K674" s="7">
        <f t="shared" si="53"/>
        <v>2</v>
      </c>
      <c r="L674" s="7">
        <f t="shared" si="54"/>
        <v>0</v>
      </c>
    </row>
    <row r="675" spans="1:12">
      <c r="A675" s="3" t="s">
        <v>667</v>
      </c>
      <c r="B675" s="2"/>
      <c r="C675" s="2"/>
      <c r="D675" s="2"/>
      <c r="E675" s="4">
        <v>64</v>
      </c>
      <c r="G675" s="7">
        <v>20</v>
      </c>
      <c r="H675">
        <v>1</v>
      </c>
      <c r="I675" s="7">
        <f t="shared" si="51"/>
        <v>1.67</v>
      </c>
      <c r="J675" s="5">
        <f t="shared" si="52"/>
        <v>1.67</v>
      </c>
      <c r="K675" s="7">
        <f t="shared" si="53"/>
        <v>2</v>
      </c>
      <c r="L675" s="7">
        <f t="shared" si="54"/>
        <v>0</v>
      </c>
    </row>
    <row r="676" spans="1:12">
      <c r="A676" s="3" t="s">
        <v>668</v>
      </c>
      <c r="B676" s="2"/>
      <c r="C676" s="2"/>
      <c r="D676" s="2"/>
      <c r="E676" s="4">
        <v>47</v>
      </c>
      <c r="G676" s="7">
        <v>20</v>
      </c>
      <c r="H676">
        <v>1</v>
      </c>
      <c r="I676" s="7">
        <f t="shared" si="51"/>
        <v>1.67</v>
      </c>
      <c r="J676" s="5">
        <f t="shared" si="52"/>
        <v>1.67</v>
      </c>
      <c r="K676" s="7">
        <f t="shared" si="53"/>
        <v>2</v>
      </c>
      <c r="L676" s="7">
        <f t="shared" si="54"/>
        <v>0</v>
      </c>
    </row>
    <row r="677" spans="1:12">
      <c r="A677" s="3" t="s">
        <v>669</v>
      </c>
      <c r="B677" s="2"/>
      <c r="C677" s="2"/>
      <c r="D677" s="2"/>
      <c r="E677" s="4">
        <v>91</v>
      </c>
      <c r="G677" s="7">
        <v>20</v>
      </c>
      <c r="H677">
        <v>1</v>
      </c>
      <c r="I677" s="7">
        <f t="shared" si="51"/>
        <v>1.67</v>
      </c>
      <c r="J677" s="5">
        <f t="shared" si="52"/>
        <v>1.67</v>
      </c>
      <c r="K677" s="7">
        <f t="shared" si="53"/>
        <v>2</v>
      </c>
      <c r="L677" s="7">
        <f t="shared" si="54"/>
        <v>0</v>
      </c>
    </row>
    <row r="678" spans="1:12">
      <c r="A678" s="3" t="s">
        <v>670</v>
      </c>
      <c r="B678" s="2"/>
      <c r="C678" s="2"/>
      <c r="D678" s="2"/>
      <c r="E678" s="4">
        <v>4</v>
      </c>
      <c r="F678">
        <v>1</v>
      </c>
      <c r="G678" s="7">
        <f t="shared" si="50"/>
        <v>4</v>
      </c>
      <c r="I678" s="7">
        <f t="shared" si="51"/>
        <v>0.33</v>
      </c>
      <c r="J678" s="5">
        <f t="shared" si="52"/>
        <v>0</v>
      </c>
      <c r="K678" s="7" t="str">
        <f t="shared" si="53"/>
        <v/>
      </c>
      <c r="L678" s="7" t="str">
        <f t="shared" si="54"/>
        <v/>
      </c>
    </row>
    <row r="679" spans="1:12">
      <c r="A679" s="3" t="s">
        <v>671</v>
      </c>
      <c r="B679" s="2"/>
      <c r="C679" s="2"/>
      <c r="D679" s="2"/>
      <c r="E679" s="4">
        <v>3</v>
      </c>
      <c r="F679">
        <v>1</v>
      </c>
      <c r="G679" s="7">
        <f t="shared" si="50"/>
        <v>3</v>
      </c>
      <c r="I679" s="7">
        <f t="shared" si="51"/>
        <v>0.25</v>
      </c>
      <c r="J679" s="5">
        <f t="shared" si="52"/>
        <v>0</v>
      </c>
      <c r="K679" s="7" t="str">
        <f t="shared" si="53"/>
        <v/>
      </c>
      <c r="L679" s="7" t="str">
        <f t="shared" si="54"/>
        <v/>
      </c>
    </row>
    <row r="680" spans="1:12">
      <c r="A680" s="3" t="s">
        <v>672</v>
      </c>
      <c r="B680" s="2"/>
      <c r="C680" s="2"/>
      <c r="D680" s="2"/>
      <c r="E680" s="4">
        <v>1</v>
      </c>
      <c r="F680">
        <v>1</v>
      </c>
      <c r="G680" s="7">
        <f t="shared" si="50"/>
        <v>1</v>
      </c>
      <c r="I680" s="7">
        <f t="shared" si="51"/>
        <v>0.08</v>
      </c>
      <c r="J680" s="5">
        <f t="shared" si="52"/>
        <v>0</v>
      </c>
      <c r="K680" s="7" t="str">
        <f t="shared" si="53"/>
        <v/>
      </c>
      <c r="L680" s="7" t="str">
        <f t="shared" si="54"/>
        <v/>
      </c>
    </row>
    <row r="681" spans="1:12">
      <c r="A681" s="3" t="s">
        <v>673</v>
      </c>
      <c r="B681" s="2"/>
      <c r="C681" s="2"/>
      <c r="D681" s="2"/>
      <c r="E681" s="4">
        <v>1</v>
      </c>
      <c r="F681">
        <v>1</v>
      </c>
      <c r="G681" s="7">
        <f t="shared" si="50"/>
        <v>1</v>
      </c>
      <c r="I681" s="7">
        <f t="shared" si="51"/>
        <v>0.08</v>
      </c>
      <c r="J681" s="5">
        <f t="shared" si="52"/>
        <v>0</v>
      </c>
      <c r="K681" s="7" t="str">
        <f t="shared" si="53"/>
        <v/>
      </c>
      <c r="L681" s="7" t="str">
        <f t="shared" si="54"/>
        <v/>
      </c>
    </row>
    <row r="682" spans="1:12">
      <c r="A682" s="3" t="s">
        <v>72</v>
      </c>
      <c r="B682" s="2"/>
      <c r="C682" s="2"/>
      <c r="D682" s="2"/>
      <c r="E682" s="4">
        <v>270</v>
      </c>
      <c r="G682" s="7" t="e">
        <f t="shared" si="50"/>
        <v>#DIV/0!</v>
      </c>
      <c r="I682" s="7" t="e">
        <f t="shared" si="51"/>
        <v>#DIV/0!</v>
      </c>
      <c r="J682" s="5">
        <f t="shared" si="52"/>
        <v>0</v>
      </c>
      <c r="K682" s="7" t="str">
        <f t="shared" si="53"/>
        <v/>
      </c>
      <c r="L682" s="7" t="str">
        <f t="shared" si="54"/>
        <v/>
      </c>
    </row>
    <row r="683" spans="1:12">
      <c r="A683" s="3" t="s">
        <v>73</v>
      </c>
      <c r="B683" s="2"/>
      <c r="C683" s="2"/>
      <c r="D683" s="2"/>
      <c r="E683" s="2"/>
      <c r="G683" s="7" t="e">
        <f t="shared" si="50"/>
        <v>#DIV/0!</v>
      </c>
      <c r="I683" s="7" t="e">
        <f t="shared" si="51"/>
        <v>#DIV/0!</v>
      </c>
      <c r="J683" s="5">
        <f t="shared" si="52"/>
        <v>0</v>
      </c>
      <c r="K683" s="7" t="str">
        <f t="shared" si="53"/>
        <v/>
      </c>
      <c r="L683" s="7" t="str">
        <f t="shared" si="54"/>
        <v/>
      </c>
    </row>
    <row r="684" spans="1:12">
      <c r="A684" s="2"/>
      <c r="B684" s="2"/>
      <c r="C684" s="2"/>
      <c r="D684" s="2"/>
      <c r="E684" s="1" t="s">
        <v>1</v>
      </c>
      <c r="G684" s="7" t="e">
        <f t="shared" si="50"/>
        <v>#VALUE!</v>
      </c>
      <c r="I684" s="7" t="e">
        <f t="shared" si="51"/>
        <v>#VALUE!</v>
      </c>
      <c r="J684" s="5">
        <f t="shared" si="52"/>
        <v>0</v>
      </c>
      <c r="K684" s="7" t="str">
        <f t="shared" si="53"/>
        <v/>
      </c>
      <c r="L684" s="7" t="str">
        <f t="shared" si="54"/>
        <v/>
      </c>
    </row>
    <row r="685" spans="1:12">
      <c r="A685" s="3" t="s">
        <v>674</v>
      </c>
      <c r="B685" s="2"/>
      <c r="C685" s="2"/>
      <c r="D685" s="2"/>
      <c r="E685" s="4">
        <v>9</v>
      </c>
      <c r="F685">
        <v>1</v>
      </c>
      <c r="G685" s="7">
        <f t="shared" si="50"/>
        <v>9</v>
      </c>
      <c r="H685">
        <v>1</v>
      </c>
      <c r="I685" s="7">
        <f t="shared" si="51"/>
        <v>0.75</v>
      </c>
      <c r="J685" s="5">
        <f t="shared" si="52"/>
        <v>1</v>
      </c>
      <c r="K685" s="7">
        <f t="shared" si="53"/>
        <v>1</v>
      </c>
      <c r="L685" s="7">
        <f t="shared" si="54"/>
        <v>1</v>
      </c>
    </row>
    <row r="686" spans="1:12">
      <c r="A686" s="3" t="s">
        <v>675</v>
      </c>
      <c r="B686" s="2"/>
      <c r="C686" s="2"/>
      <c r="D686" s="2"/>
      <c r="E686" s="4">
        <v>1</v>
      </c>
      <c r="F686">
        <v>1</v>
      </c>
      <c r="G686" s="7">
        <f t="shared" si="50"/>
        <v>1</v>
      </c>
      <c r="H686">
        <v>1</v>
      </c>
      <c r="I686" s="7">
        <f t="shared" si="51"/>
        <v>0.08</v>
      </c>
      <c r="J686" s="5">
        <f t="shared" si="52"/>
        <v>1</v>
      </c>
      <c r="K686" s="7">
        <f t="shared" si="53"/>
        <v>1</v>
      </c>
      <c r="L686" s="7">
        <f t="shared" si="54"/>
        <v>1</v>
      </c>
    </row>
    <row r="687" spans="1:12">
      <c r="A687" s="3" t="s">
        <v>676</v>
      </c>
      <c r="B687" s="2"/>
      <c r="C687" s="2"/>
      <c r="D687" s="2"/>
      <c r="E687" s="4">
        <v>5</v>
      </c>
      <c r="F687">
        <v>1</v>
      </c>
      <c r="G687" s="7">
        <f t="shared" si="50"/>
        <v>5</v>
      </c>
      <c r="H687">
        <v>1</v>
      </c>
      <c r="I687" s="7">
        <f t="shared" si="51"/>
        <v>0.42</v>
      </c>
      <c r="J687" s="5">
        <f t="shared" si="52"/>
        <v>1</v>
      </c>
      <c r="K687" s="7">
        <f t="shared" si="53"/>
        <v>1</v>
      </c>
      <c r="L687" s="7">
        <f t="shared" si="54"/>
        <v>1</v>
      </c>
    </row>
    <row r="688" spans="1:12">
      <c r="A688" s="3" t="s">
        <v>677</v>
      </c>
      <c r="B688" s="2"/>
      <c r="C688" s="2"/>
      <c r="D688" s="2"/>
      <c r="E688" s="4">
        <v>36</v>
      </c>
      <c r="F688">
        <v>1</v>
      </c>
      <c r="G688" s="7">
        <f t="shared" si="50"/>
        <v>36</v>
      </c>
      <c r="H688">
        <v>1</v>
      </c>
      <c r="I688" s="7">
        <f t="shared" si="51"/>
        <v>3</v>
      </c>
      <c r="J688" s="5">
        <f t="shared" si="52"/>
        <v>3</v>
      </c>
      <c r="K688" s="7">
        <f t="shared" si="53"/>
        <v>3</v>
      </c>
      <c r="L688" s="7">
        <f t="shared" si="54"/>
        <v>3</v>
      </c>
    </row>
    <row r="689" spans="1:12">
      <c r="A689" s="3" t="s">
        <v>74</v>
      </c>
      <c r="B689" s="2"/>
      <c r="C689" s="2"/>
      <c r="D689" s="2"/>
      <c r="E689" s="4">
        <v>51</v>
      </c>
      <c r="G689" s="7" t="e">
        <f t="shared" si="50"/>
        <v>#DIV/0!</v>
      </c>
      <c r="I689" s="7" t="e">
        <f t="shared" si="51"/>
        <v>#DIV/0!</v>
      </c>
      <c r="J689" s="5">
        <f t="shared" si="52"/>
        <v>0</v>
      </c>
      <c r="K689" s="7" t="str">
        <f t="shared" si="53"/>
        <v/>
      </c>
      <c r="L689" s="7" t="str">
        <f t="shared" si="54"/>
        <v/>
      </c>
    </row>
    <row r="690" spans="1:12">
      <c r="A690" s="3" t="s">
        <v>75</v>
      </c>
      <c r="B690" s="2"/>
      <c r="C690" s="2"/>
      <c r="D690" s="2"/>
      <c r="E690" s="2"/>
      <c r="G690" s="7" t="e">
        <f t="shared" si="50"/>
        <v>#DIV/0!</v>
      </c>
      <c r="I690" s="7" t="e">
        <f t="shared" si="51"/>
        <v>#DIV/0!</v>
      </c>
      <c r="J690" s="5">
        <f t="shared" si="52"/>
        <v>0</v>
      </c>
      <c r="K690" s="7" t="str">
        <f t="shared" si="53"/>
        <v/>
      </c>
      <c r="L690" s="7" t="str">
        <f t="shared" si="54"/>
        <v/>
      </c>
    </row>
    <row r="691" spans="1:12">
      <c r="A691" s="2"/>
      <c r="B691" s="2"/>
      <c r="C691" s="2"/>
      <c r="D691" s="2"/>
      <c r="E691" s="1" t="s">
        <v>1</v>
      </c>
      <c r="G691" s="7" t="e">
        <f t="shared" si="50"/>
        <v>#VALUE!</v>
      </c>
      <c r="I691" s="7" t="e">
        <f t="shared" si="51"/>
        <v>#VALUE!</v>
      </c>
      <c r="J691" s="5">
        <f t="shared" si="52"/>
        <v>0</v>
      </c>
      <c r="K691" s="7" t="str">
        <f t="shared" si="53"/>
        <v/>
      </c>
      <c r="L691" s="7" t="str">
        <f t="shared" si="54"/>
        <v/>
      </c>
    </row>
    <row r="692" spans="1:12">
      <c r="A692" s="3" t="s">
        <v>678</v>
      </c>
      <c r="B692" s="2"/>
      <c r="C692" s="2"/>
      <c r="D692" s="2"/>
      <c r="E692" s="4">
        <v>28</v>
      </c>
      <c r="F692">
        <v>1</v>
      </c>
      <c r="G692" s="7">
        <f t="shared" si="50"/>
        <v>28</v>
      </c>
      <c r="H692">
        <v>1</v>
      </c>
      <c r="I692" s="7">
        <f t="shared" si="51"/>
        <v>2.33</v>
      </c>
      <c r="J692" s="5">
        <f t="shared" si="52"/>
        <v>2.33</v>
      </c>
      <c r="K692" s="7">
        <f t="shared" si="53"/>
        <v>2</v>
      </c>
      <c r="L692" s="7">
        <f t="shared" si="54"/>
        <v>2</v>
      </c>
    </row>
    <row r="693" spans="1:12">
      <c r="A693" s="3" t="s">
        <v>679</v>
      </c>
      <c r="B693" s="2"/>
      <c r="C693" s="2"/>
      <c r="D693" s="2"/>
      <c r="E693" s="4">
        <v>3</v>
      </c>
      <c r="F693">
        <v>1</v>
      </c>
      <c r="G693" s="7">
        <f t="shared" ref="G693:G756" si="55">E693/F693</f>
        <v>3</v>
      </c>
      <c r="H693">
        <v>1</v>
      </c>
      <c r="I693" s="7">
        <f t="shared" si="51"/>
        <v>0.25</v>
      </c>
      <c r="J693" s="5">
        <f t="shared" si="52"/>
        <v>1</v>
      </c>
      <c r="K693" s="7">
        <f t="shared" si="53"/>
        <v>1</v>
      </c>
      <c r="L693" s="7">
        <f t="shared" si="54"/>
        <v>1</v>
      </c>
    </row>
    <row r="694" spans="1:12">
      <c r="A694" s="3" t="s">
        <v>680</v>
      </c>
      <c r="B694" s="2"/>
      <c r="C694" s="2"/>
      <c r="D694" s="2"/>
      <c r="E694" s="4">
        <v>34</v>
      </c>
      <c r="F694">
        <v>1</v>
      </c>
      <c r="G694" s="7">
        <f t="shared" si="55"/>
        <v>34</v>
      </c>
      <c r="H694">
        <v>1</v>
      </c>
      <c r="I694" s="7">
        <f t="shared" si="51"/>
        <v>2.83</v>
      </c>
      <c r="J694" s="5">
        <f t="shared" si="52"/>
        <v>2.83</v>
      </c>
      <c r="K694" s="7">
        <f t="shared" si="53"/>
        <v>3</v>
      </c>
      <c r="L694" s="7">
        <f t="shared" si="54"/>
        <v>3</v>
      </c>
    </row>
    <row r="695" spans="1:12">
      <c r="A695" s="3" t="s">
        <v>681</v>
      </c>
      <c r="B695" s="2"/>
      <c r="C695" s="2"/>
      <c r="D695" s="2"/>
      <c r="E695" s="4">
        <v>4</v>
      </c>
      <c r="F695">
        <v>1</v>
      </c>
      <c r="G695" s="7">
        <f t="shared" si="55"/>
        <v>4</v>
      </c>
      <c r="H695">
        <v>1</v>
      </c>
      <c r="I695" s="7">
        <f t="shared" si="51"/>
        <v>0.33</v>
      </c>
      <c r="J695" s="5">
        <f t="shared" si="52"/>
        <v>1</v>
      </c>
      <c r="K695" s="7">
        <f t="shared" si="53"/>
        <v>1</v>
      </c>
      <c r="L695" s="7">
        <f t="shared" si="54"/>
        <v>1</v>
      </c>
    </row>
    <row r="696" spans="1:12">
      <c r="A696" s="3" t="s">
        <v>682</v>
      </c>
      <c r="B696" s="2"/>
      <c r="C696" s="2"/>
      <c r="D696" s="2"/>
      <c r="E696" s="4">
        <v>14</v>
      </c>
      <c r="F696">
        <v>1</v>
      </c>
      <c r="G696" s="7">
        <f t="shared" si="55"/>
        <v>14</v>
      </c>
      <c r="H696">
        <v>1</v>
      </c>
      <c r="I696" s="7">
        <f t="shared" si="51"/>
        <v>1.17</v>
      </c>
      <c r="J696" s="5">
        <f t="shared" si="52"/>
        <v>1.17</v>
      </c>
      <c r="K696" s="7">
        <f t="shared" si="53"/>
        <v>1</v>
      </c>
      <c r="L696" s="7">
        <f t="shared" si="54"/>
        <v>1</v>
      </c>
    </row>
    <row r="697" spans="1:12">
      <c r="A697" s="3" t="s">
        <v>683</v>
      </c>
      <c r="B697" s="2"/>
      <c r="C697" s="2"/>
      <c r="D697" s="2"/>
      <c r="E697" s="4">
        <v>11</v>
      </c>
      <c r="F697">
        <v>1</v>
      </c>
      <c r="G697" s="7">
        <f t="shared" si="55"/>
        <v>11</v>
      </c>
      <c r="H697">
        <v>1</v>
      </c>
      <c r="I697" s="7">
        <f t="shared" si="51"/>
        <v>0.92</v>
      </c>
      <c r="J697" s="5">
        <f t="shared" si="52"/>
        <v>1</v>
      </c>
      <c r="K697" s="7">
        <f t="shared" si="53"/>
        <v>1</v>
      </c>
      <c r="L697" s="7">
        <f t="shared" si="54"/>
        <v>1</v>
      </c>
    </row>
    <row r="698" spans="1:12">
      <c r="A698" s="3" t="s">
        <v>684</v>
      </c>
      <c r="B698" s="2"/>
      <c r="C698" s="2"/>
      <c r="D698" s="2"/>
      <c r="E698" s="4">
        <v>2</v>
      </c>
      <c r="F698">
        <v>1</v>
      </c>
      <c r="G698" s="7">
        <f t="shared" si="55"/>
        <v>2</v>
      </c>
      <c r="H698">
        <v>1</v>
      </c>
      <c r="I698" s="7">
        <f t="shared" si="51"/>
        <v>0.17</v>
      </c>
      <c r="J698" s="5">
        <f t="shared" si="52"/>
        <v>1</v>
      </c>
      <c r="K698" s="7">
        <f t="shared" si="53"/>
        <v>1</v>
      </c>
      <c r="L698" s="7">
        <f t="shared" si="54"/>
        <v>1</v>
      </c>
    </row>
    <row r="699" spans="1:12">
      <c r="A699" s="3" t="s">
        <v>685</v>
      </c>
      <c r="B699" s="2"/>
      <c r="C699" s="2"/>
      <c r="D699" s="2"/>
      <c r="E699" s="4">
        <v>11</v>
      </c>
      <c r="F699">
        <v>1</v>
      </c>
      <c r="G699" s="7">
        <f t="shared" si="55"/>
        <v>11</v>
      </c>
      <c r="H699">
        <v>1</v>
      </c>
      <c r="I699" s="7">
        <f t="shared" si="51"/>
        <v>0.92</v>
      </c>
      <c r="J699" s="5">
        <f t="shared" si="52"/>
        <v>1</v>
      </c>
      <c r="K699" s="7">
        <f t="shared" si="53"/>
        <v>1</v>
      </c>
      <c r="L699" s="7">
        <f t="shared" si="54"/>
        <v>1</v>
      </c>
    </row>
    <row r="700" spans="1:12">
      <c r="A700" s="3" t="s">
        <v>686</v>
      </c>
      <c r="B700" s="2"/>
      <c r="C700" s="2"/>
      <c r="D700" s="2"/>
      <c r="E700" s="4">
        <v>63</v>
      </c>
      <c r="F700">
        <v>1</v>
      </c>
      <c r="G700" s="7">
        <f t="shared" si="55"/>
        <v>63</v>
      </c>
      <c r="H700">
        <v>1</v>
      </c>
      <c r="I700" s="7">
        <f t="shared" si="51"/>
        <v>5.25</v>
      </c>
      <c r="J700" s="5">
        <f t="shared" si="52"/>
        <v>5.25</v>
      </c>
      <c r="K700" s="7">
        <f t="shared" si="53"/>
        <v>5</v>
      </c>
      <c r="L700" s="7">
        <f t="shared" si="54"/>
        <v>5</v>
      </c>
    </row>
    <row r="701" spans="1:12">
      <c r="A701" s="3" t="s">
        <v>687</v>
      </c>
      <c r="B701" s="2"/>
      <c r="C701" s="2"/>
      <c r="D701" s="2"/>
      <c r="E701" s="4">
        <v>1</v>
      </c>
      <c r="F701">
        <v>1</v>
      </c>
      <c r="G701" s="7">
        <f t="shared" si="55"/>
        <v>1</v>
      </c>
      <c r="I701" s="7">
        <f t="shared" si="51"/>
        <v>0.08</v>
      </c>
      <c r="J701" s="5">
        <f t="shared" si="52"/>
        <v>0</v>
      </c>
      <c r="K701" s="7" t="str">
        <f t="shared" si="53"/>
        <v/>
      </c>
      <c r="L701" s="7" t="str">
        <f t="shared" si="54"/>
        <v/>
      </c>
    </row>
    <row r="702" spans="1:12">
      <c r="A702" s="3" t="s">
        <v>688</v>
      </c>
      <c r="B702" s="2"/>
      <c r="C702" s="2"/>
      <c r="D702" s="2"/>
      <c r="E702" s="4">
        <v>1</v>
      </c>
      <c r="F702">
        <v>1</v>
      </c>
      <c r="G702" s="7">
        <f t="shared" si="55"/>
        <v>1</v>
      </c>
      <c r="I702" s="7">
        <f t="shared" si="51"/>
        <v>0.08</v>
      </c>
      <c r="J702" s="5">
        <f t="shared" si="52"/>
        <v>0</v>
      </c>
      <c r="K702" s="7" t="str">
        <f t="shared" si="53"/>
        <v/>
      </c>
      <c r="L702" s="7" t="str">
        <f t="shared" si="54"/>
        <v/>
      </c>
    </row>
    <row r="703" spans="1:12">
      <c r="A703" s="3" t="s">
        <v>689</v>
      </c>
      <c r="B703" s="2"/>
      <c r="C703" s="2"/>
      <c r="D703" s="2"/>
      <c r="E703" s="4">
        <v>1</v>
      </c>
      <c r="F703">
        <v>1</v>
      </c>
      <c r="G703" s="7">
        <f t="shared" si="55"/>
        <v>1</v>
      </c>
      <c r="I703" s="7">
        <f t="shared" si="51"/>
        <v>0.08</v>
      </c>
      <c r="J703" s="5">
        <f t="shared" si="52"/>
        <v>0</v>
      </c>
      <c r="K703" s="7" t="str">
        <f t="shared" si="53"/>
        <v/>
      </c>
      <c r="L703" s="7" t="str">
        <f t="shared" si="54"/>
        <v/>
      </c>
    </row>
    <row r="704" spans="1:12">
      <c r="A704" s="3" t="s">
        <v>690</v>
      </c>
      <c r="B704" s="2"/>
      <c r="C704" s="2"/>
      <c r="D704" s="2"/>
      <c r="E704" s="4">
        <v>16</v>
      </c>
      <c r="F704">
        <v>1</v>
      </c>
      <c r="G704" s="7">
        <f t="shared" si="55"/>
        <v>16</v>
      </c>
      <c r="H704">
        <v>1</v>
      </c>
      <c r="I704" s="7">
        <f t="shared" si="51"/>
        <v>1.33</v>
      </c>
      <c r="J704" s="5">
        <f t="shared" si="52"/>
        <v>1.33</v>
      </c>
      <c r="K704" s="7">
        <f t="shared" si="53"/>
        <v>1</v>
      </c>
      <c r="L704" s="7">
        <f t="shared" si="54"/>
        <v>1</v>
      </c>
    </row>
    <row r="705" spans="1:12">
      <c r="A705" s="3" t="s">
        <v>691</v>
      </c>
      <c r="B705" s="2"/>
      <c r="C705" s="2"/>
      <c r="D705" s="2"/>
      <c r="E705" s="4">
        <v>1</v>
      </c>
      <c r="F705">
        <v>1</v>
      </c>
      <c r="G705" s="7">
        <f t="shared" si="55"/>
        <v>1</v>
      </c>
      <c r="H705">
        <v>1</v>
      </c>
      <c r="I705" s="7">
        <f t="shared" si="51"/>
        <v>0.08</v>
      </c>
      <c r="J705" s="5">
        <f t="shared" si="52"/>
        <v>1</v>
      </c>
      <c r="K705" s="7">
        <f t="shared" si="53"/>
        <v>1</v>
      </c>
      <c r="L705" s="7">
        <f t="shared" si="54"/>
        <v>1</v>
      </c>
    </row>
    <row r="706" spans="1:12">
      <c r="A706" s="3" t="s">
        <v>692</v>
      </c>
      <c r="B706" s="2"/>
      <c r="C706" s="2"/>
      <c r="D706" s="2"/>
      <c r="E706" s="4">
        <v>1</v>
      </c>
      <c r="F706">
        <v>1</v>
      </c>
      <c r="G706" s="7">
        <f t="shared" si="55"/>
        <v>1</v>
      </c>
      <c r="H706">
        <v>1</v>
      </c>
      <c r="I706" s="7">
        <f t="shared" si="51"/>
        <v>0.08</v>
      </c>
      <c r="J706" s="5">
        <f t="shared" si="52"/>
        <v>1</v>
      </c>
      <c r="K706" s="7">
        <f t="shared" si="53"/>
        <v>1</v>
      </c>
      <c r="L706" s="7">
        <f t="shared" si="54"/>
        <v>1</v>
      </c>
    </row>
    <row r="707" spans="1:12">
      <c r="A707" s="3" t="s">
        <v>76</v>
      </c>
      <c r="B707" s="2"/>
      <c r="C707" s="2"/>
      <c r="D707" s="2"/>
      <c r="E707" s="4">
        <v>191</v>
      </c>
      <c r="G707" s="7" t="e">
        <f t="shared" si="55"/>
        <v>#DIV/0!</v>
      </c>
      <c r="I707" s="7" t="e">
        <f t="shared" si="51"/>
        <v>#DIV/0!</v>
      </c>
      <c r="J707" s="5">
        <f t="shared" si="52"/>
        <v>0</v>
      </c>
      <c r="K707" s="7" t="str">
        <f t="shared" si="53"/>
        <v/>
      </c>
      <c r="L707" s="7" t="str">
        <f t="shared" si="54"/>
        <v/>
      </c>
    </row>
    <row r="708" spans="1:12">
      <c r="A708" s="3" t="s">
        <v>77</v>
      </c>
      <c r="B708" s="2"/>
      <c r="C708" s="2"/>
      <c r="D708" s="2"/>
      <c r="E708" s="2"/>
      <c r="G708" s="7" t="e">
        <f t="shared" si="55"/>
        <v>#DIV/0!</v>
      </c>
      <c r="I708" s="7" t="e">
        <f t="shared" ref="I708:I771" si="56">ROUND(G708/12,2)</f>
        <v>#DIV/0!</v>
      </c>
      <c r="J708" s="5">
        <f t="shared" ref="J708:J771" si="57">IF(H708=1,IF(I708&lt;1,1,I708),0)</f>
        <v>0</v>
      </c>
      <c r="K708" s="7" t="str">
        <f t="shared" ref="K708:K771" si="58">IF(J708&gt;0,ROUND(J708,0),"")</f>
        <v/>
      </c>
      <c r="L708" s="7" t="str">
        <f t="shared" ref="L708:L771" si="59">IF(J708&gt;0,K708*F708,"")</f>
        <v/>
      </c>
    </row>
    <row r="709" spans="1:12">
      <c r="A709" s="2"/>
      <c r="B709" s="2"/>
      <c r="C709" s="2"/>
      <c r="D709" s="2"/>
      <c r="E709" s="1" t="s">
        <v>1</v>
      </c>
      <c r="G709" s="7" t="e">
        <f t="shared" si="55"/>
        <v>#VALUE!</v>
      </c>
      <c r="I709" s="7" t="e">
        <f t="shared" si="56"/>
        <v>#VALUE!</v>
      </c>
      <c r="J709" s="5">
        <f t="shared" si="57"/>
        <v>0</v>
      </c>
      <c r="K709" s="7" t="str">
        <f t="shared" si="58"/>
        <v/>
      </c>
      <c r="L709" s="7" t="str">
        <f t="shared" si="59"/>
        <v/>
      </c>
    </row>
    <row r="710" spans="1:12">
      <c r="A710" s="3" t="s">
        <v>693</v>
      </c>
      <c r="B710" s="2"/>
      <c r="C710" s="2"/>
      <c r="D710" s="2"/>
      <c r="E710" s="4">
        <v>2</v>
      </c>
      <c r="F710">
        <v>1</v>
      </c>
      <c r="G710" s="7">
        <f t="shared" si="55"/>
        <v>2</v>
      </c>
      <c r="I710" s="7">
        <f t="shared" si="56"/>
        <v>0.17</v>
      </c>
      <c r="J710" s="5">
        <f t="shared" si="57"/>
        <v>0</v>
      </c>
      <c r="K710" s="7" t="str">
        <f t="shared" si="58"/>
        <v/>
      </c>
      <c r="L710" s="7" t="str">
        <f t="shared" si="59"/>
        <v/>
      </c>
    </row>
    <row r="711" spans="1:12">
      <c r="A711" s="3" t="s">
        <v>78</v>
      </c>
      <c r="B711" s="2"/>
      <c r="C711" s="2"/>
      <c r="D711" s="2"/>
      <c r="E711" s="4">
        <v>2</v>
      </c>
      <c r="G711" s="7" t="e">
        <f t="shared" si="55"/>
        <v>#DIV/0!</v>
      </c>
      <c r="I711" s="7" t="e">
        <f t="shared" si="56"/>
        <v>#DIV/0!</v>
      </c>
      <c r="J711" s="5">
        <f t="shared" si="57"/>
        <v>0</v>
      </c>
      <c r="K711" s="7" t="str">
        <f t="shared" si="58"/>
        <v/>
      </c>
      <c r="L711" s="7" t="str">
        <f t="shared" si="59"/>
        <v/>
      </c>
    </row>
    <row r="712" spans="1:12">
      <c r="A712" s="3" t="s">
        <v>79</v>
      </c>
      <c r="B712" s="2"/>
      <c r="C712" s="2"/>
      <c r="D712" s="2"/>
      <c r="E712" s="2"/>
      <c r="G712" s="7" t="e">
        <f t="shared" si="55"/>
        <v>#DIV/0!</v>
      </c>
      <c r="I712" s="7" t="e">
        <f t="shared" si="56"/>
        <v>#DIV/0!</v>
      </c>
      <c r="J712" s="5">
        <f t="shared" si="57"/>
        <v>0</v>
      </c>
      <c r="K712" s="7" t="str">
        <f t="shared" si="58"/>
        <v/>
      </c>
      <c r="L712" s="7" t="str">
        <f t="shared" si="59"/>
        <v/>
      </c>
    </row>
    <row r="713" spans="1:12">
      <c r="A713" s="2"/>
      <c r="B713" s="2"/>
      <c r="C713" s="2"/>
      <c r="D713" s="2"/>
      <c r="E713" s="1" t="s">
        <v>1</v>
      </c>
      <c r="G713" s="7" t="e">
        <f t="shared" si="55"/>
        <v>#VALUE!</v>
      </c>
      <c r="I713" s="7" t="e">
        <f t="shared" si="56"/>
        <v>#VALUE!</v>
      </c>
      <c r="J713" s="5">
        <f t="shared" si="57"/>
        <v>0</v>
      </c>
      <c r="K713" s="7" t="str">
        <f t="shared" si="58"/>
        <v/>
      </c>
      <c r="L713" s="7" t="str">
        <f t="shared" si="59"/>
        <v/>
      </c>
    </row>
    <row r="714" spans="1:12">
      <c r="A714" s="3" t="s">
        <v>694</v>
      </c>
      <c r="B714" s="2"/>
      <c r="C714" s="2"/>
      <c r="D714" s="2"/>
      <c r="E714" s="4">
        <v>3</v>
      </c>
      <c r="F714">
        <v>1</v>
      </c>
      <c r="G714" s="7">
        <f t="shared" si="55"/>
        <v>3</v>
      </c>
      <c r="I714" s="7">
        <f t="shared" si="56"/>
        <v>0.25</v>
      </c>
      <c r="J714" s="5">
        <f t="shared" si="57"/>
        <v>0</v>
      </c>
      <c r="K714" s="7" t="str">
        <f t="shared" si="58"/>
        <v/>
      </c>
      <c r="L714" s="7" t="str">
        <f t="shared" si="59"/>
        <v/>
      </c>
    </row>
    <row r="715" spans="1:12">
      <c r="A715" s="3" t="s">
        <v>80</v>
      </c>
      <c r="B715" s="2"/>
      <c r="C715" s="2"/>
      <c r="D715" s="2"/>
      <c r="E715" s="4">
        <v>3</v>
      </c>
      <c r="G715" s="7" t="e">
        <f t="shared" si="55"/>
        <v>#DIV/0!</v>
      </c>
      <c r="I715" s="7" t="e">
        <f t="shared" si="56"/>
        <v>#DIV/0!</v>
      </c>
      <c r="J715" s="5">
        <f t="shared" si="57"/>
        <v>0</v>
      </c>
      <c r="K715" s="7" t="str">
        <f t="shared" si="58"/>
        <v/>
      </c>
      <c r="L715" s="7" t="str">
        <f t="shared" si="59"/>
        <v/>
      </c>
    </row>
    <row r="716" spans="1:12">
      <c r="A716" s="3" t="s">
        <v>81</v>
      </c>
      <c r="B716" s="2"/>
      <c r="C716" s="2"/>
      <c r="D716" s="2"/>
      <c r="E716" s="2"/>
      <c r="G716" s="7" t="e">
        <f t="shared" si="55"/>
        <v>#DIV/0!</v>
      </c>
      <c r="I716" s="7" t="e">
        <f t="shared" si="56"/>
        <v>#DIV/0!</v>
      </c>
      <c r="J716" s="5">
        <f t="shared" si="57"/>
        <v>0</v>
      </c>
      <c r="K716" s="7" t="str">
        <f t="shared" si="58"/>
        <v/>
      </c>
      <c r="L716" s="7" t="str">
        <f t="shared" si="59"/>
        <v/>
      </c>
    </row>
    <row r="717" spans="1:12">
      <c r="A717" s="2"/>
      <c r="B717" s="2"/>
      <c r="C717" s="2"/>
      <c r="D717" s="2"/>
      <c r="E717" s="1" t="s">
        <v>1</v>
      </c>
      <c r="G717" s="7" t="e">
        <f t="shared" si="55"/>
        <v>#VALUE!</v>
      </c>
      <c r="I717" s="7" t="e">
        <f t="shared" si="56"/>
        <v>#VALUE!</v>
      </c>
      <c r="J717" s="5">
        <f t="shared" si="57"/>
        <v>0</v>
      </c>
      <c r="K717" s="7" t="str">
        <f t="shared" si="58"/>
        <v/>
      </c>
      <c r="L717" s="7" t="str">
        <f t="shared" si="59"/>
        <v/>
      </c>
    </row>
    <row r="718" spans="1:12">
      <c r="A718" s="3" t="s">
        <v>695</v>
      </c>
      <c r="B718" s="2"/>
      <c r="C718" s="2"/>
      <c r="D718" s="2"/>
      <c r="E718" s="4">
        <v>1</v>
      </c>
      <c r="F718">
        <v>1</v>
      </c>
      <c r="G718" s="7">
        <f t="shared" si="55"/>
        <v>1</v>
      </c>
      <c r="I718" s="7">
        <f t="shared" si="56"/>
        <v>0.08</v>
      </c>
      <c r="J718" s="5">
        <f t="shared" si="57"/>
        <v>0</v>
      </c>
      <c r="K718" s="7" t="str">
        <f t="shared" si="58"/>
        <v/>
      </c>
      <c r="L718" s="7" t="str">
        <f t="shared" si="59"/>
        <v/>
      </c>
    </row>
    <row r="719" spans="1:12">
      <c r="A719" s="3" t="s">
        <v>696</v>
      </c>
      <c r="B719" s="2"/>
      <c r="C719" s="2"/>
      <c r="D719" s="2"/>
      <c r="E719" s="4">
        <v>20</v>
      </c>
      <c r="F719">
        <v>1</v>
      </c>
      <c r="G719" s="7">
        <f t="shared" si="55"/>
        <v>20</v>
      </c>
      <c r="H719">
        <v>1</v>
      </c>
      <c r="I719" s="7">
        <f t="shared" si="56"/>
        <v>1.67</v>
      </c>
      <c r="J719" s="5">
        <f t="shared" si="57"/>
        <v>1.67</v>
      </c>
      <c r="K719" s="7">
        <f t="shared" si="58"/>
        <v>2</v>
      </c>
      <c r="L719" s="7">
        <f t="shared" si="59"/>
        <v>2</v>
      </c>
    </row>
    <row r="720" spans="1:12">
      <c r="A720" s="3" t="s">
        <v>697</v>
      </c>
      <c r="B720" s="2"/>
      <c r="C720" s="2"/>
      <c r="D720" s="2"/>
      <c r="E720" s="4">
        <v>27</v>
      </c>
      <c r="F720">
        <v>1</v>
      </c>
      <c r="G720" s="7">
        <f t="shared" si="55"/>
        <v>27</v>
      </c>
      <c r="H720">
        <v>1</v>
      </c>
      <c r="I720" s="7">
        <f t="shared" si="56"/>
        <v>2.25</v>
      </c>
      <c r="J720" s="5">
        <f t="shared" si="57"/>
        <v>2.25</v>
      </c>
      <c r="K720" s="7">
        <f t="shared" si="58"/>
        <v>2</v>
      </c>
      <c r="L720" s="7">
        <f t="shared" si="59"/>
        <v>2</v>
      </c>
    </row>
    <row r="721" spans="1:12">
      <c r="A721" s="3" t="s">
        <v>698</v>
      </c>
      <c r="B721" s="2"/>
      <c r="C721" s="2"/>
      <c r="D721" s="2"/>
      <c r="E721" s="4">
        <v>2</v>
      </c>
      <c r="F721">
        <v>1</v>
      </c>
      <c r="G721" s="7">
        <f t="shared" si="55"/>
        <v>2</v>
      </c>
      <c r="I721" s="7">
        <f t="shared" si="56"/>
        <v>0.17</v>
      </c>
      <c r="J721" s="5">
        <f t="shared" si="57"/>
        <v>0</v>
      </c>
      <c r="K721" s="7" t="str">
        <f t="shared" si="58"/>
        <v/>
      </c>
      <c r="L721" s="7" t="str">
        <f t="shared" si="59"/>
        <v/>
      </c>
    </row>
    <row r="722" spans="1:12">
      <c r="A722" s="3" t="s">
        <v>699</v>
      </c>
      <c r="B722" s="2"/>
      <c r="C722" s="2"/>
      <c r="D722" s="2"/>
      <c r="E722" s="4">
        <v>337</v>
      </c>
      <c r="F722">
        <v>1</v>
      </c>
      <c r="G722" s="7">
        <f t="shared" si="55"/>
        <v>337</v>
      </c>
      <c r="H722">
        <v>1</v>
      </c>
      <c r="I722" s="7">
        <f t="shared" si="56"/>
        <v>28.08</v>
      </c>
      <c r="J722" s="5">
        <f t="shared" si="57"/>
        <v>28.08</v>
      </c>
      <c r="K722" s="7">
        <f t="shared" si="58"/>
        <v>28</v>
      </c>
      <c r="L722" s="7">
        <f t="shared" si="59"/>
        <v>28</v>
      </c>
    </row>
    <row r="723" spans="1:12">
      <c r="A723" s="3" t="s">
        <v>700</v>
      </c>
      <c r="B723" s="2"/>
      <c r="C723" s="2"/>
      <c r="D723" s="2"/>
      <c r="E723" s="4">
        <v>4</v>
      </c>
      <c r="F723">
        <v>1</v>
      </c>
      <c r="G723" s="7">
        <f t="shared" si="55"/>
        <v>4</v>
      </c>
      <c r="H723">
        <v>1</v>
      </c>
      <c r="I723" s="7">
        <f t="shared" si="56"/>
        <v>0.33</v>
      </c>
      <c r="J723" s="5">
        <f t="shared" si="57"/>
        <v>1</v>
      </c>
      <c r="K723" s="7">
        <f t="shared" si="58"/>
        <v>1</v>
      </c>
      <c r="L723" s="7">
        <f t="shared" si="59"/>
        <v>1</v>
      </c>
    </row>
    <row r="724" spans="1:12">
      <c r="A724" s="3" t="s">
        <v>701</v>
      </c>
      <c r="B724" s="2"/>
      <c r="C724" s="2"/>
      <c r="D724" s="2"/>
      <c r="E724" s="4">
        <v>1</v>
      </c>
      <c r="F724">
        <v>1</v>
      </c>
      <c r="G724" s="7">
        <f t="shared" si="55"/>
        <v>1</v>
      </c>
      <c r="I724" s="7">
        <f t="shared" si="56"/>
        <v>0.08</v>
      </c>
      <c r="J724" s="5">
        <f t="shared" si="57"/>
        <v>0</v>
      </c>
      <c r="K724" s="7" t="str">
        <f t="shared" si="58"/>
        <v/>
      </c>
      <c r="L724" s="7" t="str">
        <f t="shared" si="59"/>
        <v/>
      </c>
    </row>
    <row r="725" spans="1:12">
      <c r="A725" s="3" t="s">
        <v>702</v>
      </c>
      <c r="B725" s="2"/>
      <c r="C725" s="2"/>
      <c r="D725" s="2"/>
      <c r="E725" s="4">
        <v>2</v>
      </c>
      <c r="F725">
        <v>1</v>
      </c>
      <c r="G725" s="7">
        <f t="shared" si="55"/>
        <v>2</v>
      </c>
      <c r="I725" s="7">
        <f t="shared" si="56"/>
        <v>0.17</v>
      </c>
      <c r="J725" s="5">
        <f t="shared" si="57"/>
        <v>0</v>
      </c>
      <c r="K725" s="7" t="str">
        <f t="shared" si="58"/>
        <v/>
      </c>
      <c r="L725" s="7" t="str">
        <f t="shared" si="59"/>
        <v/>
      </c>
    </row>
    <row r="726" spans="1:12">
      <c r="A726" s="3" t="s">
        <v>703</v>
      </c>
      <c r="B726" s="2"/>
      <c r="C726" s="2"/>
      <c r="D726" s="2"/>
      <c r="E726" s="4">
        <v>93</v>
      </c>
      <c r="F726">
        <v>1</v>
      </c>
      <c r="G726" s="7">
        <f t="shared" si="55"/>
        <v>93</v>
      </c>
      <c r="H726">
        <v>1</v>
      </c>
      <c r="I726" s="7">
        <f t="shared" si="56"/>
        <v>7.75</v>
      </c>
      <c r="J726" s="5">
        <f t="shared" si="57"/>
        <v>7.75</v>
      </c>
      <c r="K726" s="7">
        <f t="shared" si="58"/>
        <v>8</v>
      </c>
      <c r="L726" s="7">
        <f t="shared" si="59"/>
        <v>8</v>
      </c>
    </row>
    <row r="727" spans="1:12">
      <c r="A727" s="3" t="s">
        <v>704</v>
      </c>
      <c r="B727" s="2"/>
      <c r="C727" s="2"/>
      <c r="D727" s="2"/>
      <c r="E727" s="4">
        <v>16</v>
      </c>
      <c r="F727">
        <v>1</v>
      </c>
      <c r="G727" s="7">
        <f t="shared" si="55"/>
        <v>16</v>
      </c>
      <c r="H727">
        <v>1</v>
      </c>
      <c r="I727" s="7">
        <f t="shared" si="56"/>
        <v>1.33</v>
      </c>
      <c r="J727" s="5">
        <f t="shared" si="57"/>
        <v>1.33</v>
      </c>
      <c r="K727" s="7">
        <f t="shared" si="58"/>
        <v>1</v>
      </c>
      <c r="L727" s="7">
        <f t="shared" si="59"/>
        <v>1</v>
      </c>
    </row>
    <row r="728" spans="1:12">
      <c r="A728" s="3" t="s">
        <v>705</v>
      </c>
      <c r="B728" s="2"/>
      <c r="C728" s="2"/>
      <c r="D728" s="2"/>
      <c r="E728" s="4">
        <v>7</v>
      </c>
      <c r="F728">
        <v>1</v>
      </c>
      <c r="G728" s="7">
        <f t="shared" si="55"/>
        <v>7</v>
      </c>
      <c r="H728">
        <v>1</v>
      </c>
      <c r="I728" s="7">
        <f t="shared" si="56"/>
        <v>0.57999999999999996</v>
      </c>
      <c r="J728" s="5">
        <f t="shared" si="57"/>
        <v>1</v>
      </c>
      <c r="K728" s="7">
        <f t="shared" si="58"/>
        <v>1</v>
      </c>
      <c r="L728" s="7">
        <f t="shared" si="59"/>
        <v>1</v>
      </c>
    </row>
    <row r="729" spans="1:12">
      <c r="A729" s="3" t="s">
        <v>706</v>
      </c>
      <c r="B729" s="2"/>
      <c r="C729" s="2"/>
      <c r="D729" s="2"/>
      <c r="E729" s="4">
        <v>38</v>
      </c>
      <c r="F729">
        <v>1</v>
      </c>
      <c r="G729" s="7">
        <f t="shared" si="55"/>
        <v>38</v>
      </c>
      <c r="H729">
        <v>1</v>
      </c>
      <c r="I729" s="7">
        <f t="shared" si="56"/>
        <v>3.17</v>
      </c>
      <c r="J729" s="5">
        <f t="shared" si="57"/>
        <v>3.17</v>
      </c>
      <c r="K729" s="7">
        <f t="shared" si="58"/>
        <v>3</v>
      </c>
      <c r="L729" s="7">
        <f t="shared" si="59"/>
        <v>3</v>
      </c>
    </row>
    <row r="730" spans="1:12">
      <c r="A730" s="3" t="s">
        <v>707</v>
      </c>
      <c r="B730" s="2"/>
      <c r="C730" s="2"/>
      <c r="D730" s="2"/>
      <c r="E730" s="4">
        <v>4</v>
      </c>
      <c r="F730">
        <v>2</v>
      </c>
      <c r="G730" s="7">
        <f t="shared" si="55"/>
        <v>2</v>
      </c>
      <c r="H730">
        <v>1</v>
      </c>
      <c r="I730" s="7">
        <f t="shared" si="56"/>
        <v>0.17</v>
      </c>
      <c r="J730" s="5">
        <f t="shared" si="57"/>
        <v>1</v>
      </c>
      <c r="K730" s="7">
        <f t="shared" si="58"/>
        <v>1</v>
      </c>
      <c r="L730" s="7">
        <f t="shared" si="59"/>
        <v>2</v>
      </c>
    </row>
    <row r="731" spans="1:12">
      <c r="A731" s="3" t="s">
        <v>708</v>
      </c>
      <c r="B731" s="2"/>
      <c r="C731" s="2"/>
      <c r="D731" s="2"/>
      <c r="E731" s="4">
        <v>1</v>
      </c>
      <c r="F731">
        <v>1</v>
      </c>
      <c r="G731" s="7">
        <f t="shared" si="55"/>
        <v>1</v>
      </c>
      <c r="I731" s="7">
        <f t="shared" si="56"/>
        <v>0.08</v>
      </c>
      <c r="J731" s="5">
        <f t="shared" si="57"/>
        <v>0</v>
      </c>
      <c r="K731" s="7" t="str">
        <f t="shared" si="58"/>
        <v/>
      </c>
      <c r="L731" s="7" t="str">
        <f t="shared" si="59"/>
        <v/>
      </c>
    </row>
    <row r="732" spans="1:12">
      <c r="A732" s="3" t="s">
        <v>709</v>
      </c>
      <c r="B732" s="2"/>
      <c r="C732" s="2"/>
      <c r="D732" s="2"/>
      <c r="E732" s="4">
        <v>34</v>
      </c>
      <c r="F732">
        <v>1</v>
      </c>
      <c r="G732" s="7">
        <f t="shared" si="55"/>
        <v>34</v>
      </c>
      <c r="H732">
        <v>1</v>
      </c>
      <c r="I732" s="7">
        <f t="shared" si="56"/>
        <v>2.83</v>
      </c>
      <c r="J732" s="5">
        <f t="shared" si="57"/>
        <v>2.83</v>
      </c>
      <c r="K732" s="7">
        <f t="shared" si="58"/>
        <v>3</v>
      </c>
      <c r="L732" s="7">
        <f t="shared" si="59"/>
        <v>3</v>
      </c>
    </row>
    <row r="733" spans="1:12">
      <c r="A733" s="3" t="s">
        <v>710</v>
      </c>
      <c r="B733" s="2"/>
      <c r="C733" s="2"/>
      <c r="D733" s="2"/>
      <c r="E733" s="4">
        <v>3</v>
      </c>
      <c r="F733">
        <v>1</v>
      </c>
      <c r="G733" s="7">
        <f t="shared" si="55"/>
        <v>3</v>
      </c>
      <c r="I733" s="7">
        <f t="shared" si="56"/>
        <v>0.25</v>
      </c>
      <c r="J733" s="5">
        <f t="shared" si="57"/>
        <v>0</v>
      </c>
      <c r="K733" s="7" t="str">
        <f t="shared" si="58"/>
        <v/>
      </c>
      <c r="L733" s="7" t="str">
        <f t="shared" si="59"/>
        <v/>
      </c>
    </row>
    <row r="734" spans="1:12">
      <c r="A734" s="3" t="s">
        <v>711</v>
      </c>
      <c r="B734" s="2"/>
      <c r="C734" s="2"/>
      <c r="D734" s="2"/>
      <c r="E734" s="4">
        <v>5</v>
      </c>
      <c r="F734">
        <v>1</v>
      </c>
      <c r="G734" s="7">
        <f t="shared" si="55"/>
        <v>5</v>
      </c>
      <c r="I734" s="7">
        <f t="shared" si="56"/>
        <v>0.42</v>
      </c>
      <c r="J734" s="5">
        <f t="shared" si="57"/>
        <v>0</v>
      </c>
      <c r="K734" s="7" t="str">
        <f t="shared" si="58"/>
        <v/>
      </c>
      <c r="L734" s="7" t="str">
        <f t="shared" si="59"/>
        <v/>
      </c>
    </row>
    <row r="735" spans="1:12">
      <c r="A735" s="3" t="s">
        <v>712</v>
      </c>
      <c r="B735" s="2"/>
      <c r="C735" s="2"/>
      <c r="D735" s="2"/>
      <c r="E735" s="4">
        <v>16</v>
      </c>
      <c r="F735">
        <v>1</v>
      </c>
      <c r="G735" s="7">
        <f t="shared" si="55"/>
        <v>16</v>
      </c>
      <c r="H735">
        <v>1</v>
      </c>
      <c r="I735" s="7">
        <f t="shared" si="56"/>
        <v>1.33</v>
      </c>
      <c r="J735" s="5">
        <f t="shared" si="57"/>
        <v>1.33</v>
      </c>
      <c r="K735" s="7">
        <f t="shared" si="58"/>
        <v>1</v>
      </c>
      <c r="L735" s="7">
        <f t="shared" si="59"/>
        <v>1</v>
      </c>
    </row>
    <row r="736" spans="1:12">
      <c r="A736" s="3" t="s">
        <v>713</v>
      </c>
      <c r="B736" s="2"/>
      <c r="C736" s="2"/>
      <c r="D736" s="2"/>
      <c r="E736" s="4">
        <v>2</v>
      </c>
      <c r="F736">
        <v>1</v>
      </c>
      <c r="G736" s="7">
        <f t="shared" si="55"/>
        <v>2</v>
      </c>
      <c r="I736" s="7">
        <f t="shared" si="56"/>
        <v>0.17</v>
      </c>
      <c r="J736" s="5">
        <f t="shared" si="57"/>
        <v>0</v>
      </c>
      <c r="K736" s="7" t="str">
        <f t="shared" si="58"/>
        <v/>
      </c>
      <c r="L736" s="7" t="str">
        <f t="shared" si="59"/>
        <v/>
      </c>
    </row>
    <row r="737" spans="1:12">
      <c r="A737" s="3" t="s">
        <v>714</v>
      </c>
      <c r="B737" s="2"/>
      <c r="C737" s="2"/>
      <c r="D737" s="2"/>
      <c r="E737" s="4">
        <v>345</v>
      </c>
      <c r="F737">
        <v>25</v>
      </c>
      <c r="G737" s="7">
        <f t="shared" si="55"/>
        <v>13.8</v>
      </c>
      <c r="H737">
        <v>1</v>
      </c>
      <c r="I737" s="7">
        <f t="shared" si="56"/>
        <v>1.1499999999999999</v>
      </c>
      <c r="J737" s="5">
        <f t="shared" si="57"/>
        <v>1.1499999999999999</v>
      </c>
      <c r="K737" s="7">
        <f t="shared" si="58"/>
        <v>1</v>
      </c>
      <c r="L737" s="7">
        <f t="shared" si="59"/>
        <v>25</v>
      </c>
    </row>
    <row r="738" spans="1:12">
      <c r="A738" s="3" t="s">
        <v>715</v>
      </c>
      <c r="B738" s="2"/>
      <c r="C738" s="2"/>
      <c r="D738" s="2"/>
      <c r="E738" s="4">
        <v>283</v>
      </c>
      <c r="F738">
        <v>25</v>
      </c>
      <c r="G738" s="7">
        <f t="shared" si="55"/>
        <v>11.32</v>
      </c>
      <c r="H738">
        <v>1</v>
      </c>
      <c r="I738" s="7">
        <f t="shared" si="56"/>
        <v>0.94</v>
      </c>
      <c r="J738" s="5">
        <f t="shared" si="57"/>
        <v>1</v>
      </c>
      <c r="K738" s="7">
        <f t="shared" si="58"/>
        <v>1</v>
      </c>
      <c r="L738" s="7">
        <f t="shared" si="59"/>
        <v>25</v>
      </c>
    </row>
    <row r="739" spans="1:12">
      <c r="A739" s="3" t="s">
        <v>716</v>
      </c>
      <c r="B739" s="2"/>
      <c r="C739" s="2"/>
      <c r="D739" s="2"/>
      <c r="E739" s="4">
        <v>325</v>
      </c>
      <c r="F739">
        <v>40</v>
      </c>
      <c r="G739" s="7">
        <f t="shared" si="55"/>
        <v>8.125</v>
      </c>
      <c r="H739">
        <v>1</v>
      </c>
      <c r="I739" s="7">
        <f t="shared" si="56"/>
        <v>0.68</v>
      </c>
      <c r="J739" s="5">
        <f t="shared" si="57"/>
        <v>1</v>
      </c>
      <c r="K739" s="7">
        <f t="shared" si="58"/>
        <v>1</v>
      </c>
      <c r="L739" s="7">
        <f t="shared" si="59"/>
        <v>40</v>
      </c>
    </row>
    <row r="740" spans="1:12">
      <c r="A740" s="3" t="s">
        <v>717</v>
      </c>
      <c r="B740" s="2"/>
      <c r="C740" s="2"/>
      <c r="D740" s="2"/>
      <c r="E740" s="4">
        <v>222</v>
      </c>
      <c r="F740">
        <v>25</v>
      </c>
      <c r="G740" s="7">
        <f t="shared" si="55"/>
        <v>8.8800000000000008</v>
      </c>
      <c r="H740">
        <v>1</v>
      </c>
      <c r="I740" s="7">
        <f t="shared" si="56"/>
        <v>0.74</v>
      </c>
      <c r="J740" s="5">
        <f t="shared" si="57"/>
        <v>1</v>
      </c>
      <c r="K740" s="7">
        <f t="shared" si="58"/>
        <v>1</v>
      </c>
      <c r="L740" s="7">
        <f t="shared" si="59"/>
        <v>25</v>
      </c>
    </row>
    <row r="741" spans="1:12">
      <c r="A741" s="3" t="s">
        <v>718</v>
      </c>
      <c r="B741" s="2"/>
      <c r="C741" s="2"/>
      <c r="D741" s="2"/>
      <c r="E741" s="4">
        <v>50</v>
      </c>
      <c r="F741">
        <v>25</v>
      </c>
      <c r="G741" s="7">
        <f t="shared" si="55"/>
        <v>2</v>
      </c>
      <c r="H741">
        <v>1</v>
      </c>
      <c r="I741" s="7">
        <f t="shared" si="56"/>
        <v>0.17</v>
      </c>
      <c r="J741" s="5">
        <f t="shared" si="57"/>
        <v>1</v>
      </c>
      <c r="K741" s="7">
        <f t="shared" si="58"/>
        <v>1</v>
      </c>
      <c r="L741" s="7">
        <f t="shared" si="59"/>
        <v>25</v>
      </c>
    </row>
    <row r="742" spans="1:12">
      <c r="A742" s="3" t="s">
        <v>719</v>
      </c>
      <c r="B742" s="2"/>
      <c r="C742" s="2"/>
      <c r="D742" s="2"/>
      <c r="E742" s="4">
        <v>50</v>
      </c>
      <c r="F742">
        <v>25</v>
      </c>
      <c r="G742" s="7">
        <f t="shared" si="55"/>
        <v>2</v>
      </c>
      <c r="H742">
        <v>1</v>
      </c>
      <c r="I742" s="7">
        <f t="shared" si="56"/>
        <v>0.17</v>
      </c>
      <c r="J742" s="5">
        <f t="shared" si="57"/>
        <v>1</v>
      </c>
      <c r="K742" s="7">
        <f t="shared" si="58"/>
        <v>1</v>
      </c>
      <c r="L742" s="7">
        <f t="shared" si="59"/>
        <v>25</v>
      </c>
    </row>
    <row r="743" spans="1:12">
      <c r="A743" s="3" t="s">
        <v>720</v>
      </c>
      <c r="B743" s="2"/>
      <c r="C743" s="2"/>
      <c r="D743" s="2"/>
      <c r="E743" s="4">
        <v>35</v>
      </c>
      <c r="F743">
        <v>25</v>
      </c>
      <c r="G743" s="7">
        <f t="shared" si="55"/>
        <v>1.4</v>
      </c>
      <c r="H743">
        <v>1</v>
      </c>
      <c r="I743" s="7">
        <f t="shared" si="56"/>
        <v>0.12</v>
      </c>
      <c r="J743" s="5">
        <f t="shared" si="57"/>
        <v>1</v>
      </c>
      <c r="K743" s="7">
        <f t="shared" si="58"/>
        <v>1</v>
      </c>
      <c r="L743" s="7">
        <f t="shared" si="59"/>
        <v>25</v>
      </c>
    </row>
    <row r="744" spans="1:12">
      <c r="A744" s="3" t="s">
        <v>721</v>
      </c>
      <c r="B744" s="2"/>
      <c r="C744" s="2"/>
      <c r="D744" s="2"/>
      <c r="E744" s="4">
        <v>96</v>
      </c>
      <c r="F744">
        <v>1</v>
      </c>
      <c r="G744" s="7">
        <f t="shared" si="55"/>
        <v>96</v>
      </c>
      <c r="H744">
        <v>1</v>
      </c>
      <c r="I744" s="7">
        <f t="shared" si="56"/>
        <v>8</v>
      </c>
      <c r="J744" s="5">
        <f t="shared" si="57"/>
        <v>8</v>
      </c>
      <c r="K744" s="7">
        <f t="shared" si="58"/>
        <v>8</v>
      </c>
      <c r="L744" s="7">
        <f t="shared" si="59"/>
        <v>8</v>
      </c>
    </row>
    <row r="745" spans="1:12">
      <c r="A745" s="3" t="s">
        <v>722</v>
      </c>
      <c r="B745" s="2"/>
      <c r="C745" s="2"/>
      <c r="D745" s="2"/>
      <c r="E745" s="4">
        <v>1</v>
      </c>
      <c r="F745">
        <v>1</v>
      </c>
      <c r="G745" s="7">
        <f t="shared" si="55"/>
        <v>1</v>
      </c>
      <c r="I745" s="7">
        <f t="shared" si="56"/>
        <v>0.08</v>
      </c>
      <c r="J745" s="5">
        <f t="shared" si="57"/>
        <v>0</v>
      </c>
      <c r="K745" s="7" t="str">
        <f t="shared" si="58"/>
        <v/>
      </c>
      <c r="L745" s="7" t="str">
        <f t="shared" si="59"/>
        <v/>
      </c>
    </row>
    <row r="746" spans="1:12">
      <c r="A746" s="3" t="s">
        <v>723</v>
      </c>
      <c r="B746" s="2"/>
      <c r="C746" s="2"/>
      <c r="D746" s="2"/>
      <c r="E746" s="4">
        <v>1</v>
      </c>
      <c r="F746">
        <v>1</v>
      </c>
      <c r="G746" s="7">
        <f t="shared" si="55"/>
        <v>1</v>
      </c>
      <c r="I746" s="7">
        <f t="shared" si="56"/>
        <v>0.08</v>
      </c>
      <c r="J746" s="5">
        <f t="shared" si="57"/>
        <v>0</v>
      </c>
      <c r="K746" s="7" t="str">
        <f t="shared" si="58"/>
        <v/>
      </c>
      <c r="L746" s="7" t="str">
        <f t="shared" si="59"/>
        <v/>
      </c>
    </row>
    <row r="747" spans="1:12">
      <c r="A747" s="3" t="s">
        <v>724</v>
      </c>
      <c r="B747" s="2"/>
      <c r="C747" s="2"/>
      <c r="D747" s="2"/>
      <c r="E747" s="4">
        <v>31</v>
      </c>
      <c r="F747">
        <v>1</v>
      </c>
      <c r="G747" s="7">
        <f t="shared" si="55"/>
        <v>31</v>
      </c>
      <c r="H747">
        <v>1</v>
      </c>
      <c r="I747" s="7">
        <f t="shared" si="56"/>
        <v>2.58</v>
      </c>
      <c r="J747" s="5">
        <f t="shared" si="57"/>
        <v>2.58</v>
      </c>
      <c r="K747" s="7">
        <f t="shared" si="58"/>
        <v>3</v>
      </c>
      <c r="L747" s="7">
        <f t="shared" si="59"/>
        <v>3</v>
      </c>
    </row>
    <row r="748" spans="1:12">
      <c r="A748" s="3" t="s">
        <v>725</v>
      </c>
      <c r="B748" s="2"/>
      <c r="C748" s="2"/>
      <c r="D748" s="2"/>
      <c r="E748" s="4">
        <v>1</v>
      </c>
      <c r="F748">
        <v>1</v>
      </c>
      <c r="G748" s="7">
        <f t="shared" si="55"/>
        <v>1</v>
      </c>
      <c r="I748" s="7">
        <f t="shared" si="56"/>
        <v>0.08</v>
      </c>
      <c r="J748" s="5">
        <f t="shared" si="57"/>
        <v>0</v>
      </c>
      <c r="K748" s="7" t="str">
        <f t="shared" si="58"/>
        <v/>
      </c>
      <c r="L748" s="7" t="str">
        <f t="shared" si="59"/>
        <v/>
      </c>
    </row>
    <row r="749" spans="1:12">
      <c r="A749" s="3" t="s">
        <v>726</v>
      </c>
      <c r="B749" s="2"/>
      <c r="C749" s="2"/>
      <c r="D749" s="2"/>
      <c r="E749" s="4">
        <v>5</v>
      </c>
      <c r="F749">
        <v>1</v>
      </c>
      <c r="G749" s="7">
        <f t="shared" si="55"/>
        <v>5</v>
      </c>
      <c r="H749">
        <v>1</v>
      </c>
      <c r="I749" s="7">
        <f t="shared" si="56"/>
        <v>0.42</v>
      </c>
      <c r="J749" s="5">
        <f t="shared" si="57"/>
        <v>1</v>
      </c>
      <c r="K749" s="7">
        <f t="shared" si="58"/>
        <v>1</v>
      </c>
      <c r="L749" s="7">
        <f t="shared" si="59"/>
        <v>1</v>
      </c>
    </row>
    <row r="750" spans="1:12">
      <c r="A750" s="3" t="s">
        <v>727</v>
      </c>
      <c r="B750" s="2"/>
      <c r="C750" s="2"/>
      <c r="D750" s="2"/>
      <c r="E750" s="4">
        <v>12</v>
      </c>
      <c r="F750">
        <v>1</v>
      </c>
      <c r="G750" s="7">
        <f t="shared" si="55"/>
        <v>12</v>
      </c>
      <c r="I750" s="7">
        <f t="shared" si="56"/>
        <v>1</v>
      </c>
      <c r="J750" s="5">
        <f t="shared" si="57"/>
        <v>0</v>
      </c>
      <c r="K750" s="7" t="str">
        <f t="shared" si="58"/>
        <v/>
      </c>
      <c r="L750" s="7" t="str">
        <f t="shared" si="59"/>
        <v/>
      </c>
    </row>
    <row r="751" spans="1:12">
      <c r="A751" s="3" t="s">
        <v>728</v>
      </c>
      <c r="B751" s="2"/>
      <c r="C751" s="2"/>
      <c r="D751" s="2"/>
      <c r="E751" s="4">
        <v>2</v>
      </c>
      <c r="F751">
        <v>1</v>
      </c>
      <c r="G751" s="7">
        <f t="shared" si="55"/>
        <v>2</v>
      </c>
      <c r="I751" s="7">
        <f t="shared" si="56"/>
        <v>0.17</v>
      </c>
      <c r="J751" s="5">
        <f t="shared" si="57"/>
        <v>0</v>
      </c>
      <c r="K751" s="7" t="str">
        <f t="shared" si="58"/>
        <v/>
      </c>
      <c r="L751" s="7" t="str">
        <f t="shared" si="59"/>
        <v/>
      </c>
    </row>
    <row r="752" spans="1:12">
      <c r="A752" s="3" t="s">
        <v>729</v>
      </c>
      <c r="B752" s="2"/>
      <c r="C752" s="2"/>
      <c r="D752" s="2"/>
      <c r="E752" s="4">
        <v>12</v>
      </c>
      <c r="F752">
        <v>1</v>
      </c>
      <c r="G752" s="7">
        <f t="shared" si="55"/>
        <v>12</v>
      </c>
      <c r="I752" s="7">
        <f t="shared" si="56"/>
        <v>1</v>
      </c>
      <c r="J752" s="5">
        <f t="shared" si="57"/>
        <v>0</v>
      </c>
      <c r="K752" s="7" t="str">
        <f t="shared" si="58"/>
        <v/>
      </c>
      <c r="L752" s="7" t="str">
        <f t="shared" si="59"/>
        <v/>
      </c>
    </row>
    <row r="753" spans="1:12">
      <c r="A753" s="3" t="s">
        <v>730</v>
      </c>
      <c r="B753" s="2"/>
      <c r="C753" s="2"/>
      <c r="D753" s="2"/>
      <c r="E753" s="4">
        <v>2</v>
      </c>
      <c r="F753">
        <v>1</v>
      </c>
      <c r="G753" s="7">
        <f t="shared" si="55"/>
        <v>2</v>
      </c>
      <c r="I753" s="7">
        <f t="shared" si="56"/>
        <v>0.17</v>
      </c>
      <c r="J753" s="5">
        <f t="shared" si="57"/>
        <v>0</v>
      </c>
      <c r="K753" s="7" t="str">
        <f t="shared" si="58"/>
        <v/>
      </c>
      <c r="L753" s="7" t="str">
        <f t="shared" si="59"/>
        <v/>
      </c>
    </row>
    <row r="754" spans="1:12">
      <c r="A754" s="3" t="s">
        <v>731</v>
      </c>
      <c r="B754" s="2"/>
      <c r="C754" s="2"/>
      <c r="D754" s="2"/>
      <c r="E754" s="4">
        <v>57</v>
      </c>
      <c r="F754">
        <v>1</v>
      </c>
      <c r="G754" s="7">
        <f t="shared" si="55"/>
        <v>57</v>
      </c>
      <c r="H754">
        <v>1</v>
      </c>
      <c r="I754" s="7">
        <f t="shared" si="56"/>
        <v>4.75</v>
      </c>
      <c r="J754" s="5">
        <f t="shared" si="57"/>
        <v>4.75</v>
      </c>
      <c r="K754" s="7">
        <f t="shared" si="58"/>
        <v>5</v>
      </c>
      <c r="L754" s="7">
        <f t="shared" si="59"/>
        <v>5</v>
      </c>
    </row>
    <row r="755" spans="1:12">
      <c r="A755" s="3" t="s">
        <v>732</v>
      </c>
      <c r="B755" s="2"/>
      <c r="C755" s="2"/>
      <c r="D755" s="2"/>
      <c r="E755" s="4">
        <v>42</v>
      </c>
      <c r="F755">
        <v>1</v>
      </c>
      <c r="G755" s="7">
        <f t="shared" si="55"/>
        <v>42</v>
      </c>
      <c r="H755">
        <v>1</v>
      </c>
      <c r="I755" s="7">
        <f t="shared" si="56"/>
        <v>3.5</v>
      </c>
      <c r="J755" s="5">
        <f t="shared" si="57"/>
        <v>3.5</v>
      </c>
      <c r="K755" s="7">
        <f t="shared" si="58"/>
        <v>4</v>
      </c>
      <c r="L755" s="7">
        <f t="shared" si="59"/>
        <v>4</v>
      </c>
    </row>
    <row r="756" spans="1:12">
      <c r="A756" s="3" t="s">
        <v>733</v>
      </c>
      <c r="B756" s="2"/>
      <c r="C756" s="2"/>
      <c r="D756" s="2"/>
      <c r="E756" s="4">
        <v>2</v>
      </c>
      <c r="F756">
        <v>1</v>
      </c>
      <c r="G756" s="7">
        <f t="shared" si="55"/>
        <v>2</v>
      </c>
      <c r="H756">
        <v>1</v>
      </c>
      <c r="I756" s="7">
        <f t="shared" si="56"/>
        <v>0.17</v>
      </c>
      <c r="J756" s="5">
        <f t="shared" si="57"/>
        <v>1</v>
      </c>
      <c r="K756" s="7">
        <f t="shared" si="58"/>
        <v>1</v>
      </c>
      <c r="L756" s="7">
        <f t="shared" si="59"/>
        <v>1</v>
      </c>
    </row>
    <row r="757" spans="1:12">
      <c r="A757" s="3" t="s">
        <v>734</v>
      </c>
      <c r="B757" s="2"/>
      <c r="C757" s="2"/>
      <c r="D757" s="2"/>
      <c r="E757" s="4">
        <v>1</v>
      </c>
      <c r="F757">
        <v>1</v>
      </c>
      <c r="G757" s="7">
        <f t="shared" ref="G757:G820" si="60">E757/F757</f>
        <v>1</v>
      </c>
      <c r="I757" s="7">
        <f t="shared" si="56"/>
        <v>0.08</v>
      </c>
      <c r="J757" s="5">
        <f t="shared" si="57"/>
        <v>0</v>
      </c>
      <c r="K757" s="7" t="str">
        <f t="shared" si="58"/>
        <v/>
      </c>
      <c r="L757" s="7" t="str">
        <f t="shared" si="59"/>
        <v/>
      </c>
    </row>
    <row r="758" spans="1:12">
      <c r="A758" s="3" t="s">
        <v>735</v>
      </c>
      <c r="B758" s="2"/>
      <c r="C758" s="2"/>
      <c r="D758" s="2"/>
      <c r="E758" s="4">
        <v>15</v>
      </c>
      <c r="F758">
        <v>1</v>
      </c>
      <c r="G758" s="7">
        <f t="shared" si="60"/>
        <v>15</v>
      </c>
      <c r="H758">
        <v>1</v>
      </c>
      <c r="I758" s="7">
        <f t="shared" si="56"/>
        <v>1.25</v>
      </c>
      <c r="J758" s="5">
        <f t="shared" si="57"/>
        <v>1.25</v>
      </c>
      <c r="K758" s="7">
        <f t="shared" si="58"/>
        <v>1</v>
      </c>
      <c r="L758" s="7">
        <f t="shared" si="59"/>
        <v>1</v>
      </c>
    </row>
    <row r="759" spans="1:12">
      <c r="A759" s="3" t="s">
        <v>82</v>
      </c>
      <c r="B759" s="2"/>
      <c r="C759" s="2"/>
      <c r="D759" s="2"/>
      <c r="E759" s="4">
        <v>2203</v>
      </c>
      <c r="G759" s="7" t="e">
        <f t="shared" si="60"/>
        <v>#DIV/0!</v>
      </c>
      <c r="I759" s="7" t="e">
        <f t="shared" si="56"/>
        <v>#DIV/0!</v>
      </c>
      <c r="J759" s="5">
        <f t="shared" si="57"/>
        <v>0</v>
      </c>
      <c r="K759" s="7" t="str">
        <f t="shared" si="58"/>
        <v/>
      </c>
      <c r="L759" s="7" t="str">
        <f t="shared" si="59"/>
        <v/>
      </c>
    </row>
    <row r="760" spans="1:12">
      <c r="A760" s="3" t="s">
        <v>83</v>
      </c>
      <c r="B760" s="2"/>
      <c r="C760" s="2"/>
      <c r="D760" s="2"/>
      <c r="E760" s="2"/>
      <c r="G760" s="7" t="e">
        <f t="shared" si="60"/>
        <v>#DIV/0!</v>
      </c>
      <c r="I760" s="7" t="e">
        <f t="shared" si="56"/>
        <v>#DIV/0!</v>
      </c>
      <c r="J760" s="5">
        <f t="shared" si="57"/>
        <v>0</v>
      </c>
      <c r="K760" s="7" t="str">
        <f t="shared" si="58"/>
        <v/>
      </c>
      <c r="L760" s="7" t="str">
        <f t="shared" si="59"/>
        <v/>
      </c>
    </row>
    <row r="761" spans="1:12">
      <c r="A761" s="2"/>
      <c r="B761" s="2"/>
      <c r="C761" s="2"/>
      <c r="D761" s="2"/>
      <c r="E761" s="1" t="s">
        <v>1</v>
      </c>
      <c r="G761" s="7" t="e">
        <f t="shared" si="60"/>
        <v>#VALUE!</v>
      </c>
      <c r="I761" s="7" t="e">
        <f t="shared" si="56"/>
        <v>#VALUE!</v>
      </c>
      <c r="J761" s="5">
        <f t="shared" si="57"/>
        <v>0</v>
      </c>
      <c r="K761" s="7" t="str">
        <f t="shared" si="58"/>
        <v/>
      </c>
      <c r="L761" s="7" t="str">
        <f t="shared" si="59"/>
        <v/>
      </c>
    </row>
    <row r="762" spans="1:12">
      <c r="A762" s="3" t="s">
        <v>736</v>
      </c>
      <c r="B762" s="2"/>
      <c r="C762" s="2"/>
      <c r="D762" s="2"/>
      <c r="E762" s="4">
        <v>2</v>
      </c>
      <c r="F762">
        <v>1</v>
      </c>
      <c r="G762" s="7">
        <f t="shared" si="60"/>
        <v>2</v>
      </c>
      <c r="I762" s="7">
        <f t="shared" si="56"/>
        <v>0.17</v>
      </c>
      <c r="J762" s="5">
        <f t="shared" si="57"/>
        <v>0</v>
      </c>
      <c r="K762" s="7" t="str">
        <f t="shared" si="58"/>
        <v/>
      </c>
      <c r="L762" s="7" t="str">
        <f t="shared" si="59"/>
        <v/>
      </c>
    </row>
    <row r="763" spans="1:12">
      <c r="A763" s="3" t="s">
        <v>737</v>
      </c>
      <c r="B763" s="2"/>
      <c r="C763" s="2"/>
      <c r="D763" s="2"/>
      <c r="E763" s="4">
        <v>1</v>
      </c>
      <c r="F763">
        <v>1</v>
      </c>
      <c r="G763" s="7">
        <f t="shared" si="60"/>
        <v>1</v>
      </c>
      <c r="I763" s="7">
        <f t="shared" si="56"/>
        <v>0.08</v>
      </c>
      <c r="J763" s="5">
        <f t="shared" si="57"/>
        <v>0</v>
      </c>
      <c r="K763" s="7" t="str">
        <f t="shared" si="58"/>
        <v/>
      </c>
      <c r="L763" s="7" t="str">
        <f t="shared" si="59"/>
        <v/>
      </c>
    </row>
    <row r="764" spans="1:12">
      <c r="A764" s="3" t="s">
        <v>84</v>
      </c>
      <c r="B764" s="2"/>
      <c r="C764" s="2"/>
      <c r="D764" s="2"/>
      <c r="E764" s="4">
        <v>3</v>
      </c>
      <c r="G764" s="7" t="e">
        <f t="shared" si="60"/>
        <v>#DIV/0!</v>
      </c>
      <c r="I764" s="7" t="e">
        <f t="shared" si="56"/>
        <v>#DIV/0!</v>
      </c>
      <c r="J764" s="5">
        <f t="shared" si="57"/>
        <v>0</v>
      </c>
      <c r="K764" s="7" t="str">
        <f t="shared" si="58"/>
        <v/>
      </c>
      <c r="L764" s="7" t="str">
        <f t="shared" si="59"/>
        <v/>
      </c>
    </row>
    <row r="765" spans="1:12">
      <c r="A765" s="3" t="s">
        <v>85</v>
      </c>
      <c r="B765" s="2"/>
      <c r="C765" s="2"/>
      <c r="D765" s="2"/>
      <c r="E765" s="2"/>
      <c r="G765" s="7" t="e">
        <f t="shared" si="60"/>
        <v>#DIV/0!</v>
      </c>
      <c r="I765" s="7" t="e">
        <f t="shared" si="56"/>
        <v>#DIV/0!</v>
      </c>
      <c r="J765" s="5">
        <f t="shared" si="57"/>
        <v>0</v>
      </c>
      <c r="K765" s="7" t="str">
        <f t="shared" si="58"/>
        <v/>
      </c>
      <c r="L765" s="7" t="str">
        <f t="shared" si="59"/>
        <v/>
      </c>
    </row>
    <row r="766" spans="1:12">
      <c r="A766" s="2"/>
      <c r="B766" s="2"/>
      <c r="C766" s="2"/>
      <c r="D766" s="2"/>
      <c r="E766" s="1" t="s">
        <v>1</v>
      </c>
      <c r="G766" s="7" t="e">
        <f t="shared" si="60"/>
        <v>#VALUE!</v>
      </c>
      <c r="I766" s="7" t="e">
        <f t="shared" si="56"/>
        <v>#VALUE!</v>
      </c>
      <c r="J766" s="5">
        <f t="shared" si="57"/>
        <v>0</v>
      </c>
      <c r="K766" s="7" t="str">
        <f t="shared" si="58"/>
        <v/>
      </c>
      <c r="L766" s="7" t="str">
        <f t="shared" si="59"/>
        <v/>
      </c>
    </row>
    <row r="767" spans="1:12">
      <c r="A767" s="3" t="s">
        <v>738</v>
      </c>
      <c r="B767" s="2"/>
      <c r="C767" s="2"/>
      <c r="D767" s="2"/>
      <c r="E767" s="4">
        <v>13</v>
      </c>
      <c r="F767">
        <v>1</v>
      </c>
      <c r="G767" s="7">
        <f t="shared" si="60"/>
        <v>13</v>
      </c>
      <c r="H767">
        <v>1</v>
      </c>
      <c r="I767" s="7">
        <f t="shared" si="56"/>
        <v>1.08</v>
      </c>
      <c r="J767" s="5">
        <f t="shared" si="57"/>
        <v>1.08</v>
      </c>
      <c r="K767" s="7">
        <f t="shared" si="58"/>
        <v>1</v>
      </c>
      <c r="L767" s="7">
        <f t="shared" si="59"/>
        <v>1</v>
      </c>
    </row>
    <row r="768" spans="1:12">
      <c r="A768" s="3" t="s">
        <v>739</v>
      </c>
      <c r="B768" s="2"/>
      <c r="C768" s="2"/>
      <c r="D768" s="2"/>
      <c r="E768" s="4">
        <v>6</v>
      </c>
      <c r="F768" s="7">
        <v>1</v>
      </c>
      <c r="G768" s="7">
        <f t="shared" si="60"/>
        <v>6</v>
      </c>
      <c r="H768" s="7">
        <v>1</v>
      </c>
      <c r="I768" s="7">
        <f t="shared" si="56"/>
        <v>0.5</v>
      </c>
      <c r="J768" s="5">
        <f t="shared" si="57"/>
        <v>1</v>
      </c>
      <c r="K768" s="7">
        <f t="shared" si="58"/>
        <v>1</v>
      </c>
      <c r="L768" s="7">
        <f t="shared" si="59"/>
        <v>1</v>
      </c>
    </row>
    <row r="769" spans="1:12">
      <c r="A769" s="3" t="s">
        <v>740</v>
      </c>
      <c r="B769" s="2"/>
      <c r="C769" s="2"/>
      <c r="D769" s="2"/>
      <c r="E769" s="4">
        <v>1</v>
      </c>
      <c r="F769" s="7">
        <v>1</v>
      </c>
      <c r="G769" s="7">
        <f t="shared" si="60"/>
        <v>1</v>
      </c>
      <c r="H769" s="7">
        <v>1</v>
      </c>
      <c r="I769" s="7">
        <f t="shared" si="56"/>
        <v>0.08</v>
      </c>
      <c r="J769" s="5">
        <f t="shared" si="57"/>
        <v>1</v>
      </c>
      <c r="K769" s="7">
        <f t="shared" si="58"/>
        <v>1</v>
      </c>
      <c r="L769" s="7">
        <f t="shared" si="59"/>
        <v>1</v>
      </c>
    </row>
    <row r="770" spans="1:12">
      <c r="A770" s="3" t="s">
        <v>741</v>
      </c>
      <c r="B770" s="2"/>
      <c r="C770" s="2"/>
      <c r="D770" s="2"/>
      <c r="E770" s="4">
        <v>1</v>
      </c>
      <c r="F770" s="7">
        <v>1</v>
      </c>
      <c r="G770" s="7">
        <f t="shared" si="60"/>
        <v>1</v>
      </c>
      <c r="H770" s="7">
        <v>1</v>
      </c>
      <c r="I770" s="7">
        <f t="shared" si="56"/>
        <v>0.08</v>
      </c>
      <c r="J770" s="5">
        <f t="shared" si="57"/>
        <v>1</v>
      </c>
      <c r="K770" s="7">
        <f t="shared" si="58"/>
        <v>1</v>
      </c>
      <c r="L770" s="7">
        <f t="shared" si="59"/>
        <v>1</v>
      </c>
    </row>
    <row r="771" spans="1:12">
      <c r="A771" s="3" t="s">
        <v>742</v>
      </c>
      <c r="B771" s="2"/>
      <c r="C771" s="2"/>
      <c r="D771" s="2"/>
      <c r="E771" s="4">
        <v>31</v>
      </c>
      <c r="F771" s="7">
        <v>1</v>
      </c>
      <c r="G771" s="7">
        <f t="shared" si="60"/>
        <v>31</v>
      </c>
      <c r="H771" s="7">
        <v>1</v>
      </c>
      <c r="I771" s="7">
        <f t="shared" si="56"/>
        <v>2.58</v>
      </c>
      <c r="J771" s="5">
        <f t="shared" si="57"/>
        <v>2.58</v>
      </c>
      <c r="K771" s="7">
        <f t="shared" si="58"/>
        <v>3</v>
      </c>
      <c r="L771" s="7">
        <f t="shared" si="59"/>
        <v>3</v>
      </c>
    </row>
    <row r="772" spans="1:12">
      <c r="A772" s="3" t="s">
        <v>743</v>
      </c>
      <c r="B772" s="2"/>
      <c r="C772" s="2"/>
      <c r="D772" s="2"/>
      <c r="E772" s="4">
        <v>4</v>
      </c>
      <c r="F772" s="7">
        <v>1</v>
      </c>
      <c r="G772" s="7">
        <f t="shared" si="60"/>
        <v>4</v>
      </c>
      <c r="H772" s="7">
        <v>1</v>
      </c>
      <c r="I772" s="7">
        <f t="shared" ref="I772:I835" si="61">ROUND(G772/12,2)</f>
        <v>0.33</v>
      </c>
      <c r="J772" s="5">
        <f t="shared" ref="J772:J835" si="62">IF(H772=1,IF(I772&lt;1,1,I772),0)</f>
        <v>1</v>
      </c>
      <c r="K772" s="7">
        <f t="shared" ref="K772:K835" si="63">IF(J772&gt;0,ROUND(J772,0),"")</f>
        <v>1</v>
      </c>
      <c r="L772" s="7">
        <f t="shared" ref="L772:L835" si="64">IF(J772&gt;0,K772*F772,"")</f>
        <v>1</v>
      </c>
    </row>
    <row r="773" spans="1:12">
      <c r="A773" s="3" t="s">
        <v>744</v>
      </c>
      <c r="B773" s="2"/>
      <c r="C773" s="2"/>
      <c r="D773" s="2"/>
      <c r="E773" s="4">
        <v>5</v>
      </c>
      <c r="F773" s="7">
        <v>1</v>
      </c>
      <c r="G773" s="7">
        <f t="shared" si="60"/>
        <v>5</v>
      </c>
      <c r="H773" s="7">
        <v>1</v>
      </c>
      <c r="I773" s="7">
        <f t="shared" si="61"/>
        <v>0.42</v>
      </c>
      <c r="J773" s="5">
        <f t="shared" si="62"/>
        <v>1</v>
      </c>
      <c r="K773" s="7">
        <f t="shared" si="63"/>
        <v>1</v>
      </c>
      <c r="L773" s="7">
        <f t="shared" si="64"/>
        <v>1</v>
      </c>
    </row>
    <row r="774" spans="1:12">
      <c r="A774" s="3" t="s">
        <v>745</v>
      </c>
      <c r="B774" s="2"/>
      <c r="C774" s="2"/>
      <c r="D774" s="2"/>
      <c r="E774" s="4">
        <v>3</v>
      </c>
      <c r="F774" s="7">
        <v>1</v>
      </c>
      <c r="G774" s="7">
        <f t="shared" si="60"/>
        <v>3</v>
      </c>
      <c r="H774" s="7">
        <v>1</v>
      </c>
      <c r="I774" s="7">
        <f t="shared" si="61"/>
        <v>0.25</v>
      </c>
      <c r="J774" s="5">
        <f t="shared" si="62"/>
        <v>1</v>
      </c>
      <c r="K774" s="7">
        <f t="shared" si="63"/>
        <v>1</v>
      </c>
      <c r="L774" s="7">
        <f t="shared" si="64"/>
        <v>1</v>
      </c>
    </row>
    <row r="775" spans="1:12">
      <c r="A775" s="3" t="s">
        <v>746</v>
      </c>
      <c r="B775" s="2"/>
      <c r="C775" s="2"/>
      <c r="D775" s="2"/>
      <c r="E775" s="4">
        <v>2</v>
      </c>
      <c r="F775" s="7">
        <v>1</v>
      </c>
      <c r="G775" s="7">
        <f t="shared" si="60"/>
        <v>2</v>
      </c>
      <c r="H775" s="7">
        <v>1</v>
      </c>
      <c r="I775" s="7">
        <f t="shared" si="61"/>
        <v>0.17</v>
      </c>
      <c r="J775" s="5">
        <f t="shared" si="62"/>
        <v>1</v>
      </c>
      <c r="K775" s="7">
        <f t="shared" si="63"/>
        <v>1</v>
      </c>
      <c r="L775" s="7">
        <f t="shared" si="64"/>
        <v>1</v>
      </c>
    </row>
    <row r="776" spans="1:12">
      <c r="A776" s="3" t="s">
        <v>747</v>
      </c>
      <c r="B776" s="2"/>
      <c r="C776" s="2"/>
      <c r="D776" s="2"/>
      <c r="E776" s="4">
        <v>1</v>
      </c>
      <c r="F776" s="7">
        <v>1</v>
      </c>
      <c r="G776" s="7">
        <f t="shared" si="60"/>
        <v>1</v>
      </c>
      <c r="H776" s="7">
        <v>1</v>
      </c>
      <c r="I776" s="7">
        <f t="shared" si="61"/>
        <v>0.08</v>
      </c>
      <c r="J776" s="5">
        <f t="shared" si="62"/>
        <v>1</v>
      </c>
      <c r="K776" s="7">
        <f t="shared" si="63"/>
        <v>1</v>
      </c>
      <c r="L776" s="7">
        <f t="shared" si="64"/>
        <v>1</v>
      </c>
    </row>
    <row r="777" spans="1:12">
      <c r="A777" s="3" t="s">
        <v>748</v>
      </c>
      <c r="B777" s="2"/>
      <c r="C777" s="2"/>
      <c r="D777" s="2"/>
      <c r="E777" s="4">
        <v>3</v>
      </c>
      <c r="F777" s="7">
        <v>1</v>
      </c>
      <c r="G777" s="7">
        <f t="shared" si="60"/>
        <v>3</v>
      </c>
      <c r="H777" s="7">
        <v>1</v>
      </c>
      <c r="I777" s="7">
        <f t="shared" si="61"/>
        <v>0.25</v>
      </c>
      <c r="J777" s="5">
        <f t="shared" si="62"/>
        <v>1</v>
      </c>
      <c r="K777" s="7">
        <f t="shared" si="63"/>
        <v>1</v>
      </c>
      <c r="L777" s="7">
        <f t="shared" si="64"/>
        <v>1</v>
      </c>
    </row>
    <row r="778" spans="1:12">
      <c r="A778" s="3" t="s">
        <v>749</v>
      </c>
      <c r="B778" s="2"/>
      <c r="C778" s="2"/>
      <c r="D778" s="2"/>
      <c r="E778" s="4">
        <v>1</v>
      </c>
      <c r="F778" s="7">
        <v>1</v>
      </c>
      <c r="G778" s="7">
        <f t="shared" si="60"/>
        <v>1</v>
      </c>
      <c r="H778" s="7">
        <v>1</v>
      </c>
      <c r="I778" s="7">
        <f t="shared" si="61"/>
        <v>0.08</v>
      </c>
      <c r="J778" s="5">
        <f t="shared" si="62"/>
        <v>1</v>
      </c>
      <c r="K778" s="7">
        <f t="shared" si="63"/>
        <v>1</v>
      </c>
      <c r="L778" s="7">
        <f t="shared" si="64"/>
        <v>1</v>
      </c>
    </row>
    <row r="779" spans="1:12">
      <c r="A779" s="3" t="s">
        <v>750</v>
      </c>
      <c r="B779" s="2"/>
      <c r="C779" s="2"/>
      <c r="D779" s="2"/>
      <c r="E779" s="4">
        <v>1</v>
      </c>
      <c r="F779" s="7">
        <v>1</v>
      </c>
      <c r="G779" s="7">
        <f t="shared" si="60"/>
        <v>1</v>
      </c>
      <c r="H779" s="7">
        <v>1</v>
      </c>
      <c r="I779" s="7">
        <f t="shared" si="61"/>
        <v>0.08</v>
      </c>
      <c r="J779" s="5">
        <f t="shared" si="62"/>
        <v>1</v>
      </c>
      <c r="K779" s="7">
        <f t="shared" si="63"/>
        <v>1</v>
      </c>
      <c r="L779" s="7">
        <f t="shared" si="64"/>
        <v>1</v>
      </c>
    </row>
    <row r="780" spans="1:12">
      <c r="A780" s="3" t="s">
        <v>751</v>
      </c>
      <c r="B780" s="2"/>
      <c r="C780" s="2"/>
      <c r="D780" s="2"/>
      <c r="E780" s="4">
        <v>1</v>
      </c>
      <c r="F780" s="7">
        <v>1</v>
      </c>
      <c r="G780" s="7">
        <f t="shared" si="60"/>
        <v>1</v>
      </c>
      <c r="H780" s="7">
        <v>1</v>
      </c>
      <c r="I780" s="7">
        <f t="shared" si="61"/>
        <v>0.08</v>
      </c>
      <c r="J780" s="5">
        <f t="shared" si="62"/>
        <v>1</v>
      </c>
      <c r="K780" s="7">
        <f t="shared" si="63"/>
        <v>1</v>
      </c>
      <c r="L780" s="7">
        <f t="shared" si="64"/>
        <v>1</v>
      </c>
    </row>
    <row r="781" spans="1:12">
      <c r="A781" s="3" t="s">
        <v>752</v>
      </c>
      <c r="B781" s="2"/>
      <c r="C781" s="2"/>
      <c r="D781" s="2"/>
      <c r="E781" s="4">
        <v>1</v>
      </c>
      <c r="F781" s="7">
        <v>1</v>
      </c>
      <c r="G781" s="7">
        <f t="shared" si="60"/>
        <v>1</v>
      </c>
      <c r="H781" s="7">
        <v>1</v>
      </c>
      <c r="I781" s="7">
        <f t="shared" si="61"/>
        <v>0.08</v>
      </c>
      <c r="J781" s="5">
        <f t="shared" si="62"/>
        <v>1</v>
      </c>
      <c r="K781" s="7">
        <f t="shared" si="63"/>
        <v>1</v>
      </c>
      <c r="L781" s="7">
        <f t="shared" si="64"/>
        <v>1</v>
      </c>
    </row>
    <row r="782" spans="1:12">
      <c r="A782" s="3" t="s">
        <v>753</v>
      </c>
      <c r="B782" s="2"/>
      <c r="C782" s="2"/>
      <c r="D782" s="2"/>
      <c r="E782" s="4">
        <v>1</v>
      </c>
      <c r="F782" s="7">
        <v>1</v>
      </c>
      <c r="G782" s="7">
        <f t="shared" si="60"/>
        <v>1</v>
      </c>
      <c r="H782" s="7">
        <v>1</v>
      </c>
      <c r="I782" s="7">
        <f t="shared" si="61"/>
        <v>0.08</v>
      </c>
      <c r="J782" s="5">
        <f t="shared" si="62"/>
        <v>1</v>
      </c>
      <c r="K782" s="7">
        <f t="shared" si="63"/>
        <v>1</v>
      </c>
      <c r="L782" s="7">
        <f t="shared" si="64"/>
        <v>1</v>
      </c>
    </row>
    <row r="783" spans="1:12">
      <c r="A783" s="3" t="s">
        <v>754</v>
      </c>
      <c r="B783" s="2"/>
      <c r="C783" s="2"/>
      <c r="D783" s="2"/>
      <c r="E783" s="4">
        <v>1</v>
      </c>
      <c r="F783" s="7">
        <v>1</v>
      </c>
      <c r="G783" s="7">
        <f t="shared" si="60"/>
        <v>1</v>
      </c>
      <c r="H783" s="7">
        <v>1</v>
      </c>
      <c r="I783" s="7">
        <f t="shared" si="61"/>
        <v>0.08</v>
      </c>
      <c r="J783" s="5">
        <f t="shared" si="62"/>
        <v>1</v>
      </c>
      <c r="K783" s="7">
        <f t="shared" si="63"/>
        <v>1</v>
      </c>
      <c r="L783" s="7">
        <f t="shared" si="64"/>
        <v>1</v>
      </c>
    </row>
    <row r="784" spans="1:12">
      <c r="A784" s="3" t="s">
        <v>755</v>
      </c>
      <c r="B784" s="2"/>
      <c r="C784" s="2"/>
      <c r="D784" s="2"/>
      <c r="E784" s="4">
        <v>5</v>
      </c>
      <c r="F784" s="7">
        <v>1</v>
      </c>
      <c r="G784" s="7">
        <f t="shared" si="60"/>
        <v>5</v>
      </c>
      <c r="H784" s="7">
        <v>1</v>
      </c>
      <c r="I784" s="7">
        <f t="shared" si="61"/>
        <v>0.42</v>
      </c>
      <c r="J784" s="5">
        <f t="shared" si="62"/>
        <v>1</v>
      </c>
      <c r="K784" s="7">
        <f t="shared" si="63"/>
        <v>1</v>
      </c>
      <c r="L784" s="7">
        <f t="shared" si="64"/>
        <v>1</v>
      </c>
    </row>
    <row r="785" spans="1:12">
      <c r="A785" s="3" t="s">
        <v>756</v>
      </c>
      <c r="B785" s="2"/>
      <c r="C785" s="2"/>
      <c r="D785" s="2"/>
      <c r="E785" s="4">
        <v>4</v>
      </c>
      <c r="F785" s="7">
        <v>1</v>
      </c>
      <c r="G785" s="7">
        <f t="shared" si="60"/>
        <v>4</v>
      </c>
      <c r="H785" s="7">
        <v>1</v>
      </c>
      <c r="I785" s="7">
        <f t="shared" si="61"/>
        <v>0.33</v>
      </c>
      <c r="J785" s="5">
        <f t="shared" si="62"/>
        <v>1</v>
      </c>
      <c r="K785" s="7">
        <f t="shared" si="63"/>
        <v>1</v>
      </c>
      <c r="L785" s="7">
        <f t="shared" si="64"/>
        <v>1</v>
      </c>
    </row>
    <row r="786" spans="1:12">
      <c r="A786" s="3" t="s">
        <v>757</v>
      </c>
      <c r="B786" s="2"/>
      <c r="C786" s="2"/>
      <c r="D786" s="2"/>
      <c r="E786" s="4">
        <v>34</v>
      </c>
      <c r="F786" s="7">
        <v>1</v>
      </c>
      <c r="G786" s="7">
        <f t="shared" si="60"/>
        <v>34</v>
      </c>
      <c r="H786" s="7">
        <v>1</v>
      </c>
      <c r="I786" s="7">
        <f t="shared" si="61"/>
        <v>2.83</v>
      </c>
      <c r="J786" s="5">
        <f t="shared" si="62"/>
        <v>2.83</v>
      </c>
      <c r="K786" s="7">
        <f t="shared" si="63"/>
        <v>3</v>
      </c>
      <c r="L786" s="7">
        <f t="shared" si="64"/>
        <v>3</v>
      </c>
    </row>
    <row r="787" spans="1:12">
      <c r="A787" s="3" t="s">
        <v>758</v>
      </c>
      <c r="B787" s="2"/>
      <c r="C787" s="2"/>
      <c r="D787" s="2"/>
      <c r="E787" s="4">
        <v>12</v>
      </c>
      <c r="F787" s="7">
        <v>1</v>
      </c>
      <c r="G787" s="7">
        <f t="shared" si="60"/>
        <v>12</v>
      </c>
      <c r="H787" s="7">
        <v>1</v>
      </c>
      <c r="I787" s="7">
        <f t="shared" si="61"/>
        <v>1</v>
      </c>
      <c r="J787" s="5">
        <f t="shared" si="62"/>
        <v>1</v>
      </c>
      <c r="K787" s="7">
        <f t="shared" si="63"/>
        <v>1</v>
      </c>
      <c r="L787" s="7">
        <f t="shared" si="64"/>
        <v>1</v>
      </c>
    </row>
    <row r="788" spans="1:12">
      <c r="A788" s="3" t="s">
        <v>759</v>
      </c>
      <c r="B788" s="2"/>
      <c r="C788" s="2"/>
      <c r="D788" s="2"/>
      <c r="E788" s="4">
        <v>41</v>
      </c>
      <c r="F788" s="7">
        <v>1</v>
      </c>
      <c r="G788" s="7">
        <f t="shared" si="60"/>
        <v>41</v>
      </c>
      <c r="H788" s="7">
        <v>1</v>
      </c>
      <c r="I788" s="7">
        <f t="shared" si="61"/>
        <v>3.42</v>
      </c>
      <c r="J788" s="5">
        <f t="shared" si="62"/>
        <v>3.42</v>
      </c>
      <c r="K788" s="7">
        <f t="shared" si="63"/>
        <v>3</v>
      </c>
      <c r="L788" s="7">
        <f t="shared" si="64"/>
        <v>3</v>
      </c>
    </row>
    <row r="789" spans="1:12">
      <c r="A789" s="3" t="s">
        <v>760</v>
      </c>
      <c r="B789" s="2"/>
      <c r="C789" s="2"/>
      <c r="D789" s="2"/>
      <c r="E789" s="4">
        <v>23</v>
      </c>
      <c r="F789" s="7">
        <v>1</v>
      </c>
      <c r="G789" s="7">
        <f t="shared" si="60"/>
        <v>23</v>
      </c>
      <c r="H789" s="7">
        <v>1</v>
      </c>
      <c r="I789" s="7">
        <f t="shared" si="61"/>
        <v>1.92</v>
      </c>
      <c r="J789" s="5">
        <f t="shared" si="62"/>
        <v>1.92</v>
      </c>
      <c r="K789" s="7">
        <f t="shared" si="63"/>
        <v>2</v>
      </c>
      <c r="L789" s="7">
        <f t="shared" si="64"/>
        <v>2</v>
      </c>
    </row>
    <row r="790" spans="1:12">
      <c r="A790" s="3" t="s">
        <v>761</v>
      </c>
      <c r="B790" s="2"/>
      <c r="C790" s="2"/>
      <c r="D790" s="2"/>
      <c r="E790" s="4">
        <v>74</v>
      </c>
      <c r="F790" s="7">
        <v>1</v>
      </c>
      <c r="G790" s="7">
        <f t="shared" si="60"/>
        <v>74</v>
      </c>
      <c r="H790" s="7">
        <v>1</v>
      </c>
      <c r="I790" s="7">
        <f t="shared" si="61"/>
        <v>6.17</v>
      </c>
      <c r="J790" s="5">
        <f t="shared" si="62"/>
        <v>6.17</v>
      </c>
      <c r="K790" s="7">
        <f t="shared" si="63"/>
        <v>6</v>
      </c>
      <c r="L790" s="7">
        <f t="shared" si="64"/>
        <v>6</v>
      </c>
    </row>
    <row r="791" spans="1:12">
      <c r="A791" s="3" t="s">
        <v>762</v>
      </c>
      <c r="B791" s="2"/>
      <c r="C791" s="2"/>
      <c r="D791" s="2"/>
      <c r="E791" s="4">
        <v>17</v>
      </c>
      <c r="F791" s="7">
        <v>1</v>
      </c>
      <c r="G791" s="7">
        <f t="shared" si="60"/>
        <v>17</v>
      </c>
      <c r="H791" s="7">
        <v>1</v>
      </c>
      <c r="I791" s="7">
        <f t="shared" si="61"/>
        <v>1.42</v>
      </c>
      <c r="J791" s="5">
        <f t="shared" si="62"/>
        <v>1.42</v>
      </c>
      <c r="K791" s="7">
        <f t="shared" si="63"/>
        <v>1</v>
      </c>
      <c r="L791" s="7">
        <f t="shared" si="64"/>
        <v>1</v>
      </c>
    </row>
    <row r="792" spans="1:12">
      <c r="A792" s="3" t="s">
        <v>763</v>
      </c>
      <c r="B792" s="2"/>
      <c r="C792" s="2"/>
      <c r="D792" s="2"/>
      <c r="E792" s="4">
        <v>17</v>
      </c>
      <c r="F792" s="7">
        <v>1</v>
      </c>
      <c r="G792" s="7">
        <f t="shared" si="60"/>
        <v>17</v>
      </c>
      <c r="H792" s="7">
        <v>1</v>
      </c>
      <c r="I792" s="7">
        <f t="shared" si="61"/>
        <v>1.42</v>
      </c>
      <c r="J792" s="5">
        <f t="shared" si="62"/>
        <v>1.42</v>
      </c>
      <c r="K792" s="7">
        <f t="shared" si="63"/>
        <v>1</v>
      </c>
      <c r="L792" s="7">
        <f t="shared" si="64"/>
        <v>1</v>
      </c>
    </row>
    <row r="793" spans="1:12">
      <c r="A793" s="3" t="s">
        <v>764</v>
      </c>
      <c r="B793" s="2"/>
      <c r="C793" s="2"/>
      <c r="D793" s="2"/>
      <c r="E793" s="4">
        <v>4</v>
      </c>
      <c r="F793" s="7">
        <v>1</v>
      </c>
      <c r="G793" s="7">
        <f t="shared" si="60"/>
        <v>4</v>
      </c>
      <c r="H793" s="7">
        <v>1</v>
      </c>
      <c r="I793" s="7">
        <f t="shared" si="61"/>
        <v>0.33</v>
      </c>
      <c r="J793" s="5">
        <f t="shared" si="62"/>
        <v>1</v>
      </c>
      <c r="K793" s="7">
        <f t="shared" si="63"/>
        <v>1</v>
      </c>
      <c r="L793" s="7">
        <f t="shared" si="64"/>
        <v>1</v>
      </c>
    </row>
    <row r="794" spans="1:12">
      <c r="A794" s="3" t="s">
        <v>765</v>
      </c>
      <c r="B794" s="2"/>
      <c r="C794" s="2"/>
      <c r="D794" s="2"/>
      <c r="E794" s="4">
        <v>10</v>
      </c>
      <c r="F794" s="7">
        <v>1</v>
      </c>
      <c r="G794" s="7">
        <f t="shared" si="60"/>
        <v>10</v>
      </c>
      <c r="H794" s="7">
        <v>1</v>
      </c>
      <c r="I794" s="7">
        <f t="shared" si="61"/>
        <v>0.83</v>
      </c>
      <c r="J794" s="5">
        <f t="shared" si="62"/>
        <v>1</v>
      </c>
      <c r="K794" s="7">
        <f t="shared" si="63"/>
        <v>1</v>
      </c>
      <c r="L794" s="7">
        <f t="shared" si="64"/>
        <v>1</v>
      </c>
    </row>
    <row r="795" spans="1:12">
      <c r="A795" s="3" t="s">
        <v>766</v>
      </c>
      <c r="B795" s="2"/>
      <c r="C795" s="2"/>
      <c r="D795" s="2"/>
      <c r="E795" s="4">
        <v>11</v>
      </c>
      <c r="F795" s="7">
        <v>1</v>
      </c>
      <c r="G795" s="7">
        <f t="shared" si="60"/>
        <v>11</v>
      </c>
      <c r="H795" s="7">
        <v>1</v>
      </c>
      <c r="I795" s="7">
        <f t="shared" si="61"/>
        <v>0.92</v>
      </c>
      <c r="J795" s="5">
        <f t="shared" si="62"/>
        <v>1</v>
      </c>
      <c r="K795" s="7">
        <f t="shared" si="63"/>
        <v>1</v>
      </c>
      <c r="L795" s="7">
        <f t="shared" si="64"/>
        <v>1</v>
      </c>
    </row>
    <row r="796" spans="1:12">
      <c r="A796" s="3" t="s">
        <v>767</v>
      </c>
      <c r="B796" s="2"/>
      <c r="C796" s="2"/>
      <c r="D796" s="2"/>
      <c r="E796" s="4">
        <v>43</v>
      </c>
      <c r="F796" s="7">
        <v>1</v>
      </c>
      <c r="G796" s="7">
        <f t="shared" si="60"/>
        <v>43</v>
      </c>
      <c r="H796" s="7">
        <v>1</v>
      </c>
      <c r="I796" s="7">
        <f t="shared" si="61"/>
        <v>3.58</v>
      </c>
      <c r="J796" s="5">
        <f t="shared" si="62"/>
        <v>3.58</v>
      </c>
      <c r="K796" s="7">
        <f t="shared" si="63"/>
        <v>4</v>
      </c>
      <c r="L796" s="7">
        <f t="shared" si="64"/>
        <v>4</v>
      </c>
    </row>
    <row r="797" spans="1:12">
      <c r="A797" s="3" t="s">
        <v>768</v>
      </c>
      <c r="B797" s="2"/>
      <c r="C797" s="2"/>
      <c r="D797" s="2"/>
      <c r="E797" s="4">
        <v>2</v>
      </c>
      <c r="F797" s="7">
        <v>1</v>
      </c>
      <c r="G797" s="7">
        <f t="shared" si="60"/>
        <v>2</v>
      </c>
      <c r="H797" s="7">
        <v>1</v>
      </c>
      <c r="I797" s="7">
        <f t="shared" si="61"/>
        <v>0.17</v>
      </c>
      <c r="J797" s="5">
        <f t="shared" si="62"/>
        <v>1</v>
      </c>
      <c r="K797" s="7">
        <f t="shared" si="63"/>
        <v>1</v>
      </c>
      <c r="L797" s="7">
        <f t="shared" si="64"/>
        <v>1</v>
      </c>
    </row>
    <row r="798" spans="1:12">
      <c r="A798" s="3" t="s">
        <v>769</v>
      </c>
      <c r="B798" s="2"/>
      <c r="C798" s="2"/>
      <c r="D798" s="2"/>
      <c r="E798" s="4">
        <v>6</v>
      </c>
      <c r="F798" s="7">
        <v>1</v>
      </c>
      <c r="G798" s="7">
        <f t="shared" si="60"/>
        <v>6</v>
      </c>
      <c r="H798" s="7">
        <v>1</v>
      </c>
      <c r="I798" s="7">
        <f t="shared" si="61"/>
        <v>0.5</v>
      </c>
      <c r="J798" s="5">
        <f t="shared" si="62"/>
        <v>1</v>
      </c>
      <c r="K798" s="7">
        <f t="shared" si="63"/>
        <v>1</v>
      </c>
      <c r="L798" s="7">
        <f t="shared" si="64"/>
        <v>1</v>
      </c>
    </row>
    <row r="799" spans="1:12">
      <c r="A799" s="3" t="s">
        <v>770</v>
      </c>
      <c r="B799" s="2"/>
      <c r="C799" s="2"/>
      <c r="D799" s="2"/>
      <c r="E799" s="4">
        <v>5</v>
      </c>
      <c r="F799" s="7">
        <v>1</v>
      </c>
      <c r="G799" s="7">
        <f t="shared" si="60"/>
        <v>5</v>
      </c>
      <c r="H799" s="7">
        <v>1</v>
      </c>
      <c r="I799" s="7">
        <f t="shared" si="61"/>
        <v>0.42</v>
      </c>
      <c r="J799" s="5">
        <f t="shared" si="62"/>
        <v>1</v>
      </c>
      <c r="K799" s="7">
        <f t="shared" si="63"/>
        <v>1</v>
      </c>
      <c r="L799" s="7">
        <f t="shared" si="64"/>
        <v>1</v>
      </c>
    </row>
    <row r="800" spans="1:12">
      <c r="A800" s="3" t="s">
        <v>771</v>
      </c>
      <c r="B800" s="2"/>
      <c r="C800" s="2"/>
      <c r="D800" s="2"/>
      <c r="E800" s="4">
        <v>2</v>
      </c>
      <c r="F800" s="7">
        <v>1</v>
      </c>
      <c r="G800" s="7">
        <f t="shared" si="60"/>
        <v>2</v>
      </c>
      <c r="H800" s="7">
        <v>1</v>
      </c>
      <c r="I800" s="7">
        <f t="shared" si="61"/>
        <v>0.17</v>
      </c>
      <c r="J800" s="5">
        <f t="shared" si="62"/>
        <v>1</v>
      </c>
      <c r="K800" s="7">
        <f t="shared" si="63"/>
        <v>1</v>
      </c>
      <c r="L800" s="7">
        <f t="shared" si="64"/>
        <v>1</v>
      </c>
    </row>
    <row r="801" spans="1:12">
      <c r="A801" s="3" t="s">
        <v>772</v>
      </c>
      <c r="B801" s="2"/>
      <c r="C801" s="2"/>
      <c r="D801" s="2"/>
      <c r="E801" s="4">
        <v>10</v>
      </c>
      <c r="F801" s="7">
        <v>1</v>
      </c>
      <c r="G801" s="7">
        <f t="shared" si="60"/>
        <v>10</v>
      </c>
      <c r="H801" s="7">
        <v>1</v>
      </c>
      <c r="I801" s="7">
        <f t="shared" si="61"/>
        <v>0.83</v>
      </c>
      <c r="J801" s="5">
        <f t="shared" si="62"/>
        <v>1</v>
      </c>
      <c r="K801" s="7">
        <f t="shared" si="63"/>
        <v>1</v>
      </c>
      <c r="L801" s="7">
        <f t="shared" si="64"/>
        <v>1</v>
      </c>
    </row>
    <row r="802" spans="1:12">
      <c r="A802" s="3" t="s">
        <v>773</v>
      </c>
      <c r="B802" s="2"/>
      <c r="C802" s="2"/>
      <c r="D802" s="2"/>
      <c r="E802" s="4">
        <v>3</v>
      </c>
      <c r="F802" s="7">
        <v>1</v>
      </c>
      <c r="G802" s="7">
        <f t="shared" si="60"/>
        <v>3</v>
      </c>
      <c r="H802" s="7">
        <v>1</v>
      </c>
      <c r="I802" s="7">
        <f t="shared" si="61"/>
        <v>0.25</v>
      </c>
      <c r="J802" s="5">
        <f t="shared" si="62"/>
        <v>1</v>
      </c>
      <c r="K802" s="7">
        <f t="shared" si="63"/>
        <v>1</v>
      </c>
      <c r="L802" s="7">
        <f t="shared" si="64"/>
        <v>1</v>
      </c>
    </row>
    <row r="803" spans="1:12">
      <c r="A803" s="3" t="s">
        <v>774</v>
      </c>
      <c r="B803" s="2"/>
      <c r="C803" s="2"/>
      <c r="D803" s="2"/>
      <c r="E803" s="4">
        <v>11</v>
      </c>
      <c r="F803" s="7">
        <v>1</v>
      </c>
      <c r="G803" s="7">
        <f t="shared" si="60"/>
        <v>11</v>
      </c>
      <c r="H803" s="7">
        <v>1</v>
      </c>
      <c r="I803" s="7">
        <f t="shared" si="61"/>
        <v>0.92</v>
      </c>
      <c r="J803" s="5">
        <f t="shared" si="62"/>
        <v>1</v>
      </c>
      <c r="K803" s="7">
        <f t="shared" si="63"/>
        <v>1</v>
      </c>
      <c r="L803" s="7">
        <f t="shared" si="64"/>
        <v>1</v>
      </c>
    </row>
    <row r="804" spans="1:12">
      <c r="A804" s="3" t="s">
        <v>775</v>
      </c>
      <c r="B804" s="2"/>
      <c r="C804" s="2"/>
      <c r="D804" s="2"/>
      <c r="E804" s="4">
        <v>9</v>
      </c>
      <c r="F804" s="7">
        <v>1</v>
      </c>
      <c r="G804" s="7">
        <f t="shared" si="60"/>
        <v>9</v>
      </c>
      <c r="H804" s="7">
        <v>1</v>
      </c>
      <c r="I804" s="7">
        <f t="shared" si="61"/>
        <v>0.75</v>
      </c>
      <c r="J804" s="5">
        <f t="shared" si="62"/>
        <v>1</v>
      </c>
      <c r="K804" s="7">
        <f t="shared" si="63"/>
        <v>1</v>
      </c>
      <c r="L804" s="7">
        <f t="shared" si="64"/>
        <v>1</v>
      </c>
    </row>
    <row r="805" spans="1:12">
      <c r="A805" s="3" t="s">
        <v>776</v>
      </c>
      <c r="B805" s="2"/>
      <c r="C805" s="2"/>
      <c r="D805" s="2"/>
      <c r="E805" s="4">
        <v>4</v>
      </c>
      <c r="F805" s="7">
        <v>1</v>
      </c>
      <c r="G805" s="7">
        <f t="shared" si="60"/>
        <v>4</v>
      </c>
      <c r="H805" s="7">
        <v>1</v>
      </c>
      <c r="I805" s="7">
        <f t="shared" si="61"/>
        <v>0.33</v>
      </c>
      <c r="J805" s="5">
        <f t="shared" si="62"/>
        <v>1</v>
      </c>
      <c r="K805" s="7">
        <f t="shared" si="63"/>
        <v>1</v>
      </c>
      <c r="L805" s="7">
        <f t="shared" si="64"/>
        <v>1</v>
      </c>
    </row>
    <row r="806" spans="1:12">
      <c r="A806" s="3" t="s">
        <v>777</v>
      </c>
      <c r="B806" s="2"/>
      <c r="C806" s="2"/>
      <c r="D806" s="2"/>
      <c r="E806" s="4">
        <v>6</v>
      </c>
      <c r="F806" s="7">
        <v>1</v>
      </c>
      <c r="G806" s="7">
        <f t="shared" si="60"/>
        <v>6</v>
      </c>
      <c r="H806" s="7">
        <v>1</v>
      </c>
      <c r="I806" s="7">
        <f t="shared" si="61"/>
        <v>0.5</v>
      </c>
      <c r="J806" s="5">
        <f t="shared" si="62"/>
        <v>1</v>
      </c>
      <c r="K806" s="7">
        <f t="shared" si="63"/>
        <v>1</v>
      </c>
      <c r="L806" s="7">
        <f t="shared" si="64"/>
        <v>1</v>
      </c>
    </row>
    <row r="807" spans="1:12">
      <c r="A807" s="3" t="s">
        <v>778</v>
      </c>
      <c r="B807" s="2"/>
      <c r="C807" s="2"/>
      <c r="D807" s="2"/>
      <c r="E807" s="4">
        <v>11</v>
      </c>
      <c r="F807" s="7">
        <v>1</v>
      </c>
      <c r="G807" s="7">
        <f t="shared" si="60"/>
        <v>11</v>
      </c>
      <c r="H807" s="7">
        <v>1</v>
      </c>
      <c r="I807" s="7">
        <f t="shared" si="61"/>
        <v>0.92</v>
      </c>
      <c r="J807" s="5">
        <f t="shared" si="62"/>
        <v>1</v>
      </c>
      <c r="K807" s="7">
        <f t="shared" si="63"/>
        <v>1</v>
      </c>
      <c r="L807" s="7">
        <f t="shared" si="64"/>
        <v>1</v>
      </c>
    </row>
    <row r="808" spans="1:12">
      <c r="A808" s="3" t="s">
        <v>779</v>
      </c>
      <c r="B808" s="2"/>
      <c r="C808" s="2"/>
      <c r="D808" s="2"/>
      <c r="E808" s="4">
        <v>85</v>
      </c>
      <c r="F808" s="7">
        <v>1</v>
      </c>
      <c r="G808" s="7">
        <f t="shared" si="60"/>
        <v>85</v>
      </c>
      <c r="H808" s="7">
        <v>1</v>
      </c>
      <c r="I808" s="7">
        <f t="shared" si="61"/>
        <v>7.08</v>
      </c>
      <c r="J808" s="5">
        <f t="shared" si="62"/>
        <v>7.08</v>
      </c>
      <c r="K808" s="7">
        <f t="shared" si="63"/>
        <v>7</v>
      </c>
      <c r="L808" s="7">
        <f t="shared" si="64"/>
        <v>7</v>
      </c>
    </row>
    <row r="809" spans="1:12">
      <c r="A809" s="3" t="s">
        <v>780</v>
      </c>
      <c r="B809" s="2"/>
      <c r="C809" s="2"/>
      <c r="D809" s="2"/>
      <c r="E809" s="4">
        <v>7</v>
      </c>
      <c r="F809" s="7">
        <v>1</v>
      </c>
      <c r="G809" s="7">
        <f t="shared" si="60"/>
        <v>7</v>
      </c>
      <c r="H809" s="7">
        <v>1</v>
      </c>
      <c r="I809" s="7">
        <f t="shared" si="61"/>
        <v>0.57999999999999996</v>
      </c>
      <c r="J809" s="5">
        <f t="shared" si="62"/>
        <v>1</v>
      </c>
      <c r="K809" s="7">
        <f t="shared" si="63"/>
        <v>1</v>
      </c>
      <c r="L809" s="7">
        <f t="shared" si="64"/>
        <v>1</v>
      </c>
    </row>
    <row r="810" spans="1:12">
      <c r="A810" s="3" t="s">
        <v>781</v>
      </c>
      <c r="B810" s="2"/>
      <c r="C810" s="2"/>
      <c r="D810" s="2"/>
      <c r="E810" s="4">
        <v>5</v>
      </c>
      <c r="F810" s="7">
        <v>1</v>
      </c>
      <c r="G810" s="7">
        <f t="shared" si="60"/>
        <v>5</v>
      </c>
      <c r="H810" s="7">
        <v>1</v>
      </c>
      <c r="I810" s="7">
        <f t="shared" si="61"/>
        <v>0.42</v>
      </c>
      <c r="J810" s="5">
        <f t="shared" si="62"/>
        <v>1</v>
      </c>
      <c r="K810" s="7">
        <f t="shared" si="63"/>
        <v>1</v>
      </c>
      <c r="L810" s="7">
        <f t="shared" si="64"/>
        <v>1</v>
      </c>
    </row>
    <row r="811" spans="1:12">
      <c r="A811" s="3" t="s">
        <v>782</v>
      </c>
      <c r="B811" s="2"/>
      <c r="C811" s="2"/>
      <c r="D811" s="2"/>
      <c r="E811" s="4">
        <v>1</v>
      </c>
      <c r="F811" s="7">
        <v>1</v>
      </c>
      <c r="G811" s="7">
        <f t="shared" si="60"/>
        <v>1</v>
      </c>
      <c r="H811" s="7">
        <v>1</v>
      </c>
      <c r="I811" s="7">
        <f t="shared" si="61"/>
        <v>0.08</v>
      </c>
      <c r="J811" s="5">
        <f t="shared" si="62"/>
        <v>1</v>
      </c>
      <c r="K811" s="7">
        <f t="shared" si="63"/>
        <v>1</v>
      </c>
      <c r="L811" s="7">
        <f t="shared" si="64"/>
        <v>1</v>
      </c>
    </row>
    <row r="812" spans="1:12">
      <c r="A812" s="3" t="s">
        <v>783</v>
      </c>
      <c r="B812" s="2"/>
      <c r="C812" s="2"/>
      <c r="D812" s="2"/>
      <c r="E812" s="4">
        <v>5</v>
      </c>
      <c r="F812" s="7">
        <v>1</v>
      </c>
      <c r="G812" s="7">
        <f t="shared" si="60"/>
        <v>5</v>
      </c>
      <c r="H812" s="7">
        <v>1</v>
      </c>
      <c r="I812" s="7">
        <f t="shared" si="61"/>
        <v>0.42</v>
      </c>
      <c r="J812" s="5">
        <f t="shared" si="62"/>
        <v>1</v>
      </c>
      <c r="K812" s="7">
        <f t="shared" si="63"/>
        <v>1</v>
      </c>
      <c r="L812" s="7">
        <f t="shared" si="64"/>
        <v>1</v>
      </c>
    </row>
    <row r="813" spans="1:12">
      <c r="A813" s="3" t="s">
        <v>784</v>
      </c>
      <c r="B813" s="2"/>
      <c r="C813" s="2"/>
      <c r="D813" s="2"/>
      <c r="E813" s="4">
        <v>7</v>
      </c>
      <c r="F813" s="7">
        <v>1</v>
      </c>
      <c r="G813" s="7">
        <f t="shared" si="60"/>
        <v>7</v>
      </c>
      <c r="H813" s="7">
        <v>1</v>
      </c>
      <c r="I813" s="7">
        <f t="shared" si="61"/>
        <v>0.57999999999999996</v>
      </c>
      <c r="J813" s="5">
        <f t="shared" si="62"/>
        <v>1</v>
      </c>
      <c r="K813" s="7">
        <f t="shared" si="63"/>
        <v>1</v>
      </c>
      <c r="L813" s="7">
        <f t="shared" si="64"/>
        <v>1</v>
      </c>
    </row>
    <row r="814" spans="1:12">
      <c r="A814" s="3" t="s">
        <v>785</v>
      </c>
      <c r="B814" s="2"/>
      <c r="C814" s="2"/>
      <c r="D814" s="2"/>
      <c r="E814" s="4">
        <v>4</v>
      </c>
      <c r="F814" s="7">
        <v>1</v>
      </c>
      <c r="G814" s="7">
        <f t="shared" si="60"/>
        <v>4</v>
      </c>
      <c r="H814" s="7">
        <v>1</v>
      </c>
      <c r="I814" s="7">
        <f t="shared" si="61"/>
        <v>0.33</v>
      </c>
      <c r="J814" s="5">
        <f t="shared" si="62"/>
        <v>1</v>
      </c>
      <c r="K814" s="7">
        <f t="shared" si="63"/>
        <v>1</v>
      </c>
      <c r="L814" s="7">
        <f t="shared" si="64"/>
        <v>1</v>
      </c>
    </row>
    <row r="815" spans="1:12">
      <c r="A815" s="3" t="s">
        <v>786</v>
      </c>
      <c r="B815" s="2"/>
      <c r="C815" s="2"/>
      <c r="D815" s="2"/>
      <c r="E815" s="4">
        <v>5</v>
      </c>
      <c r="F815" s="7">
        <v>1</v>
      </c>
      <c r="G815" s="7">
        <f t="shared" si="60"/>
        <v>5</v>
      </c>
      <c r="H815" s="7">
        <v>1</v>
      </c>
      <c r="I815" s="7">
        <f t="shared" si="61"/>
        <v>0.42</v>
      </c>
      <c r="J815" s="5">
        <f t="shared" si="62"/>
        <v>1</v>
      </c>
      <c r="K815" s="7">
        <f t="shared" si="63"/>
        <v>1</v>
      </c>
      <c r="L815" s="7">
        <f t="shared" si="64"/>
        <v>1</v>
      </c>
    </row>
    <row r="816" spans="1:12">
      <c r="A816" s="3" t="s">
        <v>787</v>
      </c>
      <c r="B816" s="2"/>
      <c r="C816" s="2"/>
      <c r="D816" s="2"/>
      <c r="E816" s="4">
        <v>2</v>
      </c>
      <c r="F816" s="7">
        <v>1</v>
      </c>
      <c r="G816" s="7">
        <f t="shared" si="60"/>
        <v>2</v>
      </c>
      <c r="H816" s="7">
        <v>1</v>
      </c>
      <c r="I816" s="7">
        <f t="shared" si="61"/>
        <v>0.17</v>
      </c>
      <c r="J816" s="5">
        <f t="shared" si="62"/>
        <v>1</v>
      </c>
      <c r="K816" s="7">
        <f t="shared" si="63"/>
        <v>1</v>
      </c>
      <c r="L816" s="7">
        <f t="shared" si="64"/>
        <v>1</v>
      </c>
    </row>
    <row r="817" spans="1:12">
      <c r="A817" s="3" t="s">
        <v>788</v>
      </c>
      <c r="B817" s="2"/>
      <c r="C817" s="2"/>
      <c r="D817" s="2"/>
      <c r="E817" s="4">
        <v>6</v>
      </c>
      <c r="F817" s="7">
        <v>1</v>
      </c>
      <c r="G817" s="7">
        <f t="shared" si="60"/>
        <v>6</v>
      </c>
      <c r="H817" s="7">
        <v>1</v>
      </c>
      <c r="I817" s="7">
        <f t="shared" si="61"/>
        <v>0.5</v>
      </c>
      <c r="J817" s="5">
        <f t="shared" si="62"/>
        <v>1</v>
      </c>
      <c r="K817" s="7">
        <f t="shared" si="63"/>
        <v>1</v>
      </c>
      <c r="L817" s="7">
        <f t="shared" si="64"/>
        <v>1</v>
      </c>
    </row>
    <row r="818" spans="1:12">
      <c r="A818" s="3" t="s">
        <v>789</v>
      </c>
      <c r="B818" s="2"/>
      <c r="C818" s="2"/>
      <c r="D818" s="2"/>
      <c r="E818" s="4">
        <v>5</v>
      </c>
      <c r="F818" s="7">
        <v>1</v>
      </c>
      <c r="G818" s="7">
        <f t="shared" si="60"/>
        <v>5</v>
      </c>
      <c r="H818" s="7">
        <v>1</v>
      </c>
      <c r="I818" s="7">
        <f t="shared" si="61"/>
        <v>0.42</v>
      </c>
      <c r="J818" s="5">
        <f t="shared" si="62"/>
        <v>1</v>
      </c>
      <c r="K818" s="7">
        <f t="shared" si="63"/>
        <v>1</v>
      </c>
      <c r="L818" s="7">
        <f t="shared" si="64"/>
        <v>1</v>
      </c>
    </row>
    <row r="819" spans="1:12">
      <c r="A819" s="3" t="s">
        <v>790</v>
      </c>
      <c r="B819" s="2"/>
      <c r="C819" s="2"/>
      <c r="D819" s="2"/>
      <c r="E819" s="4">
        <v>4</v>
      </c>
      <c r="F819" s="7">
        <v>1</v>
      </c>
      <c r="G819" s="7">
        <f t="shared" si="60"/>
        <v>4</v>
      </c>
      <c r="H819" s="7">
        <v>1</v>
      </c>
      <c r="I819" s="7">
        <f t="shared" si="61"/>
        <v>0.33</v>
      </c>
      <c r="J819" s="5">
        <f t="shared" si="62"/>
        <v>1</v>
      </c>
      <c r="K819" s="7">
        <f t="shared" si="63"/>
        <v>1</v>
      </c>
      <c r="L819" s="7">
        <f t="shared" si="64"/>
        <v>1</v>
      </c>
    </row>
    <row r="820" spans="1:12">
      <c r="A820" s="3" t="s">
        <v>791</v>
      </c>
      <c r="B820" s="2"/>
      <c r="C820" s="2"/>
      <c r="D820" s="2"/>
      <c r="E820" s="4">
        <v>6</v>
      </c>
      <c r="F820" s="7">
        <v>1</v>
      </c>
      <c r="G820" s="7">
        <f t="shared" si="60"/>
        <v>6</v>
      </c>
      <c r="H820" s="7">
        <v>1</v>
      </c>
      <c r="I820" s="7">
        <f t="shared" si="61"/>
        <v>0.5</v>
      </c>
      <c r="J820" s="5">
        <f t="shared" si="62"/>
        <v>1</v>
      </c>
      <c r="K820" s="7">
        <f t="shared" si="63"/>
        <v>1</v>
      </c>
      <c r="L820" s="7">
        <f t="shared" si="64"/>
        <v>1</v>
      </c>
    </row>
    <row r="821" spans="1:12">
      <c r="A821" s="3" t="s">
        <v>792</v>
      </c>
      <c r="B821" s="2"/>
      <c r="C821" s="2"/>
      <c r="D821" s="2"/>
      <c r="E821" s="4">
        <v>5</v>
      </c>
      <c r="F821" s="7">
        <v>1</v>
      </c>
      <c r="G821" s="7">
        <f t="shared" ref="G821:G884" si="65">E821/F821</f>
        <v>5</v>
      </c>
      <c r="H821" s="7">
        <v>1</v>
      </c>
      <c r="I821" s="7">
        <f t="shared" si="61"/>
        <v>0.42</v>
      </c>
      <c r="J821" s="5">
        <f t="shared" si="62"/>
        <v>1</v>
      </c>
      <c r="K821" s="7">
        <f t="shared" si="63"/>
        <v>1</v>
      </c>
      <c r="L821" s="7">
        <f t="shared" si="64"/>
        <v>1</v>
      </c>
    </row>
    <row r="822" spans="1:12">
      <c r="A822" s="3" t="s">
        <v>793</v>
      </c>
      <c r="B822" s="2"/>
      <c r="C822" s="2"/>
      <c r="D822" s="2"/>
      <c r="E822" s="4">
        <v>2</v>
      </c>
      <c r="F822" s="7">
        <v>1</v>
      </c>
      <c r="G822" s="7">
        <f t="shared" si="65"/>
        <v>2</v>
      </c>
      <c r="H822" s="7">
        <v>1</v>
      </c>
      <c r="I822" s="7">
        <f t="shared" si="61"/>
        <v>0.17</v>
      </c>
      <c r="J822" s="5">
        <f t="shared" si="62"/>
        <v>1</v>
      </c>
      <c r="K822" s="7">
        <f t="shared" si="63"/>
        <v>1</v>
      </c>
      <c r="L822" s="7">
        <f t="shared" si="64"/>
        <v>1</v>
      </c>
    </row>
    <row r="823" spans="1:12">
      <c r="A823" s="3" t="s">
        <v>794</v>
      </c>
      <c r="B823" s="2"/>
      <c r="C823" s="2"/>
      <c r="D823" s="2"/>
      <c r="E823" s="4">
        <v>6</v>
      </c>
      <c r="F823" s="7">
        <v>1</v>
      </c>
      <c r="G823" s="7">
        <f t="shared" si="65"/>
        <v>6</v>
      </c>
      <c r="H823" s="7">
        <v>1</v>
      </c>
      <c r="I823" s="7">
        <f t="shared" si="61"/>
        <v>0.5</v>
      </c>
      <c r="J823" s="5">
        <f t="shared" si="62"/>
        <v>1</v>
      </c>
      <c r="K823" s="7">
        <f t="shared" si="63"/>
        <v>1</v>
      </c>
      <c r="L823" s="7">
        <f t="shared" si="64"/>
        <v>1</v>
      </c>
    </row>
    <row r="824" spans="1:12">
      <c r="A824" s="3" t="s">
        <v>795</v>
      </c>
      <c r="B824" s="2"/>
      <c r="C824" s="2"/>
      <c r="D824" s="2"/>
      <c r="E824" s="4">
        <v>5</v>
      </c>
      <c r="F824" s="7">
        <v>1</v>
      </c>
      <c r="G824" s="7">
        <f t="shared" si="65"/>
        <v>5</v>
      </c>
      <c r="H824" s="7">
        <v>1</v>
      </c>
      <c r="I824" s="7">
        <f t="shared" si="61"/>
        <v>0.42</v>
      </c>
      <c r="J824" s="5">
        <f t="shared" si="62"/>
        <v>1</v>
      </c>
      <c r="K824" s="7">
        <f t="shared" si="63"/>
        <v>1</v>
      </c>
      <c r="L824" s="7">
        <f t="shared" si="64"/>
        <v>1</v>
      </c>
    </row>
    <row r="825" spans="1:12">
      <c r="A825" s="3" t="s">
        <v>796</v>
      </c>
      <c r="B825" s="2"/>
      <c r="C825" s="2"/>
      <c r="D825" s="2"/>
      <c r="E825" s="4">
        <v>2</v>
      </c>
      <c r="F825" s="7">
        <v>1</v>
      </c>
      <c r="G825" s="7">
        <f t="shared" si="65"/>
        <v>2</v>
      </c>
      <c r="H825" s="7">
        <v>1</v>
      </c>
      <c r="I825" s="7">
        <f t="shared" si="61"/>
        <v>0.17</v>
      </c>
      <c r="J825" s="5">
        <f t="shared" si="62"/>
        <v>1</v>
      </c>
      <c r="K825" s="7">
        <f t="shared" si="63"/>
        <v>1</v>
      </c>
      <c r="L825" s="7">
        <f t="shared" si="64"/>
        <v>1</v>
      </c>
    </row>
    <row r="826" spans="1:12">
      <c r="A826" s="3" t="s">
        <v>797</v>
      </c>
      <c r="B826" s="2"/>
      <c r="C826" s="2"/>
      <c r="D826" s="2"/>
      <c r="E826" s="4">
        <v>3</v>
      </c>
      <c r="F826" s="7">
        <v>1</v>
      </c>
      <c r="G826" s="7">
        <f t="shared" si="65"/>
        <v>3</v>
      </c>
      <c r="H826" s="7">
        <v>1</v>
      </c>
      <c r="I826" s="7">
        <f t="shared" si="61"/>
        <v>0.25</v>
      </c>
      <c r="J826" s="5">
        <f t="shared" si="62"/>
        <v>1</v>
      </c>
      <c r="K826" s="7">
        <f t="shared" si="63"/>
        <v>1</v>
      </c>
      <c r="L826" s="7">
        <f t="shared" si="64"/>
        <v>1</v>
      </c>
    </row>
    <row r="827" spans="1:12">
      <c r="A827" s="3" t="s">
        <v>798</v>
      </c>
      <c r="B827" s="2"/>
      <c r="C827" s="2"/>
      <c r="D827" s="2"/>
      <c r="E827" s="4">
        <v>1</v>
      </c>
      <c r="F827" s="7">
        <v>1</v>
      </c>
      <c r="G827" s="7">
        <f t="shared" si="65"/>
        <v>1</v>
      </c>
      <c r="H827" s="7">
        <v>1</v>
      </c>
      <c r="I827" s="7">
        <f t="shared" si="61"/>
        <v>0.08</v>
      </c>
      <c r="J827" s="5">
        <f t="shared" si="62"/>
        <v>1</v>
      </c>
      <c r="K827" s="7">
        <f t="shared" si="63"/>
        <v>1</v>
      </c>
      <c r="L827" s="7">
        <f t="shared" si="64"/>
        <v>1</v>
      </c>
    </row>
    <row r="828" spans="1:12">
      <c r="A828" s="3" t="s">
        <v>799</v>
      </c>
      <c r="B828" s="2"/>
      <c r="C828" s="2"/>
      <c r="D828" s="2"/>
      <c r="E828" s="4">
        <v>4</v>
      </c>
      <c r="F828" s="7">
        <v>1</v>
      </c>
      <c r="G828" s="7">
        <f t="shared" si="65"/>
        <v>4</v>
      </c>
      <c r="H828" s="7">
        <v>1</v>
      </c>
      <c r="I828" s="7">
        <f t="shared" si="61"/>
        <v>0.33</v>
      </c>
      <c r="J828" s="5">
        <f t="shared" si="62"/>
        <v>1</v>
      </c>
      <c r="K828" s="7">
        <f t="shared" si="63"/>
        <v>1</v>
      </c>
      <c r="L828" s="7">
        <f t="shared" si="64"/>
        <v>1</v>
      </c>
    </row>
    <row r="829" spans="1:12">
      <c r="A829" s="3" t="s">
        <v>800</v>
      </c>
      <c r="B829" s="2"/>
      <c r="C829" s="2"/>
      <c r="D829" s="2"/>
      <c r="E829" s="4">
        <v>3</v>
      </c>
      <c r="F829" s="7">
        <v>1</v>
      </c>
      <c r="G829" s="7">
        <f t="shared" si="65"/>
        <v>3</v>
      </c>
      <c r="H829" s="7">
        <v>1</v>
      </c>
      <c r="I829" s="7">
        <f t="shared" si="61"/>
        <v>0.25</v>
      </c>
      <c r="J829" s="5">
        <f t="shared" si="62"/>
        <v>1</v>
      </c>
      <c r="K829" s="7">
        <f t="shared" si="63"/>
        <v>1</v>
      </c>
      <c r="L829" s="7">
        <f t="shared" si="64"/>
        <v>1</v>
      </c>
    </row>
    <row r="830" spans="1:12">
      <c r="A830" s="3" t="s">
        <v>801</v>
      </c>
      <c r="B830" s="2"/>
      <c r="C830" s="2"/>
      <c r="D830" s="2"/>
      <c r="E830" s="4">
        <v>5</v>
      </c>
      <c r="F830" s="7">
        <v>1</v>
      </c>
      <c r="G830" s="7">
        <f t="shared" si="65"/>
        <v>5</v>
      </c>
      <c r="H830" s="7">
        <v>1</v>
      </c>
      <c r="I830" s="7">
        <f t="shared" si="61"/>
        <v>0.42</v>
      </c>
      <c r="J830" s="5">
        <f t="shared" si="62"/>
        <v>1</v>
      </c>
      <c r="K830" s="7">
        <f t="shared" si="63"/>
        <v>1</v>
      </c>
      <c r="L830" s="7">
        <f t="shared" si="64"/>
        <v>1</v>
      </c>
    </row>
    <row r="831" spans="1:12">
      <c r="A831" s="3" t="s">
        <v>802</v>
      </c>
      <c r="B831" s="2"/>
      <c r="C831" s="2"/>
      <c r="D831" s="2"/>
      <c r="E831" s="4">
        <v>1</v>
      </c>
      <c r="F831" s="7">
        <v>1</v>
      </c>
      <c r="G831" s="7">
        <f t="shared" si="65"/>
        <v>1</v>
      </c>
      <c r="H831" s="7">
        <v>1</v>
      </c>
      <c r="I831" s="7">
        <f t="shared" si="61"/>
        <v>0.08</v>
      </c>
      <c r="J831" s="5">
        <f t="shared" si="62"/>
        <v>1</v>
      </c>
      <c r="K831" s="7">
        <f t="shared" si="63"/>
        <v>1</v>
      </c>
      <c r="L831" s="7">
        <f t="shared" si="64"/>
        <v>1</v>
      </c>
    </row>
    <row r="832" spans="1:12">
      <c r="A832" s="3" t="s">
        <v>803</v>
      </c>
      <c r="B832" s="2"/>
      <c r="C832" s="2"/>
      <c r="D832" s="2"/>
      <c r="E832" s="4">
        <v>1</v>
      </c>
      <c r="F832" s="7">
        <v>1</v>
      </c>
      <c r="G832" s="7">
        <f t="shared" si="65"/>
        <v>1</v>
      </c>
      <c r="H832" s="7">
        <v>1</v>
      </c>
      <c r="I832" s="7">
        <f t="shared" si="61"/>
        <v>0.08</v>
      </c>
      <c r="J832" s="5">
        <f t="shared" si="62"/>
        <v>1</v>
      </c>
      <c r="K832" s="7">
        <f t="shared" si="63"/>
        <v>1</v>
      </c>
      <c r="L832" s="7">
        <f t="shared" si="64"/>
        <v>1</v>
      </c>
    </row>
    <row r="833" spans="1:12">
      <c r="A833" s="3" t="s">
        <v>804</v>
      </c>
      <c r="B833" s="2"/>
      <c r="C833" s="2"/>
      <c r="D833" s="2"/>
      <c r="E833" s="4">
        <v>9</v>
      </c>
      <c r="F833" s="7">
        <v>1</v>
      </c>
      <c r="G833" s="7">
        <f t="shared" si="65"/>
        <v>9</v>
      </c>
      <c r="H833" s="7">
        <v>1</v>
      </c>
      <c r="I833" s="7">
        <f t="shared" si="61"/>
        <v>0.75</v>
      </c>
      <c r="J833" s="5">
        <f t="shared" si="62"/>
        <v>1</v>
      </c>
      <c r="K833" s="7">
        <f t="shared" si="63"/>
        <v>1</v>
      </c>
      <c r="L833" s="7">
        <f t="shared" si="64"/>
        <v>1</v>
      </c>
    </row>
    <row r="834" spans="1:12">
      <c r="A834" s="3" t="s">
        <v>805</v>
      </c>
      <c r="B834" s="2"/>
      <c r="C834" s="2"/>
      <c r="D834" s="2"/>
      <c r="E834" s="4">
        <v>7</v>
      </c>
      <c r="F834" s="7">
        <v>1</v>
      </c>
      <c r="G834" s="7">
        <f t="shared" si="65"/>
        <v>7</v>
      </c>
      <c r="H834" s="7">
        <v>1</v>
      </c>
      <c r="I834" s="7">
        <f t="shared" si="61"/>
        <v>0.57999999999999996</v>
      </c>
      <c r="J834" s="5">
        <f t="shared" si="62"/>
        <v>1</v>
      </c>
      <c r="K834" s="7">
        <f t="shared" si="63"/>
        <v>1</v>
      </c>
      <c r="L834" s="7">
        <f t="shared" si="64"/>
        <v>1</v>
      </c>
    </row>
    <row r="835" spans="1:12">
      <c r="A835" s="3" t="s">
        <v>806</v>
      </c>
      <c r="B835" s="2"/>
      <c r="C835" s="2"/>
      <c r="D835" s="2"/>
      <c r="E835" s="4">
        <v>6</v>
      </c>
      <c r="F835" s="7">
        <v>1</v>
      </c>
      <c r="G835" s="7">
        <f t="shared" si="65"/>
        <v>6</v>
      </c>
      <c r="H835" s="7">
        <v>1</v>
      </c>
      <c r="I835" s="7">
        <f t="shared" si="61"/>
        <v>0.5</v>
      </c>
      <c r="J835" s="5">
        <f t="shared" si="62"/>
        <v>1</v>
      </c>
      <c r="K835" s="7">
        <f t="shared" si="63"/>
        <v>1</v>
      </c>
      <c r="L835" s="7">
        <f t="shared" si="64"/>
        <v>1</v>
      </c>
    </row>
    <row r="836" spans="1:12">
      <c r="A836" s="3" t="s">
        <v>807</v>
      </c>
      <c r="B836" s="2"/>
      <c r="C836" s="2"/>
      <c r="D836" s="2"/>
      <c r="E836" s="4">
        <v>5</v>
      </c>
      <c r="F836" s="7">
        <v>1</v>
      </c>
      <c r="G836" s="7">
        <f t="shared" si="65"/>
        <v>5</v>
      </c>
      <c r="H836" s="7">
        <v>1</v>
      </c>
      <c r="I836" s="7">
        <f t="shared" ref="I836:I899" si="66">ROUND(G836/12,2)</f>
        <v>0.42</v>
      </c>
      <c r="J836" s="5">
        <f t="shared" ref="J836:J899" si="67">IF(H836=1,IF(I836&lt;1,1,I836),0)</f>
        <v>1</v>
      </c>
      <c r="K836" s="7">
        <f t="shared" ref="K836:K899" si="68">IF(J836&gt;0,ROUND(J836,0),"")</f>
        <v>1</v>
      </c>
      <c r="L836" s="7">
        <f t="shared" ref="L836:L899" si="69">IF(J836&gt;0,K836*F836,"")</f>
        <v>1</v>
      </c>
    </row>
    <row r="837" spans="1:12">
      <c r="A837" s="3" t="s">
        <v>808</v>
      </c>
      <c r="B837" s="2"/>
      <c r="C837" s="2"/>
      <c r="D837" s="2"/>
      <c r="E837" s="4">
        <v>2</v>
      </c>
      <c r="F837" s="7">
        <v>1</v>
      </c>
      <c r="G837" s="7">
        <f t="shared" si="65"/>
        <v>2</v>
      </c>
      <c r="H837" s="7">
        <v>1</v>
      </c>
      <c r="I837" s="7">
        <f t="shared" si="66"/>
        <v>0.17</v>
      </c>
      <c r="J837" s="5">
        <f t="shared" si="67"/>
        <v>1</v>
      </c>
      <c r="K837" s="7">
        <f t="shared" si="68"/>
        <v>1</v>
      </c>
      <c r="L837" s="7">
        <f t="shared" si="69"/>
        <v>1</v>
      </c>
    </row>
    <row r="838" spans="1:12">
      <c r="A838" s="3" t="s">
        <v>809</v>
      </c>
      <c r="B838" s="2"/>
      <c r="C838" s="2"/>
      <c r="D838" s="2"/>
      <c r="E838" s="4">
        <v>4</v>
      </c>
      <c r="F838" s="7">
        <v>1</v>
      </c>
      <c r="G838" s="7">
        <f t="shared" si="65"/>
        <v>4</v>
      </c>
      <c r="H838" s="7">
        <v>1</v>
      </c>
      <c r="I838" s="7">
        <f t="shared" si="66"/>
        <v>0.33</v>
      </c>
      <c r="J838" s="5">
        <f t="shared" si="67"/>
        <v>1</v>
      </c>
      <c r="K838" s="7">
        <f t="shared" si="68"/>
        <v>1</v>
      </c>
      <c r="L838" s="7">
        <f t="shared" si="69"/>
        <v>1</v>
      </c>
    </row>
    <row r="839" spans="1:12">
      <c r="A839" s="3" t="s">
        <v>810</v>
      </c>
      <c r="B839" s="2"/>
      <c r="C839" s="2"/>
      <c r="D839" s="2"/>
      <c r="E839" s="4">
        <v>3</v>
      </c>
      <c r="F839" s="7">
        <v>1</v>
      </c>
      <c r="G839" s="7">
        <f t="shared" si="65"/>
        <v>3</v>
      </c>
      <c r="H839" s="7">
        <v>1</v>
      </c>
      <c r="I839" s="7">
        <f t="shared" si="66"/>
        <v>0.25</v>
      </c>
      <c r="J839" s="5">
        <f t="shared" si="67"/>
        <v>1</v>
      </c>
      <c r="K839" s="7">
        <f t="shared" si="68"/>
        <v>1</v>
      </c>
      <c r="L839" s="7">
        <f t="shared" si="69"/>
        <v>1</v>
      </c>
    </row>
    <row r="840" spans="1:12">
      <c r="A840" s="3" t="s">
        <v>811</v>
      </c>
      <c r="B840" s="2"/>
      <c r="C840" s="2"/>
      <c r="D840" s="2"/>
      <c r="E840" s="4">
        <v>3</v>
      </c>
      <c r="F840" s="7">
        <v>1</v>
      </c>
      <c r="G840" s="7">
        <f t="shared" si="65"/>
        <v>3</v>
      </c>
      <c r="H840" s="7">
        <v>1</v>
      </c>
      <c r="I840" s="7">
        <f t="shared" si="66"/>
        <v>0.25</v>
      </c>
      <c r="J840" s="5">
        <f t="shared" si="67"/>
        <v>1</v>
      </c>
      <c r="K840" s="7">
        <f t="shared" si="68"/>
        <v>1</v>
      </c>
      <c r="L840" s="7">
        <f t="shared" si="69"/>
        <v>1</v>
      </c>
    </row>
    <row r="841" spans="1:12">
      <c r="A841" s="3" t="s">
        <v>812</v>
      </c>
      <c r="B841" s="2"/>
      <c r="C841" s="2"/>
      <c r="D841" s="2"/>
      <c r="E841" s="4">
        <v>5</v>
      </c>
      <c r="F841" s="7">
        <v>1</v>
      </c>
      <c r="G841" s="7">
        <f t="shared" si="65"/>
        <v>5</v>
      </c>
      <c r="H841" s="7">
        <v>1</v>
      </c>
      <c r="I841" s="7">
        <f t="shared" si="66"/>
        <v>0.42</v>
      </c>
      <c r="J841" s="5">
        <f t="shared" si="67"/>
        <v>1</v>
      </c>
      <c r="K841" s="7">
        <f t="shared" si="68"/>
        <v>1</v>
      </c>
      <c r="L841" s="7">
        <f t="shared" si="69"/>
        <v>1</v>
      </c>
    </row>
    <row r="842" spans="1:12">
      <c r="A842" s="3" t="s">
        <v>813</v>
      </c>
      <c r="B842" s="2"/>
      <c r="C842" s="2"/>
      <c r="D842" s="2"/>
      <c r="E842" s="4">
        <v>5</v>
      </c>
      <c r="F842" s="7">
        <v>1</v>
      </c>
      <c r="G842" s="7">
        <f t="shared" si="65"/>
        <v>5</v>
      </c>
      <c r="H842" s="7">
        <v>1</v>
      </c>
      <c r="I842" s="7">
        <f t="shared" si="66"/>
        <v>0.42</v>
      </c>
      <c r="J842" s="5">
        <f t="shared" si="67"/>
        <v>1</v>
      </c>
      <c r="K842" s="7">
        <f t="shared" si="68"/>
        <v>1</v>
      </c>
      <c r="L842" s="7">
        <f t="shared" si="69"/>
        <v>1</v>
      </c>
    </row>
    <row r="843" spans="1:12">
      <c r="A843" s="3" t="s">
        <v>814</v>
      </c>
      <c r="B843" s="2"/>
      <c r="C843" s="2"/>
      <c r="D843" s="2"/>
      <c r="E843" s="4">
        <v>1</v>
      </c>
      <c r="F843" s="7">
        <v>1</v>
      </c>
      <c r="G843" s="7">
        <f t="shared" si="65"/>
        <v>1</v>
      </c>
      <c r="H843" s="7">
        <v>1</v>
      </c>
      <c r="I843" s="7">
        <f t="shared" si="66"/>
        <v>0.08</v>
      </c>
      <c r="J843" s="5">
        <f t="shared" si="67"/>
        <v>1</v>
      </c>
      <c r="K843" s="7">
        <f t="shared" si="68"/>
        <v>1</v>
      </c>
      <c r="L843" s="7">
        <f t="shared" si="69"/>
        <v>1</v>
      </c>
    </row>
    <row r="844" spans="1:12">
      <c r="A844" s="3" t="s">
        <v>815</v>
      </c>
      <c r="B844" s="2"/>
      <c r="C844" s="2"/>
      <c r="D844" s="2"/>
      <c r="E844" s="4">
        <v>4</v>
      </c>
      <c r="F844" s="7">
        <v>1</v>
      </c>
      <c r="G844" s="7">
        <f t="shared" si="65"/>
        <v>4</v>
      </c>
      <c r="H844" s="7">
        <v>1</v>
      </c>
      <c r="I844" s="7">
        <f t="shared" si="66"/>
        <v>0.33</v>
      </c>
      <c r="J844" s="5">
        <f t="shared" si="67"/>
        <v>1</v>
      </c>
      <c r="K844" s="7">
        <f t="shared" si="68"/>
        <v>1</v>
      </c>
      <c r="L844" s="7">
        <f t="shared" si="69"/>
        <v>1</v>
      </c>
    </row>
    <row r="845" spans="1:12">
      <c r="A845" s="3" t="s">
        <v>816</v>
      </c>
      <c r="B845" s="2"/>
      <c r="C845" s="2"/>
      <c r="D845" s="2"/>
      <c r="E845" s="4">
        <v>3</v>
      </c>
      <c r="F845" s="7">
        <v>1</v>
      </c>
      <c r="G845" s="7">
        <f t="shared" si="65"/>
        <v>3</v>
      </c>
      <c r="H845" s="7">
        <v>1</v>
      </c>
      <c r="I845" s="7">
        <f t="shared" si="66"/>
        <v>0.25</v>
      </c>
      <c r="J845" s="5">
        <f t="shared" si="67"/>
        <v>1</v>
      </c>
      <c r="K845" s="7">
        <f t="shared" si="68"/>
        <v>1</v>
      </c>
      <c r="L845" s="7">
        <f t="shared" si="69"/>
        <v>1</v>
      </c>
    </row>
    <row r="846" spans="1:12">
      <c r="A846" s="3" t="s">
        <v>817</v>
      </c>
      <c r="B846" s="2"/>
      <c r="C846" s="2"/>
      <c r="D846" s="2"/>
      <c r="E846" s="4">
        <v>1</v>
      </c>
      <c r="F846" s="7">
        <v>1</v>
      </c>
      <c r="G846" s="7">
        <f t="shared" si="65"/>
        <v>1</v>
      </c>
      <c r="H846" s="7">
        <v>1</v>
      </c>
      <c r="I846" s="7">
        <f t="shared" si="66"/>
        <v>0.08</v>
      </c>
      <c r="J846" s="5">
        <f t="shared" si="67"/>
        <v>1</v>
      </c>
      <c r="K846" s="7">
        <f t="shared" si="68"/>
        <v>1</v>
      </c>
      <c r="L846" s="7">
        <f t="shared" si="69"/>
        <v>1</v>
      </c>
    </row>
    <row r="847" spans="1:12">
      <c r="A847" s="3" t="s">
        <v>818</v>
      </c>
      <c r="B847" s="2"/>
      <c r="C847" s="2"/>
      <c r="D847" s="2"/>
      <c r="E847" s="4">
        <v>1</v>
      </c>
      <c r="F847" s="7">
        <v>1</v>
      </c>
      <c r="G847" s="7">
        <f t="shared" si="65"/>
        <v>1</v>
      </c>
      <c r="H847" s="7">
        <v>1</v>
      </c>
      <c r="I847" s="7">
        <f t="shared" si="66"/>
        <v>0.08</v>
      </c>
      <c r="J847" s="5">
        <f t="shared" si="67"/>
        <v>1</v>
      </c>
      <c r="K847" s="7">
        <f t="shared" si="68"/>
        <v>1</v>
      </c>
      <c r="L847" s="7">
        <f t="shared" si="69"/>
        <v>1</v>
      </c>
    </row>
    <row r="848" spans="1:12">
      <c r="A848" s="3" t="s">
        <v>819</v>
      </c>
      <c r="B848" s="2"/>
      <c r="C848" s="2"/>
      <c r="D848" s="2"/>
      <c r="E848" s="4">
        <v>4</v>
      </c>
      <c r="F848" s="7">
        <v>1</v>
      </c>
      <c r="G848" s="7">
        <f t="shared" si="65"/>
        <v>4</v>
      </c>
      <c r="H848" s="7">
        <v>1</v>
      </c>
      <c r="I848" s="7">
        <f t="shared" si="66"/>
        <v>0.33</v>
      </c>
      <c r="J848" s="5">
        <f t="shared" si="67"/>
        <v>1</v>
      </c>
      <c r="K848" s="7">
        <f t="shared" si="68"/>
        <v>1</v>
      </c>
      <c r="L848" s="7">
        <f t="shared" si="69"/>
        <v>1</v>
      </c>
    </row>
    <row r="849" spans="1:12">
      <c r="A849" s="3" t="s">
        <v>820</v>
      </c>
      <c r="B849" s="2"/>
      <c r="C849" s="2"/>
      <c r="D849" s="2"/>
      <c r="E849" s="4">
        <v>1</v>
      </c>
      <c r="F849" s="7">
        <v>1</v>
      </c>
      <c r="G849" s="7">
        <f t="shared" si="65"/>
        <v>1</v>
      </c>
      <c r="H849" s="7">
        <v>1</v>
      </c>
      <c r="I849" s="7">
        <f t="shared" si="66"/>
        <v>0.08</v>
      </c>
      <c r="J849" s="5">
        <f t="shared" si="67"/>
        <v>1</v>
      </c>
      <c r="K849" s="7">
        <f t="shared" si="68"/>
        <v>1</v>
      </c>
      <c r="L849" s="7">
        <f t="shared" si="69"/>
        <v>1</v>
      </c>
    </row>
    <row r="850" spans="1:12">
      <c r="A850" s="3" t="s">
        <v>821</v>
      </c>
      <c r="B850" s="2"/>
      <c r="C850" s="2"/>
      <c r="D850" s="2"/>
      <c r="E850" s="4">
        <v>7</v>
      </c>
      <c r="F850" s="7">
        <v>1</v>
      </c>
      <c r="G850" s="7">
        <f t="shared" si="65"/>
        <v>7</v>
      </c>
      <c r="H850" s="7">
        <v>1</v>
      </c>
      <c r="I850" s="7">
        <f t="shared" si="66"/>
        <v>0.57999999999999996</v>
      </c>
      <c r="J850" s="5">
        <f t="shared" si="67"/>
        <v>1</v>
      </c>
      <c r="K850" s="7">
        <f t="shared" si="68"/>
        <v>1</v>
      </c>
      <c r="L850" s="7">
        <f t="shared" si="69"/>
        <v>1</v>
      </c>
    </row>
    <row r="851" spans="1:12">
      <c r="A851" s="3" t="s">
        <v>822</v>
      </c>
      <c r="B851" s="2"/>
      <c r="C851" s="2"/>
      <c r="D851" s="2"/>
      <c r="E851" s="4">
        <v>2</v>
      </c>
      <c r="F851" s="7">
        <v>1</v>
      </c>
      <c r="G851" s="7">
        <f t="shared" si="65"/>
        <v>2</v>
      </c>
      <c r="H851" s="7">
        <v>1</v>
      </c>
      <c r="I851" s="7">
        <f t="shared" si="66"/>
        <v>0.17</v>
      </c>
      <c r="J851" s="5">
        <f t="shared" si="67"/>
        <v>1</v>
      </c>
      <c r="K851" s="7">
        <f t="shared" si="68"/>
        <v>1</v>
      </c>
      <c r="L851" s="7">
        <f t="shared" si="69"/>
        <v>1</v>
      </c>
    </row>
    <row r="852" spans="1:12">
      <c r="A852" s="3" t="s">
        <v>823</v>
      </c>
      <c r="B852" s="2"/>
      <c r="C852" s="2"/>
      <c r="D852" s="2"/>
      <c r="E852" s="4">
        <v>2</v>
      </c>
      <c r="F852" s="7">
        <v>1</v>
      </c>
      <c r="G852" s="7">
        <f t="shared" si="65"/>
        <v>2</v>
      </c>
      <c r="H852" s="7">
        <v>1</v>
      </c>
      <c r="I852" s="7">
        <f t="shared" si="66"/>
        <v>0.17</v>
      </c>
      <c r="J852" s="5">
        <f t="shared" si="67"/>
        <v>1</v>
      </c>
      <c r="K852" s="7">
        <f t="shared" si="68"/>
        <v>1</v>
      </c>
      <c r="L852" s="7">
        <f t="shared" si="69"/>
        <v>1</v>
      </c>
    </row>
    <row r="853" spans="1:12">
      <c r="A853" s="3" t="s">
        <v>824</v>
      </c>
      <c r="B853" s="2"/>
      <c r="C853" s="2"/>
      <c r="D853" s="2"/>
      <c r="E853" s="4">
        <v>1</v>
      </c>
      <c r="F853" s="7">
        <v>1</v>
      </c>
      <c r="G853" s="7">
        <f t="shared" si="65"/>
        <v>1</v>
      </c>
      <c r="H853" s="7">
        <v>1</v>
      </c>
      <c r="I853" s="7">
        <f t="shared" si="66"/>
        <v>0.08</v>
      </c>
      <c r="J853" s="5">
        <f t="shared" si="67"/>
        <v>1</v>
      </c>
      <c r="K853" s="7">
        <f t="shared" si="68"/>
        <v>1</v>
      </c>
      <c r="L853" s="7">
        <f t="shared" si="69"/>
        <v>1</v>
      </c>
    </row>
    <row r="854" spans="1:12">
      <c r="A854" s="3" t="s">
        <v>825</v>
      </c>
      <c r="B854" s="2"/>
      <c r="C854" s="2"/>
      <c r="D854" s="2"/>
      <c r="E854" s="4">
        <v>2</v>
      </c>
      <c r="F854" s="7">
        <v>1</v>
      </c>
      <c r="G854" s="7">
        <f t="shared" si="65"/>
        <v>2</v>
      </c>
      <c r="H854" s="7">
        <v>1</v>
      </c>
      <c r="I854" s="7">
        <f t="shared" si="66"/>
        <v>0.17</v>
      </c>
      <c r="J854" s="5">
        <f t="shared" si="67"/>
        <v>1</v>
      </c>
      <c r="K854" s="7">
        <f t="shared" si="68"/>
        <v>1</v>
      </c>
      <c r="L854" s="7">
        <f t="shared" si="69"/>
        <v>1</v>
      </c>
    </row>
    <row r="855" spans="1:12">
      <c r="A855" s="3" t="s">
        <v>826</v>
      </c>
      <c r="B855" s="2"/>
      <c r="C855" s="2"/>
      <c r="D855" s="2"/>
      <c r="E855" s="4">
        <v>7</v>
      </c>
      <c r="F855" s="7">
        <v>1</v>
      </c>
      <c r="G855" s="7">
        <f t="shared" si="65"/>
        <v>7</v>
      </c>
      <c r="H855" s="7">
        <v>1</v>
      </c>
      <c r="I855" s="7">
        <f t="shared" si="66"/>
        <v>0.57999999999999996</v>
      </c>
      <c r="J855" s="5">
        <f t="shared" si="67"/>
        <v>1</v>
      </c>
      <c r="K855" s="7">
        <f t="shared" si="68"/>
        <v>1</v>
      </c>
      <c r="L855" s="7">
        <f t="shared" si="69"/>
        <v>1</v>
      </c>
    </row>
    <row r="856" spans="1:12">
      <c r="A856" s="3" t="s">
        <v>827</v>
      </c>
      <c r="B856" s="2"/>
      <c r="C856" s="2"/>
      <c r="D856" s="2"/>
      <c r="E856" s="4">
        <v>1</v>
      </c>
      <c r="F856" s="7">
        <v>1</v>
      </c>
      <c r="G856" s="7">
        <f t="shared" si="65"/>
        <v>1</v>
      </c>
      <c r="H856" s="7">
        <v>1</v>
      </c>
      <c r="I856" s="7">
        <f t="shared" si="66"/>
        <v>0.08</v>
      </c>
      <c r="J856" s="5">
        <f t="shared" si="67"/>
        <v>1</v>
      </c>
      <c r="K856" s="7">
        <f t="shared" si="68"/>
        <v>1</v>
      </c>
      <c r="L856" s="7">
        <f t="shared" si="69"/>
        <v>1</v>
      </c>
    </row>
    <row r="857" spans="1:12">
      <c r="A857" s="3" t="s">
        <v>828</v>
      </c>
      <c r="B857" s="2"/>
      <c r="C857" s="2"/>
      <c r="D857" s="2"/>
      <c r="E857" s="4">
        <v>1</v>
      </c>
      <c r="F857" s="7">
        <v>1</v>
      </c>
      <c r="G857" s="7">
        <f t="shared" si="65"/>
        <v>1</v>
      </c>
      <c r="H857" s="7">
        <v>1</v>
      </c>
      <c r="I857" s="7">
        <f t="shared" si="66"/>
        <v>0.08</v>
      </c>
      <c r="J857" s="5">
        <f t="shared" si="67"/>
        <v>1</v>
      </c>
      <c r="K857" s="7">
        <f t="shared" si="68"/>
        <v>1</v>
      </c>
      <c r="L857" s="7">
        <f t="shared" si="69"/>
        <v>1</v>
      </c>
    </row>
    <row r="858" spans="1:12">
      <c r="A858" s="3" t="s">
        <v>829</v>
      </c>
      <c r="B858" s="2"/>
      <c r="C858" s="2"/>
      <c r="D858" s="2"/>
      <c r="E858" s="4">
        <v>2</v>
      </c>
      <c r="F858" s="7">
        <v>1</v>
      </c>
      <c r="G858" s="7">
        <f t="shared" si="65"/>
        <v>2</v>
      </c>
      <c r="H858" s="7">
        <v>1</v>
      </c>
      <c r="I858" s="7">
        <f t="shared" si="66"/>
        <v>0.17</v>
      </c>
      <c r="J858" s="5">
        <f t="shared" si="67"/>
        <v>1</v>
      </c>
      <c r="K858" s="7">
        <f t="shared" si="68"/>
        <v>1</v>
      </c>
      <c r="L858" s="7">
        <f t="shared" si="69"/>
        <v>1</v>
      </c>
    </row>
    <row r="859" spans="1:12">
      <c r="A859" s="3" t="s">
        <v>830</v>
      </c>
      <c r="B859" s="2"/>
      <c r="C859" s="2"/>
      <c r="D859" s="2"/>
      <c r="E859" s="4">
        <v>3</v>
      </c>
      <c r="F859" s="7">
        <v>1</v>
      </c>
      <c r="G859" s="7">
        <f t="shared" si="65"/>
        <v>3</v>
      </c>
      <c r="H859" s="7">
        <v>1</v>
      </c>
      <c r="I859" s="7">
        <f t="shared" si="66"/>
        <v>0.25</v>
      </c>
      <c r="J859" s="5">
        <f t="shared" si="67"/>
        <v>1</v>
      </c>
      <c r="K859" s="7">
        <f t="shared" si="68"/>
        <v>1</v>
      </c>
      <c r="L859" s="7">
        <f t="shared" si="69"/>
        <v>1</v>
      </c>
    </row>
    <row r="860" spans="1:12">
      <c r="A860" s="3" t="s">
        <v>831</v>
      </c>
      <c r="B860" s="2"/>
      <c r="C860" s="2"/>
      <c r="D860" s="2"/>
      <c r="E860" s="4">
        <v>4</v>
      </c>
      <c r="F860" s="7">
        <v>1</v>
      </c>
      <c r="G860" s="7">
        <f t="shared" si="65"/>
        <v>4</v>
      </c>
      <c r="H860" s="7">
        <v>1</v>
      </c>
      <c r="I860" s="7">
        <f t="shared" si="66"/>
        <v>0.33</v>
      </c>
      <c r="J860" s="5">
        <f t="shared" si="67"/>
        <v>1</v>
      </c>
      <c r="K860" s="7">
        <f t="shared" si="68"/>
        <v>1</v>
      </c>
      <c r="L860" s="7">
        <f t="shared" si="69"/>
        <v>1</v>
      </c>
    </row>
    <row r="861" spans="1:12">
      <c r="A861" s="3" t="s">
        <v>832</v>
      </c>
      <c r="B861" s="2"/>
      <c r="C861" s="2"/>
      <c r="D861" s="2"/>
      <c r="E861" s="4">
        <v>1</v>
      </c>
      <c r="F861" s="7">
        <v>1</v>
      </c>
      <c r="G861" s="7">
        <f t="shared" si="65"/>
        <v>1</v>
      </c>
      <c r="H861" s="7">
        <v>1</v>
      </c>
      <c r="I861" s="7">
        <f t="shared" si="66"/>
        <v>0.08</v>
      </c>
      <c r="J861" s="5">
        <f t="shared" si="67"/>
        <v>1</v>
      </c>
      <c r="K861" s="7">
        <f t="shared" si="68"/>
        <v>1</v>
      </c>
      <c r="L861" s="7">
        <f t="shared" si="69"/>
        <v>1</v>
      </c>
    </row>
    <row r="862" spans="1:12">
      <c r="A862" s="3" t="s">
        <v>833</v>
      </c>
      <c r="B862" s="2"/>
      <c r="C862" s="2"/>
      <c r="D862" s="2"/>
      <c r="E862" s="4">
        <v>2</v>
      </c>
      <c r="F862" s="7">
        <v>1</v>
      </c>
      <c r="G862" s="7">
        <f t="shared" si="65"/>
        <v>2</v>
      </c>
      <c r="H862" s="7">
        <v>1</v>
      </c>
      <c r="I862" s="7">
        <f t="shared" si="66"/>
        <v>0.17</v>
      </c>
      <c r="J862" s="5">
        <f t="shared" si="67"/>
        <v>1</v>
      </c>
      <c r="K862" s="7">
        <f t="shared" si="68"/>
        <v>1</v>
      </c>
      <c r="L862" s="7">
        <f t="shared" si="69"/>
        <v>1</v>
      </c>
    </row>
    <row r="863" spans="1:12">
      <c r="A863" s="3" t="s">
        <v>834</v>
      </c>
      <c r="B863" s="2"/>
      <c r="C863" s="2"/>
      <c r="D863" s="2"/>
      <c r="E863" s="4">
        <v>1</v>
      </c>
      <c r="F863" s="7">
        <v>1</v>
      </c>
      <c r="G863" s="7">
        <f t="shared" si="65"/>
        <v>1</v>
      </c>
      <c r="H863" s="7">
        <v>1</v>
      </c>
      <c r="I863" s="7">
        <f t="shared" si="66"/>
        <v>0.08</v>
      </c>
      <c r="J863" s="5">
        <f t="shared" si="67"/>
        <v>1</v>
      </c>
      <c r="K863" s="7">
        <f t="shared" si="68"/>
        <v>1</v>
      </c>
      <c r="L863" s="7">
        <f t="shared" si="69"/>
        <v>1</v>
      </c>
    </row>
    <row r="864" spans="1:12">
      <c r="A864" s="3" t="s">
        <v>835</v>
      </c>
      <c r="B864" s="2"/>
      <c r="C864" s="2"/>
      <c r="D864" s="2"/>
      <c r="E864" s="4">
        <v>1</v>
      </c>
      <c r="F864" s="7">
        <v>1</v>
      </c>
      <c r="G864" s="7">
        <f t="shared" si="65"/>
        <v>1</v>
      </c>
      <c r="H864" s="7">
        <v>1</v>
      </c>
      <c r="I864" s="7">
        <f t="shared" si="66"/>
        <v>0.08</v>
      </c>
      <c r="J864" s="5">
        <f t="shared" si="67"/>
        <v>1</v>
      </c>
      <c r="K864" s="7">
        <f t="shared" si="68"/>
        <v>1</v>
      </c>
      <c r="L864" s="7">
        <f t="shared" si="69"/>
        <v>1</v>
      </c>
    </row>
    <row r="865" spans="1:12">
      <c r="A865" s="3" t="s">
        <v>836</v>
      </c>
      <c r="B865" s="2"/>
      <c r="C865" s="2"/>
      <c r="D865" s="2"/>
      <c r="E865" s="4">
        <v>8</v>
      </c>
      <c r="F865" s="7">
        <v>1</v>
      </c>
      <c r="G865" s="7">
        <f t="shared" si="65"/>
        <v>8</v>
      </c>
      <c r="H865" s="7">
        <v>1</v>
      </c>
      <c r="I865" s="7">
        <f t="shared" si="66"/>
        <v>0.67</v>
      </c>
      <c r="J865" s="5">
        <f t="shared" si="67"/>
        <v>1</v>
      </c>
      <c r="K865" s="7">
        <f t="shared" si="68"/>
        <v>1</v>
      </c>
      <c r="L865" s="7">
        <f t="shared" si="69"/>
        <v>1</v>
      </c>
    </row>
    <row r="866" spans="1:12">
      <c r="A866" s="3" t="s">
        <v>837</v>
      </c>
      <c r="B866" s="2"/>
      <c r="C866" s="2"/>
      <c r="D866" s="2"/>
      <c r="E866" s="4">
        <v>3</v>
      </c>
      <c r="F866" s="7">
        <v>1</v>
      </c>
      <c r="G866" s="7">
        <f t="shared" si="65"/>
        <v>3</v>
      </c>
      <c r="H866" s="7">
        <v>1</v>
      </c>
      <c r="I866" s="7">
        <f t="shared" si="66"/>
        <v>0.25</v>
      </c>
      <c r="J866" s="5">
        <f t="shared" si="67"/>
        <v>1</v>
      </c>
      <c r="K866" s="7">
        <f t="shared" si="68"/>
        <v>1</v>
      </c>
      <c r="L866" s="7">
        <f t="shared" si="69"/>
        <v>1</v>
      </c>
    </row>
    <row r="867" spans="1:12">
      <c r="A867" s="3" t="s">
        <v>838</v>
      </c>
      <c r="B867" s="2"/>
      <c r="C867" s="2"/>
      <c r="D867" s="2"/>
      <c r="E867" s="4">
        <v>8</v>
      </c>
      <c r="F867" s="7">
        <v>1</v>
      </c>
      <c r="G867" s="7">
        <f t="shared" si="65"/>
        <v>8</v>
      </c>
      <c r="H867" s="7">
        <v>1</v>
      </c>
      <c r="I867" s="7">
        <f t="shared" si="66"/>
        <v>0.67</v>
      </c>
      <c r="J867" s="5">
        <f t="shared" si="67"/>
        <v>1</v>
      </c>
      <c r="K867" s="7">
        <f t="shared" si="68"/>
        <v>1</v>
      </c>
      <c r="L867" s="7">
        <f t="shared" si="69"/>
        <v>1</v>
      </c>
    </row>
    <row r="868" spans="1:12">
      <c r="A868" s="3" t="s">
        <v>839</v>
      </c>
      <c r="B868" s="2"/>
      <c r="C868" s="2"/>
      <c r="D868" s="2"/>
      <c r="E868" s="4">
        <v>1</v>
      </c>
      <c r="F868" s="7">
        <v>1</v>
      </c>
      <c r="G868" s="7">
        <f t="shared" si="65"/>
        <v>1</v>
      </c>
      <c r="H868" s="7">
        <v>1</v>
      </c>
      <c r="I868" s="7">
        <f t="shared" si="66"/>
        <v>0.08</v>
      </c>
      <c r="J868" s="5">
        <f t="shared" si="67"/>
        <v>1</v>
      </c>
      <c r="K868" s="7">
        <f t="shared" si="68"/>
        <v>1</v>
      </c>
      <c r="L868" s="7">
        <f t="shared" si="69"/>
        <v>1</v>
      </c>
    </row>
    <row r="869" spans="1:12">
      <c r="A869" s="3" t="s">
        <v>840</v>
      </c>
      <c r="B869" s="2"/>
      <c r="C869" s="2"/>
      <c r="D869" s="2"/>
      <c r="E869" s="4">
        <v>3</v>
      </c>
      <c r="F869" s="7">
        <v>1</v>
      </c>
      <c r="G869" s="7">
        <f t="shared" si="65"/>
        <v>3</v>
      </c>
      <c r="H869" s="7">
        <v>1</v>
      </c>
      <c r="I869" s="7">
        <f t="shared" si="66"/>
        <v>0.25</v>
      </c>
      <c r="J869" s="5">
        <f t="shared" si="67"/>
        <v>1</v>
      </c>
      <c r="K869" s="7">
        <f t="shared" si="68"/>
        <v>1</v>
      </c>
      <c r="L869" s="7">
        <f t="shared" si="69"/>
        <v>1</v>
      </c>
    </row>
    <row r="870" spans="1:12">
      <c r="A870" s="3" t="s">
        <v>841</v>
      </c>
      <c r="B870" s="2"/>
      <c r="C870" s="2"/>
      <c r="D870" s="2"/>
      <c r="E870" s="4">
        <v>3</v>
      </c>
      <c r="F870" s="7">
        <v>1</v>
      </c>
      <c r="G870" s="7">
        <f t="shared" si="65"/>
        <v>3</v>
      </c>
      <c r="H870" s="7">
        <v>1</v>
      </c>
      <c r="I870" s="7">
        <f t="shared" si="66"/>
        <v>0.25</v>
      </c>
      <c r="J870" s="5">
        <f t="shared" si="67"/>
        <v>1</v>
      </c>
      <c r="K870" s="7">
        <f t="shared" si="68"/>
        <v>1</v>
      </c>
      <c r="L870" s="7">
        <f t="shared" si="69"/>
        <v>1</v>
      </c>
    </row>
    <row r="871" spans="1:12">
      <c r="A871" s="3" t="s">
        <v>842</v>
      </c>
      <c r="B871" s="2"/>
      <c r="C871" s="2"/>
      <c r="D871" s="2"/>
      <c r="E871" s="4">
        <v>2</v>
      </c>
      <c r="F871" s="7">
        <v>1</v>
      </c>
      <c r="G871" s="7">
        <f t="shared" si="65"/>
        <v>2</v>
      </c>
      <c r="H871" s="7">
        <v>1</v>
      </c>
      <c r="I871" s="7">
        <f t="shared" si="66"/>
        <v>0.17</v>
      </c>
      <c r="J871" s="5">
        <f t="shared" si="67"/>
        <v>1</v>
      </c>
      <c r="K871" s="7">
        <f t="shared" si="68"/>
        <v>1</v>
      </c>
      <c r="L871" s="7">
        <f t="shared" si="69"/>
        <v>1</v>
      </c>
    </row>
    <row r="872" spans="1:12">
      <c r="A872" s="3" t="s">
        <v>843</v>
      </c>
      <c r="B872" s="2"/>
      <c r="C872" s="2"/>
      <c r="D872" s="2"/>
      <c r="E872" s="4">
        <v>7</v>
      </c>
      <c r="F872" s="7">
        <v>1</v>
      </c>
      <c r="G872" s="7">
        <f t="shared" si="65"/>
        <v>7</v>
      </c>
      <c r="H872" s="7">
        <v>1</v>
      </c>
      <c r="I872" s="7">
        <f t="shared" si="66"/>
        <v>0.57999999999999996</v>
      </c>
      <c r="J872" s="5">
        <f t="shared" si="67"/>
        <v>1</v>
      </c>
      <c r="K872" s="7">
        <f t="shared" si="68"/>
        <v>1</v>
      </c>
      <c r="L872" s="7">
        <f t="shared" si="69"/>
        <v>1</v>
      </c>
    </row>
    <row r="873" spans="1:12">
      <c r="A873" s="3" t="s">
        <v>844</v>
      </c>
      <c r="B873" s="2"/>
      <c r="C873" s="2"/>
      <c r="D873" s="2"/>
      <c r="E873" s="4">
        <v>7</v>
      </c>
      <c r="F873" s="7">
        <v>1</v>
      </c>
      <c r="G873" s="7">
        <f t="shared" si="65"/>
        <v>7</v>
      </c>
      <c r="H873" s="7">
        <v>1</v>
      </c>
      <c r="I873" s="7">
        <f t="shared" si="66"/>
        <v>0.57999999999999996</v>
      </c>
      <c r="J873" s="5">
        <f t="shared" si="67"/>
        <v>1</v>
      </c>
      <c r="K873" s="7">
        <f t="shared" si="68"/>
        <v>1</v>
      </c>
      <c r="L873" s="7">
        <f t="shared" si="69"/>
        <v>1</v>
      </c>
    </row>
    <row r="874" spans="1:12">
      <c r="A874" s="3" t="s">
        <v>845</v>
      </c>
      <c r="B874" s="2"/>
      <c r="C874" s="2"/>
      <c r="D874" s="2"/>
      <c r="E874" s="4">
        <v>2</v>
      </c>
      <c r="F874" s="7">
        <v>1</v>
      </c>
      <c r="G874" s="7">
        <f t="shared" si="65"/>
        <v>2</v>
      </c>
      <c r="I874" s="7">
        <f t="shared" si="66"/>
        <v>0.17</v>
      </c>
      <c r="J874" s="5">
        <f t="shared" si="67"/>
        <v>0</v>
      </c>
      <c r="K874" s="7" t="str">
        <f t="shared" si="68"/>
        <v/>
      </c>
      <c r="L874" s="7" t="str">
        <f t="shared" si="69"/>
        <v/>
      </c>
    </row>
    <row r="875" spans="1:12">
      <c r="A875" s="3" t="s">
        <v>846</v>
      </c>
      <c r="B875" s="2"/>
      <c r="C875" s="2"/>
      <c r="D875" s="2"/>
      <c r="E875" s="4">
        <v>8</v>
      </c>
      <c r="F875" s="7">
        <v>1</v>
      </c>
      <c r="G875" s="7">
        <f t="shared" si="65"/>
        <v>8</v>
      </c>
      <c r="H875">
        <v>1</v>
      </c>
      <c r="I875" s="7">
        <f t="shared" si="66"/>
        <v>0.67</v>
      </c>
      <c r="J875" s="5">
        <f t="shared" si="67"/>
        <v>1</v>
      </c>
      <c r="K875" s="7">
        <f t="shared" si="68"/>
        <v>1</v>
      </c>
      <c r="L875" s="7">
        <f t="shared" si="69"/>
        <v>1</v>
      </c>
    </row>
    <row r="876" spans="1:12">
      <c r="A876" s="3" t="s">
        <v>847</v>
      </c>
      <c r="B876" s="2"/>
      <c r="C876" s="2"/>
      <c r="D876" s="2"/>
      <c r="E876" s="4">
        <v>4</v>
      </c>
      <c r="F876" s="7">
        <v>1</v>
      </c>
      <c r="G876" s="7">
        <f t="shared" si="65"/>
        <v>4</v>
      </c>
      <c r="H876">
        <v>1</v>
      </c>
      <c r="I876" s="7">
        <f t="shared" si="66"/>
        <v>0.33</v>
      </c>
      <c r="J876" s="5">
        <f t="shared" si="67"/>
        <v>1</v>
      </c>
      <c r="K876" s="7">
        <f t="shared" si="68"/>
        <v>1</v>
      </c>
      <c r="L876" s="7">
        <f t="shared" si="69"/>
        <v>1</v>
      </c>
    </row>
    <row r="877" spans="1:12">
      <c r="A877" s="3" t="s">
        <v>848</v>
      </c>
      <c r="B877" s="2"/>
      <c r="C877" s="2"/>
      <c r="D877" s="2"/>
      <c r="E877" s="4">
        <v>5</v>
      </c>
      <c r="F877" s="7">
        <v>1</v>
      </c>
      <c r="G877" s="7">
        <f t="shared" si="65"/>
        <v>5</v>
      </c>
      <c r="H877">
        <v>1</v>
      </c>
      <c r="I877" s="7">
        <f t="shared" si="66"/>
        <v>0.42</v>
      </c>
      <c r="J877" s="5">
        <f t="shared" si="67"/>
        <v>1</v>
      </c>
      <c r="K877" s="7">
        <f t="shared" si="68"/>
        <v>1</v>
      </c>
      <c r="L877" s="7">
        <f t="shared" si="69"/>
        <v>1</v>
      </c>
    </row>
    <row r="878" spans="1:12">
      <c r="A878" s="3" t="s">
        <v>849</v>
      </c>
      <c r="B878" s="2"/>
      <c r="C878" s="2"/>
      <c r="D878" s="2"/>
      <c r="E878" s="4">
        <v>10</v>
      </c>
      <c r="F878" s="7">
        <v>1</v>
      </c>
      <c r="G878" s="7">
        <f t="shared" si="65"/>
        <v>10</v>
      </c>
      <c r="H878">
        <v>1</v>
      </c>
      <c r="I878" s="7">
        <f t="shared" si="66"/>
        <v>0.83</v>
      </c>
      <c r="J878" s="5">
        <f t="shared" si="67"/>
        <v>1</v>
      </c>
      <c r="K878" s="7">
        <f t="shared" si="68"/>
        <v>1</v>
      </c>
      <c r="L878" s="7">
        <f t="shared" si="69"/>
        <v>1</v>
      </c>
    </row>
    <row r="879" spans="1:12">
      <c r="A879" s="3" t="s">
        <v>850</v>
      </c>
      <c r="B879" s="2"/>
      <c r="C879" s="2"/>
      <c r="D879" s="2"/>
      <c r="E879" s="4">
        <v>60</v>
      </c>
      <c r="F879" s="7">
        <v>1</v>
      </c>
      <c r="G879" s="7">
        <f t="shared" si="65"/>
        <v>60</v>
      </c>
      <c r="H879">
        <v>1</v>
      </c>
      <c r="I879" s="7">
        <f t="shared" si="66"/>
        <v>5</v>
      </c>
      <c r="J879" s="5">
        <f t="shared" si="67"/>
        <v>5</v>
      </c>
      <c r="K879" s="7">
        <f t="shared" si="68"/>
        <v>5</v>
      </c>
      <c r="L879" s="7">
        <f t="shared" si="69"/>
        <v>5</v>
      </c>
    </row>
    <row r="880" spans="1:12">
      <c r="A880" s="3" t="s">
        <v>851</v>
      </c>
      <c r="B880" s="2"/>
      <c r="C880" s="2"/>
      <c r="D880" s="2"/>
      <c r="E880" s="4">
        <v>1</v>
      </c>
      <c r="F880" s="7">
        <v>1</v>
      </c>
      <c r="G880" s="7">
        <f t="shared" si="65"/>
        <v>1</v>
      </c>
      <c r="H880">
        <v>1</v>
      </c>
      <c r="I880" s="7">
        <f t="shared" si="66"/>
        <v>0.08</v>
      </c>
      <c r="J880" s="5">
        <f t="shared" si="67"/>
        <v>1</v>
      </c>
      <c r="K880" s="7">
        <f t="shared" si="68"/>
        <v>1</v>
      </c>
      <c r="L880" s="7">
        <f t="shared" si="69"/>
        <v>1</v>
      </c>
    </row>
    <row r="881" spans="1:12">
      <c r="A881" s="3" t="s">
        <v>852</v>
      </c>
      <c r="B881" s="2"/>
      <c r="C881" s="2"/>
      <c r="D881" s="2"/>
      <c r="E881" s="4">
        <v>73</v>
      </c>
      <c r="F881" s="7">
        <v>1</v>
      </c>
      <c r="G881" s="7">
        <f t="shared" si="65"/>
        <v>73</v>
      </c>
      <c r="H881">
        <v>1</v>
      </c>
      <c r="I881" s="7">
        <f t="shared" si="66"/>
        <v>6.08</v>
      </c>
      <c r="J881" s="5">
        <f t="shared" si="67"/>
        <v>6.08</v>
      </c>
      <c r="K881" s="7">
        <f t="shared" si="68"/>
        <v>6</v>
      </c>
      <c r="L881" s="7">
        <f t="shared" si="69"/>
        <v>6</v>
      </c>
    </row>
    <row r="882" spans="1:12">
      <c r="A882" s="3" t="s">
        <v>853</v>
      </c>
      <c r="B882" s="2"/>
      <c r="C882" s="2"/>
      <c r="D882" s="2"/>
      <c r="E882" s="4">
        <v>24</v>
      </c>
      <c r="F882" s="7">
        <v>1</v>
      </c>
      <c r="G882" s="7">
        <f t="shared" si="65"/>
        <v>24</v>
      </c>
      <c r="H882">
        <v>1</v>
      </c>
      <c r="I882" s="7">
        <f t="shared" si="66"/>
        <v>2</v>
      </c>
      <c r="J882" s="5">
        <f t="shared" si="67"/>
        <v>2</v>
      </c>
      <c r="K882" s="7">
        <f t="shared" si="68"/>
        <v>2</v>
      </c>
      <c r="L882" s="7">
        <f t="shared" si="69"/>
        <v>2</v>
      </c>
    </row>
    <row r="883" spans="1:12">
      <c r="A883" s="3" t="s">
        <v>854</v>
      </c>
      <c r="B883" s="2"/>
      <c r="C883" s="2"/>
      <c r="D883" s="2"/>
      <c r="E883" s="4">
        <v>14</v>
      </c>
      <c r="F883" s="7">
        <v>1</v>
      </c>
      <c r="G883" s="7">
        <f t="shared" si="65"/>
        <v>14</v>
      </c>
      <c r="H883">
        <v>1</v>
      </c>
      <c r="I883" s="7">
        <f t="shared" si="66"/>
        <v>1.17</v>
      </c>
      <c r="J883" s="5">
        <f t="shared" si="67"/>
        <v>1.17</v>
      </c>
      <c r="K883" s="7">
        <f t="shared" si="68"/>
        <v>1</v>
      </c>
      <c r="L883" s="7">
        <f t="shared" si="69"/>
        <v>1</v>
      </c>
    </row>
    <row r="884" spans="1:12">
      <c r="A884" s="3" t="s">
        <v>855</v>
      </c>
      <c r="B884" s="2"/>
      <c r="C884" s="2"/>
      <c r="D884" s="2"/>
      <c r="E884" s="4">
        <v>1</v>
      </c>
      <c r="F884" s="7">
        <v>1</v>
      </c>
      <c r="G884" s="7">
        <f t="shared" si="65"/>
        <v>1</v>
      </c>
      <c r="I884" s="7">
        <f t="shared" si="66"/>
        <v>0.08</v>
      </c>
      <c r="J884" s="5">
        <f t="shared" si="67"/>
        <v>0</v>
      </c>
      <c r="K884" s="7" t="str">
        <f t="shared" si="68"/>
        <v/>
      </c>
      <c r="L884" s="7" t="str">
        <f t="shared" si="69"/>
        <v/>
      </c>
    </row>
    <row r="885" spans="1:12">
      <c r="A885" s="3" t="s">
        <v>856</v>
      </c>
      <c r="B885" s="2"/>
      <c r="C885" s="2"/>
      <c r="D885" s="2"/>
      <c r="E885" s="4">
        <v>1</v>
      </c>
      <c r="F885" s="7">
        <v>1</v>
      </c>
      <c r="G885" s="7">
        <f t="shared" ref="G885:G921" si="70">E885/F885</f>
        <v>1</v>
      </c>
      <c r="I885" s="7">
        <f t="shared" si="66"/>
        <v>0.08</v>
      </c>
      <c r="J885" s="5">
        <f t="shared" si="67"/>
        <v>0</v>
      </c>
      <c r="K885" s="7" t="str">
        <f t="shared" si="68"/>
        <v/>
      </c>
      <c r="L885" s="7" t="str">
        <f t="shared" si="69"/>
        <v/>
      </c>
    </row>
    <row r="886" spans="1:12">
      <c r="A886" s="3" t="s">
        <v>857</v>
      </c>
      <c r="B886" s="2"/>
      <c r="C886" s="2"/>
      <c r="D886" s="2"/>
      <c r="E886" s="4">
        <v>7</v>
      </c>
      <c r="F886" s="7">
        <v>1</v>
      </c>
      <c r="G886" s="7">
        <f t="shared" si="70"/>
        <v>7</v>
      </c>
      <c r="H886">
        <v>1</v>
      </c>
      <c r="I886" s="7">
        <f t="shared" si="66"/>
        <v>0.57999999999999996</v>
      </c>
      <c r="J886" s="5">
        <f t="shared" si="67"/>
        <v>1</v>
      </c>
      <c r="K886" s="7">
        <f t="shared" si="68"/>
        <v>1</v>
      </c>
      <c r="L886" s="7">
        <f t="shared" si="69"/>
        <v>1</v>
      </c>
    </row>
    <row r="887" spans="1:12">
      <c r="A887" s="3" t="s">
        <v>858</v>
      </c>
      <c r="B887" s="2"/>
      <c r="C887" s="2"/>
      <c r="D887" s="2"/>
      <c r="E887" s="4">
        <v>1</v>
      </c>
      <c r="F887" s="7">
        <v>1</v>
      </c>
      <c r="G887" s="7">
        <f t="shared" si="70"/>
        <v>1</v>
      </c>
      <c r="I887" s="7">
        <f t="shared" si="66"/>
        <v>0.08</v>
      </c>
      <c r="J887" s="5">
        <f t="shared" si="67"/>
        <v>0</v>
      </c>
      <c r="K887" s="7" t="str">
        <f t="shared" si="68"/>
        <v/>
      </c>
      <c r="L887" s="7" t="str">
        <f t="shared" si="69"/>
        <v/>
      </c>
    </row>
    <row r="888" spans="1:12">
      <c r="A888" s="3" t="s">
        <v>859</v>
      </c>
      <c r="B888" s="2"/>
      <c r="C888" s="2"/>
      <c r="D888" s="2"/>
      <c r="E888" s="4">
        <v>3</v>
      </c>
      <c r="F888" s="7">
        <v>1</v>
      </c>
      <c r="G888" s="7">
        <f t="shared" si="70"/>
        <v>3</v>
      </c>
      <c r="H888">
        <v>1</v>
      </c>
      <c r="I888" s="7">
        <f t="shared" si="66"/>
        <v>0.25</v>
      </c>
      <c r="J888" s="5">
        <f t="shared" si="67"/>
        <v>1</v>
      </c>
      <c r="K888" s="7">
        <f t="shared" si="68"/>
        <v>1</v>
      </c>
      <c r="L888" s="7">
        <f t="shared" si="69"/>
        <v>1</v>
      </c>
    </row>
    <row r="889" spans="1:12">
      <c r="A889" s="3" t="s">
        <v>860</v>
      </c>
      <c r="B889" s="2"/>
      <c r="C889" s="2"/>
      <c r="D889" s="2"/>
      <c r="E889" s="4">
        <v>13</v>
      </c>
      <c r="F889" s="7">
        <v>1</v>
      </c>
      <c r="G889" s="7">
        <f t="shared" si="70"/>
        <v>13</v>
      </c>
      <c r="H889">
        <v>1</v>
      </c>
      <c r="I889" s="7">
        <f t="shared" si="66"/>
        <v>1.08</v>
      </c>
      <c r="J889" s="5">
        <f t="shared" si="67"/>
        <v>1.08</v>
      </c>
      <c r="K889" s="7">
        <f t="shared" si="68"/>
        <v>1</v>
      </c>
      <c r="L889" s="7">
        <f t="shared" si="69"/>
        <v>1</v>
      </c>
    </row>
    <row r="890" spans="1:12">
      <c r="A890" s="3" t="s">
        <v>861</v>
      </c>
      <c r="B890" s="2"/>
      <c r="C890" s="2"/>
      <c r="D890" s="2"/>
      <c r="E890" s="4">
        <v>24</v>
      </c>
      <c r="F890" s="7">
        <v>1</v>
      </c>
      <c r="G890" s="7">
        <f t="shared" si="70"/>
        <v>24</v>
      </c>
      <c r="H890">
        <v>1</v>
      </c>
      <c r="I890" s="7">
        <f t="shared" si="66"/>
        <v>2</v>
      </c>
      <c r="J890" s="5">
        <f t="shared" si="67"/>
        <v>2</v>
      </c>
      <c r="K890" s="7">
        <f t="shared" si="68"/>
        <v>2</v>
      </c>
      <c r="L890" s="7">
        <f t="shared" si="69"/>
        <v>2</v>
      </c>
    </row>
    <row r="891" spans="1:12">
      <c r="A891" s="3" t="s">
        <v>862</v>
      </c>
      <c r="B891" s="2"/>
      <c r="C891" s="2"/>
      <c r="D891" s="2"/>
      <c r="E891" s="4">
        <v>1</v>
      </c>
      <c r="F891" s="7">
        <v>1</v>
      </c>
      <c r="G891" s="7">
        <f t="shared" si="70"/>
        <v>1</v>
      </c>
      <c r="I891" s="7">
        <f t="shared" si="66"/>
        <v>0.08</v>
      </c>
      <c r="J891" s="5">
        <f t="shared" si="67"/>
        <v>0</v>
      </c>
      <c r="K891" s="7" t="str">
        <f t="shared" si="68"/>
        <v/>
      </c>
      <c r="L891" s="7" t="str">
        <f t="shared" si="69"/>
        <v/>
      </c>
    </row>
    <row r="892" spans="1:12">
      <c r="A892" s="3" t="s">
        <v>863</v>
      </c>
      <c r="B892" s="2"/>
      <c r="C892" s="2"/>
      <c r="D892" s="2"/>
      <c r="E892" s="4">
        <v>10</v>
      </c>
      <c r="F892" s="7">
        <v>1</v>
      </c>
      <c r="G892" s="7">
        <f t="shared" si="70"/>
        <v>10</v>
      </c>
      <c r="H892">
        <v>1</v>
      </c>
      <c r="I892" s="7">
        <f t="shared" si="66"/>
        <v>0.83</v>
      </c>
      <c r="J892" s="5">
        <f t="shared" si="67"/>
        <v>1</v>
      </c>
      <c r="K892" s="7">
        <f t="shared" si="68"/>
        <v>1</v>
      </c>
      <c r="L892" s="7">
        <f t="shared" si="69"/>
        <v>1</v>
      </c>
    </row>
    <row r="893" spans="1:12">
      <c r="A893" s="3" t="s">
        <v>864</v>
      </c>
      <c r="B893" s="2"/>
      <c r="C893" s="2"/>
      <c r="D893" s="2"/>
      <c r="E893" s="4">
        <v>5</v>
      </c>
      <c r="F893" s="7">
        <v>1</v>
      </c>
      <c r="G893" s="7">
        <f t="shared" si="70"/>
        <v>5</v>
      </c>
      <c r="H893">
        <v>1</v>
      </c>
      <c r="I893" s="7">
        <f t="shared" si="66"/>
        <v>0.42</v>
      </c>
      <c r="J893" s="5">
        <f t="shared" si="67"/>
        <v>1</v>
      </c>
      <c r="K893" s="7">
        <f t="shared" si="68"/>
        <v>1</v>
      </c>
      <c r="L893" s="7">
        <f t="shared" si="69"/>
        <v>1</v>
      </c>
    </row>
    <row r="894" spans="1:12">
      <c r="A894" s="3" t="s">
        <v>865</v>
      </c>
      <c r="B894" s="2"/>
      <c r="C894" s="2"/>
      <c r="D894" s="2"/>
      <c r="E894" s="4">
        <v>1</v>
      </c>
      <c r="F894" s="7">
        <v>1</v>
      </c>
      <c r="G894" s="7">
        <f t="shared" si="70"/>
        <v>1</v>
      </c>
      <c r="H894">
        <v>1</v>
      </c>
      <c r="I894" s="7">
        <f t="shared" si="66"/>
        <v>0.08</v>
      </c>
      <c r="J894" s="5">
        <f t="shared" si="67"/>
        <v>1</v>
      </c>
      <c r="K894" s="7">
        <f t="shared" si="68"/>
        <v>1</v>
      </c>
      <c r="L894" s="7">
        <f t="shared" si="69"/>
        <v>1</v>
      </c>
    </row>
    <row r="895" spans="1:12">
      <c r="A895" s="3" t="s">
        <v>866</v>
      </c>
      <c r="B895" s="2"/>
      <c r="C895" s="2"/>
      <c r="D895" s="2"/>
      <c r="E895" s="4">
        <v>4</v>
      </c>
      <c r="F895" s="7">
        <v>1</v>
      </c>
      <c r="G895" s="7">
        <f t="shared" si="70"/>
        <v>4</v>
      </c>
      <c r="H895">
        <v>1</v>
      </c>
      <c r="I895" s="7">
        <f t="shared" si="66"/>
        <v>0.33</v>
      </c>
      <c r="J895" s="5">
        <f t="shared" si="67"/>
        <v>1</v>
      </c>
      <c r="K895" s="7">
        <f t="shared" si="68"/>
        <v>1</v>
      </c>
      <c r="L895" s="7">
        <f t="shared" si="69"/>
        <v>1</v>
      </c>
    </row>
    <row r="896" spans="1:12">
      <c r="A896" s="3" t="s">
        <v>867</v>
      </c>
      <c r="B896" s="2"/>
      <c r="C896" s="2"/>
      <c r="D896" s="2"/>
      <c r="E896" s="4">
        <v>2</v>
      </c>
      <c r="F896" s="7">
        <v>1</v>
      </c>
      <c r="G896" s="7">
        <f t="shared" si="70"/>
        <v>2</v>
      </c>
      <c r="H896">
        <v>1</v>
      </c>
      <c r="I896" s="7">
        <f t="shared" si="66"/>
        <v>0.17</v>
      </c>
      <c r="J896" s="5">
        <f t="shared" si="67"/>
        <v>1</v>
      </c>
      <c r="K896" s="7">
        <f t="shared" si="68"/>
        <v>1</v>
      </c>
      <c r="L896" s="7">
        <f t="shared" si="69"/>
        <v>1</v>
      </c>
    </row>
    <row r="897" spans="1:12">
      <c r="A897" s="3" t="s">
        <v>868</v>
      </c>
      <c r="B897" s="2"/>
      <c r="C897" s="2"/>
      <c r="D897" s="2"/>
      <c r="E897" s="4">
        <v>34</v>
      </c>
      <c r="F897" s="7">
        <v>1</v>
      </c>
      <c r="G897" s="7">
        <f t="shared" si="70"/>
        <v>34</v>
      </c>
      <c r="H897">
        <v>1</v>
      </c>
      <c r="I897" s="7">
        <f t="shared" si="66"/>
        <v>2.83</v>
      </c>
      <c r="J897" s="5">
        <f t="shared" si="67"/>
        <v>2.83</v>
      </c>
      <c r="K897" s="7">
        <f t="shared" si="68"/>
        <v>3</v>
      </c>
      <c r="L897" s="7">
        <f t="shared" si="69"/>
        <v>3</v>
      </c>
    </row>
    <row r="898" spans="1:12">
      <c r="A898" s="3" t="s">
        <v>869</v>
      </c>
      <c r="B898" s="2"/>
      <c r="C898" s="2"/>
      <c r="D898" s="2"/>
      <c r="E898" s="4">
        <v>5</v>
      </c>
      <c r="F898" s="7">
        <v>1</v>
      </c>
      <c r="G898" s="7">
        <f t="shared" si="70"/>
        <v>5</v>
      </c>
      <c r="H898">
        <v>1</v>
      </c>
      <c r="I898" s="7">
        <f t="shared" si="66"/>
        <v>0.42</v>
      </c>
      <c r="J898" s="5">
        <f t="shared" si="67"/>
        <v>1</v>
      </c>
      <c r="K898" s="7">
        <f t="shared" si="68"/>
        <v>1</v>
      </c>
      <c r="L898" s="7">
        <f t="shared" si="69"/>
        <v>1</v>
      </c>
    </row>
    <row r="899" spans="1:12">
      <c r="A899" s="3" t="s">
        <v>870</v>
      </c>
      <c r="B899" s="2"/>
      <c r="C899" s="2"/>
      <c r="D899" s="2"/>
      <c r="E899" s="4">
        <v>23</v>
      </c>
      <c r="F899" s="7">
        <v>1</v>
      </c>
      <c r="G899" s="7">
        <f t="shared" si="70"/>
        <v>23</v>
      </c>
      <c r="H899">
        <v>1</v>
      </c>
      <c r="I899" s="7">
        <f t="shared" si="66"/>
        <v>1.92</v>
      </c>
      <c r="J899" s="5">
        <f t="shared" si="67"/>
        <v>1.92</v>
      </c>
      <c r="K899" s="7">
        <f t="shared" si="68"/>
        <v>2</v>
      </c>
      <c r="L899" s="7">
        <f t="shared" si="69"/>
        <v>2</v>
      </c>
    </row>
    <row r="900" spans="1:12">
      <c r="A900" s="3" t="s">
        <v>871</v>
      </c>
      <c r="B900" s="2"/>
      <c r="C900" s="2"/>
      <c r="D900" s="2"/>
      <c r="E900" s="4">
        <v>1</v>
      </c>
      <c r="F900" s="7">
        <v>1</v>
      </c>
      <c r="G900" s="7">
        <f t="shared" si="70"/>
        <v>1</v>
      </c>
      <c r="H900">
        <v>1</v>
      </c>
      <c r="I900" s="7">
        <f t="shared" ref="I900:I935" si="71">ROUND(G900/12,2)</f>
        <v>0.08</v>
      </c>
      <c r="J900" s="5">
        <f t="shared" ref="J900:J934" si="72">IF(H900=1,IF(I900&lt;1,1,I900),0)</f>
        <v>1</v>
      </c>
      <c r="K900" s="7">
        <f t="shared" ref="K900:K935" si="73">IF(J900&gt;0,ROUND(J900,0),"")</f>
        <v>1</v>
      </c>
      <c r="L900" s="7">
        <f t="shared" ref="L900:L935" si="74">IF(J900&gt;0,K900*F900,"")</f>
        <v>1</v>
      </c>
    </row>
    <row r="901" spans="1:12">
      <c r="A901" s="3" t="s">
        <v>872</v>
      </c>
      <c r="B901" s="2"/>
      <c r="C901" s="2"/>
      <c r="D901" s="2"/>
      <c r="E901" s="4">
        <v>12.4</v>
      </c>
      <c r="F901" s="7">
        <v>1</v>
      </c>
      <c r="G901" s="7">
        <f t="shared" si="70"/>
        <v>12.4</v>
      </c>
      <c r="H901">
        <v>1</v>
      </c>
      <c r="I901" s="7">
        <f t="shared" si="71"/>
        <v>1.03</v>
      </c>
      <c r="J901" s="5">
        <f t="shared" si="72"/>
        <v>1.03</v>
      </c>
      <c r="K901" s="7">
        <f t="shared" si="73"/>
        <v>1</v>
      </c>
      <c r="L901" s="7">
        <f t="shared" si="74"/>
        <v>1</v>
      </c>
    </row>
    <row r="902" spans="1:12">
      <c r="A902" s="3" t="s">
        <v>873</v>
      </c>
      <c r="B902" s="2"/>
      <c r="C902" s="2"/>
      <c r="D902" s="2"/>
      <c r="E902" s="4">
        <v>5</v>
      </c>
      <c r="F902" s="7">
        <v>1</v>
      </c>
      <c r="G902" s="7">
        <f t="shared" si="70"/>
        <v>5</v>
      </c>
      <c r="H902">
        <v>1</v>
      </c>
      <c r="I902" s="7">
        <f t="shared" si="71"/>
        <v>0.42</v>
      </c>
      <c r="J902" s="5">
        <f t="shared" si="72"/>
        <v>1</v>
      </c>
      <c r="K902" s="7">
        <f t="shared" si="73"/>
        <v>1</v>
      </c>
      <c r="L902" s="7">
        <f t="shared" si="74"/>
        <v>1</v>
      </c>
    </row>
    <row r="903" spans="1:12">
      <c r="A903" s="3" t="s">
        <v>874</v>
      </c>
      <c r="B903" s="2"/>
      <c r="C903" s="2"/>
      <c r="D903" s="2"/>
      <c r="E903" s="4">
        <v>30.2</v>
      </c>
      <c r="F903" s="7">
        <v>1</v>
      </c>
      <c r="G903" s="7">
        <f t="shared" si="70"/>
        <v>30.2</v>
      </c>
      <c r="H903">
        <v>1</v>
      </c>
      <c r="I903" s="7">
        <f t="shared" si="71"/>
        <v>2.52</v>
      </c>
      <c r="J903" s="5">
        <f t="shared" si="72"/>
        <v>2.52</v>
      </c>
      <c r="K903" s="7">
        <f t="shared" si="73"/>
        <v>3</v>
      </c>
      <c r="L903" s="7">
        <f t="shared" si="74"/>
        <v>3</v>
      </c>
    </row>
    <row r="904" spans="1:12">
      <c r="A904" s="3" t="s">
        <v>875</v>
      </c>
      <c r="B904" s="2"/>
      <c r="C904" s="2"/>
      <c r="D904" s="2"/>
      <c r="E904" s="4">
        <v>2.6</v>
      </c>
      <c r="F904" s="7">
        <v>1</v>
      </c>
      <c r="G904" s="7">
        <f t="shared" si="70"/>
        <v>2.6</v>
      </c>
      <c r="H904">
        <v>1</v>
      </c>
      <c r="I904" s="7">
        <f t="shared" si="71"/>
        <v>0.22</v>
      </c>
      <c r="J904" s="5">
        <f t="shared" si="72"/>
        <v>1</v>
      </c>
      <c r="K904" s="7">
        <f t="shared" si="73"/>
        <v>1</v>
      </c>
      <c r="L904" s="7">
        <f t="shared" si="74"/>
        <v>1</v>
      </c>
    </row>
    <row r="905" spans="1:12">
      <c r="A905" s="3" t="s">
        <v>876</v>
      </c>
      <c r="B905" s="2"/>
      <c r="C905" s="2"/>
      <c r="D905" s="2"/>
      <c r="E905" s="4">
        <v>2</v>
      </c>
      <c r="F905" s="7">
        <v>1</v>
      </c>
      <c r="G905" s="7">
        <f t="shared" si="70"/>
        <v>2</v>
      </c>
      <c r="H905">
        <v>1</v>
      </c>
      <c r="I905" s="7">
        <f t="shared" si="71"/>
        <v>0.17</v>
      </c>
      <c r="J905" s="5">
        <f t="shared" si="72"/>
        <v>1</v>
      </c>
      <c r="K905" s="7">
        <f t="shared" si="73"/>
        <v>1</v>
      </c>
      <c r="L905" s="7">
        <f t="shared" si="74"/>
        <v>1</v>
      </c>
    </row>
    <row r="906" spans="1:12">
      <c r="A906" s="3" t="s">
        <v>877</v>
      </c>
      <c r="B906" s="2"/>
      <c r="C906" s="2"/>
      <c r="D906" s="2"/>
      <c r="E906" s="4">
        <v>13</v>
      </c>
      <c r="F906" s="7">
        <v>1</v>
      </c>
      <c r="G906" s="7">
        <f t="shared" si="70"/>
        <v>13</v>
      </c>
      <c r="H906">
        <v>1</v>
      </c>
      <c r="I906" s="7">
        <f t="shared" si="71"/>
        <v>1.08</v>
      </c>
      <c r="J906" s="5">
        <f t="shared" si="72"/>
        <v>1.08</v>
      </c>
      <c r="K906" s="7">
        <f t="shared" si="73"/>
        <v>1</v>
      </c>
      <c r="L906" s="7">
        <f t="shared" si="74"/>
        <v>1</v>
      </c>
    </row>
    <row r="907" spans="1:12">
      <c r="A907" s="3" t="s">
        <v>878</v>
      </c>
      <c r="B907" s="2"/>
      <c r="C907" s="2"/>
      <c r="D907" s="2"/>
      <c r="E907" s="4">
        <v>10</v>
      </c>
      <c r="F907" s="7">
        <v>1</v>
      </c>
      <c r="G907" s="7">
        <f t="shared" si="70"/>
        <v>10</v>
      </c>
      <c r="H907">
        <v>1</v>
      </c>
      <c r="I907" s="7">
        <f t="shared" si="71"/>
        <v>0.83</v>
      </c>
      <c r="J907" s="5">
        <f t="shared" si="72"/>
        <v>1</v>
      </c>
      <c r="K907" s="7">
        <f t="shared" si="73"/>
        <v>1</v>
      </c>
      <c r="L907" s="7">
        <f t="shared" si="74"/>
        <v>1</v>
      </c>
    </row>
    <row r="908" spans="1:12">
      <c r="A908" s="3" t="s">
        <v>879</v>
      </c>
      <c r="B908" s="2"/>
      <c r="C908" s="2"/>
      <c r="D908" s="2"/>
      <c r="E908" s="4">
        <v>29.2</v>
      </c>
      <c r="F908" s="7">
        <v>1</v>
      </c>
      <c r="G908" s="7">
        <f t="shared" si="70"/>
        <v>29.2</v>
      </c>
      <c r="H908">
        <v>1</v>
      </c>
      <c r="I908" s="7">
        <f t="shared" si="71"/>
        <v>2.4300000000000002</v>
      </c>
      <c r="J908" s="5">
        <f t="shared" si="72"/>
        <v>2.4300000000000002</v>
      </c>
      <c r="K908" s="7">
        <f t="shared" si="73"/>
        <v>2</v>
      </c>
      <c r="L908" s="7">
        <f t="shared" si="74"/>
        <v>2</v>
      </c>
    </row>
    <row r="909" spans="1:12">
      <c r="A909" s="3" t="s">
        <v>880</v>
      </c>
      <c r="B909" s="2"/>
      <c r="C909" s="2"/>
      <c r="D909" s="2"/>
      <c r="E909" s="4">
        <v>2</v>
      </c>
      <c r="F909" s="7">
        <v>1</v>
      </c>
      <c r="G909" s="7">
        <f t="shared" si="70"/>
        <v>2</v>
      </c>
      <c r="H909">
        <v>1</v>
      </c>
      <c r="I909" s="7">
        <f t="shared" si="71"/>
        <v>0.17</v>
      </c>
      <c r="J909" s="5">
        <f t="shared" si="72"/>
        <v>1</v>
      </c>
      <c r="K909" s="7">
        <f t="shared" si="73"/>
        <v>1</v>
      </c>
      <c r="L909" s="7">
        <f t="shared" si="74"/>
        <v>1</v>
      </c>
    </row>
    <row r="910" spans="1:12">
      <c r="A910" s="3" t="s">
        <v>881</v>
      </c>
      <c r="B910" s="2"/>
      <c r="C910" s="2"/>
      <c r="D910" s="2"/>
      <c r="E910" s="4">
        <v>20</v>
      </c>
      <c r="F910" s="7">
        <v>1</v>
      </c>
      <c r="G910" s="7">
        <f t="shared" si="70"/>
        <v>20</v>
      </c>
      <c r="H910">
        <v>1</v>
      </c>
      <c r="I910" s="7">
        <f t="shared" si="71"/>
        <v>1.67</v>
      </c>
      <c r="J910" s="5">
        <f t="shared" si="72"/>
        <v>1.67</v>
      </c>
      <c r="K910" s="7">
        <f t="shared" si="73"/>
        <v>2</v>
      </c>
      <c r="L910" s="7">
        <f t="shared" si="74"/>
        <v>2</v>
      </c>
    </row>
    <row r="911" spans="1:12">
      <c r="A911" s="3" t="s">
        <v>882</v>
      </c>
      <c r="B911" s="2"/>
      <c r="C911" s="2"/>
      <c r="D911" s="2"/>
      <c r="E911" s="4">
        <v>8</v>
      </c>
      <c r="F911" s="7">
        <v>1</v>
      </c>
      <c r="G911" s="7">
        <f t="shared" si="70"/>
        <v>8</v>
      </c>
      <c r="H911">
        <v>1</v>
      </c>
      <c r="I911" s="7">
        <f t="shared" si="71"/>
        <v>0.67</v>
      </c>
      <c r="J911" s="5">
        <f t="shared" si="72"/>
        <v>1</v>
      </c>
      <c r="K911" s="7">
        <f t="shared" si="73"/>
        <v>1</v>
      </c>
      <c r="L911" s="7">
        <f t="shared" si="74"/>
        <v>1</v>
      </c>
    </row>
    <row r="912" spans="1:12">
      <c r="A912" s="3" t="s">
        <v>883</v>
      </c>
      <c r="B912" s="2"/>
      <c r="C912" s="2"/>
      <c r="D912" s="2"/>
      <c r="E912" s="4">
        <v>23</v>
      </c>
      <c r="F912" s="7">
        <v>1</v>
      </c>
      <c r="G912" s="7">
        <f t="shared" si="70"/>
        <v>23</v>
      </c>
      <c r="H912">
        <v>1</v>
      </c>
      <c r="I912" s="7">
        <f t="shared" si="71"/>
        <v>1.92</v>
      </c>
      <c r="J912" s="5">
        <f t="shared" si="72"/>
        <v>1.92</v>
      </c>
      <c r="K912" s="7">
        <f t="shared" si="73"/>
        <v>2</v>
      </c>
      <c r="L912" s="7">
        <f t="shared" si="74"/>
        <v>2</v>
      </c>
    </row>
    <row r="913" spans="1:12">
      <c r="A913" s="3" t="s">
        <v>884</v>
      </c>
      <c r="B913" s="2"/>
      <c r="C913" s="2"/>
      <c r="D913" s="2"/>
      <c r="E913" s="4">
        <v>19</v>
      </c>
      <c r="F913" s="7">
        <v>1</v>
      </c>
      <c r="G913" s="7">
        <f t="shared" si="70"/>
        <v>19</v>
      </c>
      <c r="H913">
        <v>1</v>
      </c>
      <c r="I913" s="7">
        <f t="shared" si="71"/>
        <v>1.58</v>
      </c>
      <c r="J913" s="5">
        <f t="shared" si="72"/>
        <v>1.58</v>
      </c>
      <c r="K913" s="7">
        <f t="shared" si="73"/>
        <v>2</v>
      </c>
      <c r="L913" s="7">
        <f t="shared" si="74"/>
        <v>2</v>
      </c>
    </row>
    <row r="914" spans="1:12">
      <c r="A914" s="3" t="s">
        <v>885</v>
      </c>
      <c r="B914" s="2"/>
      <c r="C914" s="2"/>
      <c r="D914" s="2"/>
      <c r="E914" s="4">
        <v>1</v>
      </c>
      <c r="F914" s="7">
        <v>1</v>
      </c>
      <c r="G914" s="7">
        <f t="shared" si="70"/>
        <v>1</v>
      </c>
      <c r="I914" s="7">
        <f t="shared" si="71"/>
        <v>0.08</v>
      </c>
      <c r="J914" s="5">
        <f t="shared" si="72"/>
        <v>0</v>
      </c>
      <c r="K914" s="7" t="str">
        <f t="shared" si="73"/>
        <v/>
      </c>
      <c r="L914" s="7" t="str">
        <f t="shared" si="74"/>
        <v/>
      </c>
    </row>
    <row r="915" spans="1:12">
      <c r="A915" s="3" t="s">
        <v>886</v>
      </c>
      <c r="B915" s="2"/>
      <c r="C915" s="2"/>
      <c r="D915" s="2"/>
      <c r="E915" s="4">
        <v>15</v>
      </c>
      <c r="F915" s="7">
        <v>1</v>
      </c>
      <c r="G915" s="7">
        <f t="shared" si="70"/>
        <v>15</v>
      </c>
      <c r="H915">
        <v>1</v>
      </c>
      <c r="I915" s="7">
        <f t="shared" si="71"/>
        <v>1.25</v>
      </c>
      <c r="J915" s="5">
        <f t="shared" si="72"/>
        <v>1.25</v>
      </c>
      <c r="K915" s="7">
        <f t="shared" si="73"/>
        <v>1</v>
      </c>
      <c r="L915" s="7">
        <f t="shared" si="74"/>
        <v>1</v>
      </c>
    </row>
    <row r="916" spans="1:12">
      <c r="A916" s="3" t="s">
        <v>887</v>
      </c>
      <c r="B916" s="2"/>
      <c r="C916" s="2"/>
      <c r="D916" s="2"/>
      <c r="E916" s="4">
        <v>6</v>
      </c>
      <c r="F916" s="7">
        <v>1</v>
      </c>
      <c r="G916" s="7">
        <f t="shared" si="70"/>
        <v>6</v>
      </c>
      <c r="H916">
        <v>1</v>
      </c>
      <c r="I916" s="7">
        <f t="shared" si="71"/>
        <v>0.5</v>
      </c>
      <c r="J916" s="5">
        <f t="shared" si="72"/>
        <v>1</v>
      </c>
      <c r="K916" s="7">
        <f t="shared" si="73"/>
        <v>1</v>
      </c>
      <c r="L916" s="7">
        <f t="shared" si="74"/>
        <v>1</v>
      </c>
    </row>
    <row r="917" spans="1:12">
      <c r="A917" s="3" t="s">
        <v>86</v>
      </c>
      <c r="B917" s="2"/>
      <c r="C917" s="2"/>
      <c r="D917" s="2"/>
      <c r="E917" s="4">
        <v>1352.4</v>
      </c>
      <c r="G917" s="7" t="e">
        <f t="shared" si="70"/>
        <v>#DIV/0!</v>
      </c>
      <c r="I917" s="7" t="e">
        <f t="shared" si="71"/>
        <v>#DIV/0!</v>
      </c>
      <c r="J917" s="5">
        <f t="shared" si="72"/>
        <v>0</v>
      </c>
      <c r="K917" s="7" t="str">
        <f t="shared" si="73"/>
        <v/>
      </c>
      <c r="L917" s="7" t="str">
        <f t="shared" si="74"/>
        <v/>
      </c>
    </row>
    <row r="918" spans="1:12">
      <c r="A918" s="3" t="s">
        <v>87</v>
      </c>
      <c r="B918" s="2"/>
      <c r="C918" s="2"/>
      <c r="D918" s="2"/>
      <c r="E918" s="2"/>
      <c r="G918" s="7" t="e">
        <f t="shared" si="70"/>
        <v>#DIV/0!</v>
      </c>
      <c r="I918" s="7" t="e">
        <f t="shared" si="71"/>
        <v>#DIV/0!</v>
      </c>
      <c r="J918" s="5">
        <f t="shared" si="72"/>
        <v>0</v>
      </c>
      <c r="K918" s="7" t="str">
        <f t="shared" si="73"/>
        <v/>
      </c>
      <c r="L918" s="7" t="str">
        <f t="shared" si="74"/>
        <v/>
      </c>
    </row>
    <row r="919" spans="1:12">
      <c r="A919" s="2"/>
      <c r="B919" s="2"/>
      <c r="C919" s="2"/>
      <c r="D919" s="2"/>
      <c r="E919" s="1" t="s">
        <v>1</v>
      </c>
      <c r="G919" s="7" t="e">
        <f t="shared" si="70"/>
        <v>#VALUE!</v>
      </c>
      <c r="I919" s="7" t="e">
        <f t="shared" si="71"/>
        <v>#VALUE!</v>
      </c>
      <c r="J919" s="5">
        <f t="shared" si="72"/>
        <v>0</v>
      </c>
      <c r="K919" s="7" t="str">
        <f t="shared" si="73"/>
        <v/>
      </c>
      <c r="L919" s="7" t="str">
        <f t="shared" si="74"/>
        <v/>
      </c>
    </row>
    <row r="920" spans="1:12">
      <c r="A920" s="3" t="s">
        <v>888</v>
      </c>
      <c r="B920" s="2"/>
      <c r="C920" s="2"/>
      <c r="D920" s="2"/>
      <c r="E920" s="4">
        <v>5</v>
      </c>
      <c r="F920">
        <v>5</v>
      </c>
      <c r="G920" s="7">
        <f t="shared" si="70"/>
        <v>1</v>
      </c>
      <c r="I920" s="7">
        <f t="shared" si="71"/>
        <v>0.08</v>
      </c>
      <c r="J920" s="5">
        <f t="shared" si="72"/>
        <v>0</v>
      </c>
      <c r="K920" s="7" t="str">
        <f t="shared" si="73"/>
        <v/>
      </c>
      <c r="L920" s="7" t="str">
        <f t="shared" si="74"/>
        <v/>
      </c>
    </row>
    <row r="921" spans="1:12">
      <c r="A921" s="3" t="s">
        <v>88</v>
      </c>
      <c r="B921" s="2"/>
      <c r="C921" s="2"/>
      <c r="D921" s="2"/>
      <c r="E921" s="4">
        <v>5</v>
      </c>
      <c r="G921" s="7" t="e">
        <f t="shared" si="70"/>
        <v>#DIV/0!</v>
      </c>
      <c r="I921" s="7" t="e">
        <f t="shared" si="71"/>
        <v>#DIV/0!</v>
      </c>
      <c r="J921" s="5">
        <f t="shared" si="72"/>
        <v>0</v>
      </c>
      <c r="K921" s="7" t="str">
        <f t="shared" si="73"/>
        <v/>
      </c>
      <c r="L921" s="7" t="str">
        <f t="shared" si="74"/>
        <v/>
      </c>
    </row>
    <row r="922" spans="1:12">
      <c r="A922" s="3" t="s">
        <v>89</v>
      </c>
      <c r="B922" s="2"/>
      <c r="C922" s="2"/>
      <c r="D922" s="2"/>
      <c r="E922" s="2"/>
      <c r="G922" s="7" t="e">
        <f t="shared" ref="G922:G935" si="75">E922/F922</f>
        <v>#DIV/0!</v>
      </c>
      <c r="I922" s="7" t="e">
        <f t="shared" si="71"/>
        <v>#DIV/0!</v>
      </c>
      <c r="J922" s="5">
        <f t="shared" si="72"/>
        <v>0</v>
      </c>
      <c r="K922" s="7" t="str">
        <f t="shared" si="73"/>
        <v/>
      </c>
      <c r="L922" s="7" t="str">
        <f t="shared" si="74"/>
        <v/>
      </c>
    </row>
    <row r="923" spans="1:12">
      <c r="A923" s="2"/>
      <c r="B923" s="2"/>
      <c r="C923" s="2"/>
      <c r="D923" s="2"/>
      <c r="E923" s="1" t="s">
        <v>1</v>
      </c>
      <c r="G923" s="7" t="e">
        <f t="shared" si="75"/>
        <v>#VALUE!</v>
      </c>
      <c r="I923" s="7" t="e">
        <f t="shared" si="71"/>
        <v>#VALUE!</v>
      </c>
      <c r="J923" s="5">
        <f t="shared" si="72"/>
        <v>0</v>
      </c>
      <c r="K923" s="7" t="str">
        <f t="shared" si="73"/>
        <v/>
      </c>
      <c r="L923" s="7" t="str">
        <f t="shared" si="74"/>
        <v/>
      </c>
    </row>
    <row r="924" spans="1:12">
      <c r="A924" s="3" t="s">
        <v>889</v>
      </c>
      <c r="B924" s="2"/>
      <c r="C924" s="2"/>
      <c r="D924" s="2"/>
      <c r="E924" s="4">
        <v>3</v>
      </c>
      <c r="F924">
        <v>1</v>
      </c>
      <c r="G924" s="7">
        <f t="shared" si="75"/>
        <v>3</v>
      </c>
      <c r="I924" s="7">
        <f t="shared" si="71"/>
        <v>0.25</v>
      </c>
      <c r="J924" s="5">
        <f t="shared" si="72"/>
        <v>0</v>
      </c>
      <c r="K924" s="7" t="str">
        <f t="shared" si="73"/>
        <v/>
      </c>
      <c r="L924" s="7" t="str">
        <f t="shared" si="74"/>
        <v/>
      </c>
    </row>
    <row r="925" spans="1:12">
      <c r="A925" s="3" t="s">
        <v>890</v>
      </c>
      <c r="B925" s="2"/>
      <c r="C925" s="2"/>
      <c r="D925" s="2"/>
      <c r="E925" s="4">
        <v>2</v>
      </c>
      <c r="F925">
        <v>1</v>
      </c>
      <c r="G925" s="7">
        <f t="shared" si="75"/>
        <v>2</v>
      </c>
      <c r="I925" s="7">
        <f t="shared" si="71"/>
        <v>0.17</v>
      </c>
      <c r="J925" s="5">
        <f t="shared" si="72"/>
        <v>0</v>
      </c>
      <c r="K925" s="7" t="str">
        <f t="shared" si="73"/>
        <v/>
      </c>
      <c r="L925" s="7" t="str">
        <f t="shared" si="74"/>
        <v/>
      </c>
    </row>
    <row r="926" spans="1:12">
      <c r="A926" s="3" t="s">
        <v>891</v>
      </c>
      <c r="B926" s="2"/>
      <c r="C926" s="2"/>
      <c r="D926" s="2"/>
      <c r="E926" s="4">
        <v>3</v>
      </c>
      <c r="F926">
        <v>1</v>
      </c>
      <c r="G926" s="7">
        <f t="shared" si="75"/>
        <v>3</v>
      </c>
      <c r="I926" s="7">
        <f t="shared" si="71"/>
        <v>0.25</v>
      </c>
      <c r="J926" s="5">
        <f t="shared" si="72"/>
        <v>0</v>
      </c>
      <c r="K926" s="7" t="str">
        <f t="shared" si="73"/>
        <v/>
      </c>
      <c r="L926" s="7" t="str">
        <f t="shared" si="74"/>
        <v/>
      </c>
    </row>
    <row r="927" spans="1:12">
      <c r="A927" s="3" t="s">
        <v>90</v>
      </c>
      <c r="B927" s="2"/>
      <c r="C927" s="2"/>
      <c r="D927" s="2"/>
      <c r="E927" s="4">
        <v>8</v>
      </c>
      <c r="G927" s="7" t="e">
        <f t="shared" si="75"/>
        <v>#DIV/0!</v>
      </c>
      <c r="I927" s="7" t="e">
        <f t="shared" si="71"/>
        <v>#DIV/0!</v>
      </c>
      <c r="J927" s="5">
        <f t="shared" si="72"/>
        <v>0</v>
      </c>
      <c r="K927" s="7" t="str">
        <f t="shared" si="73"/>
        <v/>
      </c>
      <c r="L927" s="7" t="str">
        <f t="shared" si="74"/>
        <v/>
      </c>
    </row>
    <row r="928" spans="1:12">
      <c r="A928" s="3" t="s">
        <v>91</v>
      </c>
      <c r="B928" s="2"/>
      <c r="C928" s="2"/>
      <c r="D928" s="2"/>
      <c r="E928" s="2"/>
      <c r="G928" s="7" t="e">
        <f t="shared" si="75"/>
        <v>#DIV/0!</v>
      </c>
      <c r="I928" s="7" t="e">
        <f t="shared" si="71"/>
        <v>#DIV/0!</v>
      </c>
      <c r="J928" s="5">
        <f t="shared" si="72"/>
        <v>0</v>
      </c>
      <c r="K928" s="7" t="str">
        <f t="shared" si="73"/>
        <v/>
      </c>
      <c r="L928" s="7" t="str">
        <f t="shared" si="74"/>
        <v/>
      </c>
    </row>
    <row r="929" spans="1:12">
      <c r="A929" s="2"/>
      <c r="B929" s="2"/>
      <c r="C929" s="2"/>
      <c r="D929" s="2"/>
      <c r="E929" s="1" t="s">
        <v>1</v>
      </c>
      <c r="G929" s="7" t="e">
        <f t="shared" si="75"/>
        <v>#VALUE!</v>
      </c>
      <c r="I929" s="7" t="e">
        <f t="shared" si="71"/>
        <v>#VALUE!</v>
      </c>
      <c r="J929" s="5">
        <f t="shared" si="72"/>
        <v>0</v>
      </c>
      <c r="K929" s="7" t="str">
        <f t="shared" si="73"/>
        <v/>
      </c>
      <c r="L929" s="7" t="str">
        <f t="shared" si="74"/>
        <v/>
      </c>
    </row>
    <row r="930" spans="1:12">
      <c r="A930" s="3" t="s">
        <v>892</v>
      </c>
      <c r="B930" s="2"/>
      <c r="C930" s="2"/>
      <c r="D930" s="2"/>
      <c r="E930" s="4">
        <v>1</v>
      </c>
      <c r="F930">
        <v>1</v>
      </c>
      <c r="G930" s="7">
        <f t="shared" si="75"/>
        <v>1</v>
      </c>
      <c r="I930" s="7">
        <f t="shared" si="71"/>
        <v>0.08</v>
      </c>
      <c r="J930" s="5">
        <f t="shared" si="72"/>
        <v>0</v>
      </c>
      <c r="K930" s="7" t="str">
        <f t="shared" si="73"/>
        <v/>
      </c>
      <c r="L930" s="7" t="str">
        <f t="shared" si="74"/>
        <v/>
      </c>
    </row>
    <row r="931" spans="1:12">
      <c r="A931" s="3" t="s">
        <v>92</v>
      </c>
      <c r="B931" s="2"/>
      <c r="C931" s="2"/>
      <c r="D931" s="2"/>
      <c r="E931" s="4">
        <v>1</v>
      </c>
      <c r="G931" s="7" t="e">
        <f t="shared" si="75"/>
        <v>#DIV/0!</v>
      </c>
      <c r="I931" s="7" t="e">
        <f t="shared" si="71"/>
        <v>#DIV/0!</v>
      </c>
      <c r="J931" s="5">
        <f t="shared" si="72"/>
        <v>0</v>
      </c>
      <c r="K931" s="7" t="str">
        <f t="shared" si="73"/>
        <v/>
      </c>
      <c r="L931" s="7" t="str">
        <f t="shared" si="74"/>
        <v/>
      </c>
    </row>
    <row r="932" spans="1:12">
      <c r="A932" s="3" t="s">
        <v>93</v>
      </c>
      <c r="B932" s="2"/>
      <c r="C932" s="2"/>
      <c r="D932" s="2"/>
      <c r="E932" s="2"/>
      <c r="G932" s="7" t="e">
        <f t="shared" si="75"/>
        <v>#DIV/0!</v>
      </c>
      <c r="I932" s="7" t="e">
        <f t="shared" si="71"/>
        <v>#DIV/0!</v>
      </c>
      <c r="J932" s="5">
        <f t="shared" si="72"/>
        <v>0</v>
      </c>
      <c r="K932" s="7" t="str">
        <f t="shared" si="73"/>
        <v/>
      </c>
      <c r="L932" s="7" t="str">
        <f t="shared" si="74"/>
        <v/>
      </c>
    </row>
    <row r="933" spans="1:12">
      <c r="A933" s="2"/>
      <c r="B933" s="2"/>
      <c r="C933" s="2"/>
      <c r="D933" s="2"/>
      <c r="E933" s="1" t="s">
        <v>1</v>
      </c>
      <c r="G933" s="7" t="e">
        <f t="shared" si="75"/>
        <v>#VALUE!</v>
      </c>
      <c r="I933" s="7" t="e">
        <f t="shared" si="71"/>
        <v>#VALUE!</v>
      </c>
      <c r="J933" s="5">
        <f t="shared" si="72"/>
        <v>0</v>
      </c>
      <c r="K933" s="7" t="str">
        <f t="shared" si="73"/>
        <v/>
      </c>
      <c r="L933" s="7" t="str">
        <f t="shared" si="74"/>
        <v/>
      </c>
    </row>
    <row r="934" spans="1:12">
      <c r="A934" s="3" t="s">
        <v>893</v>
      </c>
      <c r="B934" s="2"/>
      <c r="C934" s="2"/>
      <c r="D934" s="2"/>
      <c r="E934" s="4">
        <v>1</v>
      </c>
      <c r="F934">
        <v>1</v>
      </c>
      <c r="G934" s="7">
        <f t="shared" si="75"/>
        <v>1</v>
      </c>
      <c r="I934" s="7">
        <f t="shared" si="71"/>
        <v>0.08</v>
      </c>
      <c r="J934" s="5">
        <f t="shared" si="72"/>
        <v>0</v>
      </c>
      <c r="K934" s="7" t="str">
        <f t="shared" si="73"/>
        <v/>
      </c>
      <c r="L934" s="7" t="str">
        <f t="shared" si="74"/>
        <v/>
      </c>
    </row>
    <row r="935" spans="1:12">
      <c r="A935" s="3" t="s">
        <v>94</v>
      </c>
      <c r="B935" s="2"/>
      <c r="C935" s="2"/>
      <c r="D935" s="2"/>
      <c r="E935" s="4">
        <v>1</v>
      </c>
      <c r="G935" s="7" t="e">
        <f t="shared" si="75"/>
        <v>#DIV/0!</v>
      </c>
      <c r="I935" s="7" t="e">
        <f t="shared" si="71"/>
        <v>#DIV/0!</v>
      </c>
      <c r="J935" s="5" t="str">
        <f t="shared" ref="J935" si="76">IF(H935=1,IF(I935&lt;1,1,G935),"")</f>
        <v/>
      </c>
      <c r="K935" s="7" t="e">
        <f t="shared" si="73"/>
        <v>#VALUE!</v>
      </c>
      <c r="L935" s="7" t="e">
        <f t="shared" si="74"/>
        <v>#VALUE!</v>
      </c>
    </row>
  </sheetData>
  <pageMargins left="0.78740157499999996" right="0.78740157499999996" top="0.984251969" bottom="0.984251969" header="0" footer="0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03"/>
  <sheetViews>
    <sheetView tabSelected="1" workbookViewId="0">
      <selection activeCell="E6" sqref="E6"/>
    </sheetView>
  </sheetViews>
  <sheetFormatPr baseColWidth="10" defaultRowHeight="12.75"/>
  <cols>
    <col min="1" max="1" width="20.5703125" bestFit="1" customWidth="1"/>
    <col min="2" max="2" width="47.5703125" bestFit="1" customWidth="1"/>
    <col min="3" max="3" width="6.5703125" bestFit="1" customWidth="1"/>
  </cols>
  <sheetData>
    <row r="1" spans="1:5">
      <c r="A1" s="2"/>
      <c r="B1" s="2"/>
      <c r="C1" s="1"/>
    </row>
    <row r="2" spans="1:5">
      <c r="A2" s="1" t="s">
        <v>896</v>
      </c>
      <c r="B2" s="1" t="s">
        <v>897</v>
      </c>
      <c r="C2" s="1" t="s">
        <v>2586</v>
      </c>
      <c r="D2" s="11" t="s">
        <v>97</v>
      </c>
      <c r="E2" s="11" t="s">
        <v>2588</v>
      </c>
    </row>
    <row r="3" spans="1:5">
      <c r="A3" s="3" t="s">
        <v>898</v>
      </c>
      <c r="B3" s="3" t="s">
        <v>899</v>
      </c>
      <c r="C3" s="9">
        <v>100</v>
      </c>
    </row>
    <row r="4" spans="1:5">
      <c r="A4" s="3" t="s">
        <v>900</v>
      </c>
      <c r="B4" s="3" t="s">
        <v>901</v>
      </c>
      <c r="C4" s="9">
        <v>100</v>
      </c>
    </row>
    <row r="5" spans="1:5">
      <c r="A5" s="3" t="s">
        <v>902</v>
      </c>
      <c r="B5" s="3" t="s">
        <v>901</v>
      </c>
      <c r="C5" s="9">
        <v>100</v>
      </c>
    </row>
    <row r="6" spans="1:5">
      <c r="A6" s="3" t="s">
        <v>903</v>
      </c>
      <c r="B6" s="3" t="s">
        <v>901</v>
      </c>
      <c r="C6" s="9">
        <v>150</v>
      </c>
    </row>
    <row r="7" spans="1:5">
      <c r="A7" s="3" t="s">
        <v>904</v>
      </c>
      <c r="B7" s="3" t="s">
        <v>905</v>
      </c>
      <c r="C7" s="9">
        <v>50</v>
      </c>
    </row>
    <row r="8" spans="1:5">
      <c r="A8" s="3" t="s">
        <v>906</v>
      </c>
      <c r="B8" s="3" t="s">
        <v>901</v>
      </c>
      <c r="C8" s="9">
        <v>50</v>
      </c>
    </row>
    <row r="9" spans="1:5">
      <c r="A9" s="3" t="s">
        <v>907</v>
      </c>
      <c r="B9" s="3" t="s">
        <v>901</v>
      </c>
      <c r="C9" s="9">
        <v>50</v>
      </c>
    </row>
    <row r="10" spans="1:5">
      <c r="A10" s="3" t="s">
        <v>908</v>
      </c>
      <c r="B10" s="3" t="s">
        <v>905</v>
      </c>
      <c r="C10" s="9">
        <v>50</v>
      </c>
    </row>
    <row r="11" spans="1:5">
      <c r="A11" s="3" t="s">
        <v>909</v>
      </c>
      <c r="B11" s="3" t="s">
        <v>905</v>
      </c>
      <c r="C11" s="9">
        <v>100</v>
      </c>
    </row>
    <row r="12" spans="1:5">
      <c r="A12" s="3" t="s">
        <v>910</v>
      </c>
      <c r="B12" s="3" t="s">
        <v>911</v>
      </c>
      <c r="C12" s="9">
        <v>50</v>
      </c>
    </row>
    <row r="13" spans="1:5">
      <c r="A13" s="3" t="s">
        <v>912</v>
      </c>
      <c r="B13" s="3" t="s">
        <v>911</v>
      </c>
      <c r="C13" s="9">
        <v>50</v>
      </c>
    </row>
    <row r="14" spans="1:5">
      <c r="A14" s="3" t="s">
        <v>913</v>
      </c>
      <c r="B14" s="3" t="s">
        <v>914</v>
      </c>
      <c r="C14" s="9">
        <v>50</v>
      </c>
    </row>
    <row r="15" spans="1:5">
      <c r="A15" s="3" t="s">
        <v>915</v>
      </c>
      <c r="B15" s="3" t="s">
        <v>916</v>
      </c>
      <c r="C15" s="9">
        <v>10</v>
      </c>
    </row>
    <row r="16" spans="1:5">
      <c r="A16" s="3" t="s">
        <v>917</v>
      </c>
      <c r="B16" s="3" t="s">
        <v>918</v>
      </c>
      <c r="C16" s="9">
        <v>30</v>
      </c>
    </row>
    <row r="17" spans="1:3">
      <c r="A17" s="3" t="s">
        <v>919</v>
      </c>
      <c r="B17" s="3" t="s">
        <v>920</v>
      </c>
      <c r="C17" s="9">
        <v>10</v>
      </c>
    </row>
    <row r="18" spans="1:3">
      <c r="A18" s="3" t="s">
        <v>921</v>
      </c>
      <c r="B18" s="3" t="s">
        <v>922</v>
      </c>
      <c r="C18" s="9">
        <v>50</v>
      </c>
    </row>
    <row r="19" spans="1:3">
      <c r="A19" s="3" t="s">
        <v>923</v>
      </c>
      <c r="B19" s="3" t="s">
        <v>924</v>
      </c>
      <c r="C19" s="9">
        <v>100</v>
      </c>
    </row>
    <row r="20" spans="1:3">
      <c r="A20" s="3" t="s">
        <v>925</v>
      </c>
      <c r="B20" s="3" t="s">
        <v>926</v>
      </c>
      <c r="C20" s="9">
        <v>1</v>
      </c>
    </row>
    <row r="21" spans="1:3">
      <c r="A21" s="3" t="s">
        <v>927</v>
      </c>
      <c r="B21" s="3" t="s">
        <v>928</v>
      </c>
      <c r="C21" s="9">
        <v>1</v>
      </c>
    </row>
    <row r="22" spans="1:3">
      <c r="A22" s="3" t="s">
        <v>929</v>
      </c>
      <c r="B22" s="3" t="s">
        <v>930</v>
      </c>
      <c r="C22" s="9">
        <v>50</v>
      </c>
    </row>
    <row r="23" spans="1:3">
      <c r="A23" s="3" t="s">
        <v>931</v>
      </c>
      <c r="B23" s="3" t="s">
        <v>932</v>
      </c>
      <c r="C23" s="9">
        <v>50</v>
      </c>
    </row>
    <row r="24" spans="1:3">
      <c r="A24" s="3" t="s">
        <v>933</v>
      </c>
      <c r="B24" s="3" t="s">
        <v>930</v>
      </c>
      <c r="C24" s="9">
        <v>150</v>
      </c>
    </row>
    <row r="25" spans="1:3">
      <c r="A25" s="3" t="s">
        <v>934</v>
      </c>
      <c r="B25" s="3" t="s">
        <v>930</v>
      </c>
      <c r="C25" s="9">
        <v>100</v>
      </c>
    </row>
    <row r="26" spans="1:3">
      <c r="A26" s="3" t="s">
        <v>935</v>
      </c>
      <c r="B26" s="3" t="s">
        <v>932</v>
      </c>
      <c r="C26" s="9">
        <v>150</v>
      </c>
    </row>
    <row r="27" spans="1:3">
      <c r="A27" s="3" t="s">
        <v>936</v>
      </c>
      <c r="B27" s="3" t="s">
        <v>930</v>
      </c>
      <c r="C27" s="9">
        <v>100</v>
      </c>
    </row>
    <row r="28" spans="1:3">
      <c r="A28" s="3" t="s">
        <v>937</v>
      </c>
      <c r="B28" s="3" t="s">
        <v>930</v>
      </c>
      <c r="C28" s="9">
        <v>50</v>
      </c>
    </row>
    <row r="29" spans="1:3">
      <c r="A29" s="3" t="s">
        <v>938</v>
      </c>
      <c r="B29" s="3" t="s">
        <v>939</v>
      </c>
      <c r="C29" s="9">
        <v>2</v>
      </c>
    </row>
    <row r="30" spans="1:3">
      <c r="A30" s="3" t="s">
        <v>940</v>
      </c>
      <c r="B30" s="3" t="s">
        <v>930</v>
      </c>
      <c r="C30" s="9">
        <v>50</v>
      </c>
    </row>
    <row r="31" spans="1:3">
      <c r="A31" s="3" t="s">
        <v>941</v>
      </c>
      <c r="B31" s="3" t="s">
        <v>942</v>
      </c>
      <c r="C31" s="9">
        <v>5</v>
      </c>
    </row>
    <row r="32" spans="1:3">
      <c r="A32" s="3" t="s">
        <v>943</v>
      </c>
      <c r="B32" s="3" t="s">
        <v>944</v>
      </c>
      <c r="C32" s="9">
        <v>10</v>
      </c>
    </row>
    <row r="33" spans="1:3">
      <c r="A33" s="3" t="s">
        <v>945</v>
      </c>
      <c r="B33" s="3" t="s">
        <v>946</v>
      </c>
      <c r="C33" s="9">
        <v>1</v>
      </c>
    </row>
    <row r="34" spans="1:3">
      <c r="A34" s="3" t="s">
        <v>947</v>
      </c>
      <c r="B34" s="3" t="s">
        <v>948</v>
      </c>
      <c r="C34" s="9">
        <v>24</v>
      </c>
    </row>
    <row r="35" spans="1:3">
      <c r="A35" s="3" t="s">
        <v>949</v>
      </c>
      <c r="B35" s="3" t="s">
        <v>950</v>
      </c>
      <c r="C35" s="9">
        <v>2</v>
      </c>
    </row>
    <row r="36" spans="1:3">
      <c r="A36" s="3" t="s">
        <v>951</v>
      </c>
      <c r="B36" s="3" t="s">
        <v>950</v>
      </c>
      <c r="C36" s="9">
        <v>1</v>
      </c>
    </row>
    <row r="37" spans="1:3">
      <c r="A37" s="3" t="s">
        <v>952</v>
      </c>
      <c r="B37" s="3" t="s">
        <v>950</v>
      </c>
      <c r="C37" s="9">
        <v>1</v>
      </c>
    </row>
    <row r="38" spans="1:3">
      <c r="A38" s="3" t="s">
        <v>953</v>
      </c>
      <c r="B38" s="3" t="s">
        <v>954</v>
      </c>
      <c r="C38" s="9">
        <v>1</v>
      </c>
    </row>
    <row r="39" spans="1:3">
      <c r="A39" s="3" t="s">
        <v>955</v>
      </c>
      <c r="B39" s="3" t="s">
        <v>956</v>
      </c>
      <c r="C39" s="9">
        <v>96</v>
      </c>
    </row>
    <row r="40" spans="1:3">
      <c r="A40" s="3" t="s">
        <v>957</v>
      </c>
      <c r="B40" s="3" t="s">
        <v>954</v>
      </c>
      <c r="C40" s="9">
        <v>3</v>
      </c>
    </row>
    <row r="41" spans="1:3">
      <c r="A41" s="3" t="s">
        <v>958</v>
      </c>
      <c r="B41" s="3" t="s">
        <v>950</v>
      </c>
      <c r="C41" s="9">
        <v>1</v>
      </c>
    </row>
    <row r="42" spans="1:3">
      <c r="A42" s="3" t="s">
        <v>959</v>
      </c>
      <c r="B42" s="3" t="s">
        <v>950</v>
      </c>
      <c r="C42" s="9">
        <v>3</v>
      </c>
    </row>
    <row r="43" spans="1:3">
      <c r="A43" s="3" t="s">
        <v>960</v>
      </c>
      <c r="B43" s="3" t="s">
        <v>956</v>
      </c>
      <c r="C43" s="9">
        <v>36</v>
      </c>
    </row>
    <row r="44" spans="1:3">
      <c r="A44" s="3" t="s">
        <v>961</v>
      </c>
      <c r="B44" s="3" t="s">
        <v>956</v>
      </c>
      <c r="C44" s="9">
        <v>31</v>
      </c>
    </row>
    <row r="45" spans="1:3">
      <c r="A45" s="3" t="s">
        <v>962</v>
      </c>
      <c r="B45" s="3" t="s">
        <v>956</v>
      </c>
      <c r="C45" s="9">
        <v>82</v>
      </c>
    </row>
    <row r="46" spans="1:3">
      <c r="A46" s="3" t="s">
        <v>963</v>
      </c>
      <c r="B46" s="3" t="s">
        <v>964</v>
      </c>
      <c r="C46" s="9">
        <v>1</v>
      </c>
    </row>
    <row r="47" spans="1:3">
      <c r="A47" s="3" t="s">
        <v>965</v>
      </c>
      <c r="B47" s="3" t="s">
        <v>966</v>
      </c>
      <c r="C47" s="9">
        <v>1</v>
      </c>
    </row>
    <row r="48" spans="1:3">
      <c r="A48" s="3" t="s">
        <v>967</v>
      </c>
      <c r="B48" s="3" t="s">
        <v>968</v>
      </c>
      <c r="C48" s="9">
        <v>1</v>
      </c>
    </row>
    <row r="49" spans="1:3">
      <c r="A49" s="3" t="s">
        <v>969</v>
      </c>
      <c r="B49" s="3" t="s">
        <v>970</v>
      </c>
      <c r="C49" s="9">
        <v>120</v>
      </c>
    </row>
    <row r="50" spans="1:3">
      <c r="A50" s="3" t="s">
        <v>971</v>
      </c>
      <c r="B50" s="3" t="s">
        <v>972</v>
      </c>
      <c r="C50" s="9">
        <v>50</v>
      </c>
    </row>
    <row r="51" spans="1:3">
      <c r="A51" s="3" t="s">
        <v>973</v>
      </c>
      <c r="B51" s="3" t="s">
        <v>974</v>
      </c>
      <c r="C51" s="9">
        <v>40</v>
      </c>
    </row>
    <row r="52" spans="1:3">
      <c r="A52" s="3" t="s">
        <v>975</v>
      </c>
      <c r="B52" s="3" t="s">
        <v>976</v>
      </c>
      <c r="C52" s="9">
        <v>10</v>
      </c>
    </row>
    <row r="53" spans="1:3">
      <c r="A53" s="3" t="s">
        <v>977</v>
      </c>
      <c r="B53" s="3" t="s">
        <v>978</v>
      </c>
      <c r="C53" s="9">
        <v>2</v>
      </c>
    </row>
    <row r="54" spans="1:3">
      <c r="A54" s="3" t="s">
        <v>979</v>
      </c>
      <c r="B54" s="3" t="s">
        <v>980</v>
      </c>
      <c r="C54" s="9">
        <v>5</v>
      </c>
    </row>
    <row r="55" spans="1:3">
      <c r="A55" s="3" t="s">
        <v>981</v>
      </c>
      <c r="B55" s="3" t="s">
        <v>982</v>
      </c>
      <c r="C55" s="9">
        <v>5</v>
      </c>
    </row>
    <row r="56" spans="1:3">
      <c r="A56" s="3" t="s">
        <v>983</v>
      </c>
      <c r="B56" s="3" t="s">
        <v>984</v>
      </c>
      <c r="C56" s="9">
        <v>10</v>
      </c>
    </row>
    <row r="57" spans="1:3">
      <c r="A57" s="3" t="s">
        <v>985</v>
      </c>
      <c r="B57" s="3" t="s">
        <v>984</v>
      </c>
      <c r="C57" s="9">
        <v>30</v>
      </c>
    </row>
    <row r="58" spans="1:3">
      <c r="A58" s="3" t="s">
        <v>986</v>
      </c>
      <c r="B58" s="3" t="s">
        <v>987</v>
      </c>
      <c r="C58" s="9">
        <v>3</v>
      </c>
    </row>
    <row r="59" spans="1:3">
      <c r="A59" s="3" t="s">
        <v>988</v>
      </c>
      <c r="B59" s="3" t="s">
        <v>989</v>
      </c>
      <c r="C59" s="9">
        <v>20</v>
      </c>
    </row>
    <row r="60" spans="1:3">
      <c r="A60" s="3" t="s">
        <v>990</v>
      </c>
      <c r="B60" s="3" t="s">
        <v>991</v>
      </c>
      <c r="C60" s="9">
        <v>2</v>
      </c>
    </row>
    <row r="61" spans="1:3">
      <c r="A61" s="3" t="s">
        <v>992</v>
      </c>
      <c r="B61" s="3" t="s">
        <v>993</v>
      </c>
      <c r="C61" s="9">
        <v>2</v>
      </c>
    </row>
    <row r="62" spans="1:3">
      <c r="A62" s="3" t="s">
        <v>994</v>
      </c>
      <c r="B62" s="3" t="s">
        <v>995</v>
      </c>
      <c r="C62" s="9">
        <v>1</v>
      </c>
    </row>
    <row r="63" spans="1:3">
      <c r="A63" s="3" t="s">
        <v>996</v>
      </c>
      <c r="B63" s="3" t="s">
        <v>997</v>
      </c>
      <c r="C63" s="9">
        <v>24</v>
      </c>
    </row>
    <row r="64" spans="1:3">
      <c r="A64" s="3" t="s">
        <v>998</v>
      </c>
      <c r="B64" s="3" t="s">
        <v>999</v>
      </c>
      <c r="C64" s="9">
        <v>2</v>
      </c>
    </row>
    <row r="65" spans="1:3">
      <c r="A65" s="3" t="s">
        <v>1000</v>
      </c>
      <c r="B65" s="3" t="s">
        <v>1001</v>
      </c>
      <c r="C65" s="9">
        <v>1</v>
      </c>
    </row>
    <row r="66" spans="1:3">
      <c r="A66" s="3" t="s">
        <v>1002</v>
      </c>
      <c r="B66" s="3" t="s">
        <v>1003</v>
      </c>
      <c r="C66" s="9">
        <v>1</v>
      </c>
    </row>
    <row r="67" spans="1:3">
      <c r="A67" s="3" t="s">
        <v>1004</v>
      </c>
      <c r="B67" s="3" t="s">
        <v>1005</v>
      </c>
      <c r="C67" s="9">
        <v>3</v>
      </c>
    </row>
    <row r="68" spans="1:3">
      <c r="A68" s="3" t="s">
        <v>1006</v>
      </c>
      <c r="B68" s="3" t="s">
        <v>1007</v>
      </c>
      <c r="C68" s="9">
        <v>100</v>
      </c>
    </row>
    <row r="69" spans="1:3">
      <c r="A69" s="3" t="s">
        <v>1008</v>
      </c>
      <c r="B69" s="3" t="s">
        <v>1009</v>
      </c>
      <c r="C69" s="9">
        <v>100</v>
      </c>
    </row>
    <row r="70" spans="1:3">
      <c r="A70" s="3" t="s">
        <v>1010</v>
      </c>
      <c r="B70" s="3" t="s">
        <v>1011</v>
      </c>
      <c r="C70" s="9">
        <v>2</v>
      </c>
    </row>
    <row r="71" spans="1:3">
      <c r="A71" s="3" t="s">
        <v>1012</v>
      </c>
      <c r="B71" s="3" t="s">
        <v>1013</v>
      </c>
      <c r="C71" s="9">
        <v>4</v>
      </c>
    </row>
    <row r="72" spans="1:3">
      <c r="A72" s="3" t="s">
        <v>1014</v>
      </c>
      <c r="B72" s="3" t="s">
        <v>1015</v>
      </c>
      <c r="C72" s="9">
        <v>3</v>
      </c>
    </row>
    <row r="73" spans="1:3">
      <c r="A73" s="3" t="s">
        <v>1016</v>
      </c>
      <c r="B73" s="3" t="s">
        <v>1017</v>
      </c>
      <c r="C73" s="9">
        <v>20</v>
      </c>
    </row>
    <row r="74" spans="1:3">
      <c r="A74" s="3" t="s">
        <v>1018</v>
      </c>
      <c r="B74" s="3" t="s">
        <v>1019</v>
      </c>
      <c r="C74" s="9">
        <v>1</v>
      </c>
    </row>
    <row r="75" spans="1:3">
      <c r="A75" s="3" t="s">
        <v>1020</v>
      </c>
      <c r="B75" s="3" t="s">
        <v>1021</v>
      </c>
      <c r="C75" s="9">
        <v>5</v>
      </c>
    </row>
    <row r="76" spans="1:3">
      <c r="A76" s="3" t="s">
        <v>1022</v>
      </c>
      <c r="B76" s="3" t="s">
        <v>1023</v>
      </c>
      <c r="C76" s="9">
        <v>2</v>
      </c>
    </row>
    <row r="77" spans="1:3">
      <c r="A77" s="3" t="s">
        <v>1024</v>
      </c>
      <c r="B77" s="3" t="s">
        <v>1025</v>
      </c>
      <c r="C77" s="9">
        <v>450</v>
      </c>
    </row>
    <row r="78" spans="1:3">
      <c r="A78" s="3" t="s">
        <v>1026</v>
      </c>
      <c r="B78" s="3" t="s">
        <v>1027</v>
      </c>
      <c r="C78" s="9">
        <v>3</v>
      </c>
    </row>
    <row r="79" spans="1:3">
      <c r="A79" s="3" t="s">
        <v>1028</v>
      </c>
      <c r="B79" s="3" t="s">
        <v>1029</v>
      </c>
      <c r="C79" s="9">
        <v>1</v>
      </c>
    </row>
    <row r="80" spans="1:3">
      <c r="A80" s="3" t="s">
        <v>1030</v>
      </c>
      <c r="B80" s="3" t="s">
        <v>1031</v>
      </c>
      <c r="C80" s="9">
        <v>1</v>
      </c>
    </row>
    <row r="81" spans="1:3">
      <c r="A81" s="3" t="s">
        <v>1032</v>
      </c>
      <c r="B81" s="3" t="s">
        <v>1033</v>
      </c>
      <c r="C81" s="9">
        <v>8</v>
      </c>
    </row>
    <row r="82" spans="1:3">
      <c r="A82" s="3" t="s">
        <v>1034</v>
      </c>
      <c r="B82" s="3" t="s">
        <v>1035</v>
      </c>
      <c r="C82" s="9">
        <v>25</v>
      </c>
    </row>
    <row r="83" spans="1:3">
      <c r="A83" s="3" t="s">
        <v>1036</v>
      </c>
      <c r="B83" s="3" t="s">
        <v>1037</v>
      </c>
      <c r="C83" s="9">
        <v>150</v>
      </c>
    </row>
    <row r="84" spans="1:3">
      <c r="A84" s="3" t="s">
        <v>1038</v>
      </c>
      <c r="B84" s="3" t="s">
        <v>1039</v>
      </c>
      <c r="C84" s="9">
        <v>50</v>
      </c>
    </row>
    <row r="85" spans="1:3">
      <c r="A85" s="3" t="s">
        <v>1040</v>
      </c>
      <c r="B85" s="3" t="s">
        <v>1041</v>
      </c>
      <c r="C85" s="9">
        <v>2</v>
      </c>
    </row>
    <row r="86" spans="1:3">
      <c r="A86" s="3" t="s">
        <v>1042</v>
      </c>
      <c r="B86" s="3" t="s">
        <v>1043</v>
      </c>
      <c r="C86" s="9">
        <v>50</v>
      </c>
    </row>
    <row r="87" spans="1:3">
      <c r="A87" s="3" t="s">
        <v>1044</v>
      </c>
      <c r="B87" s="3" t="s">
        <v>1045</v>
      </c>
      <c r="C87" s="9">
        <v>100</v>
      </c>
    </row>
    <row r="88" spans="1:3">
      <c r="A88" s="3" t="s">
        <v>1046</v>
      </c>
      <c r="B88" s="3" t="s">
        <v>1047</v>
      </c>
      <c r="C88" s="9">
        <v>50</v>
      </c>
    </row>
    <row r="89" spans="1:3">
      <c r="A89" s="3" t="s">
        <v>1048</v>
      </c>
      <c r="B89" s="3" t="s">
        <v>1045</v>
      </c>
      <c r="C89" s="9">
        <v>100</v>
      </c>
    </row>
    <row r="90" spans="1:3">
      <c r="A90" s="3" t="s">
        <v>1049</v>
      </c>
      <c r="B90" s="3" t="s">
        <v>1050</v>
      </c>
      <c r="C90" s="9">
        <v>100</v>
      </c>
    </row>
    <row r="91" spans="1:3">
      <c r="A91" s="3" t="s">
        <v>1051</v>
      </c>
      <c r="B91" s="3" t="s">
        <v>1050</v>
      </c>
      <c r="C91" s="9">
        <v>50</v>
      </c>
    </row>
    <row r="92" spans="1:3">
      <c r="A92" s="3" t="s">
        <v>1052</v>
      </c>
      <c r="B92" s="3" t="s">
        <v>1053</v>
      </c>
      <c r="C92" s="9">
        <v>100</v>
      </c>
    </row>
    <row r="93" spans="1:3">
      <c r="A93" s="3" t="s">
        <v>1054</v>
      </c>
      <c r="B93" s="3" t="s">
        <v>1055</v>
      </c>
      <c r="C93" s="9">
        <v>50</v>
      </c>
    </row>
    <row r="94" spans="1:3">
      <c r="A94" s="3" t="s">
        <v>1056</v>
      </c>
      <c r="B94" s="3" t="s">
        <v>1055</v>
      </c>
      <c r="C94" s="9">
        <v>100</v>
      </c>
    </row>
    <row r="95" spans="1:3">
      <c r="A95" s="3" t="s">
        <v>1057</v>
      </c>
      <c r="B95" s="3" t="s">
        <v>1058</v>
      </c>
      <c r="C95" s="9">
        <v>20</v>
      </c>
    </row>
    <row r="96" spans="1:3">
      <c r="A96" s="3" t="s">
        <v>1059</v>
      </c>
      <c r="B96" s="3" t="s">
        <v>1060</v>
      </c>
      <c r="C96" s="9">
        <v>10</v>
      </c>
    </row>
    <row r="97" spans="1:3">
      <c r="A97" s="3" t="s">
        <v>1061</v>
      </c>
      <c r="B97" s="3" t="s">
        <v>1062</v>
      </c>
      <c r="C97" s="9">
        <v>2</v>
      </c>
    </row>
    <row r="98" spans="1:3">
      <c r="A98" s="3" t="s">
        <v>1063</v>
      </c>
      <c r="B98" s="3" t="s">
        <v>1064</v>
      </c>
      <c r="C98" s="9">
        <v>50</v>
      </c>
    </row>
    <row r="99" spans="1:3">
      <c r="A99" s="3" t="s">
        <v>1065</v>
      </c>
      <c r="B99" s="3" t="s">
        <v>1064</v>
      </c>
      <c r="C99" s="9">
        <v>50</v>
      </c>
    </row>
    <row r="100" spans="1:3">
      <c r="A100" s="3" t="s">
        <v>1066</v>
      </c>
      <c r="B100" s="3" t="s">
        <v>1064</v>
      </c>
      <c r="C100" s="9">
        <v>50</v>
      </c>
    </row>
    <row r="101" spans="1:3">
      <c r="A101" s="3" t="s">
        <v>1067</v>
      </c>
      <c r="B101" s="3" t="s">
        <v>1064</v>
      </c>
      <c r="C101" s="9">
        <v>50</v>
      </c>
    </row>
    <row r="102" spans="1:3">
      <c r="A102" s="3" t="s">
        <v>1068</v>
      </c>
      <c r="B102" s="3" t="s">
        <v>1064</v>
      </c>
      <c r="C102" s="9">
        <v>50</v>
      </c>
    </row>
    <row r="103" spans="1:3">
      <c r="A103" s="3" t="s">
        <v>1069</v>
      </c>
      <c r="B103" s="3" t="s">
        <v>1064</v>
      </c>
      <c r="C103" s="9">
        <v>50</v>
      </c>
    </row>
    <row r="104" spans="1:3">
      <c r="A104" s="3" t="s">
        <v>1070</v>
      </c>
      <c r="B104" s="3" t="s">
        <v>1071</v>
      </c>
      <c r="C104" s="9">
        <v>2</v>
      </c>
    </row>
    <row r="105" spans="1:3">
      <c r="A105" s="3" t="s">
        <v>1072</v>
      </c>
      <c r="B105" s="3" t="s">
        <v>1071</v>
      </c>
      <c r="C105" s="9">
        <v>4</v>
      </c>
    </row>
    <row r="106" spans="1:3">
      <c r="A106" s="3" t="s">
        <v>1073</v>
      </c>
      <c r="B106" s="3" t="s">
        <v>1071</v>
      </c>
      <c r="C106" s="9">
        <v>5</v>
      </c>
    </row>
    <row r="107" spans="1:3">
      <c r="A107" s="3" t="s">
        <v>1074</v>
      </c>
      <c r="B107" s="3" t="s">
        <v>1075</v>
      </c>
      <c r="C107" s="9">
        <v>150</v>
      </c>
    </row>
    <row r="108" spans="1:3">
      <c r="A108" s="3" t="s">
        <v>1076</v>
      </c>
      <c r="B108" s="3" t="s">
        <v>1077</v>
      </c>
      <c r="C108" s="9">
        <v>100</v>
      </c>
    </row>
    <row r="109" spans="1:3">
      <c r="A109" s="3" t="s">
        <v>1078</v>
      </c>
      <c r="B109" s="3" t="s">
        <v>1075</v>
      </c>
      <c r="C109" s="9">
        <v>50</v>
      </c>
    </row>
    <row r="110" spans="1:3">
      <c r="A110" s="3" t="s">
        <v>1079</v>
      </c>
      <c r="B110" s="3" t="s">
        <v>1080</v>
      </c>
      <c r="C110" s="9">
        <v>30</v>
      </c>
    </row>
    <row r="111" spans="1:3">
      <c r="A111" s="3" t="s">
        <v>1081</v>
      </c>
      <c r="B111" s="3" t="s">
        <v>1082</v>
      </c>
      <c r="C111" s="9">
        <v>1</v>
      </c>
    </row>
    <row r="112" spans="1:3">
      <c r="A112" s="3" t="s">
        <v>1083</v>
      </c>
      <c r="B112" s="3" t="s">
        <v>1084</v>
      </c>
      <c r="C112" s="9">
        <v>4</v>
      </c>
    </row>
    <row r="113" spans="1:3">
      <c r="A113" s="3" t="s">
        <v>1085</v>
      </c>
      <c r="B113" s="3" t="s">
        <v>1086</v>
      </c>
      <c r="C113" s="9">
        <v>5</v>
      </c>
    </row>
    <row r="114" spans="1:3">
      <c r="A114" s="3" t="s">
        <v>1087</v>
      </c>
      <c r="B114" s="3" t="s">
        <v>1088</v>
      </c>
      <c r="C114" s="9">
        <v>1</v>
      </c>
    </row>
    <row r="115" spans="1:3">
      <c r="A115" s="3" t="s">
        <v>1089</v>
      </c>
      <c r="B115" s="3" t="s">
        <v>1090</v>
      </c>
      <c r="C115" s="9">
        <v>30</v>
      </c>
    </row>
    <row r="116" spans="1:3">
      <c r="A116" s="3" t="s">
        <v>1091</v>
      </c>
      <c r="B116" s="3" t="s">
        <v>1092</v>
      </c>
      <c r="C116" s="9">
        <v>3</v>
      </c>
    </row>
    <row r="117" spans="1:3">
      <c r="A117" s="3" t="s">
        <v>1093</v>
      </c>
      <c r="B117" s="3" t="s">
        <v>1092</v>
      </c>
      <c r="C117" s="9">
        <v>15</v>
      </c>
    </row>
    <row r="118" spans="1:3">
      <c r="A118" s="3" t="s">
        <v>1094</v>
      </c>
      <c r="B118" s="3" t="s">
        <v>1095</v>
      </c>
      <c r="C118" s="9">
        <v>3</v>
      </c>
    </row>
    <row r="119" spans="1:3">
      <c r="A119" s="3" t="s">
        <v>1096</v>
      </c>
      <c r="B119" s="3" t="s">
        <v>1097</v>
      </c>
      <c r="C119" s="9">
        <v>200</v>
      </c>
    </row>
    <row r="120" spans="1:3">
      <c r="A120" s="3" t="s">
        <v>1098</v>
      </c>
      <c r="B120" s="3" t="s">
        <v>1097</v>
      </c>
      <c r="C120" s="9">
        <v>200</v>
      </c>
    </row>
    <row r="121" spans="1:3">
      <c r="A121" s="3" t="s">
        <v>1099</v>
      </c>
      <c r="B121" s="3" t="s">
        <v>1097</v>
      </c>
      <c r="C121" s="9">
        <v>200</v>
      </c>
    </row>
    <row r="122" spans="1:3">
      <c r="A122" s="3" t="s">
        <v>1100</v>
      </c>
      <c r="B122" s="3" t="s">
        <v>1097</v>
      </c>
      <c r="C122" s="9">
        <v>200</v>
      </c>
    </row>
    <row r="123" spans="1:3">
      <c r="A123" s="3" t="s">
        <v>1101</v>
      </c>
      <c r="B123" s="3" t="s">
        <v>1097</v>
      </c>
      <c r="C123" s="9">
        <v>200</v>
      </c>
    </row>
    <row r="124" spans="1:3">
      <c r="A124" s="3" t="s">
        <v>1102</v>
      </c>
      <c r="B124" s="3" t="s">
        <v>1097</v>
      </c>
      <c r="C124" s="9">
        <v>300</v>
      </c>
    </row>
    <row r="125" spans="1:3">
      <c r="A125" s="3" t="s">
        <v>1103</v>
      </c>
      <c r="B125" s="3" t="s">
        <v>1097</v>
      </c>
      <c r="C125" s="9">
        <v>100</v>
      </c>
    </row>
    <row r="126" spans="1:3">
      <c r="A126" s="3" t="s">
        <v>1104</v>
      </c>
      <c r="B126" s="3" t="s">
        <v>1097</v>
      </c>
      <c r="C126" s="9">
        <v>100</v>
      </c>
    </row>
    <row r="127" spans="1:3">
      <c r="A127" s="3" t="s">
        <v>1105</v>
      </c>
      <c r="B127" s="3" t="s">
        <v>1097</v>
      </c>
      <c r="C127" s="9">
        <v>100</v>
      </c>
    </row>
    <row r="128" spans="1:3">
      <c r="A128" s="3" t="s">
        <v>1106</v>
      </c>
      <c r="B128" s="3" t="s">
        <v>1107</v>
      </c>
      <c r="C128" s="9">
        <v>8</v>
      </c>
    </row>
    <row r="129" spans="1:3">
      <c r="A129" s="3" t="s">
        <v>1108</v>
      </c>
      <c r="B129" s="3" t="s">
        <v>1109</v>
      </c>
      <c r="C129" s="9">
        <v>10</v>
      </c>
    </row>
    <row r="130" spans="1:3">
      <c r="A130" s="3" t="s">
        <v>1110</v>
      </c>
      <c r="B130" s="3" t="s">
        <v>1111</v>
      </c>
      <c r="C130" s="9">
        <v>2</v>
      </c>
    </row>
    <row r="131" spans="1:3">
      <c r="A131" s="3" t="s">
        <v>1112</v>
      </c>
      <c r="B131" s="3" t="s">
        <v>1113</v>
      </c>
      <c r="C131" s="9">
        <v>4</v>
      </c>
    </row>
    <row r="132" spans="1:3">
      <c r="A132" s="3" t="s">
        <v>1114</v>
      </c>
      <c r="B132" s="3" t="s">
        <v>1115</v>
      </c>
      <c r="C132" s="9">
        <v>1</v>
      </c>
    </row>
    <row r="133" spans="1:3">
      <c r="A133" s="3" t="s">
        <v>1116</v>
      </c>
      <c r="B133" s="3" t="s">
        <v>1117</v>
      </c>
      <c r="C133" s="9">
        <v>4</v>
      </c>
    </row>
    <row r="134" spans="1:3">
      <c r="A134" s="3" t="s">
        <v>1118</v>
      </c>
      <c r="B134" s="3" t="s">
        <v>1119</v>
      </c>
      <c r="C134" s="9">
        <v>2</v>
      </c>
    </row>
    <row r="135" spans="1:3">
      <c r="A135" s="3" t="s">
        <v>1120</v>
      </c>
      <c r="B135" s="3" t="s">
        <v>1121</v>
      </c>
      <c r="C135" s="9">
        <v>75</v>
      </c>
    </row>
    <row r="136" spans="1:3">
      <c r="A136" s="3" t="s">
        <v>1122</v>
      </c>
      <c r="B136" s="3" t="s">
        <v>1121</v>
      </c>
      <c r="C136" s="9">
        <v>50</v>
      </c>
    </row>
    <row r="137" spans="1:3">
      <c r="A137" s="3" t="s">
        <v>1123</v>
      </c>
      <c r="B137" s="3" t="s">
        <v>1121</v>
      </c>
      <c r="C137" s="9">
        <v>100</v>
      </c>
    </row>
    <row r="138" spans="1:3">
      <c r="A138" s="3" t="s">
        <v>1124</v>
      </c>
      <c r="B138" s="3" t="s">
        <v>1121</v>
      </c>
      <c r="C138" s="9">
        <v>50</v>
      </c>
    </row>
    <row r="139" spans="1:3">
      <c r="A139" s="3" t="s">
        <v>1125</v>
      </c>
      <c r="B139" s="3" t="s">
        <v>1121</v>
      </c>
      <c r="C139" s="9">
        <v>50</v>
      </c>
    </row>
    <row r="140" spans="1:3">
      <c r="A140" s="3" t="s">
        <v>1126</v>
      </c>
      <c r="B140" s="3" t="s">
        <v>1121</v>
      </c>
      <c r="C140" s="9">
        <v>50</v>
      </c>
    </row>
    <row r="141" spans="1:3">
      <c r="A141" s="3" t="s">
        <v>1127</v>
      </c>
      <c r="B141" s="3" t="s">
        <v>1121</v>
      </c>
      <c r="C141" s="9">
        <v>75</v>
      </c>
    </row>
    <row r="142" spans="1:3">
      <c r="A142" s="3" t="s">
        <v>1128</v>
      </c>
      <c r="B142" s="3" t="s">
        <v>1129</v>
      </c>
      <c r="C142" s="9">
        <v>1</v>
      </c>
    </row>
    <row r="143" spans="1:3">
      <c r="A143" s="3" t="s">
        <v>1130</v>
      </c>
      <c r="B143" s="3" t="s">
        <v>1131</v>
      </c>
      <c r="C143" s="9">
        <v>1</v>
      </c>
    </row>
    <row r="144" spans="1:3">
      <c r="A144" s="3" t="s">
        <v>1132</v>
      </c>
      <c r="B144" s="3" t="s">
        <v>1133</v>
      </c>
      <c r="C144" s="9">
        <v>50</v>
      </c>
    </row>
    <row r="145" spans="1:3">
      <c r="A145" s="3" t="s">
        <v>1134</v>
      </c>
      <c r="B145" s="3" t="s">
        <v>1135</v>
      </c>
      <c r="C145" s="9">
        <v>50</v>
      </c>
    </row>
    <row r="146" spans="1:3">
      <c r="A146" s="3" t="s">
        <v>1136</v>
      </c>
      <c r="B146" s="3" t="s">
        <v>1137</v>
      </c>
      <c r="C146" s="9">
        <v>50</v>
      </c>
    </row>
    <row r="147" spans="1:3">
      <c r="A147" s="3" t="s">
        <v>1138</v>
      </c>
      <c r="B147" s="3" t="s">
        <v>1139</v>
      </c>
      <c r="C147" s="9">
        <v>50</v>
      </c>
    </row>
    <row r="148" spans="1:3">
      <c r="A148" s="3" t="s">
        <v>1140</v>
      </c>
      <c r="B148" s="3" t="s">
        <v>1141</v>
      </c>
      <c r="C148" s="9">
        <v>50</v>
      </c>
    </row>
    <row r="149" spans="1:3">
      <c r="A149" s="3" t="s">
        <v>1142</v>
      </c>
      <c r="B149" s="3" t="s">
        <v>1143</v>
      </c>
      <c r="C149" s="9">
        <v>50</v>
      </c>
    </row>
    <row r="150" spans="1:3">
      <c r="A150" s="3" t="s">
        <v>1144</v>
      </c>
      <c r="B150" s="3" t="s">
        <v>1145</v>
      </c>
      <c r="C150" s="9">
        <v>50</v>
      </c>
    </row>
    <row r="151" spans="1:3">
      <c r="A151" s="3" t="s">
        <v>1146</v>
      </c>
      <c r="B151" s="3" t="s">
        <v>1147</v>
      </c>
      <c r="C151" s="9">
        <v>50</v>
      </c>
    </row>
    <row r="152" spans="1:3">
      <c r="A152" s="3" t="s">
        <v>1148</v>
      </c>
      <c r="B152" s="3" t="s">
        <v>1149</v>
      </c>
      <c r="C152" s="9">
        <v>50</v>
      </c>
    </row>
    <row r="153" spans="1:3">
      <c r="A153" s="3" t="s">
        <v>1150</v>
      </c>
      <c r="B153" s="3" t="s">
        <v>1151</v>
      </c>
      <c r="C153" s="9">
        <v>100</v>
      </c>
    </row>
    <row r="154" spans="1:3">
      <c r="A154" s="3" t="s">
        <v>1152</v>
      </c>
      <c r="B154" s="3" t="s">
        <v>1151</v>
      </c>
      <c r="C154" s="9">
        <v>50</v>
      </c>
    </row>
    <row r="155" spans="1:3">
      <c r="A155" s="3" t="s">
        <v>1153</v>
      </c>
      <c r="B155" s="3" t="s">
        <v>1151</v>
      </c>
      <c r="C155" s="9">
        <v>25</v>
      </c>
    </row>
    <row r="156" spans="1:3">
      <c r="A156" s="3" t="s">
        <v>1154</v>
      </c>
      <c r="B156" s="3" t="s">
        <v>1151</v>
      </c>
      <c r="C156" s="9">
        <v>25</v>
      </c>
    </row>
    <row r="157" spans="1:3">
      <c r="A157" s="3" t="s">
        <v>1155</v>
      </c>
      <c r="B157" s="3" t="s">
        <v>1156</v>
      </c>
      <c r="C157" s="9">
        <v>200</v>
      </c>
    </row>
    <row r="158" spans="1:3">
      <c r="A158" s="3" t="s">
        <v>1157</v>
      </c>
      <c r="B158" s="3" t="s">
        <v>1156</v>
      </c>
      <c r="C158" s="9">
        <v>100</v>
      </c>
    </row>
    <row r="159" spans="1:3">
      <c r="A159" s="3" t="s">
        <v>1158</v>
      </c>
      <c r="B159" s="3" t="s">
        <v>1156</v>
      </c>
      <c r="C159" s="9">
        <v>100</v>
      </c>
    </row>
    <row r="160" spans="1:3">
      <c r="A160" s="3" t="s">
        <v>1159</v>
      </c>
      <c r="B160" s="3" t="s">
        <v>1160</v>
      </c>
      <c r="C160" s="9">
        <v>3</v>
      </c>
    </row>
    <row r="161" spans="1:3">
      <c r="A161" s="3" t="s">
        <v>1161</v>
      </c>
      <c r="B161" s="3" t="s">
        <v>1162</v>
      </c>
      <c r="C161" s="9">
        <v>3</v>
      </c>
    </row>
    <row r="162" spans="1:3">
      <c r="A162" s="3" t="s">
        <v>1163</v>
      </c>
      <c r="B162" s="3" t="s">
        <v>1164</v>
      </c>
      <c r="C162" s="9">
        <v>100</v>
      </c>
    </row>
    <row r="163" spans="1:3">
      <c r="A163" s="3" t="s">
        <v>1165</v>
      </c>
      <c r="B163" s="3" t="s">
        <v>1164</v>
      </c>
      <c r="C163" s="9">
        <v>50</v>
      </c>
    </row>
    <row r="164" spans="1:3">
      <c r="A164" s="3" t="s">
        <v>1166</v>
      </c>
      <c r="B164" s="3" t="s">
        <v>1167</v>
      </c>
      <c r="C164" s="9">
        <v>200</v>
      </c>
    </row>
    <row r="165" spans="1:3">
      <c r="A165" s="3" t="s">
        <v>1168</v>
      </c>
      <c r="B165" s="3" t="s">
        <v>1169</v>
      </c>
      <c r="C165" s="9">
        <v>2</v>
      </c>
    </row>
    <row r="166" spans="1:3">
      <c r="A166" s="3" t="s">
        <v>1170</v>
      </c>
      <c r="B166" s="3" t="s">
        <v>1171</v>
      </c>
      <c r="C166" s="9">
        <v>3</v>
      </c>
    </row>
    <row r="167" spans="1:3">
      <c r="A167" s="3" t="s">
        <v>1172</v>
      </c>
      <c r="B167" s="3" t="s">
        <v>1173</v>
      </c>
      <c r="C167" s="9">
        <v>1</v>
      </c>
    </row>
    <row r="168" spans="1:3">
      <c r="A168" s="3" t="s">
        <v>1174</v>
      </c>
      <c r="B168" s="3" t="s">
        <v>1175</v>
      </c>
      <c r="C168" s="9">
        <v>1</v>
      </c>
    </row>
    <row r="169" spans="1:3">
      <c r="A169" s="3" t="s">
        <v>1176</v>
      </c>
      <c r="B169" s="3" t="s">
        <v>1177</v>
      </c>
      <c r="C169" s="9">
        <v>1</v>
      </c>
    </row>
    <row r="170" spans="1:3">
      <c r="A170" s="3" t="s">
        <v>1178</v>
      </c>
      <c r="B170" s="3" t="s">
        <v>1179</v>
      </c>
      <c r="C170" s="9">
        <v>2</v>
      </c>
    </row>
    <row r="171" spans="1:3">
      <c r="A171" s="3" t="s">
        <v>1180</v>
      </c>
      <c r="B171" s="3" t="s">
        <v>1181</v>
      </c>
      <c r="C171" s="9">
        <v>1</v>
      </c>
    </row>
    <row r="172" spans="1:3">
      <c r="A172" s="3" t="s">
        <v>1182</v>
      </c>
      <c r="B172" s="3" t="s">
        <v>1183</v>
      </c>
      <c r="C172" s="9">
        <v>2</v>
      </c>
    </row>
    <row r="173" spans="1:3">
      <c r="A173" s="3" t="s">
        <v>1184</v>
      </c>
      <c r="B173" s="3" t="s">
        <v>1185</v>
      </c>
      <c r="C173" s="9">
        <v>1</v>
      </c>
    </row>
    <row r="174" spans="1:3">
      <c r="A174" s="3" t="s">
        <v>1186</v>
      </c>
      <c r="B174" s="3" t="s">
        <v>1187</v>
      </c>
      <c r="C174" s="9">
        <v>1</v>
      </c>
    </row>
    <row r="175" spans="1:3">
      <c r="A175" s="3" t="s">
        <v>1188</v>
      </c>
      <c r="B175" s="3" t="s">
        <v>1189</v>
      </c>
      <c r="C175" s="9">
        <v>3</v>
      </c>
    </row>
    <row r="176" spans="1:3">
      <c r="A176" s="3" t="s">
        <v>1190</v>
      </c>
      <c r="B176" s="3" t="s">
        <v>1191</v>
      </c>
      <c r="C176" s="9">
        <v>4</v>
      </c>
    </row>
    <row r="177" spans="1:3">
      <c r="A177" s="3" t="s">
        <v>1192</v>
      </c>
      <c r="B177" s="3" t="s">
        <v>1193</v>
      </c>
      <c r="C177" s="9">
        <v>2</v>
      </c>
    </row>
    <row r="178" spans="1:3">
      <c r="A178" s="3" t="s">
        <v>1194</v>
      </c>
      <c r="B178" s="3" t="s">
        <v>1195</v>
      </c>
      <c r="C178" s="9">
        <v>2</v>
      </c>
    </row>
    <row r="179" spans="1:3">
      <c r="A179" s="3" t="s">
        <v>1196</v>
      </c>
      <c r="B179" s="3" t="s">
        <v>1197</v>
      </c>
      <c r="C179" s="9">
        <v>2</v>
      </c>
    </row>
    <row r="180" spans="1:3">
      <c r="A180" s="3" t="s">
        <v>1198</v>
      </c>
      <c r="B180" s="3" t="s">
        <v>1199</v>
      </c>
      <c r="C180" s="9">
        <v>2</v>
      </c>
    </row>
    <row r="181" spans="1:3">
      <c r="A181" s="3" t="s">
        <v>1200</v>
      </c>
      <c r="B181" s="3" t="s">
        <v>1201</v>
      </c>
      <c r="C181" s="9">
        <v>2</v>
      </c>
    </row>
    <row r="182" spans="1:3">
      <c r="A182" s="3" t="s">
        <v>1202</v>
      </c>
      <c r="B182" s="3" t="s">
        <v>1203</v>
      </c>
      <c r="C182" s="9">
        <v>1</v>
      </c>
    </row>
    <row r="183" spans="1:3">
      <c r="A183" s="3" t="s">
        <v>1204</v>
      </c>
      <c r="B183" s="3" t="s">
        <v>1205</v>
      </c>
      <c r="C183" s="9">
        <v>8</v>
      </c>
    </row>
    <row r="184" spans="1:3">
      <c r="A184" s="3" t="s">
        <v>1206</v>
      </c>
      <c r="B184" s="3" t="s">
        <v>1207</v>
      </c>
      <c r="C184" s="9">
        <v>10</v>
      </c>
    </row>
    <row r="185" spans="1:3">
      <c r="A185" s="3" t="s">
        <v>1208</v>
      </c>
      <c r="B185" s="3" t="s">
        <v>1209</v>
      </c>
      <c r="C185" s="9">
        <v>6</v>
      </c>
    </row>
    <row r="186" spans="1:3">
      <c r="A186" s="3" t="s">
        <v>1210</v>
      </c>
      <c r="B186" s="3" t="s">
        <v>1211</v>
      </c>
      <c r="C186" s="9">
        <v>5</v>
      </c>
    </row>
    <row r="187" spans="1:3">
      <c r="A187" s="3" t="s">
        <v>1212</v>
      </c>
      <c r="B187" s="3" t="s">
        <v>1213</v>
      </c>
      <c r="C187" s="9">
        <v>4</v>
      </c>
    </row>
    <row r="188" spans="1:3">
      <c r="A188" s="3" t="s">
        <v>1214</v>
      </c>
      <c r="B188" s="3" t="s">
        <v>1215</v>
      </c>
      <c r="C188" s="9">
        <v>5</v>
      </c>
    </row>
    <row r="189" spans="1:3">
      <c r="A189" s="3" t="s">
        <v>1216</v>
      </c>
      <c r="B189" s="3" t="s">
        <v>1217</v>
      </c>
      <c r="C189" s="9">
        <v>4</v>
      </c>
    </row>
    <row r="190" spans="1:3">
      <c r="A190" s="3" t="s">
        <v>1218</v>
      </c>
      <c r="B190" s="3" t="s">
        <v>1219</v>
      </c>
      <c r="C190" s="9">
        <v>4</v>
      </c>
    </row>
    <row r="191" spans="1:3">
      <c r="A191" s="3" t="s">
        <v>1220</v>
      </c>
      <c r="B191" s="3" t="s">
        <v>1221</v>
      </c>
      <c r="C191" s="9">
        <v>3</v>
      </c>
    </row>
    <row r="192" spans="1:3">
      <c r="A192" s="3" t="s">
        <v>1222</v>
      </c>
      <c r="B192" s="3" t="s">
        <v>1223</v>
      </c>
      <c r="C192" s="9">
        <v>3</v>
      </c>
    </row>
    <row r="193" spans="1:3">
      <c r="A193" s="3" t="s">
        <v>1224</v>
      </c>
      <c r="B193" s="3" t="s">
        <v>1225</v>
      </c>
      <c r="C193" s="9">
        <v>2</v>
      </c>
    </row>
    <row r="194" spans="1:3">
      <c r="A194" s="3" t="s">
        <v>1226</v>
      </c>
      <c r="B194" s="3" t="s">
        <v>1227</v>
      </c>
      <c r="C194" s="9">
        <v>5</v>
      </c>
    </row>
    <row r="195" spans="1:3">
      <c r="A195" s="3" t="s">
        <v>1228</v>
      </c>
      <c r="B195" s="3" t="s">
        <v>1229</v>
      </c>
      <c r="C195" s="9">
        <v>5</v>
      </c>
    </row>
    <row r="196" spans="1:3">
      <c r="A196" s="3" t="s">
        <v>1230</v>
      </c>
      <c r="B196" s="3" t="s">
        <v>1231</v>
      </c>
      <c r="C196" s="9">
        <v>3</v>
      </c>
    </row>
    <row r="197" spans="1:3">
      <c r="A197" s="3" t="s">
        <v>1232</v>
      </c>
      <c r="B197" s="3" t="s">
        <v>1233</v>
      </c>
      <c r="C197" s="9">
        <v>12</v>
      </c>
    </row>
    <row r="198" spans="1:3">
      <c r="A198" s="3" t="s">
        <v>1234</v>
      </c>
      <c r="B198" s="3" t="s">
        <v>1235</v>
      </c>
      <c r="C198" s="9">
        <v>2</v>
      </c>
    </row>
    <row r="199" spans="1:3">
      <c r="A199" s="3" t="s">
        <v>1236</v>
      </c>
      <c r="B199" s="3" t="s">
        <v>1237</v>
      </c>
      <c r="C199" s="9">
        <v>1</v>
      </c>
    </row>
    <row r="200" spans="1:3">
      <c r="A200" s="3" t="s">
        <v>1238</v>
      </c>
      <c r="B200" s="3" t="s">
        <v>1239</v>
      </c>
      <c r="C200" s="9">
        <v>4</v>
      </c>
    </row>
    <row r="201" spans="1:3">
      <c r="A201" s="3" t="s">
        <v>1240</v>
      </c>
      <c r="B201" s="3" t="s">
        <v>1241</v>
      </c>
      <c r="C201" s="9">
        <v>2</v>
      </c>
    </row>
    <row r="202" spans="1:3">
      <c r="A202" s="3" t="s">
        <v>1242</v>
      </c>
      <c r="B202" s="3" t="s">
        <v>1243</v>
      </c>
      <c r="C202" s="9">
        <v>4</v>
      </c>
    </row>
    <row r="203" spans="1:3">
      <c r="A203" s="3" t="s">
        <v>1244</v>
      </c>
      <c r="B203" s="3" t="s">
        <v>1181</v>
      </c>
      <c r="C203" s="9">
        <v>6</v>
      </c>
    </row>
    <row r="204" spans="1:3">
      <c r="A204" s="3" t="s">
        <v>1245</v>
      </c>
      <c r="B204" s="3" t="s">
        <v>1246</v>
      </c>
      <c r="C204" s="9">
        <v>10</v>
      </c>
    </row>
    <row r="205" spans="1:3">
      <c r="A205" s="3" t="s">
        <v>1247</v>
      </c>
      <c r="B205" s="3" t="s">
        <v>1248</v>
      </c>
      <c r="C205" s="9">
        <v>2</v>
      </c>
    </row>
    <row r="206" spans="1:3">
      <c r="A206" s="3" t="s">
        <v>1249</v>
      </c>
      <c r="B206" s="3" t="s">
        <v>1250</v>
      </c>
      <c r="C206" s="9">
        <v>30</v>
      </c>
    </row>
    <row r="207" spans="1:3">
      <c r="A207" s="3" t="s">
        <v>1251</v>
      </c>
      <c r="B207" s="3" t="s">
        <v>1252</v>
      </c>
      <c r="C207" s="9">
        <v>1</v>
      </c>
    </row>
    <row r="208" spans="1:3">
      <c r="A208" s="3" t="s">
        <v>1253</v>
      </c>
      <c r="B208" s="3" t="s">
        <v>1254</v>
      </c>
      <c r="C208" s="9">
        <v>6</v>
      </c>
    </row>
    <row r="209" spans="1:3">
      <c r="A209" s="3" t="s">
        <v>1255</v>
      </c>
      <c r="B209" s="3" t="s">
        <v>1256</v>
      </c>
      <c r="C209" s="9">
        <v>5</v>
      </c>
    </row>
    <row r="210" spans="1:3">
      <c r="A210" s="3" t="s">
        <v>1257</v>
      </c>
      <c r="B210" s="3" t="s">
        <v>1258</v>
      </c>
      <c r="C210" s="9">
        <v>3</v>
      </c>
    </row>
    <row r="211" spans="1:3">
      <c r="A211" s="3" t="s">
        <v>1259</v>
      </c>
      <c r="B211" s="3" t="s">
        <v>1260</v>
      </c>
      <c r="C211" s="9">
        <v>1</v>
      </c>
    </row>
    <row r="212" spans="1:3">
      <c r="A212" s="3" t="s">
        <v>1261</v>
      </c>
      <c r="B212" s="3" t="s">
        <v>1262</v>
      </c>
      <c r="C212" s="9">
        <v>2</v>
      </c>
    </row>
    <row r="213" spans="1:3">
      <c r="A213" s="3" t="s">
        <v>1263</v>
      </c>
      <c r="B213" s="3" t="s">
        <v>1264</v>
      </c>
      <c r="C213" s="9">
        <v>50</v>
      </c>
    </row>
    <row r="214" spans="1:3">
      <c r="A214" s="3" t="s">
        <v>1265</v>
      </c>
      <c r="B214" s="3" t="s">
        <v>1266</v>
      </c>
      <c r="C214" s="9">
        <v>125</v>
      </c>
    </row>
    <row r="215" spans="1:3">
      <c r="A215" s="3" t="s">
        <v>1267</v>
      </c>
      <c r="B215" s="3" t="s">
        <v>1268</v>
      </c>
      <c r="C215" s="9">
        <v>125</v>
      </c>
    </row>
    <row r="216" spans="1:3">
      <c r="A216" s="3" t="s">
        <v>1269</v>
      </c>
      <c r="B216" s="3" t="s">
        <v>1270</v>
      </c>
      <c r="C216" s="9">
        <v>2</v>
      </c>
    </row>
    <row r="217" spans="1:3">
      <c r="A217" s="3" t="s">
        <v>1271</v>
      </c>
      <c r="B217" s="3" t="s">
        <v>1272</v>
      </c>
      <c r="C217" s="9">
        <v>4</v>
      </c>
    </row>
    <row r="218" spans="1:3">
      <c r="A218" s="3" t="s">
        <v>1273</v>
      </c>
      <c r="B218" s="3" t="s">
        <v>1274</v>
      </c>
      <c r="C218" s="9">
        <v>2</v>
      </c>
    </row>
    <row r="219" spans="1:3">
      <c r="A219" s="3" t="s">
        <v>1275</v>
      </c>
      <c r="B219" s="3" t="s">
        <v>1276</v>
      </c>
      <c r="C219" s="9">
        <v>5</v>
      </c>
    </row>
    <row r="220" spans="1:3">
      <c r="A220" s="3" t="s">
        <v>1277</v>
      </c>
      <c r="B220" s="3" t="s">
        <v>1278</v>
      </c>
      <c r="C220" s="9">
        <v>1</v>
      </c>
    </row>
    <row r="221" spans="1:3">
      <c r="A221" s="3" t="s">
        <v>1279</v>
      </c>
      <c r="B221" s="3" t="s">
        <v>1280</v>
      </c>
      <c r="C221" s="9">
        <v>5</v>
      </c>
    </row>
    <row r="222" spans="1:3">
      <c r="A222" s="3" t="s">
        <v>1281</v>
      </c>
      <c r="B222" s="3" t="s">
        <v>1282</v>
      </c>
      <c r="C222" s="9">
        <v>1</v>
      </c>
    </row>
    <row r="223" spans="1:3">
      <c r="A223" s="3" t="s">
        <v>1283</v>
      </c>
      <c r="B223" s="3" t="s">
        <v>1284</v>
      </c>
      <c r="C223" s="9">
        <v>1</v>
      </c>
    </row>
    <row r="224" spans="1:3">
      <c r="A224" s="3" t="s">
        <v>1285</v>
      </c>
      <c r="B224" s="3" t="s">
        <v>1286</v>
      </c>
      <c r="C224" s="9">
        <v>1</v>
      </c>
    </row>
    <row r="225" spans="1:3">
      <c r="A225" s="3" t="s">
        <v>1287</v>
      </c>
      <c r="B225" s="3" t="s">
        <v>1288</v>
      </c>
      <c r="C225" s="9">
        <v>7</v>
      </c>
    </row>
    <row r="226" spans="1:3">
      <c r="A226" s="3" t="s">
        <v>1289</v>
      </c>
      <c r="B226" s="3" t="s">
        <v>1290</v>
      </c>
      <c r="C226" s="9">
        <v>1</v>
      </c>
    </row>
    <row r="227" spans="1:3">
      <c r="A227" s="3" t="s">
        <v>1291</v>
      </c>
      <c r="B227" s="3" t="s">
        <v>1292</v>
      </c>
      <c r="C227" s="9">
        <v>2</v>
      </c>
    </row>
    <row r="228" spans="1:3">
      <c r="A228" s="3" t="s">
        <v>1293</v>
      </c>
      <c r="B228" s="3" t="s">
        <v>1294</v>
      </c>
      <c r="C228" s="9">
        <v>1</v>
      </c>
    </row>
    <row r="229" spans="1:3">
      <c r="A229" s="3" t="s">
        <v>1295</v>
      </c>
      <c r="B229" s="3" t="s">
        <v>1296</v>
      </c>
      <c r="C229" s="9">
        <v>1</v>
      </c>
    </row>
    <row r="230" spans="1:3">
      <c r="A230" s="3" t="s">
        <v>1297</v>
      </c>
      <c r="B230" s="3" t="s">
        <v>1288</v>
      </c>
      <c r="C230" s="9">
        <v>5</v>
      </c>
    </row>
    <row r="231" spans="1:3">
      <c r="A231" s="3" t="s">
        <v>1298</v>
      </c>
      <c r="B231" s="3" t="s">
        <v>1299</v>
      </c>
      <c r="C231" s="9">
        <v>4</v>
      </c>
    </row>
    <row r="232" spans="1:3">
      <c r="A232" s="3" t="s">
        <v>1300</v>
      </c>
      <c r="B232" s="3" t="s">
        <v>1301</v>
      </c>
      <c r="C232" s="9">
        <v>200</v>
      </c>
    </row>
    <row r="233" spans="1:3">
      <c r="A233" s="3" t="s">
        <v>1302</v>
      </c>
      <c r="B233" s="3" t="s">
        <v>1303</v>
      </c>
      <c r="C233" s="9">
        <v>6</v>
      </c>
    </row>
    <row r="234" spans="1:3">
      <c r="A234" s="3" t="s">
        <v>1304</v>
      </c>
      <c r="B234" s="3" t="s">
        <v>1305</v>
      </c>
      <c r="C234" s="9">
        <v>12</v>
      </c>
    </row>
    <row r="235" spans="1:3">
      <c r="A235" s="3" t="s">
        <v>1306</v>
      </c>
      <c r="B235" s="3" t="s">
        <v>1307</v>
      </c>
      <c r="C235" s="9">
        <v>96</v>
      </c>
    </row>
    <row r="236" spans="1:3">
      <c r="A236" s="3" t="s">
        <v>1308</v>
      </c>
      <c r="B236" s="3" t="s">
        <v>1309</v>
      </c>
      <c r="C236" s="9">
        <v>36</v>
      </c>
    </row>
    <row r="237" spans="1:3">
      <c r="A237" s="3" t="s">
        <v>1310</v>
      </c>
      <c r="B237" s="3" t="s">
        <v>1311</v>
      </c>
      <c r="C237" s="9">
        <v>1</v>
      </c>
    </row>
    <row r="238" spans="1:3">
      <c r="A238" s="3" t="s">
        <v>1312</v>
      </c>
      <c r="B238" s="3" t="s">
        <v>1313</v>
      </c>
      <c r="C238" s="9">
        <v>8</v>
      </c>
    </row>
    <row r="239" spans="1:3">
      <c r="A239" s="3" t="s">
        <v>1314</v>
      </c>
      <c r="B239" s="3" t="s">
        <v>1315</v>
      </c>
      <c r="C239" s="9">
        <v>1</v>
      </c>
    </row>
    <row r="240" spans="1:3">
      <c r="A240" s="3" t="s">
        <v>1316</v>
      </c>
      <c r="B240" s="3" t="s">
        <v>1317</v>
      </c>
      <c r="C240" s="9">
        <v>3</v>
      </c>
    </row>
    <row r="241" spans="1:3">
      <c r="A241" s="3" t="s">
        <v>1318</v>
      </c>
      <c r="B241" s="3" t="s">
        <v>1319</v>
      </c>
      <c r="C241" s="9">
        <v>1</v>
      </c>
    </row>
    <row r="242" spans="1:3">
      <c r="A242" s="3" t="s">
        <v>1320</v>
      </c>
      <c r="B242" s="3" t="s">
        <v>1321</v>
      </c>
      <c r="C242" s="9">
        <v>4</v>
      </c>
    </row>
    <row r="243" spans="1:3">
      <c r="A243" s="3" t="s">
        <v>1322</v>
      </c>
      <c r="B243" s="3" t="s">
        <v>1323</v>
      </c>
      <c r="C243" s="9">
        <v>2</v>
      </c>
    </row>
    <row r="244" spans="1:3">
      <c r="A244" s="3" t="s">
        <v>1324</v>
      </c>
      <c r="B244" s="3" t="s">
        <v>1325</v>
      </c>
      <c r="C244" s="9">
        <v>4</v>
      </c>
    </row>
    <row r="245" spans="1:3">
      <c r="A245" s="3" t="s">
        <v>1326</v>
      </c>
      <c r="B245" s="3" t="s">
        <v>1327</v>
      </c>
      <c r="C245" s="9">
        <v>2</v>
      </c>
    </row>
    <row r="246" spans="1:3">
      <c r="A246" s="3" t="s">
        <v>1328</v>
      </c>
      <c r="B246" s="3" t="s">
        <v>1329</v>
      </c>
      <c r="C246" s="9">
        <v>1</v>
      </c>
    </row>
    <row r="247" spans="1:3">
      <c r="A247" s="3" t="s">
        <v>1330</v>
      </c>
      <c r="B247" s="3" t="s">
        <v>1331</v>
      </c>
      <c r="C247" s="9">
        <v>4</v>
      </c>
    </row>
    <row r="248" spans="1:3">
      <c r="A248" s="3" t="s">
        <v>1332</v>
      </c>
      <c r="B248" s="3" t="s">
        <v>1333</v>
      </c>
      <c r="C248" s="9">
        <v>8</v>
      </c>
    </row>
    <row r="249" spans="1:3">
      <c r="A249" s="3" t="s">
        <v>1334</v>
      </c>
      <c r="B249" s="3" t="s">
        <v>1335</v>
      </c>
      <c r="C249" s="9">
        <v>3</v>
      </c>
    </row>
    <row r="250" spans="1:3">
      <c r="A250" s="3" t="s">
        <v>1336</v>
      </c>
      <c r="B250" s="3" t="s">
        <v>1337</v>
      </c>
      <c r="C250" s="9">
        <v>2</v>
      </c>
    </row>
    <row r="251" spans="1:3">
      <c r="A251" s="3" t="s">
        <v>1338</v>
      </c>
      <c r="B251" s="3" t="s">
        <v>1339</v>
      </c>
      <c r="C251" s="9">
        <v>1</v>
      </c>
    </row>
    <row r="252" spans="1:3">
      <c r="A252" s="3" t="s">
        <v>1340</v>
      </c>
      <c r="B252" s="3" t="s">
        <v>1341</v>
      </c>
      <c r="C252" s="9">
        <v>150</v>
      </c>
    </row>
    <row r="253" spans="1:3">
      <c r="A253" s="3" t="s">
        <v>1342</v>
      </c>
      <c r="B253" s="3" t="s">
        <v>1341</v>
      </c>
      <c r="C253" s="9">
        <v>150</v>
      </c>
    </row>
    <row r="254" spans="1:3">
      <c r="A254" s="3" t="s">
        <v>1343</v>
      </c>
      <c r="B254" s="3" t="s">
        <v>1341</v>
      </c>
      <c r="C254" s="9">
        <v>500</v>
      </c>
    </row>
    <row r="255" spans="1:3">
      <c r="A255" s="3" t="s">
        <v>1344</v>
      </c>
      <c r="B255" s="3" t="s">
        <v>1341</v>
      </c>
      <c r="C255" s="9">
        <v>400</v>
      </c>
    </row>
    <row r="256" spans="1:3">
      <c r="A256" s="3" t="s">
        <v>1345</v>
      </c>
      <c r="B256" s="3" t="s">
        <v>1341</v>
      </c>
      <c r="C256" s="9">
        <v>500</v>
      </c>
    </row>
    <row r="257" spans="1:3">
      <c r="A257" s="3" t="s">
        <v>1346</v>
      </c>
      <c r="B257" s="3" t="s">
        <v>1341</v>
      </c>
      <c r="C257" s="9">
        <v>200</v>
      </c>
    </row>
    <row r="258" spans="1:3">
      <c r="A258" s="3" t="s">
        <v>1347</v>
      </c>
      <c r="B258" s="3" t="s">
        <v>1341</v>
      </c>
      <c r="C258" s="9">
        <v>500</v>
      </c>
    </row>
    <row r="259" spans="1:3">
      <c r="A259" s="3" t="s">
        <v>1348</v>
      </c>
      <c r="B259" s="3" t="s">
        <v>1341</v>
      </c>
      <c r="C259" s="9">
        <v>300</v>
      </c>
    </row>
    <row r="260" spans="1:3">
      <c r="A260" s="3" t="s">
        <v>1349</v>
      </c>
      <c r="B260" s="3" t="s">
        <v>1341</v>
      </c>
      <c r="C260" s="9">
        <v>100</v>
      </c>
    </row>
    <row r="261" spans="1:3">
      <c r="A261" s="3" t="s">
        <v>1350</v>
      </c>
      <c r="B261" s="3" t="s">
        <v>1341</v>
      </c>
      <c r="C261" s="9">
        <v>400</v>
      </c>
    </row>
    <row r="262" spans="1:3">
      <c r="A262" s="3" t="s">
        <v>1351</v>
      </c>
      <c r="B262" s="3" t="s">
        <v>1341</v>
      </c>
      <c r="C262" s="9">
        <v>100</v>
      </c>
    </row>
    <row r="263" spans="1:3">
      <c r="A263" s="3" t="s">
        <v>1352</v>
      </c>
      <c r="B263" s="3" t="s">
        <v>1341</v>
      </c>
      <c r="C263" s="9">
        <v>500</v>
      </c>
    </row>
    <row r="264" spans="1:3">
      <c r="A264" s="3" t="s">
        <v>1353</v>
      </c>
      <c r="B264" s="3" t="s">
        <v>1341</v>
      </c>
      <c r="C264" s="9">
        <v>200</v>
      </c>
    </row>
    <row r="265" spans="1:3">
      <c r="A265" s="3" t="s">
        <v>1354</v>
      </c>
      <c r="B265" s="3" t="s">
        <v>1341</v>
      </c>
      <c r="C265" s="9">
        <v>300</v>
      </c>
    </row>
    <row r="266" spans="1:3">
      <c r="A266" s="3" t="s">
        <v>1355</v>
      </c>
      <c r="B266" s="3" t="s">
        <v>1341</v>
      </c>
      <c r="C266" s="9">
        <v>400</v>
      </c>
    </row>
    <row r="267" spans="1:3">
      <c r="A267" s="3" t="s">
        <v>1356</v>
      </c>
      <c r="B267" s="3" t="s">
        <v>1341</v>
      </c>
      <c r="C267" s="9">
        <v>200</v>
      </c>
    </row>
    <row r="268" spans="1:3">
      <c r="A268" s="3" t="s">
        <v>1357</v>
      </c>
      <c r="B268" s="3" t="s">
        <v>1341</v>
      </c>
      <c r="C268" s="9">
        <v>300</v>
      </c>
    </row>
    <row r="269" spans="1:3">
      <c r="A269" s="3" t="s">
        <v>1358</v>
      </c>
      <c r="B269" s="3" t="s">
        <v>1359</v>
      </c>
      <c r="C269" s="9">
        <v>1</v>
      </c>
    </row>
    <row r="270" spans="1:3">
      <c r="A270" s="3" t="s">
        <v>1360</v>
      </c>
      <c r="B270" s="3" t="s">
        <v>1359</v>
      </c>
      <c r="C270" s="9">
        <v>1</v>
      </c>
    </row>
    <row r="271" spans="1:3">
      <c r="A271" s="3" t="s">
        <v>1361</v>
      </c>
      <c r="B271" s="3" t="s">
        <v>1359</v>
      </c>
      <c r="C271" s="9">
        <v>2</v>
      </c>
    </row>
    <row r="272" spans="1:3">
      <c r="A272" s="3" t="s">
        <v>1362</v>
      </c>
      <c r="B272" s="3" t="s">
        <v>1359</v>
      </c>
      <c r="C272" s="9">
        <v>2</v>
      </c>
    </row>
    <row r="273" spans="1:3">
      <c r="A273" s="3" t="s">
        <v>1363</v>
      </c>
      <c r="B273" s="3" t="s">
        <v>1359</v>
      </c>
      <c r="C273" s="9">
        <v>1</v>
      </c>
    </row>
    <row r="274" spans="1:3">
      <c r="A274" s="3" t="s">
        <v>1364</v>
      </c>
      <c r="B274" s="3" t="s">
        <v>1359</v>
      </c>
      <c r="C274" s="9">
        <v>1</v>
      </c>
    </row>
    <row r="275" spans="1:3">
      <c r="A275" s="3" t="s">
        <v>1365</v>
      </c>
      <c r="B275" s="3" t="s">
        <v>1366</v>
      </c>
      <c r="C275" s="9">
        <v>100</v>
      </c>
    </row>
    <row r="276" spans="1:3">
      <c r="A276" s="3" t="s">
        <v>1367</v>
      </c>
      <c r="B276" s="3" t="s">
        <v>1366</v>
      </c>
      <c r="C276" s="9">
        <v>100</v>
      </c>
    </row>
    <row r="277" spans="1:3">
      <c r="A277" s="3" t="s">
        <v>1368</v>
      </c>
      <c r="B277" s="3" t="s">
        <v>1366</v>
      </c>
      <c r="C277" s="9">
        <v>100</v>
      </c>
    </row>
    <row r="278" spans="1:3">
      <c r="A278" s="3" t="s">
        <v>1369</v>
      </c>
      <c r="B278" s="3" t="s">
        <v>1366</v>
      </c>
      <c r="C278" s="9">
        <v>100</v>
      </c>
    </row>
    <row r="279" spans="1:3">
      <c r="A279" s="3" t="s">
        <v>1370</v>
      </c>
      <c r="B279" s="3" t="s">
        <v>1366</v>
      </c>
      <c r="C279" s="9">
        <v>100</v>
      </c>
    </row>
    <row r="280" spans="1:3">
      <c r="A280" s="3" t="s">
        <v>1371</v>
      </c>
      <c r="B280" s="3" t="s">
        <v>1366</v>
      </c>
      <c r="C280" s="9">
        <v>100</v>
      </c>
    </row>
    <row r="281" spans="1:3">
      <c r="A281" s="3" t="s">
        <v>1372</v>
      </c>
      <c r="B281" s="3" t="s">
        <v>1366</v>
      </c>
      <c r="C281" s="9">
        <v>600</v>
      </c>
    </row>
    <row r="282" spans="1:3">
      <c r="A282" s="3" t="s">
        <v>1373</v>
      </c>
      <c r="B282" s="3" t="s">
        <v>1366</v>
      </c>
      <c r="C282" s="9">
        <v>100</v>
      </c>
    </row>
    <row r="283" spans="1:3">
      <c r="A283" s="3" t="s">
        <v>1374</v>
      </c>
      <c r="B283" s="3" t="s">
        <v>1366</v>
      </c>
      <c r="C283" s="9">
        <v>300</v>
      </c>
    </row>
    <row r="284" spans="1:3">
      <c r="A284" s="3" t="s">
        <v>1375</v>
      </c>
      <c r="B284" s="3" t="s">
        <v>1366</v>
      </c>
      <c r="C284" s="9">
        <v>100</v>
      </c>
    </row>
    <row r="285" spans="1:3">
      <c r="A285" s="3" t="s">
        <v>1376</v>
      </c>
      <c r="B285" s="3" t="s">
        <v>1366</v>
      </c>
      <c r="C285" s="9">
        <v>100</v>
      </c>
    </row>
    <row r="286" spans="1:3">
      <c r="A286" s="3" t="s">
        <v>1377</v>
      </c>
      <c r="B286" s="3" t="s">
        <v>1378</v>
      </c>
      <c r="C286" s="9">
        <v>3</v>
      </c>
    </row>
    <row r="287" spans="1:3">
      <c r="A287" s="3" t="s">
        <v>1379</v>
      </c>
      <c r="B287" s="3" t="s">
        <v>1380</v>
      </c>
      <c r="C287" s="9">
        <v>3</v>
      </c>
    </row>
    <row r="288" spans="1:3">
      <c r="A288" s="3" t="s">
        <v>1381</v>
      </c>
      <c r="B288" s="3" t="s">
        <v>1382</v>
      </c>
      <c r="C288" s="9">
        <v>1</v>
      </c>
    </row>
    <row r="289" spans="1:3">
      <c r="A289" s="3" t="s">
        <v>1383</v>
      </c>
      <c r="B289" s="3" t="s">
        <v>1384</v>
      </c>
      <c r="C289" s="9">
        <v>20</v>
      </c>
    </row>
    <row r="290" spans="1:3">
      <c r="A290" s="3" t="s">
        <v>1385</v>
      </c>
      <c r="B290" s="3" t="s">
        <v>1386</v>
      </c>
      <c r="C290" s="9">
        <v>2</v>
      </c>
    </row>
    <row r="291" spans="1:3">
      <c r="A291" s="3" t="s">
        <v>1387</v>
      </c>
      <c r="B291" s="3" t="s">
        <v>1388</v>
      </c>
      <c r="C291" s="9">
        <v>1</v>
      </c>
    </row>
    <row r="292" spans="1:3">
      <c r="A292" s="3" t="s">
        <v>1389</v>
      </c>
      <c r="B292" s="3" t="s">
        <v>1390</v>
      </c>
      <c r="C292" s="9">
        <v>1</v>
      </c>
    </row>
    <row r="293" spans="1:3">
      <c r="A293" s="3" t="s">
        <v>1391</v>
      </c>
      <c r="B293" s="3" t="s">
        <v>1392</v>
      </c>
      <c r="C293" s="9">
        <v>2</v>
      </c>
    </row>
    <row r="294" spans="1:3">
      <c r="A294" s="3" t="s">
        <v>1393</v>
      </c>
      <c r="B294" s="3" t="s">
        <v>1394</v>
      </c>
      <c r="C294" s="9">
        <v>1</v>
      </c>
    </row>
    <row r="295" spans="1:3">
      <c r="A295" s="3" t="s">
        <v>1395</v>
      </c>
      <c r="B295" s="3" t="s">
        <v>1396</v>
      </c>
      <c r="C295" s="9">
        <v>1</v>
      </c>
    </row>
    <row r="296" spans="1:3">
      <c r="A296" s="3" t="s">
        <v>1397</v>
      </c>
      <c r="B296" s="3" t="s">
        <v>1398</v>
      </c>
      <c r="C296" s="9">
        <v>1</v>
      </c>
    </row>
    <row r="297" spans="1:3">
      <c r="A297" s="3" t="s">
        <v>1399</v>
      </c>
      <c r="B297" s="3" t="s">
        <v>1400</v>
      </c>
      <c r="C297" s="9">
        <v>8</v>
      </c>
    </row>
    <row r="298" spans="1:3">
      <c r="A298" s="3" t="s">
        <v>1401</v>
      </c>
      <c r="B298" s="3" t="s">
        <v>1402</v>
      </c>
      <c r="C298" s="9">
        <v>5</v>
      </c>
    </row>
    <row r="299" spans="1:3">
      <c r="A299" s="3" t="s">
        <v>1403</v>
      </c>
      <c r="B299" s="3" t="s">
        <v>1404</v>
      </c>
      <c r="C299" s="9">
        <v>12</v>
      </c>
    </row>
    <row r="300" spans="1:3">
      <c r="A300" s="3" t="s">
        <v>1405</v>
      </c>
      <c r="B300" s="3" t="s">
        <v>1406</v>
      </c>
      <c r="C300" s="9">
        <v>10</v>
      </c>
    </row>
    <row r="301" spans="1:3">
      <c r="A301" s="3" t="s">
        <v>1407</v>
      </c>
      <c r="B301" s="3" t="s">
        <v>1408</v>
      </c>
      <c r="C301" s="9">
        <v>5</v>
      </c>
    </row>
    <row r="302" spans="1:3">
      <c r="A302" s="3" t="s">
        <v>1409</v>
      </c>
      <c r="B302" s="3" t="s">
        <v>1410</v>
      </c>
      <c r="C302" s="9">
        <v>4</v>
      </c>
    </row>
    <row r="303" spans="1:3">
      <c r="A303" s="3" t="s">
        <v>1411</v>
      </c>
      <c r="B303" s="3" t="s">
        <v>1412</v>
      </c>
      <c r="C303" s="9">
        <v>2</v>
      </c>
    </row>
    <row r="304" spans="1:3">
      <c r="A304" s="3" t="s">
        <v>1413</v>
      </c>
      <c r="B304" s="3" t="s">
        <v>1414</v>
      </c>
      <c r="C304" s="9">
        <v>1</v>
      </c>
    </row>
    <row r="305" spans="1:3">
      <c r="A305" s="3" t="s">
        <v>1415</v>
      </c>
      <c r="B305" s="3" t="s">
        <v>1416</v>
      </c>
      <c r="C305" s="9">
        <v>2</v>
      </c>
    </row>
    <row r="306" spans="1:3">
      <c r="A306" s="3" t="s">
        <v>1417</v>
      </c>
      <c r="B306" s="3" t="s">
        <v>1418</v>
      </c>
      <c r="C306" s="9">
        <v>15</v>
      </c>
    </row>
    <row r="307" spans="1:3">
      <c r="A307" s="3" t="s">
        <v>1419</v>
      </c>
      <c r="B307" s="3" t="s">
        <v>1420</v>
      </c>
      <c r="C307" s="9">
        <v>1</v>
      </c>
    </row>
    <row r="308" spans="1:3">
      <c r="A308" s="3" t="s">
        <v>1421</v>
      </c>
      <c r="B308" s="3" t="s">
        <v>1422</v>
      </c>
      <c r="C308" s="9">
        <v>1</v>
      </c>
    </row>
    <row r="309" spans="1:3">
      <c r="A309" s="3" t="s">
        <v>1423</v>
      </c>
      <c r="B309" s="3" t="s">
        <v>1424</v>
      </c>
      <c r="C309" s="9">
        <v>2</v>
      </c>
    </row>
    <row r="310" spans="1:3">
      <c r="A310" s="3" t="s">
        <v>1425</v>
      </c>
      <c r="B310" s="3" t="s">
        <v>1426</v>
      </c>
      <c r="C310" s="9">
        <v>3</v>
      </c>
    </row>
    <row r="311" spans="1:3">
      <c r="A311" s="3" t="s">
        <v>1427</v>
      </c>
      <c r="B311" s="3" t="s">
        <v>1428</v>
      </c>
      <c r="C311" s="9">
        <v>3</v>
      </c>
    </row>
    <row r="312" spans="1:3">
      <c r="A312" s="3" t="s">
        <v>1429</v>
      </c>
      <c r="B312" s="3" t="s">
        <v>1430</v>
      </c>
      <c r="C312" s="9">
        <v>1</v>
      </c>
    </row>
    <row r="313" spans="1:3">
      <c r="A313" s="3" t="s">
        <v>1431</v>
      </c>
      <c r="B313" s="3" t="s">
        <v>1432</v>
      </c>
      <c r="C313" s="9">
        <v>2</v>
      </c>
    </row>
    <row r="314" spans="1:3">
      <c r="A314" s="3" t="s">
        <v>1433</v>
      </c>
      <c r="B314" s="3" t="s">
        <v>1434</v>
      </c>
      <c r="C314" s="9">
        <v>1</v>
      </c>
    </row>
    <row r="315" spans="1:3">
      <c r="A315" s="3" t="s">
        <v>1435</v>
      </c>
      <c r="B315" s="3" t="s">
        <v>1436</v>
      </c>
      <c r="C315" s="9">
        <v>2</v>
      </c>
    </row>
    <row r="316" spans="1:3">
      <c r="A316" s="3" t="s">
        <v>1437</v>
      </c>
      <c r="B316" s="3" t="s">
        <v>1438</v>
      </c>
      <c r="C316" s="9">
        <v>2</v>
      </c>
    </row>
    <row r="317" spans="1:3">
      <c r="A317" s="3" t="s">
        <v>1439</v>
      </c>
      <c r="B317" s="3" t="s">
        <v>1440</v>
      </c>
      <c r="C317" s="9">
        <v>1</v>
      </c>
    </row>
    <row r="318" spans="1:3">
      <c r="A318" s="3" t="s">
        <v>1441</v>
      </c>
      <c r="B318" s="3" t="s">
        <v>1442</v>
      </c>
      <c r="C318" s="9">
        <v>2</v>
      </c>
    </row>
    <row r="319" spans="1:3">
      <c r="A319" s="3" t="s">
        <v>1443</v>
      </c>
      <c r="B319" s="3" t="s">
        <v>1444</v>
      </c>
      <c r="C319" s="9">
        <v>7</v>
      </c>
    </row>
    <row r="320" spans="1:3">
      <c r="A320" s="3" t="s">
        <v>1445</v>
      </c>
      <c r="B320" s="3" t="s">
        <v>1446</v>
      </c>
      <c r="C320" s="9">
        <v>1</v>
      </c>
    </row>
    <row r="321" spans="1:3">
      <c r="A321" s="3" t="s">
        <v>1447</v>
      </c>
      <c r="B321" s="3" t="s">
        <v>1448</v>
      </c>
      <c r="C321" s="9">
        <v>3</v>
      </c>
    </row>
    <row r="322" spans="1:3">
      <c r="A322" s="3" t="s">
        <v>1449</v>
      </c>
      <c r="B322" s="3" t="s">
        <v>1450</v>
      </c>
      <c r="C322" s="9">
        <v>3</v>
      </c>
    </row>
    <row r="323" spans="1:3">
      <c r="A323" s="3" t="s">
        <v>1451</v>
      </c>
      <c r="B323" s="3" t="s">
        <v>1452</v>
      </c>
      <c r="C323" s="9">
        <v>4</v>
      </c>
    </row>
    <row r="324" spans="1:3">
      <c r="A324" s="3" t="s">
        <v>1453</v>
      </c>
      <c r="B324" s="3" t="s">
        <v>1454</v>
      </c>
      <c r="C324" s="9">
        <v>6</v>
      </c>
    </row>
    <row r="325" spans="1:3">
      <c r="A325" s="3" t="s">
        <v>1455</v>
      </c>
      <c r="B325" s="3" t="s">
        <v>1456</v>
      </c>
      <c r="C325" s="9">
        <v>1</v>
      </c>
    </row>
    <row r="326" spans="1:3">
      <c r="A326" s="3" t="s">
        <v>1457</v>
      </c>
      <c r="B326" s="3" t="s">
        <v>1458</v>
      </c>
      <c r="C326" s="9">
        <v>2</v>
      </c>
    </row>
    <row r="327" spans="1:3">
      <c r="A327" s="3" t="s">
        <v>1459</v>
      </c>
      <c r="B327" s="3" t="s">
        <v>1460</v>
      </c>
      <c r="C327" s="9">
        <v>4</v>
      </c>
    </row>
    <row r="328" spans="1:3">
      <c r="A328" s="3" t="s">
        <v>1461</v>
      </c>
      <c r="B328" s="3" t="s">
        <v>1462</v>
      </c>
      <c r="C328" s="9">
        <v>2</v>
      </c>
    </row>
    <row r="329" spans="1:3">
      <c r="A329" s="3" t="s">
        <v>1463</v>
      </c>
      <c r="B329" s="3" t="s">
        <v>1464</v>
      </c>
      <c r="C329" s="9">
        <v>1</v>
      </c>
    </row>
    <row r="330" spans="1:3">
      <c r="A330" s="3" t="s">
        <v>1465</v>
      </c>
      <c r="B330" s="3" t="s">
        <v>1466</v>
      </c>
      <c r="C330" s="9">
        <v>2</v>
      </c>
    </row>
    <row r="331" spans="1:3">
      <c r="A331" s="3" t="s">
        <v>1467</v>
      </c>
      <c r="B331" s="3" t="s">
        <v>1468</v>
      </c>
      <c r="C331" s="9">
        <v>2</v>
      </c>
    </row>
    <row r="332" spans="1:3">
      <c r="A332" s="3" t="s">
        <v>1469</v>
      </c>
      <c r="B332" s="3" t="s">
        <v>1470</v>
      </c>
      <c r="C332" s="9">
        <v>3</v>
      </c>
    </row>
    <row r="333" spans="1:3">
      <c r="A333" s="3" t="s">
        <v>1471</v>
      </c>
      <c r="B333" s="3" t="s">
        <v>1472</v>
      </c>
      <c r="C333" s="9">
        <v>1</v>
      </c>
    </row>
    <row r="334" spans="1:3">
      <c r="A334" s="3" t="s">
        <v>1473</v>
      </c>
      <c r="B334" s="3" t="s">
        <v>1474</v>
      </c>
      <c r="C334" s="9">
        <v>2</v>
      </c>
    </row>
    <row r="335" spans="1:3">
      <c r="A335" s="3" t="s">
        <v>1475</v>
      </c>
      <c r="B335" s="3" t="s">
        <v>1476</v>
      </c>
      <c r="C335" s="9">
        <v>2</v>
      </c>
    </row>
    <row r="336" spans="1:3">
      <c r="A336" s="3" t="s">
        <v>1477</v>
      </c>
      <c r="B336" s="3" t="s">
        <v>1478</v>
      </c>
      <c r="C336" s="9">
        <v>1</v>
      </c>
    </row>
    <row r="337" spans="1:3">
      <c r="A337" s="3" t="s">
        <v>1479</v>
      </c>
      <c r="B337" s="3" t="s">
        <v>1480</v>
      </c>
      <c r="C337" s="9">
        <v>2</v>
      </c>
    </row>
    <row r="338" spans="1:3">
      <c r="A338" s="3" t="s">
        <v>1481</v>
      </c>
      <c r="B338" s="3" t="s">
        <v>1482</v>
      </c>
      <c r="C338" s="9">
        <v>1</v>
      </c>
    </row>
    <row r="339" spans="1:3">
      <c r="A339" s="3" t="s">
        <v>1483</v>
      </c>
      <c r="B339" s="3" t="s">
        <v>1484</v>
      </c>
      <c r="C339" s="9">
        <v>2</v>
      </c>
    </row>
    <row r="340" spans="1:3">
      <c r="A340" s="3" t="s">
        <v>1485</v>
      </c>
      <c r="B340" s="3" t="s">
        <v>1484</v>
      </c>
      <c r="C340" s="9">
        <v>1</v>
      </c>
    </row>
    <row r="341" spans="1:3">
      <c r="A341" s="3" t="s">
        <v>1486</v>
      </c>
      <c r="B341" s="3" t="s">
        <v>1487</v>
      </c>
      <c r="C341" s="9">
        <v>1</v>
      </c>
    </row>
    <row r="342" spans="1:3">
      <c r="A342" s="3" t="s">
        <v>1488</v>
      </c>
      <c r="B342" s="3" t="s">
        <v>1489</v>
      </c>
      <c r="C342" s="9">
        <v>1</v>
      </c>
    </row>
    <row r="343" spans="1:3">
      <c r="A343" s="3" t="s">
        <v>1490</v>
      </c>
      <c r="B343" s="3" t="s">
        <v>1491</v>
      </c>
      <c r="C343" s="9">
        <v>2</v>
      </c>
    </row>
    <row r="344" spans="1:3">
      <c r="A344" s="3" t="s">
        <v>1492</v>
      </c>
      <c r="B344" s="3" t="s">
        <v>1493</v>
      </c>
      <c r="C344" s="9">
        <v>2</v>
      </c>
    </row>
    <row r="345" spans="1:3">
      <c r="A345" s="3" t="s">
        <v>1494</v>
      </c>
      <c r="B345" s="3" t="s">
        <v>1495</v>
      </c>
      <c r="C345" s="9">
        <v>1</v>
      </c>
    </row>
    <row r="346" spans="1:3">
      <c r="A346" s="3" t="s">
        <v>1496</v>
      </c>
      <c r="B346" s="3" t="s">
        <v>1497</v>
      </c>
      <c r="C346" s="9">
        <v>1</v>
      </c>
    </row>
    <row r="347" spans="1:3">
      <c r="A347" s="3" t="s">
        <v>1498</v>
      </c>
      <c r="B347" s="3" t="s">
        <v>1499</v>
      </c>
      <c r="C347" s="9">
        <v>1</v>
      </c>
    </row>
    <row r="348" spans="1:3">
      <c r="A348" s="3" t="s">
        <v>1500</v>
      </c>
      <c r="B348" s="3" t="s">
        <v>1501</v>
      </c>
      <c r="C348" s="9">
        <v>1</v>
      </c>
    </row>
    <row r="349" spans="1:3">
      <c r="A349" s="3" t="s">
        <v>1502</v>
      </c>
      <c r="B349" s="3" t="s">
        <v>1503</v>
      </c>
      <c r="C349" s="9">
        <v>2</v>
      </c>
    </row>
    <row r="350" spans="1:3">
      <c r="A350" s="3" t="s">
        <v>1504</v>
      </c>
      <c r="B350" s="3" t="s">
        <v>1505</v>
      </c>
      <c r="C350" s="9">
        <v>1</v>
      </c>
    </row>
    <row r="351" spans="1:3">
      <c r="A351" s="3" t="s">
        <v>1506</v>
      </c>
      <c r="B351" s="3" t="s">
        <v>1505</v>
      </c>
      <c r="C351" s="9">
        <v>1</v>
      </c>
    </row>
    <row r="352" spans="1:3">
      <c r="A352" s="3" t="s">
        <v>1507</v>
      </c>
      <c r="B352" s="3" t="s">
        <v>1508</v>
      </c>
      <c r="C352" s="9">
        <v>1</v>
      </c>
    </row>
    <row r="353" spans="1:3">
      <c r="A353" s="3" t="s">
        <v>1509</v>
      </c>
      <c r="B353" s="3" t="s">
        <v>1510</v>
      </c>
      <c r="C353" s="9">
        <v>2</v>
      </c>
    </row>
    <row r="354" spans="1:3">
      <c r="A354" s="3" t="s">
        <v>1511</v>
      </c>
      <c r="B354" s="3" t="s">
        <v>1512</v>
      </c>
      <c r="C354" s="9">
        <v>2</v>
      </c>
    </row>
    <row r="355" spans="1:3">
      <c r="A355" s="3" t="s">
        <v>1513</v>
      </c>
      <c r="B355" s="3" t="s">
        <v>1514</v>
      </c>
      <c r="C355" s="9">
        <v>1</v>
      </c>
    </row>
    <row r="356" spans="1:3">
      <c r="A356" s="3" t="s">
        <v>1515</v>
      </c>
      <c r="B356" s="3" t="s">
        <v>1516</v>
      </c>
      <c r="C356" s="9">
        <v>1</v>
      </c>
    </row>
    <row r="357" spans="1:3">
      <c r="A357" s="3" t="s">
        <v>1517</v>
      </c>
      <c r="B357" s="3" t="s">
        <v>1518</v>
      </c>
      <c r="C357" s="9">
        <v>2</v>
      </c>
    </row>
    <row r="358" spans="1:3">
      <c r="A358" s="3" t="s">
        <v>1519</v>
      </c>
      <c r="B358" s="3" t="s">
        <v>1520</v>
      </c>
      <c r="C358" s="9">
        <v>1</v>
      </c>
    </row>
    <row r="359" spans="1:3">
      <c r="A359" s="3" t="s">
        <v>1521</v>
      </c>
      <c r="B359" s="3" t="s">
        <v>1522</v>
      </c>
      <c r="C359" s="9">
        <v>2</v>
      </c>
    </row>
    <row r="360" spans="1:3">
      <c r="A360" s="3" t="s">
        <v>1523</v>
      </c>
      <c r="B360" s="3" t="s">
        <v>1524</v>
      </c>
      <c r="C360" s="9">
        <v>1</v>
      </c>
    </row>
    <row r="361" spans="1:3">
      <c r="A361" s="3" t="s">
        <v>1525</v>
      </c>
      <c r="B361" s="3" t="s">
        <v>1526</v>
      </c>
      <c r="C361" s="9">
        <v>2</v>
      </c>
    </row>
    <row r="362" spans="1:3">
      <c r="A362" s="3" t="s">
        <v>1527</v>
      </c>
      <c r="B362" s="3" t="s">
        <v>1528</v>
      </c>
      <c r="C362" s="9">
        <v>1</v>
      </c>
    </row>
    <row r="363" spans="1:3">
      <c r="A363" s="3" t="s">
        <v>1529</v>
      </c>
      <c r="B363" s="3" t="s">
        <v>1530</v>
      </c>
      <c r="C363" s="9">
        <v>1</v>
      </c>
    </row>
    <row r="364" spans="1:3">
      <c r="A364" s="3" t="s">
        <v>1531</v>
      </c>
      <c r="B364" s="3" t="s">
        <v>1532</v>
      </c>
      <c r="C364" s="9">
        <v>2</v>
      </c>
    </row>
    <row r="365" spans="1:3">
      <c r="A365" s="3" t="s">
        <v>1533</v>
      </c>
      <c r="B365" s="3" t="s">
        <v>1534</v>
      </c>
      <c r="C365" s="9">
        <v>1</v>
      </c>
    </row>
    <row r="366" spans="1:3">
      <c r="A366" s="3" t="s">
        <v>1535</v>
      </c>
      <c r="B366" s="3" t="s">
        <v>1536</v>
      </c>
      <c r="C366" s="9">
        <v>2</v>
      </c>
    </row>
    <row r="367" spans="1:3">
      <c r="A367" s="3" t="s">
        <v>1537</v>
      </c>
      <c r="B367" s="3" t="s">
        <v>1538</v>
      </c>
      <c r="C367" s="9">
        <v>2</v>
      </c>
    </row>
    <row r="368" spans="1:3">
      <c r="A368" s="3" t="s">
        <v>1539</v>
      </c>
      <c r="B368" s="3" t="s">
        <v>1540</v>
      </c>
      <c r="C368" s="9">
        <v>1</v>
      </c>
    </row>
    <row r="369" spans="1:3">
      <c r="A369" s="3" t="s">
        <v>1541</v>
      </c>
      <c r="B369" s="3" t="s">
        <v>1542</v>
      </c>
      <c r="C369" s="9">
        <v>1</v>
      </c>
    </row>
    <row r="370" spans="1:3">
      <c r="A370" s="3" t="s">
        <v>1543</v>
      </c>
      <c r="B370" s="3" t="s">
        <v>1544</v>
      </c>
      <c r="C370" s="9">
        <v>2</v>
      </c>
    </row>
    <row r="371" spans="1:3">
      <c r="A371" s="3" t="s">
        <v>1545</v>
      </c>
      <c r="B371" s="3" t="s">
        <v>1546</v>
      </c>
      <c r="C371" s="9">
        <v>1</v>
      </c>
    </row>
    <row r="372" spans="1:3">
      <c r="A372" s="3" t="s">
        <v>1547</v>
      </c>
      <c r="B372" s="3" t="s">
        <v>1548</v>
      </c>
      <c r="C372" s="9">
        <v>2</v>
      </c>
    </row>
    <row r="373" spans="1:3">
      <c r="A373" s="3" t="s">
        <v>1549</v>
      </c>
      <c r="B373" s="3" t="s">
        <v>1550</v>
      </c>
      <c r="C373" s="9">
        <v>1</v>
      </c>
    </row>
    <row r="374" spans="1:3">
      <c r="A374" s="3" t="s">
        <v>1551</v>
      </c>
      <c r="B374" s="3" t="s">
        <v>1552</v>
      </c>
      <c r="C374" s="9">
        <v>1</v>
      </c>
    </row>
    <row r="375" spans="1:3">
      <c r="A375" s="3" t="s">
        <v>1553</v>
      </c>
      <c r="B375" s="3" t="s">
        <v>1554</v>
      </c>
      <c r="C375" s="9">
        <v>1</v>
      </c>
    </row>
    <row r="376" spans="1:3">
      <c r="A376" s="3" t="s">
        <v>1555</v>
      </c>
      <c r="B376" s="3" t="s">
        <v>1556</v>
      </c>
      <c r="C376" s="9">
        <v>1</v>
      </c>
    </row>
    <row r="377" spans="1:3">
      <c r="A377" s="3" t="s">
        <v>1557</v>
      </c>
      <c r="B377" s="3" t="s">
        <v>1558</v>
      </c>
      <c r="C377" s="9">
        <v>1</v>
      </c>
    </row>
    <row r="378" spans="1:3">
      <c r="A378" s="3" t="s">
        <v>1559</v>
      </c>
      <c r="B378" s="3" t="s">
        <v>1560</v>
      </c>
      <c r="C378" s="9">
        <v>1</v>
      </c>
    </row>
    <row r="379" spans="1:3">
      <c r="A379" s="3" t="s">
        <v>1561</v>
      </c>
      <c r="B379" s="3" t="s">
        <v>1562</v>
      </c>
      <c r="C379" s="9">
        <v>2</v>
      </c>
    </row>
    <row r="380" spans="1:3">
      <c r="A380" s="3" t="s">
        <v>1563</v>
      </c>
      <c r="B380" s="3" t="s">
        <v>1564</v>
      </c>
      <c r="C380" s="9">
        <v>2</v>
      </c>
    </row>
    <row r="381" spans="1:3">
      <c r="A381" s="3" t="s">
        <v>1565</v>
      </c>
      <c r="B381" s="3" t="s">
        <v>1566</v>
      </c>
      <c r="C381" s="9">
        <v>6</v>
      </c>
    </row>
    <row r="382" spans="1:3">
      <c r="A382" s="3" t="s">
        <v>1567</v>
      </c>
      <c r="B382" s="3" t="s">
        <v>1568</v>
      </c>
      <c r="C382" s="9">
        <v>3</v>
      </c>
    </row>
    <row r="383" spans="1:3">
      <c r="A383" s="3" t="s">
        <v>1569</v>
      </c>
      <c r="B383" s="3" t="s">
        <v>1570</v>
      </c>
      <c r="C383" s="9">
        <v>9</v>
      </c>
    </row>
    <row r="384" spans="1:3">
      <c r="A384" s="3" t="s">
        <v>1571</v>
      </c>
      <c r="B384" s="3" t="s">
        <v>1572</v>
      </c>
      <c r="C384" s="9">
        <v>6</v>
      </c>
    </row>
    <row r="385" spans="1:3">
      <c r="A385" s="3" t="s">
        <v>1573</v>
      </c>
      <c r="B385" s="3" t="s">
        <v>1574</v>
      </c>
      <c r="C385" s="9">
        <v>2</v>
      </c>
    </row>
    <row r="386" spans="1:3">
      <c r="A386" s="3" t="s">
        <v>1575</v>
      </c>
      <c r="B386" s="3" t="s">
        <v>1576</v>
      </c>
      <c r="C386" s="9">
        <v>1</v>
      </c>
    </row>
    <row r="387" spans="1:3">
      <c r="A387" s="3" t="s">
        <v>1577</v>
      </c>
      <c r="B387" s="3" t="s">
        <v>1578</v>
      </c>
      <c r="C387" s="9">
        <v>1</v>
      </c>
    </row>
    <row r="388" spans="1:3">
      <c r="A388" s="3" t="s">
        <v>1579</v>
      </c>
      <c r="B388" s="3" t="s">
        <v>1580</v>
      </c>
      <c r="C388" s="9">
        <v>1</v>
      </c>
    </row>
    <row r="389" spans="1:3">
      <c r="A389" s="3" t="s">
        <v>1581</v>
      </c>
      <c r="B389" s="3" t="s">
        <v>1582</v>
      </c>
      <c r="C389" s="9">
        <v>6</v>
      </c>
    </row>
    <row r="390" spans="1:3">
      <c r="A390" s="3" t="s">
        <v>1583</v>
      </c>
      <c r="B390" s="3" t="s">
        <v>1584</v>
      </c>
      <c r="C390" s="9">
        <v>4</v>
      </c>
    </row>
    <row r="391" spans="1:3">
      <c r="A391" s="3" t="s">
        <v>1585</v>
      </c>
      <c r="B391" s="3" t="s">
        <v>1586</v>
      </c>
      <c r="C391" s="9">
        <v>4</v>
      </c>
    </row>
    <row r="392" spans="1:3">
      <c r="A392" s="3" t="s">
        <v>1587</v>
      </c>
      <c r="B392" s="3" t="s">
        <v>1444</v>
      </c>
      <c r="C392" s="9">
        <v>7</v>
      </c>
    </row>
    <row r="393" spans="1:3">
      <c r="A393" s="3" t="s">
        <v>1588</v>
      </c>
      <c r="B393" s="3" t="s">
        <v>1589</v>
      </c>
      <c r="C393" s="9">
        <v>1</v>
      </c>
    </row>
    <row r="394" spans="1:3">
      <c r="A394" s="3" t="s">
        <v>1590</v>
      </c>
      <c r="B394" s="3" t="s">
        <v>1591</v>
      </c>
      <c r="C394" s="9">
        <v>5</v>
      </c>
    </row>
    <row r="395" spans="1:3">
      <c r="A395" s="3" t="s">
        <v>1592</v>
      </c>
      <c r="B395" s="3" t="s">
        <v>1593</v>
      </c>
      <c r="C395" s="9">
        <v>2</v>
      </c>
    </row>
    <row r="396" spans="1:3">
      <c r="A396" s="3" t="s">
        <v>1594</v>
      </c>
      <c r="B396" s="3" t="s">
        <v>1595</v>
      </c>
      <c r="C396" s="9">
        <v>3</v>
      </c>
    </row>
    <row r="397" spans="1:3">
      <c r="A397" s="3" t="s">
        <v>1596</v>
      </c>
      <c r="B397" s="3" t="s">
        <v>1597</v>
      </c>
      <c r="C397" s="9">
        <v>1</v>
      </c>
    </row>
    <row r="398" spans="1:3">
      <c r="A398" s="3" t="s">
        <v>1598</v>
      </c>
      <c r="B398" s="3" t="s">
        <v>1599</v>
      </c>
      <c r="C398" s="9">
        <v>1</v>
      </c>
    </row>
    <row r="399" spans="1:3">
      <c r="A399" s="3" t="s">
        <v>1600</v>
      </c>
      <c r="B399" s="3" t="s">
        <v>1601</v>
      </c>
      <c r="C399" s="9">
        <v>1</v>
      </c>
    </row>
    <row r="400" spans="1:3">
      <c r="A400" s="3" t="s">
        <v>1602</v>
      </c>
      <c r="B400" s="3" t="s">
        <v>1603</v>
      </c>
      <c r="C400" s="9">
        <v>2</v>
      </c>
    </row>
    <row r="401" spans="1:3">
      <c r="A401" s="3" t="s">
        <v>1604</v>
      </c>
      <c r="B401" s="3" t="s">
        <v>1605</v>
      </c>
      <c r="C401" s="9">
        <v>2</v>
      </c>
    </row>
    <row r="402" spans="1:3">
      <c r="A402" s="3" t="s">
        <v>1606</v>
      </c>
      <c r="B402" s="3" t="s">
        <v>1607</v>
      </c>
      <c r="C402" s="9">
        <v>1</v>
      </c>
    </row>
    <row r="403" spans="1:3">
      <c r="A403" s="3" t="s">
        <v>1608</v>
      </c>
      <c r="B403" s="3" t="s">
        <v>1609</v>
      </c>
      <c r="C403" s="9">
        <v>3</v>
      </c>
    </row>
    <row r="404" spans="1:3">
      <c r="A404" s="3" t="s">
        <v>1610</v>
      </c>
      <c r="B404" s="3" t="s">
        <v>1611</v>
      </c>
      <c r="C404" s="9">
        <v>7</v>
      </c>
    </row>
    <row r="405" spans="1:3">
      <c r="A405" s="3" t="s">
        <v>1612</v>
      </c>
      <c r="B405" s="3" t="s">
        <v>1613</v>
      </c>
      <c r="C405" s="9">
        <v>6</v>
      </c>
    </row>
    <row r="406" spans="1:3">
      <c r="A406" s="3" t="s">
        <v>1614</v>
      </c>
      <c r="B406" s="3" t="s">
        <v>1615</v>
      </c>
      <c r="C406" s="9">
        <v>2</v>
      </c>
    </row>
    <row r="407" spans="1:3">
      <c r="A407" s="3" t="s">
        <v>1616</v>
      </c>
      <c r="B407" s="3" t="s">
        <v>1617</v>
      </c>
      <c r="C407" s="9">
        <v>8</v>
      </c>
    </row>
    <row r="408" spans="1:3">
      <c r="A408" s="3" t="s">
        <v>1618</v>
      </c>
      <c r="B408" s="3" t="s">
        <v>1619</v>
      </c>
      <c r="C408" s="9">
        <v>7</v>
      </c>
    </row>
    <row r="409" spans="1:3">
      <c r="A409" s="3" t="s">
        <v>1620</v>
      </c>
      <c r="B409" s="3" t="s">
        <v>1621</v>
      </c>
      <c r="C409" s="9">
        <v>1</v>
      </c>
    </row>
    <row r="410" spans="1:3">
      <c r="A410" s="3" t="s">
        <v>1622</v>
      </c>
      <c r="B410" s="3" t="s">
        <v>1623</v>
      </c>
      <c r="C410" s="9">
        <v>2</v>
      </c>
    </row>
    <row r="411" spans="1:3">
      <c r="A411" s="3" t="s">
        <v>1624</v>
      </c>
      <c r="B411" s="3" t="s">
        <v>1625</v>
      </c>
      <c r="C411" s="9">
        <v>1</v>
      </c>
    </row>
    <row r="412" spans="1:3">
      <c r="A412" s="3" t="s">
        <v>1626</v>
      </c>
      <c r="B412" s="3" t="s">
        <v>1627</v>
      </c>
      <c r="C412" s="9">
        <v>1</v>
      </c>
    </row>
    <row r="413" spans="1:3">
      <c r="A413" s="3" t="s">
        <v>1628</v>
      </c>
      <c r="B413" s="3" t="s">
        <v>1629</v>
      </c>
      <c r="C413" s="9">
        <v>2</v>
      </c>
    </row>
    <row r="414" spans="1:3">
      <c r="A414" s="3" t="s">
        <v>1630</v>
      </c>
      <c r="B414" s="3" t="s">
        <v>1631</v>
      </c>
      <c r="C414" s="9">
        <v>1</v>
      </c>
    </row>
    <row r="415" spans="1:3">
      <c r="A415" s="3" t="s">
        <v>1632</v>
      </c>
      <c r="B415" s="3" t="s">
        <v>1633</v>
      </c>
      <c r="C415" s="9">
        <v>2</v>
      </c>
    </row>
    <row r="416" spans="1:3">
      <c r="A416" s="3" t="s">
        <v>1634</v>
      </c>
      <c r="B416" s="3" t="s">
        <v>1635</v>
      </c>
      <c r="C416" s="9">
        <v>1</v>
      </c>
    </row>
    <row r="417" spans="1:3">
      <c r="A417" s="3" t="s">
        <v>1636</v>
      </c>
      <c r="B417" s="3" t="s">
        <v>1637</v>
      </c>
      <c r="C417" s="9">
        <v>1</v>
      </c>
    </row>
    <row r="418" spans="1:3">
      <c r="A418" s="3" t="s">
        <v>1638</v>
      </c>
      <c r="B418" s="3" t="s">
        <v>1639</v>
      </c>
      <c r="C418" s="9">
        <v>1</v>
      </c>
    </row>
    <row r="419" spans="1:3">
      <c r="A419" s="3" t="s">
        <v>1640</v>
      </c>
      <c r="B419" s="3" t="s">
        <v>1641</v>
      </c>
      <c r="C419" s="9">
        <v>1</v>
      </c>
    </row>
    <row r="420" spans="1:3">
      <c r="A420" s="3" t="s">
        <v>1642</v>
      </c>
      <c r="B420" s="3" t="s">
        <v>1643</v>
      </c>
      <c r="C420" s="9">
        <v>1</v>
      </c>
    </row>
    <row r="421" spans="1:3">
      <c r="A421" s="3" t="s">
        <v>1644</v>
      </c>
      <c r="B421" s="3" t="s">
        <v>1645</v>
      </c>
      <c r="C421" s="9">
        <v>1</v>
      </c>
    </row>
    <row r="422" spans="1:3">
      <c r="A422" s="3" t="s">
        <v>1646</v>
      </c>
      <c r="B422" s="3" t="s">
        <v>1647</v>
      </c>
      <c r="C422" s="9">
        <v>1</v>
      </c>
    </row>
    <row r="423" spans="1:3">
      <c r="A423" s="3" t="s">
        <v>1648</v>
      </c>
      <c r="B423" s="3" t="s">
        <v>1649</v>
      </c>
      <c r="C423" s="9">
        <v>2</v>
      </c>
    </row>
    <row r="424" spans="1:3">
      <c r="A424" s="3" t="s">
        <v>1650</v>
      </c>
      <c r="B424" s="3" t="s">
        <v>1651</v>
      </c>
      <c r="C424" s="9">
        <v>1</v>
      </c>
    </row>
    <row r="425" spans="1:3">
      <c r="A425" s="3" t="s">
        <v>1652</v>
      </c>
      <c r="B425" s="3" t="s">
        <v>1653</v>
      </c>
      <c r="C425" s="9">
        <v>1</v>
      </c>
    </row>
    <row r="426" spans="1:3">
      <c r="A426" s="3" t="s">
        <v>1654</v>
      </c>
      <c r="B426" s="3" t="s">
        <v>1655</v>
      </c>
      <c r="C426" s="9">
        <v>1</v>
      </c>
    </row>
    <row r="427" spans="1:3">
      <c r="A427" s="3" t="s">
        <v>1656</v>
      </c>
      <c r="B427" s="3" t="s">
        <v>1657</v>
      </c>
      <c r="C427" s="9">
        <v>1</v>
      </c>
    </row>
    <row r="428" spans="1:3">
      <c r="A428" s="3" t="s">
        <v>1658</v>
      </c>
      <c r="B428" s="3" t="s">
        <v>1659</v>
      </c>
      <c r="C428" s="9">
        <v>1</v>
      </c>
    </row>
    <row r="429" spans="1:3">
      <c r="A429" s="3" t="s">
        <v>1660</v>
      </c>
      <c r="B429" s="3" t="s">
        <v>1661</v>
      </c>
      <c r="C429" s="9">
        <v>1</v>
      </c>
    </row>
    <row r="430" spans="1:3">
      <c r="A430" s="3" t="s">
        <v>1662</v>
      </c>
      <c r="B430" s="3" t="s">
        <v>1663</v>
      </c>
      <c r="C430" s="9">
        <v>1</v>
      </c>
    </row>
    <row r="431" spans="1:3">
      <c r="A431" s="3" t="s">
        <v>1664</v>
      </c>
      <c r="B431" s="3" t="s">
        <v>1665</v>
      </c>
      <c r="C431" s="9">
        <v>1</v>
      </c>
    </row>
    <row r="432" spans="1:3">
      <c r="A432" s="3" t="s">
        <v>1666</v>
      </c>
      <c r="B432" s="3" t="s">
        <v>1667</v>
      </c>
      <c r="C432" s="9">
        <v>1</v>
      </c>
    </row>
    <row r="433" spans="1:3">
      <c r="A433" s="3" t="s">
        <v>1668</v>
      </c>
      <c r="B433" s="3" t="s">
        <v>1669</v>
      </c>
      <c r="C433" s="9">
        <v>1</v>
      </c>
    </row>
    <row r="434" spans="1:3">
      <c r="A434" s="3" t="s">
        <v>1670</v>
      </c>
      <c r="B434" s="3" t="s">
        <v>1671</v>
      </c>
      <c r="C434" s="9">
        <v>1</v>
      </c>
    </row>
    <row r="435" spans="1:3">
      <c r="A435" s="3" t="s">
        <v>1672</v>
      </c>
      <c r="B435" s="3" t="s">
        <v>1673</v>
      </c>
      <c r="C435" s="9">
        <v>1</v>
      </c>
    </row>
    <row r="436" spans="1:3">
      <c r="A436" s="3" t="s">
        <v>1674</v>
      </c>
      <c r="B436" s="3" t="s">
        <v>1675</v>
      </c>
      <c r="C436" s="9">
        <v>1</v>
      </c>
    </row>
    <row r="437" spans="1:3">
      <c r="A437" s="3" t="s">
        <v>1676</v>
      </c>
      <c r="B437" s="3" t="s">
        <v>1677</v>
      </c>
      <c r="C437" s="9">
        <v>1</v>
      </c>
    </row>
    <row r="438" spans="1:3">
      <c r="A438" s="3" t="s">
        <v>1678</v>
      </c>
      <c r="B438" s="3" t="s">
        <v>1679</v>
      </c>
      <c r="C438" s="9">
        <v>1</v>
      </c>
    </row>
    <row r="439" spans="1:3">
      <c r="A439" s="3" t="s">
        <v>1680</v>
      </c>
      <c r="B439" s="3" t="s">
        <v>1681</v>
      </c>
      <c r="C439" s="9">
        <v>1</v>
      </c>
    </row>
    <row r="440" spans="1:3">
      <c r="A440" s="3" t="s">
        <v>1682</v>
      </c>
      <c r="B440" s="3" t="s">
        <v>1683</v>
      </c>
      <c r="C440" s="9">
        <v>1</v>
      </c>
    </row>
    <row r="441" spans="1:3">
      <c r="A441" s="3" t="s">
        <v>1684</v>
      </c>
      <c r="B441" s="3" t="s">
        <v>1685</v>
      </c>
      <c r="C441" s="9">
        <v>1</v>
      </c>
    </row>
    <row r="442" spans="1:3">
      <c r="A442" s="3" t="s">
        <v>1686</v>
      </c>
      <c r="B442" s="3" t="s">
        <v>1687</v>
      </c>
      <c r="C442" s="9">
        <v>1</v>
      </c>
    </row>
    <row r="443" spans="1:3">
      <c r="A443" s="3" t="s">
        <v>1688</v>
      </c>
      <c r="B443" s="3" t="s">
        <v>1689</v>
      </c>
      <c r="C443" s="9">
        <v>1</v>
      </c>
    </row>
    <row r="444" spans="1:3">
      <c r="A444" s="3" t="s">
        <v>1690</v>
      </c>
      <c r="B444" s="3" t="s">
        <v>1691</v>
      </c>
      <c r="C444" s="9">
        <v>1</v>
      </c>
    </row>
    <row r="445" spans="1:3">
      <c r="A445" s="3" t="s">
        <v>1692</v>
      </c>
      <c r="B445" s="3" t="s">
        <v>1693</v>
      </c>
      <c r="C445" s="9">
        <v>1</v>
      </c>
    </row>
    <row r="446" spans="1:3">
      <c r="A446" s="3" t="s">
        <v>1694</v>
      </c>
      <c r="B446" s="3" t="s">
        <v>1695</v>
      </c>
      <c r="C446" s="9">
        <v>1</v>
      </c>
    </row>
    <row r="447" spans="1:3">
      <c r="A447" s="3" t="s">
        <v>1696</v>
      </c>
      <c r="B447" s="3" t="s">
        <v>1697</v>
      </c>
      <c r="C447" s="9">
        <v>1</v>
      </c>
    </row>
    <row r="448" spans="1:3">
      <c r="A448" s="3" t="s">
        <v>1698</v>
      </c>
      <c r="B448" s="3" t="s">
        <v>1699</v>
      </c>
      <c r="C448" s="9">
        <v>1</v>
      </c>
    </row>
    <row r="449" spans="1:3">
      <c r="A449" s="3" t="s">
        <v>1700</v>
      </c>
      <c r="B449" s="3" t="s">
        <v>1701</v>
      </c>
      <c r="C449" s="9">
        <v>4</v>
      </c>
    </row>
    <row r="450" spans="1:3">
      <c r="A450" s="3" t="s">
        <v>1702</v>
      </c>
      <c r="B450" s="3" t="s">
        <v>1703</v>
      </c>
      <c r="C450" s="9">
        <v>4</v>
      </c>
    </row>
    <row r="451" spans="1:3">
      <c r="A451" s="3" t="s">
        <v>1704</v>
      </c>
      <c r="B451" s="3" t="s">
        <v>1705</v>
      </c>
      <c r="C451" s="9">
        <v>4</v>
      </c>
    </row>
    <row r="452" spans="1:3">
      <c r="A452" s="3" t="s">
        <v>1706</v>
      </c>
      <c r="B452" s="3" t="s">
        <v>1707</v>
      </c>
      <c r="C452" s="9">
        <v>48</v>
      </c>
    </row>
    <row r="453" spans="1:3">
      <c r="A453" s="3" t="s">
        <v>1708</v>
      </c>
      <c r="B453" s="3" t="s">
        <v>1709</v>
      </c>
      <c r="C453" s="9">
        <v>2</v>
      </c>
    </row>
    <row r="454" spans="1:3">
      <c r="A454" s="3" t="s">
        <v>1710</v>
      </c>
      <c r="B454" s="3" t="s">
        <v>1711</v>
      </c>
      <c r="C454" s="9">
        <v>1</v>
      </c>
    </row>
    <row r="455" spans="1:3">
      <c r="A455" s="3" t="s">
        <v>1712</v>
      </c>
      <c r="B455" s="3" t="s">
        <v>1713</v>
      </c>
      <c r="C455" s="9">
        <v>2</v>
      </c>
    </row>
    <row r="456" spans="1:3">
      <c r="A456" s="3" t="s">
        <v>1714</v>
      </c>
      <c r="B456" s="3" t="s">
        <v>1715</v>
      </c>
      <c r="C456" s="9">
        <v>2</v>
      </c>
    </row>
    <row r="457" spans="1:3">
      <c r="A457" s="3" t="s">
        <v>1716</v>
      </c>
      <c r="B457" s="3" t="s">
        <v>1717</v>
      </c>
      <c r="C457" s="9">
        <v>1</v>
      </c>
    </row>
    <row r="458" spans="1:3">
      <c r="A458" s="3" t="s">
        <v>1718</v>
      </c>
      <c r="B458" s="3" t="s">
        <v>1719</v>
      </c>
      <c r="C458" s="9">
        <v>1</v>
      </c>
    </row>
    <row r="459" spans="1:3">
      <c r="A459" s="3" t="s">
        <v>1720</v>
      </c>
      <c r="B459" s="3" t="s">
        <v>1721</v>
      </c>
      <c r="C459" s="9">
        <v>3</v>
      </c>
    </row>
    <row r="460" spans="1:3">
      <c r="A460" s="3" t="s">
        <v>1722</v>
      </c>
      <c r="B460" s="3" t="s">
        <v>1723</v>
      </c>
      <c r="C460" s="9">
        <v>1</v>
      </c>
    </row>
    <row r="461" spans="1:3">
      <c r="A461" s="3" t="s">
        <v>1724</v>
      </c>
      <c r="B461" s="3" t="s">
        <v>1725</v>
      </c>
      <c r="C461" s="9">
        <v>3</v>
      </c>
    </row>
    <row r="462" spans="1:3">
      <c r="A462" s="3" t="s">
        <v>1726</v>
      </c>
      <c r="B462" s="3" t="s">
        <v>1727</v>
      </c>
      <c r="C462" s="9">
        <v>1</v>
      </c>
    </row>
    <row r="463" spans="1:3">
      <c r="A463" s="3" t="s">
        <v>1728</v>
      </c>
      <c r="B463" s="3" t="s">
        <v>1729</v>
      </c>
      <c r="C463" s="9">
        <v>3</v>
      </c>
    </row>
    <row r="464" spans="1:3">
      <c r="A464" s="3" t="s">
        <v>1730</v>
      </c>
      <c r="B464" s="3" t="s">
        <v>1731</v>
      </c>
      <c r="C464" s="9">
        <v>2</v>
      </c>
    </row>
    <row r="465" spans="1:3">
      <c r="A465" s="3" t="s">
        <v>1732</v>
      </c>
      <c r="B465" s="3" t="s">
        <v>1733</v>
      </c>
      <c r="C465" s="9">
        <v>2</v>
      </c>
    </row>
    <row r="466" spans="1:3">
      <c r="A466" s="3" t="s">
        <v>1734</v>
      </c>
      <c r="B466" s="3" t="s">
        <v>1735</v>
      </c>
      <c r="C466" s="9">
        <v>1</v>
      </c>
    </row>
    <row r="467" spans="1:3">
      <c r="A467" s="3" t="s">
        <v>1736</v>
      </c>
      <c r="B467" s="3" t="s">
        <v>1737</v>
      </c>
      <c r="C467" s="9">
        <v>9</v>
      </c>
    </row>
    <row r="468" spans="1:3">
      <c r="A468" s="3" t="s">
        <v>1738</v>
      </c>
      <c r="B468" s="3" t="s">
        <v>1739</v>
      </c>
      <c r="C468" s="9">
        <v>8</v>
      </c>
    </row>
    <row r="469" spans="1:3">
      <c r="A469" s="3" t="s">
        <v>1740</v>
      </c>
      <c r="B469" s="3" t="s">
        <v>1739</v>
      </c>
      <c r="C469" s="9">
        <v>8</v>
      </c>
    </row>
    <row r="470" spans="1:3">
      <c r="A470" s="3" t="s">
        <v>1741</v>
      </c>
      <c r="B470" s="3" t="s">
        <v>1742</v>
      </c>
      <c r="C470" s="9">
        <v>10</v>
      </c>
    </row>
    <row r="471" spans="1:3">
      <c r="A471" s="3" t="s">
        <v>1743</v>
      </c>
      <c r="B471" s="3" t="s">
        <v>1744</v>
      </c>
      <c r="C471" s="9">
        <v>3</v>
      </c>
    </row>
    <row r="472" spans="1:3">
      <c r="A472" s="3" t="s">
        <v>1745</v>
      </c>
      <c r="B472" s="3" t="s">
        <v>1746</v>
      </c>
      <c r="C472" s="9">
        <v>3</v>
      </c>
    </row>
    <row r="473" spans="1:3">
      <c r="A473" s="3" t="s">
        <v>1747</v>
      </c>
      <c r="B473" s="3" t="s">
        <v>1748</v>
      </c>
      <c r="C473" s="9">
        <v>1</v>
      </c>
    </row>
    <row r="474" spans="1:3">
      <c r="A474" s="3" t="s">
        <v>1749</v>
      </c>
      <c r="B474" s="3" t="s">
        <v>1750</v>
      </c>
      <c r="C474" s="9">
        <v>8</v>
      </c>
    </row>
    <row r="475" spans="1:3">
      <c r="A475" s="3" t="s">
        <v>1751</v>
      </c>
      <c r="B475" s="3" t="s">
        <v>1750</v>
      </c>
      <c r="C475" s="9">
        <v>8</v>
      </c>
    </row>
    <row r="476" spans="1:3">
      <c r="A476" s="3" t="s">
        <v>1752</v>
      </c>
      <c r="B476" s="3" t="s">
        <v>1753</v>
      </c>
      <c r="C476" s="9">
        <v>2</v>
      </c>
    </row>
    <row r="477" spans="1:3">
      <c r="A477" s="3" t="s">
        <v>1754</v>
      </c>
      <c r="B477" s="3" t="s">
        <v>1755</v>
      </c>
      <c r="C477" s="9">
        <v>2</v>
      </c>
    </row>
    <row r="478" spans="1:3">
      <c r="A478" s="3" t="s">
        <v>1756</v>
      </c>
      <c r="B478" s="3" t="s">
        <v>1757</v>
      </c>
      <c r="C478" s="9">
        <v>1</v>
      </c>
    </row>
    <row r="479" spans="1:3">
      <c r="A479" s="3" t="s">
        <v>1758</v>
      </c>
      <c r="B479" s="3" t="s">
        <v>1759</v>
      </c>
      <c r="C479" s="9">
        <v>2</v>
      </c>
    </row>
    <row r="480" spans="1:3">
      <c r="A480" s="3" t="s">
        <v>1760</v>
      </c>
      <c r="B480" s="3" t="s">
        <v>1761</v>
      </c>
      <c r="C480" s="9">
        <v>16</v>
      </c>
    </row>
    <row r="481" spans="1:3">
      <c r="A481" s="3" t="s">
        <v>1762</v>
      </c>
      <c r="B481" s="3" t="s">
        <v>1763</v>
      </c>
      <c r="C481" s="9">
        <v>17</v>
      </c>
    </row>
    <row r="482" spans="1:3">
      <c r="A482" s="3" t="s">
        <v>1764</v>
      </c>
      <c r="B482" s="3" t="s">
        <v>1765</v>
      </c>
      <c r="C482" s="9">
        <v>9</v>
      </c>
    </row>
    <row r="483" spans="1:3">
      <c r="A483" s="3" t="s">
        <v>1766</v>
      </c>
      <c r="B483" s="3" t="s">
        <v>1767</v>
      </c>
      <c r="C483" s="9">
        <v>5</v>
      </c>
    </row>
    <row r="484" spans="1:3">
      <c r="A484" s="3" t="s">
        <v>1768</v>
      </c>
      <c r="B484" s="3" t="s">
        <v>1769</v>
      </c>
      <c r="C484" s="9">
        <v>24</v>
      </c>
    </row>
    <row r="485" spans="1:3">
      <c r="A485" s="3" t="s">
        <v>1770</v>
      </c>
      <c r="B485" s="3" t="s">
        <v>1771</v>
      </c>
      <c r="C485" s="9">
        <v>5</v>
      </c>
    </row>
    <row r="486" spans="1:3">
      <c r="A486" s="3" t="s">
        <v>1772</v>
      </c>
      <c r="B486" s="3" t="s">
        <v>1773</v>
      </c>
      <c r="C486" s="9">
        <v>1</v>
      </c>
    </row>
    <row r="487" spans="1:3">
      <c r="A487" s="3" t="s">
        <v>1774</v>
      </c>
      <c r="B487" s="3" t="s">
        <v>1775</v>
      </c>
      <c r="C487" s="9">
        <v>1</v>
      </c>
    </row>
    <row r="488" spans="1:3">
      <c r="A488" s="3" t="s">
        <v>1776</v>
      </c>
      <c r="B488" s="3" t="s">
        <v>1777</v>
      </c>
      <c r="C488" s="9">
        <v>2</v>
      </c>
    </row>
    <row r="489" spans="1:3">
      <c r="A489" s="3" t="s">
        <v>1778</v>
      </c>
      <c r="B489" s="3" t="s">
        <v>1779</v>
      </c>
      <c r="C489" s="9">
        <v>5</v>
      </c>
    </row>
    <row r="490" spans="1:3">
      <c r="A490" s="3" t="s">
        <v>1780</v>
      </c>
      <c r="B490" s="3" t="s">
        <v>1781</v>
      </c>
      <c r="C490" s="9">
        <v>12</v>
      </c>
    </row>
    <row r="491" spans="1:3">
      <c r="A491" s="3" t="s">
        <v>1782</v>
      </c>
      <c r="B491" s="3" t="s">
        <v>1783</v>
      </c>
      <c r="C491" s="9">
        <v>3</v>
      </c>
    </row>
    <row r="492" spans="1:3">
      <c r="A492" s="3" t="s">
        <v>1784</v>
      </c>
      <c r="B492" s="3" t="s">
        <v>1785</v>
      </c>
      <c r="C492" s="9">
        <v>2</v>
      </c>
    </row>
    <row r="493" spans="1:3">
      <c r="A493" s="3" t="s">
        <v>1786</v>
      </c>
      <c r="B493" s="3" t="s">
        <v>1787</v>
      </c>
      <c r="C493" s="9">
        <v>1</v>
      </c>
    </row>
    <row r="494" spans="1:3">
      <c r="A494" s="3" t="s">
        <v>1788</v>
      </c>
      <c r="B494" s="3" t="s">
        <v>1789</v>
      </c>
      <c r="C494" s="9">
        <v>2</v>
      </c>
    </row>
    <row r="495" spans="1:3">
      <c r="A495" s="3" t="s">
        <v>1790</v>
      </c>
      <c r="B495" s="3" t="s">
        <v>1791</v>
      </c>
      <c r="C495" s="9">
        <v>2</v>
      </c>
    </row>
    <row r="496" spans="1:3">
      <c r="A496" s="3" t="s">
        <v>1792</v>
      </c>
      <c r="B496" s="3" t="s">
        <v>1793</v>
      </c>
      <c r="C496" s="9">
        <v>2</v>
      </c>
    </row>
    <row r="497" spans="1:3">
      <c r="A497" s="3" t="s">
        <v>1794</v>
      </c>
      <c r="B497" s="3" t="s">
        <v>1795</v>
      </c>
      <c r="C497" s="9">
        <v>3</v>
      </c>
    </row>
    <row r="498" spans="1:3">
      <c r="A498" s="3" t="s">
        <v>1796</v>
      </c>
      <c r="B498" s="3" t="s">
        <v>1797</v>
      </c>
      <c r="C498" s="9">
        <v>3</v>
      </c>
    </row>
    <row r="499" spans="1:3">
      <c r="A499" s="3" t="s">
        <v>1798</v>
      </c>
      <c r="B499" s="3" t="s">
        <v>1799</v>
      </c>
      <c r="C499" s="9">
        <v>1</v>
      </c>
    </row>
    <row r="500" spans="1:3">
      <c r="A500" s="3" t="s">
        <v>1800</v>
      </c>
      <c r="B500" s="3" t="s">
        <v>1799</v>
      </c>
      <c r="C500" s="9">
        <v>2</v>
      </c>
    </row>
    <row r="501" spans="1:3">
      <c r="A501" s="3" t="s">
        <v>1801</v>
      </c>
      <c r="B501" s="3" t="s">
        <v>1802</v>
      </c>
      <c r="C501" s="9">
        <v>1</v>
      </c>
    </row>
    <row r="502" spans="1:3">
      <c r="A502" s="3" t="s">
        <v>1803</v>
      </c>
      <c r="B502" s="3" t="s">
        <v>1804</v>
      </c>
      <c r="C502" s="9">
        <v>1</v>
      </c>
    </row>
    <row r="503" spans="1:3">
      <c r="A503" s="3" t="s">
        <v>1805</v>
      </c>
      <c r="B503" s="3" t="s">
        <v>1806</v>
      </c>
      <c r="C503" s="9">
        <v>6</v>
      </c>
    </row>
    <row r="504" spans="1:3">
      <c r="A504" s="3" t="s">
        <v>1807</v>
      </c>
      <c r="B504" s="3" t="s">
        <v>1808</v>
      </c>
      <c r="C504" s="9">
        <v>3</v>
      </c>
    </row>
    <row r="505" spans="1:3">
      <c r="A505" s="3" t="s">
        <v>1809</v>
      </c>
      <c r="B505" s="3" t="s">
        <v>1810</v>
      </c>
      <c r="C505" s="9">
        <v>1</v>
      </c>
    </row>
    <row r="506" spans="1:3">
      <c r="A506" s="3" t="s">
        <v>1811</v>
      </c>
      <c r="B506" s="3" t="s">
        <v>1812</v>
      </c>
      <c r="C506" s="9">
        <v>2</v>
      </c>
    </row>
    <row r="507" spans="1:3">
      <c r="A507" s="3" t="s">
        <v>1813</v>
      </c>
      <c r="B507" s="3" t="s">
        <v>1814</v>
      </c>
      <c r="C507" s="9">
        <v>1</v>
      </c>
    </row>
    <row r="508" spans="1:3">
      <c r="A508" s="3" t="s">
        <v>1815</v>
      </c>
      <c r="B508" s="3" t="s">
        <v>1816</v>
      </c>
      <c r="C508" s="9">
        <v>2</v>
      </c>
    </row>
    <row r="509" spans="1:3">
      <c r="A509" s="3" t="s">
        <v>1817</v>
      </c>
      <c r="B509" s="3" t="s">
        <v>1818</v>
      </c>
      <c r="C509" s="9">
        <v>1</v>
      </c>
    </row>
    <row r="510" spans="1:3">
      <c r="A510" s="3" t="s">
        <v>1819</v>
      </c>
      <c r="B510" s="3" t="s">
        <v>1820</v>
      </c>
      <c r="C510" s="9">
        <v>1</v>
      </c>
    </row>
    <row r="511" spans="1:3">
      <c r="A511" s="3" t="s">
        <v>1821</v>
      </c>
      <c r="B511" s="3" t="s">
        <v>1822</v>
      </c>
      <c r="C511" s="9">
        <v>5</v>
      </c>
    </row>
    <row r="512" spans="1:3">
      <c r="A512" s="3" t="s">
        <v>1823</v>
      </c>
      <c r="B512" s="3" t="s">
        <v>1824</v>
      </c>
      <c r="C512" s="9">
        <v>1</v>
      </c>
    </row>
    <row r="513" spans="1:3">
      <c r="A513" s="3" t="s">
        <v>1825</v>
      </c>
      <c r="B513" s="3" t="s">
        <v>1826</v>
      </c>
      <c r="C513" s="9">
        <v>1</v>
      </c>
    </row>
    <row r="514" spans="1:3">
      <c r="A514" s="3" t="s">
        <v>1827</v>
      </c>
      <c r="B514" s="3" t="s">
        <v>1828</v>
      </c>
      <c r="C514" s="9">
        <v>3</v>
      </c>
    </row>
    <row r="515" spans="1:3">
      <c r="A515" s="3" t="s">
        <v>1829</v>
      </c>
      <c r="B515" s="3" t="s">
        <v>1830</v>
      </c>
      <c r="C515" s="9">
        <v>1</v>
      </c>
    </row>
    <row r="516" spans="1:3">
      <c r="A516" s="3" t="s">
        <v>1831</v>
      </c>
      <c r="B516" s="3" t="s">
        <v>1832</v>
      </c>
      <c r="C516" s="9">
        <v>2</v>
      </c>
    </row>
    <row r="517" spans="1:3">
      <c r="A517" s="3" t="s">
        <v>1833</v>
      </c>
      <c r="B517" s="3" t="s">
        <v>1834</v>
      </c>
      <c r="C517" s="9">
        <v>2</v>
      </c>
    </row>
    <row r="518" spans="1:3">
      <c r="A518" s="3" t="s">
        <v>1835</v>
      </c>
      <c r="B518" s="3" t="s">
        <v>1836</v>
      </c>
      <c r="C518" s="9">
        <v>1</v>
      </c>
    </row>
    <row r="519" spans="1:3">
      <c r="A519" s="3" t="s">
        <v>1837</v>
      </c>
      <c r="B519" s="3" t="s">
        <v>1838</v>
      </c>
      <c r="C519" s="9">
        <v>1</v>
      </c>
    </row>
    <row r="520" spans="1:3">
      <c r="A520" s="3" t="s">
        <v>1839</v>
      </c>
      <c r="B520" s="3" t="s">
        <v>1840</v>
      </c>
      <c r="C520" s="9">
        <v>1</v>
      </c>
    </row>
    <row r="521" spans="1:3">
      <c r="A521" s="3" t="s">
        <v>1841</v>
      </c>
      <c r="B521" s="3" t="s">
        <v>1842</v>
      </c>
      <c r="C521" s="9">
        <v>1</v>
      </c>
    </row>
    <row r="522" spans="1:3">
      <c r="A522" s="3" t="s">
        <v>1843</v>
      </c>
      <c r="B522" s="3" t="s">
        <v>1844</v>
      </c>
      <c r="C522" s="9">
        <v>1</v>
      </c>
    </row>
    <row r="523" spans="1:3">
      <c r="A523" s="3" t="s">
        <v>1845</v>
      </c>
      <c r="B523" s="3" t="s">
        <v>1846</v>
      </c>
      <c r="C523" s="9">
        <v>3</v>
      </c>
    </row>
    <row r="524" spans="1:3">
      <c r="A524" s="3" t="s">
        <v>1847</v>
      </c>
      <c r="B524" s="3" t="s">
        <v>1848</v>
      </c>
      <c r="C524" s="9">
        <v>1</v>
      </c>
    </row>
    <row r="525" spans="1:3">
      <c r="A525" s="3" t="s">
        <v>1849</v>
      </c>
      <c r="B525" s="3" t="s">
        <v>1850</v>
      </c>
      <c r="C525" s="9">
        <v>1</v>
      </c>
    </row>
    <row r="526" spans="1:3">
      <c r="A526" s="3" t="s">
        <v>1851</v>
      </c>
      <c r="B526" s="3" t="s">
        <v>1852</v>
      </c>
      <c r="C526" s="9">
        <v>1</v>
      </c>
    </row>
    <row r="527" spans="1:3">
      <c r="A527" s="3" t="s">
        <v>1853</v>
      </c>
      <c r="B527" s="3" t="s">
        <v>1854</v>
      </c>
      <c r="C527" s="9">
        <v>1</v>
      </c>
    </row>
    <row r="528" spans="1:3">
      <c r="A528" s="3" t="s">
        <v>1855</v>
      </c>
      <c r="B528" s="3" t="s">
        <v>1856</v>
      </c>
      <c r="C528" s="9">
        <v>5</v>
      </c>
    </row>
    <row r="529" spans="1:3">
      <c r="A529" s="3" t="s">
        <v>1857</v>
      </c>
      <c r="B529" s="3" t="s">
        <v>1858</v>
      </c>
      <c r="C529" s="9">
        <v>10</v>
      </c>
    </row>
    <row r="530" spans="1:3">
      <c r="A530" s="3" t="s">
        <v>1859</v>
      </c>
      <c r="B530" s="3" t="s">
        <v>1860</v>
      </c>
      <c r="C530" s="9">
        <v>9</v>
      </c>
    </row>
    <row r="531" spans="1:3">
      <c r="A531" s="3" t="s">
        <v>1861</v>
      </c>
      <c r="B531" s="3" t="s">
        <v>1862</v>
      </c>
      <c r="C531" s="9">
        <v>4</v>
      </c>
    </row>
    <row r="532" spans="1:3">
      <c r="A532" s="3" t="s">
        <v>1863</v>
      </c>
      <c r="B532" s="3" t="s">
        <v>1864</v>
      </c>
      <c r="C532" s="9">
        <v>5</v>
      </c>
    </row>
    <row r="533" spans="1:3">
      <c r="A533" s="3" t="s">
        <v>1865</v>
      </c>
      <c r="B533" s="3" t="s">
        <v>1866</v>
      </c>
      <c r="C533" s="9">
        <v>1</v>
      </c>
    </row>
    <row r="534" spans="1:3">
      <c r="A534" s="3" t="s">
        <v>1867</v>
      </c>
      <c r="B534" s="3" t="s">
        <v>1868</v>
      </c>
      <c r="C534" s="9">
        <v>1</v>
      </c>
    </row>
    <row r="535" spans="1:3">
      <c r="A535" s="3" t="s">
        <v>1869</v>
      </c>
      <c r="B535" s="3" t="s">
        <v>1870</v>
      </c>
      <c r="C535" s="9">
        <v>1</v>
      </c>
    </row>
    <row r="536" spans="1:3">
      <c r="A536" s="3" t="s">
        <v>1871</v>
      </c>
      <c r="B536" s="3" t="s">
        <v>1872</v>
      </c>
      <c r="C536" s="9">
        <v>1</v>
      </c>
    </row>
    <row r="537" spans="1:3">
      <c r="A537" s="3" t="s">
        <v>1873</v>
      </c>
      <c r="B537" s="3" t="s">
        <v>1874</v>
      </c>
      <c r="C537" s="9">
        <v>1</v>
      </c>
    </row>
    <row r="538" spans="1:3">
      <c r="A538" s="3" t="s">
        <v>1875</v>
      </c>
      <c r="B538" s="3" t="s">
        <v>1876</v>
      </c>
      <c r="C538" s="9">
        <v>1</v>
      </c>
    </row>
    <row r="539" spans="1:3">
      <c r="A539" s="3" t="s">
        <v>1877</v>
      </c>
      <c r="B539" s="3" t="s">
        <v>1878</v>
      </c>
      <c r="C539" s="9">
        <v>1</v>
      </c>
    </row>
    <row r="540" spans="1:3">
      <c r="A540" s="3" t="s">
        <v>1879</v>
      </c>
      <c r="B540" s="3" t="s">
        <v>1880</v>
      </c>
      <c r="C540" s="9">
        <v>1</v>
      </c>
    </row>
    <row r="541" spans="1:3">
      <c r="A541" s="3" t="s">
        <v>1881</v>
      </c>
      <c r="B541" s="3" t="s">
        <v>1882</v>
      </c>
      <c r="C541" s="9">
        <v>1</v>
      </c>
    </row>
    <row r="542" spans="1:3">
      <c r="A542" s="3" t="s">
        <v>1883</v>
      </c>
      <c r="B542" s="3" t="s">
        <v>1884</v>
      </c>
      <c r="C542" s="9">
        <v>2</v>
      </c>
    </row>
    <row r="543" spans="1:3">
      <c r="A543" s="3" t="s">
        <v>1885</v>
      </c>
      <c r="B543" s="3" t="s">
        <v>1886</v>
      </c>
      <c r="C543" s="9">
        <v>1</v>
      </c>
    </row>
    <row r="544" spans="1:3">
      <c r="A544" s="3" t="s">
        <v>1887</v>
      </c>
      <c r="B544" s="3" t="s">
        <v>1888</v>
      </c>
      <c r="C544" s="9">
        <v>1</v>
      </c>
    </row>
    <row r="545" spans="1:3">
      <c r="A545" s="3" t="s">
        <v>1889</v>
      </c>
      <c r="B545" s="3" t="s">
        <v>1890</v>
      </c>
      <c r="C545" s="9">
        <v>2</v>
      </c>
    </row>
    <row r="546" spans="1:3">
      <c r="A546" s="3" t="s">
        <v>1891</v>
      </c>
      <c r="B546" s="3" t="s">
        <v>1892</v>
      </c>
      <c r="C546" s="9">
        <v>1</v>
      </c>
    </row>
    <row r="547" spans="1:3">
      <c r="A547" s="3" t="s">
        <v>1893</v>
      </c>
      <c r="B547" s="3" t="s">
        <v>1894</v>
      </c>
      <c r="C547" s="9">
        <v>1</v>
      </c>
    </row>
    <row r="548" spans="1:3">
      <c r="A548" s="3" t="s">
        <v>1895</v>
      </c>
      <c r="B548" s="3" t="s">
        <v>1896</v>
      </c>
      <c r="C548" s="9">
        <v>1</v>
      </c>
    </row>
    <row r="549" spans="1:3">
      <c r="A549" s="3" t="s">
        <v>1897</v>
      </c>
      <c r="B549" s="3" t="s">
        <v>1898</v>
      </c>
      <c r="C549" s="9">
        <v>1</v>
      </c>
    </row>
    <row r="550" spans="1:3">
      <c r="A550" s="3" t="s">
        <v>1899</v>
      </c>
      <c r="B550" s="3" t="s">
        <v>1900</v>
      </c>
      <c r="C550" s="9">
        <v>1</v>
      </c>
    </row>
    <row r="551" spans="1:3">
      <c r="A551" s="3" t="s">
        <v>1901</v>
      </c>
      <c r="B551" s="3" t="s">
        <v>1902</v>
      </c>
      <c r="C551" s="9">
        <v>1</v>
      </c>
    </row>
    <row r="552" spans="1:3">
      <c r="A552" s="3" t="s">
        <v>1903</v>
      </c>
      <c r="B552" s="3" t="s">
        <v>1904</v>
      </c>
      <c r="C552" s="9">
        <v>1</v>
      </c>
    </row>
    <row r="553" spans="1:3">
      <c r="A553" s="3" t="s">
        <v>1905</v>
      </c>
      <c r="B553" s="3" t="s">
        <v>1906</v>
      </c>
      <c r="C553" s="9">
        <v>1</v>
      </c>
    </row>
    <row r="554" spans="1:3">
      <c r="A554" s="3" t="s">
        <v>1907</v>
      </c>
      <c r="B554" s="3" t="s">
        <v>1908</v>
      </c>
      <c r="C554" s="9">
        <v>1</v>
      </c>
    </row>
    <row r="555" spans="1:3">
      <c r="A555" s="3" t="s">
        <v>1909</v>
      </c>
      <c r="B555" s="3" t="s">
        <v>1910</v>
      </c>
      <c r="C555" s="9">
        <v>1</v>
      </c>
    </row>
    <row r="556" spans="1:3">
      <c r="A556" s="3" t="s">
        <v>1911</v>
      </c>
      <c r="B556" s="3" t="s">
        <v>1912</v>
      </c>
      <c r="C556" s="9">
        <v>1</v>
      </c>
    </row>
    <row r="557" spans="1:3">
      <c r="A557" s="3" t="s">
        <v>1913</v>
      </c>
      <c r="B557" s="3" t="s">
        <v>1914</v>
      </c>
      <c r="C557" s="9">
        <v>3</v>
      </c>
    </row>
    <row r="558" spans="1:3">
      <c r="A558" s="3" t="s">
        <v>1915</v>
      </c>
      <c r="B558" s="3" t="s">
        <v>1916</v>
      </c>
      <c r="C558" s="9">
        <v>1</v>
      </c>
    </row>
    <row r="559" spans="1:3">
      <c r="A559" s="3" t="s">
        <v>1917</v>
      </c>
      <c r="B559" s="3" t="s">
        <v>1918</v>
      </c>
      <c r="C559" s="9">
        <v>5</v>
      </c>
    </row>
    <row r="560" spans="1:3">
      <c r="A560" s="3" t="s">
        <v>1919</v>
      </c>
      <c r="B560" s="3" t="s">
        <v>1920</v>
      </c>
      <c r="C560" s="9">
        <v>1</v>
      </c>
    </row>
    <row r="561" spans="1:3">
      <c r="A561" s="3" t="s">
        <v>1921</v>
      </c>
      <c r="B561" s="3" t="s">
        <v>1922</v>
      </c>
      <c r="C561" s="9">
        <v>1</v>
      </c>
    </row>
    <row r="562" spans="1:3">
      <c r="A562" s="3" t="s">
        <v>1923</v>
      </c>
      <c r="B562" s="3" t="s">
        <v>1924</v>
      </c>
      <c r="C562" s="9">
        <v>1</v>
      </c>
    </row>
    <row r="563" spans="1:3">
      <c r="A563" s="3" t="s">
        <v>1925</v>
      </c>
      <c r="B563" s="3" t="s">
        <v>1926</v>
      </c>
      <c r="C563" s="9">
        <v>1</v>
      </c>
    </row>
    <row r="564" spans="1:3">
      <c r="A564" s="3" t="s">
        <v>1927</v>
      </c>
      <c r="B564" s="3" t="s">
        <v>1926</v>
      </c>
      <c r="C564" s="9">
        <v>1</v>
      </c>
    </row>
    <row r="565" spans="1:3">
      <c r="A565" s="3" t="s">
        <v>1928</v>
      </c>
      <c r="B565" s="3" t="s">
        <v>1929</v>
      </c>
      <c r="C565" s="9">
        <v>1</v>
      </c>
    </row>
    <row r="566" spans="1:3">
      <c r="A566" s="3" t="s">
        <v>1930</v>
      </c>
      <c r="B566" s="3" t="s">
        <v>1931</v>
      </c>
      <c r="C566" s="9">
        <v>1</v>
      </c>
    </row>
    <row r="567" spans="1:3">
      <c r="A567" s="3" t="s">
        <v>1932</v>
      </c>
      <c r="B567" s="3" t="s">
        <v>1933</v>
      </c>
      <c r="C567" s="9">
        <v>1</v>
      </c>
    </row>
    <row r="568" spans="1:3">
      <c r="A568" s="3" t="s">
        <v>1934</v>
      </c>
      <c r="B568" s="3" t="s">
        <v>1935</v>
      </c>
      <c r="C568" s="9">
        <v>16</v>
      </c>
    </row>
    <row r="569" spans="1:3">
      <c r="A569" s="3" t="s">
        <v>1936</v>
      </c>
      <c r="B569" s="3" t="s">
        <v>1937</v>
      </c>
      <c r="C569" s="9">
        <v>2</v>
      </c>
    </row>
    <row r="570" spans="1:3">
      <c r="A570" s="3" t="s">
        <v>1938</v>
      </c>
      <c r="B570" s="3" t="s">
        <v>1939</v>
      </c>
      <c r="C570" s="9">
        <v>2</v>
      </c>
    </row>
    <row r="571" spans="1:3">
      <c r="A571" s="3" t="s">
        <v>1940</v>
      </c>
      <c r="B571" s="3" t="s">
        <v>1941</v>
      </c>
      <c r="C571" s="9">
        <v>2</v>
      </c>
    </row>
    <row r="572" spans="1:3">
      <c r="A572" s="3" t="s">
        <v>1942</v>
      </c>
      <c r="B572" s="3" t="s">
        <v>1943</v>
      </c>
      <c r="C572" s="9">
        <v>2</v>
      </c>
    </row>
    <row r="573" spans="1:3">
      <c r="A573" s="3" t="s">
        <v>1944</v>
      </c>
      <c r="B573" s="3" t="s">
        <v>1945</v>
      </c>
      <c r="C573" s="9">
        <v>1</v>
      </c>
    </row>
    <row r="574" spans="1:3">
      <c r="A574" s="3" t="s">
        <v>1946</v>
      </c>
      <c r="B574" s="3" t="s">
        <v>1947</v>
      </c>
      <c r="C574" s="9">
        <v>2</v>
      </c>
    </row>
    <row r="575" spans="1:3">
      <c r="A575" s="3" t="s">
        <v>1948</v>
      </c>
      <c r="B575" s="3" t="s">
        <v>1949</v>
      </c>
      <c r="C575" s="9">
        <v>6</v>
      </c>
    </row>
    <row r="576" spans="1:3">
      <c r="A576" s="3" t="s">
        <v>1950</v>
      </c>
      <c r="B576" s="3" t="s">
        <v>1951</v>
      </c>
      <c r="C576" s="9">
        <v>1</v>
      </c>
    </row>
    <row r="577" spans="1:3">
      <c r="A577" s="3" t="s">
        <v>1952</v>
      </c>
      <c r="B577" s="3" t="s">
        <v>1953</v>
      </c>
      <c r="C577" s="9">
        <v>2</v>
      </c>
    </row>
    <row r="578" spans="1:3">
      <c r="A578" s="3" t="s">
        <v>1954</v>
      </c>
      <c r="B578" s="3" t="s">
        <v>1955</v>
      </c>
      <c r="C578" s="9">
        <v>3</v>
      </c>
    </row>
    <row r="579" spans="1:3">
      <c r="A579" s="3" t="s">
        <v>1956</v>
      </c>
      <c r="B579" s="3" t="s">
        <v>1957</v>
      </c>
      <c r="C579" s="9">
        <v>2</v>
      </c>
    </row>
    <row r="580" spans="1:3">
      <c r="A580" s="3" t="s">
        <v>1958</v>
      </c>
      <c r="B580" s="3" t="s">
        <v>1959</v>
      </c>
      <c r="C580" s="9">
        <v>2</v>
      </c>
    </row>
    <row r="581" spans="1:3">
      <c r="A581" s="3" t="s">
        <v>1960</v>
      </c>
      <c r="B581" s="3" t="s">
        <v>1961</v>
      </c>
      <c r="C581" s="9">
        <v>10</v>
      </c>
    </row>
    <row r="582" spans="1:3">
      <c r="A582" s="3" t="s">
        <v>1962</v>
      </c>
      <c r="B582" s="3" t="s">
        <v>1961</v>
      </c>
      <c r="C582" s="9">
        <v>10</v>
      </c>
    </row>
    <row r="583" spans="1:3">
      <c r="A583" s="3" t="s">
        <v>1963</v>
      </c>
      <c r="B583" s="3" t="s">
        <v>1964</v>
      </c>
      <c r="C583" s="9">
        <v>12</v>
      </c>
    </row>
    <row r="584" spans="1:3">
      <c r="A584" s="3" t="s">
        <v>1965</v>
      </c>
      <c r="B584" s="3" t="s">
        <v>1966</v>
      </c>
      <c r="C584" s="9">
        <v>8</v>
      </c>
    </row>
    <row r="585" spans="1:3">
      <c r="A585" s="3" t="s">
        <v>1967</v>
      </c>
      <c r="B585" s="3" t="s">
        <v>1968</v>
      </c>
      <c r="C585" s="9">
        <v>8</v>
      </c>
    </row>
    <row r="586" spans="1:3">
      <c r="A586" s="3" t="s">
        <v>1969</v>
      </c>
      <c r="B586" s="3" t="s">
        <v>1970</v>
      </c>
      <c r="C586" s="9">
        <v>4</v>
      </c>
    </row>
    <row r="587" spans="1:3">
      <c r="A587" s="3" t="s">
        <v>1971</v>
      </c>
      <c r="B587" s="3" t="s">
        <v>1972</v>
      </c>
      <c r="C587" s="9">
        <v>5</v>
      </c>
    </row>
    <row r="588" spans="1:3">
      <c r="A588" s="3" t="s">
        <v>1973</v>
      </c>
      <c r="B588" s="3" t="s">
        <v>1974</v>
      </c>
      <c r="C588" s="9">
        <v>10</v>
      </c>
    </row>
    <row r="589" spans="1:3">
      <c r="A589" s="3" t="s">
        <v>1975</v>
      </c>
      <c r="B589" s="3" t="s">
        <v>1976</v>
      </c>
      <c r="C589" s="9">
        <v>1</v>
      </c>
    </row>
    <row r="590" spans="1:3">
      <c r="A590" s="3" t="s">
        <v>1977</v>
      </c>
      <c r="B590" s="3" t="s">
        <v>1976</v>
      </c>
      <c r="C590" s="9">
        <v>10</v>
      </c>
    </row>
    <row r="591" spans="1:3">
      <c r="A591" s="3" t="s">
        <v>1978</v>
      </c>
      <c r="B591" s="3" t="s">
        <v>1979</v>
      </c>
      <c r="C591" s="9">
        <v>4</v>
      </c>
    </row>
    <row r="592" spans="1:3">
      <c r="A592" s="3" t="s">
        <v>1980</v>
      </c>
      <c r="B592" s="3" t="s">
        <v>1981</v>
      </c>
      <c r="C592" s="9">
        <v>1</v>
      </c>
    </row>
    <row r="593" spans="1:3">
      <c r="A593" s="3" t="s">
        <v>1982</v>
      </c>
      <c r="B593" s="3" t="s">
        <v>1983</v>
      </c>
      <c r="C593" s="9">
        <v>1</v>
      </c>
    </row>
    <row r="594" spans="1:3">
      <c r="A594" s="3" t="s">
        <v>1984</v>
      </c>
      <c r="B594" s="3" t="s">
        <v>1985</v>
      </c>
      <c r="C594" s="9">
        <v>2</v>
      </c>
    </row>
    <row r="595" spans="1:3">
      <c r="A595" s="3" t="s">
        <v>1986</v>
      </c>
      <c r="B595" s="3" t="s">
        <v>1987</v>
      </c>
      <c r="C595" s="9">
        <v>4</v>
      </c>
    </row>
    <row r="596" spans="1:3">
      <c r="A596" s="3" t="s">
        <v>1988</v>
      </c>
      <c r="B596" s="3" t="s">
        <v>1989</v>
      </c>
      <c r="C596" s="9">
        <v>4</v>
      </c>
    </row>
    <row r="597" spans="1:3">
      <c r="A597" s="3" t="s">
        <v>1990</v>
      </c>
      <c r="B597" s="3" t="s">
        <v>1991</v>
      </c>
      <c r="C597" s="9">
        <v>1</v>
      </c>
    </row>
    <row r="598" spans="1:3">
      <c r="A598" s="3" t="s">
        <v>1992</v>
      </c>
      <c r="B598" s="3" t="s">
        <v>1993</v>
      </c>
      <c r="C598" s="9">
        <v>1</v>
      </c>
    </row>
    <row r="599" spans="1:3">
      <c r="A599" s="3" t="s">
        <v>1994</v>
      </c>
      <c r="B599" s="3" t="s">
        <v>1995</v>
      </c>
      <c r="C599" s="9">
        <v>4</v>
      </c>
    </row>
    <row r="600" spans="1:3">
      <c r="A600" s="3" t="s">
        <v>1996</v>
      </c>
      <c r="B600" s="3" t="s">
        <v>1997</v>
      </c>
      <c r="C600" s="9">
        <v>3</v>
      </c>
    </row>
    <row r="601" spans="1:3">
      <c r="A601" s="3" t="s">
        <v>1998</v>
      </c>
      <c r="B601" s="3" t="s">
        <v>1999</v>
      </c>
      <c r="C601" s="9">
        <v>1</v>
      </c>
    </row>
    <row r="602" spans="1:3">
      <c r="A602" s="3" t="s">
        <v>2000</v>
      </c>
      <c r="B602" s="3" t="s">
        <v>2001</v>
      </c>
      <c r="C602" s="9">
        <v>2</v>
      </c>
    </row>
    <row r="603" spans="1:3">
      <c r="A603" s="3" t="s">
        <v>2002</v>
      </c>
      <c r="B603" s="3" t="s">
        <v>2003</v>
      </c>
      <c r="C603" s="9">
        <v>1</v>
      </c>
    </row>
    <row r="604" spans="1:3">
      <c r="A604" s="3" t="s">
        <v>2004</v>
      </c>
      <c r="B604" s="3" t="s">
        <v>2005</v>
      </c>
      <c r="C604" s="9">
        <v>1</v>
      </c>
    </row>
    <row r="605" spans="1:3">
      <c r="A605" s="3" t="s">
        <v>2006</v>
      </c>
      <c r="B605" s="3" t="s">
        <v>2007</v>
      </c>
      <c r="C605" s="9">
        <v>1</v>
      </c>
    </row>
    <row r="606" spans="1:3">
      <c r="A606" s="3" t="s">
        <v>2008</v>
      </c>
      <c r="B606" s="3" t="s">
        <v>2009</v>
      </c>
      <c r="C606" s="9">
        <v>1</v>
      </c>
    </row>
    <row r="607" spans="1:3">
      <c r="A607" s="3" t="s">
        <v>2010</v>
      </c>
      <c r="B607" s="3" t="s">
        <v>2011</v>
      </c>
      <c r="C607" s="9">
        <v>1</v>
      </c>
    </row>
    <row r="608" spans="1:3">
      <c r="A608" s="3" t="s">
        <v>2012</v>
      </c>
      <c r="B608" s="3" t="s">
        <v>2013</v>
      </c>
      <c r="C608" s="9">
        <v>1</v>
      </c>
    </row>
    <row r="609" spans="1:3">
      <c r="A609" s="3" t="s">
        <v>2014</v>
      </c>
      <c r="B609" s="3" t="s">
        <v>2015</v>
      </c>
      <c r="C609" s="9">
        <v>4</v>
      </c>
    </row>
    <row r="610" spans="1:3">
      <c r="A610" s="3" t="s">
        <v>2016</v>
      </c>
      <c r="B610" s="3" t="s">
        <v>2017</v>
      </c>
      <c r="C610" s="9">
        <v>4</v>
      </c>
    </row>
    <row r="611" spans="1:3">
      <c r="A611" s="3" t="s">
        <v>2018</v>
      </c>
      <c r="B611" s="3" t="s">
        <v>2019</v>
      </c>
      <c r="C611" s="9">
        <v>5</v>
      </c>
    </row>
    <row r="612" spans="1:3">
      <c r="A612" s="3" t="s">
        <v>2020</v>
      </c>
      <c r="B612" s="3" t="s">
        <v>2021</v>
      </c>
      <c r="C612" s="9">
        <v>2</v>
      </c>
    </row>
    <row r="613" spans="1:3">
      <c r="A613" s="3" t="s">
        <v>2022</v>
      </c>
      <c r="B613" s="3" t="s">
        <v>2023</v>
      </c>
      <c r="C613" s="9">
        <v>2</v>
      </c>
    </row>
    <row r="614" spans="1:3">
      <c r="A614" s="3" t="s">
        <v>2024</v>
      </c>
      <c r="B614" s="3" t="s">
        <v>2025</v>
      </c>
      <c r="C614" s="9">
        <v>4</v>
      </c>
    </row>
    <row r="615" spans="1:3">
      <c r="A615" s="3" t="s">
        <v>2026</v>
      </c>
      <c r="B615" s="3" t="s">
        <v>2027</v>
      </c>
      <c r="C615" s="9">
        <v>1</v>
      </c>
    </row>
    <row r="616" spans="1:3">
      <c r="A616" s="3" t="s">
        <v>2028</v>
      </c>
      <c r="B616" s="3" t="s">
        <v>2029</v>
      </c>
      <c r="C616" s="9">
        <v>1</v>
      </c>
    </row>
    <row r="617" spans="1:3">
      <c r="A617" s="3" t="s">
        <v>2030</v>
      </c>
      <c r="B617" s="3" t="s">
        <v>2031</v>
      </c>
      <c r="C617" s="9">
        <v>1</v>
      </c>
    </row>
    <row r="618" spans="1:3">
      <c r="A618" s="3" t="s">
        <v>2032</v>
      </c>
      <c r="B618" s="3" t="s">
        <v>2033</v>
      </c>
      <c r="C618" s="9">
        <v>32</v>
      </c>
    </row>
    <row r="619" spans="1:3">
      <c r="A619" s="3" t="s">
        <v>2034</v>
      </c>
      <c r="B619" s="3" t="s">
        <v>2035</v>
      </c>
      <c r="C619" s="9">
        <v>14</v>
      </c>
    </row>
    <row r="620" spans="1:3">
      <c r="A620" s="3" t="s">
        <v>2036</v>
      </c>
      <c r="B620" s="3" t="s">
        <v>2037</v>
      </c>
      <c r="C620" s="9">
        <v>2</v>
      </c>
    </row>
    <row r="621" spans="1:3">
      <c r="A621" s="3" t="s">
        <v>2038</v>
      </c>
      <c r="B621" s="3" t="s">
        <v>2039</v>
      </c>
      <c r="C621" s="9">
        <v>5</v>
      </c>
    </row>
    <row r="622" spans="1:3">
      <c r="A622" s="3" t="s">
        <v>2040</v>
      </c>
      <c r="B622" s="3" t="s">
        <v>2041</v>
      </c>
      <c r="C622" s="9">
        <v>1</v>
      </c>
    </row>
    <row r="623" spans="1:3">
      <c r="A623" s="3" t="s">
        <v>2042</v>
      </c>
      <c r="B623" s="3" t="s">
        <v>2043</v>
      </c>
      <c r="C623" s="9">
        <v>2</v>
      </c>
    </row>
    <row r="624" spans="1:3">
      <c r="A624" s="3" t="s">
        <v>2044</v>
      </c>
      <c r="B624" s="3" t="s">
        <v>2045</v>
      </c>
      <c r="C624" s="9">
        <v>1</v>
      </c>
    </row>
    <row r="625" spans="1:3">
      <c r="A625" s="3" t="s">
        <v>2046</v>
      </c>
      <c r="B625" s="3" t="s">
        <v>2047</v>
      </c>
      <c r="C625" s="9">
        <v>1</v>
      </c>
    </row>
    <row r="626" spans="1:3">
      <c r="A626" s="3" t="s">
        <v>2048</v>
      </c>
      <c r="B626" s="3" t="s">
        <v>2049</v>
      </c>
      <c r="C626" s="9">
        <v>1</v>
      </c>
    </row>
    <row r="627" spans="1:3">
      <c r="A627" s="3" t="s">
        <v>2050</v>
      </c>
      <c r="B627" s="3" t="s">
        <v>2051</v>
      </c>
      <c r="C627" s="9">
        <v>4</v>
      </c>
    </row>
    <row r="628" spans="1:3">
      <c r="A628" s="3" t="s">
        <v>2052</v>
      </c>
      <c r="B628" s="3" t="s">
        <v>2053</v>
      </c>
      <c r="C628" s="9">
        <v>1</v>
      </c>
    </row>
    <row r="629" spans="1:3">
      <c r="A629" s="3" t="s">
        <v>2054</v>
      </c>
      <c r="B629" s="3" t="s">
        <v>2055</v>
      </c>
      <c r="C629" s="9">
        <v>12</v>
      </c>
    </row>
    <row r="630" spans="1:3">
      <c r="A630" s="3" t="s">
        <v>2056</v>
      </c>
      <c r="B630" s="3" t="s">
        <v>2057</v>
      </c>
      <c r="C630" s="9">
        <v>12</v>
      </c>
    </row>
    <row r="631" spans="1:3">
      <c r="A631" s="3" t="s">
        <v>2058</v>
      </c>
      <c r="B631" s="3" t="s">
        <v>2059</v>
      </c>
      <c r="C631" s="9">
        <v>8</v>
      </c>
    </row>
    <row r="632" spans="1:3">
      <c r="A632" s="3" t="s">
        <v>2060</v>
      </c>
      <c r="B632" s="3" t="s">
        <v>2061</v>
      </c>
      <c r="C632" s="9">
        <v>6</v>
      </c>
    </row>
    <row r="633" spans="1:3">
      <c r="A633" s="3" t="s">
        <v>2062</v>
      </c>
      <c r="B633" s="3" t="s">
        <v>2063</v>
      </c>
      <c r="C633" s="9">
        <v>5</v>
      </c>
    </row>
    <row r="634" spans="1:3">
      <c r="A634" s="3" t="s">
        <v>2064</v>
      </c>
      <c r="B634" s="3" t="s">
        <v>2065</v>
      </c>
      <c r="C634" s="9">
        <v>9</v>
      </c>
    </row>
    <row r="635" spans="1:3">
      <c r="A635" s="3" t="s">
        <v>2066</v>
      </c>
      <c r="B635" s="3" t="s">
        <v>2067</v>
      </c>
      <c r="C635" s="9">
        <v>3</v>
      </c>
    </row>
    <row r="636" spans="1:3">
      <c r="A636" s="3" t="s">
        <v>2068</v>
      </c>
      <c r="B636" s="3" t="s">
        <v>2069</v>
      </c>
      <c r="C636" s="9">
        <v>3</v>
      </c>
    </row>
    <row r="637" spans="1:3">
      <c r="A637" s="3" t="s">
        <v>2070</v>
      </c>
      <c r="B637" s="3" t="s">
        <v>2071</v>
      </c>
      <c r="C637" s="9">
        <v>3</v>
      </c>
    </row>
    <row r="638" spans="1:3">
      <c r="A638" s="3" t="s">
        <v>2072</v>
      </c>
      <c r="B638" s="3" t="s">
        <v>2073</v>
      </c>
      <c r="C638" s="9">
        <v>6</v>
      </c>
    </row>
    <row r="639" spans="1:3">
      <c r="A639" s="3" t="s">
        <v>2074</v>
      </c>
      <c r="B639" s="3" t="s">
        <v>2075</v>
      </c>
      <c r="C639" s="9">
        <v>2</v>
      </c>
    </row>
    <row r="640" spans="1:3">
      <c r="A640" s="3" t="s">
        <v>2076</v>
      </c>
      <c r="B640" s="3" t="s">
        <v>2077</v>
      </c>
      <c r="C640" s="9">
        <v>1</v>
      </c>
    </row>
    <row r="641" spans="1:3">
      <c r="A641" s="3" t="s">
        <v>2078</v>
      </c>
      <c r="B641" s="3" t="s">
        <v>2079</v>
      </c>
      <c r="C641" s="9">
        <v>1</v>
      </c>
    </row>
    <row r="642" spans="1:3">
      <c r="A642" s="3" t="s">
        <v>2080</v>
      </c>
      <c r="B642" s="3" t="s">
        <v>2081</v>
      </c>
      <c r="C642" s="9">
        <v>1</v>
      </c>
    </row>
    <row r="643" spans="1:3">
      <c r="A643" s="3" t="s">
        <v>2082</v>
      </c>
      <c r="B643" s="3" t="s">
        <v>2083</v>
      </c>
      <c r="C643" s="9">
        <v>1</v>
      </c>
    </row>
    <row r="644" spans="1:3">
      <c r="A644" s="3" t="s">
        <v>2084</v>
      </c>
      <c r="B644" s="3" t="s">
        <v>2085</v>
      </c>
      <c r="C644" s="9">
        <v>3</v>
      </c>
    </row>
    <row r="645" spans="1:3">
      <c r="A645" s="3" t="s">
        <v>2086</v>
      </c>
      <c r="B645" s="3" t="s">
        <v>2087</v>
      </c>
      <c r="C645" s="9">
        <v>1</v>
      </c>
    </row>
    <row r="646" spans="1:3">
      <c r="A646" s="3" t="s">
        <v>2088</v>
      </c>
      <c r="B646" s="3" t="s">
        <v>2089</v>
      </c>
      <c r="C646" s="9">
        <v>2</v>
      </c>
    </row>
    <row r="647" spans="1:3">
      <c r="A647" s="3" t="s">
        <v>2090</v>
      </c>
      <c r="B647" s="3" t="s">
        <v>2091</v>
      </c>
      <c r="C647" s="9">
        <v>2</v>
      </c>
    </row>
    <row r="648" spans="1:3">
      <c r="A648" s="3" t="s">
        <v>2092</v>
      </c>
      <c r="B648" s="3" t="s">
        <v>2093</v>
      </c>
      <c r="C648" s="9">
        <v>1</v>
      </c>
    </row>
    <row r="649" spans="1:3">
      <c r="A649" s="3" t="s">
        <v>2094</v>
      </c>
      <c r="B649" s="3" t="s">
        <v>2095</v>
      </c>
      <c r="C649" s="9">
        <v>15</v>
      </c>
    </row>
    <row r="650" spans="1:3">
      <c r="A650" s="3" t="s">
        <v>2096</v>
      </c>
      <c r="B650" s="3" t="s">
        <v>2097</v>
      </c>
      <c r="C650" s="9">
        <v>14</v>
      </c>
    </row>
    <row r="651" spans="1:3">
      <c r="A651" s="3" t="s">
        <v>2098</v>
      </c>
      <c r="B651" s="3" t="s">
        <v>2099</v>
      </c>
      <c r="C651" s="9">
        <v>6</v>
      </c>
    </row>
    <row r="652" spans="1:3">
      <c r="A652" s="3" t="s">
        <v>2100</v>
      </c>
      <c r="B652" s="3" t="s">
        <v>2101</v>
      </c>
      <c r="C652" s="9">
        <v>1</v>
      </c>
    </row>
    <row r="653" spans="1:3">
      <c r="A653" s="3" t="s">
        <v>2102</v>
      </c>
      <c r="B653" s="3" t="s">
        <v>2103</v>
      </c>
      <c r="C653" s="9">
        <v>2</v>
      </c>
    </row>
    <row r="654" spans="1:3">
      <c r="A654" s="3" t="s">
        <v>2104</v>
      </c>
      <c r="B654" s="3" t="s">
        <v>2105</v>
      </c>
      <c r="C654" s="9">
        <v>100</v>
      </c>
    </row>
    <row r="655" spans="1:3">
      <c r="A655" s="3" t="s">
        <v>2106</v>
      </c>
      <c r="B655" s="3" t="s">
        <v>2107</v>
      </c>
      <c r="C655" s="9">
        <v>35</v>
      </c>
    </row>
    <row r="656" spans="1:3">
      <c r="A656" s="3" t="s">
        <v>2108</v>
      </c>
      <c r="B656" s="3" t="s">
        <v>2109</v>
      </c>
      <c r="C656" s="9">
        <v>9</v>
      </c>
    </row>
    <row r="657" spans="1:3">
      <c r="A657" s="3" t="s">
        <v>2110</v>
      </c>
      <c r="B657" s="3" t="s">
        <v>2111</v>
      </c>
      <c r="C657" s="9">
        <v>12</v>
      </c>
    </row>
    <row r="658" spans="1:3">
      <c r="A658" s="3" t="s">
        <v>2112</v>
      </c>
      <c r="B658" s="3" t="s">
        <v>2113</v>
      </c>
      <c r="C658" s="9">
        <v>2</v>
      </c>
    </row>
    <row r="659" spans="1:3">
      <c r="A659" s="3" t="s">
        <v>2114</v>
      </c>
      <c r="B659" s="3" t="s">
        <v>2115</v>
      </c>
      <c r="C659" s="9">
        <v>1</v>
      </c>
    </row>
    <row r="660" spans="1:3">
      <c r="A660" s="3" t="s">
        <v>2116</v>
      </c>
      <c r="B660" s="3" t="s">
        <v>2117</v>
      </c>
      <c r="C660" s="9">
        <v>12</v>
      </c>
    </row>
    <row r="661" spans="1:3">
      <c r="A661" s="3" t="s">
        <v>2118</v>
      </c>
      <c r="B661" s="3" t="s">
        <v>2119</v>
      </c>
      <c r="C661" s="9">
        <v>1</v>
      </c>
    </row>
    <row r="662" spans="1:3">
      <c r="A662" s="3" t="s">
        <v>2120</v>
      </c>
      <c r="B662" s="3" t="s">
        <v>2121</v>
      </c>
      <c r="C662" s="9">
        <v>2</v>
      </c>
    </row>
    <row r="663" spans="1:3">
      <c r="A663" s="3" t="s">
        <v>2122</v>
      </c>
      <c r="B663" s="3" t="s">
        <v>2123</v>
      </c>
      <c r="C663" s="9">
        <v>8</v>
      </c>
    </row>
    <row r="664" spans="1:3">
      <c r="A664" s="3" t="s">
        <v>2124</v>
      </c>
      <c r="B664" s="3" t="s">
        <v>2125</v>
      </c>
      <c r="C664" s="9">
        <v>4</v>
      </c>
    </row>
    <row r="665" spans="1:3">
      <c r="A665" s="3" t="s">
        <v>2126</v>
      </c>
      <c r="B665" s="3" t="s">
        <v>2127</v>
      </c>
      <c r="C665" s="9">
        <v>1</v>
      </c>
    </row>
    <row r="666" spans="1:3">
      <c r="A666" s="3" t="s">
        <v>2128</v>
      </c>
      <c r="B666" s="3" t="s">
        <v>2129</v>
      </c>
      <c r="C666" s="9">
        <v>54</v>
      </c>
    </row>
    <row r="667" spans="1:3">
      <c r="A667" s="3" t="s">
        <v>2130</v>
      </c>
      <c r="B667" s="3" t="s">
        <v>2131</v>
      </c>
      <c r="C667" s="9">
        <v>220</v>
      </c>
    </row>
    <row r="668" spans="1:3">
      <c r="A668" s="3" t="s">
        <v>2132</v>
      </c>
      <c r="B668" s="3" t="s">
        <v>2133</v>
      </c>
      <c r="C668" s="9">
        <v>97</v>
      </c>
    </row>
    <row r="669" spans="1:3">
      <c r="A669" s="3" t="s">
        <v>2134</v>
      </c>
      <c r="B669" s="3" t="s">
        <v>2135</v>
      </c>
      <c r="C669" s="9">
        <v>72</v>
      </c>
    </row>
    <row r="670" spans="1:3">
      <c r="A670" s="3" t="s">
        <v>2136</v>
      </c>
      <c r="B670" s="3" t="s">
        <v>2137</v>
      </c>
      <c r="C670" s="9">
        <v>280</v>
      </c>
    </row>
    <row r="671" spans="1:3">
      <c r="A671" s="3" t="s">
        <v>2138</v>
      </c>
      <c r="B671" s="3" t="s">
        <v>2139</v>
      </c>
      <c r="C671" s="9">
        <v>100</v>
      </c>
    </row>
    <row r="672" spans="1:3">
      <c r="A672" s="3" t="s">
        <v>2140</v>
      </c>
      <c r="B672" s="3" t="s">
        <v>2141</v>
      </c>
      <c r="C672" s="9">
        <v>133</v>
      </c>
    </row>
    <row r="673" spans="1:3">
      <c r="A673" s="3" t="s">
        <v>2142</v>
      </c>
      <c r="B673" s="3" t="s">
        <v>2143</v>
      </c>
      <c r="C673" s="9">
        <v>92</v>
      </c>
    </row>
    <row r="674" spans="1:3">
      <c r="A674" s="3" t="s">
        <v>2144</v>
      </c>
      <c r="B674" s="3" t="s">
        <v>2145</v>
      </c>
      <c r="C674" s="9">
        <v>9</v>
      </c>
    </row>
    <row r="675" spans="1:3">
      <c r="A675" s="3" t="s">
        <v>2146</v>
      </c>
      <c r="B675" s="3" t="s">
        <v>2147</v>
      </c>
      <c r="C675" s="9">
        <v>4</v>
      </c>
    </row>
    <row r="676" spans="1:3">
      <c r="A676" s="3" t="s">
        <v>2148</v>
      </c>
      <c r="B676" s="3" t="s">
        <v>2149</v>
      </c>
      <c r="C676" s="9">
        <v>4</v>
      </c>
    </row>
    <row r="677" spans="1:3">
      <c r="A677" s="3" t="s">
        <v>2150</v>
      </c>
      <c r="B677" s="3" t="s">
        <v>2151</v>
      </c>
      <c r="C677" s="9">
        <v>1</v>
      </c>
    </row>
    <row r="678" spans="1:3">
      <c r="A678" s="3" t="s">
        <v>2152</v>
      </c>
      <c r="B678" s="3" t="s">
        <v>2153</v>
      </c>
      <c r="C678" s="9">
        <v>2</v>
      </c>
    </row>
    <row r="679" spans="1:3">
      <c r="A679" s="3" t="s">
        <v>2154</v>
      </c>
      <c r="B679" s="3" t="s">
        <v>2155</v>
      </c>
      <c r="C679" s="9">
        <v>26</v>
      </c>
    </row>
    <row r="680" spans="1:3">
      <c r="A680" s="3" t="s">
        <v>2156</v>
      </c>
      <c r="B680" s="3" t="s">
        <v>2157</v>
      </c>
      <c r="C680" s="9">
        <v>2</v>
      </c>
    </row>
    <row r="681" spans="1:3">
      <c r="A681" s="3" t="s">
        <v>2158</v>
      </c>
      <c r="B681" s="3" t="s">
        <v>2159</v>
      </c>
      <c r="C681" s="9">
        <v>6</v>
      </c>
    </row>
    <row r="682" spans="1:3">
      <c r="A682" s="3" t="s">
        <v>2160</v>
      </c>
      <c r="B682" s="3" t="s">
        <v>2161</v>
      </c>
      <c r="C682" s="9">
        <v>3</v>
      </c>
    </row>
    <row r="683" spans="1:3">
      <c r="A683" s="3" t="s">
        <v>2162</v>
      </c>
      <c r="B683" s="3" t="s">
        <v>2163</v>
      </c>
      <c r="C683" s="9">
        <v>16</v>
      </c>
    </row>
    <row r="684" spans="1:3">
      <c r="A684" s="3" t="s">
        <v>2164</v>
      </c>
      <c r="B684" s="3" t="s">
        <v>2165</v>
      </c>
      <c r="C684" s="9">
        <v>1</v>
      </c>
    </row>
    <row r="685" spans="1:3">
      <c r="A685" s="3" t="s">
        <v>2166</v>
      </c>
      <c r="B685" s="3" t="s">
        <v>2167</v>
      </c>
      <c r="C685" s="9">
        <v>1</v>
      </c>
    </row>
    <row r="686" spans="1:3">
      <c r="A686" s="3" t="s">
        <v>2168</v>
      </c>
      <c r="B686" s="3" t="s">
        <v>2169</v>
      </c>
      <c r="C686" s="9">
        <v>2</v>
      </c>
    </row>
    <row r="687" spans="1:3">
      <c r="A687" s="3" t="s">
        <v>2170</v>
      </c>
      <c r="B687" s="3" t="s">
        <v>2171</v>
      </c>
      <c r="C687" s="9">
        <v>1</v>
      </c>
    </row>
    <row r="688" spans="1:3">
      <c r="A688" s="3" t="s">
        <v>2172</v>
      </c>
      <c r="B688" s="3" t="s">
        <v>2173</v>
      </c>
      <c r="C688" s="9">
        <v>2</v>
      </c>
    </row>
    <row r="689" spans="1:3">
      <c r="A689" s="3" t="s">
        <v>2174</v>
      </c>
      <c r="B689" s="3" t="s">
        <v>2175</v>
      </c>
      <c r="C689" s="9">
        <v>1</v>
      </c>
    </row>
    <row r="690" spans="1:3">
      <c r="A690" s="3" t="s">
        <v>2176</v>
      </c>
      <c r="B690" s="3" t="s">
        <v>2177</v>
      </c>
      <c r="C690" s="9">
        <v>2</v>
      </c>
    </row>
    <row r="691" spans="1:3">
      <c r="A691" s="3" t="s">
        <v>2178</v>
      </c>
      <c r="B691" s="3" t="s">
        <v>2179</v>
      </c>
      <c r="C691" s="9">
        <v>2</v>
      </c>
    </row>
    <row r="692" spans="1:3">
      <c r="A692" s="3" t="s">
        <v>2180</v>
      </c>
      <c r="B692" s="3" t="s">
        <v>2181</v>
      </c>
      <c r="C692" s="9">
        <v>1</v>
      </c>
    </row>
    <row r="693" spans="1:3">
      <c r="A693" s="3" t="s">
        <v>2182</v>
      </c>
      <c r="B693" s="3" t="s">
        <v>2183</v>
      </c>
      <c r="C693" s="9">
        <v>1</v>
      </c>
    </row>
    <row r="694" spans="1:3">
      <c r="A694" s="3" t="s">
        <v>2184</v>
      </c>
      <c r="B694" s="3" t="s">
        <v>2185</v>
      </c>
      <c r="C694" s="9">
        <v>1</v>
      </c>
    </row>
    <row r="695" spans="1:3">
      <c r="A695" s="3" t="s">
        <v>2186</v>
      </c>
      <c r="B695" s="3" t="s">
        <v>2187</v>
      </c>
      <c r="C695" s="9">
        <v>1</v>
      </c>
    </row>
    <row r="696" spans="1:3">
      <c r="A696" s="3" t="s">
        <v>2188</v>
      </c>
      <c r="B696" s="3" t="s">
        <v>2189</v>
      </c>
      <c r="C696" s="9">
        <v>1</v>
      </c>
    </row>
    <row r="697" spans="1:3">
      <c r="A697" s="3" t="s">
        <v>2190</v>
      </c>
      <c r="B697" s="3" t="s">
        <v>2191</v>
      </c>
      <c r="C697" s="9">
        <v>2</v>
      </c>
    </row>
    <row r="698" spans="1:3">
      <c r="A698" s="3" t="s">
        <v>2192</v>
      </c>
      <c r="B698" s="3" t="s">
        <v>2193</v>
      </c>
      <c r="C698" s="9">
        <v>1</v>
      </c>
    </row>
    <row r="699" spans="1:3">
      <c r="A699" s="3" t="s">
        <v>2194</v>
      </c>
      <c r="B699" s="3" t="s">
        <v>2195</v>
      </c>
      <c r="C699" s="9">
        <v>2</v>
      </c>
    </row>
    <row r="700" spans="1:3">
      <c r="A700" s="3" t="s">
        <v>2196</v>
      </c>
      <c r="B700" s="3" t="s">
        <v>2197</v>
      </c>
      <c r="C700" s="9">
        <v>2</v>
      </c>
    </row>
    <row r="701" spans="1:3">
      <c r="A701" s="3" t="s">
        <v>2198</v>
      </c>
      <c r="B701" s="3" t="s">
        <v>2199</v>
      </c>
      <c r="C701" s="9">
        <v>2</v>
      </c>
    </row>
    <row r="702" spans="1:3">
      <c r="A702" s="3" t="s">
        <v>2200</v>
      </c>
      <c r="B702" s="3" t="s">
        <v>2201</v>
      </c>
      <c r="C702" s="9">
        <v>1</v>
      </c>
    </row>
    <row r="703" spans="1:3">
      <c r="A703" s="3" t="s">
        <v>2202</v>
      </c>
      <c r="B703" s="3" t="s">
        <v>2203</v>
      </c>
      <c r="C703" s="9">
        <v>1</v>
      </c>
    </row>
    <row r="704" spans="1:3">
      <c r="A704" s="3" t="s">
        <v>2204</v>
      </c>
      <c r="B704" s="3" t="s">
        <v>2205</v>
      </c>
      <c r="C704" s="9">
        <v>1</v>
      </c>
    </row>
    <row r="705" spans="1:3">
      <c r="A705" s="3" t="s">
        <v>2206</v>
      </c>
      <c r="B705" s="3" t="s">
        <v>2207</v>
      </c>
      <c r="C705" s="9">
        <v>1</v>
      </c>
    </row>
    <row r="706" spans="1:3">
      <c r="A706" s="3" t="s">
        <v>2208</v>
      </c>
      <c r="B706" s="3" t="s">
        <v>2209</v>
      </c>
      <c r="C706" s="9">
        <v>3</v>
      </c>
    </row>
    <row r="707" spans="1:3">
      <c r="A707" s="3" t="s">
        <v>2210</v>
      </c>
      <c r="B707" s="3" t="s">
        <v>2211</v>
      </c>
      <c r="C707" s="9">
        <v>1</v>
      </c>
    </row>
    <row r="708" spans="1:3">
      <c r="A708" s="3" t="s">
        <v>2212</v>
      </c>
      <c r="B708" s="3" t="s">
        <v>2167</v>
      </c>
      <c r="C708" s="9">
        <v>7</v>
      </c>
    </row>
    <row r="709" spans="1:3">
      <c r="A709" s="3" t="s">
        <v>2213</v>
      </c>
      <c r="B709" s="3" t="s">
        <v>2214</v>
      </c>
      <c r="C709" s="9">
        <v>5</v>
      </c>
    </row>
    <row r="710" spans="1:3">
      <c r="A710" s="3" t="s">
        <v>2215</v>
      </c>
      <c r="B710" s="3" t="s">
        <v>2216</v>
      </c>
      <c r="C710" s="9">
        <v>3</v>
      </c>
    </row>
    <row r="711" spans="1:3">
      <c r="A711" s="3" t="s">
        <v>2217</v>
      </c>
      <c r="B711" s="3" t="s">
        <v>2191</v>
      </c>
      <c r="C711" s="9">
        <v>3</v>
      </c>
    </row>
    <row r="712" spans="1:3">
      <c r="A712" s="3" t="s">
        <v>2218</v>
      </c>
      <c r="B712" s="3" t="s">
        <v>2189</v>
      </c>
      <c r="C712" s="9">
        <v>7</v>
      </c>
    </row>
    <row r="713" spans="1:3">
      <c r="A713" s="3" t="s">
        <v>2219</v>
      </c>
      <c r="B713" s="3" t="s">
        <v>2193</v>
      </c>
      <c r="C713" s="9">
        <v>4</v>
      </c>
    </row>
    <row r="714" spans="1:3">
      <c r="A714" s="3" t="s">
        <v>2220</v>
      </c>
      <c r="B714" s="3" t="s">
        <v>2205</v>
      </c>
      <c r="C714" s="9">
        <v>4</v>
      </c>
    </row>
    <row r="715" spans="1:3">
      <c r="A715" s="3" t="s">
        <v>2221</v>
      </c>
      <c r="B715" s="3" t="s">
        <v>2195</v>
      </c>
      <c r="C715" s="9">
        <v>6</v>
      </c>
    </row>
    <row r="716" spans="1:3">
      <c r="A716" s="3" t="s">
        <v>2222</v>
      </c>
      <c r="B716" s="3" t="s">
        <v>2199</v>
      </c>
      <c r="C716" s="9">
        <v>4</v>
      </c>
    </row>
    <row r="717" spans="1:3">
      <c r="A717" s="3" t="s">
        <v>2223</v>
      </c>
      <c r="B717" s="3" t="s">
        <v>2201</v>
      </c>
      <c r="C717" s="9">
        <v>6</v>
      </c>
    </row>
    <row r="718" spans="1:3">
      <c r="A718" s="3" t="s">
        <v>2224</v>
      </c>
      <c r="B718" s="3" t="s">
        <v>2197</v>
      </c>
      <c r="C718" s="9">
        <v>2</v>
      </c>
    </row>
    <row r="719" spans="1:3">
      <c r="A719" s="3" t="s">
        <v>2225</v>
      </c>
      <c r="B719" s="3" t="s">
        <v>2209</v>
      </c>
      <c r="C719" s="9">
        <v>6</v>
      </c>
    </row>
    <row r="720" spans="1:3">
      <c r="A720" s="3" t="s">
        <v>2226</v>
      </c>
      <c r="B720" s="3" t="s">
        <v>2203</v>
      </c>
      <c r="C720" s="9">
        <v>6</v>
      </c>
    </row>
    <row r="721" spans="1:3">
      <c r="A721" s="3" t="s">
        <v>2227</v>
      </c>
      <c r="B721" s="3" t="s">
        <v>2173</v>
      </c>
      <c r="C721" s="9">
        <v>1</v>
      </c>
    </row>
    <row r="722" spans="1:3">
      <c r="A722" s="3" t="s">
        <v>2228</v>
      </c>
      <c r="B722" s="3" t="s">
        <v>2175</v>
      </c>
      <c r="C722" s="9">
        <v>5</v>
      </c>
    </row>
    <row r="723" spans="1:3">
      <c r="A723" s="3" t="s">
        <v>2229</v>
      </c>
      <c r="B723" s="3" t="s">
        <v>2179</v>
      </c>
      <c r="C723" s="9">
        <v>3</v>
      </c>
    </row>
    <row r="724" spans="1:3">
      <c r="A724" s="3" t="s">
        <v>2230</v>
      </c>
      <c r="B724" s="3" t="s">
        <v>2177</v>
      </c>
      <c r="C724" s="9">
        <v>4</v>
      </c>
    </row>
    <row r="725" spans="1:3">
      <c r="A725" s="3" t="s">
        <v>2231</v>
      </c>
      <c r="B725" s="3" t="s">
        <v>2187</v>
      </c>
      <c r="C725" s="9">
        <v>4</v>
      </c>
    </row>
    <row r="726" spans="1:3">
      <c r="A726" s="3" t="s">
        <v>2232</v>
      </c>
      <c r="B726" s="3" t="s">
        <v>2183</v>
      </c>
      <c r="C726" s="9">
        <v>3</v>
      </c>
    </row>
    <row r="727" spans="1:3">
      <c r="A727" s="3" t="s">
        <v>2233</v>
      </c>
      <c r="B727" s="3" t="s">
        <v>2234</v>
      </c>
      <c r="C727" s="9">
        <v>3</v>
      </c>
    </row>
    <row r="728" spans="1:3">
      <c r="A728" s="3" t="s">
        <v>2235</v>
      </c>
      <c r="B728" s="3" t="s">
        <v>2236</v>
      </c>
      <c r="C728" s="9">
        <v>4</v>
      </c>
    </row>
    <row r="729" spans="1:3">
      <c r="A729" s="3" t="s">
        <v>2237</v>
      </c>
      <c r="B729" s="3" t="s">
        <v>2238</v>
      </c>
      <c r="C729" s="9">
        <v>3</v>
      </c>
    </row>
    <row r="730" spans="1:3">
      <c r="A730" s="3" t="s">
        <v>2239</v>
      </c>
      <c r="B730" s="3" t="s">
        <v>2240</v>
      </c>
      <c r="C730" s="9">
        <v>5</v>
      </c>
    </row>
    <row r="731" spans="1:3">
      <c r="A731" s="3" t="s">
        <v>2241</v>
      </c>
      <c r="B731" s="3" t="s">
        <v>2242</v>
      </c>
      <c r="C731" s="9">
        <v>3</v>
      </c>
    </row>
    <row r="732" spans="1:3">
      <c r="A732" s="3" t="s">
        <v>2243</v>
      </c>
      <c r="B732" s="3" t="s">
        <v>2244</v>
      </c>
      <c r="C732" s="9">
        <v>6</v>
      </c>
    </row>
    <row r="733" spans="1:3">
      <c r="A733" s="3" t="s">
        <v>2245</v>
      </c>
      <c r="B733" s="3" t="s">
        <v>2246</v>
      </c>
      <c r="C733" s="9">
        <v>3</v>
      </c>
    </row>
    <row r="734" spans="1:3">
      <c r="A734" s="3" t="s">
        <v>2247</v>
      </c>
      <c r="B734" s="3" t="s">
        <v>2248</v>
      </c>
      <c r="C734" s="9">
        <v>6</v>
      </c>
    </row>
    <row r="735" spans="1:3">
      <c r="A735" s="3" t="s">
        <v>2249</v>
      </c>
      <c r="B735" s="3" t="s">
        <v>2250</v>
      </c>
      <c r="C735" s="9">
        <v>6</v>
      </c>
    </row>
    <row r="736" spans="1:3">
      <c r="A736" s="3" t="s">
        <v>2251</v>
      </c>
      <c r="B736" s="3" t="s">
        <v>2252</v>
      </c>
      <c r="C736" s="9">
        <v>3</v>
      </c>
    </row>
    <row r="737" spans="1:3">
      <c r="A737" s="3" t="s">
        <v>2253</v>
      </c>
      <c r="B737" s="3" t="s">
        <v>2254</v>
      </c>
      <c r="C737" s="9">
        <v>2</v>
      </c>
    </row>
    <row r="738" spans="1:3">
      <c r="A738" s="3" t="s">
        <v>2255</v>
      </c>
      <c r="B738" s="3" t="s">
        <v>2256</v>
      </c>
      <c r="C738" s="9">
        <v>2</v>
      </c>
    </row>
    <row r="739" spans="1:3">
      <c r="A739" s="3" t="s">
        <v>2257</v>
      </c>
      <c r="B739" s="3" t="s">
        <v>2258</v>
      </c>
      <c r="C739" s="9">
        <v>2</v>
      </c>
    </row>
    <row r="740" spans="1:3">
      <c r="A740" s="3" t="s">
        <v>2259</v>
      </c>
      <c r="B740" s="3" t="s">
        <v>2260</v>
      </c>
      <c r="C740" s="9">
        <v>1</v>
      </c>
    </row>
    <row r="741" spans="1:3">
      <c r="A741" s="3" t="s">
        <v>2261</v>
      </c>
      <c r="B741" s="3" t="s">
        <v>2262</v>
      </c>
      <c r="C741" s="9">
        <v>2</v>
      </c>
    </row>
    <row r="742" spans="1:3">
      <c r="A742" s="3" t="s">
        <v>2263</v>
      </c>
      <c r="B742" s="3" t="s">
        <v>2264</v>
      </c>
      <c r="C742" s="9">
        <v>3</v>
      </c>
    </row>
    <row r="743" spans="1:3">
      <c r="A743" s="3" t="s">
        <v>2265</v>
      </c>
      <c r="B743" s="3" t="s">
        <v>2266</v>
      </c>
      <c r="C743" s="9">
        <v>2</v>
      </c>
    </row>
    <row r="744" spans="1:3">
      <c r="A744" s="3" t="s">
        <v>2267</v>
      </c>
      <c r="B744" s="3" t="s">
        <v>2268</v>
      </c>
      <c r="C744" s="9">
        <v>1</v>
      </c>
    </row>
    <row r="745" spans="1:3">
      <c r="A745" s="3" t="s">
        <v>2269</v>
      </c>
      <c r="B745" s="3" t="s">
        <v>2270</v>
      </c>
      <c r="C745" s="9">
        <v>2</v>
      </c>
    </row>
    <row r="746" spans="1:3">
      <c r="A746" s="3" t="s">
        <v>2271</v>
      </c>
      <c r="B746" s="3" t="s">
        <v>2272</v>
      </c>
      <c r="C746" s="9">
        <v>2</v>
      </c>
    </row>
    <row r="747" spans="1:3">
      <c r="A747" s="3" t="s">
        <v>2273</v>
      </c>
      <c r="B747" s="3" t="s">
        <v>2274</v>
      </c>
      <c r="C747" s="9">
        <v>1</v>
      </c>
    </row>
    <row r="748" spans="1:3">
      <c r="A748" s="3" t="s">
        <v>2275</v>
      </c>
      <c r="B748" s="3" t="s">
        <v>2276</v>
      </c>
      <c r="C748" s="9">
        <v>3</v>
      </c>
    </row>
    <row r="749" spans="1:3">
      <c r="A749" s="3" t="s">
        <v>2277</v>
      </c>
      <c r="B749" s="3" t="s">
        <v>2278</v>
      </c>
      <c r="C749" s="9">
        <v>1</v>
      </c>
    </row>
    <row r="750" spans="1:3">
      <c r="A750" s="3" t="s">
        <v>2279</v>
      </c>
      <c r="B750" s="3" t="s">
        <v>2280</v>
      </c>
      <c r="C750" s="9">
        <v>2</v>
      </c>
    </row>
    <row r="751" spans="1:3">
      <c r="A751" s="3" t="s">
        <v>2281</v>
      </c>
      <c r="B751" s="3" t="s">
        <v>2282</v>
      </c>
      <c r="C751" s="9">
        <v>2</v>
      </c>
    </row>
    <row r="752" spans="1:3">
      <c r="A752" s="3" t="s">
        <v>2283</v>
      </c>
      <c r="B752" s="3" t="s">
        <v>2284</v>
      </c>
      <c r="C752" s="9">
        <v>2</v>
      </c>
    </row>
    <row r="753" spans="1:3">
      <c r="A753" s="3" t="s">
        <v>2285</v>
      </c>
      <c r="B753" s="3" t="s">
        <v>2286</v>
      </c>
      <c r="C753" s="9">
        <v>2</v>
      </c>
    </row>
    <row r="754" spans="1:3">
      <c r="A754" s="3" t="s">
        <v>2287</v>
      </c>
      <c r="B754" s="3" t="s">
        <v>2288</v>
      </c>
      <c r="C754" s="9">
        <v>1</v>
      </c>
    </row>
    <row r="755" spans="1:3">
      <c r="A755" s="3" t="s">
        <v>2289</v>
      </c>
      <c r="B755" s="3" t="s">
        <v>2290</v>
      </c>
      <c r="C755" s="9">
        <v>3</v>
      </c>
    </row>
    <row r="756" spans="1:3">
      <c r="A756" s="3" t="s">
        <v>2291</v>
      </c>
      <c r="B756" s="3" t="s">
        <v>2292</v>
      </c>
      <c r="C756" s="9">
        <v>2</v>
      </c>
    </row>
    <row r="757" spans="1:3">
      <c r="A757" s="3" t="s">
        <v>2293</v>
      </c>
      <c r="B757" s="3" t="s">
        <v>2294</v>
      </c>
      <c r="C757" s="9">
        <v>1</v>
      </c>
    </row>
    <row r="758" spans="1:3">
      <c r="A758" s="3" t="s">
        <v>2295</v>
      </c>
      <c r="B758" s="3" t="s">
        <v>2296</v>
      </c>
      <c r="C758" s="9">
        <v>1</v>
      </c>
    </row>
    <row r="759" spans="1:3">
      <c r="A759" s="3" t="s">
        <v>2297</v>
      </c>
      <c r="B759" s="3" t="s">
        <v>2298</v>
      </c>
      <c r="C759" s="9">
        <v>2</v>
      </c>
    </row>
    <row r="760" spans="1:3">
      <c r="A760" s="3" t="s">
        <v>2299</v>
      </c>
      <c r="B760" s="3" t="s">
        <v>2300</v>
      </c>
      <c r="C760" s="9">
        <v>2</v>
      </c>
    </row>
    <row r="761" spans="1:3">
      <c r="A761" s="3" t="s">
        <v>2301</v>
      </c>
      <c r="B761" s="3" t="s">
        <v>2302</v>
      </c>
      <c r="C761" s="9">
        <v>1</v>
      </c>
    </row>
    <row r="762" spans="1:3">
      <c r="A762" s="3" t="s">
        <v>2303</v>
      </c>
      <c r="B762" s="3" t="s">
        <v>2304</v>
      </c>
      <c r="C762" s="9">
        <v>2</v>
      </c>
    </row>
    <row r="763" spans="1:3">
      <c r="A763" s="3" t="s">
        <v>2305</v>
      </c>
      <c r="B763" s="3" t="s">
        <v>2306</v>
      </c>
      <c r="C763" s="9">
        <v>2</v>
      </c>
    </row>
    <row r="764" spans="1:3">
      <c r="A764" s="3" t="s">
        <v>2307</v>
      </c>
      <c r="B764" s="3" t="s">
        <v>2308</v>
      </c>
      <c r="C764" s="9">
        <v>2</v>
      </c>
    </row>
    <row r="765" spans="1:3">
      <c r="A765" s="3" t="s">
        <v>2309</v>
      </c>
      <c r="B765" s="3" t="s">
        <v>2310</v>
      </c>
      <c r="C765" s="9">
        <v>1</v>
      </c>
    </row>
    <row r="766" spans="1:3">
      <c r="A766" s="3" t="s">
        <v>2311</v>
      </c>
      <c r="B766" s="3" t="s">
        <v>2312</v>
      </c>
      <c r="C766" s="9">
        <v>1</v>
      </c>
    </row>
    <row r="767" spans="1:3">
      <c r="A767" s="3" t="s">
        <v>2313</v>
      </c>
      <c r="B767" s="3" t="s">
        <v>2314</v>
      </c>
      <c r="C767" s="9">
        <v>2</v>
      </c>
    </row>
    <row r="768" spans="1:3">
      <c r="A768" s="3" t="s">
        <v>2315</v>
      </c>
      <c r="B768" s="3" t="s">
        <v>2316</v>
      </c>
      <c r="C768" s="9">
        <v>2</v>
      </c>
    </row>
    <row r="769" spans="1:3">
      <c r="A769" s="3" t="s">
        <v>2317</v>
      </c>
      <c r="B769" s="3" t="s">
        <v>2318</v>
      </c>
      <c r="C769" s="9">
        <v>2</v>
      </c>
    </row>
    <row r="770" spans="1:3">
      <c r="A770" s="3" t="s">
        <v>2319</v>
      </c>
      <c r="B770" s="3" t="s">
        <v>2320</v>
      </c>
      <c r="C770" s="9">
        <v>2</v>
      </c>
    </row>
    <row r="771" spans="1:3">
      <c r="A771" s="3" t="s">
        <v>2321</v>
      </c>
      <c r="B771" s="3" t="s">
        <v>2322</v>
      </c>
      <c r="C771" s="9">
        <v>2</v>
      </c>
    </row>
    <row r="772" spans="1:3">
      <c r="A772" s="3" t="s">
        <v>2323</v>
      </c>
      <c r="B772" s="3" t="s">
        <v>2324</v>
      </c>
      <c r="C772" s="9">
        <v>2</v>
      </c>
    </row>
    <row r="773" spans="1:3">
      <c r="A773" s="3" t="s">
        <v>2325</v>
      </c>
      <c r="B773" s="3" t="s">
        <v>2326</v>
      </c>
      <c r="C773" s="9">
        <v>2</v>
      </c>
    </row>
    <row r="774" spans="1:3">
      <c r="A774" s="3" t="s">
        <v>2327</v>
      </c>
      <c r="B774" s="3" t="s">
        <v>2328</v>
      </c>
      <c r="C774" s="9">
        <v>1</v>
      </c>
    </row>
    <row r="775" spans="1:3">
      <c r="A775" s="3" t="s">
        <v>2329</v>
      </c>
      <c r="B775" s="3" t="s">
        <v>2330</v>
      </c>
      <c r="C775" s="9">
        <v>2</v>
      </c>
    </row>
    <row r="776" spans="1:3">
      <c r="A776" s="3" t="s">
        <v>2331</v>
      </c>
      <c r="B776" s="3" t="s">
        <v>2332</v>
      </c>
      <c r="C776" s="9">
        <v>2</v>
      </c>
    </row>
    <row r="777" spans="1:3">
      <c r="A777" s="3" t="s">
        <v>2333</v>
      </c>
      <c r="B777" s="3" t="s">
        <v>2334</v>
      </c>
      <c r="C777" s="9">
        <v>2</v>
      </c>
    </row>
    <row r="778" spans="1:3">
      <c r="A778" s="3" t="s">
        <v>2335</v>
      </c>
      <c r="B778" s="3" t="s">
        <v>2336</v>
      </c>
      <c r="C778" s="9">
        <v>2</v>
      </c>
    </row>
    <row r="779" spans="1:3">
      <c r="A779" s="3" t="s">
        <v>2337</v>
      </c>
      <c r="B779" s="3" t="s">
        <v>2338</v>
      </c>
      <c r="C779" s="9">
        <v>2</v>
      </c>
    </row>
    <row r="780" spans="1:3">
      <c r="A780" s="3" t="s">
        <v>2339</v>
      </c>
      <c r="B780" s="3" t="s">
        <v>2340</v>
      </c>
      <c r="C780" s="9">
        <v>2</v>
      </c>
    </row>
    <row r="781" spans="1:3">
      <c r="A781" s="3" t="s">
        <v>2341</v>
      </c>
      <c r="B781" s="3" t="s">
        <v>2342</v>
      </c>
      <c r="C781" s="9">
        <v>2</v>
      </c>
    </row>
    <row r="782" spans="1:3">
      <c r="A782" s="3" t="s">
        <v>2343</v>
      </c>
      <c r="B782" s="3" t="s">
        <v>2344</v>
      </c>
      <c r="C782" s="9">
        <v>1</v>
      </c>
    </row>
    <row r="783" spans="1:3">
      <c r="A783" s="3" t="s">
        <v>2345</v>
      </c>
      <c r="B783" s="3" t="s">
        <v>2346</v>
      </c>
      <c r="C783" s="9">
        <v>2</v>
      </c>
    </row>
    <row r="784" spans="1:3">
      <c r="A784" s="3" t="s">
        <v>2347</v>
      </c>
      <c r="B784" s="3" t="s">
        <v>2348</v>
      </c>
      <c r="C784" s="9">
        <v>2</v>
      </c>
    </row>
    <row r="785" spans="1:3">
      <c r="A785" s="3" t="s">
        <v>2349</v>
      </c>
      <c r="B785" s="3" t="s">
        <v>2350</v>
      </c>
      <c r="C785" s="9">
        <v>2</v>
      </c>
    </row>
    <row r="786" spans="1:3">
      <c r="A786" s="3" t="s">
        <v>2351</v>
      </c>
      <c r="B786" s="3" t="s">
        <v>2352</v>
      </c>
      <c r="C786" s="9">
        <v>1</v>
      </c>
    </row>
    <row r="787" spans="1:3">
      <c r="A787" s="3" t="s">
        <v>2353</v>
      </c>
      <c r="B787" s="3" t="s">
        <v>2354</v>
      </c>
      <c r="C787" s="9">
        <v>1</v>
      </c>
    </row>
    <row r="788" spans="1:3">
      <c r="A788" s="3" t="s">
        <v>2355</v>
      </c>
      <c r="B788" s="3" t="s">
        <v>2356</v>
      </c>
      <c r="C788" s="9">
        <v>2</v>
      </c>
    </row>
    <row r="789" spans="1:3">
      <c r="A789" s="3" t="s">
        <v>2357</v>
      </c>
      <c r="B789" s="3" t="s">
        <v>2358</v>
      </c>
      <c r="C789" s="9">
        <v>1</v>
      </c>
    </row>
    <row r="790" spans="1:3">
      <c r="A790" s="3" t="s">
        <v>2359</v>
      </c>
      <c r="B790" s="3" t="s">
        <v>2360</v>
      </c>
      <c r="C790" s="9">
        <v>2</v>
      </c>
    </row>
    <row r="791" spans="1:3">
      <c r="A791" s="3" t="s">
        <v>2361</v>
      </c>
      <c r="B791" s="3" t="s">
        <v>2362</v>
      </c>
      <c r="C791" s="9">
        <v>1</v>
      </c>
    </row>
    <row r="792" spans="1:3">
      <c r="A792" s="3" t="s">
        <v>2363</v>
      </c>
      <c r="B792" s="3" t="s">
        <v>2364</v>
      </c>
      <c r="C792" s="9">
        <v>1</v>
      </c>
    </row>
    <row r="793" spans="1:3">
      <c r="A793" s="3" t="s">
        <v>2365</v>
      </c>
      <c r="B793" s="3" t="s">
        <v>2366</v>
      </c>
      <c r="C793" s="9">
        <v>1</v>
      </c>
    </row>
    <row r="794" spans="1:3">
      <c r="A794" s="3" t="s">
        <v>2367</v>
      </c>
      <c r="B794" s="3" t="s">
        <v>2368</v>
      </c>
      <c r="C794" s="9">
        <v>1</v>
      </c>
    </row>
    <row r="795" spans="1:3">
      <c r="A795" s="3" t="s">
        <v>2369</v>
      </c>
      <c r="B795" s="3" t="s">
        <v>2370</v>
      </c>
      <c r="C795" s="9">
        <v>1</v>
      </c>
    </row>
    <row r="796" spans="1:3">
      <c r="A796" s="3" t="s">
        <v>2371</v>
      </c>
      <c r="B796" s="3" t="s">
        <v>2372</v>
      </c>
      <c r="C796" s="9">
        <v>1</v>
      </c>
    </row>
    <row r="797" spans="1:3">
      <c r="A797" s="3" t="s">
        <v>2373</v>
      </c>
      <c r="B797" s="3" t="s">
        <v>2374</v>
      </c>
      <c r="C797" s="9">
        <v>1</v>
      </c>
    </row>
    <row r="798" spans="1:3">
      <c r="A798" s="3" t="s">
        <v>2375</v>
      </c>
      <c r="B798" s="3" t="s">
        <v>2376</v>
      </c>
      <c r="C798" s="9">
        <v>1</v>
      </c>
    </row>
    <row r="799" spans="1:3">
      <c r="A799" s="3" t="s">
        <v>2377</v>
      </c>
      <c r="B799" s="3" t="s">
        <v>2378</v>
      </c>
      <c r="C799" s="9">
        <v>1</v>
      </c>
    </row>
    <row r="800" spans="1:3">
      <c r="A800" s="3" t="s">
        <v>2379</v>
      </c>
      <c r="B800" s="3" t="s">
        <v>2380</v>
      </c>
      <c r="C800" s="9">
        <v>1</v>
      </c>
    </row>
    <row r="801" spans="1:3">
      <c r="A801" s="3" t="s">
        <v>2381</v>
      </c>
      <c r="B801" s="3" t="s">
        <v>2382</v>
      </c>
      <c r="C801" s="9">
        <v>1</v>
      </c>
    </row>
    <row r="802" spans="1:3">
      <c r="A802" s="3" t="s">
        <v>2383</v>
      </c>
      <c r="B802" s="3" t="s">
        <v>2384</v>
      </c>
      <c r="C802" s="9">
        <v>1</v>
      </c>
    </row>
    <row r="803" spans="1:3">
      <c r="A803" s="3" t="s">
        <v>2385</v>
      </c>
      <c r="B803" s="3" t="s">
        <v>2386</v>
      </c>
      <c r="C803" s="9">
        <v>1</v>
      </c>
    </row>
    <row r="804" spans="1:3">
      <c r="A804" s="3" t="s">
        <v>2387</v>
      </c>
      <c r="B804" s="3" t="s">
        <v>2388</v>
      </c>
      <c r="C804" s="9">
        <v>1</v>
      </c>
    </row>
    <row r="805" spans="1:3">
      <c r="A805" s="3" t="s">
        <v>2389</v>
      </c>
      <c r="B805" s="3" t="s">
        <v>2390</v>
      </c>
      <c r="C805" s="9">
        <v>1</v>
      </c>
    </row>
    <row r="806" spans="1:3">
      <c r="A806" s="3" t="s">
        <v>2391</v>
      </c>
      <c r="B806" s="3" t="s">
        <v>2392</v>
      </c>
      <c r="C806" s="9">
        <v>1</v>
      </c>
    </row>
    <row r="807" spans="1:3">
      <c r="A807" s="3" t="s">
        <v>2393</v>
      </c>
      <c r="B807" s="3" t="s">
        <v>2394</v>
      </c>
      <c r="C807" s="9">
        <v>1</v>
      </c>
    </row>
    <row r="808" spans="1:3">
      <c r="A808" s="3" t="s">
        <v>2395</v>
      </c>
      <c r="B808" s="3" t="s">
        <v>2396</v>
      </c>
      <c r="C808" s="9">
        <v>1</v>
      </c>
    </row>
    <row r="809" spans="1:3">
      <c r="A809" s="3" t="s">
        <v>2397</v>
      </c>
      <c r="B809" s="3" t="s">
        <v>2398</v>
      </c>
      <c r="C809" s="9">
        <v>2</v>
      </c>
    </row>
    <row r="810" spans="1:3">
      <c r="A810" s="3" t="s">
        <v>2399</v>
      </c>
      <c r="B810" s="3" t="s">
        <v>2400</v>
      </c>
      <c r="C810" s="9">
        <v>1</v>
      </c>
    </row>
    <row r="811" spans="1:3">
      <c r="A811" s="3" t="s">
        <v>2401</v>
      </c>
      <c r="B811" s="3" t="s">
        <v>2402</v>
      </c>
      <c r="C811" s="9">
        <v>3</v>
      </c>
    </row>
    <row r="812" spans="1:3">
      <c r="A812" s="3" t="s">
        <v>2403</v>
      </c>
      <c r="B812" s="3" t="s">
        <v>2404</v>
      </c>
      <c r="C812" s="9">
        <v>2</v>
      </c>
    </row>
    <row r="813" spans="1:3">
      <c r="A813" s="3" t="s">
        <v>2405</v>
      </c>
      <c r="B813" s="3" t="s">
        <v>2406</v>
      </c>
      <c r="C813" s="9">
        <v>1</v>
      </c>
    </row>
    <row r="814" spans="1:3">
      <c r="A814" s="3" t="s">
        <v>2407</v>
      </c>
      <c r="B814" s="3" t="s">
        <v>2408</v>
      </c>
      <c r="C814" s="9">
        <v>2</v>
      </c>
    </row>
    <row r="815" spans="1:3">
      <c r="A815" s="3" t="s">
        <v>2409</v>
      </c>
      <c r="B815" s="3" t="s">
        <v>2410</v>
      </c>
      <c r="C815" s="9">
        <v>2</v>
      </c>
    </row>
    <row r="816" spans="1:3">
      <c r="A816" s="3" t="s">
        <v>2411</v>
      </c>
      <c r="B816" s="3" t="s">
        <v>2412</v>
      </c>
      <c r="C816" s="9">
        <v>1</v>
      </c>
    </row>
    <row r="817" spans="1:3">
      <c r="A817" s="3" t="s">
        <v>2413</v>
      </c>
      <c r="B817" s="3" t="s">
        <v>2414</v>
      </c>
      <c r="C817" s="9">
        <v>1</v>
      </c>
    </row>
    <row r="818" spans="1:3">
      <c r="A818" s="3" t="s">
        <v>2415</v>
      </c>
      <c r="B818" s="3" t="s">
        <v>2416</v>
      </c>
      <c r="C818" s="9">
        <v>1</v>
      </c>
    </row>
    <row r="819" spans="1:3">
      <c r="A819" s="3" t="s">
        <v>2417</v>
      </c>
      <c r="B819" s="3" t="s">
        <v>2418</v>
      </c>
      <c r="C819" s="9">
        <v>1</v>
      </c>
    </row>
    <row r="820" spans="1:3">
      <c r="A820" s="3" t="s">
        <v>2419</v>
      </c>
      <c r="B820" s="3" t="s">
        <v>2420</v>
      </c>
      <c r="C820" s="9">
        <v>1</v>
      </c>
    </row>
    <row r="821" spans="1:3">
      <c r="A821" s="3" t="s">
        <v>2421</v>
      </c>
      <c r="B821" s="3" t="s">
        <v>2422</v>
      </c>
      <c r="C821" s="9">
        <v>1</v>
      </c>
    </row>
    <row r="822" spans="1:3">
      <c r="A822" s="3" t="s">
        <v>2423</v>
      </c>
      <c r="B822" s="3" t="s">
        <v>2424</v>
      </c>
      <c r="C822" s="9">
        <v>1</v>
      </c>
    </row>
    <row r="823" spans="1:3">
      <c r="A823" s="3" t="s">
        <v>2425</v>
      </c>
      <c r="B823" s="3" t="s">
        <v>2426</v>
      </c>
      <c r="C823" s="9">
        <v>1</v>
      </c>
    </row>
    <row r="824" spans="1:3">
      <c r="A824" s="3" t="s">
        <v>2427</v>
      </c>
      <c r="B824" s="3" t="s">
        <v>2428</v>
      </c>
      <c r="C824" s="9">
        <v>1</v>
      </c>
    </row>
    <row r="825" spans="1:3">
      <c r="A825" s="3" t="s">
        <v>2429</v>
      </c>
      <c r="B825" s="3" t="s">
        <v>2430</v>
      </c>
      <c r="C825" s="9">
        <v>1</v>
      </c>
    </row>
    <row r="826" spans="1:3">
      <c r="A826" s="3" t="s">
        <v>2431</v>
      </c>
      <c r="B826" s="3" t="s">
        <v>2432</v>
      </c>
      <c r="C826" s="9">
        <v>1</v>
      </c>
    </row>
    <row r="827" spans="1:3">
      <c r="A827" s="3" t="s">
        <v>2433</v>
      </c>
      <c r="B827" s="3" t="s">
        <v>2434</v>
      </c>
      <c r="C827" s="9">
        <v>1</v>
      </c>
    </row>
    <row r="828" spans="1:3">
      <c r="A828" s="3" t="s">
        <v>2435</v>
      </c>
      <c r="B828" s="3" t="s">
        <v>2436</v>
      </c>
      <c r="C828" s="9">
        <v>1</v>
      </c>
    </row>
    <row r="829" spans="1:3">
      <c r="A829" s="3" t="s">
        <v>2437</v>
      </c>
      <c r="B829" s="3" t="s">
        <v>2438</v>
      </c>
      <c r="C829" s="9">
        <v>1</v>
      </c>
    </row>
    <row r="830" spans="1:3">
      <c r="A830" s="3" t="s">
        <v>2439</v>
      </c>
      <c r="B830" s="3" t="s">
        <v>2440</v>
      </c>
      <c r="C830" s="9">
        <v>1</v>
      </c>
    </row>
    <row r="831" spans="1:3">
      <c r="A831" s="3" t="s">
        <v>2441</v>
      </c>
      <c r="B831" s="3" t="s">
        <v>2442</v>
      </c>
      <c r="C831" s="9">
        <v>1</v>
      </c>
    </row>
    <row r="832" spans="1:3">
      <c r="A832" s="3" t="s">
        <v>2443</v>
      </c>
      <c r="B832" s="3" t="s">
        <v>2444</v>
      </c>
      <c r="C832" s="9">
        <v>2</v>
      </c>
    </row>
    <row r="833" spans="1:3">
      <c r="A833" s="3" t="s">
        <v>2445</v>
      </c>
      <c r="B833" s="3" t="s">
        <v>2446</v>
      </c>
      <c r="C833" s="9">
        <v>1</v>
      </c>
    </row>
    <row r="834" spans="1:3">
      <c r="A834" s="3" t="s">
        <v>2447</v>
      </c>
      <c r="B834" s="3" t="s">
        <v>2448</v>
      </c>
      <c r="C834" s="9">
        <v>1</v>
      </c>
    </row>
    <row r="835" spans="1:3">
      <c r="A835" s="3" t="s">
        <v>2449</v>
      </c>
      <c r="B835" s="3" t="s">
        <v>2450</v>
      </c>
      <c r="C835" s="9">
        <v>1</v>
      </c>
    </row>
    <row r="836" spans="1:3">
      <c r="A836" s="3" t="s">
        <v>2451</v>
      </c>
      <c r="B836" s="3" t="s">
        <v>2452</v>
      </c>
      <c r="C836" s="9">
        <v>1</v>
      </c>
    </row>
    <row r="837" spans="1:3">
      <c r="A837" s="3" t="s">
        <v>2453</v>
      </c>
      <c r="B837" s="3" t="s">
        <v>2454</v>
      </c>
      <c r="C837" s="9">
        <v>1</v>
      </c>
    </row>
    <row r="838" spans="1:3">
      <c r="A838" s="3" t="s">
        <v>2455</v>
      </c>
      <c r="B838" s="3" t="s">
        <v>2456</v>
      </c>
      <c r="C838" s="9">
        <v>1</v>
      </c>
    </row>
    <row r="839" spans="1:3">
      <c r="A839" s="3" t="s">
        <v>2457</v>
      </c>
      <c r="B839" s="3" t="s">
        <v>2458</v>
      </c>
      <c r="C839" s="9">
        <v>1</v>
      </c>
    </row>
    <row r="840" spans="1:3">
      <c r="A840" s="3" t="s">
        <v>2459</v>
      </c>
      <c r="B840" s="3" t="s">
        <v>2460</v>
      </c>
      <c r="C840" s="9">
        <v>1</v>
      </c>
    </row>
    <row r="841" spans="1:3">
      <c r="A841" s="3" t="s">
        <v>2461</v>
      </c>
      <c r="B841" s="3" t="s">
        <v>2462</v>
      </c>
      <c r="C841" s="9">
        <v>2</v>
      </c>
    </row>
    <row r="842" spans="1:3">
      <c r="A842" s="3" t="s">
        <v>2463</v>
      </c>
      <c r="B842" s="3" t="s">
        <v>2464</v>
      </c>
      <c r="C842" s="9">
        <v>2</v>
      </c>
    </row>
    <row r="843" spans="1:3">
      <c r="A843" s="3" t="s">
        <v>2465</v>
      </c>
      <c r="B843" s="3" t="s">
        <v>2466</v>
      </c>
      <c r="C843" s="9">
        <v>1</v>
      </c>
    </row>
    <row r="844" spans="1:3">
      <c r="A844" s="3" t="s">
        <v>2467</v>
      </c>
      <c r="B844" s="3" t="s">
        <v>2468</v>
      </c>
      <c r="C844" s="9">
        <v>2</v>
      </c>
    </row>
    <row r="845" spans="1:3">
      <c r="A845" s="3" t="s">
        <v>2469</v>
      </c>
      <c r="B845" s="3" t="s">
        <v>2470</v>
      </c>
      <c r="C845" s="9">
        <v>1</v>
      </c>
    </row>
    <row r="846" spans="1:3">
      <c r="A846" s="3" t="s">
        <v>2471</v>
      </c>
      <c r="B846" s="3" t="s">
        <v>2472</v>
      </c>
      <c r="C846" s="9">
        <v>1</v>
      </c>
    </row>
    <row r="847" spans="1:3">
      <c r="A847" s="3" t="s">
        <v>2473</v>
      </c>
      <c r="B847" s="3" t="s">
        <v>2474</v>
      </c>
      <c r="C847" s="9">
        <v>1</v>
      </c>
    </row>
    <row r="848" spans="1:3">
      <c r="A848" s="3" t="s">
        <v>2475</v>
      </c>
      <c r="B848" s="3" t="s">
        <v>2476</v>
      </c>
      <c r="C848" s="9">
        <v>1</v>
      </c>
    </row>
    <row r="849" spans="1:3">
      <c r="A849" s="3" t="s">
        <v>2477</v>
      </c>
      <c r="B849" s="3" t="s">
        <v>2478</v>
      </c>
      <c r="C849" s="9">
        <v>2</v>
      </c>
    </row>
    <row r="850" spans="1:3">
      <c r="A850" s="3" t="s">
        <v>2479</v>
      </c>
      <c r="B850" s="3" t="s">
        <v>2480</v>
      </c>
      <c r="C850" s="9">
        <v>2</v>
      </c>
    </row>
    <row r="851" spans="1:3">
      <c r="A851" s="3" t="s">
        <v>2481</v>
      </c>
      <c r="B851" s="3" t="s">
        <v>2482</v>
      </c>
      <c r="C851" s="9">
        <v>2</v>
      </c>
    </row>
    <row r="852" spans="1:3">
      <c r="A852" s="3" t="s">
        <v>2483</v>
      </c>
      <c r="B852" s="3" t="s">
        <v>2484</v>
      </c>
      <c r="C852" s="9">
        <v>3</v>
      </c>
    </row>
    <row r="853" spans="1:3">
      <c r="A853" s="3" t="s">
        <v>2485</v>
      </c>
      <c r="B853" s="3" t="s">
        <v>2486</v>
      </c>
      <c r="C853" s="9">
        <v>4</v>
      </c>
    </row>
    <row r="854" spans="1:3">
      <c r="A854" s="3" t="s">
        <v>2487</v>
      </c>
      <c r="B854" s="3" t="s">
        <v>2488</v>
      </c>
      <c r="C854" s="9">
        <v>1</v>
      </c>
    </row>
    <row r="855" spans="1:3">
      <c r="A855" s="3" t="s">
        <v>2489</v>
      </c>
      <c r="B855" s="3" t="s">
        <v>2490</v>
      </c>
      <c r="C855" s="9">
        <v>6</v>
      </c>
    </row>
    <row r="856" spans="1:3">
      <c r="A856" s="3" t="s">
        <v>2491</v>
      </c>
      <c r="B856" s="3" t="s">
        <v>2492</v>
      </c>
      <c r="C856" s="9">
        <v>8</v>
      </c>
    </row>
    <row r="857" spans="1:3">
      <c r="A857" s="3" t="s">
        <v>2493</v>
      </c>
      <c r="B857" s="3" t="s">
        <v>2494</v>
      </c>
      <c r="C857" s="9">
        <v>2</v>
      </c>
    </row>
    <row r="858" spans="1:3">
      <c r="A858" s="3" t="s">
        <v>2495</v>
      </c>
      <c r="B858" s="3" t="s">
        <v>2496</v>
      </c>
      <c r="C858" s="9">
        <v>2</v>
      </c>
    </row>
    <row r="859" spans="1:3">
      <c r="A859" s="3" t="s">
        <v>2497</v>
      </c>
      <c r="B859" s="3" t="s">
        <v>2498</v>
      </c>
      <c r="C859" s="9">
        <v>7</v>
      </c>
    </row>
    <row r="860" spans="1:3">
      <c r="A860" s="3" t="s">
        <v>2499</v>
      </c>
      <c r="B860" s="3" t="s">
        <v>2500</v>
      </c>
      <c r="C860" s="9">
        <v>6</v>
      </c>
    </row>
    <row r="861" spans="1:3">
      <c r="A861" s="3" t="s">
        <v>2501</v>
      </c>
      <c r="B861" s="3" t="s">
        <v>2502</v>
      </c>
      <c r="C861" s="9">
        <v>3</v>
      </c>
    </row>
    <row r="862" spans="1:3">
      <c r="A862" s="3" t="s">
        <v>2503</v>
      </c>
      <c r="B862" s="3" t="s">
        <v>2504</v>
      </c>
      <c r="C862" s="9">
        <v>3</v>
      </c>
    </row>
    <row r="863" spans="1:3">
      <c r="A863" s="3" t="s">
        <v>2505</v>
      </c>
      <c r="B863" s="3" t="s">
        <v>2506</v>
      </c>
      <c r="C863" s="9">
        <v>5</v>
      </c>
    </row>
    <row r="864" spans="1:3">
      <c r="A864" s="3" t="s">
        <v>2507</v>
      </c>
      <c r="B864" s="3" t="s">
        <v>2508</v>
      </c>
      <c r="C864" s="9">
        <v>5</v>
      </c>
    </row>
    <row r="865" spans="1:3">
      <c r="A865" s="3" t="s">
        <v>2509</v>
      </c>
      <c r="B865" s="3" t="s">
        <v>2510</v>
      </c>
      <c r="C865" s="9">
        <v>6</v>
      </c>
    </row>
    <row r="866" spans="1:3">
      <c r="A866" s="3" t="s">
        <v>2511</v>
      </c>
      <c r="B866" s="3" t="s">
        <v>2512</v>
      </c>
      <c r="C866" s="9">
        <v>2</v>
      </c>
    </row>
    <row r="867" spans="1:3">
      <c r="A867" s="3" t="s">
        <v>2513</v>
      </c>
      <c r="B867" s="3" t="s">
        <v>2514</v>
      </c>
      <c r="C867" s="9">
        <v>12</v>
      </c>
    </row>
    <row r="868" spans="1:3">
      <c r="A868" s="3" t="s">
        <v>2515</v>
      </c>
      <c r="B868" s="3" t="s">
        <v>2516</v>
      </c>
      <c r="C868" s="9">
        <v>4</v>
      </c>
    </row>
    <row r="869" spans="1:3">
      <c r="A869" s="3" t="s">
        <v>2517</v>
      </c>
      <c r="B869" s="3" t="s">
        <v>2518</v>
      </c>
      <c r="C869" s="9">
        <v>3</v>
      </c>
    </row>
    <row r="870" spans="1:3">
      <c r="A870" s="3" t="s">
        <v>2519</v>
      </c>
      <c r="B870" s="3" t="s">
        <v>2520</v>
      </c>
      <c r="C870" s="9">
        <v>1</v>
      </c>
    </row>
    <row r="871" spans="1:3">
      <c r="A871" s="3" t="s">
        <v>2521</v>
      </c>
      <c r="B871" s="3" t="s">
        <v>2522</v>
      </c>
      <c r="C871" s="9">
        <v>1</v>
      </c>
    </row>
    <row r="872" spans="1:3">
      <c r="A872" s="3" t="s">
        <v>2523</v>
      </c>
      <c r="B872" s="3" t="s">
        <v>2524</v>
      </c>
      <c r="C872" s="9">
        <v>3</v>
      </c>
    </row>
    <row r="873" spans="1:3">
      <c r="A873" s="3" t="s">
        <v>2525</v>
      </c>
      <c r="B873" s="3" t="s">
        <v>2526</v>
      </c>
      <c r="C873" s="9">
        <v>4</v>
      </c>
    </row>
    <row r="874" spans="1:3">
      <c r="A874" s="3" t="s">
        <v>2527</v>
      </c>
      <c r="B874" s="3" t="s">
        <v>2528</v>
      </c>
      <c r="C874" s="9">
        <v>4</v>
      </c>
    </row>
    <row r="875" spans="1:3">
      <c r="A875" s="3" t="s">
        <v>2529</v>
      </c>
      <c r="B875" s="3" t="s">
        <v>2530</v>
      </c>
      <c r="C875" s="9">
        <v>2</v>
      </c>
    </row>
    <row r="876" spans="1:3">
      <c r="A876" s="3" t="s">
        <v>2531</v>
      </c>
      <c r="B876" s="3" t="s">
        <v>2532</v>
      </c>
      <c r="C876" s="9">
        <v>1</v>
      </c>
    </row>
    <row r="877" spans="1:3">
      <c r="A877" s="3" t="s">
        <v>2533</v>
      </c>
      <c r="B877" s="3" t="s">
        <v>2534</v>
      </c>
      <c r="C877" s="9">
        <v>1</v>
      </c>
    </row>
    <row r="878" spans="1:3">
      <c r="A878" s="3" t="s">
        <v>2535</v>
      </c>
      <c r="B878" s="3" t="s">
        <v>2536</v>
      </c>
      <c r="C878" s="9">
        <v>3</v>
      </c>
    </row>
    <row r="879" spans="1:3">
      <c r="A879" s="3" t="s">
        <v>2537</v>
      </c>
      <c r="B879" s="3" t="s">
        <v>2538</v>
      </c>
      <c r="C879" s="9">
        <v>3</v>
      </c>
    </row>
    <row r="880" spans="1:3">
      <c r="A880" s="3" t="s">
        <v>2539</v>
      </c>
      <c r="B880" s="3" t="s">
        <v>2540</v>
      </c>
      <c r="C880" s="9">
        <v>1</v>
      </c>
    </row>
    <row r="881" spans="1:3">
      <c r="A881" s="3" t="s">
        <v>2541</v>
      </c>
      <c r="B881" s="3" t="s">
        <v>2542</v>
      </c>
      <c r="C881" s="9">
        <v>2</v>
      </c>
    </row>
    <row r="882" spans="1:3">
      <c r="A882" s="3" t="s">
        <v>2543</v>
      </c>
      <c r="B882" s="3" t="s">
        <v>2532</v>
      </c>
      <c r="C882" s="9">
        <v>3</v>
      </c>
    </row>
    <row r="883" spans="1:3">
      <c r="A883" s="3" t="s">
        <v>2544</v>
      </c>
      <c r="B883" s="3" t="s">
        <v>2545</v>
      </c>
      <c r="C883" s="9">
        <v>1</v>
      </c>
    </row>
    <row r="884" spans="1:3">
      <c r="A884" s="3" t="s">
        <v>2546</v>
      </c>
      <c r="B884" s="3" t="s">
        <v>2547</v>
      </c>
      <c r="C884" s="9">
        <v>3</v>
      </c>
    </row>
    <row r="885" spans="1:3">
      <c r="A885" s="3" t="s">
        <v>2548</v>
      </c>
      <c r="B885" s="3" t="s">
        <v>2549</v>
      </c>
      <c r="C885" s="9">
        <v>2</v>
      </c>
    </row>
    <row r="886" spans="1:3">
      <c r="A886" s="3" t="s">
        <v>2550</v>
      </c>
      <c r="B886" s="3" t="s">
        <v>2551</v>
      </c>
      <c r="C886" s="9">
        <v>1</v>
      </c>
    </row>
    <row r="887" spans="1:3">
      <c r="A887" s="3" t="s">
        <v>2552</v>
      </c>
      <c r="B887" s="3" t="s">
        <v>2553</v>
      </c>
      <c r="C887" s="9">
        <v>4</v>
      </c>
    </row>
    <row r="888" spans="1:3">
      <c r="A888" s="3" t="s">
        <v>2554</v>
      </c>
      <c r="B888" s="3" t="s">
        <v>2555</v>
      </c>
      <c r="C888" s="9">
        <v>4</v>
      </c>
    </row>
    <row r="889" spans="1:3">
      <c r="A889" s="3" t="s">
        <v>2556</v>
      </c>
      <c r="B889" s="3" t="s">
        <v>2557</v>
      </c>
      <c r="C889" s="9">
        <v>2</v>
      </c>
    </row>
    <row r="890" spans="1:3">
      <c r="A890" s="3" t="s">
        <v>2558</v>
      </c>
      <c r="B890" s="3" t="s">
        <v>2559</v>
      </c>
      <c r="C890" s="9">
        <v>4</v>
      </c>
    </row>
    <row r="891" spans="1:3">
      <c r="A891" s="3" t="s">
        <v>2560</v>
      </c>
      <c r="B891" s="3" t="s">
        <v>2561</v>
      </c>
      <c r="C891" s="9">
        <v>1</v>
      </c>
    </row>
    <row r="892" spans="1:3">
      <c r="A892" s="3" t="s">
        <v>2562</v>
      </c>
      <c r="B892" s="3" t="s">
        <v>2563</v>
      </c>
      <c r="C892" s="9">
        <v>1</v>
      </c>
    </row>
    <row r="893" spans="1:3">
      <c r="A893" s="3" t="s">
        <v>2564</v>
      </c>
      <c r="B893" s="3" t="s">
        <v>2565</v>
      </c>
      <c r="C893" s="9">
        <v>5</v>
      </c>
    </row>
    <row r="894" spans="1:3">
      <c r="A894" s="3" t="s">
        <v>2566</v>
      </c>
      <c r="B894" s="3" t="s">
        <v>2567</v>
      </c>
      <c r="C894" s="9">
        <v>-2</v>
      </c>
    </row>
    <row r="895" spans="1:3">
      <c r="A895" s="3" t="s">
        <v>2568</v>
      </c>
      <c r="B895" s="3" t="s">
        <v>2569</v>
      </c>
      <c r="C895" s="9">
        <v>1</v>
      </c>
    </row>
    <row r="896" spans="1:3">
      <c r="A896" s="3" t="s">
        <v>2570</v>
      </c>
      <c r="B896" s="3" t="s">
        <v>2571</v>
      </c>
      <c r="C896" s="9">
        <v>1</v>
      </c>
    </row>
    <row r="897" spans="1:3">
      <c r="A897" s="3" t="s">
        <v>2572</v>
      </c>
      <c r="B897" s="3" t="s">
        <v>2573</v>
      </c>
      <c r="C897" s="9">
        <v>1</v>
      </c>
    </row>
    <row r="898" spans="1:3">
      <c r="A898" s="3" t="s">
        <v>2574</v>
      </c>
      <c r="B898" s="3" t="s">
        <v>2575</v>
      </c>
      <c r="C898" s="9">
        <v>1</v>
      </c>
    </row>
    <row r="899" spans="1:3">
      <c r="A899" s="3" t="s">
        <v>2576</v>
      </c>
      <c r="B899" s="3" t="s">
        <v>2577</v>
      </c>
      <c r="C899" s="9">
        <v>3</v>
      </c>
    </row>
    <row r="900" spans="1:3">
      <c r="A900" s="3" t="s">
        <v>2578</v>
      </c>
      <c r="B900" s="3" t="s">
        <v>2579</v>
      </c>
      <c r="C900" s="9">
        <v>1</v>
      </c>
    </row>
    <row r="901" spans="1:3">
      <c r="A901" s="3" t="s">
        <v>2580</v>
      </c>
      <c r="B901" s="3" t="s">
        <v>2581</v>
      </c>
      <c r="C901" s="9">
        <v>2</v>
      </c>
    </row>
    <row r="902" spans="1:3">
      <c r="A902" s="3" t="s">
        <v>2582</v>
      </c>
      <c r="B902" s="3" t="s">
        <v>2583</v>
      </c>
      <c r="C902" s="9">
        <v>5</v>
      </c>
    </row>
    <row r="903" spans="1:3">
      <c r="A903" s="3" t="s">
        <v>2584</v>
      </c>
      <c r="B903" s="3" t="s">
        <v>2585</v>
      </c>
      <c r="C903" s="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</vt:lpstr>
      <vt:lpstr>stock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2012-01-02T10:52:32Z</dcterms:created>
  <dcterms:modified xsi:type="dcterms:W3CDTF">2012-01-02T11:06:02Z</dcterms:modified>
</cp:coreProperties>
</file>