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hidePivotFieldList="1"/>
  <mc:AlternateContent xmlns:mc="http://schemas.openxmlformats.org/markup-compatibility/2006">
    <mc:Choice Requires="x15">
      <x15ac:absPath xmlns:x15ac="http://schemas.microsoft.com/office/spreadsheetml/2010/11/ac" url="https://adaasbl-my.sharepoint.com/personal/m_bauwin_ada-microfinance_lu/Documents/"/>
    </mc:Choice>
  </mc:AlternateContent>
  <xr:revisionPtr revIDLastSave="0" documentId="13_ncr:1_{AFE31948-C2F1-4D98-B9DA-BD44F3A69AF3}" xr6:coauthVersionLast="47" xr6:coauthVersionMax="47" xr10:uidLastSave="{00000000-0000-0000-0000-000000000000}"/>
  <bookViews>
    <workbookView xWindow="-120" yWindow="-120" windowWidth="29040" windowHeight="15720" xr2:uid="{B89D5FED-4083-4FFA-A930-1496B8BA198A}"/>
  </bookViews>
  <sheets>
    <sheet name="Mensu. AUTO" sheetId="6" r:id="rId1"/>
    <sheet name="Import déboursements" sheetId="8" r:id="rId2"/>
    <sheet name="Import dépenses" sheetId="4" r:id="rId3"/>
  </sheets>
  <definedNames>
    <definedName name="_xlnm._FilterDatabase" localSheetId="1" hidden="1">'Import déboursements'!$A$1:$L$1</definedName>
    <definedName name="_xlnm._FilterDatabase" localSheetId="0" hidden="1">'Mensu. AUTO'!$A$3:$AH$303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5" i="6" l="1" a="1"/>
  <c r="Z5" i="6" s="1"/>
  <c r="Z6" i="6"/>
  <c r="I302" i="6" l="1"/>
  <c r="I301" i="6"/>
  <c r="I300" i="6"/>
  <c r="I299" i="6"/>
  <c r="I298" i="6"/>
  <c r="I297" i="6"/>
  <c r="I296" i="6"/>
  <c r="I295" i="6"/>
  <c r="I294" i="6"/>
  <c r="I293" i="6"/>
  <c r="I292" i="6"/>
  <c r="I291" i="6"/>
  <c r="I290" i="6"/>
  <c r="I289" i="6"/>
  <c r="I288" i="6"/>
  <c r="I287" i="6"/>
  <c r="I286" i="6"/>
  <c r="I285" i="6"/>
  <c r="I284" i="6"/>
  <c r="I283" i="6"/>
  <c r="I282" i="6"/>
  <c r="I281" i="6"/>
  <c r="I280" i="6"/>
  <c r="I279" i="6"/>
  <c r="I278" i="6"/>
  <c r="I277" i="6"/>
  <c r="I276" i="6"/>
  <c r="I275" i="6"/>
  <c r="I274" i="6"/>
  <c r="I273" i="6"/>
  <c r="I272" i="6"/>
  <c r="I271" i="6"/>
  <c r="I270" i="6"/>
  <c r="I269" i="6"/>
  <c r="I268" i="6"/>
  <c r="I267" i="6"/>
  <c r="I266" i="6"/>
  <c r="I265" i="6"/>
  <c r="I264" i="6"/>
  <c r="I263" i="6"/>
  <c r="I262" i="6"/>
  <c r="I261" i="6"/>
  <c r="I260" i="6"/>
  <c r="I259" i="6"/>
  <c r="I258" i="6"/>
  <c r="I257" i="6"/>
  <c r="I256" i="6"/>
  <c r="I255" i="6"/>
  <c r="I254" i="6"/>
  <c r="I253" i="6"/>
  <c r="I252" i="6"/>
  <c r="I251" i="6"/>
  <c r="I250" i="6"/>
  <c r="I249" i="6"/>
  <c r="I248" i="6"/>
  <c r="I247" i="6"/>
  <c r="I246" i="6"/>
  <c r="I245" i="6"/>
  <c r="I244" i="6"/>
  <c r="I243" i="6"/>
  <c r="I242" i="6"/>
  <c r="I241" i="6"/>
  <c r="I240" i="6"/>
  <c r="I239" i="6"/>
  <c r="I238" i="6"/>
  <c r="I237" i="6"/>
  <c r="I236" i="6"/>
  <c r="I235" i="6"/>
  <c r="I234" i="6"/>
  <c r="I233" i="6"/>
  <c r="I232" i="6"/>
  <c r="I231" i="6"/>
  <c r="I230" i="6"/>
  <c r="I229" i="6"/>
  <c r="I228" i="6"/>
  <c r="I227" i="6"/>
  <c r="I226" i="6"/>
  <c r="I225" i="6"/>
  <c r="I224" i="6"/>
  <c r="I223" i="6"/>
  <c r="I222" i="6"/>
  <c r="I221" i="6"/>
  <c r="I220" i="6"/>
  <c r="I219" i="6"/>
  <c r="I218" i="6"/>
  <c r="I217" i="6"/>
  <c r="I216" i="6"/>
  <c r="I215" i="6"/>
  <c r="I214" i="6"/>
  <c r="I213" i="6"/>
  <c r="I212" i="6"/>
  <c r="I211" i="6"/>
  <c r="I210" i="6"/>
  <c r="I209" i="6"/>
  <c r="I208" i="6"/>
  <c r="I207" i="6"/>
  <c r="I206" i="6"/>
  <c r="I205" i="6"/>
  <c r="I204" i="6"/>
  <c r="I203" i="6"/>
  <c r="I202" i="6"/>
  <c r="I201" i="6"/>
  <c r="I200" i="6"/>
  <c r="I199" i="6"/>
  <c r="I198" i="6"/>
  <c r="I197" i="6"/>
  <c r="I196" i="6"/>
  <c r="I195" i="6"/>
  <c r="I194" i="6"/>
  <c r="I193" i="6"/>
  <c r="I192" i="6"/>
  <c r="I191" i="6"/>
  <c r="I190" i="6"/>
  <c r="I189" i="6"/>
  <c r="I188" i="6"/>
  <c r="I187" i="6"/>
  <c r="I186" i="6"/>
  <c r="I185" i="6"/>
  <c r="I184" i="6"/>
  <c r="I183" i="6"/>
  <c r="I182" i="6"/>
  <c r="I181" i="6"/>
  <c r="I180" i="6"/>
  <c r="I179" i="6"/>
  <c r="I178" i="6"/>
  <c r="I177" i="6"/>
  <c r="I176" i="6"/>
  <c r="I175" i="6"/>
  <c r="I174" i="6"/>
  <c r="I173" i="6"/>
  <c r="I172" i="6"/>
  <c r="I171" i="6"/>
  <c r="I170" i="6"/>
  <c r="I169" i="6"/>
  <c r="I168" i="6"/>
  <c r="I167" i="6"/>
  <c r="I166" i="6"/>
  <c r="I165" i="6"/>
  <c r="I164" i="6"/>
  <c r="I163" i="6"/>
  <c r="I162" i="6"/>
  <c r="I161" i="6"/>
  <c r="I160" i="6"/>
  <c r="I159" i="6"/>
  <c r="I158" i="6"/>
  <c r="I157" i="6"/>
  <c r="I156" i="6"/>
  <c r="I155" i="6"/>
  <c r="I154" i="6"/>
  <c r="I153" i="6"/>
  <c r="I152" i="6"/>
  <c r="I151" i="6"/>
  <c r="I150" i="6"/>
  <c r="I149" i="6"/>
  <c r="I148" i="6"/>
  <c r="I147" i="6"/>
  <c r="I146" i="6"/>
  <c r="I145" i="6"/>
  <c r="I144" i="6"/>
  <c r="I143" i="6"/>
  <c r="I142" i="6"/>
  <c r="I141" i="6"/>
  <c r="I140" i="6"/>
  <c r="I139" i="6"/>
  <c r="I138" i="6"/>
  <c r="I137" i="6"/>
  <c r="I136" i="6"/>
  <c r="I135" i="6"/>
  <c r="I134" i="6"/>
  <c r="I133" i="6"/>
  <c r="I132" i="6"/>
  <c r="I131" i="6"/>
  <c r="I130" i="6"/>
  <c r="I129" i="6"/>
  <c r="I128" i="6"/>
  <c r="I127" i="6"/>
  <c r="I126" i="6"/>
  <c r="I125" i="6"/>
  <c r="I124" i="6"/>
  <c r="I123" i="6"/>
  <c r="I122" i="6"/>
  <c r="I121" i="6"/>
  <c r="I120" i="6"/>
  <c r="I119" i="6"/>
  <c r="I118" i="6"/>
  <c r="I117" i="6"/>
  <c r="I116" i="6"/>
  <c r="I115" i="6"/>
  <c r="I114" i="6"/>
  <c r="I113" i="6"/>
  <c r="I112" i="6"/>
  <c r="I111" i="6"/>
  <c r="I110" i="6"/>
  <c r="I109" i="6"/>
  <c r="I108" i="6"/>
  <c r="I107" i="6"/>
  <c r="I106" i="6"/>
  <c r="I105" i="6"/>
  <c r="I104" i="6"/>
  <c r="I103" i="6"/>
  <c r="I102" i="6"/>
  <c r="I101" i="6"/>
  <c r="I100" i="6"/>
  <c r="I99" i="6"/>
  <c r="I98" i="6"/>
  <c r="I97" i="6"/>
  <c r="I96" i="6"/>
  <c r="I95" i="6"/>
  <c r="I94" i="6"/>
  <c r="I93" i="6"/>
  <c r="I92" i="6"/>
  <c r="I91" i="6"/>
  <c r="I90" i="6"/>
  <c r="I89" i="6"/>
  <c r="I88" i="6"/>
  <c r="I87" i="6"/>
  <c r="I86" i="6"/>
  <c r="I85" i="6"/>
  <c r="I84" i="6"/>
  <c r="I83" i="6"/>
  <c r="I82" i="6"/>
  <c r="I81" i="6"/>
  <c r="I80" i="6"/>
  <c r="I79" i="6"/>
  <c r="I78" i="6"/>
  <c r="I77" i="6"/>
  <c r="I76" i="6"/>
  <c r="I75" i="6"/>
  <c r="I74" i="6"/>
  <c r="I73" i="6"/>
  <c r="I72" i="6"/>
  <c r="I71" i="6"/>
  <c r="I70" i="6"/>
  <c r="I69" i="6"/>
  <c r="I68" i="6"/>
  <c r="I67" i="6"/>
  <c r="I66" i="6"/>
  <c r="I65" i="6"/>
  <c r="I64" i="6"/>
  <c r="I63" i="6"/>
  <c r="I62" i="6"/>
  <c r="I61" i="6"/>
  <c r="I60" i="6"/>
  <c r="I59" i="6"/>
  <c r="I58" i="6"/>
  <c r="I57" i="6"/>
  <c r="I56" i="6"/>
  <c r="I55" i="6"/>
  <c r="I54" i="6"/>
  <c r="I53" i="6"/>
  <c r="I52" i="6"/>
  <c r="I51" i="6"/>
  <c r="I50" i="6"/>
  <c r="I49" i="6"/>
  <c r="I48" i="6"/>
  <c r="I47" i="6"/>
  <c r="I46" i="6"/>
  <c r="I45" i="6"/>
  <c r="I44" i="6"/>
  <c r="I43" i="6"/>
  <c r="I42" i="6"/>
  <c r="I41" i="6"/>
  <c r="I40" i="6"/>
  <c r="I39" i="6"/>
  <c r="I38" i="6"/>
  <c r="I37" i="6"/>
  <c r="I36" i="6"/>
  <c r="I35" i="6"/>
  <c r="I34" i="6"/>
  <c r="I33" i="6"/>
  <c r="I32" i="6"/>
  <c r="I31" i="6"/>
  <c r="I30" i="6"/>
  <c r="I29" i="6"/>
  <c r="I28" i="6"/>
  <c r="I27" i="6"/>
  <c r="I26" i="6"/>
  <c r="I25" i="6"/>
  <c r="I24" i="6"/>
  <c r="I23" i="6"/>
  <c r="I22" i="6"/>
  <c r="I21" i="6"/>
  <c r="I20" i="6"/>
  <c r="I19" i="6"/>
  <c r="I18" i="6"/>
  <c r="I17" i="6"/>
  <c r="I16" i="6"/>
  <c r="I15" i="6"/>
  <c r="I14" i="6"/>
  <c r="I13" i="6"/>
  <c r="I12" i="6"/>
  <c r="I11" i="6"/>
  <c r="I10" i="6"/>
  <c r="I9" i="6"/>
  <c r="I8" i="6"/>
  <c r="I7" i="6"/>
  <c r="I6" i="6"/>
  <c r="L7" i="6" l="1"/>
  <c r="N7" i="6"/>
  <c r="P7" i="6"/>
  <c r="R7" i="6"/>
  <c r="T7" i="6"/>
  <c r="V7" i="6"/>
  <c r="X7" i="6"/>
  <c r="Z7" i="6"/>
  <c r="AB7" i="6"/>
  <c r="AD7" i="6"/>
  <c r="AF7" i="6"/>
  <c r="AH7" i="6"/>
  <c r="L8" i="6"/>
  <c r="N8" i="6"/>
  <c r="P8" i="6"/>
  <c r="R8" i="6"/>
  <c r="T8" i="6"/>
  <c r="V8" i="6"/>
  <c r="X8" i="6"/>
  <c r="Z8" i="6"/>
  <c r="AB8" i="6"/>
  <c r="AD8" i="6"/>
  <c r="AF8" i="6"/>
  <c r="AH8" i="6"/>
  <c r="L9" i="6"/>
  <c r="N9" i="6"/>
  <c r="P9" i="6"/>
  <c r="R9" i="6"/>
  <c r="T9" i="6"/>
  <c r="V9" i="6"/>
  <c r="X9" i="6"/>
  <c r="Z9" i="6"/>
  <c r="AB9" i="6"/>
  <c r="AD9" i="6"/>
  <c r="AF9" i="6"/>
  <c r="AH9" i="6"/>
  <c r="L10" i="6"/>
  <c r="N10" i="6"/>
  <c r="P10" i="6"/>
  <c r="R10" i="6"/>
  <c r="T10" i="6"/>
  <c r="V10" i="6"/>
  <c r="X10" i="6"/>
  <c r="Z10" i="6"/>
  <c r="AB10" i="6"/>
  <c r="AD10" i="6"/>
  <c r="AF10" i="6"/>
  <c r="AH10" i="6"/>
  <c r="L11" i="6"/>
  <c r="N11" i="6"/>
  <c r="P11" i="6"/>
  <c r="R11" i="6"/>
  <c r="T11" i="6"/>
  <c r="V11" i="6"/>
  <c r="X11" i="6"/>
  <c r="Z11" i="6"/>
  <c r="AB11" i="6"/>
  <c r="AD11" i="6"/>
  <c r="AF11" i="6"/>
  <c r="AH11" i="6"/>
  <c r="L12" i="6"/>
  <c r="N12" i="6"/>
  <c r="P12" i="6"/>
  <c r="R12" i="6"/>
  <c r="T12" i="6"/>
  <c r="V12" i="6"/>
  <c r="X12" i="6"/>
  <c r="Z12" i="6"/>
  <c r="AB12" i="6"/>
  <c r="AD12" i="6"/>
  <c r="AF12" i="6"/>
  <c r="AH12" i="6"/>
  <c r="L13" i="6"/>
  <c r="N13" i="6"/>
  <c r="P13" i="6"/>
  <c r="R13" i="6"/>
  <c r="T13" i="6"/>
  <c r="V13" i="6"/>
  <c r="X13" i="6"/>
  <c r="Z13" i="6"/>
  <c r="AB13" i="6"/>
  <c r="AD13" i="6"/>
  <c r="AF13" i="6"/>
  <c r="AH13" i="6"/>
  <c r="L14" i="6"/>
  <c r="N14" i="6"/>
  <c r="P14" i="6"/>
  <c r="R14" i="6"/>
  <c r="T14" i="6"/>
  <c r="V14" i="6"/>
  <c r="X14" i="6"/>
  <c r="Z14" i="6"/>
  <c r="AB14" i="6"/>
  <c r="AD14" i="6"/>
  <c r="AF14" i="6"/>
  <c r="AH14" i="6"/>
  <c r="L15" i="6"/>
  <c r="N15" i="6"/>
  <c r="P15" i="6"/>
  <c r="R15" i="6"/>
  <c r="T15" i="6"/>
  <c r="V15" i="6"/>
  <c r="X15" i="6"/>
  <c r="Z15" i="6"/>
  <c r="AB15" i="6"/>
  <c r="AD15" i="6"/>
  <c r="AF15" i="6"/>
  <c r="AH15" i="6"/>
  <c r="L16" i="6"/>
  <c r="N16" i="6"/>
  <c r="P16" i="6"/>
  <c r="R16" i="6"/>
  <c r="T16" i="6"/>
  <c r="V16" i="6"/>
  <c r="X16" i="6"/>
  <c r="Z16" i="6"/>
  <c r="AB16" i="6"/>
  <c r="AD16" i="6"/>
  <c r="AF16" i="6"/>
  <c r="AH16" i="6"/>
  <c r="L17" i="6"/>
  <c r="N17" i="6"/>
  <c r="P17" i="6"/>
  <c r="R17" i="6"/>
  <c r="T17" i="6"/>
  <c r="V17" i="6"/>
  <c r="X17" i="6"/>
  <c r="Z17" i="6"/>
  <c r="AB17" i="6"/>
  <c r="AD17" i="6"/>
  <c r="AF17" i="6"/>
  <c r="AH17" i="6"/>
  <c r="L18" i="6"/>
  <c r="N18" i="6"/>
  <c r="P18" i="6"/>
  <c r="R18" i="6"/>
  <c r="T18" i="6"/>
  <c r="V18" i="6"/>
  <c r="X18" i="6"/>
  <c r="Z18" i="6"/>
  <c r="AB18" i="6"/>
  <c r="AD18" i="6"/>
  <c r="AF18" i="6"/>
  <c r="AH18" i="6"/>
  <c r="L19" i="6"/>
  <c r="N19" i="6"/>
  <c r="P19" i="6"/>
  <c r="R19" i="6"/>
  <c r="T19" i="6"/>
  <c r="V19" i="6"/>
  <c r="X19" i="6"/>
  <c r="Z19" i="6"/>
  <c r="AB19" i="6"/>
  <c r="AD19" i="6"/>
  <c r="AF19" i="6"/>
  <c r="AH19" i="6"/>
  <c r="L20" i="6"/>
  <c r="N20" i="6"/>
  <c r="P20" i="6"/>
  <c r="R20" i="6"/>
  <c r="T20" i="6"/>
  <c r="V20" i="6"/>
  <c r="X20" i="6"/>
  <c r="Z20" i="6"/>
  <c r="AB20" i="6"/>
  <c r="AD20" i="6"/>
  <c r="AF20" i="6"/>
  <c r="AH20" i="6"/>
  <c r="L21" i="6"/>
  <c r="N21" i="6"/>
  <c r="P21" i="6"/>
  <c r="R21" i="6"/>
  <c r="T21" i="6"/>
  <c r="V21" i="6"/>
  <c r="X21" i="6"/>
  <c r="Z21" i="6"/>
  <c r="AB21" i="6"/>
  <c r="AD21" i="6"/>
  <c r="AF21" i="6"/>
  <c r="AH21" i="6"/>
  <c r="L22" i="6"/>
  <c r="N22" i="6"/>
  <c r="P22" i="6"/>
  <c r="R22" i="6"/>
  <c r="T22" i="6"/>
  <c r="V22" i="6"/>
  <c r="X22" i="6"/>
  <c r="Z22" i="6"/>
  <c r="AB22" i="6"/>
  <c r="AD22" i="6"/>
  <c r="AF22" i="6"/>
  <c r="AH22" i="6"/>
  <c r="L23" i="6"/>
  <c r="N23" i="6"/>
  <c r="P23" i="6"/>
  <c r="R23" i="6"/>
  <c r="T23" i="6"/>
  <c r="V23" i="6"/>
  <c r="X23" i="6"/>
  <c r="Z23" i="6"/>
  <c r="AB23" i="6"/>
  <c r="AD23" i="6"/>
  <c r="AF23" i="6"/>
  <c r="AH23" i="6"/>
  <c r="L24" i="6"/>
  <c r="N24" i="6"/>
  <c r="P24" i="6"/>
  <c r="R24" i="6"/>
  <c r="T24" i="6"/>
  <c r="V24" i="6"/>
  <c r="X24" i="6"/>
  <c r="Z24" i="6"/>
  <c r="AB24" i="6"/>
  <c r="AD24" i="6"/>
  <c r="AF24" i="6"/>
  <c r="AH24" i="6"/>
  <c r="L25" i="6"/>
  <c r="N25" i="6"/>
  <c r="P25" i="6"/>
  <c r="R25" i="6"/>
  <c r="T25" i="6"/>
  <c r="V25" i="6"/>
  <c r="X25" i="6"/>
  <c r="Z25" i="6"/>
  <c r="AB25" i="6"/>
  <c r="AD25" i="6"/>
  <c r="AF25" i="6"/>
  <c r="AH25" i="6"/>
  <c r="L26" i="6"/>
  <c r="N26" i="6"/>
  <c r="P26" i="6"/>
  <c r="R26" i="6"/>
  <c r="T26" i="6"/>
  <c r="V26" i="6"/>
  <c r="X26" i="6"/>
  <c r="Z26" i="6"/>
  <c r="AB26" i="6"/>
  <c r="AD26" i="6"/>
  <c r="AF26" i="6"/>
  <c r="AH26" i="6"/>
  <c r="L27" i="6"/>
  <c r="N27" i="6"/>
  <c r="P27" i="6"/>
  <c r="R27" i="6"/>
  <c r="T27" i="6"/>
  <c r="V27" i="6"/>
  <c r="X27" i="6"/>
  <c r="Z27" i="6"/>
  <c r="AB27" i="6"/>
  <c r="AD27" i="6"/>
  <c r="AF27" i="6"/>
  <c r="AH27" i="6"/>
  <c r="L28" i="6"/>
  <c r="N28" i="6"/>
  <c r="P28" i="6"/>
  <c r="R28" i="6"/>
  <c r="T28" i="6"/>
  <c r="V28" i="6"/>
  <c r="X28" i="6"/>
  <c r="Z28" i="6"/>
  <c r="AB28" i="6"/>
  <c r="AD28" i="6"/>
  <c r="AF28" i="6"/>
  <c r="AH28" i="6"/>
  <c r="L29" i="6"/>
  <c r="N29" i="6"/>
  <c r="P29" i="6"/>
  <c r="R29" i="6"/>
  <c r="T29" i="6"/>
  <c r="V29" i="6"/>
  <c r="X29" i="6"/>
  <c r="Z29" i="6"/>
  <c r="AB29" i="6"/>
  <c r="AD29" i="6"/>
  <c r="AF29" i="6"/>
  <c r="AH29" i="6"/>
  <c r="L30" i="6"/>
  <c r="N30" i="6"/>
  <c r="P30" i="6"/>
  <c r="R30" i="6"/>
  <c r="T30" i="6"/>
  <c r="V30" i="6"/>
  <c r="X30" i="6"/>
  <c r="Z30" i="6"/>
  <c r="AB30" i="6"/>
  <c r="AD30" i="6"/>
  <c r="AF30" i="6"/>
  <c r="AH30" i="6"/>
  <c r="L31" i="6"/>
  <c r="N31" i="6"/>
  <c r="P31" i="6"/>
  <c r="R31" i="6"/>
  <c r="T31" i="6"/>
  <c r="V31" i="6"/>
  <c r="X31" i="6"/>
  <c r="Z31" i="6"/>
  <c r="AB31" i="6"/>
  <c r="AD31" i="6"/>
  <c r="AF31" i="6"/>
  <c r="AH31" i="6"/>
  <c r="L32" i="6"/>
  <c r="N32" i="6"/>
  <c r="P32" i="6"/>
  <c r="R32" i="6"/>
  <c r="T32" i="6"/>
  <c r="V32" i="6"/>
  <c r="X32" i="6"/>
  <c r="Z32" i="6"/>
  <c r="AB32" i="6"/>
  <c r="AD32" i="6"/>
  <c r="AF32" i="6"/>
  <c r="AH32" i="6"/>
  <c r="L33" i="6"/>
  <c r="N33" i="6"/>
  <c r="P33" i="6"/>
  <c r="R33" i="6"/>
  <c r="T33" i="6"/>
  <c r="V33" i="6"/>
  <c r="X33" i="6"/>
  <c r="Z33" i="6"/>
  <c r="AB33" i="6"/>
  <c r="AD33" i="6"/>
  <c r="AF33" i="6"/>
  <c r="AH33" i="6"/>
  <c r="L34" i="6"/>
  <c r="N34" i="6"/>
  <c r="P34" i="6"/>
  <c r="R34" i="6"/>
  <c r="T34" i="6"/>
  <c r="V34" i="6"/>
  <c r="X34" i="6"/>
  <c r="Z34" i="6"/>
  <c r="AB34" i="6"/>
  <c r="AD34" i="6"/>
  <c r="AF34" i="6"/>
  <c r="AH34" i="6"/>
  <c r="L35" i="6"/>
  <c r="N35" i="6"/>
  <c r="P35" i="6"/>
  <c r="R35" i="6"/>
  <c r="T35" i="6"/>
  <c r="V35" i="6"/>
  <c r="X35" i="6"/>
  <c r="Z35" i="6"/>
  <c r="AB35" i="6"/>
  <c r="AD35" i="6"/>
  <c r="AF35" i="6"/>
  <c r="AH35" i="6"/>
  <c r="L36" i="6"/>
  <c r="N36" i="6"/>
  <c r="P36" i="6"/>
  <c r="R36" i="6"/>
  <c r="T36" i="6"/>
  <c r="V36" i="6"/>
  <c r="X36" i="6"/>
  <c r="Z36" i="6"/>
  <c r="AB36" i="6"/>
  <c r="AD36" i="6"/>
  <c r="AF36" i="6"/>
  <c r="AH36" i="6"/>
  <c r="L37" i="6"/>
  <c r="N37" i="6"/>
  <c r="P37" i="6"/>
  <c r="R37" i="6"/>
  <c r="T37" i="6"/>
  <c r="V37" i="6"/>
  <c r="X37" i="6"/>
  <c r="Z37" i="6"/>
  <c r="AB37" i="6"/>
  <c r="AD37" i="6"/>
  <c r="AF37" i="6"/>
  <c r="AH37" i="6"/>
  <c r="L38" i="6"/>
  <c r="N38" i="6"/>
  <c r="P38" i="6"/>
  <c r="R38" i="6"/>
  <c r="T38" i="6"/>
  <c r="V38" i="6"/>
  <c r="X38" i="6"/>
  <c r="Z38" i="6"/>
  <c r="AB38" i="6"/>
  <c r="AD38" i="6"/>
  <c r="AF38" i="6"/>
  <c r="AH38" i="6"/>
  <c r="L39" i="6"/>
  <c r="N39" i="6"/>
  <c r="P39" i="6"/>
  <c r="R39" i="6"/>
  <c r="T39" i="6"/>
  <c r="V39" i="6"/>
  <c r="X39" i="6"/>
  <c r="Z39" i="6"/>
  <c r="AB39" i="6"/>
  <c r="AD39" i="6"/>
  <c r="AF39" i="6"/>
  <c r="AH39" i="6"/>
  <c r="L40" i="6"/>
  <c r="N40" i="6"/>
  <c r="P40" i="6"/>
  <c r="R40" i="6"/>
  <c r="T40" i="6"/>
  <c r="V40" i="6"/>
  <c r="X40" i="6"/>
  <c r="Z40" i="6"/>
  <c r="AB40" i="6"/>
  <c r="AD40" i="6"/>
  <c r="AF40" i="6"/>
  <c r="AH40" i="6"/>
  <c r="L41" i="6"/>
  <c r="N41" i="6"/>
  <c r="P41" i="6"/>
  <c r="R41" i="6"/>
  <c r="T41" i="6"/>
  <c r="V41" i="6"/>
  <c r="X41" i="6"/>
  <c r="Z41" i="6"/>
  <c r="AB41" i="6"/>
  <c r="AD41" i="6"/>
  <c r="AF41" i="6"/>
  <c r="AH41" i="6"/>
  <c r="L42" i="6"/>
  <c r="N42" i="6"/>
  <c r="P42" i="6"/>
  <c r="R42" i="6"/>
  <c r="T42" i="6"/>
  <c r="V42" i="6"/>
  <c r="X42" i="6"/>
  <c r="Z42" i="6"/>
  <c r="AB42" i="6"/>
  <c r="AD42" i="6"/>
  <c r="AF42" i="6"/>
  <c r="AH42" i="6"/>
  <c r="L43" i="6"/>
  <c r="N43" i="6"/>
  <c r="P43" i="6"/>
  <c r="R43" i="6"/>
  <c r="T43" i="6"/>
  <c r="V43" i="6"/>
  <c r="X43" i="6"/>
  <c r="Z43" i="6"/>
  <c r="AB43" i="6"/>
  <c r="AD43" i="6"/>
  <c r="AF43" i="6"/>
  <c r="AH43" i="6"/>
  <c r="L44" i="6"/>
  <c r="N44" i="6"/>
  <c r="P44" i="6"/>
  <c r="R44" i="6"/>
  <c r="T44" i="6"/>
  <c r="V44" i="6"/>
  <c r="X44" i="6"/>
  <c r="Z44" i="6"/>
  <c r="AB44" i="6"/>
  <c r="AD44" i="6"/>
  <c r="AF44" i="6"/>
  <c r="AH44" i="6"/>
  <c r="L45" i="6"/>
  <c r="N45" i="6"/>
  <c r="P45" i="6"/>
  <c r="R45" i="6"/>
  <c r="T45" i="6"/>
  <c r="V45" i="6"/>
  <c r="X45" i="6"/>
  <c r="Z45" i="6"/>
  <c r="AB45" i="6"/>
  <c r="AD45" i="6"/>
  <c r="AF45" i="6"/>
  <c r="AH45" i="6"/>
  <c r="L46" i="6"/>
  <c r="N46" i="6"/>
  <c r="P46" i="6"/>
  <c r="R46" i="6"/>
  <c r="T46" i="6"/>
  <c r="V46" i="6"/>
  <c r="X46" i="6"/>
  <c r="Z46" i="6"/>
  <c r="AB46" i="6"/>
  <c r="AD46" i="6"/>
  <c r="AF46" i="6"/>
  <c r="AH46" i="6"/>
  <c r="L47" i="6"/>
  <c r="N47" i="6"/>
  <c r="P47" i="6"/>
  <c r="R47" i="6"/>
  <c r="T47" i="6"/>
  <c r="V47" i="6"/>
  <c r="X47" i="6"/>
  <c r="Z47" i="6"/>
  <c r="AB47" i="6"/>
  <c r="AD47" i="6"/>
  <c r="AF47" i="6"/>
  <c r="AH47" i="6"/>
  <c r="L48" i="6"/>
  <c r="N48" i="6"/>
  <c r="P48" i="6"/>
  <c r="R48" i="6"/>
  <c r="T48" i="6"/>
  <c r="V48" i="6"/>
  <c r="X48" i="6"/>
  <c r="Z48" i="6"/>
  <c r="AB48" i="6"/>
  <c r="AD48" i="6"/>
  <c r="AF48" i="6"/>
  <c r="AH48" i="6"/>
  <c r="L49" i="6"/>
  <c r="N49" i="6"/>
  <c r="P49" i="6"/>
  <c r="R49" i="6"/>
  <c r="T49" i="6"/>
  <c r="V49" i="6"/>
  <c r="X49" i="6"/>
  <c r="Z49" i="6"/>
  <c r="AB49" i="6"/>
  <c r="AD49" i="6"/>
  <c r="AF49" i="6"/>
  <c r="AH49" i="6"/>
  <c r="L50" i="6"/>
  <c r="N50" i="6"/>
  <c r="P50" i="6"/>
  <c r="R50" i="6"/>
  <c r="T50" i="6"/>
  <c r="V50" i="6"/>
  <c r="X50" i="6"/>
  <c r="Z50" i="6"/>
  <c r="AB50" i="6"/>
  <c r="AD50" i="6"/>
  <c r="AF50" i="6"/>
  <c r="AH50" i="6"/>
  <c r="L51" i="6"/>
  <c r="N51" i="6"/>
  <c r="P51" i="6"/>
  <c r="R51" i="6"/>
  <c r="T51" i="6"/>
  <c r="V51" i="6"/>
  <c r="X51" i="6"/>
  <c r="Z51" i="6"/>
  <c r="AB51" i="6"/>
  <c r="AD51" i="6"/>
  <c r="AF51" i="6"/>
  <c r="AH51" i="6"/>
  <c r="L52" i="6"/>
  <c r="N52" i="6"/>
  <c r="P52" i="6"/>
  <c r="R52" i="6"/>
  <c r="T52" i="6"/>
  <c r="V52" i="6"/>
  <c r="X52" i="6"/>
  <c r="Z52" i="6"/>
  <c r="AB52" i="6"/>
  <c r="AD52" i="6"/>
  <c r="AF52" i="6"/>
  <c r="AH52" i="6"/>
  <c r="L53" i="6"/>
  <c r="N53" i="6"/>
  <c r="P53" i="6"/>
  <c r="R53" i="6"/>
  <c r="T53" i="6"/>
  <c r="V53" i="6"/>
  <c r="X53" i="6"/>
  <c r="Z53" i="6"/>
  <c r="AB53" i="6"/>
  <c r="AD53" i="6"/>
  <c r="AF53" i="6"/>
  <c r="AH53" i="6"/>
  <c r="L54" i="6"/>
  <c r="N54" i="6"/>
  <c r="P54" i="6"/>
  <c r="R54" i="6"/>
  <c r="T54" i="6"/>
  <c r="V54" i="6"/>
  <c r="X54" i="6"/>
  <c r="Z54" i="6"/>
  <c r="AB54" i="6"/>
  <c r="AD54" i="6"/>
  <c r="AF54" i="6"/>
  <c r="AH54" i="6"/>
  <c r="L55" i="6"/>
  <c r="N55" i="6"/>
  <c r="P55" i="6"/>
  <c r="R55" i="6"/>
  <c r="T55" i="6"/>
  <c r="V55" i="6"/>
  <c r="X55" i="6"/>
  <c r="Z55" i="6"/>
  <c r="AB55" i="6"/>
  <c r="AD55" i="6"/>
  <c r="AF55" i="6"/>
  <c r="AH55" i="6"/>
  <c r="L56" i="6"/>
  <c r="N56" i="6"/>
  <c r="P56" i="6"/>
  <c r="R56" i="6"/>
  <c r="T56" i="6"/>
  <c r="V56" i="6"/>
  <c r="X56" i="6"/>
  <c r="Z56" i="6"/>
  <c r="AB56" i="6"/>
  <c r="AD56" i="6"/>
  <c r="AF56" i="6"/>
  <c r="AH56" i="6"/>
  <c r="L57" i="6"/>
  <c r="N57" i="6"/>
  <c r="P57" i="6"/>
  <c r="R57" i="6"/>
  <c r="T57" i="6"/>
  <c r="V57" i="6"/>
  <c r="X57" i="6"/>
  <c r="Z57" i="6"/>
  <c r="AB57" i="6"/>
  <c r="AD57" i="6"/>
  <c r="AF57" i="6"/>
  <c r="AH57" i="6"/>
  <c r="L58" i="6"/>
  <c r="N58" i="6"/>
  <c r="P58" i="6"/>
  <c r="R58" i="6"/>
  <c r="T58" i="6"/>
  <c r="V58" i="6"/>
  <c r="X58" i="6"/>
  <c r="Z58" i="6"/>
  <c r="AB58" i="6"/>
  <c r="AD58" i="6"/>
  <c r="AF58" i="6"/>
  <c r="AH58" i="6"/>
  <c r="L59" i="6"/>
  <c r="N59" i="6"/>
  <c r="P59" i="6"/>
  <c r="R59" i="6"/>
  <c r="T59" i="6"/>
  <c r="V59" i="6"/>
  <c r="X59" i="6"/>
  <c r="Z59" i="6"/>
  <c r="AB59" i="6"/>
  <c r="AD59" i="6"/>
  <c r="AF59" i="6"/>
  <c r="AH59" i="6"/>
  <c r="L60" i="6"/>
  <c r="N60" i="6"/>
  <c r="P60" i="6"/>
  <c r="R60" i="6"/>
  <c r="T60" i="6"/>
  <c r="V60" i="6"/>
  <c r="X60" i="6"/>
  <c r="Z60" i="6"/>
  <c r="AB60" i="6"/>
  <c r="AD60" i="6"/>
  <c r="AF60" i="6"/>
  <c r="AH60" i="6"/>
  <c r="L61" i="6"/>
  <c r="N61" i="6"/>
  <c r="P61" i="6"/>
  <c r="R61" i="6"/>
  <c r="T61" i="6"/>
  <c r="V61" i="6"/>
  <c r="X61" i="6"/>
  <c r="Z61" i="6"/>
  <c r="AB61" i="6"/>
  <c r="AD61" i="6"/>
  <c r="AF61" i="6"/>
  <c r="AH61" i="6"/>
  <c r="L62" i="6"/>
  <c r="N62" i="6"/>
  <c r="P62" i="6"/>
  <c r="R62" i="6"/>
  <c r="T62" i="6"/>
  <c r="V62" i="6"/>
  <c r="X62" i="6"/>
  <c r="Z62" i="6"/>
  <c r="AB62" i="6"/>
  <c r="AD62" i="6"/>
  <c r="AF62" i="6"/>
  <c r="AH62" i="6"/>
  <c r="L63" i="6"/>
  <c r="N63" i="6"/>
  <c r="P63" i="6"/>
  <c r="R63" i="6"/>
  <c r="T63" i="6"/>
  <c r="V63" i="6"/>
  <c r="X63" i="6"/>
  <c r="Z63" i="6"/>
  <c r="AB63" i="6"/>
  <c r="AD63" i="6"/>
  <c r="AF63" i="6"/>
  <c r="AH63" i="6"/>
  <c r="L64" i="6"/>
  <c r="N64" i="6"/>
  <c r="P64" i="6"/>
  <c r="R64" i="6"/>
  <c r="T64" i="6"/>
  <c r="V64" i="6"/>
  <c r="X64" i="6"/>
  <c r="Z64" i="6"/>
  <c r="AB64" i="6"/>
  <c r="AD64" i="6"/>
  <c r="AF64" i="6"/>
  <c r="AH64" i="6"/>
  <c r="L65" i="6"/>
  <c r="N65" i="6"/>
  <c r="P65" i="6"/>
  <c r="R65" i="6"/>
  <c r="T65" i="6"/>
  <c r="V65" i="6"/>
  <c r="X65" i="6"/>
  <c r="Z65" i="6"/>
  <c r="AB65" i="6"/>
  <c r="AD65" i="6"/>
  <c r="AF65" i="6"/>
  <c r="AH65" i="6"/>
  <c r="L66" i="6"/>
  <c r="N66" i="6"/>
  <c r="P66" i="6"/>
  <c r="R66" i="6"/>
  <c r="T66" i="6"/>
  <c r="V66" i="6"/>
  <c r="X66" i="6"/>
  <c r="Z66" i="6"/>
  <c r="AB66" i="6"/>
  <c r="AD66" i="6"/>
  <c r="AF66" i="6"/>
  <c r="AH66" i="6"/>
  <c r="L67" i="6"/>
  <c r="N67" i="6"/>
  <c r="P67" i="6"/>
  <c r="R67" i="6"/>
  <c r="T67" i="6"/>
  <c r="V67" i="6"/>
  <c r="X67" i="6"/>
  <c r="Z67" i="6"/>
  <c r="AB67" i="6"/>
  <c r="AD67" i="6"/>
  <c r="AF67" i="6"/>
  <c r="AH67" i="6"/>
  <c r="L68" i="6"/>
  <c r="N68" i="6"/>
  <c r="P68" i="6"/>
  <c r="R68" i="6"/>
  <c r="T68" i="6"/>
  <c r="V68" i="6"/>
  <c r="X68" i="6"/>
  <c r="Z68" i="6"/>
  <c r="AB68" i="6"/>
  <c r="AD68" i="6"/>
  <c r="AF68" i="6"/>
  <c r="AH68" i="6"/>
  <c r="L69" i="6"/>
  <c r="N69" i="6"/>
  <c r="P69" i="6"/>
  <c r="R69" i="6"/>
  <c r="T69" i="6"/>
  <c r="V69" i="6"/>
  <c r="X69" i="6"/>
  <c r="Z69" i="6"/>
  <c r="AB69" i="6"/>
  <c r="AD69" i="6"/>
  <c r="AF69" i="6"/>
  <c r="AH69" i="6"/>
  <c r="L70" i="6"/>
  <c r="N70" i="6"/>
  <c r="P70" i="6"/>
  <c r="R70" i="6"/>
  <c r="T70" i="6"/>
  <c r="V70" i="6"/>
  <c r="X70" i="6"/>
  <c r="Z70" i="6"/>
  <c r="AB70" i="6"/>
  <c r="AD70" i="6"/>
  <c r="AF70" i="6"/>
  <c r="AH70" i="6"/>
  <c r="L71" i="6"/>
  <c r="N71" i="6"/>
  <c r="P71" i="6"/>
  <c r="R71" i="6"/>
  <c r="T71" i="6"/>
  <c r="V71" i="6"/>
  <c r="X71" i="6"/>
  <c r="Z71" i="6"/>
  <c r="AB71" i="6"/>
  <c r="AD71" i="6"/>
  <c r="AF71" i="6"/>
  <c r="AH71" i="6"/>
  <c r="L72" i="6"/>
  <c r="N72" i="6"/>
  <c r="P72" i="6"/>
  <c r="R72" i="6"/>
  <c r="T72" i="6"/>
  <c r="V72" i="6"/>
  <c r="X72" i="6"/>
  <c r="Z72" i="6"/>
  <c r="AB72" i="6"/>
  <c r="AD72" i="6"/>
  <c r="AF72" i="6"/>
  <c r="AH72" i="6"/>
  <c r="L73" i="6"/>
  <c r="N73" i="6"/>
  <c r="P73" i="6"/>
  <c r="R73" i="6"/>
  <c r="T73" i="6"/>
  <c r="V73" i="6"/>
  <c r="X73" i="6"/>
  <c r="Z73" i="6"/>
  <c r="AB73" i="6"/>
  <c r="AD73" i="6"/>
  <c r="AF73" i="6"/>
  <c r="AH73" i="6"/>
  <c r="L74" i="6"/>
  <c r="N74" i="6"/>
  <c r="P74" i="6"/>
  <c r="R74" i="6"/>
  <c r="T74" i="6"/>
  <c r="V74" i="6"/>
  <c r="X74" i="6"/>
  <c r="Z74" i="6"/>
  <c r="AB74" i="6"/>
  <c r="AD74" i="6"/>
  <c r="AF74" i="6"/>
  <c r="AH74" i="6"/>
  <c r="L75" i="6"/>
  <c r="N75" i="6"/>
  <c r="P75" i="6"/>
  <c r="R75" i="6"/>
  <c r="T75" i="6"/>
  <c r="V75" i="6"/>
  <c r="X75" i="6"/>
  <c r="Z75" i="6"/>
  <c r="AB75" i="6"/>
  <c r="AD75" i="6"/>
  <c r="AF75" i="6"/>
  <c r="AH75" i="6"/>
  <c r="L76" i="6"/>
  <c r="N76" i="6"/>
  <c r="P76" i="6"/>
  <c r="R76" i="6"/>
  <c r="T76" i="6"/>
  <c r="V76" i="6"/>
  <c r="X76" i="6"/>
  <c r="Z76" i="6"/>
  <c r="AB76" i="6"/>
  <c r="AD76" i="6"/>
  <c r="AF76" i="6"/>
  <c r="AH76" i="6"/>
  <c r="L77" i="6"/>
  <c r="N77" i="6"/>
  <c r="P77" i="6"/>
  <c r="R77" i="6"/>
  <c r="T77" i="6"/>
  <c r="V77" i="6"/>
  <c r="X77" i="6"/>
  <c r="Z77" i="6"/>
  <c r="AB77" i="6"/>
  <c r="AD77" i="6"/>
  <c r="AF77" i="6"/>
  <c r="AH77" i="6"/>
  <c r="L78" i="6"/>
  <c r="N78" i="6"/>
  <c r="P78" i="6"/>
  <c r="R78" i="6"/>
  <c r="T78" i="6"/>
  <c r="V78" i="6"/>
  <c r="X78" i="6"/>
  <c r="Z78" i="6"/>
  <c r="AB78" i="6"/>
  <c r="AD78" i="6"/>
  <c r="AF78" i="6"/>
  <c r="AH78" i="6"/>
  <c r="L79" i="6"/>
  <c r="N79" i="6"/>
  <c r="P79" i="6"/>
  <c r="R79" i="6"/>
  <c r="T79" i="6"/>
  <c r="V79" i="6"/>
  <c r="X79" i="6"/>
  <c r="Z79" i="6"/>
  <c r="AB79" i="6"/>
  <c r="AD79" i="6"/>
  <c r="AF79" i="6"/>
  <c r="AH79" i="6"/>
  <c r="L80" i="6"/>
  <c r="N80" i="6"/>
  <c r="P80" i="6"/>
  <c r="R80" i="6"/>
  <c r="T80" i="6"/>
  <c r="V80" i="6"/>
  <c r="X80" i="6"/>
  <c r="Z80" i="6"/>
  <c r="AB80" i="6"/>
  <c r="AD80" i="6"/>
  <c r="AF80" i="6"/>
  <c r="AH80" i="6"/>
  <c r="L81" i="6"/>
  <c r="N81" i="6"/>
  <c r="P81" i="6"/>
  <c r="R81" i="6"/>
  <c r="T81" i="6"/>
  <c r="V81" i="6"/>
  <c r="X81" i="6"/>
  <c r="Z81" i="6"/>
  <c r="AB81" i="6"/>
  <c r="AD81" i="6"/>
  <c r="AF81" i="6"/>
  <c r="AH81" i="6"/>
  <c r="L82" i="6"/>
  <c r="N82" i="6"/>
  <c r="P82" i="6"/>
  <c r="R82" i="6"/>
  <c r="T82" i="6"/>
  <c r="V82" i="6"/>
  <c r="X82" i="6"/>
  <c r="Z82" i="6"/>
  <c r="AB82" i="6"/>
  <c r="AD82" i="6"/>
  <c r="AF82" i="6"/>
  <c r="AH82" i="6"/>
  <c r="L83" i="6"/>
  <c r="N83" i="6"/>
  <c r="P83" i="6"/>
  <c r="R83" i="6"/>
  <c r="T83" i="6"/>
  <c r="V83" i="6"/>
  <c r="X83" i="6"/>
  <c r="Z83" i="6"/>
  <c r="AB83" i="6"/>
  <c r="AD83" i="6"/>
  <c r="AF83" i="6"/>
  <c r="AH83" i="6"/>
  <c r="L84" i="6"/>
  <c r="N84" i="6"/>
  <c r="P84" i="6"/>
  <c r="R84" i="6"/>
  <c r="T84" i="6"/>
  <c r="V84" i="6"/>
  <c r="X84" i="6"/>
  <c r="Z84" i="6"/>
  <c r="AB84" i="6"/>
  <c r="AD84" i="6"/>
  <c r="AF84" i="6"/>
  <c r="AH84" i="6"/>
  <c r="L85" i="6"/>
  <c r="N85" i="6"/>
  <c r="P85" i="6"/>
  <c r="R85" i="6"/>
  <c r="T85" i="6"/>
  <c r="V85" i="6"/>
  <c r="X85" i="6"/>
  <c r="Z85" i="6"/>
  <c r="AB85" i="6"/>
  <c r="AD85" i="6"/>
  <c r="AF85" i="6"/>
  <c r="AH85" i="6"/>
  <c r="L86" i="6"/>
  <c r="N86" i="6"/>
  <c r="P86" i="6"/>
  <c r="R86" i="6"/>
  <c r="T86" i="6"/>
  <c r="V86" i="6"/>
  <c r="X86" i="6"/>
  <c r="Z86" i="6"/>
  <c r="AB86" i="6"/>
  <c r="AD86" i="6"/>
  <c r="AF86" i="6"/>
  <c r="AH86" i="6"/>
  <c r="L87" i="6"/>
  <c r="N87" i="6"/>
  <c r="P87" i="6"/>
  <c r="R87" i="6"/>
  <c r="T87" i="6"/>
  <c r="V87" i="6"/>
  <c r="X87" i="6"/>
  <c r="Z87" i="6"/>
  <c r="AB87" i="6"/>
  <c r="AD87" i="6"/>
  <c r="AF87" i="6"/>
  <c r="AH87" i="6"/>
  <c r="L88" i="6"/>
  <c r="N88" i="6"/>
  <c r="P88" i="6"/>
  <c r="R88" i="6"/>
  <c r="T88" i="6"/>
  <c r="V88" i="6"/>
  <c r="X88" i="6"/>
  <c r="Z88" i="6"/>
  <c r="AB88" i="6"/>
  <c r="AD88" i="6"/>
  <c r="AF88" i="6"/>
  <c r="AH88" i="6"/>
  <c r="L89" i="6"/>
  <c r="N89" i="6"/>
  <c r="P89" i="6"/>
  <c r="R89" i="6"/>
  <c r="T89" i="6"/>
  <c r="V89" i="6"/>
  <c r="X89" i="6"/>
  <c r="Z89" i="6"/>
  <c r="AB89" i="6"/>
  <c r="AD89" i="6"/>
  <c r="AF89" i="6"/>
  <c r="AH89" i="6"/>
  <c r="L90" i="6"/>
  <c r="N90" i="6"/>
  <c r="P90" i="6"/>
  <c r="R90" i="6"/>
  <c r="T90" i="6"/>
  <c r="V90" i="6"/>
  <c r="X90" i="6"/>
  <c r="Z90" i="6"/>
  <c r="AB90" i="6"/>
  <c r="AD90" i="6"/>
  <c r="AF90" i="6"/>
  <c r="AH90" i="6"/>
  <c r="L91" i="6"/>
  <c r="N91" i="6"/>
  <c r="P91" i="6"/>
  <c r="R91" i="6"/>
  <c r="T91" i="6"/>
  <c r="V91" i="6"/>
  <c r="X91" i="6"/>
  <c r="Z91" i="6"/>
  <c r="AB91" i="6"/>
  <c r="AD91" i="6"/>
  <c r="AF91" i="6"/>
  <c r="AH91" i="6"/>
  <c r="L92" i="6"/>
  <c r="N92" i="6"/>
  <c r="P92" i="6"/>
  <c r="R92" i="6"/>
  <c r="T92" i="6"/>
  <c r="V92" i="6"/>
  <c r="X92" i="6"/>
  <c r="Z92" i="6"/>
  <c r="AB92" i="6"/>
  <c r="AD92" i="6"/>
  <c r="AF92" i="6"/>
  <c r="AH92" i="6"/>
  <c r="L93" i="6"/>
  <c r="N93" i="6"/>
  <c r="P93" i="6"/>
  <c r="R93" i="6"/>
  <c r="T93" i="6"/>
  <c r="V93" i="6"/>
  <c r="X93" i="6"/>
  <c r="Z93" i="6"/>
  <c r="AB93" i="6"/>
  <c r="AD93" i="6"/>
  <c r="AF93" i="6"/>
  <c r="AH93" i="6"/>
  <c r="L94" i="6"/>
  <c r="N94" i="6"/>
  <c r="P94" i="6"/>
  <c r="R94" i="6"/>
  <c r="T94" i="6"/>
  <c r="V94" i="6"/>
  <c r="X94" i="6"/>
  <c r="Z94" i="6"/>
  <c r="AB94" i="6"/>
  <c r="AD94" i="6"/>
  <c r="AF94" i="6"/>
  <c r="AH94" i="6"/>
  <c r="L95" i="6"/>
  <c r="N95" i="6"/>
  <c r="P95" i="6"/>
  <c r="R95" i="6"/>
  <c r="T95" i="6"/>
  <c r="V95" i="6"/>
  <c r="X95" i="6"/>
  <c r="Z95" i="6"/>
  <c r="AB95" i="6"/>
  <c r="AD95" i="6"/>
  <c r="AF95" i="6"/>
  <c r="AH95" i="6"/>
  <c r="L96" i="6"/>
  <c r="N96" i="6"/>
  <c r="P96" i="6"/>
  <c r="R96" i="6"/>
  <c r="T96" i="6"/>
  <c r="V96" i="6"/>
  <c r="X96" i="6"/>
  <c r="Z96" i="6"/>
  <c r="AB96" i="6"/>
  <c r="AD96" i="6"/>
  <c r="AF96" i="6"/>
  <c r="AH96" i="6"/>
  <c r="L97" i="6"/>
  <c r="N97" i="6"/>
  <c r="P97" i="6"/>
  <c r="R97" i="6"/>
  <c r="T97" i="6"/>
  <c r="V97" i="6"/>
  <c r="X97" i="6"/>
  <c r="Z97" i="6"/>
  <c r="AB97" i="6"/>
  <c r="AD97" i="6"/>
  <c r="AF97" i="6"/>
  <c r="AH97" i="6"/>
  <c r="L98" i="6"/>
  <c r="N98" i="6"/>
  <c r="P98" i="6"/>
  <c r="R98" i="6"/>
  <c r="T98" i="6"/>
  <c r="V98" i="6"/>
  <c r="X98" i="6"/>
  <c r="Z98" i="6"/>
  <c r="AB98" i="6"/>
  <c r="AD98" i="6"/>
  <c r="AF98" i="6"/>
  <c r="AH98" i="6"/>
  <c r="L99" i="6"/>
  <c r="N99" i="6"/>
  <c r="P99" i="6"/>
  <c r="R99" i="6"/>
  <c r="T99" i="6"/>
  <c r="V99" i="6"/>
  <c r="X99" i="6"/>
  <c r="Z99" i="6"/>
  <c r="AB99" i="6"/>
  <c r="AD99" i="6"/>
  <c r="AF99" i="6"/>
  <c r="AH99" i="6"/>
  <c r="L100" i="6"/>
  <c r="N100" i="6"/>
  <c r="P100" i="6"/>
  <c r="R100" i="6"/>
  <c r="T100" i="6"/>
  <c r="V100" i="6"/>
  <c r="X100" i="6"/>
  <c r="Z100" i="6"/>
  <c r="AB100" i="6"/>
  <c r="AD100" i="6"/>
  <c r="AF100" i="6"/>
  <c r="AH100" i="6"/>
  <c r="L101" i="6"/>
  <c r="N101" i="6"/>
  <c r="P101" i="6"/>
  <c r="R101" i="6"/>
  <c r="T101" i="6"/>
  <c r="V101" i="6"/>
  <c r="X101" i="6"/>
  <c r="Z101" i="6"/>
  <c r="AB101" i="6"/>
  <c r="AD101" i="6"/>
  <c r="AF101" i="6"/>
  <c r="AH101" i="6"/>
  <c r="L102" i="6"/>
  <c r="N102" i="6"/>
  <c r="P102" i="6"/>
  <c r="R102" i="6"/>
  <c r="T102" i="6"/>
  <c r="V102" i="6"/>
  <c r="X102" i="6"/>
  <c r="Z102" i="6"/>
  <c r="AB102" i="6"/>
  <c r="AD102" i="6"/>
  <c r="AF102" i="6"/>
  <c r="AH102" i="6"/>
  <c r="L103" i="6"/>
  <c r="N103" i="6"/>
  <c r="P103" i="6"/>
  <c r="R103" i="6"/>
  <c r="T103" i="6"/>
  <c r="V103" i="6"/>
  <c r="X103" i="6"/>
  <c r="Z103" i="6"/>
  <c r="AB103" i="6"/>
  <c r="AD103" i="6"/>
  <c r="AF103" i="6"/>
  <c r="AH103" i="6"/>
  <c r="L104" i="6"/>
  <c r="N104" i="6"/>
  <c r="P104" i="6"/>
  <c r="R104" i="6"/>
  <c r="T104" i="6"/>
  <c r="V104" i="6"/>
  <c r="X104" i="6"/>
  <c r="Z104" i="6"/>
  <c r="AB104" i="6"/>
  <c r="AD104" i="6"/>
  <c r="AF104" i="6"/>
  <c r="AH104" i="6"/>
  <c r="L105" i="6"/>
  <c r="N105" i="6"/>
  <c r="P105" i="6"/>
  <c r="R105" i="6"/>
  <c r="T105" i="6"/>
  <c r="V105" i="6"/>
  <c r="X105" i="6"/>
  <c r="Z105" i="6"/>
  <c r="AB105" i="6"/>
  <c r="AD105" i="6"/>
  <c r="AF105" i="6"/>
  <c r="AH105" i="6"/>
  <c r="L106" i="6"/>
  <c r="N106" i="6"/>
  <c r="P106" i="6"/>
  <c r="R106" i="6"/>
  <c r="T106" i="6"/>
  <c r="V106" i="6"/>
  <c r="X106" i="6"/>
  <c r="Z106" i="6"/>
  <c r="AB106" i="6"/>
  <c r="AD106" i="6"/>
  <c r="AF106" i="6"/>
  <c r="AH106" i="6"/>
  <c r="L107" i="6"/>
  <c r="N107" i="6"/>
  <c r="P107" i="6"/>
  <c r="R107" i="6"/>
  <c r="T107" i="6"/>
  <c r="V107" i="6"/>
  <c r="X107" i="6"/>
  <c r="Z107" i="6"/>
  <c r="AB107" i="6"/>
  <c r="AD107" i="6"/>
  <c r="AF107" i="6"/>
  <c r="AH107" i="6"/>
  <c r="L108" i="6"/>
  <c r="N108" i="6"/>
  <c r="P108" i="6"/>
  <c r="R108" i="6"/>
  <c r="T108" i="6"/>
  <c r="V108" i="6"/>
  <c r="X108" i="6"/>
  <c r="Z108" i="6"/>
  <c r="AB108" i="6"/>
  <c r="AD108" i="6"/>
  <c r="AF108" i="6"/>
  <c r="AH108" i="6"/>
  <c r="L109" i="6"/>
  <c r="N109" i="6"/>
  <c r="P109" i="6"/>
  <c r="R109" i="6"/>
  <c r="T109" i="6"/>
  <c r="V109" i="6"/>
  <c r="X109" i="6"/>
  <c r="Z109" i="6"/>
  <c r="AB109" i="6"/>
  <c r="AD109" i="6"/>
  <c r="AF109" i="6"/>
  <c r="AH109" i="6"/>
  <c r="L110" i="6"/>
  <c r="N110" i="6"/>
  <c r="P110" i="6"/>
  <c r="R110" i="6"/>
  <c r="T110" i="6"/>
  <c r="V110" i="6"/>
  <c r="X110" i="6"/>
  <c r="Z110" i="6"/>
  <c r="AB110" i="6"/>
  <c r="AD110" i="6"/>
  <c r="AF110" i="6"/>
  <c r="AH110" i="6"/>
  <c r="L111" i="6"/>
  <c r="N111" i="6"/>
  <c r="P111" i="6"/>
  <c r="R111" i="6"/>
  <c r="T111" i="6"/>
  <c r="V111" i="6"/>
  <c r="X111" i="6"/>
  <c r="Z111" i="6"/>
  <c r="AB111" i="6"/>
  <c r="AD111" i="6"/>
  <c r="AF111" i="6"/>
  <c r="AH111" i="6"/>
  <c r="L112" i="6"/>
  <c r="N112" i="6"/>
  <c r="P112" i="6"/>
  <c r="R112" i="6"/>
  <c r="T112" i="6"/>
  <c r="V112" i="6"/>
  <c r="X112" i="6"/>
  <c r="Z112" i="6"/>
  <c r="AB112" i="6"/>
  <c r="AD112" i="6"/>
  <c r="AF112" i="6"/>
  <c r="AH112" i="6"/>
  <c r="L113" i="6"/>
  <c r="N113" i="6"/>
  <c r="P113" i="6"/>
  <c r="R113" i="6"/>
  <c r="T113" i="6"/>
  <c r="V113" i="6"/>
  <c r="X113" i="6"/>
  <c r="Z113" i="6"/>
  <c r="AB113" i="6"/>
  <c r="AD113" i="6"/>
  <c r="AF113" i="6"/>
  <c r="AH113" i="6"/>
  <c r="L114" i="6"/>
  <c r="N114" i="6"/>
  <c r="P114" i="6"/>
  <c r="R114" i="6"/>
  <c r="T114" i="6"/>
  <c r="V114" i="6"/>
  <c r="X114" i="6"/>
  <c r="Z114" i="6"/>
  <c r="AB114" i="6"/>
  <c r="AD114" i="6"/>
  <c r="AF114" i="6"/>
  <c r="AH114" i="6"/>
  <c r="L115" i="6"/>
  <c r="N115" i="6"/>
  <c r="P115" i="6"/>
  <c r="R115" i="6"/>
  <c r="T115" i="6"/>
  <c r="V115" i="6"/>
  <c r="X115" i="6"/>
  <c r="Z115" i="6"/>
  <c r="AB115" i="6"/>
  <c r="AD115" i="6"/>
  <c r="AF115" i="6"/>
  <c r="AH115" i="6"/>
  <c r="L116" i="6"/>
  <c r="N116" i="6"/>
  <c r="P116" i="6"/>
  <c r="R116" i="6"/>
  <c r="T116" i="6"/>
  <c r="V116" i="6"/>
  <c r="X116" i="6"/>
  <c r="Z116" i="6"/>
  <c r="AB116" i="6"/>
  <c r="AD116" i="6"/>
  <c r="AF116" i="6"/>
  <c r="AH116" i="6"/>
  <c r="L117" i="6"/>
  <c r="N117" i="6"/>
  <c r="P117" i="6"/>
  <c r="R117" i="6"/>
  <c r="T117" i="6"/>
  <c r="V117" i="6"/>
  <c r="X117" i="6"/>
  <c r="Z117" i="6"/>
  <c r="AB117" i="6"/>
  <c r="AD117" i="6"/>
  <c r="AF117" i="6"/>
  <c r="AH117" i="6"/>
  <c r="L118" i="6"/>
  <c r="N118" i="6"/>
  <c r="P118" i="6"/>
  <c r="R118" i="6"/>
  <c r="T118" i="6"/>
  <c r="V118" i="6"/>
  <c r="X118" i="6"/>
  <c r="Z118" i="6"/>
  <c r="AB118" i="6"/>
  <c r="AD118" i="6"/>
  <c r="AF118" i="6"/>
  <c r="AH118" i="6"/>
  <c r="L119" i="6"/>
  <c r="N119" i="6"/>
  <c r="P119" i="6"/>
  <c r="R119" i="6"/>
  <c r="T119" i="6"/>
  <c r="V119" i="6"/>
  <c r="X119" i="6"/>
  <c r="Z119" i="6"/>
  <c r="AB119" i="6"/>
  <c r="AD119" i="6"/>
  <c r="AF119" i="6"/>
  <c r="AH119" i="6"/>
  <c r="L120" i="6"/>
  <c r="N120" i="6"/>
  <c r="P120" i="6"/>
  <c r="R120" i="6"/>
  <c r="T120" i="6"/>
  <c r="V120" i="6"/>
  <c r="X120" i="6"/>
  <c r="Z120" i="6"/>
  <c r="AB120" i="6"/>
  <c r="AD120" i="6"/>
  <c r="AF120" i="6"/>
  <c r="AH120" i="6"/>
  <c r="L121" i="6"/>
  <c r="N121" i="6"/>
  <c r="P121" i="6"/>
  <c r="R121" i="6"/>
  <c r="T121" i="6"/>
  <c r="V121" i="6"/>
  <c r="X121" i="6"/>
  <c r="Z121" i="6"/>
  <c r="AB121" i="6"/>
  <c r="AD121" i="6"/>
  <c r="AF121" i="6"/>
  <c r="AH121" i="6"/>
  <c r="L122" i="6"/>
  <c r="N122" i="6"/>
  <c r="P122" i="6"/>
  <c r="R122" i="6"/>
  <c r="T122" i="6"/>
  <c r="V122" i="6"/>
  <c r="X122" i="6"/>
  <c r="Z122" i="6"/>
  <c r="AB122" i="6"/>
  <c r="AD122" i="6"/>
  <c r="AF122" i="6"/>
  <c r="AH122" i="6"/>
  <c r="L123" i="6"/>
  <c r="N123" i="6"/>
  <c r="P123" i="6"/>
  <c r="R123" i="6"/>
  <c r="T123" i="6"/>
  <c r="V123" i="6"/>
  <c r="X123" i="6"/>
  <c r="Z123" i="6"/>
  <c r="AB123" i="6"/>
  <c r="AD123" i="6"/>
  <c r="AF123" i="6"/>
  <c r="AH123" i="6"/>
  <c r="L124" i="6"/>
  <c r="N124" i="6"/>
  <c r="P124" i="6"/>
  <c r="R124" i="6"/>
  <c r="T124" i="6"/>
  <c r="V124" i="6"/>
  <c r="X124" i="6"/>
  <c r="Z124" i="6"/>
  <c r="AB124" i="6"/>
  <c r="AD124" i="6"/>
  <c r="AF124" i="6"/>
  <c r="AH124" i="6"/>
  <c r="L125" i="6"/>
  <c r="N125" i="6"/>
  <c r="P125" i="6"/>
  <c r="R125" i="6"/>
  <c r="T125" i="6"/>
  <c r="V125" i="6"/>
  <c r="X125" i="6"/>
  <c r="Z125" i="6"/>
  <c r="AB125" i="6"/>
  <c r="AD125" i="6"/>
  <c r="AF125" i="6"/>
  <c r="AH125" i="6"/>
  <c r="L126" i="6"/>
  <c r="N126" i="6"/>
  <c r="P126" i="6"/>
  <c r="R126" i="6"/>
  <c r="T126" i="6"/>
  <c r="V126" i="6"/>
  <c r="X126" i="6"/>
  <c r="Z126" i="6"/>
  <c r="AB126" i="6"/>
  <c r="AD126" i="6"/>
  <c r="AF126" i="6"/>
  <c r="AH126" i="6"/>
  <c r="L127" i="6"/>
  <c r="N127" i="6"/>
  <c r="P127" i="6"/>
  <c r="R127" i="6"/>
  <c r="T127" i="6"/>
  <c r="V127" i="6"/>
  <c r="X127" i="6"/>
  <c r="Z127" i="6"/>
  <c r="AB127" i="6"/>
  <c r="AD127" i="6"/>
  <c r="AF127" i="6"/>
  <c r="AH127" i="6"/>
  <c r="L128" i="6"/>
  <c r="N128" i="6"/>
  <c r="P128" i="6"/>
  <c r="R128" i="6"/>
  <c r="T128" i="6"/>
  <c r="V128" i="6"/>
  <c r="X128" i="6"/>
  <c r="Z128" i="6"/>
  <c r="AB128" i="6"/>
  <c r="AD128" i="6"/>
  <c r="AF128" i="6"/>
  <c r="AH128" i="6"/>
  <c r="L129" i="6"/>
  <c r="N129" i="6"/>
  <c r="P129" i="6"/>
  <c r="R129" i="6"/>
  <c r="T129" i="6"/>
  <c r="V129" i="6"/>
  <c r="X129" i="6"/>
  <c r="Z129" i="6"/>
  <c r="AB129" i="6"/>
  <c r="AD129" i="6"/>
  <c r="AF129" i="6"/>
  <c r="AH129" i="6"/>
  <c r="L130" i="6"/>
  <c r="N130" i="6"/>
  <c r="P130" i="6"/>
  <c r="R130" i="6"/>
  <c r="T130" i="6"/>
  <c r="V130" i="6"/>
  <c r="X130" i="6"/>
  <c r="Z130" i="6"/>
  <c r="AB130" i="6"/>
  <c r="AD130" i="6"/>
  <c r="AF130" i="6"/>
  <c r="AH130" i="6"/>
  <c r="L131" i="6"/>
  <c r="N131" i="6"/>
  <c r="P131" i="6"/>
  <c r="R131" i="6"/>
  <c r="T131" i="6"/>
  <c r="V131" i="6"/>
  <c r="X131" i="6"/>
  <c r="Z131" i="6"/>
  <c r="AB131" i="6"/>
  <c r="AD131" i="6"/>
  <c r="AF131" i="6"/>
  <c r="AH131" i="6"/>
  <c r="L132" i="6"/>
  <c r="N132" i="6"/>
  <c r="P132" i="6"/>
  <c r="R132" i="6"/>
  <c r="T132" i="6"/>
  <c r="V132" i="6"/>
  <c r="X132" i="6"/>
  <c r="Z132" i="6"/>
  <c r="AB132" i="6"/>
  <c r="AD132" i="6"/>
  <c r="AF132" i="6"/>
  <c r="AH132" i="6"/>
  <c r="L133" i="6"/>
  <c r="N133" i="6"/>
  <c r="P133" i="6"/>
  <c r="R133" i="6"/>
  <c r="T133" i="6"/>
  <c r="V133" i="6"/>
  <c r="X133" i="6"/>
  <c r="Z133" i="6"/>
  <c r="AB133" i="6"/>
  <c r="AD133" i="6"/>
  <c r="AF133" i="6"/>
  <c r="AH133" i="6"/>
  <c r="L134" i="6"/>
  <c r="N134" i="6"/>
  <c r="P134" i="6"/>
  <c r="R134" i="6"/>
  <c r="T134" i="6"/>
  <c r="V134" i="6"/>
  <c r="X134" i="6"/>
  <c r="Z134" i="6"/>
  <c r="AB134" i="6"/>
  <c r="AD134" i="6"/>
  <c r="AF134" i="6"/>
  <c r="AH134" i="6"/>
  <c r="L135" i="6"/>
  <c r="N135" i="6"/>
  <c r="P135" i="6"/>
  <c r="R135" i="6"/>
  <c r="T135" i="6"/>
  <c r="V135" i="6"/>
  <c r="X135" i="6"/>
  <c r="Z135" i="6"/>
  <c r="AB135" i="6"/>
  <c r="AD135" i="6"/>
  <c r="AF135" i="6"/>
  <c r="AH135" i="6"/>
  <c r="L136" i="6"/>
  <c r="N136" i="6"/>
  <c r="P136" i="6"/>
  <c r="R136" i="6"/>
  <c r="T136" i="6"/>
  <c r="V136" i="6"/>
  <c r="X136" i="6"/>
  <c r="Z136" i="6"/>
  <c r="AB136" i="6"/>
  <c r="AD136" i="6"/>
  <c r="AF136" i="6"/>
  <c r="AH136" i="6"/>
  <c r="L137" i="6"/>
  <c r="N137" i="6"/>
  <c r="P137" i="6"/>
  <c r="R137" i="6"/>
  <c r="T137" i="6"/>
  <c r="V137" i="6"/>
  <c r="X137" i="6"/>
  <c r="Z137" i="6"/>
  <c r="AB137" i="6"/>
  <c r="AD137" i="6"/>
  <c r="AF137" i="6"/>
  <c r="AH137" i="6"/>
  <c r="L138" i="6"/>
  <c r="N138" i="6"/>
  <c r="P138" i="6"/>
  <c r="R138" i="6"/>
  <c r="T138" i="6"/>
  <c r="V138" i="6"/>
  <c r="X138" i="6"/>
  <c r="Z138" i="6"/>
  <c r="AB138" i="6"/>
  <c r="AD138" i="6"/>
  <c r="AF138" i="6"/>
  <c r="AH138" i="6"/>
  <c r="L139" i="6"/>
  <c r="N139" i="6"/>
  <c r="P139" i="6"/>
  <c r="R139" i="6"/>
  <c r="T139" i="6"/>
  <c r="V139" i="6"/>
  <c r="X139" i="6"/>
  <c r="Z139" i="6"/>
  <c r="AB139" i="6"/>
  <c r="AD139" i="6"/>
  <c r="AF139" i="6"/>
  <c r="AH139" i="6"/>
  <c r="L140" i="6"/>
  <c r="N140" i="6"/>
  <c r="P140" i="6"/>
  <c r="R140" i="6"/>
  <c r="T140" i="6"/>
  <c r="V140" i="6"/>
  <c r="X140" i="6"/>
  <c r="Z140" i="6"/>
  <c r="AB140" i="6"/>
  <c r="AD140" i="6"/>
  <c r="AF140" i="6"/>
  <c r="AH140" i="6"/>
  <c r="L141" i="6"/>
  <c r="N141" i="6"/>
  <c r="P141" i="6"/>
  <c r="R141" i="6"/>
  <c r="T141" i="6"/>
  <c r="V141" i="6"/>
  <c r="X141" i="6"/>
  <c r="Z141" i="6"/>
  <c r="AB141" i="6"/>
  <c r="AD141" i="6"/>
  <c r="AF141" i="6"/>
  <c r="AH141" i="6"/>
  <c r="L142" i="6"/>
  <c r="N142" i="6"/>
  <c r="P142" i="6"/>
  <c r="R142" i="6"/>
  <c r="T142" i="6"/>
  <c r="V142" i="6"/>
  <c r="X142" i="6"/>
  <c r="Z142" i="6"/>
  <c r="AB142" i="6"/>
  <c r="AD142" i="6"/>
  <c r="AF142" i="6"/>
  <c r="AH142" i="6"/>
  <c r="L143" i="6"/>
  <c r="N143" i="6"/>
  <c r="P143" i="6"/>
  <c r="R143" i="6"/>
  <c r="T143" i="6"/>
  <c r="V143" i="6"/>
  <c r="X143" i="6"/>
  <c r="Z143" i="6"/>
  <c r="AB143" i="6"/>
  <c r="AD143" i="6"/>
  <c r="AF143" i="6"/>
  <c r="AH143" i="6"/>
  <c r="L144" i="6"/>
  <c r="N144" i="6"/>
  <c r="P144" i="6"/>
  <c r="R144" i="6"/>
  <c r="T144" i="6"/>
  <c r="V144" i="6"/>
  <c r="X144" i="6"/>
  <c r="Z144" i="6"/>
  <c r="AB144" i="6"/>
  <c r="AD144" i="6"/>
  <c r="AF144" i="6"/>
  <c r="AH144" i="6"/>
  <c r="L145" i="6"/>
  <c r="N145" i="6"/>
  <c r="P145" i="6"/>
  <c r="R145" i="6"/>
  <c r="T145" i="6"/>
  <c r="V145" i="6"/>
  <c r="X145" i="6"/>
  <c r="Z145" i="6"/>
  <c r="AB145" i="6"/>
  <c r="AD145" i="6"/>
  <c r="AF145" i="6"/>
  <c r="AH145" i="6"/>
  <c r="L146" i="6"/>
  <c r="N146" i="6"/>
  <c r="P146" i="6"/>
  <c r="R146" i="6"/>
  <c r="T146" i="6"/>
  <c r="V146" i="6"/>
  <c r="X146" i="6"/>
  <c r="Z146" i="6"/>
  <c r="AB146" i="6"/>
  <c r="AD146" i="6"/>
  <c r="AF146" i="6"/>
  <c r="AH146" i="6"/>
  <c r="L147" i="6"/>
  <c r="N147" i="6"/>
  <c r="P147" i="6"/>
  <c r="R147" i="6"/>
  <c r="T147" i="6"/>
  <c r="V147" i="6"/>
  <c r="X147" i="6"/>
  <c r="Z147" i="6"/>
  <c r="AB147" i="6"/>
  <c r="AD147" i="6"/>
  <c r="AF147" i="6"/>
  <c r="AH147" i="6"/>
  <c r="L148" i="6"/>
  <c r="N148" i="6"/>
  <c r="P148" i="6"/>
  <c r="R148" i="6"/>
  <c r="T148" i="6"/>
  <c r="V148" i="6"/>
  <c r="X148" i="6"/>
  <c r="Z148" i="6"/>
  <c r="AB148" i="6"/>
  <c r="AD148" i="6"/>
  <c r="AF148" i="6"/>
  <c r="AH148" i="6"/>
  <c r="L149" i="6"/>
  <c r="N149" i="6"/>
  <c r="P149" i="6"/>
  <c r="R149" i="6"/>
  <c r="T149" i="6"/>
  <c r="V149" i="6"/>
  <c r="X149" i="6"/>
  <c r="Z149" i="6"/>
  <c r="AB149" i="6"/>
  <c r="AD149" i="6"/>
  <c r="AF149" i="6"/>
  <c r="AH149" i="6"/>
  <c r="L150" i="6"/>
  <c r="N150" i="6"/>
  <c r="P150" i="6"/>
  <c r="R150" i="6"/>
  <c r="T150" i="6"/>
  <c r="V150" i="6"/>
  <c r="X150" i="6"/>
  <c r="Z150" i="6"/>
  <c r="AB150" i="6"/>
  <c r="AD150" i="6"/>
  <c r="AF150" i="6"/>
  <c r="AH150" i="6"/>
  <c r="L151" i="6"/>
  <c r="N151" i="6"/>
  <c r="P151" i="6"/>
  <c r="R151" i="6"/>
  <c r="T151" i="6"/>
  <c r="V151" i="6"/>
  <c r="X151" i="6"/>
  <c r="Z151" i="6"/>
  <c r="AB151" i="6"/>
  <c r="AD151" i="6"/>
  <c r="AF151" i="6"/>
  <c r="AH151" i="6"/>
  <c r="L152" i="6"/>
  <c r="N152" i="6"/>
  <c r="P152" i="6"/>
  <c r="R152" i="6"/>
  <c r="T152" i="6"/>
  <c r="V152" i="6"/>
  <c r="X152" i="6"/>
  <c r="Z152" i="6"/>
  <c r="AB152" i="6"/>
  <c r="AD152" i="6"/>
  <c r="AF152" i="6"/>
  <c r="AH152" i="6"/>
  <c r="L153" i="6"/>
  <c r="N153" i="6"/>
  <c r="P153" i="6"/>
  <c r="R153" i="6"/>
  <c r="T153" i="6"/>
  <c r="V153" i="6"/>
  <c r="X153" i="6"/>
  <c r="Z153" i="6"/>
  <c r="AB153" i="6"/>
  <c r="AD153" i="6"/>
  <c r="AF153" i="6"/>
  <c r="AH153" i="6"/>
  <c r="L154" i="6"/>
  <c r="N154" i="6"/>
  <c r="P154" i="6"/>
  <c r="R154" i="6"/>
  <c r="T154" i="6"/>
  <c r="V154" i="6"/>
  <c r="X154" i="6"/>
  <c r="Z154" i="6"/>
  <c r="AB154" i="6"/>
  <c r="AD154" i="6"/>
  <c r="AF154" i="6"/>
  <c r="AH154" i="6"/>
  <c r="L155" i="6"/>
  <c r="N155" i="6"/>
  <c r="P155" i="6"/>
  <c r="R155" i="6"/>
  <c r="T155" i="6"/>
  <c r="V155" i="6"/>
  <c r="X155" i="6"/>
  <c r="Z155" i="6"/>
  <c r="AB155" i="6"/>
  <c r="AD155" i="6"/>
  <c r="AF155" i="6"/>
  <c r="AH155" i="6"/>
  <c r="L156" i="6"/>
  <c r="N156" i="6"/>
  <c r="P156" i="6"/>
  <c r="R156" i="6"/>
  <c r="T156" i="6"/>
  <c r="V156" i="6"/>
  <c r="X156" i="6"/>
  <c r="Z156" i="6"/>
  <c r="AB156" i="6"/>
  <c r="AD156" i="6"/>
  <c r="AF156" i="6"/>
  <c r="AH156" i="6"/>
  <c r="L157" i="6"/>
  <c r="N157" i="6"/>
  <c r="P157" i="6"/>
  <c r="R157" i="6"/>
  <c r="T157" i="6"/>
  <c r="V157" i="6"/>
  <c r="X157" i="6"/>
  <c r="Z157" i="6"/>
  <c r="AB157" i="6"/>
  <c r="AD157" i="6"/>
  <c r="AF157" i="6"/>
  <c r="AH157" i="6"/>
  <c r="L158" i="6"/>
  <c r="N158" i="6"/>
  <c r="P158" i="6"/>
  <c r="R158" i="6"/>
  <c r="T158" i="6"/>
  <c r="V158" i="6"/>
  <c r="X158" i="6"/>
  <c r="Z158" i="6"/>
  <c r="AB158" i="6"/>
  <c r="AD158" i="6"/>
  <c r="AF158" i="6"/>
  <c r="AH158" i="6"/>
  <c r="L159" i="6"/>
  <c r="N159" i="6"/>
  <c r="P159" i="6"/>
  <c r="R159" i="6"/>
  <c r="T159" i="6"/>
  <c r="V159" i="6"/>
  <c r="X159" i="6"/>
  <c r="Z159" i="6"/>
  <c r="AB159" i="6"/>
  <c r="AD159" i="6"/>
  <c r="AF159" i="6"/>
  <c r="AH159" i="6"/>
  <c r="L160" i="6"/>
  <c r="N160" i="6"/>
  <c r="P160" i="6"/>
  <c r="R160" i="6"/>
  <c r="T160" i="6"/>
  <c r="V160" i="6"/>
  <c r="X160" i="6"/>
  <c r="Z160" i="6"/>
  <c r="AB160" i="6"/>
  <c r="AD160" i="6"/>
  <c r="AF160" i="6"/>
  <c r="AH160" i="6"/>
  <c r="L161" i="6"/>
  <c r="N161" i="6"/>
  <c r="P161" i="6"/>
  <c r="R161" i="6"/>
  <c r="T161" i="6"/>
  <c r="V161" i="6"/>
  <c r="X161" i="6"/>
  <c r="Z161" i="6"/>
  <c r="AB161" i="6"/>
  <c r="AD161" i="6"/>
  <c r="AF161" i="6"/>
  <c r="AH161" i="6"/>
  <c r="L162" i="6"/>
  <c r="N162" i="6"/>
  <c r="P162" i="6"/>
  <c r="R162" i="6"/>
  <c r="T162" i="6"/>
  <c r="V162" i="6"/>
  <c r="X162" i="6"/>
  <c r="Z162" i="6"/>
  <c r="AB162" i="6"/>
  <c r="AD162" i="6"/>
  <c r="AF162" i="6"/>
  <c r="AH162" i="6"/>
  <c r="L163" i="6"/>
  <c r="N163" i="6"/>
  <c r="P163" i="6"/>
  <c r="R163" i="6"/>
  <c r="T163" i="6"/>
  <c r="V163" i="6"/>
  <c r="X163" i="6"/>
  <c r="Z163" i="6"/>
  <c r="AB163" i="6"/>
  <c r="AD163" i="6"/>
  <c r="AF163" i="6"/>
  <c r="AH163" i="6"/>
  <c r="L164" i="6"/>
  <c r="N164" i="6"/>
  <c r="P164" i="6"/>
  <c r="R164" i="6"/>
  <c r="T164" i="6"/>
  <c r="V164" i="6"/>
  <c r="X164" i="6"/>
  <c r="Z164" i="6"/>
  <c r="AB164" i="6"/>
  <c r="AD164" i="6"/>
  <c r="AF164" i="6"/>
  <c r="AH164" i="6"/>
  <c r="L165" i="6"/>
  <c r="N165" i="6"/>
  <c r="P165" i="6"/>
  <c r="R165" i="6"/>
  <c r="T165" i="6"/>
  <c r="V165" i="6"/>
  <c r="X165" i="6"/>
  <c r="Z165" i="6"/>
  <c r="AB165" i="6"/>
  <c r="AD165" i="6"/>
  <c r="AF165" i="6"/>
  <c r="AH165" i="6"/>
  <c r="L166" i="6"/>
  <c r="N166" i="6"/>
  <c r="P166" i="6"/>
  <c r="R166" i="6"/>
  <c r="T166" i="6"/>
  <c r="V166" i="6"/>
  <c r="X166" i="6"/>
  <c r="Z166" i="6"/>
  <c r="AB166" i="6"/>
  <c r="AD166" i="6"/>
  <c r="AF166" i="6"/>
  <c r="AH166" i="6"/>
  <c r="L167" i="6"/>
  <c r="N167" i="6"/>
  <c r="P167" i="6"/>
  <c r="R167" i="6"/>
  <c r="T167" i="6"/>
  <c r="V167" i="6"/>
  <c r="X167" i="6"/>
  <c r="Z167" i="6"/>
  <c r="AB167" i="6"/>
  <c r="AD167" i="6"/>
  <c r="AF167" i="6"/>
  <c r="AH167" i="6"/>
  <c r="L168" i="6"/>
  <c r="N168" i="6"/>
  <c r="P168" i="6"/>
  <c r="R168" i="6"/>
  <c r="T168" i="6"/>
  <c r="V168" i="6"/>
  <c r="X168" i="6"/>
  <c r="Z168" i="6"/>
  <c r="AB168" i="6"/>
  <c r="AD168" i="6"/>
  <c r="AF168" i="6"/>
  <c r="AH168" i="6"/>
  <c r="L169" i="6"/>
  <c r="N169" i="6"/>
  <c r="P169" i="6"/>
  <c r="R169" i="6"/>
  <c r="T169" i="6"/>
  <c r="V169" i="6"/>
  <c r="X169" i="6"/>
  <c r="Z169" i="6"/>
  <c r="AB169" i="6"/>
  <c r="AD169" i="6"/>
  <c r="AF169" i="6"/>
  <c r="AH169" i="6"/>
  <c r="L170" i="6"/>
  <c r="N170" i="6"/>
  <c r="P170" i="6"/>
  <c r="R170" i="6"/>
  <c r="T170" i="6"/>
  <c r="V170" i="6"/>
  <c r="X170" i="6"/>
  <c r="Z170" i="6"/>
  <c r="AB170" i="6"/>
  <c r="AD170" i="6"/>
  <c r="AF170" i="6"/>
  <c r="AH170" i="6"/>
  <c r="L171" i="6"/>
  <c r="N171" i="6"/>
  <c r="P171" i="6"/>
  <c r="R171" i="6"/>
  <c r="T171" i="6"/>
  <c r="V171" i="6"/>
  <c r="X171" i="6"/>
  <c r="Z171" i="6"/>
  <c r="AB171" i="6"/>
  <c r="AD171" i="6"/>
  <c r="AF171" i="6"/>
  <c r="AH171" i="6"/>
  <c r="L172" i="6"/>
  <c r="N172" i="6"/>
  <c r="P172" i="6"/>
  <c r="R172" i="6"/>
  <c r="T172" i="6"/>
  <c r="V172" i="6"/>
  <c r="X172" i="6"/>
  <c r="Z172" i="6"/>
  <c r="AB172" i="6"/>
  <c r="AD172" i="6"/>
  <c r="AF172" i="6"/>
  <c r="AH172" i="6"/>
  <c r="L173" i="6"/>
  <c r="N173" i="6"/>
  <c r="P173" i="6"/>
  <c r="R173" i="6"/>
  <c r="T173" i="6"/>
  <c r="V173" i="6"/>
  <c r="X173" i="6"/>
  <c r="Z173" i="6"/>
  <c r="AB173" i="6"/>
  <c r="AD173" i="6"/>
  <c r="AF173" i="6"/>
  <c r="AH173" i="6"/>
  <c r="L174" i="6"/>
  <c r="N174" i="6"/>
  <c r="P174" i="6"/>
  <c r="R174" i="6"/>
  <c r="T174" i="6"/>
  <c r="V174" i="6"/>
  <c r="X174" i="6"/>
  <c r="Z174" i="6"/>
  <c r="AB174" i="6"/>
  <c r="AD174" i="6"/>
  <c r="AF174" i="6"/>
  <c r="AH174" i="6"/>
  <c r="L175" i="6"/>
  <c r="N175" i="6"/>
  <c r="P175" i="6"/>
  <c r="R175" i="6"/>
  <c r="T175" i="6"/>
  <c r="V175" i="6"/>
  <c r="X175" i="6"/>
  <c r="Z175" i="6"/>
  <c r="AB175" i="6"/>
  <c r="AD175" i="6"/>
  <c r="AF175" i="6"/>
  <c r="AH175" i="6"/>
  <c r="L176" i="6"/>
  <c r="N176" i="6"/>
  <c r="P176" i="6"/>
  <c r="R176" i="6"/>
  <c r="T176" i="6"/>
  <c r="V176" i="6"/>
  <c r="X176" i="6"/>
  <c r="Z176" i="6"/>
  <c r="AB176" i="6"/>
  <c r="AD176" i="6"/>
  <c r="AF176" i="6"/>
  <c r="AH176" i="6"/>
  <c r="L177" i="6"/>
  <c r="N177" i="6"/>
  <c r="P177" i="6"/>
  <c r="R177" i="6"/>
  <c r="T177" i="6"/>
  <c r="V177" i="6"/>
  <c r="X177" i="6"/>
  <c r="Z177" i="6"/>
  <c r="AB177" i="6"/>
  <c r="AD177" i="6"/>
  <c r="AF177" i="6"/>
  <c r="AH177" i="6"/>
  <c r="L178" i="6"/>
  <c r="N178" i="6"/>
  <c r="P178" i="6"/>
  <c r="R178" i="6"/>
  <c r="T178" i="6"/>
  <c r="V178" i="6"/>
  <c r="X178" i="6"/>
  <c r="Z178" i="6"/>
  <c r="AB178" i="6"/>
  <c r="AD178" i="6"/>
  <c r="AF178" i="6"/>
  <c r="AH178" i="6"/>
  <c r="L179" i="6"/>
  <c r="N179" i="6"/>
  <c r="P179" i="6"/>
  <c r="R179" i="6"/>
  <c r="T179" i="6"/>
  <c r="V179" i="6"/>
  <c r="X179" i="6"/>
  <c r="Z179" i="6"/>
  <c r="AB179" i="6"/>
  <c r="AD179" i="6"/>
  <c r="AF179" i="6"/>
  <c r="AH179" i="6"/>
  <c r="L180" i="6"/>
  <c r="N180" i="6"/>
  <c r="P180" i="6"/>
  <c r="R180" i="6"/>
  <c r="T180" i="6"/>
  <c r="V180" i="6"/>
  <c r="X180" i="6"/>
  <c r="Z180" i="6"/>
  <c r="AB180" i="6"/>
  <c r="AD180" i="6"/>
  <c r="AF180" i="6"/>
  <c r="AH180" i="6"/>
  <c r="L181" i="6"/>
  <c r="N181" i="6"/>
  <c r="P181" i="6"/>
  <c r="R181" i="6"/>
  <c r="T181" i="6"/>
  <c r="V181" i="6"/>
  <c r="X181" i="6"/>
  <c r="Z181" i="6"/>
  <c r="AB181" i="6"/>
  <c r="AD181" i="6"/>
  <c r="AF181" i="6"/>
  <c r="AH181" i="6"/>
  <c r="L182" i="6"/>
  <c r="N182" i="6"/>
  <c r="P182" i="6"/>
  <c r="R182" i="6"/>
  <c r="T182" i="6"/>
  <c r="V182" i="6"/>
  <c r="X182" i="6"/>
  <c r="Z182" i="6"/>
  <c r="AB182" i="6"/>
  <c r="AD182" i="6"/>
  <c r="AF182" i="6"/>
  <c r="AH182" i="6"/>
  <c r="L183" i="6"/>
  <c r="N183" i="6"/>
  <c r="P183" i="6"/>
  <c r="R183" i="6"/>
  <c r="T183" i="6"/>
  <c r="V183" i="6"/>
  <c r="X183" i="6"/>
  <c r="Z183" i="6"/>
  <c r="AB183" i="6"/>
  <c r="AD183" i="6"/>
  <c r="AF183" i="6"/>
  <c r="AH183" i="6"/>
  <c r="L184" i="6"/>
  <c r="N184" i="6"/>
  <c r="P184" i="6"/>
  <c r="R184" i="6"/>
  <c r="T184" i="6"/>
  <c r="V184" i="6"/>
  <c r="X184" i="6"/>
  <c r="Z184" i="6"/>
  <c r="AB184" i="6"/>
  <c r="AD184" i="6"/>
  <c r="AF184" i="6"/>
  <c r="AH184" i="6"/>
  <c r="L185" i="6"/>
  <c r="N185" i="6"/>
  <c r="P185" i="6"/>
  <c r="R185" i="6"/>
  <c r="T185" i="6"/>
  <c r="V185" i="6"/>
  <c r="X185" i="6"/>
  <c r="Z185" i="6"/>
  <c r="AB185" i="6"/>
  <c r="AD185" i="6"/>
  <c r="AF185" i="6"/>
  <c r="AH185" i="6"/>
  <c r="L186" i="6"/>
  <c r="N186" i="6"/>
  <c r="P186" i="6"/>
  <c r="R186" i="6"/>
  <c r="T186" i="6"/>
  <c r="V186" i="6"/>
  <c r="X186" i="6"/>
  <c r="Z186" i="6"/>
  <c r="AB186" i="6"/>
  <c r="AD186" i="6"/>
  <c r="AF186" i="6"/>
  <c r="AH186" i="6"/>
  <c r="L187" i="6"/>
  <c r="N187" i="6"/>
  <c r="P187" i="6"/>
  <c r="R187" i="6"/>
  <c r="T187" i="6"/>
  <c r="V187" i="6"/>
  <c r="X187" i="6"/>
  <c r="Z187" i="6"/>
  <c r="AB187" i="6"/>
  <c r="AD187" i="6"/>
  <c r="AF187" i="6"/>
  <c r="AH187" i="6"/>
  <c r="L188" i="6"/>
  <c r="N188" i="6"/>
  <c r="P188" i="6"/>
  <c r="R188" i="6"/>
  <c r="T188" i="6"/>
  <c r="V188" i="6"/>
  <c r="X188" i="6"/>
  <c r="Z188" i="6"/>
  <c r="AB188" i="6"/>
  <c r="AD188" i="6"/>
  <c r="AF188" i="6"/>
  <c r="AH188" i="6"/>
  <c r="L189" i="6"/>
  <c r="N189" i="6"/>
  <c r="P189" i="6"/>
  <c r="R189" i="6"/>
  <c r="T189" i="6"/>
  <c r="V189" i="6"/>
  <c r="X189" i="6"/>
  <c r="Z189" i="6"/>
  <c r="AB189" i="6"/>
  <c r="AD189" i="6"/>
  <c r="AF189" i="6"/>
  <c r="AH189" i="6"/>
  <c r="L190" i="6"/>
  <c r="N190" i="6"/>
  <c r="P190" i="6"/>
  <c r="R190" i="6"/>
  <c r="T190" i="6"/>
  <c r="V190" i="6"/>
  <c r="X190" i="6"/>
  <c r="Z190" i="6"/>
  <c r="AB190" i="6"/>
  <c r="AD190" i="6"/>
  <c r="AF190" i="6"/>
  <c r="AH190" i="6"/>
  <c r="L191" i="6"/>
  <c r="N191" i="6"/>
  <c r="P191" i="6"/>
  <c r="R191" i="6"/>
  <c r="T191" i="6"/>
  <c r="V191" i="6"/>
  <c r="X191" i="6"/>
  <c r="Z191" i="6"/>
  <c r="AB191" i="6"/>
  <c r="AD191" i="6"/>
  <c r="AF191" i="6"/>
  <c r="AH191" i="6"/>
  <c r="L192" i="6"/>
  <c r="N192" i="6"/>
  <c r="P192" i="6"/>
  <c r="R192" i="6"/>
  <c r="T192" i="6"/>
  <c r="V192" i="6"/>
  <c r="X192" i="6"/>
  <c r="Z192" i="6"/>
  <c r="AB192" i="6"/>
  <c r="AD192" i="6"/>
  <c r="AF192" i="6"/>
  <c r="AH192" i="6"/>
  <c r="L193" i="6"/>
  <c r="N193" i="6"/>
  <c r="P193" i="6"/>
  <c r="R193" i="6"/>
  <c r="T193" i="6"/>
  <c r="V193" i="6"/>
  <c r="X193" i="6"/>
  <c r="Z193" i="6"/>
  <c r="AB193" i="6"/>
  <c r="AD193" i="6"/>
  <c r="AF193" i="6"/>
  <c r="AH193" i="6"/>
  <c r="L194" i="6"/>
  <c r="N194" i="6"/>
  <c r="P194" i="6"/>
  <c r="R194" i="6"/>
  <c r="T194" i="6"/>
  <c r="V194" i="6"/>
  <c r="X194" i="6"/>
  <c r="Z194" i="6"/>
  <c r="AB194" i="6"/>
  <c r="AD194" i="6"/>
  <c r="AF194" i="6"/>
  <c r="AH194" i="6"/>
  <c r="L195" i="6"/>
  <c r="N195" i="6"/>
  <c r="P195" i="6"/>
  <c r="R195" i="6"/>
  <c r="T195" i="6"/>
  <c r="V195" i="6"/>
  <c r="X195" i="6"/>
  <c r="Z195" i="6"/>
  <c r="AB195" i="6"/>
  <c r="AD195" i="6"/>
  <c r="AF195" i="6"/>
  <c r="AH195" i="6"/>
  <c r="L196" i="6"/>
  <c r="N196" i="6"/>
  <c r="P196" i="6"/>
  <c r="R196" i="6"/>
  <c r="T196" i="6"/>
  <c r="V196" i="6"/>
  <c r="X196" i="6"/>
  <c r="Z196" i="6"/>
  <c r="AB196" i="6"/>
  <c r="AD196" i="6"/>
  <c r="AF196" i="6"/>
  <c r="AH196" i="6"/>
  <c r="L197" i="6"/>
  <c r="N197" i="6"/>
  <c r="P197" i="6"/>
  <c r="R197" i="6"/>
  <c r="T197" i="6"/>
  <c r="V197" i="6"/>
  <c r="X197" i="6"/>
  <c r="Z197" i="6"/>
  <c r="AB197" i="6"/>
  <c r="AD197" i="6"/>
  <c r="AF197" i="6"/>
  <c r="AH197" i="6"/>
  <c r="L198" i="6"/>
  <c r="N198" i="6"/>
  <c r="P198" i="6"/>
  <c r="R198" i="6"/>
  <c r="T198" i="6"/>
  <c r="V198" i="6"/>
  <c r="X198" i="6"/>
  <c r="Z198" i="6"/>
  <c r="AB198" i="6"/>
  <c r="AD198" i="6"/>
  <c r="AF198" i="6"/>
  <c r="AH198" i="6"/>
  <c r="L199" i="6"/>
  <c r="N199" i="6"/>
  <c r="P199" i="6"/>
  <c r="R199" i="6"/>
  <c r="T199" i="6"/>
  <c r="V199" i="6"/>
  <c r="X199" i="6"/>
  <c r="Z199" i="6"/>
  <c r="AB199" i="6"/>
  <c r="AD199" i="6"/>
  <c r="AF199" i="6"/>
  <c r="AH199" i="6"/>
  <c r="L200" i="6"/>
  <c r="N200" i="6"/>
  <c r="P200" i="6"/>
  <c r="R200" i="6"/>
  <c r="T200" i="6"/>
  <c r="V200" i="6"/>
  <c r="X200" i="6"/>
  <c r="Z200" i="6"/>
  <c r="AB200" i="6"/>
  <c r="AD200" i="6"/>
  <c r="AF200" i="6"/>
  <c r="AH200" i="6"/>
  <c r="L201" i="6"/>
  <c r="N201" i="6"/>
  <c r="P201" i="6"/>
  <c r="R201" i="6"/>
  <c r="T201" i="6"/>
  <c r="V201" i="6"/>
  <c r="X201" i="6"/>
  <c r="Z201" i="6"/>
  <c r="AB201" i="6"/>
  <c r="AD201" i="6"/>
  <c r="AF201" i="6"/>
  <c r="AH201" i="6"/>
  <c r="L202" i="6"/>
  <c r="N202" i="6"/>
  <c r="P202" i="6"/>
  <c r="R202" i="6"/>
  <c r="T202" i="6"/>
  <c r="V202" i="6"/>
  <c r="X202" i="6"/>
  <c r="Z202" i="6"/>
  <c r="AB202" i="6"/>
  <c r="AD202" i="6"/>
  <c r="AF202" i="6"/>
  <c r="AH202" i="6"/>
  <c r="L203" i="6"/>
  <c r="N203" i="6"/>
  <c r="P203" i="6"/>
  <c r="R203" i="6"/>
  <c r="T203" i="6"/>
  <c r="V203" i="6"/>
  <c r="X203" i="6"/>
  <c r="Z203" i="6"/>
  <c r="AB203" i="6"/>
  <c r="AD203" i="6"/>
  <c r="AF203" i="6"/>
  <c r="AH203" i="6"/>
  <c r="L204" i="6"/>
  <c r="N204" i="6"/>
  <c r="P204" i="6"/>
  <c r="R204" i="6"/>
  <c r="T204" i="6"/>
  <c r="V204" i="6"/>
  <c r="X204" i="6"/>
  <c r="Z204" i="6"/>
  <c r="AB204" i="6"/>
  <c r="AD204" i="6"/>
  <c r="AF204" i="6"/>
  <c r="AH204" i="6"/>
  <c r="L205" i="6"/>
  <c r="N205" i="6"/>
  <c r="P205" i="6"/>
  <c r="R205" i="6"/>
  <c r="T205" i="6"/>
  <c r="V205" i="6"/>
  <c r="X205" i="6"/>
  <c r="Z205" i="6"/>
  <c r="AB205" i="6"/>
  <c r="AD205" i="6"/>
  <c r="AF205" i="6"/>
  <c r="AH205" i="6"/>
  <c r="L206" i="6"/>
  <c r="N206" i="6"/>
  <c r="P206" i="6"/>
  <c r="R206" i="6"/>
  <c r="T206" i="6"/>
  <c r="V206" i="6"/>
  <c r="X206" i="6"/>
  <c r="Z206" i="6"/>
  <c r="AB206" i="6"/>
  <c r="AD206" i="6"/>
  <c r="AF206" i="6"/>
  <c r="AH206" i="6"/>
  <c r="L207" i="6"/>
  <c r="N207" i="6"/>
  <c r="P207" i="6"/>
  <c r="R207" i="6"/>
  <c r="T207" i="6"/>
  <c r="V207" i="6"/>
  <c r="X207" i="6"/>
  <c r="Z207" i="6"/>
  <c r="AB207" i="6"/>
  <c r="AD207" i="6"/>
  <c r="AF207" i="6"/>
  <c r="AH207" i="6"/>
  <c r="L208" i="6"/>
  <c r="N208" i="6"/>
  <c r="P208" i="6"/>
  <c r="R208" i="6"/>
  <c r="T208" i="6"/>
  <c r="V208" i="6"/>
  <c r="X208" i="6"/>
  <c r="Z208" i="6"/>
  <c r="AB208" i="6"/>
  <c r="AD208" i="6"/>
  <c r="AF208" i="6"/>
  <c r="AH208" i="6"/>
  <c r="L209" i="6"/>
  <c r="N209" i="6"/>
  <c r="P209" i="6"/>
  <c r="R209" i="6"/>
  <c r="T209" i="6"/>
  <c r="V209" i="6"/>
  <c r="X209" i="6"/>
  <c r="Z209" i="6"/>
  <c r="AB209" i="6"/>
  <c r="AD209" i="6"/>
  <c r="AF209" i="6"/>
  <c r="AH209" i="6"/>
  <c r="L210" i="6"/>
  <c r="N210" i="6"/>
  <c r="P210" i="6"/>
  <c r="R210" i="6"/>
  <c r="T210" i="6"/>
  <c r="V210" i="6"/>
  <c r="X210" i="6"/>
  <c r="Z210" i="6"/>
  <c r="AB210" i="6"/>
  <c r="AD210" i="6"/>
  <c r="AF210" i="6"/>
  <c r="AH210" i="6"/>
  <c r="L211" i="6"/>
  <c r="N211" i="6"/>
  <c r="P211" i="6"/>
  <c r="R211" i="6"/>
  <c r="T211" i="6"/>
  <c r="V211" i="6"/>
  <c r="X211" i="6"/>
  <c r="Z211" i="6"/>
  <c r="AB211" i="6"/>
  <c r="AD211" i="6"/>
  <c r="AF211" i="6"/>
  <c r="AH211" i="6"/>
  <c r="L212" i="6"/>
  <c r="N212" i="6"/>
  <c r="P212" i="6"/>
  <c r="R212" i="6"/>
  <c r="T212" i="6"/>
  <c r="V212" i="6"/>
  <c r="X212" i="6"/>
  <c r="Z212" i="6"/>
  <c r="AB212" i="6"/>
  <c r="AD212" i="6"/>
  <c r="AF212" i="6"/>
  <c r="AH212" i="6"/>
  <c r="L213" i="6"/>
  <c r="N213" i="6"/>
  <c r="P213" i="6"/>
  <c r="R213" i="6"/>
  <c r="T213" i="6"/>
  <c r="V213" i="6"/>
  <c r="X213" i="6"/>
  <c r="Z213" i="6"/>
  <c r="AB213" i="6"/>
  <c r="AD213" i="6"/>
  <c r="AF213" i="6"/>
  <c r="AH213" i="6"/>
  <c r="L214" i="6"/>
  <c r="N214" i="6"/>
  <c r="P214" i="6"/>
  <c r="R214" i="6"/>
  <c r="T214" i="6"/>
  <c r="V214" i="6"/>
  <c r="X214" i="6"/>
  <c r="Z214" i="6"/>
  <c r="AB214" i="6"/>
  <c r="AD214" i="6"/>
  <c r="AF214" i="6"/>
  <c r="AH214" i="6"/>
  <c r="L215" i="6"/>
  <c r="N215" i="6"/>
  <c r="P215" i="6"/>
  <c r="R215" i="6"/>
  <c r="T215" i="6"/>
  <c r="V215" i="6"/>
  <c r="X215" i="6"/>
  <c r="Z215" i="6"/>
  <c r="AB215" i="6"/>
  <c r="AD215" i="6"/>
  <c r="AF215" i="6"/>
  <c r="AH215" i="6"/>
  <c r="L216" i="6"/>
  <c r="N216" i="6"/>
  <c r="P216" i="6"/>
  <c r="R216" i="6"/>
  <c r="T216" i="6"/>
  <c r="V216" i="6"/>
  <c r="X216" i="6"/>
  <c r="Z216" i="6"/>
  <c r="AB216" i="6"/>
  <c r="AD216" i="6"/>
  <c r="AF216" i="6"/>
  <c r="AH216" i="6"/>
  <c r="L217" i="6"/>
  <c r="N217" i="6"/>
  <c r="P217" i="6"/>
  <c r="R217" i="6"/>
  <c r="T217" i="6"/>
  <c r="V217" i="6"/>
  <c r="X217" i="6"/>
  <c r="Z217" i="6"/>
  <c r="AB217" i="6"/>
  <c r="AD217" i="6"/>
  <c r="AF217" i="6"/>
  <c r="AH217" i="6"/>
  <c r="L218" i="6"/>
  <c r="N218" i="6"/>
  <c r="P218" i="6"/>
  <c r="R218" i="6"/>
  <c r="T218" i="6"/>
  <c r="V218" i="6"/>
  <c r="X218" i="6"/>
  <c r="Z218" i="6"/>
  <c r="AB218" i="6"/>
  <c r="AD218" i="6"/>
  <c r="AF218" i="6"/>
  <c r="AH218" i="6"/>
  <c r="L219" i="6"/>
  <c r="N219" i="6"/>
  <c r="P219" i="6"/>
  <c r="R219" i="6"/>
  <c r="T219" i="6"/>
  <c r="V219" i="6"/>
  <c r="X219" i="6"/>
  <c r="Z219" i="6"/>
  <c r="AB219" i="6"/>
  <c r="AD219" i="6"/>
  <c r="AF219" i="6"/>
  <c r="AH219" i="6"/>
  <c r="L220" i="6"/>
  <c r="N220" i="6"/>
  <c r="P220" i="6"/>
  <c r="R220" i="6"/>
  <c r="T220" i="6"/>
  <c r="V220" i="6"/>
  <c r="X220" i="6"/>
  <c r="Z220" i="6"/>
  <c r="AB220" i="6"/>
  <c r="AD220" i="6"/>
  <c r="AF220" i="6"/>
  <c r="AH220" i="6"/>
  <c r="L221" i="6"/>
  <c r="N221" i="6"/>
  <c r="P221" i="6"/>
  <c r="R221" i="6"/>
  <c r="T221" i="6"/>
  <c r="V221" i="6"/>
  <c r="X221" i="6"/>
  <c r="Z221" i="6"/>
  <c r="AB221" i="6"/>
  <c r="AD221" i="6"/>
  <c r="AF221" i="6"/>
  <c r="AH221" i="6"/>
  <c r="L222" i="6"/>
  <c r="N222" i="6"/>
  <c r="P222" i="6"/>
  <c r="R222" i="6"/>
  <c r="T222" i="6"/>
  <c r="V222" i="6"/>
  <c r="X222" i="6"/>
  <c r="Z222" i="6"/>
  <c r="AB222" i="6"/>
  <c r="AD222" i="6"/>
  <c r="AF222" i="6"/>
  <c r="AH222" i="6"/>
  <c r="L223" i="6"/>
  <c r="N223" i="6"/>
  <c r="P223" i="6"/>
  <c r="R223" i="6"/>
  <c r="T223" i="6"/>
  <c r="V223" i="6"/>
  <c r="X223" i="6"/>
  <c r="Z223" i="6"/>
  <c r="AB223" i="6"/>
  <c r="AD223" i="6"/>
  <c r="AF223" i="6"/>
  <c r="AH223" i="6"/>
  <c r="L224" i="6"/>
  <c r="N224" i="6"/>
  <c r="P224" i="6"/>
  <c r="R224" i="6"/>
  <c r="T224" i="6"/>
  <c r="V224" i="6"/>
  <c r="X224" i="6"/>
  <c r="Z224" i="6"/>
  <c r="AB224" i="6"/>
  <c r="AD224" i="6"/>
  <c r="AF224" i="6"/>
  <c r="AH224" i="6"/>
  <c r="L225" i="6"/>
  <c r="N225" i="6"/>
  <c r="P225" i="6"/>
  <c r="R225" i="6"/>
  <c r="T225" i="6"/>
  <c r="V225" i="6"/>
  <c r="X225" i="6"/>
  <c r="Z225" i="6"/>
  <c r="AB225" i="6"/>
  <c r="AD225" i="6"/>
  <c r="AF225" i="6"/>
  <c r="AH225" i="6"/>
  <c r="L226" i="6"/>
  <c r="N226" i="6"/>
  <c r="P226" i="6"/>
  <c r="R226" i="6"/>
  <c r="T226" i="6"/>
  <c r="V226" i="6"/>
  <c r="X226" i="6"/>
  <c r="Z226" i="6"/>
  <c r="AB226" i="6"/>
  <c r="AD226" i="6"/>
  <c r="AF226" i="6"/>
  <c r="AH226" i="6"/>
  <c r="L227" i="6"/>
  <c r="N227" i="6"/>
  <c r="P227" i="6"/>
  <c r="R227" i="6"/>
  <c r="T227" i="6"/>
  <c r="V227" i="6"/>
  <c r="X227" i="6"/>
  <c r="Z227" i="6"/>
  <c r="AB227" i="6"/>
  <c r="AD227" i="6"/>
  <c r="AF227" i="6"/>
  <c r="AH227" i="6"/>
  <c r="L228" i="6"/>
  <c r="N228" i="6"/>
  <c r="P228" i="6"/>
  <c r="R228" i="6"/>
  <c r="T228" i="6"/>
  <c r="V228" i="6"/>
  <c r="X228" i="6"/>
  <c r="Z228" i="6"/>
  <c r="AB228" i="6"/>
  <c r="AD228" i="6"/>
  <c r="AF228" i="6"/>
  <c r="AH228" i="6"/>
  <c r="L229" i="6"/>
  <c r="N229" i="6"/>
  <c r="P229" i="6"/>
  <c r="R229" i="6"/>
  <c r="T229" i="6"/>
  <c r="V229" i="6"/>
  <c r="X229" i="6"/>
  <c r="Z229" i="6"/>
  <c r="AB229" i="6"/>
  <c r="AD229" i="6"/>
  <c r="AF229" i="6"/>
  <c r="AH229" i="6"/>
  <c r="L230" i="6"/>
  <c r="N230" i="6"/>
  <c r="P230" i="6"/>
  <c r="R230" i="6"/>
  <c r="T230" i="6"/>
  <c r="V230" i="6"/>
  <c r="X230" i="6"/>
  <c r="Z230" i="6"/>
  <c r="AB230" i="6"/>
  <c r="AD230" i="6"/>
  <c r="AF230" i="6"/>
  <c r="AH230" i="6"/>
  <c r="L231" i="6"/>
  <c r="N231" i="6"/>
  <c r="P231" i="6"/>
  <c r="R231" i="6"/>
  <c r="T231" i="6"/>
  <c r="V231" i="6"/>
  <c r="X231" i="6"/>
  <c r="Z231" i="6"/>
  <c r="AB231" i="6"/>
  <c r="AD231" i="6"/>
  <c r="AF231" i="6"/>
  <c r="AH231" i="6"/>
  <c r="L232" i="6"/>
  <c r="N232" i="6"/>
  <c r="P232" i="6"/>
  <c r="R232" i="6"/>
  <c r="T232" i="6"/>
  <c r="V232" i="6"/>
  <c r="X232" i="6"/>
  <c r="Z232" i="6"/>
  <c r="AB232" i="6"/>
  <c r="AD232" i="6"/>
  <c r="AF232" i="6"/>
  <c r="AH232" i="6"/>
  <c r="L233" i="6"/>
  <c r="N233" i="6"/>
  <c r="P233" i="6"/>
  <c r="R233" i="6"/>
  <c r="T233" i="6"/>
  <c r="V233" i="6"/>
  <c r="X233" i="6"/>
  <c r="Z233" i="6"/>
  <c r="AB233" i="6"/>
  <c r="AD233" i="6"/>
  <c r="AF233" i="6"/>
  <c r="AH233" i="6"/>
  <c r="L234" i="6"/>
  <c r="N234" i="6"/>
  <c r="P234" i="6"/>
  <c r="R234" i="6"/>
  <c r="T234" i="6"/>
  <c r="V234" i="6"/>
  <c r="X234" i="6"/>
  <c r="Z234" i="6"/>
  <c r="AB234" i="6"/>
  <c r="AD234" i="6"/>
  <c r="AF234" i="6"/>
  <c r="AH234" i="6"/>
  <c r="L235" i="6"/>
  <c r="N235" i="6"/>
  <c r="P235" i="6"/>
  <c r="R235" i="6"/>
  <c r="T235" i="6"/>
  <c r="V235" i="6"/>
  <c r="X235" i="6"/>
  <c r="Z235" i="6"/>
  <c r="AB235" i="6"/>
  <c r="AD235" i="6"/>
  <c r="AF235" i="6"/>
  <c r="AH235" i="6"/>
  <c r="L236" i="6"/>
  <c r="N236" i="6"/>
  <c r="P236" i="6"/>
  <c r="R236" i="6"/>
  <c r="T236" i="6"/>
  <c r="V236" i="6"/>
  <c r="X236" i="6"/>
  <c r="Z236" i="6"/>
  <c r="AB236" i="6"/>
  <c r="AD236" i="6"/>
  <c r="AF236" i="6"/>
  <c r="AH236" i="6"/>
  <c r="L237" i="6"/>
  <c r="N237" i="6"/>
  <c r="P237" i="6"/>
  <c r="R237" i="6"/>
  <c r="T237" i="6"/>
  <c r="V237" i="6"/>
  <c r="X237" i="6"/>
  <c r="Z237" i="6"/>
  <c r="AB237" i="6"/>
  <c r="AD237" i="6"/>
  <c r="AF237" i="6"/>
  <c r="AH237" i="6"/>
  <c r="L238" i="6"/>
  <c r="N238" i="6"/>
  <c r="P238" i="6"/>
  <c r="R238" i="6"/>
  <c r="T238" i="6"/>
  <c r="V238" i="6"/>
  <c r="X238" i="6"/>
  <c r="Z238" i="6"/>
  <c r="AB238" i="6"/>
  <c r="AD238" i="6"/>
  <c r="AF238" i="6"/>
  <c r="AH238" i="6"/>
  <c r="L239" i="6"/>
  <c r="N239" i="6"/>
  <c r="P239" i="6"/>
  <c r="R239" i="6"/>
  <c r="T239" i="6"/>
  <c r="V239" i="6"/>
  <c r="X239" i="6"/>
  <c r="Z239" i="6"/>
  <c r="AB239" i="6"/>
  <c r="AD239" i="6"/>
  <c r="AF239" i="6"/>
  <c r="AH239" i="6"/>
  <c r="L240" i="6"/>
  <c r="N240" i="6"/>
  <c r="P240" i="6"/>
  <c r="R240" i="6"/>
  <c r="T240" i="6"/>
  <c r="V240" i="6"/>
  <c r="X240" i="6"/>
  <c r="Z240" i="6"/>
  <c r="AB240" i="6"/>
  <c r="AD240" i="6"/>
  <c r="AF240" i="6"/>
  <c r="AH240" i="6"/>
  <c r="L241" i="6"/>
  <c r="N241" i="6"/>
  <c r="P241" i="6"/>
  <c r="R241" i="6"/>
  <c r="T241" i="6"/>
  <c r="V241" i="6"/>
  <c r="X241" i="6"/>
  <c r="Z241" i="6"/>
  <c r="AB241" i="6"/>
  <c r="AD241" i="6"/>
  <c r="AF241" i="6"/>
  <c r="AH241" i="6"/>
  <c r="L242" i="6"/>
  <c r="N242" i="6"/>
  <c r="P242" i="6"/>
  <c r="R242" i="6"/>
  <c r="T242" i="6"/>
  <c r="V242" i="6"/>
  <c r="X242" i="6"/>
  <c r="Z242" i="6"/>
  <c r="AB242" i="6"/>
  <c r="AD242" i="6"/>
  <c r="AF242" i="6"/>
  <c r="AH242" i="6"/>
  <c r="L243" i="6"/>
  <c r="N243" i="6"/>
  <c r="P243" i="6"/>
  <c r="R243" i="6"/>
  <c r="T243" i="6"/>
  <c r="V243" i="6"/>
  <c r="X243" i="6"/>
  <c r="Z243" i="6"/>
  <c r="AB243" i="6"/>
  <c r="AD243" i="6"/>
  <c r="AF243" i="6"/>
  <c r="AH243" i="6"/>
  <c r="L244" i="6"/>
  <c r="N244" i="6"/>
  <c r="P244" i="6"/>
  <c r="R244" i="6"/>
  <c r="T244" i="6"/>
  <c r="V244" i="6"/>
  <c r="X244" i="6"/>
  <c r="Z244" i="6"/>
  <c r="AB244" i="6"/>
  <c r="AD244" i="6"/>
  <c r="AF244" i="6"/>
  <c r="AH244" i="6"/>
  <c r="L245" i="6"/>
  <c r="N245" i="6"/>
  <c r="P245" i="6"/>
  <c r="R245" i="6"/>
  <c r="T245" i="6"/>
  <c r="V245" i="6"/>
  <c r="X245" i="6"/>
  <c r="Z245" i="6"/>
  <c r="AB245" i="6"/>
  <c r="AD245" i="6"/>
  <c r="AF245" i="6"/>
  <c r="AH245" i="6"/>
  <c r="L246" i="6"/>
  <c r="N246" i="6"/>
  <c r="P246" i="6"/>
  <c r="R246" i="6"/>
  <c r="T246" i="6"/>
  <c r="V246" i="6"/>
  <c r="X246" i="6"/>
  <c r="Z246" i="6"/>
  <c r="AB246" i="6"/>
  <c r="AD246" i="6"/>
  <c r="AF246" i="6"/>
  <c r="AH246" i="6"/>
  <c r="L247" i="6"/>
  <c r="N247" i="6"/>
  <c r="P247" i="6"/>
  <c r="R247" i="6"/>
  <c r="T247" i="6"/>
  <c r="V247" i="6"/>
  <c r="X247" i="6"/>
  <c r="Z247" i="6"/>
  <c r="AB247" i="6"/>
  <c r="AD247" i="6"/>
  <c r="AF247" i="6"/>
  <c r="AH247" i="6"/>
  <c r="L248" i="6"/>
  <c r="N248" i="6"/>
  <c r="P248" i="6"/>
  <c r="R248" i="6"/>
  <c r="T248" i="6"/>
  <c r="V248" i="6"/>
  <c r="X248" i="6"/>
  <c r="Z248" i="6"/>
  <c r="AB248" i="6"/>
  <c r="AD248" i="6"/>
  <c r="AF248" i="6"/>
  <c r="AH248" i="6"/>
  <c r="L249" i="6"/>
  <c r="N249" i="6"/>
  <c r="P249" i="6"/>
  <c r="R249" i="6"/>
  <c r="T249" i="6"/>
  <c r="V249" i="6"/>
  <c r="X249" i="6"/>
  <c r="Z249" i="6"/>
  <c r="AB249" i="6"/>
  <c r="AD249" i="6"/>
  <c r="AF249" i="6"/>
  <c r="AH249" i="6"/>
  <c r="L250" i="6"/>
  <c r="N250" i="6"/>
  <c r="P250" i="6"/>
  <c r="R250" i="6"/>
  <c r="T250" i="6"/>
  <c r="V250" i="6"/>
  <c r="X250" i="6"/>
  <c r="Z250" i="6"/>
  <c r="AB250" i="6"/>
  <c r="AD250" i="6"/>
  <c r="AF250" i="6"/>
  <c r="AH250" i="6"/>
  <c r="L251" i="6"/>
  <c r="N251" i="6"/>
  <c r="P251" i="6"/>
  <c r="R251" i="6"/>
  <c r="T251" i="6"/>
  <c r="V251" i="6"/>
  <c r="X251" i="6"/>
  <c r="Z251" i="6"/>
  <c r="AB251" i="6"/>
  <c r="AD251" i="6"/>
  <c r="AF251" i="6"/>
  <c r="AH251" i="6"/>
  <c r="L252" i="6"/>
  <c r="N252" i="6"/>
  <c r="P252" i="6"/>
  <c r="R252" i="6"/>
  <c r="T252" i="6"/>
  <c r="V252" i="6"/>
  <c r="X252" i="6"/>
  <c r="Z252" i="6"/>
  <c r="AB252" i="6"/>
  <c r="AD252" i="6"/>
  <c r="AF252" i="6"/>
  <c r="AH252" i="6"/>
  <c r="L253" i="6"/>
  <c r="N253" i="6"/>
  <c r="P253" i="6"/>
  <c r="R253" i="6"/>
  <c r="T253" i="6"/>
  <c r="V253" i="6"/>
  <c r="X253" i="6"/>
  <c r="Z253" i="6"/>
  <c r="AB253" i="6"/>
  <c r="AD253" i="6"/>
  <c r="AF253" i="6"/>
  <c r="AH253" i="6"/>
  <c r="L254" i="6"/>
  <c r="N254" i="6"/>
  <c r="P254" i="6"/>
  <c r="R254" i="6"/>
  <c r="T254" i="6"/>
  <c r="V254" i="6"/>
  <c r="X254" i="6"/>
  <c r="Z254" i="6"/>
  <c r="AB254" i="6"/>
  <c r="AD254" i="6"/>
  <c r="AF254" i="6"/>
  <c r="AH254" i="6"/>
  <c r="L255" i="6"/>
  <c r="N255" i="6"/>
  <c r="P255" i="6"/>
  <c r="R255" i="6"/>
  <c r="T255" i="6"/>
  <c r="V255" i="6"/>
  <c r="X255" i="6"/>
  <c r="Z255" i="6"/>
  <c r="AB255" i="6"/>
  <c r="AD255" i="6"/>
  <c r="AF255" i="6"/>
  <c r="AH255" i="6"/>
  <c r="L256" i="6"/>
  <c r="N256" i="6"/>
  <c r="P256" i="6"/>
  <c r="R256" i="6"/>
  <c r="T256" i="6"/>
  <c r="V256" i="6"/>
  <c r="X256" i="6"/>
  <c r="Z256" i="6"/>
  <c r="AB256" i="6"/>
  <c r="AD256" i="6"/>
  <c r="AF256" i="6"/>
  <c r="AH256" i="6"/>
  <c r="L257" i="6"/>
  <c r="N257" i="6"/>
  <c r="P257" i="6"/>
  <c r="R257" i="6"/>
  <c r="T257" i="6"/>
  <c r="V257" i="6"/>
  <c r="X257" i="6"/>
  <c r="Z257" i="6"/>
  <c r="AB257" i="6"/>
  <c r="AD257" i="6"/>
  <c r="AF257" i="6"/>
  <c r="AH257" i="6"/>
  <c r="L258" i="6"/>
  <c r="N258" i="6"/>
  <c r="P258" i="6"/>
  <c r="R258" i="6"/>
  <c r="T258" i="6"/>
  <c r="V258" i="6"/>
  <c r="X258" i="6"/>
  <c r="Z258" i="6"/>
  <c r="AB258" i="6"/>
  <c r="AD258" i="6"/>
  <c r="AF258" i="6"/>
  <c r="AH258" i="6"/>
  <c r="L259" i="6"/>
  <c r="N259" i="6"/>
  <c r="P259" i="6"/>
  <c r="R259" i="6"/>
  <c r="T259" i="6"/>
  <c r="V259" i="6"/>
  <c r="X259" i="6"/>
  <c r="Z259" i="6"/>
  <c r="AB259" i="6"/>
  <c r="AD259" i="6"/>
  <c r="AF259" i="6"/>
  <c r="AH259" i="6"/>
  <c r="L260" i="6"/>
  <c r="N260" i="6"/>
  <c r="P260" i="6"/>
  <c r="R260" i="6"/>
  <c r="T260" i="6"/>
  <c r="V260" i="6"/>
  <c r="X260" i="6"/>
  <c r="Z260" i="6"/>
  <c r="AB260" i="6"/>
  <c r="AD260" i="6"/>
  <c r="AF260" i="6"/>
  <c r="AH260" i="6"/>
  <c r="L261" i="6"/>
  <c r="N261" i="6"/>
  <c r="P261" i="6"/>
  <c r="R261" i="6"/>
  <c r="T261" i="6"/>
  <c r="V261" i="6"/>
  <c r="X261" i="6"/>
  <c r="Z261" i="6"/>
  <c r="AB261" i="6"/>
  <c r="AD261" i="6"/>
  <c r="AF261" i="6"/>
  <c r="AH261" i="6"/>
  <c r="L262" i="6"/>
  <c r="N262" i="6"/>
  <c r="P262" i="6"/>
  <c r="R262" i="6"/>
  <c r="T262" i="6"/>
  <c r="V262" i="6"/>
  <c r="X262" i="6"/>
  <c r="Z262" i="6"/>
  <c r="AB262" i="6"/>
  <c r="AD262" i="6"/>
  <c r="AF262" i="6"/>
  <c r="AH262" i="6"/>
  <c r="L263" i="6"/>
  <c r="N263" i="6"/>
  <c r="P263" i="6"/>
  <c r="R263" i="6"/>
  <c r="T263" i="6"/>
  <c r="V263" i="6"/>
  <c r="X263" i="6"/>
  <c r="Z263" i="6"/>
  <c r="AB263" i="6"/>
  <c r="AD263" i="6"/>
  <c r="AF263" i="6"/>
  <c r="AH263" i="6"/>
  <c r="L264" i="6"/>
  <c r="N264" i="6"/>
  <c r="P264" i="6"/>
  <c r="R264" i="6"/>
  <c r="T264" i="6"/>
  <c r="V264" i="6"/>
  <c r="X264" i="6"/>
  <c r="Z264" i="6"/>
  <c r="AB264" i="6"/>
  <c r="AD264" i="6"/>
  <c r="AF264" i="6"/>
  <c r="AH264" i="6"/>
  <c r="L265" i="6"/>
  <c r="N265" i="6"/>
  <c r="P265" i="6"/>
  <c r="R265" i="6"/>
  <c r="T265" i="6"/>
  <c r="V265" i="6"/>
  <c r="X265" i="6"/>
  <c r="Z265" i="6"/>
  <c r="AB265" i="6"/>
  <c r="AD265" i="6"/>
  <c r="AF265" i="6"/>
  <c r="AH265" i="6"/>
  <c r="L266" i="6"/>
  <c r="N266" i="6"/>
  <c r="P266" i="6"/>
  <c r="R266" i="6"/>
  <c r="T266" i="6"/>
  <c r="V266" i="6"/>
  <c r="X266" i="6"/>
  <c r="Z266" i="6"/>
  <c r="AB266" i="6"/>
  <c r="AD266" i="6"/>
  <c r="AF266" i="6"/>
  <c r="AH266" i="6"/>
  <c r="L267" i="6"/>
  <c r="N267" i="6"/>
  <c r="P267" i="6"/>
  <c r="R267" i="6"/>
  <c r="T267" i="6"/>
  <c r="V267" i="6"/>
  <c r="X267" i="6"/>
  <c r="Z267" i="6"/>
  <c r="AB267" i="6"/>
  <c r="AD267" i="6"/>
  <c r="AF267" i="6"/>
  <c r="AH267" i="6"/>
  <c r="L268" i="6"/>
  <c r="N268" i="6"/>
  <c r="P268" i="6"/>
  <c r="R268" i="6"/>
  <c r="T268" i="6"/>
  <c r="V268" i="6"/>
  <c r="X268" i="6"/>
  <c r="Z268" i="6"/>
  <c r="AB268" i="6"/>
  <c r="AD268" i="6"/>
  <c r="AF268" i="6"/>
  <c r="AH268" i="6"/>
  <c r="L269" i="6"/>
  <c r="N269" i="6"/>
  <c r="P269" i="6"/>
  <c r="R269" i="6"/>
  <c r="T269" i="6"/>
  <c r="V269" i="6"/>
  <c r="X269" i="6"/>
  <c r="Z269" i="6"/>
  <c r="AB269" i="6"/>
  <c r="AD269" i="6"/>
  <c r="AF269" i="6"/>
  <c r="AH269" i="6"/>
  <c r="L270" i="6"/>
  <c r="N270" i="6"/>
  <c r="P270" i="6"/>
  <c r="R270" i="6"/>
  <c r="T270" i="6"/>
  <c r="V270" i="6"/>
  <c r="X270" i="6"/>
  <c r="Z270" i="6"/>
  <c r="AB270" i="6"/>
  <c r="AD270" i="6"/>
  <c r="AF270" i="6"/>
  <c r="AH270" i="6"/>
  <c r="L271" i="6"/>
  <c r="N271" i="6"/>
  <c r="P271" i="6"/>
  <c r="R271" i="6"/>
  <c r="T271" i="6"/>
  <c r="V271" i="6"/>
  <c r="X271" i="6"/>
  <c r="Z271" i="6"/>
  <c r="AB271" i="6"/>
  <c r="AD271" i="6"/>
  <c r="AF271" i="6"/>
  <c r="AH271" i="6"/>
  <c r="L272" i="6"/>
  <c r="N272" i="6"/>
  <c r="P272" i="6"/>
  <c r="R272" i="6"/>
  <c r="T272" i="6"/>
  <c r="V272" i="6"/>
  <c r="X272" i="6"/>
  <c r="Z272" i="6"/>
  <c r="AB272" i="6"/>
  <c r="AD272" i="6"/>
  <c r="AF272" i="6"/>
  <c r="AH272" i="6"/>
  <c r="L273" i="6"/>
  <c r="N273" i="6"/>
  <c r="P273" i="6"/>
  <c r="R273" i="6"/>
  <c r="T273" i="6"/>
  <c r="V273" i="6"/>
  <c r="X273" i="6"/>
  <c r="Z273" i="6"/>
  <c r="AB273" i="6"/>
  <c r="AD273" i="6"/>
  <c r="AF273" i="6"/>
  <c r="AH273" i="6"/>
  <c r="L274" i="6"/>
  <c r="N274" i="6"/>
  <c r="P274" i="6"/>
  <c r="R274" i="6"/>
  <c r="T274" i="6"/>
  <c r="V274" i="6"/>
  <c r="X274" i="6"/>
  <c r="Z274" i="6"/>
  <c r="AB274" i="6"/>
  <c r="AD274" i="6"/>
  <c r="AF274" i="6"/>
  <c r="AH274" i="6"/>
  <c r="L275" i="6"/>
  <c r="N275" i="6"/>
  <c r="P275" i="6"/>
  <c r="R275" i="6"/>
  <c r="T275" i="6"/>
  <c r="V275" i="6"/>
  <c r="X275" i="6"/>
  <c r="Z275" i="6"/>
  <c r="AB275" i="6"/>
  <c r="AD275" i="6"/>
  <c r="AF275" i="6"/>
  <c r="AH275" i="6"/>
  <c r="L276" i="6"/>
  <c r="N276" i="6"/>
  <c r="P276" i="6"/>
  <c r="R276" i="6"/>
  <c r="T276" i="6"/>
  <c r="V276" i="6"/>
  <c r="X276" i="6"/>
  <c r="Z276" i="6"/>
  <c r="AB276" i="6"/>
  <c r="AD276" i="6"/>
  <c r="AF276" i="6"/>
  <c r="AH276" i="6"/>
  <c r="L277" i="6"/>
  <c r="N277" i="6"/>
  <c r="P277" i="6"/>
  <c r="R277" i="6"/>
  <c r="T277" i="6"/>
  <c r="V277" i="6"/>
  <c r="X277" i="6"/>
  <c r="Z277" i="6"/>
  <c r="AB277" i="6"/>
  <c r="AD277" i="6"/>
  <c r="AF277" i="6"/>
  <c r="AH277" i="6"/>
  <c r="L278" i="6"/>
  <c r="N278" i="6"/>
  <c r="P278" i="6"/>
  <c r="R278" i="6"/>
  <c r="T278" i="6"/>
  <c r="V278" i="6"/>
  <c r="X278" i="6"/>
  <c r="Z278" i="6"/>
  <c r="AB278" i="6"/>
  <c r="AD278" i="6"/>
  <c r="AF278" i="6"/>
  <c r="AH278" i="6"/>
  <c r="L279" i="6"/>
  <c r="N279" i="6"/>
  <c r="P279" i="6"/>
  <c r="R279" i="6"/>
  <c r="T279" i="6"/>
  <c r="V279" i="6"/>
  <c r="X279" i="6"/>
  <c r="Z279" i="6"/>
  <c r="AB279" i="6"/>
  <c r="AD279" i="6"/>
  <c r="AF279" i="6"/>
  <c r="AH279" i="6"/>
  <c r="L280" i="6"/>
  <c r="N280" i="6"/>
  <c r="P280" i="6"/>
  <c r="R280" i="6"/>
  <c r="T280" i="6"/>
  <c r="V280" i="6"/>
  <c r="X280" i="6"/>
  <c r="Z280" i="6"/>
  <c r="AB280" i="6"/>
  <c r="AD280" i="6"/>
  <c r="AF280" i="6"/>
  <c r="AH280" i="6"/>
  <c r="L281" i="6"/>
  <c r="N281" i="6"/>
  <c r="P281" i="6"/>
  <c r="R281" i="6"/>
  <c r="T281" i="6"/>
  <c r="V281" i="6"/>
  <c r="X281" i="6"/>
  <c r="Z281" i="6"/>
  <c r="AB281" i="6"/>
  <c r="AD281" i="6"/>
  <c r="AF281" i="6"/>
  <c r="AH281" i="6"/>
  <c r="L282" i="6"/>
  <c r="N282" i="6"/>
  <c r="P282" i="6"/>
  <c r="R282" i="6"/>
  <c r="T282" i="6"/>
  <c r="V282" i="6"/>
  <c r="X282" i="6"/>
  <c r="Z282" i="6"/>
  <c r="AB282" i="6"/>
  <c r="AD282" i="6"/>
  <c r="AF282" i="6"/>
  <c r="AH282" i="6"/>
  <c r="L283" i="6"/>
  <c r="N283" i="6"/>
  <c r="P283" i="6"/>
  <c r="R283" i="6"/>
  <c r="T283" i="6"/>
  <c r="V283" i="6"/>
  <c r="X283" i="6"/>
  <c r="Z283" i="6"/>
  <c r="AB283" i="6"/>
  <c r="AD283" i="6"/>
  <c r="AF283" i="6"/>
  <c r="AH283" i="6"/>
  <c r="L284" i="6"/>
  <c r="N284" i="6"/>
  <c r="P284" i="6"/>
  <c r="R284" i="6"/>
  <c r="T284" i="6"/>
  <c r="V284" i="6"/>
  <c r="X284" i="6"/>
  <c r="Z284" i="6"/>
  <c r="AB284" i="6"/>
  <c r="AD284" i="6"/>
  <c r="AF284" i="6"/>
  <c r="AH284" i="6"/>
  <c r="L285" i="6"/>
  <c r="N285" i="6"/>
  <c r="P285" i="6"/>
  <c r="R285" i="6"/>
  <c r="T285" i="6"/>
  <c r="V285" i="6"/>
  <c r="X285" i="6"/>
  <c r="Z285" i="6"/>
  <c r="AB285" i="6"/>
  <c r="AD285" i="6"/>
  <c r="AF285" i="6"/>
  <c r="AH285" i="6"/>
  <c r="L286" i="6"/>
  <c r="N286" i="6"/>
  <c r="P286" i="6"/>
  <c r="R286" i="6"/>
  <c r="T286" i="6"/>
  <c r="V286" i="6"/>
  <c r="X286" i="6"/>
  <c r="Z286" i="6"/>
  <c r="AB286" i="6"/>
  <c r="AD286" i="6"/>
  <c r="AF286" i="6"/>
  <c r="AH286" i="6"/>
  <c r="L287" i="6"/>
  <c r="N287" i="6"/>
  <c r="P287" i="6"/>
  <c r="R287" i="6"/>
  <c r="T287" i="6"/>
  <c r="V287" i="6"/>
  <c r="X287" i="6"/>
  <c r="Z287" i="6"/>
  <c r="AB287" i="6"/>
  <c r="AD287" i="6"/>
  <c r="AF287" i="6"/>
  <c r="AH287" i="6"/>
  <c r="L288" i="6"/>
  <c r="N288" i="6"/>
  <c r="P288" i="6"/>
  <c r="R288" i="6"/>
  <c r="T288" i="6"/>
  <c r="V288" i="6"/>
  <c r="X288" i="6"/>
  <c r="Z288" i="6"/>
  <c r="AB288" i="6"/>
  <c r="AD288" i="6"/>
  <c r="AF288" i="6"/>
  <c r="AH288" i="6"/>
  <c r="L289" i="6"/>
  <c r="N289" i="6"/>
  <c r="P289" i="6"/>
  <c r="R289" i="6"/>
  <c r="T289" i="6"/>
  <c r="V289" i="6"/>
  <c r="X289" i="6"/>
  <c r="Z289" i="6"/>
  <c r="AB289" i="6"/>
  <c r="AD289" i="6"/>
  <c r="AF289" i="6"/>
  <c r="AH289" i="6"/>
  <c r="L290" i="6"/>
  <c r="N290" i="6"/>
  <c r="P290" i="6"/>
  <c r="R290" i="6"/>
  <c r="T290" i="6"/>
  <c r="V290" i="6"/>
  <c r="X290" i="6"/>
  <c r="Z290" i="6"/>
  <c r="AB290" i="6"/>
  <c r="AD290" i="6"/>
  <c r="AF290" i="6"/>
  <c r="AH290" i="6"/>
  <c r="L291" i="6"/>
  <c r="N291" i="6"/>
  <c r="P291" i="6"/>
  <c r="R291" i="6"/>
  <c r="T291" i="6"/>
  <c r="V291" i="6"/>
  <c r="X291" i="6"/>
  <c r="Z291" i="6"/>
  <c r="AB291" i="6"/>
  <c r="AD291" i="6"/>
  <c r="AF291" i="6"/>
  <c r="AH291" i="6"/>
  <c r="L292" i="6"/>
  <c r="N292" i="6"/>
  <c r="P292" i="6"/>
  <c r="R292" i="6"/>
  <c r="T292" i="6"/>
  <c r="V292" i="6"/>
  <c r="X292" i="6"/>
  <c r="Z292" i="6"/>
  <c r="AB292" i="6"/>
  <c r="AD292" i="6"/>
  <c r="AF292" i="6"/>
  <c r="AH292" i="6"/>
  <c r="L293" i="6"/>
  <c r="N293" i="6"/>
  <c r="P293" i="6"/>
  <c r="R293" i="6"/>
  <c r="T293" i="6"/>
  <c r="V293" i="6"/>
  <c r="X293" i="6"/>
  <c r="Z293" i="6"/>
  <c r="AB293" i="6"/>
  <c r="AD293" i="6"/>
  <c r="AF293" i="6"/>
  <c r="AH293" i="6"/>
  <c r="L294" i="6"/>
  <c r="N294" i="6"/>
  <c r="P294" i="6"/>
  <c r="R294" i="6"/>
  <c r="T294" i="6"/>
  <c r="V294" i="6"/>
  <c r="X294" i="6"/>
  <c r="Z294" i="6"/>
  <c r="AB294" i="6"/>
  <c r="AD294" i="6"/>
  <c r="AF294" i="6"/>
  <c r="AH294" i="6"/>
  <c r="L295" i="6"/>
  <c r="N295" i="6"/>
  <c r="P295" i="6"/>
  <c r="R295" i="6"/>
  <c r="T295" i="6"/>
  <c r="V295" i="6"/>
  <c r="X295" i="6"/>
  <c r="Z295" i="6"/>
  <c r="AB295" i="6"/>
  <c r="AD295" i="6"/>
  <c r="AF295" i="6"/>
  <c r="AH295" i="6"/>
  <c r="L296" i="6"/>
  <c r="N296" i="6"/>
  <c r="P296" i="6"/>
  <c r="R296" i="6"/>
  <c r="T296" i="6"/>
  <c r="V296" i="6"/>
  <c r="X296" i="6"/>
  <c r="Z296" i="6"/>
  <c r="AB296" i="6"/>
  <c r="AD296" i="6"/>
  <c r="AF296" i="6"/>
  <c r="AH296" i="6"/>
  <c r="L297" i="6"/>
  <c r="N297" i="6"/>
  <c r="P297" i="6"/>
  <c r="R297" i="6"/>
  <c r="T297" i="6"/>
  <c r="V297" i="6"/>
  <c r="X297" i="6"/>
  <c r="Z297" i="6"/>
  <c r="AB297" i="6"/>
  <c r="AD297" i="6"/>
  <c r="AF297" i="6"/>
  <c r="AH297" i="6"/>
  <c r="L298" i="6"/>
  <c r="N298" i="6"/>
  <c r="P298" i="6"/>
  <c r="R298" i="6"/>
  <c r="T298" i="6"/>
  <c r="V298" i="6"/>
  <c r="X298" i="6"/>
  <c r="Z298" i="6"/>
  <c r="AB298" i="6"/>
  <c r="AD298" i="6"/>
  <c r="AF298" i="6"/>
  <c r="AH298" i="6"/>
  <c r="L299" i="6"/>
  <c r="N299" i="6"/>
  <c r="P299" i="6"/>
  <c r="R299" i="6"/>
  <c r="T299" i="6"/>
  <c r="V299" i="6"/>
  <c r="X299" i="6"/>
  <c r="Z299" i="6"/>
  <c r="AB299" i="6"/>
  <c r="AD299" i="6"/>
  <c r="AF299" i="6"/>
  <c r="AH299" i="6"/>
  <c r="L300" i="6"/>
  <c r="N300" i="6"/>
  <c r="P300" i="6"/>
  <c r="R300" i="6"/>
  <c r="T300" i="6"/>
  <c r="V300" i="6"/>
  <c r="X300" i="6"/>
  <c r="Z300" i="6"/>
  <c r="AB300" i="6"/>
  <c r="AD300" i="6"/>
  <c r="AF300" i="6"/>
  <c r="AH300" i="6"/>
  <c r="L301" i="6"/>
  <c r="N301" i="6"/>
  <c r="P301" i="6"/>
  <c r="R301" i="6"/>
  <c r="T301" i="6"/>
  <c r="V301" i="6"/>
  <c r="X301" i="6"/>
  <c r="Z301" i="6"/>
  <c r="AB301" i="6"/>
  <c r="AD301" i="6"/>
  <c r="AF301" i="6"/>
  <c r="AH301" i="6"/>
  <c r="L302" i="6"/>
  <c r="N302" i="6"/>
  <c r="P302" i="6"/>
  <c r="R302" i="6"/>
  <c r="T302" i="6"/>
  <c r="V302" i="6"/>
  <c r="X302" i="6"/>
  <c r="Z302" i="6"/>
  <c r="AB302" i="6"/>
  <c r="AD302" i="6"/>
  <c r="AF302" i="6"/>
  <c r="AH302" i="6"/>
  <c r="AH6" i="6"/>
  <c r="AF6" i="6"/>
  <c r="AD6" i="6"/>
  <c r="AB6" i="6"/>
  <c r="X6" i="6"/>
  <c r="V6" i="6"/>
  <c r="T6" i="6"/>
  <c r="R6" i="6"/>
  <c r="P6" i="6"/>
  <c r="N6" i="6"/>
  <c r="L6" i="6"/>
  <c r="A1" i="6" a="1"/>
  <c r="A1" i="6" s="1"/>
  <c r="A7" i="6"/>
  <c r="B7" i="6"/>
  <c r="C7" i="6"/>
  <c r="D7" i="6"/>
  <c r="E7" i="6"/>
  <c r="F7" i="6"/>
  <c r="G7" i="6"/>
  <c r="H7" i="6"/>
  <c r="A8" i="6"/>
  <c r="B8" i="6"/>
  <c r="C8" i="6"/>
  <c r="D8" i="6"/>
  <c r="E8" i="6"/>
  <c r="F8" i="6"/>
  <c r="G8" i="6"/>
  <c r="H8" i="6"/>
  <c r="A9" i="6"/>
  <c r="B9" i="6"/>
  <c r="C9" i="6"/>
  <c r="D9" i="6"/>
  <c r="E9" i="6"/>
  <c r="F9" i="6"/>
  <c r="G9" i="6"/>
  <c r="H9" i="6"/>
  <c r="A10" i="6"/>
  <c r="B10" i="6"/>
  <c r="C10" i="6"/>
  <c r="D10" i="6"/>
  <c r="E10" i="6"/>
  <c r="F10" i="6"/>
  <c r="G10" i="6"/>
  <c r="H10" i="6"/>
  <c r="A11" i="6"/>
  <c r="B11" i="6"/>
  <c r="C11" i="6"/>
  <c r="D11" i="6"/>
  <c r="E11" i="6"/>
  <c r="F11" i="6"/>
  <c r="G11" i="6"/>
  <c r="H11" i="6"/>
  <c r="A12" i="6"/>
  <c r="B12" i="6"/>
  <c r="C12" i="6"/>
  <c r="D12" i="6"/>
  <c r="E12" i="6"/>
  <c r="F12" i="6"/>
  <c r="G12" i="6"/>
  <c r="H12" i="6"/>
  <c r="A13" i="6"/>
  <c r="B13" i="6"/>
  <c r="C13" i="6"/>
  <c r="D13" i="6"/>
  <c r="E13" i="6"/>
  <c r="F13" i="6"/>
  <c r="G13" i="6"/>
  <c r="H13" i="6"/>
  <c r="A14" i="6"/>
  <c r="B14" i="6"/>
  <c r="C14" i="6"/>
  <c r="D14" i="6"/>
  <c r="E14" i="6"/>
  <c r="F14" i="6"/>
  <c r="G14" i="6"/>
  <c r="H14" i="6"/>
  <c r="A15" i="6"/>
  <c r="B15" i="6"/>
  <c r="C15" i="6"/>
  <c r="D15" i="6"/>
  <c r="E15" i="6"/>
  <c r="F15" i="6"/>
  <c r="G15" i="6"/>
  <c r="H15" i="6"/>
  <c r="A16" i="6"/>
  <c r="B16" i="6"/>
  <c r="C16" i="6"/>
  <c r="D16" i="6"/>
  <c r="E16" i="6"/>
  <c r="F16" i="6"/>
  <c r="G16" i="6"/>
  <c r="H16" i="6"/>
  <c r="A17" i="6"/>
  <c r="B17" i="6"/>
  <c r="C17" i="6"/>
  <c r="D17" i="6"/>
  <c r="E17" i="6"/>
  <c r="F17" i="6"/>
  <c r="G17" i="6"/>
  <c r="H17" i="6"/>
  <c r="A18" i="6"/>
  <c r="B18" i="6"/>
  <c r="C18" i="6"/>
  <c r="D18" i="6"/>
  <c r="E18" i="6"/>
  <c r="F18" i="6"/>
  <c r="G18" i="6"/>
  <c r="H18" i="6"/>
  <c r="A19" i="6"/>
  <c r="B19" i="6"/>
  <c r="C19" i="6"/>
  <c r="D19" i="6"/>
  <c r="E19" i="6"/>
  <c r="F19" i="6"/>
  <c r="G19" i="6"/>
  <c r="H19" i="6"/>
  <c r="A20" i="6"/>
  <c r="B20" i="6"/>
  <c r="C20" i="6"/>
  <c r="D20" i="6"/>
  <c r="E20" i="6"/>
  <c r="F20" i="6"/>
  <c r="G20" i="6"/>
  <c r="H20" i="6"/>
  <c r="A21" i="6"/>
  <c r="B21" i="6"/>
  <c r="C21" i="6"/>
  <c r="D21" i="6"/>
  <c r="E21" i="6"/>
  <c r="F21" i="6"/>
  <c r="G21" i="6"/>
  <c r="H21" i="6"/>
  <c r="A22" i="6"/>
  <c r="B22" i="6"/>
  <c r="C22" i="6"/>
  <c r="D22" i="6"/>
  <c r="E22" i="6"/>
  <c r="F22" i="6"/>
  <c r="G22" i="6"/>
  <c r="H22" i="6"/>
  <c r="A23" i="6"/>
  <c r="B23" i="6"/>
  <c r="C23" i="6"/>
  <c r="D23" i="6"/>
  <c r="E23" i="6"/>
  <c r="F23" i="6"/>
  <c r="G23" i="6"/>
  <c r="H23" i="6"/>
  <c r="A24" i="6"/>
  <c r="B24" i="6"/>
  <c r="C24" i="6"/>
  <c r="D24" i="6"/>
  <c r="E24" i="6"/>
  <c r="F24" i="6"/>
  <c r="G24" i="6"/>
  <c r="H24" i="6"/>
  <c r="A25" i="6"/>
  <c r="B25" i="6"/>
  <c r="C25" i="6"/>
  <c r="D25" i="6"/>
  <c r="E25" i="6"/>
  <c r="F25" i="6"/>
  <c r="G25" i="6"/>
  <c r="H25" i="6"/>
  <c r="A26" i="6"/>
  <c r="B26" i="6"/>
  <c r="C26" i="6"/>
  <c r="D26" i="6"/>
  <c r="E26" i="6"/>
  <c r="F26" i="6"/>
  <c r="G26" i="6"/>
  <c r="H26" i="6"/>
  <c r="A27" i="6"/>
  <c r="B27" i="6"/>
  <c r="C27" i="6"/>
  <c r="D27" i="6"/>
  <c r="E27" i="6"/>
  <c r="F27" i="6"/>
  <c r="G27" i="6"/>
  <c r="H27" i="6"/>
  <c r="A28" i="6"/>
  <c r="B28" i="6"/>
  <c r="C28" i="6"/>
  <c r="D28" i="6"/>
  <c r="E28" i="6"/>
  <c r="F28" i="6"/>
  <c r="G28" i="6"/>
  <c r="H28" i="6"/>
  <c r="A29" i="6"/>
  <c r="B29" i="6"/>
  <c r="C29" i="6"/>
  <c r="D29" i="6"/>
  <c r="E29" i="6"/>
  <c r="F29" i="6"/>
  <c r="G29" i="6"/>
  <c r="H29" i="6"/>
  <c r="A30" i="6"/>
  <c r="B30" i="6"/>
  <c r="C30" i="6"/>
  <c r="D30" i="6"/>
  <c r="E30" i="6"/>
  <c r="F30" i="6"/>
  <c r="G30" i="6"/>
  <c r="H30" i="6"/>
  <c r="A31" i="6"/>
  <c r="B31" i="6"/>
  <c r="C31" i="6"/>
  <c r="D31" i="6"/>
  <c r="E31" i="6"/>
  <c r="F31" i="6"/>
  <c r="G31" i="6"/>
  <c r="H31" i="6"/>
  <c r="A32" i="6"/>
  <c r="B32" i="6"/>
  <c r="C32" i="6"/>
  <c r="D32" i="6"/>
  <c r="E32" i="6"/>
  <c r="F32" i="6"/>
  <c r="G32" i="6"/>
  <c r="H32" i="6"/>
  <c r="A33" i="6"/>
  <c r="B33" i="6"/>
  <c r="C33" i="6"/>
  <c r="D33" i="6"/>
  <c r="E33" i="6"/>
  <c r="F33" i="6"/>
  <c r="G33" i="6"/>
  <c r="H33" i="6"/>
  <c r="A34" i="6"/>
  <c r="B34" i="6"/>
  <c r="C34" i="6"/>
  <c r="D34" i="6"/>
  <c r="E34" i="6"/>
  <c r="F34" i="6"/>
  <c r="G34" i="6"/>
  <c r="H34" i="6"/>
  <c r="A35" i="6"/>
  <c r="B35" i="6"/>
  <c r="C35" i="6"/>
  <c r="D35" i="6"/>
  <c r="E35" i="6"/>
  <c r="F35" i="6"/>
  <c r="G35" i="6"/>
  <c r="H35" i="6"/>
  <c r="A36" i="6"/>
  <c r="B36" i="6"/>
  <c r="C36" i="6"/>
  <c r="D36" i="6"/>
  <c r="E36" i="6"/>
  <c r="F36" i="6"/>
  <c r="G36" i="6"/>
  <c r="H36" i="6"/>
  <c r="A37" i="6"/>
  <c r="B37" i="6"/>
  <c r="C37" i="6"/>
  <c r="D37" i="6"/>
  <c r="E37" i="6"/>
  <c r="F37" i="6"/>
  <c r="G37" i="6"/>
  <c r="H37" i="6"/>
  <c r="A38" i="6"/>
  <c r="B38" i="6"/>
  <c r="C38" i="6"/>
  <c r="D38" i="6"/>
  <c r="E38" i="6"/>
  <c r="F38" i="6"/>
  <c r="G38" i="6"/>
  <c r="H38" i="6"/>
  <c r="A39" i="6"/>
  <c r="B39" i="6"/>
  <c r="C39" i="6"/>
  <c r="D39" i="6"/>
  <c r="E39" i="6"/>
  <c r="F39" i="6"/>
  <c r="G39" i="6"/>
  <c r="H39" i="6"/>
  <c r="A40" i="6"/>
  <c r="B40" i="6"/>
  <c r="C40" i="6"/>
  <c r="D40" i="6"/>
  <c r="E40" i="6"/>
  <c r="F40" i="6"/>
  <c r="G40" i="6"/>
  <c r="H40" i="6"/>
  <c r="A41" i="6"/>
  <c r="B41" i="6"/>
  <c r="C41" i="6"/>
  <c r="D41" i="6"/>
  <c r="E41" i="6"/>
  <c r="F41" i="6"/>
  <c r="G41" i="6"/>
  <c r="H41" i="6"/>
  <c r="A42" i="6"/>
  <c r="B42" i="6"/>
  <c r="C42" i="6"/>
  <c r="D42" i="6"/>
  <c r="E42" i="6"/>
  <c r="F42" i="6"/>
  <c r="G42" i="6"/>
  <c r="H42" i="6"/>
  <c r="A43" i="6"/>
  <c r="B43" i="6"/>
  <c r="C43" i="6"/>
  <c r="D43" i="6"/>
  <c r="E43" i="6"/>
  <c r="F43" i="6"/>
  <c r="G43" i="6"/>
  <c r="H43" i="6"/>
  <c r="A44" i="6"/>
  <c r="B44" i="6"/>
  <c r="C44" i="6"/>
  <c r="D44" i="6"/>
  <c r="E44" i="6"/>
  <c r="F44" i="6"/>
  <c r="G44" i="6"/>
  <c r="H44" i="6"/>
  <c r="A45" i="6"/>
  <c r="B45" i="6"/>
  <c r="C45" i="6"/>
  <c r="D45" i="6"/>
  <c r="E45" i="6"/>
  <c r="F45" i="6"/>
  <c r="G45" i="6"/>
  <c r="H45" i="6"/>
  <c r="A46" i="6"/>
  <c r="B46" i="6"/>
  <c r="C46" i="6"/>
  <c r="D46" i="6"/>
  <c r="E46" i="6"/>
  <c r="F46" i="6"/>
  <c r="G46" i="6"/>
  <c r="H46" i="6"/>
  <c r="A47" i="6"/>
  <c r="B47" i="6"/>
  <c r="C47" i="6"/>
  <c r="D47" i="6"/>
  <c r="E47" i="6"/>
  <c r="F47" i="6"/>
  <c r="G47" i="6"/>
  <c r="H47" i="6"/>
  <c r="A48" i="6"/>
  <c r="B48" i="6"/>
  <c r="C48" i="6"/>
  <c r="D48" i="6"/>
  <c r="E48" i="6"/>
  <c r="F48" i="6"/>
  <c r="G48" i="6"/>
  <c r="H48" i="6"/>
  <c r="A49" i="6"/>
  <c r="B49" i="6"/>
  <c r="C49" i="6"/>
  <c r="D49" i="6"/>
  <c r="E49" i="6"/>
  <c r="F49" i="6"/>
  <c r="G49" i="6"/>
  <c r="H49" i="6"/>
  <c r="A50" i="6"/>
  <c r="B50" i="6"/>
  <c r="C50" i="6"/>
  <c r="D50" i="6"/>
  <c r="E50" i="6"/>
  <c r="F50" i="6"/>
  <c r="G50" i="6"/>
  <c r="H50" i="6"/>
  <c r="A51" i="6"/>
  <c r="B51" i="6"/>
  <c r="C51" i="6"/>
  <c r="D51" i="6"/>
  <c r="E51" i="6"/>
  <c r="F51" i="6"/>
  <c r="G51" i="6"/>
  <c r="H51" i="6"/>
  <c r="A52" i="6"/>
  <c r="B52" i="6"/>
  <c r="C52" i="6"/>
  <c r="D52" i="6"/>
  <c r="E52" i="6"/>
  <c r="F52" i="6"/>
  <c r="G52" i="6"/>
  <c r="H52" i="6"/>
  <c r="A53" i="6"/>
  <c r="B53" i="6"/>
  <c r="C53" i="6"/>
  <c r="D53" i="6"/>
  <c r="E53" i="6"/>
  <c r="F53" i="6"/>
  <c r="G53" i="6"/>
  <c r="H53" i="6"/>
  <c r="A54" i="6"/>
  <c r="B54" i="6"/>
  <c r="C54" i="6"/>
  <c r="D54" i="6"/>
  <c r="E54" i="6"/>
  <c r="F54" i="6"/>
  <c r="G54" i="6"/>
  <c r="H54" i="6"/>
  <c r="A55" i="6"/>
  <c r="B55" i="6"/>
  <c r="C55" i="6"/>
  <c r="D55" i="6"/>
  <c r="E55" i="6"/>
  <c r="F55" i="6"/>
  <c r="G55" i="6"/>
  <c r="H55" i="6"/>
  <c r="A56" i="6"/>
  <c r="B56" i="6"/>
  <c r="C56" i="6"/>
  <c r="D56" i="6"/>
  <c r="E56" i="6"/>
  <c r="F56" i="6"/>
  <c r="G56" i="6"/>
  <c r="H56" i="6"/>
  <c r="A57" i="6"/>
  <c r="B57" i="6"/>
  <c r="C57" i="6"/>
  <c r="D57" i="6"/>
  <c r="E57" i="6"/>
  <c r="F57" i="6"/>
  <c r="G57" i="6"/>
  <c r="H57" i="6"/>
  <c r="A58" i="6"/>
  <c r="B58" i="6"/>
  <c r="C58" i="6"/>
  <c r="D58" i="6"/>
  <c r="E58" i="6"/>
  <c r="F58" i="6"/>
  <c r="G58" i="6"/>
  <c r="H58" i="6"/>
  <c r="A59" i="6"/>
  <c r="B59" i="6"/>
  <c r="C59" i="6"/>
  <c r="D59" i="6"/>
  <c r="E59" i="6"/>
  <c r="F59" i="6"/>
  <c r="G59" i="6"/>
  <c r="H59" i="6"/>
  <c r="A60" i="6"/>
  <c r="B60" i="6"/>
  <c r="C60" i="6"/>
  <c r="D60" i="6"/>
  <c r="E60" i="6"/>
  <c r="F60" i="6"/>
  <c r="G60" i="6"/>
  <c r="H60" i="6"/>
  <c r="A61" i="6"/>
  <c r="B61" i="6"/>
  <c r="C61" i="6"/>
  <c r="D61" i="6"/>
  <c r="E61" i="6"/>
  <c r="F61" i="6"/>
  <c r="G61" i="6"/>
  <c r="H61" i="6"/>
  <c r="A62" i="6"/>
  <c r="B62" i="6"/>
  <c r="C62" i="6"/>
  <c r="D62" i="6"/>
  <c r="E62" i="6"/>
  <c r="F62" i="6"/>
  <c r="G62" i="6"/>
  <c r="H62" i="6"/>
  <c r="A63" i="6"/>
  <c r="B63" i="6"/>
  <c r="C63" i="6"/>
  <c r="D63" i="6"/>
  <c r="E63" i="6"/>
  <c r="F63" i="6"/>
  <c r="G63" i="6"/>
  <c r="H63" i="6"/>
  <c r="A64" i="6"/>
  <c r="B64" i="6"/>
  <c r="C64" i="6"/>
  <c r="D64" i="6"/>
  <c r="E64" i="6"/>
  <c r="F64" i="6"/>
  <c r="G64" i="6"/>
  <c r="H64" i="6"/>
  <c r="A65" i="6"/>
  <c r="B65" i="6"/>
  <c r="C65" i="6"/>
  <c r="D65" i="6"/>
  <c r="E65" i="6"/>
  <c r="F65" i="6"/>
  <c r="G65" i="6"/>
  <c r="H65" i="6"/>
  <c r="A66" i="6"/>
  <c r="B66" i="6"/>
  <c r="C66" i="6"/>
  <c r="D66" i="6"/>
  <c r="E66" i="6"/>
  <c r="F66" i="6"/>
  <c r="G66" i="6"/>
  <c r="H66" i="6"/>
  <c r="A67" i="6"/>
  <c r="B67" i="6"/>
  <c r="C67" i="6"/>
  <c r="D67" i="6"/>
  <c r="E67" i="6"/>
  <c r="F67" i="6"/>
  <c r="G67" i="6"/>
  <c r="H67" i="6"/>
  <c r="A68" i="6"/>
  <c r="B68" i="6"/>
  <c r="C68" i="6"/>
  <c r="D68" i="6"/>
  <c r="E68" i="6"/>
  <c r="F68" i="6"/>
  <c r="G68" i="6"/>
  <c r="H68" i="6"/>
  <c r="A69" i="6"/>
  <c r="B69" i="6"/>
  <c r="C69" i="6"/>
  <c r="D69" i="6"/>
  <c r="E69" i="6"/>
  <c r="F69" i="6"/>
  <c r="G69" i="6"/>
  <c r="H69" i="6"/>
  <c r="A70" i="6"/>
  <c r="B70" i="6"/>
  <c r="C70" i="6"/>
  <c r="D70" i="6"/>
  <c r="E70" i="6"/>
  <c r="F70" i="6"/>
  <c r="G70" i="6"/>
  <c r="H70" i="6"/>
  <c r="A71" i="6"/>
  <c r="B71" i="6"/>
  <c r="C71" i="6"/>
  <c r="D71" i="6"/>
  <c r="E71" i="6"/>
  <c r="F71" i="6"/>
  <c r="G71" i="6"/>
  <c r="H71" i="6"/>
  <c r="A72" i="6"/>
  <c r="B72" i="6"/>
  <c r="C72" i="6"/>
  <c r="D72" i="6"/>
  <c r="E72" i="6"/>
  <c r="F72" i="6"/>
  <c r="G72" i="6"/>
  <c r="H72" i="6"/>
  <c r="A73" i="6"/>
  <c r="B73" i="6"/>
  <c r="C73" i="6"/>
  <c r="D73" i="6"/>
  <c r="E73" i="6"/>
  <c r="F73" i="6"/>
  <c r="G73" i="6"/>
  <c r="H73" i="6"/>
  <c r="A74" i="6"/>
  <c r="B74" i="6"/>
  <c r="C74" i="6"/>
  <c r="D74" i="6"/>
  <c r="E74" i="6"/>
  <c r="F74" i="6"/>
  <c r="G74" i="6"/>
  <c r="H74" i="6"/>
  <c r="A75" i="6"/>
  <c r="B75" i="6"/>
  <c r="C75" i="6"/>
  <c r="D75" i="6"/>
  <c r="E75" i="6"/>
  <c r="F75" i="6"/>
  <c r="G75" i="6"/>
  <c r="H75" i="6"/>
  <c r="A76" i="6"/>
  <c r="B76" i="6"/>
  <c r="C76" i="6"/>
  <c r="D76" i="6"/>
  <c r="E76" i="6"/>
  <c r="F76" i="6"/>
  <c r="G76" i="6"/>
  <c r="H76" i="6"/>
  <c r="A77" i="6"/>
  <c r="B77" i="6"/>
  <c r="C77" i="6"/>
  <c r="D77" i="6"/>
  <c r="E77" i="6"/>
  <c r="F77" i="6"/>
  <c r="G77" i="6"/>
  <c r="H77" i="6"/>
  <c r="A78" i="6"/>
  <c r="B78" i="6"/>
  <c r="C78" i="6"/>
  <c r="D78" i="6"/>
  <c r="E78" i="6"/>
  <c r="F78" i="6"/>
  <c r="G78" i="6"/>
  <c r="H78" i="6"/>
  <c r="A79" i="6"/>
  <c r="B79" i="6"/>
  <c r="C79" i="6"/>
  <c r="D79" i="6"/>
  <c r="E79" i="6"/>
  <c r="F79" i="6"/>
  <c r="G79" i="6"/>
  <c r="H79" i="6"/>
  <c r="A80" i="6"/>
  <c r="B80" i="6"/>
  <c r="C80" i="6"/>
  <c r="D80" i="6"/>
  <c r="E80" i="6"/>
  <c r="F80" i="6"/>
  <c r="G80" i="6"/>
  <c r="H80" i="6"/>
  <c r="A81" i="6"/>
  <c r="B81" i="6"/>
  <c r="C81" i="6"/>
  <c r="D81" i="6"/>
  <c r="E81" i="6"/>
  <c r="F81" i="6"/>
  <c r="G81" i="6"/>
  <c r="H81" i="6"/>
  <c r="A82" i="6"/>
  <c r="B82" i="6"/>
  <c r="C82" i="6"/>
  <c r="D82" i="6"/>
  <c r="E82" i="6"/>
  <c r="F82" i="6"/>
  <c r="G82" i="6"/>
  <c r="H82" i="6"/>
  <c r="A83" i="6"/>
  <c r="B83" i="6"/>
  <c r="C83" i="6"/>
  <c r="D83" i="6"/>
  <c r="E83" i="6"/>
  <c r="F83" i="6"/>
  <c r="G83" i="6"/>
  <c r="H83" i="6"/>
  <c r="A84" i="6"/>
  <c r="B84" i="6"/>
  <c r="C84" i="6"/>
  <c r="D84" i="6"/>
  <c r="E84" i="6"/>
  <c r="F84" i="6"/>
  <c r="G84" i="6"/>
  <c r="H84" i="6"/>
  <c r="A85" i="6"/>
  <c r="B85" i="6"/>
  <c r="C85" i="6"/>
  <c r="D85" i="6"/>
  <c r="E85" i="6"/>
  <c r="F85" i="6"/>
  <c r="G85" i="6"/>
  <c r="H85" i="6"/>
  <c r="A86" i="6"/>
  <c r="B86" i="6"/>
  <c r="C86" i="6"/>
  <c r="D86" i="6"/>
  <c r="E86" i="6"/>
  <c r="F86" i="6"/>
  <c r="G86" i="6"/>
  <c r="H86" i="6"/>
  <c r="A87" i="6"/>
  <c r="B87" i="6"/>
  <c r="C87" i="6"/>
  <c r="D87" i="6"/>
  <c r="E87" i="6"/>
  <c r="F87" i="6"/>
  <c r="G87" i="6"/>
  <c r="H87" i="6"/>
  <c r="A88" i="6"/>
  <c r="B88" i="6"/>
  <c r="C88" i="6"/>
  <c r="D88" i="6"/>
  <c r="E88" i="6"/>
  <c r="F88" i="6"/>
  <c r="G88" i="6"/>
  <c r="H88" i="6"/>
  <c r="A89" i="6"/>
  <c r="B89" i="6"/>
  <c r="C89" i="6"/>
  <c r="D89" i="6"/>
  <c r="E89" i="6"/>
  <c r="F89" i="6"/>
  <c r="G89" i="6"/>
  <c r="H89" i="6"/>
  <c r="A90" i="6"/>
  <c r="B90" i="6"/>
  <c r="C90" i="6"/>
  <c r="D90" i="6"/>
  <c r="E90" i="6"/>
  <c r="F90" i="6"/>
  <c r="G90" i="6"/>
  <c r="H90" i="6"/>
  <c r="A91" i="6"/>
  <c r="B91" i="6"/>
  <c r="C91" i="6"/>
  <c r="D91" i="6"/>
  <c r="E91" i="6"/>
  <c r="F91" i="6"/>
  <c r="G91" i="6"/>
  <c r="H91" i="6"/>
  <c r="A92" i="6"/>
  <c r="B92" i="6"/>
  <c r="C92" i="6"/>
  <c r="D92" i="6"/>
  <c r="E92" i="6"/>
  <c r="F92" i="6"/>
  <c r="G92" i="6"/>
  <c r="H92" i="6"/>
  <c r="A93" i="6"/>
  <c r="B93" i="6"/>
  <c r="C93" i="6"/>
  <c r="D93" i="6"/>
  <c r="E93" i="6"/>
  <c r="F93" i="6"/>
  <c r="G93" i="6"/>
  <c r="H93" i="6"/>
  <c r="A94" i="6"/>
  <c r="B94" i="6"/>
  <c r="C94" i="6"/>
  <c r="D94" i="6"/>
  <c r="E94" i="6"/>
  <c r="F94" i="6"/>
  <c r="G94" i="6"/>
  <c r="H94" i="6"/>
  <c r="A95" i="6"/>
  <c r="B95" i="6"/>
  <c r="C95" i="6"/>
  <c r="D95" i="6"/>
  <c r="E95" i="6"/>
  <c r="F95" i="6"/>
  <c r="G95" i="6"/>
  <c r="H95" i="6"/>
  <c r="A96" i="6"/>
  <c r="B96" i="6"/>
  <c r="C96" i="6"/>
  <c r="D96" i="6"/>
  <c r="E96" i="6"/>
  <c r="F96" i="6"/>
  <c r="G96" i="6"/>
  <c r="H96" i="6"/>
  <c r="A97" i="6"/>
  <c r="B97" i="6"/>
  <c r="C97" i="6"/>
  <c r="D97" i="6"/>
  <c r="E97" i="6"/>
  <c r="F97" i="6"/>
  <c r="G97" i="6"/>
  <c r="H97" i="6"/>
  <c r="A98" i="6"/>
  <c r="B98" i="6"/>
  <c r="C98" i="6"/>
  <c r="D98" i="6"/>
  <c r="E98" i="6"/>
  <c r="F98" i="6"/>
  <c r="G98" i="6"/>
  <c r="H98" i="6"/>
  <c r="A99" i="6"/>
  <c r="B99" i="6"/>
  <c r="C99" i="6"/>
  <c r="D99" i="6"/>
  <c r="E99" i="6"/>
  <c r="F99" i="6"/>
  <c r="G99" i="6"/>
  <c r="H99" i="6"/>
  <c r="A100" i="6"/>
  <c r="B100" i="6"/>
  <c r="C100" i="6"/>
  <c r="D100" i="6"/>
  <c r="E100" i="6"/>
  <c r="F100" i="6"/>
  <c r="G100" i="6"/>
  <c r="H100" i="6"/>
  <c r="A101" i="6"/>
  <c r="B101" i="6"/>
  <c r="C101" i="6"/>
  <c r="D101" i="6"/>
  <c r="E101" i="6"/>
  <c r="F101" i="6"/>
  <c r="G101" i="6"/>
  <c r="H101" i="6"/>
  <c r="A102" i="6"/>
  <c r="B102" i="6"/>
  <c r="C102" i="6"/>
  <c r="D102" i="6"/>
  <c r="E102" i="6"/>
  <c r="F102" i="6"/>
  <c r="G102" i="6"/>
  <c r="H102" i="6"/>
  <c r="A103" i="6"/>
  <c r="B103" i="6"/>
  <c r="C103" i="6"/>
  <c r="D103" i="6"/>
  <c r="E103" i="6"/>
  <c r="F103" i="6"/>
  <c r="G103" i="6"/>
  <c r="H103" i="6"/>
  <c r="A104" i="6"/>
  <c r="B104" i="6"/>
  <c r="C104" i="6"/>
  <c r="D104" i="6"/>
  <c r="E104" i="6"/>
  <c r="F104" i="6"/>
  <c r="G104" i="6"/>
  <c r="H104" i="6"/>
  <c r="A105" i="6"/>
  <c r="B105" i="6"/>
  <c r="C105" i="6"/>
  <c r="D105" i="6"/>
  <c r="E105" i="6"/>
  <c r="F105" i="6"/>
  <c r="G105" i="6"/>
  <c r="H105" i="6"/>
  <c r="A106" i="6"/>
  <c r="B106" i="6"/>
  <c r="C106" i="6"/>
  <c r="D106" i="6"/>
  <c r="E106" i="6"/>
  <c r="F106" i="6"/>
  <c r="G106" i="6"/>
  <c r="H106" i="6"/>
  <c r="A107" i="6"/>
  <c r="B107" i="6"/>
  <c r="C107" i="6"/>
  <c r="D107" i="6"/>
  <c r="E107" i="6"/>
  <c r="F107" i="6"/>
  <c r="G107" i="6"/>
  <c r="H107" i="6"/>
  <c r="A108" i="6"/>
  <c r="B108" i="6"/>
  <c r="C108" i="6"/>
  <c r="D108" i="6"/>
  <c r="E108" i="6"/>
  <c r="F108" i="6"/>
  <c r="G108" i="6"/>
  <c r="H108" i="6"/>
  <c r="A109" i="6"/>
  <c r="B109" i="6"/>
  <c r="C109" i="6"/>
  <c r="D109" i="6"/>
  <c r="E109" i="6"/>
  <c r="F109" i="6"/>
  <c r="G109" i="6"/>
  <c r="H109" i="6"/>
  <c r="A110" i="6"/>
  <c r="B110" i="6"/>
  <c r="C110" i="6"/>
  <c r="D110" i="6"/>
  <c r="E110" i="6"/>
  <c r="F110" i="6"/>
  <c r="G110" i="6"/>
  <c r="H110" i="6"/>
  <c r="A111" i="6"/>
  <c r="B111" i="6"/>
  <c r="C111" i="6"/>
  <c r="D111" i="6"/>
  <c r="E111" i="6"/>
  <c r="F111" i="6"/>
  <c r="G111" i="6"/>
  <c r="H111" i="6"/>
  <c r="A112" i="6"/>
  <c r="B112" i="6"/>
  <c r="C112" i="6"/>
  <c r="D112" i="6"/>
  <c r="E112" i="6"/>
  <c r="F112" i="6"/>
  <c r="G112" i="6"/>
  <c r="H112" i="6"/>
  <c r="A113" i="6"/>
  <c r="B113" i="6"/>
  <c r="C113" i="6"/>
  <c r="D113" i="6"/>
  <c r="E113" i="6"/>
  <c r="F113" i="6"/>
  <c r="G113" i="6"/>
  <c r="H113" i="6"/>
  <c r="A114" i="6"/>
  <c r="B114" i="6"/>
  <c r="C114" i="6"/>
  <c r="D114" i="6"/>
  <c r="E114" i="6"/>
  <c r="F114" i="6"/>
  <c r="G114" i="6"/>
  <c r="H114" i="6"/>
  <c r="A115" i="6"/>
  <c r="B115" i="6"/>
  <c r="C115" i="6"/>
  <c r="D115" i="6"/>
  <c r="E115" i="6"/>
  <c r="F115" i="6"/>
  <c r="G115" i="6"/>
  <c r="H115" i="6"/>
  <c r="A116" i="6"/>
  <c r="B116" i="6"/>
  <c r="C116" i="6"/>
  <c r="D116" i="6"/>
  <c r="E116" i="6"/>
  <c r="F116" i="6"/>
  <c r="G116" i="6"/>
  <c r="H116" i="6"/>
  <c r="A117" i="6"/>
  <c r="B117" i="6"/>
  <c r="C117" i="6"/>
  <c r="D117" i="6"/>
  <c r="E117" i="6"/>
  <c r="F117" i="6"/>
  <c r="G117" i="6"/>
  <c r="H117" i="6"/>
  <c r="A118" i="6"/>
  <c r="B118" i="6"/>
  <c r="C118" i="6"/>
  <c r="D118" i="6"/>
  <c r="E118" i="6"/>
  <c r="F118" i="6"/>
  <c r="G118" i="6"/>
  <c r="H118" i="6"/>
  <c r="A119" i="6"/>
  <c r="B119" i="6"/>
  <c r="C119" i="6"/>
  <c r="D119" i="6"/>
  <c r="E119" i="6"/>
  <c r="F119" i="6"/>
  <c r="G119" i="6"/>
  <c r="H119" i="6"/>
  <c r="A120" i="6"/>
  <c r="B120" i="6"/>
  <c r="C120" i="6"/>
  <c r="D120" i="6"/>
  <c r="E120" i="6"/>
  <c r="F120" i="6"/>
  <c r="G120" i="6"/>
  <c r="H120" i="6"/>
  <c r="A121" i="6"/>
  <c r="B121" i="6"/>
  <c r="C121" i="6"/>
  <c r="D121" i="6"/>
  <c r="E121" i="6"/>
  <c r="F121" i="6"/>
  <c r="G121" i="6"/>
  <c r="H121" i="6"/>
  <c r="A122" i="6"/>
  <c r="B122" i="6"/>
  <c r="C122" i="6"/>
  <c r="D122" i="6"/>
  <c r="E122" i="6"/>
  <c r="F122" i="6"/>
  <c r="G122" i="6"/>
  <c r="H122" i="6"/>
  <c r="A123" i="6"/>
  <c r="B123" i="6"/>
  <c r="C123" i="6"/>
  <c r="D123" i="6"/>
  <c r="E123" i="6"/>
  <c r="F123" i="6"/>
  <c r="G123" i="6"/>
  <c r="H123" i="6"/>
  <c r="A124" i="6"/>
  <c r="B124" i="6"/>
  <c r="C124" i="6"/>
  <c r="D124" i="6"/>
  <c r="E124" i="6"/>
  <c r="F124" i="6"/>
  <c r="G124" i="6"/>
  <c r="H124" i="6"/>
  <c r="A125" i="6"/>
  <c r="B125" i="6"/>
  <c r="C125" i="6"/>
  <c r="D125" i="6"/>
  <c r="E125" i="6"/>
  <c r="F125" i="6"/>
  <c r="G125" i="6"/>
  <c r="H125" i="6"/>
  <c r="A126" i="6"/>
  <c r="B126" i="6"/>
  <c r="C126" i="6"/>
  <c r="D126" i="6"/>
  <c r="E126" i="6"/>
  <c r="F126" i="6"/>
  <c r="G126" i="6"/>
  <c r="H126" i="6"/>
  <c r="A127" i="6"/>
  <c r="B127" i="6"/>
  <c r="C127" i="6"/>
  <c r="D127" i="6"/>
  <c r="E127" i="6"/>
  <c r="F127" i="6"/>
  <c r="G127" i="6"/>
  <c r="H127" i="6"/>
  <c r="A128" i="6"/>
  <c r="B128" i="6"/>
  <c r="C128" i="6"/>
  <c r="D128" i="6"/>
  <c r="E128" i="6"/>
  <c r="F128" i="6"/>
  <c r="G128" i="6"/>
  <c r="H128" i="6"/>
  <c r="A129" i="6"/>
  <c r="B129" i="6"/>
  <c r="C129" i="6"/>
  <c r="D129" i="6"/>
  <c r="E129" i="6"/>
  <c r="F129" i="6"/>
  <c r="G129" i="6"/>
  <c r="H129" i="6"/>
  <c r="A130" i="6"/>
  <c r="B130" i="6"/>
  <c r="C130" i="6"/>
  <c r="D130" i="6"/>
  <c r="E130" i="6"/>
  <c r="F130" i="6"/>
  <c r="G130" i="6"/>
  <c r="H130" i="6"/>
  <c r="A131" i="6"/>
  <c r="B131" i="6"/>
  <c r="C131" i="6"/>
  <c r="D131" i="6"/>
  <c r="E131" i="6"/>
  <c r="F131" i="6"/>
  <c r="G131" i="6"/>
  <c r="H131" i="6"/>
  <c r="A132" i="6"/>
  <c r="B132" i="6"/>
  <c r="C132" i="6"/>
  <c r="D132" i="6"/>
  <c r="E132" i="6"/>
  <c r="F132" i="6"/>
  <c r="G132" i="6"/>
  <c r="H132" i="6"/>
  <c r="A133" i="6"/>
  <c r="B133" i="6"/>
  <c r="C133" i="6"/>
  <c r="D133" i="6"/>
  <c r="E133" i="6"/>
  <c r="F133" i="6"/>
  <c r="G133" i="6"/>
  <c r="H133" i="6"/>
  <c r="A134" i="6"/>
  <c r="B134" i="6"/>
  <c r="C134" i="6"/>
  <c r="D134" i="6"/>
  <c r="E134" i="6"/>
  <c r="F134" i="6"/>
  <c r="G134" i="6"/>
  <c r="H134" i="6"/>
  <c r="A135" i="6"/>
  <c r="B135" i="6"/>
  <c r="C135" i="6"/>
  <c r="D135" i="6"/>
  <c r="E135" i="6"/>
  <c r="F135" i="6"/>
  <c r="G135" i="6"/>
  <c r="H135" i="6"/>
  <c r="A136" i="6"/>
  <c r="B136" i="6"/>
  <c r="C136" i="6"/>
  <c r="D136" i="6"/>
  <c r="E136" i="6"/>
  <c r="F136" i="6"/>
  <c r="G136" i="6"/>
  <c r="H136" i="6"/>
  <c r="A137" i="6"/>
  <c r="B137" i="6"/>
  <c r="C137" i="6"/>
  <c r="D137" i="6"/>
  <c r="E137" i="6"/>
  <c r="F137" i="6"/>
  <c r="G137" i="6"/>
  <c r="H137" i="6"/>
  <c r="A138" i="6"/>
  <c r="B138" i="6"/>
  <c r="C138" i="6"/>
  <c r="D138" i="6"/>
  <c r="E138" i="6"/>
  <c r="F138" i="6"/>
  <c r="G138" i="6"/>
  <c r="H138" i="6"/>
  <c r="A139" i="6"/>
  <c r="B139" i="6"/>
  <c r="C139" i="6"/>
  <c r="D139" i="6"/>
  <c r="E139" i="6"/>
  <c r="F139" i="6"/>
  <c r="G139" i="6"/>
  <c r="H139" i="6"/>
  <c r="A140" i="6"/>
  <c r="B140" i="6"/>
  <c r="C140" i="6"/>
  <c r="D140" i="6"/>
  <c r="E140" i="6"/>
  <c r="F140" i="6"/>
  <c r="G140" i="6"/>
  <c r="H140" i="6"/>
  <c r="A141" i="6"/>
  <c r="B141" i="6"/>
  <c r="C141" i="6"/>
  <c r="D141" i="6"/>
  <c r="E141" i="6"/>
  <c r="F141" i="6"/>
  <c r="G141" i="6"/>
  <c r="H141" i="6"/>
  <c r="A142" i="6"/>
  <c r="B142" i="6"/>
  <c r="C142" i="6"/>
  <c r="D142" i="6"/>
  <c r="E142" i="6"/>
  <c r="F142" i="6"/>
  <c r="G142" i="6"/>
  <c r="H142" i="6"/>
  <c r="A143" i="6"/>
  <c r="B143" i="6"/>
  <c r="C143" i="6"/>
  <c r="D143" i="6"/>
  <c r="E143" i="6"/>
  <c r="F143" i="6"/>
  <c r="G143" i="6"/>
  <c r="H143" i="6"/>
  <c r="A144" i="6"/>
  <c r="B144" i="6"/>
  <c r="C144" i="6"/>
  <c r="D144" i="6"/>
  <c r="E144" i="6"/>
  <c r="F144" i="6"/>
  <c r="G144" i="6"/>
  <c r="H144" i="6"/>
  <c r="A145" i="6"/>
  <c r="B145" i="6"/>
  <c r="C145" i="6"/>
  <c r="D145" i="6"/>
  <c r="E145" i="6"/>
  <c r="F145" i="6"/>
  <c r="G145" i="6"/>
  <c r="H145" i="6"/>
  <c r="A146" i="6"/>
  <c r="B146" i="6"/>
  <c r="C146" i="6"/>
  <c r="D146" i="6"/>
  <c r="E146" i="6"/>
  <c r="F146" i="6"/>
  <c r="G146" i="6"/>
  <c r="H146" i="6"/>
  <c r="A147" i="6"/>
  <c r="B147" i="6"/>
  <c r="C147" i="6"/>
  <c r="D147" i="6"/>
  <c r="E147" i="6"/>
  <c r="F147" i="6"/>
  <c r="G147" i="6"/>
  <c r="H147" i="6"/>
  <c r="A148" i="6"/>
  <c r="B148" i="6"/>
  <c r="C148" i="6"/>
  <c r="D148" i="6"/>
  <c r="E148" i="6"/>
  <c r="F148" i="6"/>
  <c r="G148" i="6"/>
  <c r="H148" i="6"/>
  <c r="A149" i="6"/>
  <c r="B149" i="6"/>
  <c r="C149" i="6"/>
  <c r="D149" i="6"/>
  <c r="E149" i="6"/>
  <c r="F149" i="6"/>
  <c r="G149" i="6"/>
  <c r="H149" i="6"/>
  <c r="A150" i="6"/>
  <c r="B150" i="6"/>
  <c r="C150" i="6"/>
  <c r="D150" i="6"/>
  <c r="E150" i="6"/>
  <c r="F150" i="6"/>
  <c r="G150" i="6"/>
  <c r="H150" i="6"/>
  <c r="A151" i="6"/>
  <c r="B151" i="6"/>
  <c r="C151" i="6"/>
  <c r="D151" i="6"/>
  <c r="E151" i="6"/>
  <c r="F151" i="6"/>
  <c r="G151" i="6"/>
  <c r="H151" i="6"/>
  <c r="A152" i="6"/>
  <c r="B152" i="6"/>
  <c r="C152" i="6"/>
  <c r="D152" i="6"/>
  <c r="E152" i="6"/>
  <c r="F152" i="6"/>
  <c r="G152" i="6"/>
  <c r="H152" i="6"/>
  <c r="A153" i="6"/>
  <c r="B153" i="6"/>
  <c r="C153" i="6"/>
  <c r="D153" i="6"/>
  <c r="E153" i="6"/>
  <c r="F153" i="6"/>
  <c r="G153" i="6"/>
  <c r="H153" i="6"/>
  <c r="A154" i="6"/>
  <c r="B154" i="6"/>
  <c r="C154" i="6"/>
  <c r="D154" i="6"/>
  <c r="E154" i="6"/>
  <c r="F154" i="6"/>
  <c r="G154" i="6"/>
  <c r="H154" i="6"/>
  <c r="A155" i="6"/>
  <c r="B155" i="6"/>
  <c r="C155" i="6"/>
  <c r="D155" i="6"/>
  <c r="E155" i="6"/>
  <c r="F155" i="6"/>
  <c r="G155" i="6"/>
  <c r="H155" i="6"/>
  <c r="A156" i="6"/>
  <c r="B156" i="6"/>
  <c r="C156" i="6"/>
  <c r="D156" i="6"/>
  <c r="E156" i="6"/>
  <c r="F156" i="6"/>
  <c r="G156" i="6"/>
  <c r="H156" i="6"/>
  <c r="A157" i="6"/>
  <c r="B157" i="6"/>
  <c r="C157" i="6"/>
  <c r="D157" i="6"/>
  <c r="E157" i="6"/>
  <c r="F157" i="6"/>
  <c r="G157" i="6"/>
  <c r="H157" i="6"/>
  <c r="A158" i="6"/>
  <c r="B158" i="6"/>
  <c r="C158" i="6"/>
  <c r="D158" i="6"/>
  <c r="E158" i="6"/>
  <c r="F158" i="6"/>
  <c r="G158" i="6"/>
  <c r="H158" i="6"/>
  <c r="A159" i="6"/>
  <c r="B159" i="6"/>
  <c r="C159" i="6"/>
  <c r="D159" i="6"/>
  <c r="E159" i="6"/>
  <c r="F159" i="6"/>
  <c r="G159" i="6"/>
  <c r="H159" i="6"/>
  <c r="A160" i="6"/>
  <c r="B160" i="6"/>
  <c r="C160" i="6"/>
  <c r="D160" i="6"/>
  <c r="E160" i="6"/>
  <c r="F160" i="6"/>
  <c r="G160" i="6"/>
  <c r="H160" i="6"/>
  <c r="A161" i="6"/>
  <c r="B161" i="6"/>
  <c r="C161" i="6"/>
  <c r="D161" i="6"/>
  <c r="E161" i="6"/>
  <c r="F161" i="6"/>
  <c r="G161" i="6"/>
  <c r="H161" i="6"/>
  <c r="A162" i="6"/>
  <c r="B162" i="6"/>
  <c r="C162" i="6"/>
  <c r="D162" i="6"/>
  <c r="E162" i="6"/>
  <c r="F162" i="6"/>
  <c r="G162" i="6"/>
  <c r="H162" i="6"/>
  <c r="A163" i="6"/>
  <c r="B163" i="6"/>
  <c r="C163" i="6"/>
  <c r="D163" i="6"/>
  <c r="E163" i="6"/>
  <c r="F163" i="6"/>
  <c r="G163" i="6"/>
  <c r="H163" i="6"/>
  <c r="A164" i="6"/>
  <c r="B164" i="6"/>
  <c r="C164" i="6"/>
  <c r="D164" i="6"/>
  <c r="E164" i="6"/>
  <c r="F164" i="6"/>
  <c r="G164" i="6"/>
  <c r="H164" i="6"/>
  <c r="A165" i="6"/>
  <c r="B165" i="6"/>
  <c r="C165" i="6"/>
  <c r="D165" i="6"/>
  <c r="E165" i="6"/>
  <c r="F165" i="6"/>
  <c r="G165" i="6"/>
  <c r="H165" i="6"/>
  <c r="A166" i="6"/>
  <c r="B166" i="6"/>
  <c r="C166" i="6"/>
  <c r="D166" i="6"/>
  <c r="E166" i="6"/>
  <c r="F166" i="6"/>
  <c r="G166" i="6"/>
  <c r="H166" i="6"/>
  <c r="A167" i="6"/>
  <c r="B167" i="6"/>
  <c r="C167" i="6"/>
  <c r="D167" i="6"/>
  <c r="E167" i="6"/>
  <c r="F167" i="6"/>
  <c r="G167" i="6"/>
  <c r="H167" i="6"/>
  <c r="A168" i="6"/>
  <c r="B168" i="6"/>
  <c r="C168" i="6"/>
  <c r="D168" i="6"/>
  <c r="E168" i="6"/>
  <c r="F168" i="6"/>
  <c r="G168" i="6"/>
  <c r="H168" i="6"/>
  <c r="A169" i="6"/>
  <c r="B169" i="6"/>
  <c r="C169" i="6"/>
  <c r="D169" i="6"/>
  <c r="E169" i="6"/>
  <c r="F169" i="6"/>
  <c r="G169" i="6"/>
  <c r="H169" i="6"/>
  <c r="A170" i="6"/>
  <c r="B170" i="6"/>
  <c r="C170" i="6"/>
  <c r="D170" i="6"/>
  <c r="E170" i="6"/>
  <c r="F170" i="6"/>
  <c r="G170" i="6"/>
  <c r="H170" i="6"/>
  <c r="A171" i="6"/>
  <c r="B171" i="6"/>
  <c r="C171" i="6"/>
  <c r="D171" i="6"/>
  <c r="E171" i="6"/>
  <c r="F171" i="6"/>
  <c r="G171" i="6"/>
  <c r="H171" i="6"/>
  <c r="A172" i="6"/>
  <c r="B172" i="6"/>
  <c r="C172" i="6"/>
  <c r="D172" i="6"/>
  <c r="E172" i="6"/>
  <c r="F172" i="6"/>
  <c r="G172" i="6"/>
  <c r="H172" i="6"/>
  <c r="A173" i="6"/>
  <c r="B173" i="6"/>
  <c r="C173" i="6"/>
  <c r="D173" i="6"/>
  <c r="E173" i="6"/>
  <c r="F173" i="6"/>
  <c r="G173" i="6"/>
  <c r="H173" i="6"/>
  <c r="A174" i="6"/>
  <c r="B174" i="6"/>
  <c r="C174" i="6"/>
  <c r="D174" i="6"/>
  <c r="E174" i="6"/>
  <c r="F174" i="6"/>
  <c r="G174" i="6"/>
  <c r="H174" i="6"/>
  <c r="A175" i="6"/>
  <c r="B175" i="6"/>
  <c r="C175" i="6"/>
  <c r="D175" i="6"/>
  <c r="E175" i="6"/>
  <c r="F175" i="6"/>
  <c r="G175" i="6"/>
  <c r="H175" i="6"/>
  <c r="A176" i="6"/>
  <c r="B176" i="6"/>
  <c r="C176" i="6"/>
  <c r="D176" i="6"/>
  <c r="E176" i="6"/>
  <c r="F176" i="6"/>
  <c r="G176" i="6"/>
  <c r="H176" i="6"/>
  <c r="A177" i="6"/>
  <c r="B177" i="6"/>
  <c r="C177" i="6"/>
  <c r="D177" i="6"/>
  <c r="E177" i="6"/>
  <c r="F177" i="6"/>
  <c r="G177" i="6"/>
  <c r="H177" i="6"/>
  <c r="A178" i="6"/>
  <c r="B178" i="6"/>
  <c r="C178" i="6"/>
  <c r="D178" i="6"/>
  <c r="E178" i="6"/>
  <c r="F178" i="6"/>
  <c r="G178" i="6"/>
  <c r="H178" i="6"/>
  <c r="A179" i="6"/>
  <c r="B179" i="6"/>
  <c r="C179" i="6"/>
  <c r="D179" i="6"/>
  <c r="E179" i="6"/>
  <c r="F179" i="6"/>
  <c r="G179" i="6"/>
  <c r="H179" i="6"/>
  <c r="A180" i="6"/>
  <c r="B180" i="6"/>
  <c r="C180" i="6"/>
  <c r="D180" i="6"/>
  <c r="E180" i="6"/>
  <c r="F180" i="6"/>
  <c r="G180" i="6"/>
  <c r="H180" i="6"/>
  <c r="A181" i="6"/>
  <c r="B181" i="6"/>
  <c r="C181" i="6"/>
  <c r="D181" i="6"/>
  <c r="E181" i="6"/>
  <c r="F181" i="6"/>
  <c r="G181" i="6"/>
  <c r="H181" i="6"/>
  <c r="A182" i="6"/>
  <c r="B182" i="6"/>
  <c r="C182" i="6"/>
  <c r="D182" i="6"/>
  <c r="E182" i="6"/>
  <c r="F182" i="6"/>
  <c r="G182" i="6"/>
  <c r="H182" i="6"/>
  <c r="A183" i="6"/>
  <c r="B183" i="6"/>
  <c r="C183" i="6"/>
  <c r="D183" i="6"/>
  <c r="E183" i="6"/>
  <c r="F183" i="6"/>
  <c r="G183" i="6"/>
  <c r="H183" i="6"/>
  <c r="A184" i="6"/>
  <c r="B184" i="6"/>
  <c r="C184" i="6"/>
  <c r="D184" i="6"/>
  <c r="E184" i="6"/>
  <c r="F184" i="6"/>
  <c r="G184" i="6"/>
  <c r="H184" i="6"/>
  <c r="A185" i="6"/>
  <c r="B185" i="6"/>
  <c r="C185" i="6"/>
  <c r="D185" i="6"/>
  <c r="E185" i="6"/>
  <c r="F185" i="6"/>
  <c r="G185" i="6"/>
  <c r="H185" i="6"/>
  <c r="A186" i="6"/>
  <c r="B186" i="6"/>
  <c r="C186" i="6"/>
  <c r="D186" i="6"/>
  <c r="E186" i="6"/>
  <c r="F186" i="6"/>
  <c r="G186" i="6"/>
  <c r="H186" i="6"/>
  <c r="A187" i="6"/>
  <c r="B187" i="6"/>
  <c r="C187" i="6"/>
  <c r="D187" i="6"/>
  <c r="E187" i="6"/>
  <c r="F187" i="6"/>
  <c r="G187" i="6"/>
  <c r="H187" i="6"/>
  <c r="A188" i="6"/>
  <c r="B188" i="6"/>
  <c r="C188" i="6"/>
  <c r="D188" i="6"/>
  <c r="E188" i="6"/>
  <c r="F188" i="6"/>
  <c r="G188" i="6"/>
  <c r="H188" i="6"/>
  <c r="A189" i="6"/>
  <c r="B189" i="6"/>
  <c r="C189" i="6"/>
  <c r="D189" i="6"/>
  <c r="E189" i="6"/>
  <c r="F189" i="6"/>
  <c r="G189" i="6"/>
  <c r="H189" i="6"/>
  <c r="A190" i="6"/>
  <c r="B190" i="6"/>
  <c r="C190" i="6"/>
  <c r="D190" i="6"/>
  <c r="E190" i="6"/>
  <c r="F190" i="6"/>
  <c r="G190" i="6"/>
  <c r="H190" i="6"/>
  <c r="A191" i="6"/>
  <c r="B191" i="6"/>
  <c r="C191" i="6"/>
  <c r="D191" i="6"/>
  <c r="E191" i="6"/>
  <c r="F191" i="6"/>
  <c r="G191" i="6"/>
  <c r="H191" i="6"/>
  <c r="A192" i="6"/>
  <c r="B192" i="6"/>
  <c r="C192" i="6"/>
  <c r="D192" i="6"/>
  <c r="E192" i="6"/>
  <c r="F192" i="6"/>
  <c r="G192" i="6"/>
  <c r="H192" i="6"/>
  <c r="A193" i="6"/>
  <c r="B193" i="6"/>
  <c r="C193" i="6"/>
  <c r="D193" i="6"/>
  <c r="E193" i="6"/>
  <c r="F193" i="6"/>
  <c r="G193" i="6"/>
  <c r="H193" i="6"/>
  <c r="A194" i="6"/>
  <c r="B194" i="6"/>
  <c r="C194" i="6"/>
  <c r="D194" i="6"/>
  <c r="E194" i="6"/>
  <c r="F194" i="6"/>
  <c r="G194" i="6"/>
  <c r="H194" i="6"/>
  <c r="A195" i="6"/>
  <c r="B195" i="6"/>
  <c r="C195" i="6"/>
  <c r="D195" i="6"/>
  <c r="E195" i="6"/>
  <c r="F195" i="6"/>
  <c r="G195" i="6"/>
  <c r="H195" i="6"/>
  <c r="A196" i="6"/>
  <c r="B196" i="6"/>
  <c r="C196" i="6"/>
  <c r="D196" i="6"/>
  <c r="E196" i="6"/>
  <c r="F196" i="6"/>
  <c r="G196" i="6"/>
  <c r="H196" i="6"/>
  <c r="A197" i="6"/>
  <c r="B197" i="6"/>
  <c r="C197" i="6"/>
  <c r="D197" i="6"/>
  <c r="E197" i="6"/>
  <c r="F197" i="6"/>
  <c r="G197" i="6"/>
  <c r="H197" i="6"/>
  <c r="A198" i="6"/>
  <c r="B198" i="6"/>
  <c r="C198" i="6"/>
  <c r="D198" i="6"/>
  <c r="E198" i="6"/>
  <c r="F198" i="6"/>
  <c r="G198" i="6"/>
  <c r="H198" i="6"/>
  <c r="A199" i="6"/>
  <c r="B199" i="6"/>
  <c r="C199" i="6"/>
  <c r="D199" i="6"/>
  <c r="E199" i="6"/>
  <c r="F199" i="6"/>
  <c r="G199" i="6"/>
  <c r="H199" i="6"/>
  <c r="A200" i="6"/>
  <c r="B200" i="6"/>
  <c r="C200" i="6"/>
  <c r="D200" i="6"/>
  <c r="E200" i="6"/>
  <c r="F200" i="6"/>
  <c r="G200" i="6"/>
  <c r="H200" i="6"/>
  <c r="A201" i="6"/>
  <c r="B201" i="6"/>
  <c r="C201" i="6"/>
  <c r="D201" i="6"/>
  <c r="E201" i="6"/>
  <c r="F201" i="6"/>
  <c r="G201" i="6"/>
  <c r="H201" i="6"/>
  <c r="A202" i="6"/>
  <c r="B202" i="6"/>
  <c r="C202" i="6"/>
  <c r="D202" i="6"/>
  <c r="E202" i="6"/>
  <c r="F202" i="6"/>
  <c r="G202" i="6"/>
  <c r="H202" i="6"/>
  <c r="A203" i="6"/>
  <c r="B203" i="6"/>
  <c r="C203" i="6"/>
  <c r="D203" i="6"/>
  <c r="E203" i="6"/>
  <c r="F203" i="6"/>
  <c r="G203" i="6"/>
  <c r="H203" i="6"/>
  <c r="A204" i="6"/>
  <c r="B204" i="6"/>
  <c r="C204" i="6"/>
  <c r="D204" i="6"/>
  <c r="E204" i="6"/>
  <c r="F204" i="6"/>
  <c r="G204" i="6"/>
  <c r="H204" i="6"/>
  <c r="A205" i="6"/>
  <c r="B205" i="6"/>
  <c r="C205" i="6"/>
  <c r="D205" i="6"/>
  <c r="E205" i="6"/>
  <c r="F205" i="6"/>
  <c r="G205" i="6"/>
  <c r="H205" i="6"/>
  <c r="A206" i="6"/>
  <c r="B206" i="6"/>
  <c r="C206" i="6"/>
  <c r="D206" i="6"/>
  <c r="E206" i="6"/>
  <c r="F206" i="6"/>
  <c r="G206" i="6"/>
  <c r="H206" i="6"/>
  <c r="A207" i="6"/>
  <c r="B207" i="6"/>
  <c r="C207" i="6"/>
  <c r="D207" i="6"/>
  <c r="E207" i="6"/>
  <c r="F207" i="6"/>
  <c r="G207" i="6"/>
  <c r="H207" i="6"/>
  <c r="A208" i="6"/>
  <c r="B208" i="6"/>
  <c r="C208" i="6"/>
  <c r="D208" i="6"/>
  <c r="E208" i="6"/>
  <c r="F208" i="6"/>
  <c r="G208" i="6"/>
  <c r="H208" i="6"/>
  <c r="A209" i="6"/>
  <c r="B209" i="6"/>
  <c r="C209" i="6"/>
  <c r="D209" i="6"/>
  <c r="E209" i="6"/>
  <c r="F209" i="6"/>
  <c r="G209" i="6"/>
  <c r="H209" i="6"/>
  <c r="A210" i="6"/>
  <c r="B210" i="6"/>
  <c r="C210" i="6"/>
  <c r="D210" i="6"/>
  <c r="E210" i="6"/>
  <c r="F210" i="6"/>
  <c r="G210" i="6"/>
  <c r="H210" i="6"/>
  <c r="A211" i="6"/>
  <c r="B211" i="6"/>
  <c r="C211" i="6"/>
  <c r="D211" i="6"/>
  <c r="E211" i="6"/>
  <c r="F211" i="6"/>
  <c r="G211" i="6"/>
  <c r="H211" i="6"/>
  <c r="A212" i="6"/>
  <c r="B212" i="6"/>
  <c r="C212" i="6"/>
  <c r="D212" i="6"/>
  <c r="E212" i="6"/>
  <c r="F212" i="6"/>
  <c r="G212" i="6"/>
  <c r="H212" i="6"/>
  <c r="A213" i="6"/>
  <c r="B213" i="6"/>
  <c r="C213" i="6"/>
  <c r="D213" i="6"/>
  <c r="E213" i="6"/>
  <c r="F213" i="6"/>
  <c r="G213" i="6"/>
  <c r="H213" i="6"/>
  <c r="A214" i="6"/>
  <c r="B214" i="6"/>
  <c r="C214" i="6"/>
  <c r="D214" i="6"/>
  <c r="E214" i="6"/>
  <c r="F214" i="6"/>
  <c r="G214" i="6"/>
  <c r="H214" i="6"/>
  <c r="A215" i="6"/>
  <c r="B215" i="6"/>
  <c r="C215" i="6"/>
  <c r="D215" i="6"/>
  <c r="E215" i="6"/>
  <c r="F215" i="6"/>
  <c r="G215" i="6"/>
  <c r="H215" i="6"/>
  <c r="A216" i="6"/>
  <c r="B216" i="6"/>
  <c r="C216" i="6"/>
  <c r="D216" i="6"/>
  <c r="E216" i="6"/>
  <c r="F216" i="6"/>
  <c r="G216" i="6"/>
  <c r="H216" i="6"/>
  <c r="A217" i="6"/>
  <c r="B217" i="6"/>
  <c r="C217" i="6"/>
  <c r="D217" i="6"/>
  <c r="E217" i="6"/>
  <c r="F217" i="6"/>
  <c r="G217" i="6"/>
  <c r="H217" i="6"/>
  <c r="A218" i="6"/>
  <c r="B218" i="6"/>
  <c r="C218" i="6"/>
  <c r="D218" i="6"/>
  <c r="E218" i="6"/>
  <c r="F218" i="6"/>
  <c r="G218" i="6"/>
  <c r="H218" i="6"/>
  <c r="A219" i="6"/>
  <c r="B219" i="6"/>
  <c r="C219" i="6"/>
  <c r="D219" i="6"/>
  <c r="E219" i="6"/>
  <c r="F219" i="6"/>
  <c r="G219" i="6"/>
  <c r="H219" i="6"/>
  <c r="A220" i="6"/>
  <c r="B220" i="6"/>
  <c r="C220" i="6"/>
  <c r="D220" i="6"/>
  <c r="E220" i="6"/>
  <c r="F220" i="6"/>
  <c r="G220" i="6"/>
  <c r="H220" i="6"/>
  <c r="A221" i="6"/>
  <c r="B221" i="6"/>
  <c r="C221" i="6"/>
  <c r="D221" i="6"/>
  <c r="E221" i="6"/>
  <c r="F221" i="6"/>
  <c r="G221" i="6"/>
  <c r="H221" i="6"/>
  <c r="A222" i="6"/>
  <c r="B222" i="6"/>
  <c r="C222" i="6"/>
  <c r="D222" i="6"/>
  <c r="E222" i="6"/>
  <c r="F222" i="6"/>
  <c r="G222" i="6"/>
  <c r="H222" i="6"/>
  <c r="A223" i="6"/>
  <c r="B223" i="6"/>
  <c r="C223" i="6"/>
  <c r="D223" i="6"/>
  <c r="E223" i="6"/>
  <c r="F223" i="6"/>
  <c r="G223" i="6"/>
  <c r="H223" i="6"/>
  <c r="A224" i="6"/>
  <c r="B224" i="6"/>
  <c r="C224" i="6"/>
  <c r="D224" i="6"/>
  <c r="E224" i="6"/>
  <c r="F224" i="6"/>
  <c r="G224" i="6"/>
  <c r="H224" i="6"/>
  <c r="A225" i="6"/>
  <c r="B225" i="6"/>
  <c r="C225" i="6"/>
  <c r="D225" i="6"/>
  <c r="E225" i="6"/>
  <c r="F225" i="6"/>
  <c r="G225" i="6"/>
  <c r="H225" i="6"/>
  <c r="A226" i="6"/>
  <c r="B226" i="6"/>
  <c r="C226" i="6"/>
  <c r="D226" i="6"/>
  <c r="E226" i="6"/>
  <c r="F226" i="6"/>
  <c r="G226" i="6"/>
  <c r="H226" i="6"/>
  <c r="A227" i="6"/>
  <c r="B227" i="6"/>
  <c r="C227" i="6"/>
  <c r="D227" i="6"/>
  <c r="E227" i="6"/>
  <c r="F227" i="6"/>
  <c r="G227" i="6"/>
  <c r="H227" i="6"/>
  <c r="A228" i="6"/>
  <c r="B228" i="6"/>
  <c r="C228" i="6"/>
  <c r="D228" i="6"/>
  <c r="E228" i="6"/>
  <c r="F228" i="6"/>
  <c r="G228" i="6"/>
  <c r="H228" i="6"/>
  <c r="A229" i="6"/>
  <c r="B229" i="6"/>
  <c r="C229" i="6"/>
  <c r="D229" i="6"/>
  <c r="E229" i="6"/>
  <c r="F229" i="6"/>
  <c r="G229" i="6"/>
  <c r="H229" i="6"/>
  <c r="A230" i="6"/>
  <c r="B230" i="6"/>
  <c r="C230" i="6"/>
  <c r="D230" i="6"/>
  <c r="E230" i="6"/>
  <c r="F230" i="6"/>
  <c r="G230" i="6"/>
  <c r="H230" i="6"/>
  <c r="A231" i="6"/>
  <c r="B231" i="6"/>
  <c r="C231" i="6"/>
  <c r="D231" i="6"/>
  <c r="E231" i="6"/>
  <c r="F231" i="6"/>
  <c r="G231" i="6"/>
  <c r="H231" i="6"/>
  <c r="A232" i="6"/>
  <c r="B232" i="6"/>
  <c r="C232" i="6"/>
  <c r="D232" i="6"/>
  <c r="E232" i="6"/>
  <c r="F232" i="6"/>
  <c r="G232" i="6"/>
  <c r="H232" i="6"/>
  <c r="A233" i="6"/>
  <c r="B233" i="6"/>
  <c r="C233" i="6"/>
  <c r="D233" i="6"/>
  <c r="E233" i="6"/>
  <c r="F233" i="6"/>
  <c r="G233" i="6"/>
  <c r="H233" i="6"/>
  <c r="A234" i="6"/>
  <c r="B234" i="6"/>
  <c r="C234" i="6"/>
  <c r="D234" i="6"/>
  <c r="E234" i="6"/>
  <c r="F234" i="6"/>
  <c r="G234" i="6"/>
  <c r="H234" i="6"/>
  <c r="A235" i="6"/>
  <c r="B235" i="6"/>
  <c r="C235" i="6"/>
  <c r="D235" i="6"/>
  <c r="E235" i="6"/>
  <c r="F235" i="6"/>
  <c r="G235" i="6"/>
  <c r="H235" i="6"/>
  <c r="A236" i="6"/>
  <c r="B236" i="6"/>
  <c r="C236" i="6"/>
  <c r="D236" i="6"/>
  <c r="E236" i="6"/>
  <c r="F236" i="6"/>
  <c r="G236" i="6"/>
  <c r="H236" i="6"/>
  <c r="A237" i="6"/>
  <c r="B237" i="6"/>
  <c r="C237" i="6"/>
  <c r="D237" i="6"/>
  <c r="E237" i="6"/>
  <c r="F237" i="6"/>
  <c r="G237" i="6"/>
  <c r="H237" i="6"/>
  <c r="A238" i="6"/>
  <c r="B238" i="6"/>
  <c r="C238" i="6"/>
  <c r="D238" i="6"/>
  <c r="E238" i="6"/>
  <c r="F238" i="6"/>
  <c r="G238" i="6"/>
  <c r="H238" i="6"/>
  <c r="A239" i="6"/>
  <c r="B239" i="6"/>
  <c r="C239" i="6"/>
  <c r="D239" i="6"/>
  <c r="E239" i="6"/>
  <c r="F239" i="6"/>
  <c r="G239" i="6"/>
  <c r="H239" i="6"/>
  <c r="A240" i="6"/>
  <c r="B240" i="6"/>
  <c r="C240" i="6"/>
  <c r="D240" i="6"/>
  <c r="E240" i="6"/>
  <c r="F240" i="6"/>
  <c r="G240" i="6"/>
  <c r="H240" i="6"/>
  <c r="A241" i="6"/>
  <c r="B241" i="6"/>
  <c r="C241" i="6"/>
  <c r="D241" i="6"/>
  <c r="E241" i="6"/>
  <c r="F241" i="6"/>
  <c r="G241" i="6"/>
  <c r="H241" i="6"/>
  <c r="A242" i="6"/>
  <c r="B242" i="6"/>
  <c r="C242" i="6"/>
  <c r="D242" i="6"/>
  <c r="E242" i="6"/>
  <c r="F242" i="6"/>
  <c r="G242" i="6"/>
  <c r="H242" i="6"/>
  <c r="A243" i="6"/>
  <c r="B243" i="6"/>
  <c r="C243" i="6"/>
  <c r="D243" i="6"/>
  <c r="E243" i="6"/>
  <c r="F243" i="6"/>
  <c r="G243" i="6"/>
  <c r="H243" i="6"/>
  <c r="A244" i="6"/>
  <c r="B244" i="6"/>
  <c r="C244" i="6"/>
  <c r="D244" i="6"/>
  <c r="E244" i="6"/>
  <c r="F244" i="6"/>
  <c r="G244" i="6"/>
  <c r="H244" i="6"/>
  <c r="A245" i="6"/>
  <c r="B245" i="6"/>
  <c r="C245" i="6"/>
  <c r="D245" i="6"/>
  <c r="E245" i="6"/>
  <c r="F245" i="6"/>
  <c r="G245" i="6"/>
  <c r="H245" i="6"/>
  <c r="A246" i="6"/>
  <c r="B246" i="6"/>
  <c r="C246" i="6"/>
  <c r="D246" i="6"/>
  <c r="E246" i="6"/>
  <c r="F246" i="6"/>
  <c r="G246" i="6"/>
  <c r="H246" i="6"/>
  <c r="A247" i="6"/>
  <c r="B247" i="6"/>
  <c r="C247" i="6"/>
  <c r="D247" i="6"/>
  <c r="E247" i="6"/>
  <c r="F247" i="6"/>
  <c r="G247" i="6"/>
  <c r="H247" i="6"/>
  <c r="A248" i="6"/>
  <c r="B248" i="6"/>
  <c r="C248" i="6"/>
  <c r="D248" i="6"/>
  <c r="E248" i="6"/>
  <c r="F248" i="6"/>
  <c r="G248" i="6"/>
  <c r="H248" i="6"/>
  <c r="A249" i="6"/>
  <c r="B249" i="6"/>
  <c r="C249" i="6"/>
  <c r="D249" i="6"/>
  <c r="E249" i="6"/>
  <c r="F249" i="6"/>
  <c r="G249" i="6"/>
  <c r="H249" i="6"/>
  <c r="A250" i="6"/>
  <c r="B250" i="6"/>
  <c r="C250" i="6"/>
  <c r="D250" i="6"/>
  <c r="E250" i="6"/>
  <c r="F250" i="6"/>
  <c r="G250" i="6"/>
  <c r="H250" i="6"/>
  <c r="A251" i="6"/>
  <c r="B251" i="6"/>
  <c r="C251" i="6"/>
  <c r="D251" i="6"/>
  <c r="E251" i="6"/>
  <c r="F251" i="6"/>
  <c r="G251" i="6"/>
  <c r="H251" i="6"/>
  <c r="A252" i="6"/>
  <c r="B252" i="6"/>
  <c r="C252" i="6"/>
  <c r="D252" i="6"/>
  <c r="E252" i="6"/>
  <c r="F252" i="6"/>
  <c r="G252" i="6"/>
  <c r="H252" i="6"/>
  <c r="A253" i="6"/>
  <c r="B253" i="6"/>
  <c r="C253" i="6"/>
  <c r="D253" i="6"/>
  <c r="E253" i="6"/>
  <c r="F253" i="6"/>
  <c r="G253" i="6"/>
  <c r="H253" i="6"/>
  <c r="A254" i="6"/>
  <c r="B254" i="6"/>
  <c r="C254" i="6"/>
  <c r="D254" i="6"/>
  <c r="E254" i="6"/>
  <c r="F254" i="6"/>
  <c r="G254" i="6"/>
  <c r="H254" i="6"/>
  <c r="A255" i="6"/>
  <c r="B255" i="6"/>
  <c r="C255" i="6"/>
  <c r="D255" i="6"/>
  <c r="E255" i="6"/>
  <c r="F255" i="6"/>
  <c r="G255" i="6"/>
  <c r="H255" i="6"/>
  <c r="A256" i="6"/>
  <c r="B256" i="6"/>
  <c r="C256" i="6"/>
  <c r="D256" i="6"/>
  <c r="E256" i="6"/>
  <c r="F256" i="6"/>
  <c r="G256" i="6"/>
  <c r="H256" i="6"/>
  <c r="A257" i="6"/>
  <c r="B257" i="6"/>
  <c r="C257" i="6"/>
  <c r="D257" i="6"/>
  <c r="E257" i="6"/>
  <c r="F257" i="6"/>
  <c r="G257" i="6"/>
  <c r="H257" i="6"/>
  <c r="A258" i="6"/>
  <c r="B258" i="6"/>
  <c r="C258" i="6"/>
  <c r="D258" i="6"/>
  <c r="E258" i="6"/>
  <c r="F258" i="6"/>
  <c r="G258" i="6"/>
  <c r="H258" i="6"/>
  <c r="A259" i="6"/>
  <c r="B259" i="6"/>
  <c r="C259" i="6"/>
  <c r="D259" i="6"/>
  <c r="E259" i="6"/>
  <c r="F259" i="6"/>
  <c r="G259" i="6"/>
  <c r="H259" i="6"/>
  <c r="A260" i="6"/>
  <c r="B260" i="6"/>
  <c r="C260" i="6"/>
  <c r="D260" i="6"/>
  <c r="E260" i="6"/>
  <c r="F260" i="6"/>
  <c r="G260" i="6"/>
  <c r="H260" i="6"/>
  <c r="A261" i="6"/>
  <c r="B261" i="6"/>
  <c r="C261" i="6"/>
  <c r="D261" i="6"/>
  <c r="E261" i="6"/>
  <c r="F261" i="6"/>
  <c r="G261" i="6"/>
  <c r="H261" i="6"/>
  <c r="A262" i="6"/>
  <c r="B262" i="6"/>
  <c r="C262" i="6"/>
  <c r="D262" i="6"/>
  <c r="E262" i="6"/>
  <c r="F262" i="6"/>
  <c r="G262" i="6"/>
  <c r="H262" i="6"/>
  <c r="A263" i="6"/>
  <c r="B263" i="6"/>
  <c r="C263" i="6"/>
  <c r="D263" i="6"/>
  <c r="E263" i="6"/>
  <c r="F263" i="6"/>
  <c r="G263" i="6"/>
  <c r="H263" i="6"/>
  <c r="A264" i="6"/>
  <c r="B264" i="6"/>
  <c r="C264" i="6"/>
  <c r="D264" i="6"/>
  <c r="E264" i="6"/>
  <c r="F264" i="6"/>
  <c r="G264" i="6"/>
  <c r="H264" i="6"/>
  <c r="A265" i="6"/>
  <c r="B265" i="6"/>
  <c r="C265" i="6"/>
  <c r="D265" i="6"/>
  <c r="E265" i="6"/>
  <c r="F265" i="6"/>
  <c r="G265" i="6"/>
  <c r="H265" i="6"/>
  <c r="A266" i="6"/>
  <c r="B266" i="6"/>
  <c r="C266" i="6"/>
  <c r="D266" i="6"/>
  <c r="E266" i="6"/>
  <c r="F266" i="6"/>
  <c r="G266" i="6"/>
  <c r="H266" i="6"/>
  <c r="A267" i="6"/>
  <c r="B267" i="6"/>
  <c r="C267" i="6"/>
  <c r="D267" i="6"/>
  <c r="E267" i="6"/>
  <c r="F267" i="6"/>
  <c r="G267" i="6"/>
  <c r="H267" i="6"/>
  <c r="A268" i="6"/>
  <c r="B268" i="6"/>
  <c r="C268" i="6"/>
  <c r="D268" i="6"/>
  <c r="E268" i="6"/>
  <c r="F268" i="6"/>
  <c r="G268" i="6"/>
  <c r="H268" i="6"/>
  <c r="A269" i="6"/>
  <c r="B269" i="6"/>
  <c r="C269" i="6"/>
  <c r="D269" i="6"/>
  <c r="E269" i="6"/>
  <c r="F269" i="6"/>
  <c r="G269" i="6"/>
  <c r="H269" i="6"/>
  <c r="A270" i="6"/>
  <c r="B270" i="6"/>
  <c r="C270" i="6"/>
  <c r="D270" i="6"/>
  <c r="E270" i="6"/>
  <c r="F270" i="6"/>
  <c r="G270" i="6"/>
  <c r="H270" i="6"/>
  <c r="A271" i="6"/>
  <c r="B271" i="6"/>
  <c r="C271" i="6"/>
  <c r="D271" i="6"/>
  <c r="E271" i="6"/>
  <c r="F271" i="6"/>
  <c r="G271" i="6"/>
  <c r="H271" i="6"/>
  <c r="A272" i="6"/>
  <c r="B272" i="6"/>
  <c r="C272" i="6"/>
  <c r="D272" i="6"/>
  <c r="E272" i="6"/>
  <c r="F272" i="6"/>
  <c r="G272" i="6"/>
  <c r="H272" i="6"/>
  <c r="A273" i="6"/>
  <c r="B273" i="6"/>
  <c r="C273" i="6"/>
  <c r="D273" i="6"/>
  <c r="E273" i="6"/>
  <c r="F273" i="6"/>
  <c r="G273" i="6"/>
  <c r="H273" i="6"/>
  <c r="A274" i="6"/>
  <c r="B274" i="6"/>
  <c r="C274" i="6"/>
  <c r="D274" i="6"/>
  <c r="E274" i="6"/>
  <c r="F274" i="6"/>
  <c r="G274" i="6"/>
  <c r="H274" i="6"/>
  <c r="A275" i="6"/>
  <c r="B275" i="6"/>
  <c r="C275" i="6"/>
  <c r="D275" i="6"/>
  <c r="E275" i="6"/>
  <c r="F275" i="6"/>
  <c r="G275" i="6"/>
  <c r="H275" i="6"/>
  <c r="A276" i="6"/>
  <c r="B276" i="6"/>
  <c r="C276" i="6"/>
  <c r="D276" i="6"/>
  <c r="E276" i="6"/>
  <c r="F276" i="6"/>
  <c r="G276" i="6"/>
  <c r="H276" i="6"/>
  <c r="A277" i="6"/>
  <c r="B277" i="6"/>
  <c r="C277" i="6"/>
  <c r="D277" i="6"/>
  <c r="E277" i="6"/>
  <c r="F277" i="6"/>
  <c r="G277" i="6"/>
  <c r="H277" i="6"/>
  <c r="A278" i="6"/>
  <c r="B278" i="6"/>
  <c r="C278" i="6"/>
  <c r="D278" i="6"/>
  <c r="E278" i="6"/>
  <c r="F278" i="6"/>
  <c r="G278" i="6"/>
  <c r="H278" i="6"/>
  <c r="A279" i="6"/>
  <c r="B279" i="6"/>
  <c r="C279" i="6"/>
  <c r="D279" i="6"/>
  <c r="E279" i="6"/>
  <c r="F279" i="6"/>
  <c r="G279" i="6"/>
  <c r="H279" i="6"/>
  <c r="A280" i="6"/>
  <c r="B280" i="6"/>
  <c r="C280" i="6"/>
  <c r="D280" i="6"/>
  <c r="E280" i="6"/>
  <c r="F280" i="6"/>
  <c r="G280" i="6"/>
  <c r="H280" i="6"/>
  <c r="A281" i="6"/>
  <c r="B281" i="6"/>
  <c r="C281" i="6"/>
  <c r="D281" i="6"/>
  <c r="E281" i="6"/>
  <c r="F281" i="6"/>
  <c r="G281" i="6"/>
  <c r="H281" i="6"/>
  <c r="A282" i="6"/>
  <c r="B282" i="6"/>
  <c r="C282" i="6"/>
  <c r="D282" i="6"/>
  <c r="E282" i="6"/>
  <c r="F282" i="6"/>
  <c r="G282" i="6"/>
  <c r="H282" i="6"/>
  <c r="A283" i="6"/>
  <c r="B283" i="6"/>
  <c r="C283" i="6"/>
  <c r="D283" i="6"/>
  <c r="E283" i="6"/>
  <c r="F283" i="6"/>
  <c r="G283" i="6"/>
  <c r="H283" i="6"/>
  <c r="A284" i="6"/>
  <c r="B284" i="6"/>
  <c r="C284" i="6"/>
  <c r="D284" i="6"/>
  <c r="E284" i="6"/>
  <c r="F284" i="6"/>
  <c r="G284" i="6"/>
  <c r="H284" i="6"/>
  <c r="A285" i="6"/>
  <c r="B285" i="6"/>
  <c r="C285" i="6"/>
  <c r="D285" i="6"/>
  <c r="E285" i="6"/>
  <c r="F285" i="6"/>
  <c r="G285" i="6"/>
  <c r="H285" i="6"/>
  <c r="A286" i="6"/>
  <c r="B286" i="6"/>
  <c r="C286" i="6"/>
  <c r="D286" i="6"/>
  <c r="E286" i="6"/>
  <c r="F286" i="6"/>
  <c r="G286" i="6"/>
  <c r="H286" i="6"/>
  <c r="A287" i="6"/>
  <c r="B287" i="6"/>
  <c r="C287" i="6"/>
  <c r="D287" i="6"/>
  <c r="E287" i="6"/>
  <c r="F287" i="6"/>
  <c r="G287" i="6"/>
  <c r="H287" i="6"/>
  <c r="A288" i="6"/>
  <c r="B288" i="6"/>
  <c r="C288" i="6"/>
  <c r="D288" i="6"/>
  <c r="E288" i="6"/>
  <c r="F288" i="6"/>
  <c r="G288" i="6"/>
  <c r="H288" i="6"/>
  <c r="A289" i="6"/>
  <c r="B289" i="6"/>
  <c r="C289" i="6"/>
  <c r="D289" i="6"/>
  <c r="E289" i="6"/>
  <c r="F289" i="6"/>
  <c r="G289" i="6"/>
  <c r="H289" i="6"/>
  <c r="A290" i="6"/>
  <c r="B290" i="6"/>
  <c r="C290" i="6"/>
  <c r="D290" i="6"/>
  <c r="E290" i="6"/>
  <c r="F290" i="6"/>
  <c r="G290" i="6"/>
  <c r="H290" i="6"/>
  <c r="A291" i="6"/>
  <c r="B291" i="6"/>
  <c r="C291" i="6"/>
  <c r="D291" i="6"/>
  <c r="E291" i="6"/>
  <c r="F291" i="6"/>
  <c r="G291" i="6"/>
  <c r="H291" i="6"/>
  <c r="A292" i="6"/>
  <c r="B292" i="6"/>
  <c r="C292" i="6"/>
  <c r="D292" i="6"/>
  <c r="E292" i="6"/>
  <c r="F292" i="6"/>
  <c r="G292" i="6"/>
  <c r="H292" i="6"/>
  <c r="A293" i="6"/>
  <c r="B293" i="6"/>
  <c r="C293" i="6"/>
  <c r="D293" i="6"/>
  <c r="E293" i="6"/>
  <c r="F293" i="6"/>
  <c r="G293" i="6"/>
  <c r="H293" i="6"/>
  <c r="A294" i="6"/>
  <c r="B294" i="6"/>
  <c r="C294" i="6"/>
  <c r="D294" i="6"/>
  <c r="E294" i="6"/>
  <c r="F294" i="6"/>
  <c r="G294" i="6"/>
  <c r="H294" i="6"/>
  <c r="A295" i="6"/>
  <c r="B295" i="6"/>
  <c r="C295" i="6"/>
  <c r="D295" i="6"/>
  <c r="E295" i="6"/>
  <c r="F295" i="6"/>
  <c r="G295" i="6"/>
  <c r="H295" i="6"/>
  <c r="A296" i="6"/>
  <c r="B296" i="6"/>
  <c r="C296" i="6"/>
  <c r="D296" i="6"/>
  <c r="E296" i="6"/>
  <c r="F296" i="6"/>
  <c r="G296" i="6"/>
  <c r="H296" i="6"/>
  <c r="A297" i="6"/>
  <c r="B297" i="6"/>
  <c r="C297" i="6"/>
  <c r="D297" i="6"/>
  <c r="E297" i="6"/>
  <c r="F297" i="6"/>
  <c r="G297" i="6"/>
  <c r="H297" i="6"/>
  <c r="A298" i="6"/>
  <c r="B298" i="6"/>
  <c r="C298" i="6"/>
  <c r="D298" i="6"/>
  <c r="E298" i="6"/>
  <c r="F298" i="6"/>
  <c r="G298" i="6"/>
  <c r="H298" i="6"/>
  <c r="A299" i="6"/>
  <c r="B299" i="6"/>
  <c r="C299" i="6"/>
  <c r="D299" i="6"/>
  <c r="E299" i="6"/>
  <c r="F299" i="6"/>
  <c r="G299" i="6"/>
  <c r="H299" i="6"/>
  <c r="A300" i="6"/>
  <c r="B300" i="6"/>
  <c r="C300" i="6"/>
  <c r="D300" i="6"/>
  <c r="E300" i="6"/>
  <c r="F300" i="6"/>
  <c r="G300" i="6"/>
  <c r="H300" i="6"/>
  <c r="A301" i="6"/>
  <c r="B301" i="6"/>
  <c r="C301" i="6"/>
  <c r="D301" i="6"/>
  <c r="E301" i="6"/>
  <c r="F301" i="6"/>
  <c r="G301" i="6"/>
  <c r="H301" i="6"/>
  <c r="A302" i="6"/>
  <c r="B302" i="6"/>
  <c r="C302" i="6"/>
  <c r="D302" i="6"/>
  <c r="E302" i="6"/>
  <c r="F302" i="6"/>
  <c r="G302" i="6"/>
  <c r="H302" i="6"/>
  <c r="A303" i="6"/>
  <c r="B303" i="6"/>
  <c r="C303" i="6"/>
  <c r="D303" i="6"/>
  <c r="E303" i="6"/>
  <c r="F303" i="6"/>
  <c r="G303" i="6"/>
  <c r="H303" i="6"/>
  <c r="B6" i="6"/>
  <c r="C6" i="6"/>
  <c r="D6" i="6"/>
  <c r="E6" i="6"/>
  <c r="F6" i="6"/>
  <c r="G6" i="6"/>
  <c r="H6" i="6"/>
  <c r="A6" i="6"/>
  <c r="H1" i="6" a="1"/>
  <c r="H1" i="6" s="1"/>
  <c r="G1" i="6" a="1"/>
  <c r="G1" i="6" s="1"/>
  <c r="F1" i="6" a="1"/>
  <c r="F1" i="6" s="1"/>
  <c r="K3" i="6" l="1"/>
  <c r="N3" i="6"/>
  <c r="V3" i="6"/>
  <c r="M3" i="6"/>
  <c r="H3" i="6"/>
  <c r="P3" i="6"/>
  <c r="O3" i="6"/>
  <c r="R3" i="6"/>
  <c r="Q3" i="6"/>
  <c r="T3" i="6"/>
  <c r="S3" i="6"/>
  <c r="U3" i="6"/>
  <c r="X3" i="6"/>
  <c r="W3" i="6"/>
  <c r="Z3" i="6"/>
  <c r="Y3" i="6"/>
  <c r="AB3" i="6"/>
  <c r="AA3" i="6"/>
  <c r="AD3" i="6"/>
  <c r="AC3" i="6"/>
  <c r="AF3" i="6"/>
  <c r="AE3" i="6"/>
  <c r="AH3" i="6"/>
  <c r="AG3" i="6"/>
  <c r="L3" i="6"/>
  <c r="I4" i="6" l="1"/>
  <c r="J3" i="6"/>
  <c r="J4" i="6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<sst xmlns="http://schemas.openxmlformats.org/spreadsheetml/2006/main" count="509" uniqueCount="308">
  <si>
    <t>Niveau</t>
  </si>
  <si>
    <t>Libellé</t>
  </si>
  <si>
    <t>Budget projeté + réalisé</t>
  </si>
  <si>
    <t>Dépenses réal.</t>
  </si>
  <si>
    <t>2024</t>
  </si>
  <si>
    <t>R01</t>
  </si>
  <si>
    <t>a01</t>
  </si>
  <si>
    <t>d20</t>
  </si>
  <si>
    <t>A04</t>
  </si>
  <si>
    <t>a04</t>
  </si>
  <si>
    <t>d22</t>
  </si>
  <si>
    <t>d26</t>
  </si>
  <si>
    <t>R02</t>
  </si>
  <si>
    <t>Des projets-tests sont menés pour tester les solutions identifiées et les partenariats envisagés.</t>
  </si>
  <si>
    <t>A02</t>
  </si>
  <si>
    <t>a02</t>
  </si>
  <si>
    <t>d23</t>
  </si>
  <si>
    <t>A05</t>
  </si>
  <si>
    <t>a05</t>
  </si>
  <si>
    <t>d24</t>
  </si>
  <si>
    <t>d21</t>
  </si>
  <si>
    <t>Code</t>
  </si>
  <si>
    <t>Budget plan d’action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</si>
  <si>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</si>
  <si>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</si>
  <si>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</si>
  <si>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</si>
  <si>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</si>
  <si>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</si>
  <si>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</si>
  <si>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</si>
  <si>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</si>
  <si>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</si>
  <si>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</si>
  <si>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</si>
  <si>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Projeté</t>
  </si>
  <si>
    <t>Réalisé</t>
  </si>
  <si>
    <t>Recette</t>
  </si>
  <si>
    <t>Résultat</t>
  </si>
  <si>
    <t>Des solutions d'appui au développement durable des chaines de valeur agricoles et forestières sont identifiées</t>
  </si>
  <si>
    <t>Activité</t>
  </si>
  <si>
    <t>Missions d'identification de solutions - Agri</t>
  </si>
  <si>
    <t>Action</t>
  </si>
  <si>
    <t>a03</t>
  </si>
  <si>
    <t>Missions CVA</t>
  </si>
  <si>
    <t>Dépense</t>
  </si>
  <si>
    <t>d05</t>
  </si>
  <si>
    <t>Mission Sénégal février 2022</t>
  </si>
  <si>
    <t>d10</t>
  </si>
  <si>
    <t>Mission assurance Sénégal avril</t>
  </si>
  <si>
    <t>d18</t>
  </si>
  <si>
    <t>Mission Nadia juin 2022</t>
  </si>
  <si>
    <t>d19</t>
  </si>
  <si>
    <t>Mission Caro juillet 2022</t>
  </si>
  <si>
    <t>2023</t>
  </si>
  <si>
    <t>d37</t>
  </si>
  <si>
    <t>Mission Togo programme agri Jéremie</t>
  </si>
  <si>
    <t>d38</t>
  </si>
  <si>
    <t xml:space="preserve">Mission Togo programme agri Oumar </t>
  </si>
  <si>
    <t>d42</t>
  </si>
  <si>
    <t>d48</t>
  </si>
  <si>
    <t>a06</t>
  </si>
  <si>
    <t xml:space="preserve">formations spécifiques </t>
  </si>
  <si>
    <t>Missions d'identification de solutions - Forêts</t>
  </si>
  <si>
    <t>Missions CVF</t>
  </si>
  <si>
    <t>d06</t>
  </si>
  <si>
    <t>Mission Guatemala janvier 2022</t>
  </si>
  <si>
    <t>Mission Guatemala janvier 2023</t>
  </si>
  <si>
    <t>d29</t>
  </si>
  <si>
    <t>Mission Rwanda mai 2023</t>
  </si>
  <si>
    <t>d36</t>
  </si>
  <si>
    <t>Mission Rwanda juillet 2023</t>
  </si>
  <si>
    <t>d50</t>
  </si>
  <si>
    <t>Mission Guatemala decembre 2023 Christina et Margaux</t>
  </si>
  <si>
    <t>A06</t>
  </si>
  <si>
    <t xml:space="preserve">Autres dépenses Prospection CVAF </t>
  </si>
  <si>
    <t xml:space="preserve">Animation thematique CVAF </t>
  </si>
  <si>
    <t>d25</t>
  </si>
  <si>
    <t xml:space="preserve">animation thématique CVAF </t>
  </si>
  <si>
    <t>a08</t>
  </si>
  <si>
    <t>Suivi projets REDCAMIF</t>
  </si>
  <si>
    <t>d33</t>
  </si>
  <si>
    <t>Suivi REDCAMIF</t>
  </si>
  <si>
    <t>a09</t>
  </si>
  <si>
    <t xml:space="preserve">Consultants Prospection CVAF </t>
  </si>
  <si>
    <t>d35</t>
  </si>
  <si>
    <t xml:space="preserve">Consultant CVA programme Agri CIF </t>
  </si>
  <si>
    <t>a10</t>
  </si>
  <si>
    <t xml:space="preserve">SAM 2023 </t>
  </si>
  <si>
    <t>d41</t>
  </si>
  <si>
    <t xml:space="preserve">SAM 2023 Atelier Prog Agri </t>
  </si>
  <si>
    <t>d53</t>
  </si>
  <si>
    <t>Missions Formulation Agriculture résiliente</t>
  </si>
  <si>
    <t>Projets-tests Agri</t>
  </si>
  <si>
    <t>Projets-tests CVA</t>
  </si>
  <si>
    <t>d07</t>
  </si>
  <si>
    <t>Projet Ibisa 1 Sénégal part 2022</t>
  </si>
  <si>
    <t>d09</t>
  </si>
  <si>
    <t>Projet Ibisa 2 Sénégal part 2023</t>
  </si>
  <si>
    <t>d11</t>
  </si>
  <si>
    <t>Projet Soreetul part 2022</t>
  </si>
  <si>
    <t>d12</t>
  </si>
  <si>
    <t>Projet Soreetul part 2023</t>
  </si>
  <si>
    <t>d16</t>
  </si>
  <si>
    <t xml:space="preserve">Projet GREEN HOPE part 2022 </t>
  </si>
  <si>
    <t>d17</t>
  </si>
  <si>
    <t xml:space="preserve">Projet GREEN HOPE part 2023 </t>
  </si>
  <si>
    <t>Projet Pula part 2022 (80%)</t>
  </si>
  <si>
    <t>d27</t>
  </si>
  <si>
    <t>Projet CNAAS F2.0 2023</t>
  </si>
  <si>
    <t>d28</t>
  </si>
  <si>
    <t>Projet CNAAS F2.0 2024</t>
  </si>
  <si>
    <t>d31</t>
  </si>
  <si>
    <t>Projet LadyAgri 2023</t>
  </si>
  <si>
    <t>d32</t>
  </si>
  <si>
    <t>Projet LadyAgri 2024</t>
  </si>
  <si>
    <t>d43</t>
  </si>
  <si>
    <t>Projet test OKO Assurance agri diaspora</t>
  </si>
  <si>
    <t>d46</t>
  </si>
  <si>
    <t>Projet test Ibisa 2</t>
  </si>
  <si>
    <t>d47</t>
  </si>
  <si>
    <t>Projet test SERINSA</t>
  </si>
  <si>
    <t>d57</t>
  </si>
  <si>
    <t>Projet test Confianza</t>
  </si>
  <si>
    <t>A03</t>
  </si>
  <si>
    <t>Projets-tests Forêts</t>
  </si>
  <si>
    <t>Projets-tests CVF</t>
  </si>
  <si>
    <t>d08</t>
  </si>
  <si>
    <t>Projet Inkunga Rwanda</t>
  </si>
  <si>
    <t>d13</t>
  </si>
  <si>
    <t>Projet Tikonel Guatemala</t>
  </si>
  <si>
    <t>d14</t>
  </si>
  <si>
    <t>Projet Alterna Guatemala 2022</t>
  </si>
  <si>
    <t>d15</t>
  </si>
  <si>
    <t>Projet Alterna 2023</t>
  </si>
  <si>
    <t>Projet Asocuch 2022</t>
  </si>
  <si>
    <t>Projet Asocuch 2023</t>
  </si>
  <si>
    <t>d34</t>
  </si>
  <si>
    <t>Projet Izabal Wood Company 2023</t>
  </si>
  <si>
    <t>d39</t>
  </si>
  <si>
    <t>Projet OFS Cota Rica 2023</t>
  </si>
  <si>
    <t>d44</t>
  </si>
  <si>
    <t xml:space="preserve">Projet-test service Alterna 2023 </t>
  </si>
  <si>
    <t>d45</t>
  </si>
  <si>
    <t>Projet-test service Alterna 2024</t>
  </si>
  <si>
    <t>d49</t>
  </si>
  <si>
    <t>Projet-test CODEFORSA 2023</t>
  </si>
  <si>
    <t>d51</t>
  </si>
  <si>
    <t>Projet-test CODEFORSA 2024</t>
  </si>
  <si>
    <t>d52</t>
  </si>
  <si>
    <t>Projet-test ACOFOP FORESCOM</t>
  </si>
  <si>
    <t>d54</t>
  </si>
  <si>
    <t>Projet-test FACS</t>
  </si>
  <si>
    <t>d55</t>
  </si>
  <si>
    <t>Projet-test ACOFOP Selva Maya</t>
  </si>
  <si>
    <t>d56</t>
  </si>
  <si>
    <t>Projet-test ICRAF CIFOR</t>
  </si>
  <si>
    <t>A07</t>
  </si>
  <si>
    <t xml:space="preserve">Etudes CVAF </t>
  </si>
  <si>
    <t>a07</t>
  </si>
  <si>
    <t>Etudes CVAF</t>
  </si>
  <si>
    <t>d30</t>
  </si>
  <si>
    <t xml:space="preserve">Etude Agroforesterie Rwanda </t>
  </si>
  <si>
    <t>d40</t>
  </si>
  <si>
    <t xml:space="preserve">Licence Farm Tree Tool </t>
  </si>
  <si>
    <t>R03</t>
  </si>
  <si>
    <t>Au moins un nouveau programme d'appui aux chaines de valeur agricoles et forestières est formulé sur base de résultats des projets-test</t>
  </si>
  <si>
    <t>AUTOMATIQUE - NE PAS COMPLETER</t>
  </si>
  <si>
    <t xml:space="preserve">Mission Christina et Margaux  SAM </t>
  </si>
  <si>
    <t xml:space="preserve">Formations spécifiques </t>
  </si>
  <si>
    <t>d58</t>
  </si>
  <si>
    <t>SEM 2023</t>
  </si>
  <si>
    <t>Tranches de déboursement</t>
  </si>
  <si>
    <t>Référence</t>
  </si>
  <si>
    <t>Montant prévu (EUR)</t>
  </si>
  <si>
    <t>Date prévue</t>
  </si>
  <si>
    <t>Montant à verser (EUR)</t>
  </si>
  <si>
    <t>Montant versé (EUR)</t>
  </si>
  <si>
    <t>Date versement</t>
  </si>
  <si>
    <t>Source de financement Mandat et Avenant</t>
  </si>
  <si>
    <t>Source de financement HMD</t>
  </si>
  <si>
    <t>Partenaire</t>
  </si>
  <si>
    <t>Contrat</t>
  </si>
  <si>
    <t>Tranche</t>
  </si>
  <si>
    <t>Commentaires</t>
  </si>
  <si>
    <t>DP-001</t>
  </si>
  <si>
    <t xml:space="preserve">INSERT / Yawal - UDP INSERT </t>
  </si>
  <si>
    <t xml:space="preserve">UDP_Cofin2020/012_1/4 ACH224
</t>
  </si>
  <si>
    <t>DP-002</t>
  </si>
  <si>
    <t xml:space="preserve">Alterna - Asociación Alterna </t>
  </si>
  <si>
    <t>COFIN-2020-84</t>
  </si>
  <si>
    <t>30/07/2021</t>
  </si>
  <si>
    <t>DP-003</t>
  </si>
  <si>
    <t>COFIN-2020-12</t>
  </si>
  <si>
    <t xml:space="preserve">UDPINSERT_Cofin2020/012_1/4
</t>
  </si>
  <si>
    <t>DP-004</t>
  </si>
  <si>
    <t>Impact Hub Managua - Impact Hub Managua</t>
  </si>
  <si>
    <t>COFIN-2020-11</t>
  </si>
  <si>
    <t>31/12/2020</t>
  </si>
  <si>
    <t>DP-005</t>
  </si>
  <si>
    <t>30/10/2020</t>
  </si>
  <si>
    <t>DP-006</t>
  </si>
  <si>
    <t>31/08/2020</t>
  </si>
  <si>
    <t>DP-007</t>
  </si>
  <si>
    <t xml:space="preserve">IMPACTHUB_Cofin2020/011_1/4
</t>
  </si>
  <si>
    <t>DP-008</t>
  </si>
  <si>
    <t>31/01/2022</t>
  </si>
  <si>
    <t>DP-009</t>
  </si>
  <si>
    <t>COFIN-2019-98</t>
  </si>
  <si>
    <t>31/01/2021</t>
  </si>
  <si>
    <t>DP-010</t>
  </si>
  <si>
    <t>IMPACTHUB_Cofin2020/011</t>
  </si>
  <si>
    <t>DP-011</t>
  </si>
  <si>
    <t>DP-012</t>
  </si>
  <si>
    <t>DP-013</t>
  </si>
  <si>
    <t>COFIN-2019-101</t>
  </si>
  <si>
    <t>DP-014</t>
  </si>
  <si>
    <t>DP-015</t>
  </si>
  <si>
    <t>UDPINSERT_Cofin2019/097_2-3/3</t>
  </si>
  <si>
    <t>DP-016</t>
  </si>
  <si>
    <t xml:space="preserve">N° transaction : ACH1405 N° pièce/facture : Cofin2020/012 </t>
  </si>
  <si>
    <t>DP-017</t>
  </si>
  <si>
    <t>COFIN-2019-100</t>
  </si>
  <si>
    <t>15/02/2021</t>
  </si>
  <si>
    <t>DP-018</t>
  </si>
  <si>
    <t>DP-019</t>
  </si>
  <si>
    <t>31/10/2020</t>
  </si>
  <si>
    <t>DP-020</t>
  </si>
  <si>
    <t>COFIN-2019-97</t>
  </si>
  <si>
    <t>DP-021</t>
  </si>
  <si>
    <t>Avenant-2021-137</t>
  </si>
  <si>
    <t>DP-022</t>
  </si>
  <si>
    <t>DP-023</t>
  </si>
  <si>
    <t>ATTENTION : Le montant inscrit ici est la régule de la charge à payer 2021 sur 2022.</t>
  </si>
  <si>
    <t>DP-024</t>
  </si>
  <si>
    <t>Adenda-2022-46</t>
  </si>
  <si>
    <t xml:space="preserve">Montant en dollars: 50 000 USD </t>
  </si>
  <si>
    <t>DP-025</t>
  </si>
  <si>
    <t>Montant en dollars 17996</t>
  </si>
  <si>
    <t>DP-026</t>
  </si>
  <si>
    <t>Montant en dollars 4499 USD</t>
  </si>
  <si>
    <t>DP-027</t>
  </si>
  <si>
    <t>Donilab - DONILAB</t>
  </si>
  <si>
    <t>Avenant-2022-89</t>
  </si>
  <si>
    <t xml:space="preserve">1ere tranche 2022 Donilab </t>
  </si>
  <si>
    <t>DP-028</t>
  </si>
  <si>
    <t xml:space="preserve">2eme tranche 2022 Donilab </t>
  </si>
  <si>
    <t>DP-029</t>
  </si>
  <si>
    <t xml:space="preserve">La Fabrique  - La Fabrique </t>
  </si>
  <si>
    <t>Avenant-2022-91</t>
  </si>
  <si>
    <t xml:space="preserve">Complement DAT 2022 Donilab </t>
  </si>
  <si>
    <t>DP-030</t>
  </si>
  <si>
    <t>Avenant-2022-92</t>
  </si>
  <si>
    <t xml:space="preserve">1ere tranche 2022 Alterna </t>
  </si>
  <si>
    <t>DP-031</t>
  </si>
  <si>
    <t>2eme tranche Alterna 2022</t>
  </si>
  <si>
    <t>DP-032</t>
  </si>
  <si>
    <t>Avenant-2022-90</t>
  </si>
  <si>
    <t>1ere tranche La Fabrique 2022</t>
  </si>
  <si>
    <t>DP-033</t>
  </si>
  <si>
    <t>2eme tranche La Fabrique 2022</t>
  </si>
  <si>
    <t>DP-034</t>
  </si>
  <si>
    <t>Injection DAT La Fabrique 2022</t>
  </si>
  <si>
    <t>DP-035</t>
  </si>
  <si>
    <t xml:space="preserve">Jokkolabs - Jokkolabs </t>
  </si>
  <si>
    <t>1ère tranche avenant 2022/091 avec Jokkolabs</t>
  </si>
  <si>
    <t>DP-036</t>
  </si>
  <si>
    <t>Adenda_2022_122-2022-122</t>
  </si>
  <si>
    <t xml:space="preserve">Montnat en dollars (1 EUR = 1 USD) 1ère (et unique) tranche du deuxième avenant 2022 avec Alterna </t>
  </si>
  <si>
    <t>DP-037</t>
  </si>
  <si>
    <t>Injection DAT Jokkolabs 2022</t>
  </si>
  <si>
    <t>DP-038</t>
  </si>
  <si>
    <t>2e tranche avenant n° 2022/091  Jokkolabs</t>
  </si>
  <si>
    <t>DP-039</t>
  </si>
  <si>
    <t>Avenant 2023/029 au contrat n° 2020/089-2023-68091</t>
  </si>
  <si>
    <t>1er tranche avenant n° 2023/029 au contrat de partenariat n° 2020/089.</t>
  </si>
  <si>
    <t>DP-040</t>
  </si>
  <si>
    <t>2e tranche avenant n° 2023/029 au contrat de partenariat n° 2020/089.</t>
  </si>
  <si>
    <t>DP-041</t>
  </si>
  <si>
    <t>Avenant 2023/033 au contrat n° 2020/084-2023-68094</t>
  </si>
  <si>
    <t>1er tranche avenant n°2023/033 au contrat de partenariat N°2022/084</t>
  </si>
  <si>
    <t>DP-042</t>
  </si>
  <si>
    <t>Carta de entendimiento para implementar la iniciativa “Cultivación y financiamiento innovador de MIPYMES para la creación de empleos dignos” cofinanciada por Alterna y la Union Europea</t>
  </si>
  <si>
    <t>DP-043</t>
  </si>
  <si>
    <t>2e tranche avenant n°2023/033 au contrat de partenariat N°2022/084</t>
  </si>
  <si>
    <t>DP-044</t>
  </si>
  <si>
    <t>Avenant 2023/032 au contrat n° 2020/011-2023-68095</t>
  </si>
  <si>
    <t>1er tranche avenant n°2023/032 au contrat de partenariat N°2022/011</t>
  </si>
  <si>
    <t>DP-045</t>
  </si>
  <si>
    <t>Nouvelle injection DAT soumise à condition d'utilisation de l'argent précédemment injecté dans le DAT.</t>
  </si>
  <si>
    <t>DP-046</t>
  </si>
  <si>
    <t>2e tranche avenant n°2023/032 au contrat de partenariat N°2022/011</t>
  </si>
  <si>
    <t>DP-047</t>
  </si>
  <si>
    <t>COFIN-2023-30</t>
  </si>
  <si>
    <t/>
  </si>
  <si>
    <t xml:space="preserve">1ere tranche de l’avenant N°2023/030 au contrat de partenariat N°2020/080 </t>
  </si>
  <si>
    <t>DP-048</t>
  </si>
  <si>
    <t xml:space="preserve">2e tranche de l’avenant N°2023/030 au contrat de partenariat N°2020/080 </t>
  </si>
  <si>
    <t>DP-049</t>
  </si>
  <si>
    <t>COFIN-2023-45</t>
  </si>
  <si>
    <t>DP-050</t>
  </si>
  <si>
    <t>COFIN-2023-31</t>
  </si>
  <si>
    <t xml:space="preserve">Montant à verser 21 933 (3000 sur budget com et 18 933 sur P0115) </t>
  </si>
  <si>
    <t>1 507 542,79</t>
  </si>
  <si>
    <t>333 463,00</t>
  </si>
  <si>
    <t>1 203 647,82</t>
  </si>
  <si>
    <t>986 710,50</t>
  </si>
  <si>
    <t>50 000,00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</si>
</sst>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8" formatCode="[$-40C]mmmm/yy;@"/>
    <numFmt numFmtId="172" formatCode="#,##0\ &quot;€&quot;"/>
    <numFmt numFmtId="173" formatCode="0\ ;\-0\ ;;\ @"/>
  </numFmts>
  <fonts count="19" x14ac:knownFonts="1"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rgb="FFFFFFFF"/>
      <name val="Arial"/>
      <family val="2"/>
      <scheme val="minor"/>
    </font>
    <font>
      <sz val="11"/>
      <color rgb="FF333333"/>
      <name val="Arial"/>
      <family val="2"/>
      <scheme val="minor"/>
    </font>
    <font>
      <b/>
      <sz val="11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sz val="10"/>
      <color theme="1"/>
      <name val="Arial"/>
      <family val="2"/>
      <scheme val="minor"/>
    </font>
    <font>
      <b/>
      <sz val="10"/>
      <color theme="0"/>
      <name val="Arial"/>
      <family val="2"/>
      <scheme val="minor"/>
    </font>
    <font>
      <b/>
      <sz val="9"/>
      <color theme="1"/>
      <name val="Arial"/>
      <family val="2"/>
      <scheme val="minor"/>
    </font>
    <font>
      <b/>
      <sz val="9"/>
      <color theme="9"/>
      <name val="Arial"/>
      <family val="2"/>
    </font>
    <font>
      <b/>
      <sz val="9"/>
      <color theme="0"/>
      <name val="Arial"/>
      <family val="2"/>
    </font>
    <font>
      <sz val="9"/>
      <color theme="1"/>
      <name val="Arial"/>
      <family val="2"/>
      <scheme val="minor"/>
    </font>
    <font>
      <b/>
      <sz val="9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  <scheme val="minor"/>
    </font>
    <font>
      <sz val="10"/>
      <name val="Arial"/>
      <family val="2"/>
      <scheme val="minor"/>
    </font>
    <font>
      <b/>
      <sz val="10"/>
      <name val="Arial"/>
      <family val="2"/>
      <scheme val="minor"/>
    </font>
    <font>
      <sz val="11"/>
      <name val="Arial"/>
      <family val="2"/>
      <scheme val="minor"/>
    </font>
    <font>
      <b/>
      <sz val="1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A7A7A"/>
      </patternFill>
    </fill>
    <fill>
      <patternFill patternType="solid">
        <fgColor rgb="FFDFDFDF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/>
        <bgColor indexed="64"/>
      </patternFill>
    </fill>
  </fills>
  <borders count="12">
    <border>
      <left/>
      <right/>
      <top/>
      <bottom/>
      <diagonal/>
    </border>
    <border>
      <left style="medium">
        <color theme="1" tint="0.34998626667073579"/>
      </left>
      <right/>
      <top style="medium">
        <color theme="1" tint="0.34998626667073579"/>
      </top>
      <bottom/>
      <diagonal/>
    </border>
    <border>
      <left/>
      <right style="medium">
        <color theme="1" tint="0.34998626667073579"/>
      </right>
      <top style="medium">
        <color theme="1" tint="0.34998626667073579"/>
      </top>
      <bottom/>
      <diagonal/>
    </border>
    <border>
      <left style="medium">
        <color theme="1" tint="0.34998626667073579"/>
      </left>
      <right/>
      <top/>
      <bottom/>
      <diagonal/>
    </border>
    <border>
      <left/>
      <right style="medium">
        <color theme="1" tint="0.34998626667073579"/>
      </right>
      <top/>
      <bottom/>
      <diagonal/>
    </border>
    <border>
      <left style="medium">
        <color theme="1" tint="0.34998626667073579"/>
      </left>
      <right/>
      <top/>
      <bottom style="medium">
        <color theme="1" tint="0.34998626667073579"/>
      </bottom>
      <diagonal/>
    </border>
    <border>
      <left/>
      <right style="medium">
        <color theme="1" tint="0.34998626667073579"/>
      </right>
      <top/>
      <bottom style="medium">
        <color theme="1" tint="0.34998626667073579"/>
      </bottom>
      <diagonal/>
    </border>
    <border>
      <left style="medium">
        <color theme="1" tint="0.34998626667073579"/>
      </left>
      <right/>
      <top style="medium">
        <color theme="1" tint="0.34998626667073579"/>
      </top>
      <bottom style="medium">
        <color theme="1" tint="0.34998626667073579"/>
      </bottom>
      <diagonal/>
    </border>
    <border>
      <left/>
      <right style="medium">
        <color theme="1" tint="0.34998626667073579"/>
      </right>
      <top style="medium">
        <color theme="1" tint="0.34998626667073579"/>
      </top>
      <bottom style="medium">
        <color theme="1" tint="0.34998626667073579"/>
      </bottom>
      <diagonal/>
    </border>
    <border>
      <left/>
      <right/>
      <top/>
      <bottom style="medium">
        <color theme="1" tint="0.34998626667073579"/>
      </bottom>
      <diagonal/>
    </border>
    <border>
      <left/>
      <right/>
      <top style="medium">
        <color theme="1" tint="0.34998626667073579"/>
      </top>
      <bottom/>
      <diagonal/>
    </border>
    <border>
      <left/>
      <right/>
      <top style="medium">
        <color theme="1" tint="0.34998626667073579"/>
      </top>
      <bottom style="medium">
        <color theme="1" tint="0.3499862666707357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2" fillId="4" borderId="0" xfId="0" applyFont="1" applyFill="1"/>
    <xf numFmtId="0" fontId="3" fillId="5" borderId="0" xfId="0" applyFont="1" applyFill="1"/>
    <xf numFmtId="0" fontId="0" fillId="0" borderId="0" xfId="0"/>
    <xf numFmtId="0" fontId="2" fillId="4" borderId="0" xfId="0" applyFont="1" applyFill="1"/>
    <xf numFmtId="0" fontId="6" fillId="0" borderId="0" xfId="0" applyFont="1"/>
    <xf numFmtId="0" fontId="8" fillId="7" borderId="1" xfId="0" applyFont="1" applyFill="1" applyBorder="1" applyAlignment="1">
      <alignment vertical="center"/>
    </xf>
    <xf numFmtId="0" fontId="8" fillId="7" borderId="10" xfId="0" applyFont="1" applyFill="1" applyBorder="1" applyAlignment="1">
      <alignment vertical="center"/>
    </xf>
    <xf numFmtId="0" fontId="8" fillId="8" borderId="10" xfId="0" applyFont="1" applyFill="1" applyBorder="1"/>
    <xf numFmtId="168" fontId="10" fillId="3" borderId="7" xfId="0" applyNumberFormat="1" applyFont="1" applyFill="1" applyBorder="1" applyAlignment="1" applyProtection="1">
      <alignment horizontal="center" vertical="center"/>
      <protection locked="0"/>
    </xf>
    <xf numFmtId="168" fontId="10" fillId="3" borderId="8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/>
    <xf numFmtId="0" fontId="8" fillId="7" borderId="5" xfId="0" applyFont="1" applyFill="1" applyBorder="1" applyAlignment="1">
      <alignment vertical="center"/>
    </xf>
    <xf numFmtId="0" fontId="8" fillId="7" borderId="9" xfId="0" applyFont="1" applyFill="1" applyBorder="1" applyAlignment="1">
      <alignment vertical="center"/>
    </xf>
    <xf numFmtId="0" fontId="11" fillId="8" borderId="9" xfId="0" applyFont="1" applyFill="1" applyBorder="1"/>
    <xf numFmtId="49" fontId="12" fillId="2" borderId="1" xfId="0" applyNumberFormat="1" applyFont="1" applyFill="1" applyBorder="1" applyAlignment="1" applyProtection="1">
      <alignment vertical="center" wrapText="1"/>
      <protection locked="0"/>
    </xf>
    <xf numFmtId="49" fontId="12" fillId="0" borderId="2" xfId="0" applyNumberFormat="1" applyFont="1" applyBorder="1" applyAlignment="1" applyProtection="1">
      <alignment vertical="center" wrapText="1"/>
      <protection locked="0"/>
    </xf>
    <xf numFmtId="49" fontId="12" fillId="2" borderId="0" xfId="0" applyNumberFormat="1" applyFont="1" applyFill="1" applyAlignment="1" applyProtection="1">
      <alignment vertical="center" wrapText="1"/>
      <protection locked="0"/>
    </xf>
    <xf numFmtId="49" fontId="12" fillId="0" borderId="0" xfId="0" applyNumberFormat="1" applyFont="1" applyAlignment="1" applyProtection="1">
      <alignment vertical="center" wrapText="1"/>
      <protection locked="0"/>
    </xf>
    <xf numFmtId="2" fontId="12" fillId="0" borderId="0" xfId="0" applyNumberFormat="1" applyFont="1" applyAlignment="1" applyProtection="1">
      <alignment vertical="center" wrapText="1"/>
      <protection locked="0"/>
    </xf>
    <xf numFmtId="2" fontId="6" fillId="0" borderId="0" xfId="0" applyNumberFormat="1" applyFont="1"/>
    <xf numFmtId="172" fontId="6" fillId="0" borderId="0" xfId="0" applyNumberFormat="1" applyFont="1"/>
    <xf numFmtId="172" fontId="6" fillId="2" borderId="0" xfId="0" applyNumberFormat="1" applyFont="1" applyFill="1"/>
    <xf numFmtId="0" fontId="7" fillId="6" borderId="0" xfId="0" applyFont="1" applyFill="1" applyBorder="1" applyAlignment="1">
      <alignment vertical="top"/>
    </xf>
    <xf numFmtId="0" fontId="4" fillId="6" borderId="0" xfId="0" applyFont="1" applyFill="1" applyBorder="1" applyAlignment="1">
      <alignment vertical="top"/>
    </xf>
    <xf numFmtId="0" fontId="5" fillId="6" borderId="0" xfId="0" applyFont="1" applyFill="1" applyBorder="1" applyAlignment="1">
      <alignment vertical="top"/>
    </xf>
    <xf numFmtId="172" fontId="4" fillId="6" borderId="0" xfId="0" applyNumberFormat="1" applyFont="1" applyFill="1" applyBorder="1" applyAlignment="1">
      <alignment vertical="top" wrapText="1"/>
    </xf>
    <xf numFmtId="172" fontId="13" fillId="6" borderId="0" xfId="0" applyNumberFormat="1" applyFont="1" applyFill="1" applyAlignment="1" applyProtection="1">
      <alignment vertical="top" wrapText="1"/>
      <protection locked="0"/>
    </xf>
    <xf numFmtId="0" fontId="5" fillId="6" borderId="0" xfId="0" applyFont="1" applyFill="1" applyAlignment="1">
      <alignment vertical="top"/>
    </xf>
    <xf numFmtId="0" fontId="8" fillId="8" borderId="10" xfId="0" applyFont="1" applyFill="1" applyBorder="1" applyAlignment="1">
      <alignment wrapText="1"/>
    </xf>
    <xf numFmtId="0" fontId="11" fillId="8" borderId="9" xfId="0" applyFont="1" applyFill="1" applyBorder="1" applyAlignment="1">
      <alignment wrapText="1"/>
    </xf>
    <xf numFmtId="168" fontId="10" fillId="3" borderId="11" xfId="0" applyNumberFormat="1" applyFont="1" applyFill="1" applyBorder="1" applyAlignment="1" applyProtection="1">
      <alignment horizontal="center" vertical="center"/>
      <protection locked="0"/>
    </xf>
    <xf numFmtId="0" fontId="9" fillId="3" borderId="7" xfId="0" applyFont="1" applyFill="1" applyBorder="1" applyAlignment="1" applyProtection="1">
      <alignment horizontal="center" vertical="center" wrapText="1"/>
      <protection locked="0"/>
    </xf>
    <xf numFmtId="0" fontId="9" fillId="3" borderId="8" xfId="0" applyFont="1" applyFill="1" applyBorder="1" applyAlignment="1" applyProtection="1">
      <alignment horizontal="center" vertical="center" wrapText="1"/>
      <protection locked="0"/>
    </xf>
    <xf numFmtId="172" fontId="6" fillId="0" borderId="4" xfId="0" applyNumberFormat="1" applyFont="1" applyBorder="1"/>
    <xf numFmtId="172" fontId="6" fillId="0" borderId="6" xfId="0" applyNumberFormat="1" applyFont="1" applyBorder="1"/>
    <xf numFmtId="9" fontId="13" fillId="6" borderId="3" xfId="1" applyFont="1" applyFill="1" applyBorder="1" applyAlignment="1" applyProtection="1">
      <alignment horizontal="center" vertical="center" wrapText="1"/>
      <protection locked="0"/>
    </xf>
    <xf numFmtId="9" fontId="13" fillId="6" borderId="4" xfId="1" applyFont="1" applyFill="1" applyBorder="1" applyAlignment="1" applyProtection="1">
      <alignment horizontal="center" vertical="center" wrapText="1"/>
      <protection locked="0"/>
    </xf>
    <xf numFmtId="172" fontId="13" fillId="6" borderId="3" xfId="0" applyNumberFormat="1" applyFont="1" applyFill="1" applyBorder="1" applyAlignment="1" applyProtection="1">
      <alignment horizontal="center" vertical="center" wrapText="1"/>
      <protection locked="0"/>
    </xf>
    <xf numFmtId="172" fontId="13" fillId="6" borderId="4" xfId="0" applyNumberFormat="1" applyFont="1" applyFill="1" applyBorder="1" applyAlignment="1" applyProtection="1">
      <alignment horizontal="center" vertical="center" wrapText="1"/>
      <protection locked="0"/>
    </xf>
    <xf numFmtId="173" fontId="6" fillId="2" borderId="3" xfId="0" applyNumberFormat="1" applyFont="1" applyFill="1" applyBorder="1"/>
    <xf numFmtId="173" fontId="6" fillId="2" borderId="5" xfId="0" applyNumberFormat="1" applyFont="1" applyFill="1" applyBorder="1"/>
    <xf numFmtId="0" fontId="14" fillId="0" borderId="0" xfId="0" applyFont="1" applyFill="1" applyBorder="1" applyAlignment="1">
      <alignment vertical="top"/>
    </xf>
    <xf numFmtId="0" fontId="15" fillId="0" borderId="0" xfId="0" applyFont="1" applyFill="1" applyBorder="1" applyAlignment="1">
      <alignment vertical="top"/>
    </xf>
    <xf numFmtId="0" fontId="16" fillId="0" borderId="0" xfId="0" applyFont="1" applyFill="1" applyBorder="1" applyAlignment="1">
      <alignment vertical="top"/>
    </xf>
    <xf numFmtId="0" fontId="17" fillId="0" borderId="0" xfId="0" applyFont="1" applyFill="1" applyBorder="1" applyAlignment="1">
      <alignment vertical="top"/>
    </xf>
    <xf numFmtId="172" fontId="14" fillId="0" borderId="0" xfId="0" applyNumberFormat="1" applyFont="1" applyFill="1" applyBorder="1" applyAlignment="1">
      <alignment vertical="top" wrapText="1"/>
    </xf>
    <xf numFmtId="9" fontId="18" fillId="0" borderId="3" xfId="1" applyFont="1" applyFill="1" applyBorder="1" applyAlignment="1" applyProtection="1">
      <alignment horizontal="center" vertical="center" wrapText="1"/>
      <protection locked="0"/>
    </xf>
    <xf numFmtId="9" fontId="18" fillId="0" borderId="4" xfId="1" applyFont="1" applyFill="1" applyBorder="1" applyAlignment="1" applyProtection="1">
      <alignment horizontal="center" vertical="center" wrapText="1"/>
      <protection locked="0"/>
    </xf>
    <xf numFmtId="172" fontId="18" fillId="0" borderId="0" xfId="0" applyNumberFormat="1" applyFont="1" applyFill="1" applyAlignment="1" applyProtection="1">
      <alignment vertical="top" wrapText="1"/>
      <protection locked="0"/>
    </xf>
    <xf numFmtId="0" fontId="17" fillId="0" borderId="0" xfId="0" applyFont="1" applyFill="1" applyAlignment="1">
      <alignment vertical="top"/>
    </xf>
    <xf numFmtId="172" fontId="18" fillId="9" borderId="0" xfId="0" applyNumberFormat="1" applyFont="1" applyFill="1" applyAlignment="1" applyProtection="1">
      <alignment vertical="top" wrapText="1"/>
      <protection locked="0"/>
    </xf>
    <xf numFmtId="14" fontId="0" fillId="0" borderId="0" xfId="0" applyNumberFormat="1"/>
  </cellXfs>
  <cellStyles count="2">
    <cellStyle name="Normal" xfId="0" builtinId="0"/>
    <cellStyle name="Pourcentage" xfId="1" builtinId="5"/>
  </cellStyles>
  <dxfs count="4">
    <dxf>
      <fill>
        <patternFill>
          <bgColor theme="0" tint="-0.499984740745262"/>
        </patternFill>
      </fill>
    </dxf>
    <dxf>
      <fill>
        <patternFill>
          <fgColor theme="0" tint="-0.24994659260841701"/>
          <bgColor theme="0" tint="-0.24994659260841701"/>
        </patternFill>
      </fill>
    </dxf>
    <dxf>
      <fill>
        <patternFill>
          <fgColor theme="0" tint="-0.14990691854609822"/>
          <bgColor theme="0" tint="-0.14996795556505021"/>
        </patternFill>
      </fill>
    </dxf>
    <dxf>
      <font>
        <color theme="0"/>
      </font>
      <numFmt numFmtId="173" formatCode="0\ ;\-0\ ;;\ 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Relationship Id="rId14" Type="http://schemas.openxmlformats.org/officeDocument/2006/relationships/customXml" Target="../customXml/item3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298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ADA">
  <a:themeElements>
    <a:clrScheme name="ADA_Thème2019">
      <a:dk1>
        <a:sysClr val="windowText" lastClr="000000"/>
      </a:dk1>
      <a:lt1>
        <a:sysClr val="window" lastClr="FFFFFF"/>
      </a:lt1>
      <a:dk2>
        <a:srgbClr val="AA0F37"/>
      </a:dk2>
      <a:lt2>
        <a:srgbClr val="F0E6D2"/>
      </a:lt2>
      <a:accent1>
        <a:srgbClr val="32A096"/>
      </a:accent1>
      <a:accent2>
        <a:srgbClr val="8CB432"/>
      </a:accent2>
      <a:accent3>
        <a:srgbClr val="F0BE1E"/>
      </a:accent3>
      <a:accent4>
        <a:srgbClr val="DC6428"/>
      </a:accent4>
      <a:accent5>
        <a:srgbClr val="CD3232"/>
      </a:accent5>
      <a:accent6>
        <a:srgbClr val="AA0F37"/>
      </a:accent6>
      <a:hlink>
        <a:srgbClr val="AA0F37"/>
      </a:hlink>
      <a:folHlink>
        <a:srgbClr val="9B9B9B"/>
      </a:folHlink>
    </a:clrScheme>
    <a:fontScheme name="ADA_Thème2019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EABFC-8414-4375-AAB1-FD814863D5F1}">
  <sheetPr>
    <tabColor theme="9" tint="-0.249977111117893"/>
  </sheetPr>
  <dimension ref="A1:AH303"/>
  <sheetViews>
    <sheetView tabSelected="1" zoomScale="80" zoomScaleNormal="80" workbookViewId="0">
      <pane xSplit="8" ySplit="4" topLeftCell="P5" activePane="bottomRight" state="frozen"/>
      <selection pane="topRight" activeCell="I1" sqref="I1"/>
      <selection pane="bottomLeft" activeCell="A5" sqref="A5"/>
      <selection pane="bottomRight" activeCell="Z5" sqref="Z5"/>
    </sheetView>
  </sheetViews>
  <sheetFormatPr baseColWidth="10" defaultRowHeight="12.75" x14ac:dyDescent="0.2"/>
  <cols>
    <col min="1" max="1" width="5.375" style="5" customWidth="1"/>
    <col min="2" max="2" width="7" style="5" customWidth="1"/>
    <col min="3" max="3" width="6" style="5" customWidth="1"/>
    <col min="4" max="4" width="5.875" style="5" customWidth="1"/>
    <col min="5" max="5" width="7.875" style="5" customWidth="1"/>
    <col min="6" max="6" width="5.5" style="5" customWidth="1"/>
    <col min="7" max="7" width="43.625" style="5" customWidth="1"/>
    <col min="8" max="8" width="12.625" style="5" customWidth="1"/>
    <col min="9" max="10" width="11" style="5"/>
    <col min="11" max="11" width="10.625" style="5" customWidth="1"/>
    <col min="12" max="12" width="10.625" style="20" customWidth="1"/>
    <col min="13" max="25" width="10.625" style="5" customWidth="1"/>
    <col min="26" max="26" width="13.5" style="5" customWidth="1"/>
    <col min="27" max="34" width="10.625" style="5" customWidth="1"/>
    <col min="35" max="16384" width="11" style="5"/>
  </cols>
  <sheetData>
    <row r="1" spans="1:34" s="11" customFormat="1" ht="24.75" thickBot="1" x14ac:dyDescent="0.25">
      <c r="A1" s="6" t="str" cm="1">
        <f t="array" ref="A1:E2">'Import dépenses'!A1:E2</f>
        <v>Niveau</v>
      </c>
      <c r="B1" s="7">
        <v>0</v>
      </c>
      <c r="C1" s="7">
        <v>0</v>
      </c>
      <c r="D1" s="7">
        <v>0</v>
      </c>
      <c r="E1" s="7">
        <v>0</v>
      </c>
      <c r="F1" s="8" t="str" cm="1">
        <f t="array" ref="F1:F2">'Import dépenses'!F1:F2</f>
        <v>Code</v>
      </c>
      <c r="G1" s="8" t="str" cm="1">
        <f t="array" ref="G1:G2">'Import dépenses'!G1:G2</f>
        <v>Libellé</v>
      </c>
      <c r="H1" s="29" t="str" cm="1">
        <f t="array" ref="H1:H2">'Import dépenses'!H1:H2</f>
        <v>Budget plan d’action</v>
      </c>
      <c r="I1" s="32" t="s">
        <v>167</v>
      </c>
      <c r="J1" s="33"/>
      <c r="K1" s="31">
        <v>45322</v>
      </c>
      <c r="L1" s="10"/>
      <c r="M1" s="9">
        <v>45351</v>
      </c>
      <c r="N1" s="10"/>
      <c r="O1" s="9">
        <v>45382</v>
      </c>
      <c r="P1" s="10"/>
      <c r="Q1" s="9">
        <v>45412</v>
      </c>
      <c r="R1" s="10"/>
      <c r="S1" s="9">
        <v>45443</v>
      </c>
      <c r="T1" s="10"/>
      <c r="U1" s="9">
        <v>45473</v>
      </c>
      <c r="V1" s="10"/>
      <c r="W1" s="9">
        <v>45504</v>
      </c>
      <c r="X1" s="10"/>
      <c r="Y1" s="9">
        <v>44439</v>
      </c>
      <c r="Z1" s="10"/>
      <c r="AA1" s="9">
        <v>45565</v>
      </c>
      <c r="AB1" s="10"/>
      <c r="AC1" s="9">
        <v>45596</v>
      </c>
      <c r="AD1" s="10"/>
      <c r="AE1" s="9">
        <v>45626</v>
      </c>
      <c r="AF1" s="10"/>
      <c r="AG1" s="9">
        <v>45657</v>
      </c>
      <c r="AH1" s="10"/>
    </row>
    <row r="2" spans="1:34" s="11" customFormat="1" ht="36.75" customHeight="1" thickBot="1" x14ac:dyDescent="0.25">
      <c r="A2" s="12">
        <v>0</v>
      </c>
      <c r="B2" s="13">
        <v>0</v>
      </c>
      <c r="C2" s="13">
        <v>0</v>
      </c>
      <c r="D2" s="13">
        <v>0</v>
      </c>
      <c r="E2" s="13">
        <v>0</v>
      </c>
      <c r="F2" s="14">
        <v>0</v>
      </c>
      <c r="G2" s="14">
        <v>0</v>
      </c>
      <c r="H2" s="30">
        <v>0</v>
      </c>
      <c r="I2" s="15" t="s">
        <v>2</v>
      </c>
      <c r="J2" s="16" t="s">
        <v>3</v>
      </c>
      <c r="K2" s="17" t="s">
        <v>35</v>
      </c>
      <c r="L2" s="19" t="s">
        <v>36</v>
      </c>
      <c r="M2" s="17" t="s">
        <v>35</v>
      </c>
      <c r="N2" s="18" t="s">
        <v>36</v>
      </c>
      <c r="O2" s="17" t="s">
        <v>35</v>
      </c>
      <c r="P2" s="18" t="s">
        <v>36</v>
      </c>
      <c r="Q2" s="17" t="s">
        <v>35</v>
      </c>
      <c r="R2" s="18" t="s">
        <v>36</v>
      </c>
      <c r="S2" s="17" t="s">
        <v>35</v>
      </c>
      <c r="T2" s="18" t="s">
        <v>36</v>
      </c>
      <c r="U2" s="17" t="s">
        <v>35</v>
      </c>
      <c r="V2" s="18" t="s">
        <v>36</v>
      </c>
      <c r="W2" s="17" t="s">
        <v>35</v>
      </c>
      <c r="X2" s="18" t="s">
        <v>36</v>
      </c>
      <c r="Y2" s="17" t="s">
        <v>35</v>
      </c>
      <c r="Z2" s="18" t="s">
        <v>36</v>
      </c>
      <c r="AA2" s="17" t="s">
        <v>35</v>
      </c>
      <c r="AB2" s="18" t="s">
        <v>36</v>
      </c>
      <c r="AC2" s="17" t="s">
        <v>35</v>
      </c>
      <c r="AD2" s="18" t="s">
        <v>36</v>
      </c>
      <c r="AE2" s="17" t="s">
        <v>35</v>
      </c>
      <c r="AF2" s="18" t="s">
        <v>36</v>
      </c>
      <c r="AG2" s="17" t="s">
        <v>35</v>
      </c>
      <c r="AH2" s="18" t="s">
        <v>36</v>
      </c>
    </row>
    <row r="3" spans="1:34" s="28" customFormat="1" ht="33.75" customHeight="1" x14ac:dyDescent="0.2">
      <c r="A3" s="24"/>
      <c r="B3" s="23" t="s">
        <v>38</v>
      </c>
      <c r="C3" s="23" t="s">
        <v>40</v>
      </c>
      <c r="D3" s="23" t="s">
        <v>42</v>
      </c>
      <c r="E3" s="23" t="s">
        <v>45</v>
      </c>
      <c r="F3" s="25"/>
      <c r="G3" s="25"/>
      <c r="H3" s="26">
        <f>SUMIF($E$6:$E$302,"Dépense", H6:HL302)</f>
        <v>497427.63324635278</v>
      </c>
      <c r="I3" s="38"/>
      <c r="J3" s="39">
        <f>SUM(L3,N3,P3,R3,T3,V3,X3,Z3,AB3,AD3,AF3,AH3)</f>
        <v>448184.22000000009</v>
      </c>
      <c r="K3" s="27">
        <f>SUMIF($E$6:$E$302,"Dépense", K6:K302)</f>
        <v>0</v>
      </c>
      <c r="L3" s="27">
        <f>SUMIF($E$6:$E$302,"Dépense", L6:L302)</f>
        <v>9557.5400000000009</v>
      </c>
      <c r="M3" s="27">
        <f>SUMIF($E$6:$E$302,"Dépense", M6:M302)</f>
        <v>0</v>
      </c>
      <c r="N3" s="27">
        <f>SUMIF($E$6:$E$302,"Dépense", N6:N302)</f>
        <v>1770.27</v>
      </c>
      <c r="O3" s="27">
        <f>SUMIF($E$6:$E$302,"Dépense", O6:O302)</f>
        <v>0</v>
      </c>
      <c r="P3" s="27">
        <f>SUMIF($E$6:$E$302,"Dépense", P6:P302)</f>
        <v>6134.47</v>
      </c>
      <c r="Q3" s="27">
        <f>SUMIF($E$6:$E$302,"Dépense", Q6:Q302)</f>
        <v>0</v>
      </c>
      <c r="R3" s="27">
        <f>SUMIF($E$6:$E$302,"Dépense", R6:R302)</f>
        <v>13549.42</v>
      </c>
      <c r="S3" s="27">
        <f>SUMIF($E$6:$E$302,"Dépense", S6:S302)</f>
        <v>0</v>
      </c>
      <c r="T3" s="27">
        <f>SUMIF($E$6:$E$302,"Dépense", T6:T302)</f>
        <v>51051.41</v>
      </c>
      <c r="U3" s="27">
        <f>SUMIF($E$6:$E$302,"Dépense", U6:U302)</f>
        <v>0</v>
      </c>
      <c r="V3" s="27">
        <f>SUMIF($E$6:$E$302,"Dépense", V6:V302)</f>
        <v>39573.089999999997</v>
      </c>
      <c r="W3" s="27">
        <f>SUMIF($E$6:$E$302,"Dépense", W6:W302)</f>
        <v>0</v>
      </c>
      <c r="X3" s="27">
        <f>SUMIF($E$6:$E$302,"Dépense", X6:X302)</f>
        <v>5301.55</v>
      </c>
      <c r="Y3" s="27">
        <f>SUMIF($E$6:$E$302,"Dépense", Y6:Y302)</f>
        <v>0</v>
      </c>
      <c r="Z3" s="27">
        <f>SUMIF($E$6:$E$302,"Dépense", Z6:Z302)</f>
        <v>7647.78</v>
      </c>
      <c r="AA3" s="27">
        <f>SUMIF($E$6:$E$302,"Dépense", AA6:AA302)</f>
        <v>0</v>
      </c>
      <c r="AB3" s="27">
        <f>SUMIF($E$6:$E$302,"Dépense", AB6:AB302)</f>
        <v>59389.83</v>
      </c>
      <c r="AC3" s="27">
        <f>SUMIF($E$6:$E$302,"Dépense", AC6:AC302)</f>
        <v>0</v>
      </c>
      <c r="AD3" s="27">
        <f>SUMIF($E$6:$E$302,"Dépense", AD6:AD302)</f>
        <v>75321.070000000007</v>
      </c>
      <c r="AE3" s="27">
        <f>SUMIF($E$6:$E$302,"Dépense", AE6:AE302)</f>
        <v>0</v>
      </c>
      <c r="AF3" s="27">
        <f>SUMIF($E$6:$E$302,"Dépense", AF6:AF302)</f>
        <v>52714.76</v>
      </c>
      <c r="AG3" s="27">
        <f>SUMIF($E$6:$E$302,"Dépense", AG6:AG302)</f>
        <v>0</v>
      </c>
      <c r="AH3" s="27">
        <f>SUMIF($E$6:$E$302,"Dépense", AH6:AH302)</f>
        <v>126173.03</v>
      </c>
    </row>
    <row r="4" spans="1:34" s="28" customFormat="1" ht="16.5" customHeight="1" x14ac:dyDescent="0.2">
      <c r="A4" s="24"/>
      <c r="B4" s="23"/>
      <c r="C4" s="23"/>
      <c r="D4" s="23"/>
      <c r="E4" s="23"/>
      <c r="F4" s="25"/>
      <c r="G4" s="25"/>
      <c r="H4" s="26"/>
      <c r="I4" s="36">
        <f>I3/H3</f>
        <v>0</v>
      </c>
      <c r="J4" s="37">
        <f>J3/H3</f>
        <v>0.90100386477330119</v>
      </c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</row>
    <row r="5" spans="1:34" s="50" customFormat="1" ht="16.5" customHeight="1" x14ac:dyDescent="0.2">
      <c r="A5" s="42"/>
      <c r="B5" s="44"/>
      <c r="C5" s="44"/>
      <c r="D5" s="44"/>
      <c r="E5" s="43" t="s">
        <v>45</v>
      </c>
      <c r="F5" s="45"/>
      <c r="G5" s="42" t="s">
        <v>172</v>
      </c>
      <c r="H5" s="46"/>
      <c r="I5" s="47"/>
      <c r="J5" s="48"/>
      <c r="K5" s="49"/>
      <c r="L5" s="51">
        <v>100000</v>
      </c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 t="e" cm="1" vm="1">
        <f t="array" aca="1" ref="Z5" ca="1">SUMIFS('Import déboursements'!E2:E300, 'Import déboursements'!F2:F300, MONTH('Import déboursements'!F2:F300)&amp;"="&amp;MONTH(Y1), 'Import déboursements'!F2:F300, YEAR('Import déboursements'!F2:F300)&amp;"="&amp;YEAR(Y1))</f>
        <v>#VALUE!</v>
      </c>
      <c r="AA5" s="49"/>
      <c r="AB5" s="49"/>
      <c r="AC5" s="49"/>
      <c r="AD5" s="49"/>
      <c r="AE5" s="49"/>
      <c r="AF5" s="49"/>
      <c r="AG5" s="49"/>
      <c r="AH5" s="49"/>
    </row>
    <row r="6" spans="1:34" x14ac:dyDescent="0.2">
      <c r="A6" s="5">
        <f>'Import dépenses'!A3</f>
        <v>0</v>
      </c>
      <c r="B6" s="5" t="str">
        <f>'Import dépenses'!B3</f>
        <v>Résultat</v>
      </c>
      <c r="C6" s="5">
        <f>'Import dépenses'!C3</f>
        <v>0</v>
      </c>
      <c r="D6" s="5">
        <f>'Import dépenses'!D3</f>
        <v>0</v>
      </c>
      <c r="E6" s="5">
        <f>'Import dépenses'!E3</f>
        <v>0</v>
      </c>
      <c r="F6" s="5" t="str">
        <f>'Import dépenses'!F3</f>
        <v>R01</v>
      </c>
      <c r="G6" s="5" t="str">
        <f>'Import dépenses'!G3</f>
        <v>Des solutions d'appui au développement durable des chaines de valeur agricoles et forestières sont identifiées</v>
      </c>
      <c r="H6" s="21">
        <f>'Import dépenses'!H3</f>
        <v>453909</v>
      </c>
      <c r="I6" s="40">
        <f ca="1">(IF($K$1&lt;TODAY(),L7,K7))+(IF($M$1&lt;TODAY(),N7,M7))+(IF($O$1&lt;TODAY(),P7,O7))+(IF($Q$1&lt;TODAY(),R7,Q7))+(IF($S$1&lt;TODAY(),T7,S7))+(IF($U$1&lt;TODAY(),V7,U7))+(IF($W$1&lt;TODAY(),X7,W7))+(IF($Y$1&lt;TODAY(),Z7,Y7))+(IF($AA$1&lt;TODAY(),AB7,AA7))+(IF($AC$1&lt;TODAY(),AD7,AC7))+(IF($AE$1&lt;TODAY(),AF7,AE7))+(IF($AG$1&lt;TODAY(),AH7,AG7))</f>
        <v>0</v>
      </c>
      <c r="J6" s="34"/>
      <c r="K6" s="22"/>
      <c r="L6" s="21">
        <f>'Import dépenses'!J3</f>
        <v>9557.5400000000009</v>
      </c>
      <c r="M6" s="22"/>
      <c r="N6" s="21">
        <f>'Import dépenses'!M3</f>
        <v>1770.27</v>
      </c>
      <c r="O6" s="22"/>
      <c r="P6" s="21">
        <f>'Import dépenses'!P3</f>
        <v>6133.97</v>
      </c>
      <c r="Q6" s="22"/>
      <c r="R6" s="21">
        <f>'Import dépenses'!S3</f>
        <v>1532.51</v>
      </c>
      <c r="S6" s="22"/>
      <c r="T6" s="21">
        <f>'Import dépenses'!V3</f>
        <v>2912.83</v>
      </c>
      <c r="U6" s="22"/>
      <c r="V6" s="21">
        <f>'Import dépenses'!Y3</f>
        <v>19678.84</v>
      </c>
      <c r="W6" s="22"/>
      <c r="X6" s="21">
        <f>'Import dépenses'!AB3</f>
        <v>5218.0200000000004</v>
      </c>
      <c r="Y6" s="22"/>
      <c r="Z6" s="21">
        <f>'Import dépenses'!AE3</f>
        <v>1435.52</v>
      </c>
      <c r="AA6" s="22"/>
      <c r="AB6" s="21">
        <f>'Import dépenses'!AH3</f>
        <v>6447.89</v>
      </c>
      <c r="AC6" s="22"/>
      <c r="AD6" s="21">
        <f>'Import dépenses'!AK3</f>
        <v>11265.3</v>
      </c>
      <c r="AE6" s="22"/>
      <c r="AF6" s="21">
        <f>'Import dépenses'!AN3</f>
        <v>4407.16</v>
      </c>
      <c r="AG6" s="22"/>
      <c r="AH6" s="21">
        <f>'Import dépenses'!AQ3</f>
        <v>10583.15</v>
      </c>
    </row>
    <row r="7" spans="1:34" x14ac:dyDescent="0.2">
      <c r="A7" s="5">
        <f>'Import dépenses'!A4</f>
        <v>0</v>
      </c>
      <c r="B7" s="5">
        <f>'Import dépenses'!B4</f>
        <v>0</v>
      </c>
      <c r="C7" s="5" t="str">
        <f>'Import dépenses'!C4</f>
        <v>Activité</v>
      </c>
      <c r="D7" s="5">
        <f>'Import dépenses'!D4</f>
        <v>0</v>
      </c>
      <c r="E7" s="5">
        <f>'Import dépenses'!E4</f>
        <v>0</v>
      </c>
      <c r="F7" s="5" t="str">
        <f>'Import dépenses'!F4</f>
        <v>A04</v>
      </c>
      <c r="G7" s="5" t="str">
        <f>'Import dépenses'!G4</f>
        <v>Missions d'identification de solutions - Agri</v>
      </c>
      <c r="H7" s="21">
        <f>'Import dépenses'!H4</f>
        <v>453909</v>
      </c>
      <c r="I7" s="40">
        <f ca="1">(IF($K$1&lt;TODAY(),L7,K7))+(IF($M$1&lt;TODAY(),N7,M7))+(IF($O$1&lt;TODAY(),P7,O7))+(IF($Q$1&lt;TODAY(),R7,Q7))+(IF($S$1&lt;TODAY(),T7,S7))+(IF($U$1&lt;TODAY(),V7,U7))+(IF($W$1&lt;TODAY(),X7,W7))+(IF($Y$1&lt;TODAY(),Z7,Y7))+(IF($AA$1&lt;TODAY(),AB7,AA7))+(IF($AC$1&lt;TODAY(),AD7,AC7))+(IF($AE$1&lt;TODAY(),AF7,AE7))+(IF($AG$1&lt;TODAY(),AH7,AG7))</f>
        <v>0</v>
      </c>
      <c r="J7" s="34"/>
      <c r="K7" s="22"/>
      <c r="L7" s="21">
        <f>'Import dépenses'!J4</f>
        <v>0</v>
      </c>
      <c r="M7" s="22"/>
      <c r="N7" s="21">
        <f>'Import dépenses'!M4</f>
        <v>0</v>
      </c>
      <c r="O7" s="22"/>
      <c r="P7" s="21">
        <f>'Import dépenses'!P4</f>
        <v>0</v>
      </c>
      <c r="Q7" s="22"/>
      <c r="R7" s="21">
        <f>'Import dépenses'!S4</f>
        <v>1532.51</v>
      </c>
      <c r="S7" s="22"/>
      <c r="T7" s="21">
        <f>'Import dépenses'!V4</f>
        <v>0</v>
      </c>
      <c r="U7" s="22"/>
      <c r="V7" s="21">
        <f>'Import dépenses'!Y4</f>
        <v>2464.87</v>
      </c>
      <c r="W7" s="22"/>
      <c r="X7" s="21">
        <f>'Import dépenses'!AB4</f>
        <v>1431.15</v>
      </c>
      <c r="Y7" s="22"/>
      <c r="Z7" s="21">
        <f>'Import dépenses'!AE4</f>
        <v>0</v>
      </c>
      <c r="AA7" s="22"/>
      <c r="AB7" s="21">
        <f>'Import dépenses'!AH4</f>
        <v>3810.8</v>
      </c>
      <c r="AC7" s="22"/>
      <c r="AD7" s="21">
        <f>'Import dépenses'!AK4</f>
        <v>2114.6999999999998</v>
      </c>
      <c r="AE7" s="22"/>
      <c r="AF7" s="21">
        <f>'Import dépenses'!AN4</f>
        <v>1521.44</v>
      </c>
      <c r="AG7" s="22"/>
      <c r="AH7" s="21">
        <f>'Import dépenses'!AQ4</f>
        <v>0</v>
      </c>
    </row>
    <row r="8" spans="1:34" x14ac:dyDescent="0.2">
      <c r="A8" s="5">
        <f>'Import dépenses'!A5</f>
        <v>0</v>
      </c>
      <c r="B8" s="5">
        <f>'Import dépenses'!B5</f>
        <v>0</v>
      </c>
      <c r="C8" s="5">
        <f>'Import dépenses'!C5</f>
        <v>0</v>
      </c>
      <c r="D8" s="5" t="str">
        <f>'Import dépenses'!D5</f>
        <v>Action</v>
      </c>
      <c r="E8" s="5">
        <f>'Import dépenses'!E5</f>
        <v>0</v>
      </c>
      <c r="F8" s="5" t="str">
        <f>'Import dépenses'!F5</f>
        <v>a03</v>
      </c>
      <c r="G8" s="5" t="str">
        <f>'Import dépenses'!G5</f>
        <v>Missions CVA</v>
      </c>
      <c r="H8" s="21">
        <f>'Import dépenses'!H5</f>
        <v>453909</v>
      </c>
      <c r="I8" s="40">
        <f t="shared" ref="I8:I71" ca="1" si="0">(IF($K$1&lt;TODAY(),L8,K8))+(IF($M$1&lt;TODAY(),N8,M8))+(IF($O$1&lt;TODAY(),P8,O8))+(IF($Q$1&lt;TODAY(),R8,Q8))+(IF($S$1&lt;TODAY(),T8,S8))+(IF($U$1&lt;TODAY(),V8,U8))+(IF($W$1&lt;TODAY(),X8,W8))+(IF($Y$1&lt;TODAY(),Z8,Y8))+(IF($AA$1&lt;TODAY(),AB8,AA8))+(IF($AC$1&lt;TODAY(),AD8,AC8))+(IF($AE$1&lt;TODAY(),AF8,AE8))+(IF($AG$1&lt;TODAY(),AH8,AG8))</f>
        <v>0</v>
      </c>
      <c r="J8" s="34"/>
      <c r="K8" s="22"/>
      <c r="L8" s="21">
        <f>'Import dépenses'!J5</f>
        <v>0</v>
      </c>
      <c r="M8" s="22"/>
      <c r="N8" s="21">
        <f>'Import dépenses'!M5</f>
        <v>0</v>
      </c>
      <c r="O8" s="22"/>
      <c r="P8" s="21">
        <f>'Import dépenses'!P5</f>
        <v>0</v>
      </c>
      <c r="Q8" s="22"/>
      <c r="R8" s="21">
        <f>'Import dépenses'!S5</f>
        <v>894.01</v>
      </c>
      <c r="S8" s="22"/>
      <c r="T8" s="21">
        <f>'Import dépenses'!V5</f>
        <v>0</v>
      </c>
      <c r="U8" s="22"/>
      <c r="V8" s="21">
        <f>'Import dépenses'!Y5</f>
        <v>2464.87</v>
      </c>
      <c r="W8" s="22"/>
      <c r="X8" s="21">
        <f>'Import dépenses'!AB5</f>
        <v>1431.15</v>
      </c>
      <c r="Y8" s="22"/>
      <c r="Z8" s="21">
        <f>'Import dépenses'!AE5</f>
        <v>0</v>
      </c>
      <c r="AA8" s="22"/>
      <c r="AB8" s="21">
        <f>'Import dépenses'!AH5</f>
        <v>3810.8</v>
      </c>
      <c r="AC8" s="22"/>
      <c r="AD8" s="21">
        <f>'Import dépenses'!AK5</f>
        <v>2114.6999999999998</v>
      </c>
      <c r="AE8" s="22"/>
      <c r="AF8" s="21">
        <f>'Import dépenses'!AN5</f>
        <v>1521.44</v>
      </c>
      <c r="AG8" s="22"/>
      <c r="AH8" s="21">
        <f>'Import dépenses'!AQ5</f>
        <v>0</v>
      </c>
    </row>
    <row r="9" spans="1:34" x14ac:dyDescent="0.2">
      <c r="A9" s="5">
        <f>'Import dépenses'!A6</f>
        <v>0</v>
      </c>
      <c r="B9" s="5">
        <f>'Import dépenses'!B6</f>
        <v>0</v>
      </c>
      <c r="C9" s="5">
        <f>'Import dépenses'!C6</f>
        <v>0</v>
      </c>
      <c r="D9" s="5">
        <f>'Import dépenses'!D6</f>
        <v>0</v>
      </c>
      <c r="E9" s="5" t="str">
        <f>'Import dépenses'!E6</f>
        <v>Dépense</v>
      </c>
      <c r="F9" s="5" t="str">
        <f>'Import dépenses'!F6</f>
        <v>d05</v>
      </c>
      <c r="G9" s="5" t="str">
        <f>'Import dépenses'!G6</f>
        <v>Mission Sénégal février 2022</v>
      </c>
      <c r="H9" s="21">
        <f>'Import dépenses'!H6</f>
        <v>0</v>
      </c>
      <c r="I9" s="40">
        <f t="shared" ca="1" si="0"/>
        <v>0</v>
      </c>
      <c r="J9" s="34"/>
      <c r="K9" s="22"/>
      <c r="L9" s="21">
        <f>'Import dépenses'!J6</f>
        <v>0</v>
      </c>
      <c r="M9" s="22"/>
      <c r="N9" s="21">
        <f>'Import dépenses'!M6</f>
        <v>0</v>
      </c>
      <c r="O9" s="22"/>
      <c r="P9" s="21">
        <f>'Import dépenses'!P6</f>
        <v>0</v>
      </c>
      <c r="Q9" s="22"/>
      <c r="R9" s="21">
        <f>'Import dépenses'!S6</f>
        <v>0</v>
      </c>
      <c r="S9" s="22"/>
      <c r="T9" s="21">
        <f>'Import dépenses'!V6</f>
        <v>0</v>
      </c>
      <c r="U9" s="22"/>
      <c r="V9" s="21">
        <f>'Import dépenses'!Y6</f>
        <v>0</v>
      </c>
      <c r="W9" s="22"/>
      <c r="X9" s="21">
        <f>'Import dépenses'!AB6</f>
        <v>0</v>
      </c>
      <c r="Y9" s="22"/>
      <c r="Z9" s="21">
        <f>'Import dépenses'!AE6</f>
        <v>0</v>
      </c>
      <c r="AA9" s="22"/>
      <c r="AB9" s="21">
        <f>'Import dépenses'!AH6</f>
        <v>0</v>
      </c>
      <c r="AC9" s="22"/>
      <c r="AD9" s="21">
        <f>'Import dépenses'!AK6</f>
        <v>0</v>
      </c>
      <c r="AE9" s="22"/>
      <c r="AF9" s="21">
        <f>'Import dépenses'!AN6</f>
        <v>0</v>
      </c>
      <c r="AG9" s="22"/>
      <c r="AH9" s="21">
        <f>'Import dépenses'!AQ6</f>
        <v>0</v>
      </c>
    </row>
    <row r="10" spans="1:34" x14ac:dyDescent="0.2">
      <c r="A10" s="5">
        <f>'Import dépenses'!A7</f>
        <v>0</v>
      </c>
      <c r="B10" s="5">
        <f>'Import dépenses'!B7</f>
        <v>0</v>
      </c>
      <c r="C10" s="5">
        <f>'Import dépenses'!C7</f>
        <v>0</v>
      </c>
      <c r="D10" s="5">
        <f>'Import dépenses'!D7</f>
        <v>0</v>
      </c>
      <c r="E10" s="5" t="str">
        <f>'Import dépenses'!E7</f>
        <v>Dépense</v>
      </c>
      <c r="F10" s="5" t="str">
        <f>'Import dépenses'!F7</f>
        <v>d10</v>
      </c>
      <c r="G10" s="5" t="str">
        <f>'Import dépenses'!G7</f>
        <v>Mission assurance Sénégal avril</v>
      </c>
      <c r="H10" s="21">
        <f>'Import dépenses'!H7</f>
        <v>0</v>
      </c>
      <c r="I10" s="40">
        <f t="shared" ca="1" si="0"/>
        <v>0</v>
      </c>
      <c r="J10" s="34"/>
      <c r="K10" s="22"/>
      <c r="L10" s="21">
        <f>'Import dépenses'!J7</f>
        <v>0</v>
      </c>
      <c r="M10" s="22"/>
      <c r="N10" s="21">
        <f>'Import dépenses'!M7</f>
        <v>0</v>
      </c>
      <c r="O10" s="22"/>
      <c r="P10" s="21">
        <f>'Import dépenses'!P7</f>
        <v>0</v>
      </c>
      <c r="Q10" s="22"/>
      <c r="R10" s="21">
        <f>'Import dépenses'!S7</f>
        <v>0</v>
      </c>
      <c r="S10" s="22"/>
      <c r="T10" s="21">
        <f>'Import dépenses'!V7</f>
        <v>0</v>
      </c>
      <c r="U10" s="22"/>
      <c r="V10" s="21">
        <f>'Import dépenses'!Y7</f>
        <v>0</v>
      </c>
      <c r="W10" s="22"/>
      <c r="X10" s="21">
        <f>'Import dépenses'!AB7</f>
        <v>0</v>
      </c>
      <c r="Y10" s="22"/>
      <c r="Z10" s="21">
        <f>'Import dépenses'!AE7</f>
        <v>0</v>
      </c>
      <c r="AA10" s="22"/>
      <c r="AB10" s="21">
        <f>'Import dépenses'!AH7</f>
        <v>0</v>
      </c>
      <c r="AC10" s="22"/>
      <c r="AD10" s="21">
        <f>'Import dépenses'!AK7</f>
        <v>0</v>
      </c>
      <c r="AE10" s="22"/>
      <c r="AF10" s="21">
        <f>'Import dépenses'!AN7</f>
        <v>0</v>
      </c>
      <c r="AG10" s="22"/>
      <c r="AH10" s="21">
        <f>'Import dépenses'!AQ7</f>
        <v>0</v>
      </c>
    </row>
    <row r="11" spans="1:34" x14ac:dyDescent="0.2">
      <c r="A11" s="5">
        <f>'Import dépenses'!A8</f>
        <v>0</v>
      </c>
      <c r="B11" s="5">
        <f>'Import dépenses'!B8</f>
        <v>0</v>
      </c>
      <c r="C11" s="5">
        <f>'Import dépenses'!C8</f>
        <v>0</v>
      </c>
      <c r="D11" s="5">
        <f>'Import dépenses'!D8</f>
        <v>0</v>
      </c>
      <c r="E11" s="5" t="str">
        <f>'Import dépenses'!E8</f>
        <v>Dépense</v>
      </c>
      <c r="F11" s="5" t="str">
        <f>'Import dépenses'!F8</f>
        <v>d18</v>
      </c>
      <c r="G11" s="5" t="str">
        <f>'Import dépenses'!G8</f>
        <v>Mission Nadia juin 2022</v>
      </c>
      <c r="H11" s="21">
        <f>'Import dépenses'!H8</f>
        <v>0</v>
      </c>
      <c r="I11" s="40">
        <f t="shared" ca="1" si="0"/>
        <v>0</v>
      </c>
      <c r="J11" s="34"/>
      <c r="K11" s="22"/>
      <c r="L11" s="21">
        <f>'Import dépenses'!J8</f>
        <v>0</v>
      </c>
      <c r="M11" s="22"/>
      <c r="N11" s="21">
        <f>'Import dépenses'!M8</f>
        <v>0</v>
      </c>
      <c r="O11" s="22"/>
      <c r="P11" s="21">
        <f>'Import dépenses'!P8</f>
        <v>0</v>
      </c>
      <c r="Q11" s="22"/>
      <c r="R11" s="21">
        <f>'Import dépenses'!S8</f>
        <v>0</v>
      </c>
      <c r="S11" s="22"/>
      <c r="T11" s="21">
        <f>'Import dépenses'!V8</f>
        <v>0</v>
      </c>
      <c r="U11" s="22"/>
      <c r="V11" s="21">
        <f>'Import dépenses'!Y8</f>
        <v>0</v>
      </c>
      <c r="W11" s="22"/>
      <c r="X11" s="21">
        <f>'Import dépenses'!AB8</f>
        <v>0</v>
      </c>
      <c r="Y11" s="22"/>
      <c r="Z11" s="21">
        <f>'Import dépenses'!AE8</f>
        <v>0</v>
      </c>
      <c r="AA11" s="22"/>
      <c r="AB11" s="21">
        <f>'Import dépenses'!AH8</f>
        <v>0</v>
      </c>
      <c r="AC11" s="22"/>
      <c r="AD11" s="21">
        <f>'Import dépenses'!AK8</f>
        <v>0</v>
      </c>
      <c r="AE11" s="22"/>
      <c r="AF11" s="21">
        <f>'Import dépenses'!AN8</f>
        <v>0</v>
      </c>
      <c r="AG11" s="22"/>
      <c r="AH11" s="21">
        <f>'Import dépenses'!AQ8</f>
        <v>0</v>
      </c>
    </row>
    <row r="12" spans="1:34" x14ac:dyDescent="0.2">
      <c r="A12" s="5">
        <f>'Import dépenses'!A9</f>
        <v>0</v>
      </c>
      <c r="B12" s="5">
        <f>'Import dépenses'!B9</f>
        <v>0</v>
      </c>
      <c r="C12" s="5">
        <f>'Import dépenses'!C9</f>
        <v>0</v>
      </c>
      <c r="D12" s="5">
        <f>'Import dépenses'!D9</f>
        <v>0</v>
      </c>
      <c r="E12" s="5" t="str">
        <f>'Import dépenses'!E9</f>
        <v>Dépense</v>
      </c>
      <c r="F12" s="5" t="str">
        <f>'Import dépenses'!F9</f>
        <v>d19</v>
      </c>
      <c r="G12" s="5" t="str">
        <f>'Import dépenses'!G9</f>
        <v>Mission Caro juillet 2022</v>
      </c>
      <c r="H12" s="21">
        <f>'Import dépenses'!H9</f>
        <v>0</v>
      </c>
      <c r="I12" s="40">
        <f t="shared" ca="1" si="0"/>
        <v>0</v>
      </c>
      <c r="J12" s="34"/>
      <c r="K12" s="22"/>
      <c r="L12" s="21">
        <f>'Import dépenses'!J9</f>
        <v>0</v>
      </c>
      <c r="M12" s="22"/>
      <c r="N12" s="21">
        <f>'Import dépenses'!M9</f>
        <v>0</v>
      </c>
      <c r="O12" s="22"/>
      <c r="P12" s="21">
        <f>'Import dépenses'!P9</f>
        <v>0</v>
      </c>
      <c r="Q12" s="22"/>
      <c r="R12" s="21">
        <f>'Import dépenses'!S9</f>
        <v>894.01</v>
      </c>
      <c r="S12" s="22"/>
      <c r="T12" s="21">
        <f>'Import dépenses'!V9</f>
        <v>0</v>
      </c>
      <c r="U12" s="22"/>
      <c r="V12" s="21">
        <f>'Import dépenses'!Y9</f>
        <v>509.87</v>
      </c>
      <c r="W12" s="22"/>
      <c r="X12" s="21">
        <f>'Import dépenses'!AB9</f>
        <v>0.5</v>
      </c>
      <c r="Y12" s="22"/>
      <c r="Z12" s="21">
        <f>'Import dépenses'!AE9</f>
        <v>0</v>
      </c>
      <c r="AA12" s="22"/>
      <c r="AB12" s="21">
        <f>'Import dépenses'!AH9</f>
        <v>0</v>
      </c>
      <c r="AC12" s="22"/>
      <c r="AD12" s="21">
        <f>'Import dépenses'!AK9</f>
        <v>0</v>
      </c>
      <c r="AE12" s="22"/>
      <c r="AF12" s="21">
        <f>'Import dépenses'!AN9</f>
        <v>0</v>
      </c>
      <c r="AG12" s="22"/>
      <c r="AH12" s="21">
        <f>'Import dépenses'!AQ9</f>
        <v>0</v>
      </c>
    </row>
    <row r="13" spans="1:34" x14ac:dyDescent="0.2">
      <c r="A13" s="5">
        <f>'Import dépenses'!A10</f>
        <v>0</v>
      </c>
      <c r="B13" s="5">
        <f>'Import dépenses'!B10</f>
        <v>0</v>
      </c>
      <c r="C13" s="5">
        <f>'Import dépenses'!C10</f>
        <v>0</v>
      </c>
      <c r="D13" s="5">
        <f>'Import dépenses'!D10</f>
        <v>0</v>
      </c>
      <c r="E13" s="5" t="str">
        <f>'Import dépenses'!E10</f>
        <v>Dépense</v>
      </c>
      <c r="F13" s="5" t="str">
        <f>'Import dépenses'!F10</f>
        <v>d21</v>
      </c>
      <c r="G13" s="5" t="str">
        <f>'Import dépenses'!G10</f>
        <v>2023</v>
      </c>
      <c r="H13" s="21">
        <f>'Import dépenses'!H10</f>
        <v>453909</v>
      </c>
      <c r="I13" s="40">
        <f t="shared" ca="1" si="0"/>
        <v>0</v>
      </c>
      <c r="J13" s="34"/>
      <c r="K13" s="22"/>
      <c r="L13" s="21">
        <f>'Import dépenses'!J10</f>
        <v>0</v>
      </c>
      <c r="M13" s="22"/>
      <c r="N13" s="21">
        <f>'Import dépenses'!M10</f>
        <v>0</v>
      </c>
      <c r="O13" s="22"/>
      <c r="P13" s="21">
        <f>'Import dépenses'!P10</f>
        <v>0</v>
      </c>
      <c r="Q13" s="22"/>
      <c r="R13" s="21">
        <f>'Import dépenses'!S10</f>
        <v>0</v>
      </c>
      <c r="S13" s="22"/>
      <c r="T13" s="21">
        <f>'Import dépenses'!V10</f>
        <v>0</v>
      </c>
      <c r="U13" s="22"/>
      <c r="V13" s="21">
        <f>'Import dépenses'!Y10</f>
        <v>0</v>
      </c>
      <c r="W13" s="22"/>
      <c r="X13" s="21">
        <f>'Import dépenses'!AB10</f>
        <v>0</v>
      </c>
      <c r="Y13" s="22"/>
      <c r="Z13" s="21">
        <f>'Import dépenses'!AE10</f>
        <v>0</v>
      </c>
      <c r="AA13" s="22"/>
      <c r="AB13" s="21">
        <f>'Import dépenses'!AH10</f>
        <v>0</v>
      </c>
      <c r="AC13" s="22"/>
      <c r="AD13" s="21">
        <f>'Import dépenses'!AK10</f>
        <v>0</v>
      </c>
      <c r="AE13" s="22"/>
      <c r="AF13" s="21">
        <f>'Import dépenses'!AN10</f>
        <v>0</v>
      </c>
      <c r="AG13" s="22"/>
      <c r="AH13" s="21">
        <f>'Import dépenses'!AQ10</f>
        <v>0</v>
      </c>
    </row>
    <row r="14" spans="1:34" x14ac:dyDescent="0.2">
      <c r="A14" s="5">
        <f>'Import dépenses'!A11</f>
        <v>0</v>
      </c>
      <c r="B14" s="5">
        <f>'Import dépenses'!B11</f>
        <v>0</v>
      </c>
      <c r="C14" s="5">
        <f>'Import dépenses'!C11</f>
        <v>0</v>
      </c>
      <c r="D14" s="5">
        <f>'Import dépenses'!D11</f>
        <v>0</v>
      </c>
      <c r="E14" s="5" t="str">
        <f>'Import dépenses'!E11</f>
        <v>Dépense</v>
      </c>
      <c r="F14" s="5" t="str">
        <f>'Import dépenses'!F11</f>
        <v>d37</v>
      </c>
      <c r="G14" s="5" t="str">
        <f>'Import dépenses'!G11</f>
        <v>Mission Togo programme agri Jéremie</v>
      </c>
      <c r="H14" s="21">
        <f>'Import dépenses'!H11</f>
        <v>0</v>
      </c>
      <c r="I14" s="40">
        <f t="shared" ca="1" si="0"/>
        <v>0</v>
      </c>
      <c r="J14" s="34"/>
      <c r="K14" s="22"/>
      <c r="L14" s="21">
        <f>'Import dépenses'!J11</f>
        <v>0</v>
      </c>
      <c r="M14" s="22"/>
      <c r="N14" s="21">
        <f>'Import dépenses'!M11</f>
        <v>0</v>
      </c>
      <c r="O14" s="22"/>
      <c r="P14" s="21">
        <f>'Import dépenses'!P11</f>
        <v>0</v>
      </c>
      <c r="Q14" s="22"/>
      <c r="R14" s="21">
        <f>'Import dépenses'!S11</f>
        <v>0</v>
      </c>
      <c r="S14" s="22"/>
      <c r="T14" s="21">
        <f>'Import dépenses'!V11</f>
        <v>0</v>
      </c>
      <c r="U14" s="22"/>
      <c r="V14" s="21">
        <f>'Import dépenses'!Y11</f>
        <v>1955</v>
      </c>
      <c r="W14" s="22"/>
      <c r="X14" s="21">
        <f>'Import dépenses'!AB11</f>
        <v>38.65</v>
      </c>
      <c r="Y14" s="22"/>
      <c r="Z14" s="21">
        <f>'Import dépenses'!AE11</f>
        <v>0</v>
      </c>
      <c r="AA14" s="22"/>
      <c r="AB14" s="21">
        <f>'Import dépenses'!AH11</f>
        <v>0</v>
      </c>
      <c r="AC14" s="22"/>
      <c r="AD14" s="21">
        <f>'Import dépenses'!AK11</f>
        <v>0</v>
      </c>
      <c r="AE14" s="22"/>
      <c r="AF14" s="21">
        <f>'Import dépenses'!AN11</f>
        <v>0</v>
      </c>
      <c r="AG14" s="22"/>
      <c r="AH14" s="21">
        <f>'Import dépenses'!AQ11</f>
        <v>0</v>
      </c>
    </row>
    <row r="15" spans="1:34" x14ac:dyDescent="0.2">
      <c r="A15" s="5">
        <f>'Import dépenses'!A12</f>
        <v>0</v>
      </c>
      <c r="B15" s="5">
        <f>'Import dépenses'!B12</f>
        <v>0</v>
      </c>
      <c r="C15" s="5">
        <f>'Import dépenses'!C12</f>
        <v>0</v>
      </c>
      <c r="D15" s="5">
        <f>'Import dépenses'!D12</f>
        <v>0</v>
      </c>
      <c r="E15" s="5" t="str">
        <f>'Import dépenses'!E12</f>
        <v>Dépense</v>
      </c>
      <c r="F15" s="5" t="str">
        <f>'Import dépenses'!F12</f>
        <v>d38</v>
      </c>
      <c r="G15" s="5" t="str">
        <f>'Import dépenses'!G12</f>
        <v xml:space="preserve">Mission Togo programme agri Oumar </v>
      </c>
      <c r="H15" s="21">
        <f>'Import dépenses'!H12</f>
        <v>0</v>
      </c>
      <c r="I15" s="40">
        <f t="shared" ca="1" si="0"/>
        <v>0</v>
      </c>
      <c r="J15" s="34"/>
      <c r="K15" s="22"/>
      <c r="L15" s="21">
        <f>'Import dépenses'!J12</f>
        <v>0</v>
      </c>
      <c r="M15" s="22"/>
      <c r="N15" s="21">
        <f>'Import dépenses'!M12</f>
        <v>0</v>
      </c>
      <c r="O15" s="22"/>
      <c r="P15" s="21">
        <f>'Import dépenses'!P12</f>
        <v>0</v>
      </c>
      <c r="Q15" s="22"/>
      <c r="R15" s="21">
        <f>'Import dépenses'!S12</f>
        <v>0</v>
      </c>
      <c r="S15" s="22"/>
      <c r="T15" s="21">
        <f>'Import dépenses'!V12</f>
        <v>0</v>
      </c>
      <c r="U15" s="22"/>
      <c r="V15" s="21">
        <f>'Import dépenses'!Y12</f>
        <v>0</v>
      </c>
      <c r="W15" s="22"/>
      <c r="X15" s="21">
        <f>'Import dépenses'!AB12</f>
        <v>1392</v>
      </c>
      <c r="Y15" s="22"/>
      <c r="Z15" s="21">
        <f>'Import dépenses'!AE12</f>
        <v>0</v>
      </c>
      <c r="AA15" s="22"/>
      <c r="AB15" s="21">
        <f>'Import dépenses'!AH12</f>
        <v>0</v>
      </c>
      <c r="AC15" s="22"/>
      <c r="AD15" s="21">
        <f>'Import dépenses'!AK12</f>
        <v>2026</v>
      </c>
      <c r="AE15" s="22"/>
      <c r="AF15" s="21">
        <f>'Import dépenses'!AN12</f>
        <v>0</v>
      </c>
      <c r="AG15" s="22"/>
      <c r="AH15" s="21">
        <f>'Import dépenses'!AQ12</f>
        <v>0</v>
      </c>
    </row>
    <row r="16" spans="1:34" x14ac:dyDescent="0.2">
      <c r="A16" s="5">
        <f>'Import dépenses'!A13</f>
        <v>0</v>
      </c>
      <c r="B16" s="5">
        <f>'Import dépenses'!B13</f>
        <v>0</v>
      </c>
      <c r="C16" s="5">
        <f>'Import dépenses'!C13</f>
        <v>0</v>
      </c>
      <c r="D16" s="5">
        <f>'Import dépenses'!D13</f>
        <v>0</v>
      </c>
      <c r="E16" s="5" t="str">
        <f>'Import dépenses'!E13</f>
        <v>Dépense</v>
      </c>
      <c r="F16" s="5" t="str">
        <f>'Import dépenses'!F13</f>
        <v>d42</v>
      </c>
      <c r="G16" s="5" t="str">
        <f>'Import dépenses'!G13</f>
        <v xml:space="preserve">Mission Christina et Margaux  SAM </v>
      </c>
      <c r="H16" s="21">
        <f>'Import dépenses'!H13</f>
        <v>0</v>
      </c>
      <c r="I16" s="40">
        <f t="shared" ca="1" si="0"/>
        <v>0</v>
      </c>
      <c r="J16" s="34"/>
      <c r="K16" s="22"/>
      <c r="L16" s="21">
        <f>'Import dépenses'!J13</f>
        <v>0</v>
      </c>
      <c r="M16" s="22"/>
      <c r="N16" s="21">
        <f>'Import dépenses'!M13</f>
        <v>0</v>
      </c>
      <c r="O16" s="22"/>
      <c r="P16" s="21">
        <f>'Import dépenses'!P13</f>
        <v>0</v>
      </c>
      <c r="Q16" s="22"/>
      <c r="R16" s="21">
        <f>'Import dépenses'!S13</f>
        <v>0</v>
      </c>
      <c r="S16" s="22"/>
      <c r="T16" s="21">
        <f>'Import dépenses'!V13</f>
        <v>0</v>
      </c>
      <c r="U16" s="22"/>
      <c r="V16" s="21">
        <f>'Import dépenses'!Y13</f>
        <v>0</v>
      </c>
      <c r="W16" s="22"/>
      <c r="X16" s="21">
        <f>'Import dépenses'!AB13</f>
        <v>0</v>
      </c>
      <c r="Y16" s="22"/>
      <c r="Z16" s="21">
        <f>'Import dépenses'!AE13</f>
        <v>0</v>
      </c>
      <c r="AA16" s="22"/>
      <c r="AB16" s="21">
        <f>'Import dépenses'!AH13</f>
        <v>3810.8</v>
      </c>
      <c r="AC16" s="22"/>
      <c r="AD16" s="21">
        <f>'Import dépenses'!AK13</f>
        <v>88.7</v>
      </c>
      <c r="AE16" s="22"/>
      <c r="AF16" s="21">
        <f>'Import dépenses'!AN13</f>
        <v>1521.44</v>
      </c>
      <c r="AG16" s="22"/>
      <c r="AH16" s="21">
        <f>'Import dépenses'!AQ13</f>
        <v>0</v>
      </c>
    </row>
    <row r="17" spans="1:34" x14ac:dyDescent="0.2">
      <c r="A17" s="5">
        <f>'Import dépenses'!A14</f>
        <v>0</v>
      </c>
      <c r="B17" s="5">
        <f>'Import dépenses'!B14</f>
        <v>0</v>
      </c>
      <c r="C17" s="5">
        <f>'Import dépenses'!C14</f>
        <v>0</v>
      </c>
      <c r="D17" s="5">
        <f>'Import dépenses'!D14</f>
        <v>0</v>
      </c>
      <c r="E17" s="5" t="str">
        <f>'Import dépenses'!E14</f>
        <v>Dépense</v>
      </c>
      <c r="F17" s="5" t="str">
        <f>'Import dépenses'!F14</f>
        <v>d48</v>
      </c>
      <c r="G17" s="5" t="str">
        <f>'Import dépenses'!G14</f>
        <v>2024</v>
      </c>
      <c r="H17" s="21">
        <f>'Import dépenses'!H14</f>
        <v>0</v>
      </c>
      <c r="I17" s="40">
        <f t="shared" ca="1" si="0"/>
        <v>0</v>
      </c>
      <c r="J17" s="34"/>
      <c r="K17" s="22"/>
      <c r="L17" s="21">
        <f>'Import dépenses'!J14</f>
        <v>0</v>
      </c>
      <c r="M17" s="22"/>
      <c r="N17" s="21">
        <f>'Import dépenses'!M14</f>
        <v>0</v>
      </c>
      <c r="O17" s="22"/>
      <c r="P17" s="21">
        <f>'Import dépenses'!P14</f>
        <v>0</v>
      </c>
      <c r="Q17" s="22"/>
      <c r="R17" s="21">
        <f>'Import dépenses'!S14</f>
        <v>0</v>
      </c>
      <c r="S17" s="22"/>
      <c r="T17" s="21">
        <f>'Import dépenses'!V14</f>
        <v>0</v>
      </c>
      <c r="U17" s="22"/>
      <c r="V17" s="21">
        <f>'Import dépenses'!Y14</f>
        <v>0</v>
      </c>
      <c r="W17" s="22"/>
      <c r="X17" s="21">
        <f>'Import dépenses'!AB14</f>
        <v>0</v>
      </c>
      <c r="Y17" s="22"/>
      <c r="Z17" s="21">
        <f>'Import dépenses'!AE14</f>
        <v>0</v>
      </c>
      <c r="AA17" s="22"/>
      <c r="AB17" s="21">
        <f>'Import dépenses'!AH14</f>
        <v>0</v>
      </c>
      <c r="AC17" s="22"/>
      <c r="AD17" s="21">
        <f>'Import dépenses'!AK14</f>
        <v>0</v>
      </c>
      <c r="AE17" s="22"/>
      <c r="AF17" s="21">
        <f>'Import dépenses'!AN14</f>
        <v>0</v>
      </c>
      <c r="AG17" s="22"/>
      <c r="AH17" s="21">
        <f>'Import dépenses'!AQ14</f>
        <v>0</v>
      </c>
    </row>
    <row r="18" spans="1:34" x14ac:dyDescent="0.2">
      <c r="A18" s="5">
        <f>'Import dépenses'!A15</f>
        <v>0</v>
      </c>
      <c r="B18" s="5">
        <f>'Import dépenses'!B15</f>
        <v>0</v>
      </c>
      <c r="C18" s="5">
        <f>'Import dépenses'!C15</f>
        <v>0</v>
      </c>
      <c r="D18" s="5" t="str">
        <f>'Import dépenses'!D15</f>
        <v>Action</v>
      </c>
      <c r="E18" s="5">
        <f>'Import dépenses'!E15</f>
        <v>0</v>
      </c>
      <c r="F18" s="5" t="str">
        <f>'Import dépenses'!F15</f>
        <v>a06</v>
      </c>
      <c r="G18" s="5" t="str">
        <f>'Import dépenses'!G15</f>
        <v xml:space="preserve">Formations spécifiques </v>
      </c>
      <c r="H18" s="21">
        <f>'Import dépenses'!H15</f>
        <v>0</v>
      </c>
      <c r="I18" s="40">
        <f t="shared" ca="1" si="0"/>
        <v>0</v>
      </c>
      <c r="J18" s="34"/>
      <c r="K18" s="22"/>
      <c r="L18" s="21">
        <f>'Import dépenses'!J15</f>
        <v>0</v>
      </c>
      <c r="M18" s="22"/>
      <c r="N18" s="21">
        <f>'Import dépenses'!M15</f>
        <v>0</v>
      </c>
      <c r="O18" s="22"/>
      <c r="P18" s="21">
        <f>'Import dépenses'!P15</f>
        <v>0</v>
      </c>
      <c r="Q18" s="22"/>
      <c r="R18" s="21">
        <f>'Import dépenses'!S15</f>
        <v>638.5</v>
      </c>
      <c r="S18" s="22"/>
      <c r="T18" s="21">
        <f>'Import dépenses'!V15</f>
        <v>0</v>
      </c>
      <c r="U18" s="22"/>
      <c r="V18" s="21">
        <f>'Import dépenses'!Y15</f>
        <v>0</v>
      </c>
      <c r="W18" s="22"/>
      <c r="X18" s="21">
        <f>'Import dépenses'!AB15</f>
        <v>0</v>
      </c>
      <c r="Y18" s="22"/>
      <c r="Z18" s="21">
        <f>'Import dépenses'!AE15</f>
        <v>0</v>
      </c>
      <c r="AA18" s="22"/>
      <c r="AB18" s="21">
        <f>'Import dépenses'!AH15</f>
        <v>0</v>
      </c>
      <c r="AC18" s="22"/>
      <c r="AD18" s="21">
        <f>'Import dépenses'!AK15</f>
        <v>0</v>
      </c>
      <c r="AE18" s="22"/>
      <c r="AF18" s="21">
        <f>'Import dépenses'!AN15</f>
        <v>0</v>
      </c>
      <c r="AG18" s="22"/>
      <c r="AH18" s="21">
        <f>'Import dépenses'!AQ15</f>
        <v>0</v>
      </c>
    </row>
    <row r="19" spans="1:34" x14ac:dyDescent="0.2">
      <c r="A19" s="5">
        <f>'Import dépenses'!A16</f>
        <v>0</v>
      </c>
      <c r="B19" s="5">
        <f>'Import dépenses'!B16</f>
        <v>0</v>
      </c>
      <c r="C19" s="5">
        <f>'Import dépenses'!C16</f>
        <v>0</v>
      </c>
      <c r="D19" s="5">
        <f>'Import dépenses'!D16</f>
        <v>0</v>
      </c>
      <c r="E19" s="5" t="str">
        <f>'Import dépenses'!E16</f>
        <v>Dépense</v>
      </c>
      <c r="F19" s="5" t="str">
        <f>'Import dépenses'!F16</f>
        <v>d26</v>
      </c>
      <c r="G19" s="5" t="str">
        <f>'Import dépenses'!G16</f>
        <v xml:space="preserve">formations spécifiques </v>
      </c>
      <c r="H19" s="21">
        <f>'Import dépenses'!H16</f>
        <v>0</v>
      </c>
      <c r="I19" s="40">
        <f t="shared" ca="1" si="0"/>
        <v>0</v>
      </c>
      <c r="J19" s="34"/>
      <c r="K19" s="22"/>
      <c r="L19" s="21">
        <f>'Import dépenses'!J16</f>
        <v>0</v>
      </c>
      <c r="M19" s="22"/>
      <c r="N19" s="21">
        <f>'Import dépenses'!M16</f>
        <v>0</v>
      </c>
      <c r="O19" s="22"/>
      <c r="P19" s="21">
        <f>'Import dépenses'!P16</f>
        <v>0</v>
      </c>
      <c r="Q19" s="22"/>
      <c r="R19" s="21">
        <f>'Import dépenses'!S16</f>
        <v>638.5</v>
      </c>
      <c r="S19" s="22"/>
      <c r="T19" s="21">
        <f>'Import dépenses'!V16</f>
        <v>0</v>
      </c>
      <c r="U19" s="22"/>
      <c r="V19" s="21">
        <f>'Import dépenses'!Y16</f>
        <v>0</v>
      </c>
      <c r="W19" s="22"/>
      <c r="X19" s="21">
        <f>'Import dépenses'!AB16</f>
        <v>0</v>
      </c>
      <c r="Y19" s="22"/>
      <c r="Z19" s="21">
        <f>'Import dépenses'!AE16</f>
        <v>0</v>
      </c>
      <c r="AA19" s="22"/>
      <c r="AB19" s="21">
        <f>'Import dépenses'!AH16</f>
        <v>0</v>
      </c>
      <c r="AC19" s="22"/>
      <c r="AD19" s="21">
        <f>'Import dépenses'!AK16</f>
        <v>0</v>
      </c>
      <c r="AE19" s="22"/>
      <c r="AF19" s="21">
        <f>'Import dépenses'!AN16</f>
        <v>0</v>
      </c>
      <c r="AG19" s="22"/>
      <c r="AH19" s="21">
        <f>'Import dépenses'!AQ16</f>
        <v>0</v>
      </c>
    </row>
    <row r="20" spans="1:34" x14ac:dyDescent="0.2">
      <c r="A20" s="5">
        <f>'Import dépenses'!A17</f>
        <v>0</v>
      </c>
      <c r="B20" s="5">
        <f>'Import dépenses'!B17</f>
        <v>0</v>
      </c>
      <c r="C20" s="5">
        <f>'Import dépenses'!C17</f>
        <v>0</v>
      </c>
      <c r="D20" s="5">
        <f>'Import dépenses'!D17</f>
        <v>0</v>
      </c>
      <c r="E20" s="5" t="str">
        <f>'Import dépenses'!E17</f>
        <v>Dépense</v>
      </c>
      <c r="F20" s="5" t="str">
        <f>'Import dépenses'!F17</f>
        <v>d58</v>
      </c>
      <c r="G20" s="5" t="str">
        <f>'Import dépenses'!G17</f>
        <v>SEM 2023</v>
      </c>
      <c r="H20" s="21">
        <f>'Import dépenses'!H17</f>
        <v>0</v>
      </c>
      <c r="I20" s="40">
        <f t="shared" ca="1" si="0"/>
        <v>0</v>
      </c>
      <c r="J20" s="34"/>
      <c r="K20" s="22"/>
      <c r="L20" s="21">
        <f>'Import dépenses'!J17</f>
        <v>0</v>
      </c>
      <c r="M20" s="22"/>
      <c r="N20" s="21">
        <f>'Import dépenses'!M17</f>
        <v>0</v>
      </c>
      <c r="O20" s="22"/>
      <c r="P20" s="21">
        <f>'Import dépenses'!P17</f>
        <v>0</v>
      </c>
      <c r="Q20" s="22"/>
      <c r="R20" s="21">
        <f>'Import dépenses'!S17</f>
        <v>0</v>
      </c>
      <c r="S20" s="22"/>
      <c r="T20" s="21">
        <f>'Import dépenses'!V17</f>
        <v>0</v>
      </c>
      <c r="U20" s="22"/>
      <c r="V20" s="21">
        <f>'Import dépenses'!Y17</f>
        <v>0</v>
      </c>
      <c r="W20" s="22"/>
      <c r="X20" s="21">
        <f>'Import dépenses'!AB17</f>
        <v>0</v>
      </c>
      <c r="Y20" s="22"/>
      <c r="Z20" s="21">
        <f>'Import dépenses'!AE17</f>
        <v>0</v>
      </c>
      <c r="AA20" s="22"/>
      <c r="AB20" s="21">
        <f>'Import dépenses'!AH17</f>
        <v>0</v>
      </c>
      <c r="AC20" s="22"/>
      <c r="AD20" s="21">
        <f>'Import dépenses'!AK17</f>
        <v>0</v>
      </c>
      <c r="AE20" s="22"/>
      <c r="AF20" s="21">
        <f>'Import dépenses'!AN17</f>
        <v>0</v>
      </c>
      <c r="AG20" s="22"/>
      <c r="AH20" s="21">
        <f>'Import dépenses'!AQ17</f>
        <v>0</v>
      </c>
    </row>
    <row r="21" spans="1:34" x14ac:dyDescent="0.2">
      <c r="A21" s="5">
        <f>'Import dépenses'!A18</f>
        <v>0</v>
      </c>
      <c r="B21" s="5">
        <f>'Import dépenses'!B18</f>
        <v>0</v>
      </c>
      <c r="C21" s="5" t="str">
        <f>'Import dépenses'!C18</f>
        <v>Activité</v>
      </c>
      <c r="D21" s="5">
        <f>'Import dépenses'!D18</f>
        <v>0</v>
      </c>
      <c r="E21" s="5">
        <f>'Import dépenses'!E18</f>
        <v>0</v>
      </c>
      <c r="F21" s="5" t="str">
        <f>'Import dépenses'!F18</f>
        <v>A05</v>
      </c>
      <c r="G21" s="5" t="str">
        <f>'Import dépenses'!G18</f>
        <v>Missions d'identification de solutions - Forêts</v>
      </c>
      <c r="H21" s="21">
        <f>'Import dépenses'!H18</f>
        <v>0</v>
      </c>
      <c r="I21" s="40">
        <f t="shared" ca="1" si="0"/>
        <v>9668.0600000000013</v>
      </c>
      <c r="J21" s="34"/>
      <c r="K21" s="22"/>
      <c r="L21" s="21">
        <f>'Import dépenses'!J18</f>
        <v>9557.5400000000009</v>
      </c>
      <c r="M21" s="22"/>
      <c r="N21" s="21">
        <f>'Import dépenses'!M18</f>
        <v>1684.07</v>
      </c>
      <c r="O21" s="22"/>
      <c r="P21" s="21">
        <f>'Import dépenses'!P18</f>
        <v>6056.47</v>
      </c>
      <c r="Q21" s="22"/>
      <c r="R21" s="21">
        <f>'Import dépenses'!S18</f>
        <v>0</v>
      </c>
      <c r="S21" s="22"/>
      <c r="T21" s="21">
        <f>'Import dépenses'!V18</f>
        <v>1912.83</v>
      </c>
      <c r="U21" s="22"/>
      <c r="V21" s="21">
        <f>'Import dépenses'!Y18</f>
        <v>3094.47</v>
      </c>
      <c r="W21" s="22"/>
      <c r="X21" s="21">
        <f>'Import dépenses'!AB18</f>
        <v>4361.79</v>
      </c>
      <c r="Y21" s="22"/>
      <c r="Z21" s="21">
        <f>'Import dépenses'!AE18</f>
        <v>110.52</v>
      </c>
      <c r="AA21" s="22"/>
      <c r="AB21" s="21">
        <f>'Import dépenses'!AH18</f>
        <v>0</v>
      </c>
      <c r="AC21" s="22"/>
      <c r="AD21" s="21">
        <f>'Import dépenses'!AK18</f>
        <v>1015</v>
      </c>
      <c r="AE21" s="22"/>
      <c r="AF21" s="21">
        <f>'Import dépenses'!AN18</f>
        <v>2125</v>
      </c>
      <c r="AG21" s="22"/>
      <c r="AH21" s="21">
        <f>'Import dépenses'!AQ18</f>
        <v>0</v>
      </c>
    </row>
    <row r="22" spans="1:34" x14ac:dyDescent="0.2">
      <c r="A22" s="5">
        <f>'Import dépenses'!A19</f>
        <v>0</v>
      </c>
      <c r="B22" s="5">
        <f>'Import dépenses'!B19</f>
        <v>0</v>
      </c>
      <c r="C22" s="5">
        <f>'Import dépenses'!C19</f>
        <v>0</v>
      </c>
      <c r="D22" s="5" t="str">
        <f>'Import dépenses'!D19</f>
        <v>Action</v>
      </c>
      <c r="E22" s="5">
        <f>'Import dépenses'!E19</f>
        <v>0</v>
      </c>
      <c r="F22" s="5" t="str">
        <f>'Import dépenses'!F19</f>
        <v>a04</v>
      </c>
      <c r="G22" s="5" t="str">
        <f>'Import dépenses'!G19</f>
        <v>Missions CVF</v>
      </c>
      <c r="H22" s="21">
        <f>'Import dépenses'!H19</f>
        <v>0</v>
      </c>
      <c r="I22" s="40">
        <f t="shared" ca="1" si="0"/>
        <v>9668.0600000000013</v>
      </c>
      <c r="J22" s="34"/>
      <c r="K22" s="22"/>
      <c r="L22" s="21">
        <f>'Import dépenses'!J19</f>
        <v>9557.5400000000009</v>
      </c>
      <c r="M22" s="22"/>
      <c r="N22" s="21">
        <f>'Import dépenses'!M19</f>
        <v>1684.07</v>
      </c>
      <c r="O22" s="22"/>
      <c r="P22" s="21">
        <f>'Import dépenses'!P19</f>
        <v>6056.47</v>
      </c>
      <c r="Q22" s="22"/>
      <c r="R22" s="21">
        <f>'Import dépenses'!S19</f>
        <v>0</v>
      </c>
      <c r="S22" s="22"/>
      <c r="T22" s="21">
        <f>'Import dépenses'!V19</f>
        <v>1912.83</v>
      </c>
      <c r="U22" s="22"/>
      <c r="V22" s="21">
        <f>'Import dépenses'!Y19</f>
        <v>3094.47</v>
      </c>
      <c r="W22" s="22"/>
      <c r="X22" s="21">
        <f>'Import dépenses'!AB19</f>
        <v>4361.79</v>
      </c>
      <c r="Y22" s="22"/>
      <c r="Z22" s="21">
        <f>'Import dépenses'!AE19</f>
        <v>110.52</v>
      </c>
      <c r="AA22" s="22"/>
      <c r="AB22" s="21">
        <f>'Import dépenses'!AH19</f>
        <v>0</v>
      </c>
      <c r="AC22" s="22"/>
      <c r="AD22" s="21">
        <f>'Import dépenses'!AK19</f>
        <v>1015</v>
      </c>
      <c r="AE22" s="22"/>
      <c r="AF22" s="21">
        <f>'Import dépenses'!AN19</f>
        <v>2125</v>
      </c>
      <c r="AG22" s="22"/>
      <c r="AH22" s="21">
        <f>'Import dépenses'!AQ19</f>
        <v>0</v>
      </c>
    </row>
    <row r="23" spans="1:34" x14ac:dyDescent="0.2">
      <c r="A23" s="5">
        <f>'Import dépenses'!A20</f>
        <v>0</v>
      </c>
      <c r="B23" s="5">
        <f>'Import dépenses'!B20</f>
        <v>0</v>
      </c>
      <c r="C23" s="5">
        <f>'Import dépenses'!C20</f>
        <v>0</v>
      </c>
      <c r="D23" s="5">
        <f>'Import dépenses'!D20</f>
        <v>0</v>
      </c>
      <c r="E23" s="5" t="str">
        <f>'Import dépenses'!E20</f>
        <v>Dépense</v>
      </c>
      <c r="F23" s="5" t="str">
        <f>'Import dépenses'!F20</f>
        <v>d06</v>
      </c>
      <c r="G23" s="5" t="str">
        <f>'Import dépenses'!G20</f>
        <v>Mission Guatemala janvier 2022</v>
      </c>
      <c r="H23" s="21">
        <f>'Import dépenses'!H20</f>
        <v>0</v>
      </c>
      <c r="I23" s="40">
        <f t="shared" ca="1" si="0"/>
        <v>0</v>
      </c>
      <c r="J23" s="34"/>
      <c r="K23" s="22"/>
      <c r="L23" s="21">
        <f>'Import dépenses'!J20</f>
        <v>0</v>
      </c>
      <c r="M23" s="22"/>
      <c r="N23" s="21">
        <f>'Import dépenses'!M20</f>
        <v>0</v>
      </c>
      <c r="O23" s="22"/>
      <c r="P23" s="21">
        <f>'Import dépenses'!P20</f>
        <v>0</v>
      </c>
      <c r="Q23" s="22"/>
      <c r="R23" s="21">
        <f>'Import dépenses'!S20</f>
        <v>0</v>
      </c>
      <c r="S23" s="22"/>
      <c r="T23" s="21">
        <f>'Import dépenses'!V20</f>
        <v>0</v>
      </c>
      <c r="U23" s="22"/>
      <c r="V23" s="21">
        <f>'Import dépenses'!Y20</f>
        <v>0</v>
      </c>
      <c r="W23" s="22"/>
      <c r="X23" s="21">
        <f>'Import dépenses'!AB20</f>
        <v>0</v>
      </c>
      <c r="Y23" s="22"/>
      <c r="Z23" s="21">
        <f>'Import dépenses'!AE20</f>
        <v>0</v>
      </c>
      <c r="AA23" s="22"/>
      <c r="AB23" s="21">
        <f>'Import dépenses'!AH20</f>
        <v>0</v>
      </c>
      <c r="AC23" s="22"/>
      <c r="AD23" s="21">
        <f>'Import dépenses'!AK20</f>
        <v>0</v>
      </c>
      <c r="AE23" s="22"/>
      <c r="AF23" s="21">
        <f>'Import dépenses'!AN20</f>
        <v>0</v>
      </c>
      <c r="AG23" s="22"/>
      <c r="AH23" s="21">
        <f>'Import dépenses'!AQ20</f>
        <v>0</v>
      </c>
    </row>
    <row r="24" spans="1:34" x14ac:dyDescent="0.2">
      <c r="A24" s="5">
        <f>'Import dépenses'!A21</f>
        <v>0</v>
      </c>
      <c r="B24" s="5">
        <f>'Import dépenses'!B21</f>
        <v>0</v>
      </c>
      <c r="C24" s="5">
        <f>'Import dépenses'!C21</f>
        <v>0</v>
      </c>
      <c r="D24" s="5">
        <f>'Import dépenses'!D21</f>
        <v>0</v>
      </c>
      <c r="E24" s="5" t="str">
        <f>'Import dépenses'!E21</f>
        <v>Dépense</v>
      </c>
      <c r="F24" s="5" t="str">
        <f>'Import dépenses'!F21</f>
        <v>d23</v>
      </c>
      <c r="G24" s="5" t="str">
        <f>'Import dépenses'!G21</f>
        <v>Mission Guatemala janvier 2023</v>
      </c>
      <c r="H24" s="21">
        <f>'Import dépenses'!H21</f>
        <v>0</v>
      </c>
      <c r="I24" s="40">
        <f t="shared" ca="1" si="0"/>
        <v>9557.5400000000009</v>
      </c>
      <c r="J24" s="34"/>
      <c r="K24" s="22"/>
      <c r="L24" s="21">
        <f>'Import dépenses'!J21</f>
        <v>9557.5400000000009</v>
      </c>
      <c r="M24" s="22"/>
      <c r="N24" s="21">
        <f>'Import dépenses'!M21</f>
        <v>1684.07</v>
      </c>
      <c r="O24" s="22"/>
      <c r="P24" s="21">
        <f>'Import dépenses'!P21</f>
        <v>6056.47</v>
      </c>
      <c r="Q24" s="22"/>
      <c r="R24" s="21">
        <f>'Import dépenses'!S21</f>
        <v>0</v>
      </c>
      <c r="S24" s="22"/>
      <c r="T24" s="21">
        <f>'Import dépenses'!V21</f>
        <v>0</v>
      </c>
      <c r="U24" s="22"/>
      <c r="V24" s="21">
        <f>'Import dépenses'!Y21</f>
        <v>0</v>
      </c>
      <c r="W24" s="22"/>
      <c r="X24" s="21">
        <f>'Import dépenses'!AB21</f>
        <v>0</v>
      </c>
      <c r="Y24" s="22"/>
      <c r="Z24" s="21">
        <f>'Import dépenses'!AE21</f>
        <v>0</v>
      </c>
      <c r="AA24" s="22"/>
      <c r="AB24" s="21">
        <f>'Import dépenses'!AH21</f>
        <v>0</v>
      </c>
      <c r="AC24" s="22"/>
      <c r="AD24" s="21">
        <f>'Import dépenses'!AK21</f>
        <v>0</v>
      </c>
      <c r="AE24" s="22"/>
      <c r="AF24" s="21">
        <f>'Import dépenses'!AN21</f>
        <v>0</v>
      </c>
      <c r="AG24" s="22"/>
      <c r="AH24" s="21">
        <f>'Import dépenses'!AQ21</f>
        <v>0</v>
      </c>
    </row>
    <row r="25" spans="1:34" x14ac:dyDescent="0.2">
      <c r="A25" s="5">
        <f>'Import dépenses'!A22</f>
        <v>0</v>
      </c>
      <c r="B25" s="5">
        <f>'Import dépenses'!B22</f>
        <v>0</v>
      </c>
      <c r="C25" s="5">
        <f>'Import dépenses'!C22</f>
        <v>0</v>
      </c>
      <c r="D25" s="5">
        <f>'Import dépenses'!D22</f>
        <v>0</v>
      </c>
      <c r="E25" s="5" t="str">
        <f>'Import dépenses'!E22</f>
        <v>Dépense</v>
      </c>
      <c r="F25" s="5" t="str">
        <f>'Import dépenses'!F22</f>
        <v>d29</v>
      </c>
      <c r="G25" s="5" t="str">
        <f>'Import dépenses'!G22</f>
        <v>Mission Rwanda mai 2023</v>
      </c>
      <c r="H25" s="21">
        <f>'Import dépenses'!H22</f>
        <v>0</v>
      </c>
      <c r="I25" s="40">
        <f t="shared" ca="1" si="0"/>
        <v>0</v>
      </c>
      <c r="J25" s="34"/>
      <c r="K25" s="22"/>
      <c r="L25" s="21">
        <f>'Import dépenses'!J22</f>
        <v>0</v>
      </c>
      <c r="M25" s="22"/>
      <c r="N25" s="21">
        <f>'Import dépenses'!M22</f>
        <v>0</v>
      </c>
      <c r="O25" s="22"/>
      <c r="P25" s="21">
        <f>'Import dépenses'!P22</f>
        <v>0</v>
      </c>
      <c r="Q25" s="22"/>
      <c r="R25" s="21">
        <f>'Import dépenses'!S22</f>
        <v>0</v>
      </c>
      <c r="S25" s="22"/>
      <c r="T25" s="21">
        <f>'Import dépenses'!V22</f>
        <v>1912.83</v>
      </c>
      <c r="U25" s="22"/>
      <c r="V25" s="21">
        <f>'Import dépenses'!Y22</f>
        <v>1275</v>
      </c>
      <c r="W25" s="22"/>
      <c r="X25" s="21">
        <f>'Import dépenses'!AB22</f>
        <v>0</v>
      </c>
      <c r="Y25" s="22"/>
      <c r="Z25" s="21">
        <f>'Import dépenses'!AE22</f>
        <v>0</v>
      </c>
      <c r="AA25" s="22"/>
      <c r="AB25" s="21">
        <f>'Import dépenses'!AH22</f>
        <v>0</v>
      </c>
      <c r="AC25" s="22"/>
      <c r="AD25" s="21">
        <f>'Import dépenses'!AK22</f>
        <v>0</v>
      </c>
      <c r="AE25" s="22"/>
      <c r="AF25" s="21">
        <f>'Import dépenses'!AN22</f>
        <v>0</v>
      </c>
      <c r="AG25" s="22"/>
      <c r="AH25" s="21">
        <f>'Import dépenses'!AQ22</f>
        <v>0</v>
      </c>
    </row>
    <row r="26" spans="1:34" x14ac:dyDescent="0.2">
      <c r="A26" s="5">
        <f>'Import dépenses'!A23</f>
        <v>0</v>
      </c>
      <c r="B26" s="5">
        <f>'Import dépenses'!B23</f>
        <v>0</v>
      </c>
      <c r="C26" s="5">
        <f>'Import dépenses'!C23</f>
        <v>0</v>
      </c>
      <c r="D26" s="5">
        <f>'Import dépenses'!D23</f>
        <v>0</v>
      </c>
      <c r="E26" s="5" t="str">
        <f>'Import dépenses'!E23</f>
        <v>Dépense</v>
      </c>
      <c r="F26" s="5" t="str">
        <f>'Import dépenses'!F23</f>
        <v>d36</v>
      </c>
      <c r="G26" s="5" t="str">
        <f>'Import dépenses'!G23</f>
        <v>Mission Rwanda juillet 2023</v>
      </c>
      <c r="H26" s="21">
        <f>'Import dépenses'!H23</f>
        <v>0</v>
      </c>
      <c r="I26" s="40">
        <f t="shared" ca="1" si="0"/>
        <v>110.52</v>
      </c>
      <c r="J26" s="34"/>
      <c r="K26" s="22"/>
      <c r="L26" s="21">
        <f>'Import dépenses'!J23</f>
        <v>0</v>
      </c>
      <c r="M26" s="22"/>
      <c r="N26" s="21">
        <f>'Import dépenses'!M23</f>
        <v>0</v>
      </c>
      <c r="O26" s="22"/>
      <c r="P26" s="21">
        <f>'Import dépenses'!P23</f>
        <v>0</v>
      </c>
      <c r="Q26" s="22"/>
      <c r="R26" s="21">
        <f>'Import dépenses'!S23</f>
        <v>0</v>
      </c>
      <c r="S26" s="22"/>
      <c r="T26" s="21">
        <f>'Import dépenses'!V23</f>
        <v>0</v>
      </c>
      <c r="U26" s="22"/>
      <c r="V26" s="21">
        <f>'Import dépenses'!Y23</f>
        <v>1819.47</v>
      </c>
      <c r="W26" s="22"/>
      <c r="X26" s="21">
        <f>'Import dépenses'!AB23</f>
        <v>4361.79</v>
      </c>
      <c r="Y26" s="22"/>
      <c r="Z26" s="21">
        <f>'Import dépenses'!AE23</f>
        <v>110.52</v>
      </c>
      <c r="AA26" s="22"/>
      <c r="AB26" s="21">
        <f>'Import dépenses'!AH23</f>
        <v>0</v>
      </c>
      <c r="AC26" s="22"/>
      <c r="AD26" s="21">
        <f>'Import dépenses'!AK23</f>
        <v>1015</v>
      </c>
      <c r="AE26" s="22"/>
      <c r="AF26" s="21">
        <f>'Import dépenses'!AN23</f>
        <v>2125</v>
      </c>
      <c r="AG26" s="22"/>
      <c r="AH26" s="21">
        <f>'Import dépenses'!AQ23</f>
        <v>0</v>
      </c>
    </row>
    <row r="27" spans="1:34" x14ac:dyDescent="0.2">
      <c r="A27" s="5">
        <f>'Import dépenses'!A24</f>
        <v>0</v>
      </c>
      <c r="B27" s="5">
        <f>'Import dépenses'!B24</f>
        <v>0</v>
      </c>
      <c r="C27" s="5">
        <f>'Import dépenses'!C24</f>
        <v>0</v>
      </c>
      <c r="D27" s="5">
        <f>'Import dépenses'!D24</f>
        <v>0</v>
      </c>
      <c r="E27" s="5" t="str">
        <f>'Import dépenses'!E24</f>
        <v>Dépense</v>
      </c>
      <c r="F27" s="5" t="str">
        <f>'Import dépenses'!F24</f>
        <v>d50</v>
      </c>
      <c r="G27" s="5" t="str">
        <f>'Import dépenses'!G24</f>
        <v>Mission Guatemala decembre 2023 Christina et Margaux</v>
      </c>
      <c r="H27" s="21">
        <f>'Import dépenses'!H24</f>
        <v>0</v>
      </c>
      <c r="I27" s="40">
        <f t="shared" ca="1" si="0"/>
        <v>0</v>
      </c>
      <c r="J27" s="34"/>
      <c r="K27" s="22"/>
      <c r="L27" s="21">
        <f>'Import dépenses'!J24</f>
        <v>0</v>
      </c>
      <c r="M27" s="22"/>
      <c r="N27" s="21">
        <f>'Import dépenses'!M24</f>
        <v>0</v>
      </c>
      <c r="O27" s="22"/>
      <c r="P27" s="21">
        <f>'Import dépenses'!P24</f>
        <v>0</v>
      </c>
      <c r="Q27" s="22"/>
      <c r="R27" s="21">
        <f>'Import dépenses'!S24</f>
        <v>0</v>
      </c>
      <c r="S27" s="22"/>
      <c r="T27" s="21">
        <f>'Import dépenses'!V24</f>
        <v>0</v>
      </c>
      <c r="U27" s="22"/>
      <c r="V27" s="21">
        <f>'Import dépenses'!Y24</f>
        <v>0</v>
      </c>
      <c r="W27" s="22"/>
      <c r="X27" s="21">
        <f>'Import dépenses'!AB24</f>
        <v>0</v>
      </c>
      <c r="Y27" s="22"/>
      <c r="Z27" s="21">
        <f>'Import dépenses'!AE24</f>
        <v>0</v>
      </c>
      <c r="AA27" s="22"/>
      <c r="AB27" s="21">
        <f>'Import dépenses'!AH24</f>
        <v>0</v>
      </c>
      <c r="AC27" s="22"/>
      <c r="AD27" s="21">
        <f>'Import dépenses'!AK24</f>
        <v>0</v>
      </c>
      <c r="AE27" s="22"/>
      <c r="AF27" s="21">
        <f>'Import dépenses'!AN24</f>
        <v>0</v>
      </c>
      <c r="AG27" s="22"/>
      <c r="AH27" s="21">
        <f>'Import dépenses'!AQ24</f>
        <v>0</v>
      </c>
    </row>
    <row r="28" spans="1:34" x14ac:dyDescent="0.2">
      <c r="A28" s="5">
        <f>'Import dépenses'!A25</f>
        <v>0</v>
      </c>
      <c r="B28" s="5">
        <f>'Import dépenses'!B25</f>
        <v>0</v>
      </c>
      <c r="C28" s="5" t="str">
        <f>'Import dépenses'!C25</f>
        <v>Activité</v>
      </c>
      <c r="D28" s="5">
        <f>'Import dépenses'!D25</f>
        <v>0</v>
      </c>
      <c r="E28" s="5">
        <f>'Import dépenses'!E25</f>
        <v>0</v>
      </c>
      <c r="F28" s="5" t="str">
        <f>'Import dépenses'!F25</f>
        <v>A06</v>
      </c>
      <c r="G28" s="5" t="str">
        <f>'Import dépenses'!G25</f>
        <v xml:space="preserve">Autres dépenses Prospection CVAF </v>
      </c>
      <c r="H28" s="21">
        <f>'Import dépenses'!H25</f>
        <v>0</v>
      </c>
      <c r="I28" s="40">
        <f t="shared" ca="1" si="0"/>
        <v>1325</v>
      </c>
      <c r="J28" s="34"/>
      <c r="K28" s="22"/>
      <c r="L28" s="21">
        <f>'Import dépenses'!J25</f>
        <v>0</v>
      </c>
      <c r="M28" s="22"/>
      <c r="N28" s="21">
        <f>'Import dépenses'!M25</f>
        <v>86.2</v>
      </c>
      <c r="O28" s="22"/>
      <c r="P28" s="21">
        <f>'Import dépenses'!P25</f>
        <v>77.5</v>
      </c>
      <c r="Q28" s="22"/>
      <c r="R28" s="21">
        <f>'Import dépenses'!S25</f>
        <v>0</v>
      </c>
      <c r="S28" s="22"/>
      <c r="T28" s="21">
        <f>'Import dépenses'!V25</f>
        <v>1000</v>
      </c>
      <c r="U28" s="22"/>
      <c r="V28" s="21">
        <f>'Import dépenses'!Y25</f>
        <v>14119.5</v>
      </c>
      <c r="W28" s="22"/>
      <c r="X28" s="21">
        <f>'Import dépenses'!AB25</f>
        <v>-574.91999999999996</v>
      </c>
      <c r="Y28" s="22"/>
      <c r="Z28" s="21">
        <f>'Import dépenses'!AE25</f>
        <v>1325</v>
      </c>
      <c r="AA28" s="22"/>
      <c r="AB28" s="21">
        <f>'Import dépenses'!AH25</f>
        <v>2637.09</v>
      </c>
      <c r="AC28" s="22"/>
      <c r="AD28" s="21">
        <f>'Import dépenses'!AK25</f>
        <v>8135.6</v>
      </c>
      <c r="AE28" s="22"/>
      <c r="AF28" s="21">
        <f>'Import dépenses'!AN25</f>
        <v>760.72</v>
      </c>
      <c r="AG28" s="22"/>
      <c r="AH28" s="21">
        <f>'Import dépenses'!AQ25</f>
        <v>10583.15</v>
      </c>
    </row>
    <row r="29" spans="1:34" x14ac:dyDescent="0.2">
      <c r="A29" s="5">
        <f>'Import dépenses'!A26</f>
        <v>0</v>
      </c>
      <c r="B29" s="5">
        <f>'Import dépenses'!B26</f>
        <v>0</v>
      </c>
      <c r="C29" s="5">
        <f>'Import dépenses'!C26</f>
        <v>0</v>
      </c>
      <c r="D29" s="5" t="str">
        <f>'Import dépenses'!D26</f>
        <v>Action</v>
      </c>
      <c r="E29" s="5">
        <f>'Import dépenses'!E26</f>
        <v>0</v>
      </c>
      <c r="F29" s="5" t="str">
        <f>'Import dépenses'!F26</f>
        <v>a05</v>
      </c>
      <c r="G29" s="5" t="str">
        <f>'Import dépenses'!G26</f>
        <v xml:space="preserve">Animation thematique CVAF </v>
      </c>
      <c r="H29" s="21">
        <f>'Import dépenses'!H26</f>
        <v>0</v>
      </c>
      <c r="I29" s="40">
        <f t="shared" ca="1" si="0"/>
        <v>0</v>
      </c>
      <c r="J29" s="34"/>
      <c r="K29" s="22"/>
      <c r="L29" s="21">
        <f>'Import dépenses'!J26</f>
        <v>0</v>
      </c>
      <c r="M29" s="22"/>
      <c r="N29" s="21">
        <f>'Import dépenses'!M26</f>
        <v>86.2</v>
      </c>
      <c r="O29" s="22"/>
      <c r="P29" s="21">
        <f>'Import dépenses'!P26</f>
        <v>77.5</v>
      </c>
      <c r="Q29" s="22"/>
      <c r="R29" s="21">
        <f>'Import dépenses'!S26</f>
        <v>0</v>
      </c>
      <c r="S29" s="22"/>
      <c r="T29" s="21">
        <f>'Import dépenses'!V26</f>
        <v>0</v>
      </c>
      <c r="U29" s="22"/>
      <c r="V29" s="21">
        <f>'Import dépenses'!Y26</f>
        <v>0</v>
      </c>
      <c r="W29" s="22"/>
      <c r="X29" s="21">
        <f>'Import dépenses'!AB26</f>
        <v>0</v>
      </c>
      <c r="Y29" s="22"/>
      <c r="Z29" s="21">
        <f>'Import dépenses'!AE26</f>
        <v>0</v>
      </c>
      <c r="AA29" s="22"/>
      <c r="AB29" s="21">
        <f>'Import dépenses'!AH26</f>
        <v>0</v>
      </c>
      <c r="AC29" s="22"/>
      <c r="AD29" s="21">
        <f>'Import dépenses'!AK26</f>
        <v>145.6</v>
      </c>
      <c r="AE29" s="22"/>
      <c r="AF29" s="21">
        <f>'Import dépenses'!AN26</f>
        <v>0</v>
      </c>
      <c r="AG29" s="22"/>
      <c r="AH29" s="21">
        <f>'Import dépenses'!AQ26</f>
        <v>233.65</v>
      </c>
    </row>
    <row r="30" spans="1:34" x14ac:dyDescent="0.2">
      <c r="A30" s="5">
        <f>'Import dépenses'!A27</f>
        <v>0</v>
      </c>
      <c r="B30" s="5">
        <f>'Import dépenses'!B27</f>
        <v>0</v>
      </c>
      <c r="C30" s="5">
        <f>'Import dépenses'!C27</f>
        <v>0</v>
      </c>
      <c r="D30" s="5">
        <f>'Import dépenses'!D27</f>
        <v>0</v>
      </c>
      <c r="E30" s="5" t="str">
        <f>'Import dépenses'!E27</f>
        <v>Dépense</v>
      </c>
      <c r="F30" s="5" t="str">
        <f>'Import dépenses'!F27</f>
        <v>d25</v>
      </c>
      <c r="G30" s="5" t="str">
        <f>'Import dépenses'!G27</f>
        <v xml:space="preserve">animation thématique CVAF </v>
      </c>
      <c r="H30" s="21">
        <f>'Import dépenses'!H27</f>
        <v>0</v>
      </c>
      <c r="I30" s="40">
        <f t="shared" ca="1" si="0"/>
        <v>0</v>
      </c>
      <c r="J30" s="34"/>
      <c r="K30" s="22"/>
      <c r="L30" s="21">
        <f>'Import dépenses'!J27</f>
        <v>0</v>
      </c>
      <c r="M30" s="22"/>
      <c r="N30" s="21">
        <f>'Import dépenses'!M27</f>
        <v>86.2</v>
      </c>
      <c r="O30" s="22"/>
      <c r="P30" s="21">
        <f>'Import dépenses'!P27</f>
        <v>77.5</v>
      </c>
      <c r="Q30" s="22"/>
      <c r="R30" s="21">
        <f>'Import dépenses'!S27</f>
        <v>0</v>
      </c>
      <c r="S30" s="22"/>
      <c r="T30" s="21">
        <f>'Import dépenses'!V27</f>
        <v>0</v>
      </c>
      <c r="U30" s="22"/>
      <c r="V30" s="21">
        <f>'Import dépenses'!Y27</f>
        <v>0</v>
      </c>
      <c r="W30" s="22"/>
      <c r="X30" s="21">
        <f>'Import dépenses'!AB27</f>
        <v>0</v>
      </c>
      <c r="Y30" s="22"/>
      <c r="Z30" s="21">
        <f>'Import dépenses'!AE27</f>
        <v>0</v>
      </c>
      <c r="AA30" s="22"/>
      <c r="AB30" s="21">
        <f>'Import dépenses'!AH27</f>
        <v>0</v>
      </c>
      <c r="AC30" s="22"/>
      <c r="AD30" s="21">
        <f>'Import dépenses'!AK27</f>
        <v>145.6</v>
      </c>
      <c r="AE30" s="22"/>
      <c r="AF30" s="21">
        <f>'Import dépenses'!AN27</f>
        <v>0</v>
      </c>
      <c r="AG30" s="22"/>
      <c r="AH30" s="21">
        <f>'Import dépenses'!AQ27</f>
        <v>233.65</v>
      </c>
    </row>
    <row r="31" spans="1:34" x14ac:dyDescent="0.2">
      <c r="A31" s="5">
        <f>'Import dépenses'!A28</f>
        <v>0</v>
      </c>
      <c r="B31" s="5">
        <f>'Import dépenses'!B28</f>
        <v>0</v>
      </c>
      <c r="C31" s="5">
        <f>'Import dépenses'!C28</f>
        <v>0</v>
      </c>
      <c r="D31" s="5" t="str">
        <f>'Import dépenses'!D28</f>
        <v>Action</v>
      </c>
      <c r="E31" s="5">
        <f>'Import dépenses'!E28</f>
        <v>0</v>
      </c>
      <c r="F31" s="5" t="str">
        <f>'Import dépenses'!F28</f>
        <v>a08</v>
      </c>
      <c r="G31" s="5" t="str">
        <f>'Import dépenses'!G28</f>
        <v>Suivi projets REDCAMIF</v>
      </c>
      <c r="H31" s="21">
        <f>'Import dépenses'!H28</f>
        <v>0</v>
      </c>
      <c r="I31" s="40">
        <f t="shared" ca="1" si="0"/>
        <v>0</v>
      </c>
      <c r="J31" s="34"/>
      <c r="K31" s="22"/>
      <c r="L31" s="21">
        <f>'Import dépenses'!J28</f>
        <v>0</v>
      </c>
      <c r="M31" s="22"/>
      <c r="N31" s="21">
        <f>'Import dépenses'!M28</f>
        <v>0</v>
      </c>
      <c r="O31" s="22"/>
      <c r="P31" s="21">
        <f>'Import dépenses'!P28</f>
        <v>0</v>
      </c>
      <c r="Q31" s="22"/>
      <c r="R31" s="21">
        <f>'Import dépenses'!S28</f>
        <v>0</v>
      </c>
      <c r="S31" s="22"/>
      <c r="T31" s="21">
        <f>'Import dépenses'!V28</f>
        <v>1000</v>
      </c>
      <c r="U31" s="22"/>
      <c r="V31" s="21">
        <f>'Import dépenses'!Y28</f>
        <v>65</v>
      </c>
      <c r="W31" s="22"/>
      <c r="X31" s="21">
        <f>'Import dépenses'!AB28</f>
        <v>1193.8599999999999</v>
      </c>
      <c r="Y31" s="22"/>
      <c r="Z31" s="21">
        <f>'Import dépenses'!AE28</f>
        <v>0</v>
      </c>
      <c r="AA31" s="22"/>
      <c r="AB31" s="21">
        <f>'Import dépenses'!AH28</f>
        <v>771.09</v>
      </c>
      <c r="AC31" s="22"/>
      <c r="AD31" s="21">
        <f>'Import dépenses'!AK28</f>
        <v>0</v>
      </c>
      <c r="AE31" s="22"/>
      <c r="AF31" s="21">
        <f>'Import dépenses'!AN28</f>
        <v>0</v>
      </c>
      <c r="AG31" s="22"/>
      <c r="AH31" s="21">
        <f>'Import dépenses'!AQ28</f>
        <v>0</v>
      </c>
    </row>
    <row r="32" spans="1:34" x14ac:dyDescent="0.2">
      <c r="A32" s="5">
        <f>'Import dépenses'!A29</f>
        <v>0</v>
      </c>
      <c r="B32" s="5">
        <f>'Import dépenses'!B29</f>
        <v>0</v>
      </c>
      <c r="C32" s="5">
        <f>'Import dépenses'!C29</f>
        <v>0</v>
      </c>
      <c r="D32" s="5">
        <f>'Import dépenses'!D29</f>
        <v>0</v>
      </c>
      <c r="E32" s="5" t="str">
        <f>'Import dépenses'!E29</f>
        <v>Dépense</v>
      </c>
      <c r="F32" s="5" t="str">
        <f>'Import dépenses'!F29</f>
        <v>d33</v>
      </c>
      <c r="G32" s="5" t="str">
        <f>'Import dépenses'!G29</f>
        <v>Suivi REDCAMIF</v>
      </c>
      <c r="H32" s="21">
        <f>'Import dépenses'!H29</f>
        <v>0</v>
      </c>
      <c r="I32" s="40">
        <f t="shared" ca="1" si="0"/>
        <v>0</v>
      </c>
      <c r="J32" s="34"/>
      <c r="K32" s="22"/>
      <c r="L32" s="21">
        <f>'Import dépenses'!J29</f>
        <v>0</v>
      </c>
      <c r="M32" s="22"/>
      <c r="N32" s="21">
        <f>'Import dépenses'!M29</f>
        <v>0</v>
      </c>
      <c r="O32" s="22"/>
      <c r="P32" s="21">
        <f>'Import dépenses'!P29</f>
        <v>0</v>
      </c>
      <c r="Q32" s="22"/>
      <c r="R32" s="21">
        <f>'Import dépenses'!S29</f>
        <v>0</v>
      </c>
      <c r="S32" s="22"/>
      <c r="T32" s="21">
        <f>'Import dépenses'!V29</f>
        <v>1000</v>
      </c>
      <c r="U32" s="22"/>
      <c r="V32" s="21">
        <f>'Import dépenses'!Y29</f>
        <v>65</v>
      </c>
      <c r="W32" s="22"/>
      <c r="X32" s="21">
        <f>'Import dépenses'!AB29</f>
        <v>1193.8599999999999</v>
      </c>
      <c r="Y32" s="22"/>
      <c r="Z32" s="21">
        <f>'Import dépenses'!AE29</f>
        <v>0</v>
      </c>
      <c r="AA32" s="22"/>
      <c r="AB32" s="21">
        <f>'Import dépenses'!AH29</f>
        <v>771.09</v>
      </c>
      <c r="AC32" s="22"/>
      <c r="AD32" s="21">
        <f>'Import dépenses'!AK29</f>
        <v>0</v>
      </c>
      <c r="AE32" s="22"/>
      <c r="AF32" s="21">
        <f>'Import dépenses'!AN29</f>
        <v>0</v>
      </c>
      <c r="AG32" s="22"/>
      <c r="AH32" s="21">
        <f>'Import dépenses'!AQ29</f>
        <v>0</v>
      </c>
    </row>
    <row r="33" spans="1:34" x14ac:dyDescent="0.2">
      <c r="A33" s="5">
        <f>'Import dépenses'!A30</f>
        <v>0</v>
      </c>
      <c r="B33" s="5">
        <f>'Import dépenses'!B30</f>
        <v>0</v>
      </c>
      <c r="C33" s="5">
        <f>'Import dépenses'!C30</f>
        <v>0</v>
      </c>
      <c r="D33" s="5" t="str">
        <f>'Import dépenses'!D30</f>
        <v>Action</v>
      </c>
      <c r="E33" s="5">
        <f>'Import dépenses'!E30</f>
        <v>0</v>
      </c>
      <c r="F33" s="5" t="str">
        <f>'Import dépenses'!F30</f>
        <v>a09</v>
      </c>
      <c r="G33" s="5" t="str">
        <f>'Import dépenses'!G30</f>
        <v xml:space="preserve">Consultants Prospection CVAF </v>
      </c>
      <c r="H33" s="21">
        <f>'Import dépenses'!H30</f>
        <v>0</v>
      </c>
      <c r="I33" s="40">
        <f t="shared" ca="1" si="0"/>
        <v>0</v>
      </c>
      <c r="J33" s="34"/>
      <c r="K33" s="22"/>
      <c r="L33" s="21">
        <f>'Import dépenses'!J30</f>
        <v>0</v>
      </c>
      <c r="M33" s="22"/>
      <c r="N33" s="21">
        <f>'Import dépenses'!M30</f>
        <v>0</v>
      </c>
      <c r="O33" s="22"/>
      <c r="P33" s="21">
        <f>'Import dépenses'!P30</f>
        <v>0</v>
      </c>
      <c r="Q33" s="22"/>
      <c r="R33" s="21">
        <f>'Import dépenses'!S30</f>
        <v>0</v>
      </c>
      <c r="S33" s="22"/>
      <c r="T33" s="21">
        <f>'Import dépenses'!V30</f>
        <v>0</v>
      </c>
      <c r="U33" s="22"/>
      <c r="V33" s="21">
        <f>'Import dépenses'!Y30</f>
        <v>14054.5</v>
      </c>
      <c r="W33" s="22"/>
      <c r="X33" s="21">
        <f>'Import dépenses'!AB30</f>
        <v>0</v>
      </c>
      <c r="Y33" s="22"/>
      <c r="Z33" s="21">
        <f>'Import dépenses'!AE30</f>
        <v>0</v>
      </c>
      <c r="AA33" s="22"/>
      <c r="AB33" s="21">
        <f>'Import dépenses'!AH30</f>
        <v>1866</v>
      </c>
      <c r="AC33" s="22"/>
      <c r="AD33" s="21">
        <f>'Import dépenses'!AK30</f>
        <v>7990</v>
      </c>
      <c r="AE33" s="22"/>
      <c r="AF33" s="21">
        <f>'Import dépenses'!AN30</f>
        <v>0</v>
      </c>
      <c r="AG33" s="22"/>
      <c r="AH33" s="21">
        <f>'Import dépenses'!AQ30</f>
        <v>10349.5</v>
      </c>
    </row>
    <row r="34" spans="1:34" x14ac:dyDescent="0.2">
      <c r="A34" s="5">
        <f>'Import dépenses'!A31</f>
        <v>0</v>
      </c>
      <c r="B34" s="5">
        <f>'Import dépenses'!B31</f>
        <v>0</v>
      </c>
      <c r="C34" s="5">
        <f>'Import dépenses'!C31</f>
        <v>0</v>
      </c>
      <c r="D34" s="5">
        <f>'Import dépenses'!D31</f>
        <v>0</v>
      </c>
      <c r="E34" s="5" t="str">
        <f>'Import dépenses'!E31</f>
        <v>Dépense</v>
      </c>
      <c r="F34" s="5" t="str">
        <f>'Import dépenses'!F31</f>
        <v>d35</v>
      </c>
      <c r="G34" s="5" t="str">
        <f>'Import dépenses'!G31</f>
        <v xml:space="preserve">Consultant CVA programme Agri CIF </v>
      </c>
      <c r="H34" s="21">
        <f>'Import dépenses'!H31</f>
        <v>0</v>
      </c>
      <c r="I34" s="40">
        <f t="shared" ca="1" si="0"/>
        <v>0</v>
      </c>
      <c r="J34" s="34"/>
      <c r="K34" s="22"/>
      <c r="L34" s="21">
        <f>'Import dépenses'!J31</f>
        <v>0</v>
      </c>
      <c r="M34" s="22"/>
      <c r="N34" s="21">
        <f>'Import dépenses'!M31</f>
        <v>0</v>
      </c>
      <c r="O34" s="22"/>
      <c r="P34" s="21">
        <f>'Import dépenses'!P31</f>
        <v>0</v>
      </c>
      <c r="Q34" s="22"/>
      <c r="R34" s="21">
        <f>'Import dépenses'!S31</f>
        <v>0</v>
      </c>
      <c r="S34" s="22"/>
      <c r="T34" s="21">
        <f>'Import dépenses'!V31</f>
        <v>0</v>
      </c>
      <c r="U34" s="22"/>
      <c r="V34" s="21">
        <f>'Import dépenses'!Y31</f>
        <v>14054.5</v>
      </c>
      <c r="W34" s="22"/>
      <c r="X34" s="21">
        <f>'Import dépenses'!AB31</f>
        <v>0</v>
      </c>
      <c r="Y34" s="22"/>
      <c r="Z34" s="21">
        <f>'Import dépenses'!AE31</f>
        <v>0</v>
      </c>
      <c r="AA34" s="22"/>
      <c r="AB34" s="21">
        <f>'Import dépenses'!AH31</f>
        <v>1866</v>
      </c>
      <c r="AC34" s="22"/>
      <c r="AD34" s="21">
        <f>'Import dépenses'!AK31</f>
        <v>7990</v>
      </c>
      <c r="AE34" s="22"/>
      <c r="AF34" s="21">
        <f>'Import dépenses'!AN31</f>
        <v>0</v>
      </c>
      <c r="AG34" s="22"/>
      <c r="AH34" s="21">
        <f>'Import dépenses'!AQ31</f>
        <v>10349.5</v>
      </c>
    </row>
    <row r="35" spans="1:34" x14ac:dyDescent="0.2">
      <c r="A35" s="5">
        <f>'Import dépenses'!A32</f>
        <v>0</v>
      </c>
      <c r="B35" s="5">
        <f>'Import dépenses'!B32</f>
        <v>0</v>
      </c>
      <c r="C35" s="5">
        <f>'Import dépenses'!C32</f>
        <v>0</v>
      </c>
      <c r="D35" s="5" t="str">
        <f>'Import dépenses'!D32</f>
        <v>Action</v>
      </c>
      <c r="E35" s="5">
        <f>'Import dépenses'!E32</f>
        <v>0</v>
      </c>
      <c r="F35" s="5" t="str">
        <f>'Import dépenses'!F32</f>
        <v>a10</v>
      </c>
      <c r="G35" s="5" t="str">
        <f>'Import dépenses'!G32</f>
        <v xml:space="preserve">SAM 2023 </v>
      </c>
      <c r="H35" s="21">
        <f>'Import dépenses'!H32</f>
        <v>0</v>
      </c>
      <c r="I35" s="40">
        <f t="shared" ca="1" si="0"/>
        <v>1325</v>
      </c>
      <c r="J35" s="34"/>
      <c r="K35" s="22"/>
      <c r="L35" s="21">
        <f>'Import dépenses'!J32</f>
        <v>0</v>
      </c>
      <c r="M35" s="22"/>
      <c r="N35" s="21">
        <f>'Import dépenses'!M32</f>
        <v>0</v>
      </c>
      <c r="O35" s="22"/>
      <c r="P35" s="21">
        <f>'Import dépenses'!P32</f>
        <v>0</v>
      </c>
      <c r="Q35" s="22"/>
      <c r="R35" s="21">
        <f>'Import dépenses'!S32</f>
        <v>0</v>
      </c>
      <c r="S35" s="22"/>
      <c r="T35" s="21">
        <f>'Import dépenses'!V32</f>
        <v>0</v>
      </c>
      <c r="U35" s="22"/>
      <c r="V35" s="21">
        <f>'Import dépenses'!Y32</f>
        <v>0</v>
      </c>
      <c r="W35" s="22"/>
      <c r="X35" s="21">
        <f>'Import dépenses'!AB32</f>
        <v>-1768.78</v>
      </c>
      <c r="Y35" s="22"/>
      <c r="Z35" s="21">
        <f>'Import dépenses'!AE32</f>
        <v>1325</v>
      </c>
      <c r="AA35" s="22"/>
      <c r="AB35" s="21">
        <f>'Import dépenses'!AH32</f>
        <v>0</v>
      </c>
      <c r="AC35" s="22"/>
      <c r="AD35" s="21">
        <f>'Import dépenses'!AK32</f>
        <v>0</v>
      </c>
      <c r="AE35" s="22"/>
      <c r="AF35" s="21">
        <f>'Import dépenses'!AN32</f>
        <v>760.72</v>
      </c>
      <c r="AG35" s="22"/>
      <c r="AH35" s="21">
        <f>'Import dépenses'!AQ32</f>
        <v>0</v>
      </c>
    </row>
    <row r="36" spans="1:34" x14ac:dyDescent="0.2">
      <c r="A36" s="5">
        <f>'Import dépenses'!A33</f>
        <v>0</v>
      </c>
      <c r="B36" s="5">
        <f>'Import dépenses'!B33</f>
        <v>0</v>
      </c>
      <c r="C36" s="5">
        <f>'Import dépenses'!C33</f>
        <v>0</v>
      </c>
      <c r="D36" s="5">
        <f>'Import dépenses'!D33</f>
        <v>0</v>
      </c>
      <c r="E36" s="5" t="str">
        <f>'Import dépenses'!E33</f>
        <v>Dépense</v>
      </c>
      <c r="F36" s="5" t="str">
        <f>'Import dépenses'!F33</f>
        <v>d41</v>
      </c>
      <c r="G36" s="5" t="str">
        <f>'Import dépenses'!G33</f>
        <v xml:space="preserve">SAM 2023 Atelier Prog Agri </v>
      </c>
      <c r="H36" s="21">
        <f>'Import dépenses'!H33</f>
        <v>0</v>
      </c>
      <c r="I36" s="40">
        <f t="shared" ca="1" si="0"/>
        <v>1325</v>
      </c>
      <c r="J36" s="34"/>
      <c r="K36" s="22"/>
      <c r="L36" s="21">
        <f>'Import dépenses'!J33</f>
        <v>0</v>
      </c>
      <c r="M36" s="22"/>
      <c r="N36" s="21">
        <f>'Import dépenses'!M33</f>
        <v>0</v>
      </c>
      <c r="O36" s="22"/>
      <c r="P36" s="21">
        <f>'Import dépenses'!P33</f>
        <v>0</v>
      </c>
      <c r="Q36" s="22"/>
      <c r="R36" s="21">
        <f>'Import dépenses'!S33</f>
        <v>0</v>
      </c>
      <c r="S36" s="22"/>
      <c r="T36" s="21">
        <f>'Import dépenses'!V33</f>
        <v>0</v>
      </c>
      <c r="U36" s="22"/>
      <c r="V36" s="21">
        <f>'Import dépenses'!Y33</f>
        <v>0</v>
      </c>
      <c r="W36" s="22"/>
      <c r="X36" s="21">
        <f>'Import dépenses'!AB33</f>
        <v>-1768.78</v>
      </c>
      <c r="Y36" s="22"/>
      <c r="Z36" s="21">
        <f>'Import dépenses'!AE33</f>
        <v>1325</v>
      </c>
      <c r="AA36" s="22"/>
      <c r="AB36" s="21">
        <f>'Import dépenses'!AH33</f>
        <v>0</v>
      </c>
      <c r="AC36" s="22"/>
      <c r="AD36" s="21">
        <f>'Import dépenses'!AK33</f>
        <v>0</v>
      </c>
      <c r="AE36" s="22"/>
      <c r="AF36" s="21">
        <f>'Import dépenses'!AN33</f>
        <v>760.72</v>
      </c>
      <c r="AG36" s="22"/>
      <c r="AH36" s="21">
        <f>'Import dépenses'!AQ33</f>
        <v>0</v>
      </c>
    </row>
    <row r="37" spans="1:34" x14ac:dyDescent="0.2">
      <c r="A37" s="5">
        <f>'Import dépenses'!A34</f>
        <v>0</v>
      </c>
      <c r="B37" s="5">
        <f>'Import dépenses'!B34</f>
        <v>0</v>
      </c>
      <c r="C37" s="5">
        <f>'Import dépenses'!C34</f>
        <v>0</v>
      </c>
      <c r="D37" s="5">
        <f>'Import dépenses'!D34</f>
        <v>0</v>
      </c>
      <c r="E37" s="5" t="str">
        <f>'Import dépenses'!E34</f>
        <v>Dépense</v>
      </c>
      <c r="F37" s="5" t="str">
        <f>'Import dépenses'!F34</f>
        <v>d53</v>
      </c>
      <c r="G37" s="5" t="str">
        <f>'Import dépenses'!G34</f>
        <v>Missions Formulation Agriculture résiliente</v>
      </c>
      <c r="H37" s="21">
        <f>'Import dépenses'!H34</f>
        <v>0</v>
      </c>
      <c r="I37" s="40">
        <f t="shared" ca="1" si="0"/>
        <v>0</v>
      </c>
      <c r="J37" s="34"/>
      <c r="K37" s="22"/>
      <c r="L37" s="21">
        <f>'Import dépenses'!J34</f>
        <v>0</v>
      </c>
      <c r="M37" s="22"/>
      <c r="N37" s="21">
        <f>'Import dépenses'!M34</f>
        <v>0</v>
      </c>
      <c r="O37" s="22"/>
      <c r="P37" s="21">
        <f>'Import dépenses'!P34</f>
        <v>0</v>
      </c>
      <c r="Q37" s="22"/>
      <c r="R37" s="21">
        <f>'Import dépenses'!S34</f>
        <v>0</v>
      </c>
      <c r="S37" s="22"/>
      <c r="T37" s="21">
        <f>'Import dépenses'!V34</f>
        <v>0</v>
      </c>
      <c r="U37" s="22"/>
      <c r="V37" s="21">
        <f>'Import dépenses'!Y34</f>
        <v>0</v>
      </c>
      <c r="W37" s="22"/>
      <c r="X37" s="21">
        <f>'Import dépenses'!AB34</f>
        <v>0</v>
      </c>
      <c r="Y37" s="22"/>
      <c r="Z37" s="21">
        <f>'Import dépenses'!AE34</f>
        <v>0</v>
      </c>
      <c r="AA37" s="22"/>
      <c r="AB37" s="21">
        <f>'Import dépenses'!AH34</f>
        <v>0</v>
      </c>
      <c r="AC37" s="22"/>
      <c r="AD37" s="21">
        <f>'Import dépenses'!AK34</f>
        <v>0</v>
      </c>
      <c r="AE37" s="22"/>
      <c r="AF37" s="21">
        <f>'Import dépenses'!AN34</f>
        <v>0</v>
      </c>
      <c r="AG37" s="22"/>
      <c r="AH37" s="21">
        <f>'Import dépenses'!AQ34</f>
        <v>0</v>
      </c>
    </row>
    <row r="38" spans="1:34" x14ac:dyDescent="0.2">
      <c r="A38" s="5">
        <f>'Import dépenses'!A35</f>
        <v>0</v>
      </c>
      <c r="B38" s="5" t="str">
        <f>'Import dépenses'!B35</f>
        <v>Résultat</v>
      </c>
      <c r="C38" s="5">
        <f>'Import dépenses'!C35</f>
        <v>0</v>
      </c>
      <c r="D38" s="5">
        <f>'Import dépenses'!D35</f>
        <v>0</v>
      </c>
      <c r="E38" s="5">
        <f>'Import dépenses'!E35</f>
        <v>0</v>
      </c>
      <c r="F38" s="5" t="str">
        <f>'Import dépenses'!F35</f>
        <v>R02</v>
      </c>
      <c r="G38" s="5" t="str">
        <f>'Import dépenses'!G35</f>
        <v>Des projets-tests sont menés pour tester les solutions identifiées et les partenariats envisagés.</v>
      </c>
      <c r="H38" s="21">
        <f>'Import dépenses'!H35</f>
        <v>43518.633246352765</v>
      </c>
      <c r="I38" s="40">
        <f t="shared" ca="1" si="0"/>
        <v>6212.26</v>
      </c>
      <c r="J38" s="34"/>
      <c r="K38" s="22"/>
      <c r="L38" s="21">
        <f>'Import dépenses'!J35</f>
        <v>0</v>
      </c>
      <c r="M38" s="22"/>
      <c r="N38" s="21">
        <f>'Import dépenses'!M35</f>
        <v>0</v>
      </c>
      <c r="O38" s="22"/>
      <c r="P38" s="21">
        <f>'Import dépenses'!P35</f>
        <v>0.5</v>
      </c>
      <c r="Q38" s="22"/>
      <c r="R38" s="21">
        <f>'Import dépenses'!S35</f>
        <v>12016.91</v>
      </c>
      <c r="S38" s="22"/>
      <c r="T38" s="21">
        <f>'Import dépenses'!V35</f>
        <v>48138.58</v>
      </c>
      <c r="U38" s="22"/>
      <c r="V38" s="21">
        <f>'Import dépenses'!Y35</f>
        <v>19894.25</v>
      </c>
      <c r="W38" s="22"/>
      <c r="X38" s="21">
        <f>'Import dépenses'!AB35</f>
        <v>83.53</v>
      </c>
      <c r="Y38" s="22"/>
      <c r="Z38" s="21">
        <f>'Import dépenses'!AE35</f>
        <v>6212.26</v>
      </c>
      <c r="AA38" s="22"/>
      <c r="AB38" s="21">
        <f>'Import dépenses'!AH35</f>
        <v>52941.94</v>
      </c>
      <c r="AC38" s="22"/>
      <c r="AD38" s="21">
        <f>'Import dépenses'!AK35</f>
        <v>64055.77</v>
      </c>
      <c r="AE38" s="22"/>
      <c r="AF38" s="21">
        <f>'Import dépenses'!AN35</f>
        <v>48307.6</v>
      </c>
      <c r="AG38" s="22"/>
      <c r="AH38" s="21">
        <f>'Import dépenses'!AQ35</f>
        <v>115589.88</v>
      </c>
    </row>
    <row r="39" spans="1:34" x14ac:dyDescent="0.2">
      <c r="A39" s="5">
        <f>'Import dépenses'!A36</f>
        <v>0</v>
      </c>
      <c r="B39" s="5">
        <f>'Import dépenses'!B36</f>
        <v>0</v>
      </c>
      <c r="C39" s="5" t="str">
        <f>'Import dépenses'!C36</f>
        <v>Activité</v>
      </c>
      <c r="D39" s="5">
        <f>'Import dépenses'!D36</f>
        <v>0</v>
      </c>
      <c r="E39" s="5">
        <f>'Import dépenses'!E36</f>
        <v>0</v>
      </c>
      <c r="F39" s="5" t="str">
        <f>'Import dépenses'!F36</f>
        <v>A02</v>
      </c>
      <c r="G39" s="5" t="str">
        <f>'Import dépenses'!G36</f>
        <v>Projets-tests Agri</v>
      </c>
      <c r="H39" s="21">
        <f>'Import dépenses'!H36</f>
        <v>43518.633246352765</v>
      </c>
      <c r="I39" s="40">
        <f t="shared" ca="1" si="0"/>
        <v>20.440000000000001</v>
      </c>
      <c r="J39" s="34"/>
      <c r="K39" s="22"/>
      <c r="L39" s="21">
        <f>'Import dépenses'!J36</f>
        <v>0</v>
      </c>
      <c r="M39" s="22"/>
      <c r="N39" s="21">
        <f>'Import dépenses'!M36</f>
        <v>0</v>
      </c>
      <c r="O39" s="22"/>
      <c r="P39" s="21">
        <f>'Import dépenses'!P36</f>
        <v>0</v>
      </c>
      <c r="Q39" s="22"/>
      <c r="R39" s="21">
        <f>'Import dépenses'!S36</f>
        <v>12016.91</v>
      </c>
      <c r="S39" s="22"/>
      <c r="T39" s="21">
        <f>'Import dépenses'!V36</f>
        <v>15110.5</v>
      </c>
      <c r="U39" s="22"/>
      <c r="V39" s="21">
        <f>'Import dépenses'!Y36</f>
        <v>0</v>
      </c>
      <c r="W39" s="22"/>
      <c r="X39" s="21">
        <f>'Import dépenses'!AB36</f>
        <v>14.08</v>
      </c>
      <c r="Y39" s="22"/>
      <c r="Z39" s="21">
        <f>'Import dépenses'!AE36</f>
        <v>20.440000000000001</v>
      </c>
      <c r="AA39" s="22"/>
      <c r="AB39" s="21">
        <f>'Import dépenses'!AH36</f>
        <v>24001</v>
      </c>
      <c r="AC39" s="22"/>
      <c r="AD39" s="21">
        <f>'Import dépenses'!AK36</f>
        <v>40055.769999999997</v>
      </c>
      <c r="AE39" s="22"/>
      <c r="AF39" s="21">
        <f>'Import dépenses'!AN36</f>
        <v>15110</v>
      </c>
      <c r="AG39" s="22"/>
      <c r="AH39" s="21">
        <f>'Import dépenses'!AQ36</f>
        <v>31216.28</v>
      </c>
    </row>
    <row r="40" spans="1:34" x14ac:dyDescent="0.2">
      <c r="A40" s="5">
        <f>'Import dépenses'!A37</f>
        <v>0</v>
      </c>
      <c r="B40" s="5">
        <f>'Import dépenses'!B37</f>
        <v>0</v>
      </c>
      <c r="C40" s="5">
        <f>'Import dépenses'!C37</f>
        <v>0</v>
      </c>
      <c r="D40" s="5" t="str">
        <f>'Import dépenses'!D37</f>
        <v>Action</v>
      </c>
      <c r="E40" s="5">
        <f>'Import dépenses'!E37</f>
        <v>0</v>
      </c>
      <c r="F40" s="5" t="str">
        <f>'Import dépenses'!F37</f>
        <v>a01</v>
      </c>
      <c r="G40" s="5" t="str">
        <f>'Import dépenses'!G37</f>
        <v>Projets-tests CVA</v>
      </c>
      <c r="H40" s="21">
        <f>'Import dépenses'!H37</f>
        <v>43518.633246352765</v>
      </c>
      <c r="I40" s="40">
        <f t="shared" ca="1" si="0"/>
        <v>20.440000000000001</v>
      </c>
      <c r="J40" s="34"/>
      <c r="K40" s="22"/>
      <c r="L40" s="21">
        <f>'Import dépenses'!J37</f>
        <v>0</v>
      </c>
      <c r="M40" s="22"/>
      <c r="N40" s="21">
        <f>'Import dépenses'!M37</f>
        <v>0</v>
      </c>
      <c r="O40" s="22"/>
      <c r="P40" s="21">
        <f>'Import dépenses'!P37</f>
        <v>0</v>
      </c>
      <c r="Q40" s="22"/>
      <c r="R40" s="21">
        <f>'Import dépenses'!S37</f>
        <v>12016.91</v>
      </c>
      <c r="S40" s="22"/>
      <c r="T40" s="21">
        <f>'Import dépenses'!V37</f>
        <v>15110.5</v>
      </c>
      <c r="U40" s="22"/>
      <c r="V40" s="21">
        <f>'Import dépenses'!Y37</f>
        <v>0</v>
      </c>
      <c r="W40" s="22"/>
      <c r="X40" s="21">
        <f>'Import dépenses'!AB37</f>
        <v>14.08</v>
      </c>
      <c r="Y40" s="22"/>
      <c r="Z40" s="21">
        <f>'Import dépenses'!AE37</f>
        <v>20.440000000000001</v>
      </c>
      <c r="AA40" s="22"/>
      <c r="AB40" s="21">
        <f>'Import dépenses'!AH37</f>
        <v>24001</v>
      </c>
      <c r="AC40" s="22"/>
      <c r="AD40" s="21">
        <f>'Import dépenses'!AK37</f>
        <v>40055.769999999997</v>
      </c>
      <c r="AE40" s="22"/>
      <c r="AF40" s="21">
        <f>'Import dépenses'!AN37</f>
        <v>15110</v>
      </c>
      <c r="AG40" s="22"/>
      <c r="AH40" s="21">
        <f>'Import dépenses'!AQ37</f>
        <v>31216.28</v>
      </c>
    </row>
    <row r="41" spans="1:34" x14ac:dyDescent="0.2">
      <c r="A41" s="5">
        <f>'Import dépenses'!A38</f>
        <v>0</v>
      </c>
      <c r="B41" s="5">
        <f>'Import dépenses'!B38</f>
        <v>0</v>
      </c>
      <c r="C41" s="5">
        <f>'Import dépenses'!C38</f>
        <v>0</v>
      </c>
      <c r="D41" s="5">
        <f>'Import dépenses'!D38</f>
        <v>0</v>
      </c>
      <c r="E41" s="5" t="str">
        <f>'Import dépenses'!E38</f>
        <v>Dépense</v>
      </c>
      <c r="F41" s="5" t="str">
        <f>'Import dépenses'!F38</f>
        <v>d07</v>
      </c>
      <c r="G41" s="5" t="str">
        <f>'Import dépenses'!G38</f>
        <v>Projet Ibisa 1 Sénégal part 2022</v>
      </c>
      <c r="H41" s="21">
        <f>'Import dépenses'!H38</f>
        <v>0</v>
      </c>
      <c r="I41" s="40">
        <f t="shared" ca="1" si="0"/>
        <v>0</v>
      </c>
      <c r="J41" s="34"/>
      <c r="K41" s="22"/>
      <c r="L41" s="21">
        <f>'Import dépenses'!J38</f>
        <v>0</v>
      </c>
      <c r="M41" s="22"/>
      <c r="N41" s="21">
        <f>'Import dépenses'!M38</f>
        <v>0</v>
      </c>
      <c r="O41" s="22"/>
      <c r="P41" s="21">
        <f>'Import dépenses'!P38</f>
        <v>0</v>
      </c>
      <c r="Q41" s="22"/>
      <c r="R41" s="21">
        <f>'Import dépenses'!S38</f>
        <v>0</v>
      </c>
      <c r="S41" s="22"/>
      <c r="T41" s="21">
        <f>'Import dépenses'!V38</f>
        <v>0</v>
      </c>
      <c r="U41" s="22"/>
      <c r="V41" s="21">
        <f>'Import dépenses'!Y38</f>
        <v>0</v>
      </c>
      <c r="W41" s="22"/>
      <c r="X41" s="21">
        <f>'Import dépenses'!AB38</f>
        <v>0</v>
      </c>
      <c r="Y41" s="22"/>
      <c r="Z41" s="21">
        <f>'Import dépenses'!AE38</f>
        <v>0</v>
      </c>
      <c r="AA41" s="22"/>
      <c r="AB41" s="21">
        <f>'Import dépenses'!AH38</f>
        <v>0</v>
      </c>
      <c r="AC41" s="22"/>
      <c r="AD41" s="21">
        <f>'Import dépenses'!AK38</f>
        <v>0</v>
      </c>
      <c r="AE41" s="22"/>
      <c r="AF41" s="21">
        <f>'Import dépenses'!AN38</f>
        <v>0</v>
      </c>
      <c r="AG41" s="22"/>
      <c r="AH41" s="21">
        <f>'Import dépenses'!AQ38</f>
        <v>0</v>
      </c>
    </row>
    <row r="42" spans="1:34" x14ac:dyDescent="0.2">
      <c r="A42" s="5">
        <f>'Import dépenses'!A39</f>
        <v>0</v>
      </c>
      <c r="B42" s="5">
        <f>'Import dépenses'!B39</f>
        <v>0</v>
      </c>
      <c r="C42" s="5">
        <f>'Import dépenses'!C39</f>
        <v>0</v>
      </c>
      <c r="D42" s="5">
        <f>'Import dépenses'!D39</f>
        <v>0</v>
      </c>
      <c r="E42" s="5" t="str">
        <f>'Import dépenses'!E39</f>
        <v>Dépense</v>
      </c>
      <c r="F42" s="5" t="str">
        <f>'Import dépenses'!F39</f>
        <v>d09</v>
      </c>
      <c r="G42" s="5" t="str">
        <f>'Import dépenses'!G39</f>
        <v>Projet Ibisa 2 Sénégal part 2023</v>
      </c>
      <c r="H42" s="21">
        <f>'Import dépenses'!H39</f>
        <v>0</v>
      </c>
      <c r="I42" s="40">
        <f t="shared" ca="1" si="0"/>
        <v>0</v>
      </c>
      <c r="J42" s="34"/>
      <c r="K42" s="22"/>
      <c r="L42" s="21">
        <f>'Import dépenses'!J39</f>
        <v>0</v>
      </c>
      <c r="M42" s="22"/>
      <c r="N42" s="21">
        <f>'Import dépenses'!M39</f>
        <v>0</v>
      </c>
      <c r="O42" s="22"/>
      <c r="P42" s="21">
        <f>'Import dépenses'!P39</f>
        <v>0</v>
      </c>
      <c r="Q42" s="22"/>
      <c r="R42" s="21">
        <f>'Import dépenses'!S39</f>
        <v>0</v>
      </c>
      <c r="S42" s="22"/>
      <c r="T42" s="21">
        <f>'Import dépenses'!V39</f>
        <v>0</v>
      </c>
      <c r="U42" s="22"/>
      <c r="V42" s="21">
        <f>'Import dépenses'!Y39</f>
        <v>0</v>
      </c>
      <c r="W42" s="22"/>
      <c r="X42" s="21">
        <f>'Import dépenses'!AB39</f>
        <v>0</v>
      </c>
      <c r="Y42" s="22"/>
      <c r="Z42" s="21">
        <f>'Import dépenses'!AE39</f>
        <v>0</v>
      </c>
      <c r="AA42" s="22"/>
      <c r="AB42" s="21">
        <f>'Import dépenses'!AH39</f>
        <v>0</v>
      </c>
      <c r="AC42" s="22"/>
      <c r="AD42" s="21">
        <f>'Import dépenses'!AK39</f>
        <v>20</v>
      </c>
      <c r="AE42" s="22"/>
      <c r="AF42" s="21">
        <f>'Import dépenses'!AN39</f>
        <v>0</v>
      </c>
      <c r="AG42" s="22"/>
      <c r="AH42" s="21">
        <f>'Import dépenses'!AQ39</f>
        <v>0</v>
      </c>
    </row>
    <row r="43" spans="1:34" x14ac:dyDescent="0.2">
      <c r="A43" s="5">
        <f>'Import dépenses'!A40</f>
        <v>0</v>
      </c>
      <c r="B43" s="5">
        <f>'Import dépenses'!B40</f>
        <v>0</v>
      </c>
      <c r="C43" s="5">
        <f>'Import dépenses'!C40</f>
        <v>0</v>
      </c>
      <c r="D43" s="5">
        <f>'Import dépenses'!D40</f>
        <v>0</v>
      </c>
      <c r="E43" s="5" t="str">
        <f>'Import dépenses'!E40</f>
        <v>Dépense</v>
      </c>
      <c r="F43" s="5" t="str">
        <f>'Import dépenses'!F40</f>
        <v>d11</v>
      </c>
      <c r="G43" s="5" t="str">
        <f>'Import dépenses'!G40</f>
        <v>Projet Soreetul part 2022</v>
      </c>
      <c r="H43" s="21">
        <f>'Import dépenses'!H40</f>
        <v>0</v>
      </c>
      <c r="I43" s="40">
        <f t="shared" ca="1" si="0"/>
        <v>0</v>
      </c>
      <c r="J43" s="34"/>
      <c r="K43" s="22"/>
      <c r="L43" s="21">
        <f>'Import dépenses'!J40</f>
        <v>0</v>
      </c>
      <c r="M43" s="22"/>
      <c r="N43" s="21">
        <f>'Import dépenses'!M40</f>
        <v>0</v>
      </c>
      <c r="O43" s="22"/>
      <c r="P43" s="21">
        <f>'Import dépenses'!P40</f>
        <v>0</v>
      </c>
      <c r="Q43" s="22"/>
      <c r="R43" s="21">
        <f>'Import dépenses'!S40</f>
        <v>0</v>
      </c>
      <c r="S43" s="22"/>
      <c r="T43" s="21">
        <f>'Import dépenses'!V40</f>
        <v>0</v>
      </c>
      <c r="U43" s="22"/>
      <c r="V43" s="21">
        <f>'Import dépenses'!Y40</f>
        <v>0</v>
      </c>
      <c r="W43" s="22"/>
      <c r="X43" s="21">
        <f>'Import dépenses'!AB40</f>
        <v>0</v>
      </c>
      <c r="Y43" s="22"/>
      <c r="Z43" s="21">
        <f>'Import dépenses'!AE40</f>
        <v>0</v>
      </c>
      <c r="AA43" s="22"/>
      <c r="AB43" s="21">
        <f>'Import dépenses'!AH40</f>
        <v>0</v>
      </c>
      <c r="AC43" s="22"/>
      <c r="AD43" s="21">
        <f>'Import dépenses'!AK40</f>
        <v>0</v>
      </c>
      <c r="AE43" s="22"/>
      <c r="AF43" s="21">
        <f>'Import dépenses'!AN40</f>
        <v>0</v>
      </c>
      <c r="AG43" s="22"/>
      <c r="AH43" s="21">
        <f>'Import dépenses'!AQ40</f>
        <v>0</v>
      </c>
    </row>
    <row r="44" spans="1:34" x14ac:dyDescent="0.2">
      <c r="A44" s="5">
        <f>'Import dépenses'!A41</f>
        <v>0</v>
      </c>
      <c r="B44" s="5">
        <f>'Import dépenses'!B41</f>
        <v>0</v>
      </c>
      <c r="C44" s="5">
        <f>'Import dépenses'!C41</f>
        <v>0</v>
      </c>
      <c r="D44" s="5">
        <f>'Import dépenses'!D41</f>
        <v>0</v>
      </c>
      <c r="E44" s="5" t="str">
        <f>'Import dépenses'!E41</f>
        <v>Dépense</v>
      </c>
      <c r="F44" s="5" t="str">
        <f>'Import dépenses'!F41</f>
        <v>d12</v>
      </c>
      <c r="G44" s="5" t="str">
        <f>'Import dépenses'!G41</f>
        <v>Projet Soreetul part 2023</v>
      </c>
      <c r="H44" s="21">
        <f>'Import dépenses'!H41</f>
        <v>0</v>
      </c>
      <c r="I44" s="40">
        <f t="shared" ca="1" si="0"/>
        <v>0</v>
      </c>
      <c r="J44" s="34"/>
      <c r="K44" s="22"/>
      <c r="L44" s="21">
        <f>'Import dépenses'!J41</f>
        <v>0</v>
      </c>
      <c r="M44" s="22"/>
      <c r="N44" s="21">
        <f>'Import dépenses'!M41</f>
        <v>0</v>
      </c>
      <c r="O44" s="22"/>
      <c r="P44" s="21">
        <f>'Import dépenses'!P41</f>
        <v>0</v>
      </c>
      <c r="Q44" s="22"/>
      <c r="R44" s="21">
        <f>'Import dépenses'!S41</f>
        <v>0</v>
      </c>
      <c r="S44" s="22"/>
      <c r="T44" s="21">
        <f>'Import dépenses'!V41</f>
        <v>0</v>
      </c>
      <c r="U44" s="22"/>
      <c r="V44" s="21">
        <f>'Import dépenses'!Y41</f>
        <v>0</v>
      </c>
      <c r="W44" s="22"/>
      <c r="X44" s="21">
        <f>'Import dépenses'!AB41</f>
        <v>14.08</v>
      </c>
      <c r="Y44" s="22"/>
      <c r="Z44" s="21">
        <f>'Import dépenses'!AE41</f>
        <v>0</v>
      </c>
      <c r="AA44" s="22"/>
      <c r="AB44" s="21">
        <f>'Import dépenses'!AH41</f>
        <v>0</v>
      </c>
      <c r="AC44" s="22"/>
      <c r="AD44" s="21">
        <f>'Import dépenses'!AK41</f>
        <v>0</v>
      </c>
      <c r="AE44" s="22"/>
      <c r="AF44" s="21">
        <f>'Import dépenses'!AN41</f>
        <v>0</v>
      </c>
      <c r="AG44" s="22"/>
      <c r="AH44" s="21">
        <f>'Import dépenses'!AQ41</f>
        <v>0</v>
      </c>
    </row>
    <row r="45" spans="1:34" x14ac:dyDescent="0.2">
      <c r="A45" s="5">
        <f>'Import dépenses'!A42</f>
        <v>0</v>
      </c>
      <c r="B45" s="5">
        <f>'Import dépenses'!B42</f>
        <v>0</v>
      </c>
      <c r="C45" s="5">
        <f>'Import dépenses'!C42</f>
        <v>0</v>
      </c>
      <c r="D45" s="5">
        <f>'Import dépenses'!D42</f>
        <v>0</v>
      </c>
      <c r="E45" s="5" t="str">
        <f>'Import dépenses'!E42</f>
        <v>Dépense</v>
      </c>
      <c r="F45" s="5" t="str">
        <f>'Import dépenses'!F42</f>
        <v>d16</v>
      </c>
      <c r="G45" s="5" t="str">
        <f>'Import dépenses'!G42</f>
        <v xml:space="preserve">Projet GREEN HOPE part 2022 </v>
      </c>
      <c r="H45" s="21">
        <f>'Import dépenses'!H42</f>
        <v>0</v>
      </c>
      <c r="I45" s="40">
        <f t="shared" ca="1" si="0"/>
        <v>0</v>
      </c>
      <c r="J45" s="34"/>
      <c r="K45" s="22"/>
      <c r="L45" s="21">
        <f>'Import dépenses'!J42</f>
        <v>0</v>
      </c>
      <c r="M45" s="22"/>
      <c r="N45" s="21">
        <f>'Import dépenses'!M42</f>
        <v>0</v>
      </c>
      <c r="O45" s="22"/>
      <c r="P45" s="21">
        <f>'Import dépenses'!P42</f>
        <v>0</v>
      </c>
      <c r="Q45" s="22"/>
      <c r="R45" s="21">
        <f>'Import dépenses'!S42</f>
        <v>0</v>
      </c>
      <c r="S45" s="22"/>
      <c r="T45" s="21">
        <f>'Import dépenses'!V42</f>
        <v>0</v>
      </c>
      <c r="U45" s="22"/>
      <c r="V45" s="21">
        <f>'Import dépenses'!Y42</f>
        <v>0</v>
      </c>
      <c r="W45" s="22"/>
      <c r="X45" s="21">
        <f>'Import dépenses'!AB42</f>
        <v>0</v>
      </c>
      <c r="Y45" s="22"/>
      <c r="Z45" s="21">
        <f>'Import dépenses'!AE42</f>
        <v>0</v>
      </c>
      <c r="AA45" s="22"/>
      <c r="AB45" s="21">
        <f>'Import dépenses'!AH42</f>
        <v>0</v>
      </c>
      <c r="AC45" s="22"/>
      <c r="AD45" s="21">
        <f>'Import dépenses'!AK42</f>
        <v>0</v>
      </c>
      <c r="AE45" s="22"/>
      <c r="AF45" s="21">
        <f>'Import dépenses'!AN42</f>
        <v>0</v>
      </c>
      <c r="AG45" s="22"/>
      <c r="AH45" s="21">
        <f>'Import dépenses'!AQ42</f>
        <v>0</v>
      </c>
    </row>
    <row r="46" spans="1:34" x14ac:dyDescent="0.2">
      <c r="A46" s="5">
        <f>'Import dépenses'!A43</f>
        <v>0</v>
      </c>
      <c r="B46" s="5">
        <f>'Import dépenses'!B43</f>
        <v>0</v>
      </c>
      <c r="C46" s="5">
        <f>'Import dépenses'!C43</f>
        <v>0</v>
      </c>
      <c r="D46" s="5">
        <f>'Import dépenses'!D43</f>
        <v>0</v>
      </c>
      <c r="E46" s="5" t="str">
        <f>'Import dépenses'!E43</f>
        <v>Dépense</v>
      </c>
      <c r="F46" s="5" t="str">
        <f>'Import dépenses'!F43</f>
        <v>d17</v>
      </c>
      <c r="G46" s="5" t="str">
        <f>'Import dépenses'!G43</f>
        <v xml:space="preserve">Projet GREEN HOPE part 2023 </v>
      </c>
      <c r="H46" s="21">
        <f>'Import dépenses'!H43</f>
        <v>0</v>
      </c>
      <c r="I46" s="40">
        <f t="shared" ca="1" si="0"/>
        <v>20.440000000000001</v>
      </c>
      <c r="J46" s="34"/>
      <c r="K46" s="22"/>
      <c r="L46" s="21">
        <f>'Import dépenses'!J43</f>
        <v>0</v>
      </c>
      <c r="M46" s="22"/>
      <c r="N46" s="21">
        <f>'Import dépenses'!M43</f>
        <v>0</v>
      </c>
      <c r="O46" s="22"/>
      <c r="P46" s="21">
        <f>'Import dépenses'!P43</f>
        <v>0</v>
      </c>
      <c r="Q46" s="22"/>
      <c r="R46" s="21">
        <f>'Import dépenses'!S43</f>
        <v>0</v>
      </c>
      <c r="S46" s="22"/>
      <c r="T46" s="21">
        <f>'Import dépenses'!V43</f>
        <v>0</v>
      </c>
      <c r="U46" s="22"/>
      <c r="V46" s="21">
        <f>'Import dépenses'!Y43</f>
        <v>0</v>
      </c>
      <c r="W46" s="22"/>
      <c r="X46" s="21">
        <f>'Import dépenses'!AB43</f>
        <v>0</v>
      </c>
      <c r="Y46" s="22"/>
      <c r="Z46" s="21">
        <f>'Import dépenses'!AE43</f>
        <v>20.440000000000001</v>
      </c>
      <c r="AA46" s="22"/>
      <c r="AB46" s="21">
        <f>'Import dépenses'!AH43</f>
        <v>0</v>
      </c>
      <c r="AC46" s="22"/>
      <c r="AD46" s="21">
        <f>'Import dépenses'!AK43</f>
        <v>0</v>
      </c>
      <c r="AE46" s="22"/>
      <c r="AF46" s="21">
        <f>'Import dépenses'!AN43</f>
        <v>0</v>
      </c>
      <c r="AG46" s="22"/>
      <c r="AH46" s="21">
        <f>'Import dépenses'!AQ43</f>
        <v>0</v>
      </c>
    </row>
    <row r="47" spans="1:34" x14ac:dyDescent="0.2">
      <c r="A47" s="5">
        <f>'Import dépenses'!A44</f>
        <v>0</v>
      </c>
      <c r="B47" s="5">
        <f>'Import dépenses'!B44</f>
        <v>0</v>
      </c>
      <c r="C47" s="5">
        <f>'Import dépenses'!C44</f>
        <v>0</v>
      </c>
      <c r="D47" s="5">
        <f>'Import dépenses'!D44</f>
        <v>0</v>
      </c>
      <c r="E47" s="5" t="str">
        <f>'Import dépenses'!E44</f>
        <v>Dépense</v>
      </c>
      <c r="F47" s="5" t="str">
        <f>'Import dépenses'!F44</f>
        <v>d22</v>
      </c>
      <c r="G47" s="5" t="str">
        <f>'Import dépenses'!G44</f>
        <v>Projet Pula part 2022 (80%)</v>
      </c>
      <c r="H47" s="21">
        <f>'Import dépenses'!H44</f>
        <v>0</v>
      </c>
      <c r="I47" s="40">
        <f t="shared" ca="1" si="0"/>
        <v>0</v>
      </c>
      <c r="J47" s="34"/>
      <c r="K47" s="22"/>
      <c r="L47" s="21">
        <f>'Import dépenses'!J44</f>
        <v>0</v>
      </c>
      <c r="M47" s="22"/>
      <c r="N47" s="21">
        <f>'Import dépenses'!M44</f>
        <v>0</v>
      </c>
      <c r="O47" s="22"/>
      <c r="P47" s="21">
        <f>'Import dépenses'!P44</f>
        <v>0</v>
      </c>
      <c r="Q47" s="22"/>
      <c r="R47" s="21">
        <f>'Import dépenses'!S44</f>
        <v>0</v>
      </c>
      <c r="S47" s="22"/>
      <c r="T47" s="21">
        <f>'Import dépenses'!V44</f>
        <v>0</v>
      </c>
      <c r="U47" s="22"/>
      <c r="V47" s="21">
        <f>'Import dépenses'!Y44</f>
        <v>0</v>
      </c>
      <c r="W47" s="22"/>
      <c r="X47" s="21">
        <f>'Import dépenses'!AB44</f>
        <v>0</v>
      </c>
      <c r="Y47" s="22"/>
      <c r="Z47" s="21">
        <f>'Import dépenses'!AE44</f>
        <v>0</v>
      </c>
      <c r="AA47" s="22"/>
      <c r="AB47" s="21">
        <f>'Import dépenses'!AH44</f>
        <v>0.5</v>
      </c>
      <c r="AC47" s="22"/>
      <c r="AD47" s="21">
        <f>'Import dépenses'!AK44</f>
        <v>0</v>
      </c>
      <c r="AE47" s="22"/>
      <c r="AF47" s="21">
        <f>'Import dépenses'!AN44</f>
        <v>0</v>
      </c>
      <c r="AG47" s="22"/>
      <c r="AH47" s="21">
        <f>'Import dépenses'!AQ44</f>
        <v>0</v>
      </c>
    </row>
    <row r="48" spans="1:34" x14ac:dyDescent="0.2">
      <c r="A48" s="5">
        <f>'Import dépenses'!A45</f>
        <v>0</v>
      </c>
      <c r="B48" s="5">
        <f>'Import dépenses'!B45</f>
        <v>0</v>
      </c>
      <c r="C48" s="5">
        <f>'Import dépenses'!C45</f>
        <v>0</v>
      </c>
      <c r="D48" s="5">
        <f>'Import dépenses'!D45</f>
        <v>0</v>
      </c>
      <c r="E48" s="5" t="str">
        <f>'Import dépenses'!E45</f>
        <v>Dépense</v>
      </c>
      <c r="F48" s="5" t="str">
        <f>'Import dépenses'!F45</f>
        <v>d27</v>
      </c>
      <c r="G48" s="5" t="str">
        <f>'Import dépenses'!G45</f>
        <v>Projet CNAAS F2.0 2023</v>
      </c>
      <c r="H48" s="21">
        <f>'Import dépenses'!H45</f>
        <v>0</v>
      </c>
      <c r="I48" s="40">
        <f t="shared" ca="1" si="0"/>
        <v>0</v>
      </c>
      <c r="J48" s="34"/>
      <c r="K48" s="22"/>
      <c r="L48" s="21">
        <f>'Import dépenses'!J45</f>
        <v>0</v>
      </c>
      <c r="M48" s="22"/>
      <c r="N48" s="21">
        <f>'Import dépenses'!M45</f>
        <v>0</v>
      </c>
      <c r="O48" s="22"/>
      <c r="P48" s="21">
        <f>'Import dépenses'!P45</f>
        <v>0</v>
      </c>
      <c r="Q48" s="22"/>
      <c r="R48" s="21">
        <f>'Import dépenses'!S45</f>
        <v>12016.91</v>
      </c>
      <c r="S48" s="22"/>
      <c r="T48" s="21">
        <f>'Import dépenses'!V45</f>
        <v>0</v>
      </c>
      <c r="U48" s="22"/>
      <c r="V48" s="21">
        <f>'Import dépenses'!Y45</f>
        <v>0</v>
      </c>
      <c r="W48" s="22"/>
      <c r="X48" s="21">
        <f>'Import dépenses'!AB45</f>
        <v>0</v>
      </c>
      <c r="Y48" s="22"/>
      <c r="Z48" s="21">
        <f>'Import dépenses'!AE45</f>
        <v>0</v>
      </c>
      <c r="AA48" s="22"/>
      <c r="AB48" s="21">
        <f>'Import dépenses'!AH45</f>
        <v>0</v>
      </c>
      <c r="AC48" s="22"/>
      <c r="AD48" s="21">
        <f>'Import dépenses'!AK45</f>
        <v>0</v>
      </c>
      <c r="AE48" s="22"/>
      <c r="AF48" s="21">
        <f>'Import dépenses'!AN45</f>
        <v>0</v>
      </c>
      <c r="AG48" s="22"/>
      <c r="AH48" s="21">
        <f>'Import dépenses'!AQ45</f>
        <v>7215.78</v>
      </c>
    </row>
    <row r="49" spans="1:34" x14ac:dyDescent="0.2">
      <c r="A49" s="5">
        <f>'Import dépenses'!A46</f>
        <v>0</v>
      </c>
      <c r="B49" s="5">
        <f>'Import dépenses'!B46</f>
        <v>0</v>
      </c>
      <c r="C49" s="5">
        <f>'Import dépenses'!C46</f>
        <v>0</v>
      </c>
      <c r="D49" s="5">
        <f>'Import dépenses'!D46</f>
        <v>0</v>
      </c>
      <c r="E49" s="5" t="str">
        <f>'Import dépenses'!E46</f>
        <v>Dépense</v>
      </c>
      <c r="F49" s="5" t="str">
        <f>'Import dépenses'!F46</f>
        <v>d28</v>
      </c>
      <c r="G49" s="5" t="str">
        <f>'Import dépenses'!G46</f>
        <v>Projet CNAAS F2.0 2024</v>
      </c>
      <c r="H49" s="21">
        <f>'Import dépenses'!H46</f>
        <v>0</v>
      </c>
      <c r="I49" s="40">
        <f t="shared" ca="1" si="0"/>
        <v>0</v>
      </c>
      <c r="J49" s="34"/>
      <c r="K49" s="22"/>
      <c r="L49" s="21">
        <f>'Import dépenses'!J46</f>
        <v>0</v>
      </c>
      <c r="M49" s="22"/>
      <c r="N49" s="21">
        <f>'Import dépenses'!M46</f>
        <v>0</v>
      </c>
      <c r="O49" s="22"/>
      <c r="P49" s="21">
        <f>'Import dépenses'!P46</f>
        <v>0</v>
      </c>
      <c r="Q49" s="22"/>
      <c r="R49" s="21">
        <f>'Import dépenses'!S46</f>
        <v>0</v>
      </c>
      <c r="S49" s="22"/>
      <c r="T49" s="21">
        <f>'Import dépenses'!V46</f>
        <v>0</v>
      </c>
      <c r="U49" s="22"/>
      <c r="V49" s="21">
        <f>'Import dépenses'!Y46</f>
        <v>0</v>
      </c>
      <c r="W49" s="22"/>
      <c r="X49" s="21">
        <f>'Import dépenses'!AB46</f>
        <v>0</v>
      </c>
      <c r="Y49" s="22"/>
      <c r="Z49" s="21">
        <f>'Import dépenses'!AE46</f>
        <v>0</v>
      </c>
      <c r="AA49" s="22"/>
      <c r="AB49" s="21">
        <f>'Import dépenses'!AH46</f>
        <v>0</v>
      </c>
      <c r="AC49" s="22"/>
      <c r="AD49" s="21">
        <f>'Import dépenses'!AK46</f>
        <v>0</v>
      </c>
      <c r="AE49" s="22"/>
      <c r="AF49" s="21">
        <f>'Import dépenses'!AN46</f>
        <v>0</v>
      </c>
      <c r="AG49" s="22"/>
      <c r="AH49" s="21">
        <f>'Import dépenses'!AQ46</f>
        <v>0</v>
      </c>
    </row>
    <row r="50" spans="1:34" x14ac:dyDescent="0.2">
      <c r="A50" s="5">
        <f>'Import dépenses'!A47</f>
        <v>0</v>
      </c>
      <c r="B50" s="5">
        <f>'Import dépenses'!B47</f>
        <v>0</v>
      </c>
      <c r="C50" s="5">
        <f>'Import dépenses'!C47</f>
        <v>0</v>
      </c>
      <c r="D50" s="5">
        <f>'Import dépenses'!D47</f>
        <v>0</v>
      </c>
      <c r="E50" s="5" t="str">
        <f>'Import dépenses'!E47</f>
        <v>Dépense</v>
      </c>
      <c r="F50" s="5" t="str">
        <f>'Import dépenses'!F47</f>
        <v>d31</v>
      </c>
      <c r="G50" s="5" t="str">
        <f>'Import dépenses'!G47</f>
        <v>Projet LadyAgri 2023</v>
      </c>
      <c r="H50" s="21">
        <f>'Import dépenses'!H47</f>
        <v>0</v>
      </c>
      <c r="I50" s="40">
        <f t="shared" ca="1" si="0"/>
        <v>0</v>
      </c>
      <c r="J50" s="34"/>
      <c r="K50" s="22"/>
      <c r="L50" s="21">
        <f>'Import dépenses'!J47</f>
        <v>0</v>
      </c>
      <c r="M50" s="22"/>
      <c r="N50" s="21">
        <f>'Import dépenses'!M47</f>
        <v>0</v>
      </c>
      <c r="O50" s="22"/>
      <c r="P50" s="21">
        <f>'Import dépenses'!P47</f>
        <v>0</v>
      </c>
      <c r="Q50" s="22"/>
      <c r="R50" s="21">
        <f>'Import dépenses'!S47</f>
        <v>0</v>
      </c>
      <c r="S50" s="22"/>
      <c r="T50" s="21">
        <f>'Import dépenses'!V47</f>
        <v>15110.5</v>
      </c>
      <c r="U50" s="22"/>
      <c r="V50" s="21">
        <f>'Import dépenses'!Y47</f>
        <v>0</v>
      </c>
      <c r="W50" s="22"/>
      <c r="X50" s="21">
        <f>'Import dépenses'!AB47</f>
        <v>0</v>
      </c>
      <c r="Y50" s="22"/>
      <c r="Z50" s="21">
        <f>'Import dépenses'!AE47</f>
        <v>0</v>
      </c>
      <c r="AA50" s="22"/>
      <c r="AB50" s="21">
        <f>'Import dépenses'!AH47</f>
        <v>0</v>
      </c>
      <c r="AC50" s="22"/>
      <c r="AD50" s="21">
        <f>'Import dépenses'!AK47</f>
        <v>0</v>
      </c>
      <c r="AE50" s="22"/>
      <c r="AF50" s="21">
        <f>'Import dépenses'!AN47</f>
        <v>15110</v>
      </c>
      <c r="AG50" s="22"/>
      <c r="AH50" s="21">
        <f>'Import dépenses'!AQ47</f>
        <v>0.5</v>
      </c>
    </row>
    <row r="51" spans="1:34" x14ac:dyDescent="0.2">
      <c r="A51" s="5">
        <f>'Import dépenses'!A48</f>
        <v>0</v>
      </c>
      <c r="B51" s="5">
        <f>'Import dépenses'!B48</f>
        <v>0</v>
      </c>
      <c r="C51" s="5">
        <f>'Import dépenses'!C48</f>
        <v>0</v>
      </c>
      <c r="D51" s="5">
        <f>'Import dépenses'!D48</f>
        <v>0</v>
      </c>
      <c r="E51" s="5" t="str">
        <f>'Import dépenses'!E48</f>
        <v>Dépense</v>
      </c>
      <c r="F51" s="5" t="str">
        <f>'Import dépenses'!F48</f>
        <v>d32</v>
      </c>
      <c r="G51" s="5" t="str">
        <f>'Import dépenses'!G48</f>
        <v>Projet LadyAgri 2024</v>
      </c>
      <c r="H51" s="21">
        <f>'Import dépenses'!H48</f>
        <v>0</v>
      </c>
      <c r="I51" s="40">
        <f t="shared" ca="1" si="0"/>
        <v>0</v>
      </c>
      <c r="J51" s="34"/>
      <c r="K51" s="22"/>
      <c r="L51" s="21">
        <f>'Import dépenses'!J48</f>
        <v>0</v>
      </c>
      <c r="M51" s="22"/>
      <c r="N51" s="21">
        <f>'Import dépenses'!M48</f>
        <v>0</v>
      </c>
      <c r="O51" s="22"/>
      <c r="P51" s="21">
        <f>'Import dépenses'!P48</f>
        <v>0</v>
      </c>
      <c r="Q51" s="22"/>
      <c r="R51" s="21">
        <f>'Import dépenses'!S48</f>
        <v>0</v>
      </c>
      <c r="S51" s="22"/>
      <c r="T51" s="21">
        <f>'Import dépenses'!V48</f>
        <v>0</v>
      </c>
      <c r="U51" s="22"/>
      <c r="V51" s="21">
        <f>'Import dépenses'!Y48</f>
        <v>0</v>
      </c>
      <c r="W51" s="22"/>
      <c r="X51" s="21">
        <f>'Import dépenses'!AB48</f>
        <v>0</v>
      </c>
      <c r="Y51" s="22"/>
      <c r="Z51" s="21">
        <f>'Import dépenses'!AE48</f>
        <v>0</v>
      </c>
      <c r="AA51" s="22"/>
      <c r="AB51" s="21">
        <f>'Import dépenses'!AH48</f>
        <v>0</v>
      </c>
      <c r="AC51" s="22"/>
      <c r="AD51" s="21">
        <f>'Import dépenses'!AK48</f>
        <v>0</v>
      </c>
      <c r="AE51" s="22"/>
      <c r="AF51" s="21">
        <f>'Import dépenses'!AN48</f>
        <v>0</v>
      </c>
      <c r="AG51" s="22"/>
      <c r="AH51" s="21">
        <f>'Import dépenses'!AQ48</f>
        <v>0</v>
      </c>
    </row>
    <row r="52" spans="1:34" x14ac:dyDescent="0.2">
      <c r="A52" s="5">
        <f>'Import dépenses'!A49</f>
        <v>0</v>
      </c>
      <c r="B52" s="5">
        <f>'Import dépenses'!B49</f>
        <v>0</v>
      </c>
      <c r="C52" s="5">
        <f>'Import dépenses'!C49</f>
        <v>0</v>
      </c>
      <c r="D52" s="5">
        <f>'Import dépenses'!D49</f>
        <v>0</v>
      </c>
      <c r="E52" s="5" t="str">
        <f>'Import dépenses'!E49</f>
        <v>Dépense</v>
      </c>
      <c r="F52" s="5" t="str">
        <f>'Import dépenses'!F49</f>
        <v>d43</v>
      </c>
      <c r="G52" s="5" t="str">
        <f>'Import dépenses'!G49</f>
        <v>Projet test OKO Assurance agri diaspora</v>
      </c>
      <c r="H52" s="21">
        <f>'Import dépenses'!H49</f>
        <v>15061.728395061727</v>
      </c>
      <c r="I52" s="40">
        <f t="shared" ca="1" si="0"/>
        <v>0</v>
      </c>
      <c r="J52" s="34"/>
      <c r="K52" s="22"/>
      <c r="L52" s="21">
        <f>'Import dépenses'!J49</f>
        <v>0</v>
      </c>
      <c r="M52" s="22"/>
      <c r="N52" s="21">
        <f>'Import dépenses'!M49</f>
        <v>0</v>
      </c>
      <c r="O52" s="22"/>
      <c r="P52" s="21">
        <f>'Import dépenses'!P49</f>
        <v>0</v>
      </c>
      <c r="Q52" s="22"/>
      <c r="R52" s="21">
        <f>'Import dépenses'!S49</f>
        <v>0</v>
      </c>
      <c r="S52" s="22"/>
      <c r="T52" s="21">
        <f>'Import dépenses'!V49</f>
        <v>0</v>
      </c>
      <c r="U52" s="22"/>
      <c r="V52" s="21">
        <f>'Import dépenses'!Y49</f>
        <v>0</v>
      </c>
      <c r="W52" s="22"/>
      <c r="X52" s="21">
        <f>'Import dépenses'!AB49</f>
        <v>0</v>
      </c>
      <c r="Y52" s="22"/>
      <c r="Z52" s="21">
        <f>'Import dépenses'!AE49</f>
        <v>0</v>
      </c>
      <c r="AA52" s="22"/>
      <c r="AB52" s="21">
        <f>'Import dépenses'!AH49</f>
        <v>24000.5</v>
      </c>
      <c r="AC52" s="22"/>
      <c r="AD52" s="21">
        <f>'Import dépenses'!AK49</f>
        <v>0</v>
      </c>
      <c r="AE52" s="22"/>
      <c r="AF52" s="21">
        <f>'Import dépenses'!AN49</f>
        <v>0</v>
      </c>
      <c r="AG52" s="22"/>
      <c r="AH52" s="21">
        <f>'Import dépenses'!AQ49</f>
        <v>0</v>
      </c>
    </row>
    <row r="53" spans="1:34" x14ac:dyDescent="0.2">
      <c r="A53" s="5">
        <f>'Import dépenses'!A50</f>
        <v>0</v>
      </c>
      <c r="B53" s="5">
        <f>'Import dépenses'!B50</f>
        <v>0</v>
      </c>
      <c r="C53" s="5">
        <f>'Import dépenses'!C50</f>
        <v>0</v>
      </c>
      <c r="D53" s="5">
        <f>'Import dépenses'!D50</f>
        <v>0</v>
      </c>
      <c r="E53" s="5" t="str">
        <f>'Import dépenses'!E50</f>
        <v>Dépense</v>
      </c>
      <c r="F53" s="5" t="str">
        <f>'Import dépenses'!F50</f>
        <v>d46</v>
      </c>
      <c r="G53" s="5" t="str">
        <f>'Import dépenses'!G50</f>
        <v>Projet test Ibisa 2</v>
      </c>
      <c r="H53" s="21">
        <f>'Import dépenses'!H50</f>
        <v>20020</v>
      </c>
      <c r="I53" s="40">
        <f t="shared" ca="1" si="0"/>
        <v>0</v>
      </c>
      <c r="J53" s="34"/>
      <c r="K53" s="22"/>
      <c r="L53" s="21">
        <f>'Import dépenses'!J50</f>
        <v>0</v>
      </c>
      <c r="M53" s="22"/>
      <c r="N53" s="21">
        <f>'Import dépenses'!M50</f>
        <v>0</v>
      </c>
      <c r="O53" s="22"/>
      <c r="P53" s="21">
        <f>'Import dépenses'!P50</f>
        <v>0</v>
      </c>
      <c r="Q53" s="22"/>
      <c r="R53" s="21">
        <f>'Import dépenses'!S50</f>
        <v>0</v>
      </c>
      <c r="S53" s="22"/>
      <c r="T53" s="21">
        <f>'Import dépenses'!V50</f>
        <v>0</v>
      </c>
      <c r="U53" s="22"/>
      <c r="V53" s="21">
        <f>'Import dépenses'!Y50</f>
        <v>0</v>
      </c>
      <c r="W53" s="22"/>
      <c r="X53" s="21">
        <f>'Import dépenses'!AB50</f>
        <v>0</v>
      </c>
      <c r="Y53" s="22"/>
      <c r="Z53" s="21">
        <f>'Import dépenses'!AE50</f>
        <v>0</v>
      </c>
      <c r="AA53" s="22"/>
      <c r="AB53" s="21">
        <f>'Import dépenses'!AH50</f>
        <v>0</v>
      </c>
      <c r="AC53" s="22"/>
      <c r="AD53" s="21">
        <f>'Import dépenses'!AK50</f>
        <v>16016</v>
      </c>
      <c r="AE53" s="22"/>
      <c r="AF53" s="21">
        <f>'Import dépenses'!AN50</f>
        <v>0</v>
      </c>
      <c r="AG53" s="22"/>
      <c r="AH53" s="21">
        <f>'Import dépenses'!AQ50</f>
        <v>0</v>
      </c>
    </row>
    <row r="54" spans="1:34" x14ac:dyDescent="0.2">
      <c r="A54" s="5">
        <f>'Import dépenses'!A51</f>
        <v>0</v>
      </c>
      <c r="B54" s="5">
        <f>'Import dépenses'!B51</f>
        <v>0</v>
      </c>
      <c r="C54" s="5">
        <f>'Import dépenses'!C51</f>
        <v>0</v>
      </c>
      <c r="D54" s="5">
        <f>'Import dépenses'!D51</f>
        <v>0</v>
      </c>
      <c r="E54" s="5" t="str">
        <f>'Import dépenses'!E51</f>
        <v>Dépense</v>
      </c>
      <c r="F54" s="5" t="str">
        <f>'Import dépenses'!F51</f>
        <v>d47</v>
      </c>
      <c r="G54" s="5" t="str">
        <f>'Import dépenses'!G51</f>
        <v>Projet test SERINSA</v>
      </c>
      <c r="H54" s="21">
        <f>'Import dépenses'!H51</f>
        <v>7520.8743169398904</v>
      </c>
      <c r="I54" s="40">
        <f t="shared" ca="1" si="0"/>
        <v>0</v>
      </c>
      <c r="J54" s="34"/>
      <c r="K54" s="22"/>
      <c r="L54" s="21">
        <f>'Import dépenses'!J51</f>
        <v>0</v>
      </c>
      <c r="M54" s="22"/>
      <c r="N54" s="21">
        <f>'Import dépenses'!M51</f>
        <v>0</v>
      </c>
      <c r="O54" s="22"/>
      <c r="P54" s="21">
        <f>'Import dépenses'!P51</f>
        <v>0</v>
      </c>
      <c r="Q54" s="22"/>
      <c r="R54" s="21">
        <f>'Import dépenses'!S51</f>
        <v>0</v>
      </c>
      <c r="S54" s="22"/>
      <c r="T54" s="21">
        <f>'Import dépenses'!V51</f>
        <v>0</v>
      </c>
      <c r="U54" s="22"/>
      <c r="V54" s="21">
        <f>'Import dépenses'!Y51</f>
        <v>0</v>
      </c>
      <c r="W54" s="22"/>
      <c r="X54" s="21">
        <f>'Import dépenses'!AB51</f>
        <v>0</v>
      </c>
      <c r="Y54" s="22"/>
      <c r="Z54" s="21">
        <f>'Import dépenses'!AE51</f>
        <v>0</v>
      </c>
      <c r="AA54" s="22"/>
      <c r="AB54" s="21">
        <f>'Import dépenses'!AH51</f>
        <v>0</v>
      </c>
      <c r="AC54" s="22"/>
      <c r="AD54" s="21">
        <f>'Import dépenses'!AK51</f>
        <v>24019.77</v>
      </c>
      <c r="AE54" s="22"/>
      <c r="AF54" s="21">
        <f>'Import dépenses'!AN51</f>
        <v>0</v>
      </c>
      <c r="AG54" s="22"/>
      <c r="AH54" s="21">
        <f>'Import dépenses'!AQ51</f>
        <v>0</v>
      </c>
    </row>
    <row r="55" spans="1:34" x14ac:dyDescent="0.2">
      <c r="A55" s="5">
        <f>'Import dépenses'!A52</f>
        <v>0</v>
      </c>
      <c r="B55" s="5">
        <f>'Import dépenses'!B52</f>
        <v>0</v>
      </c>
      <c r="C55" s="5">
        <f>'Import dépenses'!C52</f>
        <v>0</v>
      </c>
      <c r="D55" s="5">
        <f>'Import dépenses'!D52</f>
        <v>0</v>
      </c>
      <c r="E55" s="5" t="str">
        <f>'Import dépenses'!E52</f>
        <v>Dépense</v>
      </c>
      <c r="F55" s="5" t="str">
        <f>'Import dépenses'!F52</f>
        <v>d57</v>
      </c>
      <c r="G55" s="5" t="str">
        <f>'Import dépenses'!G52</f>
        <v>Projet test Confianza</v>
      </c>
      <c r="H55" s="21">
        <f>'Import dépenses'!H52</f>
        <v>916.03053435114509</v>
      </c>
      <c r="I55" s="40">
        <f t="shared" ca="1" si="0"/>
        <v>0</v>
      </c>
      <c r="J55" s="34"/>
      <c r="K55" s="22"/>
      <c r="L55" s="21">
        <f>'Import dépenses'!J52</f>
        <v>0</v>
      </c>
      <c r="M55" s="22"/>
      <c r="N55" s="21">
        <f>'Import dépenses'!M52</f>
        <v>0</v>
      </c>
      <c r="O55" s="22"/>
      <c r="P55" s="21">
        <f>'Import dépenses'!P52</f>
        <v>0</v>
      </c>
      <c r="Q55" s="22"/>
      <c r="R55" s="21">
        <f>'Import dépenses'!S52</f>
        <v>0</v>
      </c>
      <c r="S55" s="22"/>
      <c r="T55" s="21">
        <f>'Import dépenses'!V52</f>
        <v>0</v>
      </c>
      <c r="U55" s="22"/>
      <c r="V55" s="21">
        <f>'Import dépenses'!Y52</f>
        <v>0</v>
      </c>
      <c r="W55" s="22"/>
      <c r="X55" s="21">
        <f>'Import dépenses'!AB52</f>
        <v>0</v>
      </c>
      <c r="Y55" s="22"/>
      <c r="Z55" s="21">
        <f>'Import dépenses'!AE52</f>
        <v>0</v>
      </c>
      <c r="AA55" s="22"/>
      <c r="AB55" s="21">
        <f>'Import dépenses'!AH52</f>
        <v>0</v>
      </c>
      <c r="AC55" s="22"/>
      <c r="AD55" s="21">
        <f>'Import dépenses'!AK52</f>
        <v>0</v>
      </c>
      <c r="AE55" s="22"/>
      <c r="AF55" s="21">
        <f>'Import dépenses'!AN52</f>
        <v>0</v>
      </c>
      <c r="AG55" s="22"/>
      <c r="AH55" s="21">
        <f>'Import dépenses'!AQ52</f>
        <v>24000</v>
      </c>
    </row>
    <row r="56" spans="1:34" x14ac:dyDescent="0.2">
      <c r="A56" s="5">
        <f>'Import dépenses'!A53</f>
        <v>0</v>
      </c>
      <c r="B56" s="5">
        <f>'Import dépenses'!B53</f>
        <v>0</v>
      </c>
      <c r="C56" s="5" t="str">
        <f>'Import dépenses'!C53</f>
        <v>Activité</v>
      </c>
      <c r="D56" s="5">
        <f>'Import dépenses'!D53</f>
        <v>0</v>
      </c>
      <c r="E56" s="5">
        <f>'Import dépenses'!E53</f>
        <v>0</v>
      </c>
      <c r="F56" s="5" t="str">
        <f>'Import dépenses'!F53</f>
        <v>A03</v>
      </c>
      <c r="G56" s="5" t="str">
        <f>'Import dépenses'!G53</f>
        <v>Projets-tests Forêts</v>
      </c>
      <c r="H56" s="21">
        <f>'Import dépenses'!H53</f>
        <v>0</v>
      </c>
      <c r="I56" s="40">
        <f t="shared" ca="1" si="0"/>
        <v>4376.32</v>
      </c>
      <c r="J56" s="34"/>
      <c r="K56" s="22"/>
      <c r="L56" s="21">
        <f>'Import dépenses'!J53</f>
        <v>0</v>
      </c>
      <c r="M56" s="22"/>
      <c r="N56" s="21">
        <f>'Import dépenses'!M53</f>
        <v>0</v>
      </c>
      <c r="O56" s="22"/>
      <c r="P56" s="21">
        <f>'Import dépenses'!P53</f>
        <v>0.5</v>
      </c>
      <c r="Q56" s="22"/>
      <c r="R56" s="21">
        <f>'Import dépenses'!S53</f>
        <v>0</v>
      </c>
      <c r="S56" s="22"/>
      <c r="T56" s="21">
        <f>'Import dépenses'!V53</f>
        <v>14888</v>
      </c>
      <c r="U56" s="22"/>
      <c r="V56" s="21">
        <f>'Import dépenses'!Y53</f>
        <v>19894.25</v>
      </c>
      <c r="W56" s="22"/>
      <c r="X56" s="21">
        <f>'Import dépenses'!AB53</f>
        <v>69.45</v>
      </c>
      <c r="Y56" s="22"/>
      <c r="Z56" s="21">
        <f>'Import dépenses'!AE53</f>
        <v>4376.32</v>
      </c>
      <c r="AA56" s="22"/>
      <c r="AB56" s="21">
        <f>'Import dépenses'!AH53</f>
        <v>28940.94</v>
      </c>
      <c r="AC56" s="22"/>
      <c r="AD56" s="21">
        <f>'Import dépenses'!AK53</f>
        <v>24000</v>
      </c>
      <c r="AE56" s="22"/>
      <c r="AF56" s="21">
        <f>'Import dépenses'!AN53</f>
        <v>33197.599999999999</v>
      </c>
      <c r="AG56" s="22"/>
      <c r="AH56" s="21">
        <f>'Import dépenses'!AQ53</f>
        <v>66310.600000000006</v>
      </c>
    </row>
    <row r="57" spans="1:34" x14ac:dyDescent="0.2">
      <c r="A57" s="5">
        <f>'Import dépenses'!A54</f>
        <v>0</v>
      </c>
      <c r="B57" s="5">
        <f>'Import dépenses'!B54</f>
        <v>0</v>
      </c>
      <c r="C57" s="5">
        <f>'Import dépenses'!C54</f>
        <v>0</v>
      </c>
      <c r="D57" s="5" t="str">
        <f>'Import dépenses'!D54</f>
        <v>Action</v>
      </c>
      <c r="E57" s="5">
        <f>'Import dépenses'!E54</f>
        <v>0</v>
      </c>
      <c r="F57" s="5" t="str">
        <f>'Import dépenses'!F54</f>
        <v>a02</v>
      </c>
      <c r="G57" s="5" t="str">
        <f>'Import dépenses'!G54</f>
        <v>Projets-tests CVF</v>
      </c>
      <c r="H57" s="21">
        <f>'Import dépenses'!H54</f>
        <v>0</v>
      </c>
      <c r="I57" s="40">
        <f t="shared" ca="1" si="0"/>
        <v>4376.32</v>
      </c>
      <c r="J57" s="34"/>
      <c r="K57" s="22"/>
      <c r="L57" s="21">
        <f>'Import dépenses'!J54</f>
        <v>0</v>
      </c>
      <c r="M57" s="22"/>
      <c r="N57" s="21">
        <f>'Import dépenses'!M54</f>
        <v>0</v>
      </c>
      <c r="O57" s="22"/>
      <c r="P57" s="21">
        <f>'Import dépenses'!P54</f>
        <v>0.5</v>
      </c>
      <c r="Q57" s="22"/>
      <c r="R57" s="21">
        <f>'Import dépenses'!S54</f>
        <v>0</v>
      </c>
      <c r="S57" s="22"/>
      <c r="T57" s="21">
        <f>'Import dépenses'!V54</f>
        <v>14888</v>
      </c>
      <c r="U57" s="22"/>
      <c r="V57" s="21">
        <f>'Import dépenses'!Y54</f>
        <v>19894.25</v>
      </c>
      <c r="W57" s="22"/>
      <c r="X57" s="21">
        <f>'Import dépenses'!AB54</f>
        <v>69.45</v>
      </c>
      <c r="Y57" s="22"/>
      <c r="Z57" s="21">
        <f>'Import dépenses'!AE54</f>
        <v>4376.32</v>
      </c>
      <c r="AA57" s="22"/>
      <c r="AB57" s="21">
        <f>'Import dépenses'!AH54</f>
        <v>28940.94</v>
      </c>
      <c r="AC57" s="22"/>
      <c r="AD57" s="21">
        <f>'Import dépenses'!AK54</f>
        <v>24000</v>
      </c>
      <c r="AE57" s="22"/>
      <c r="AF57" s="21">
        <f>'Import dépenses'!AN54</f>
        <v>33197.599999999999</v>
      </c>
      <c r="AG57" s="22"/>
      <c r="AH57" s="21">
        <f>'Import dépenses'!AQ54</f>
        <v>66310.600000000006</v>
      </c>
    </row>
    <row r="58" spans="1:34" x14ac:dyDescent="0.2">
      <c r="A58" s="5">
        <f>'Import dépenses'!A55</f>
        <v>0</v>
      </c>
      <c r="B58" s="5">
        <f>'Import dépenses'!B55</f>
        <v>0</v>
      </c>
      <c r="C58" s="5">
        <f>'Import dépenses'!C55</f>
        <v>0</v>
      </c>
      <c r="D58" s="5">
        <f>'Import dépenses'!D55</f>
        <v>0</v>
      </c>
      <c r="E58" s="5" t="str">
        <f>'Import dépenses'!E55</f>
        <v>Dépense</v>
      </c>
      <c r="F58" s="5" t="str">
        <f>'Import dépenses'!F55</f>
        <v>d08</v>
      </c>
      <c r="G58" s="5" t="str">
        <f>'Import dépenses'!G55</f>
        <v>Projet Inkunga Rwanda</v>
      </c>
      <c r="H58" s="21">
        <f>'Import dépenses'!H55</f>
        <v>0</v>
      </c>
      <c r="I58" s="40">
        <f t="shared" ca="1" si="0"/>
        <v>4600.88</v>
      </c>
      <c r="J58" s="34"/>
      <c r="K58" s="22"/>
      <c r="L58" s="21">
        <f>'Import dépenses'!J55</f>
        <v>0</v>
      </c>
      <c r="M58" s="22"/>
      <c r="N58" s="21">
        <f>'Import dépenses'!M55</f>
        <v>0</v>
      </c>
      <c r="O58" s="22"/>
      <c r="P58" s="21">
        <f>'Import dépenses'!P55</f>
        <v>0.5</v>
      </c>
      <c r="Q58" s="22"/>
      <c r="R58" s="21">
        <f>'Import dépenses'!S55</f>
        <v>0</v>
      </c>
      <c r="S58" s="22"/>
      <c r="T58" s="21">
        <f>'Import dépenses'!V55</f>
        <v>0</v>
      </c>
      <c r="U58" s="22"/>
      <c r="V58" s="21">
        <f>'Import dépenses'!Y55</f>
        <v>0</v>
      </c>
      <c r="W58" s="22"/>
      <c r="X58" s="21">
        <f>'Import dépenses'!AB55</f>
        <v>0</v>
      </c>
      <c r="Y58" s="22"/>
      <c r="Z58" s="21">
        <f>'Import dépenses'!AE55</f>
        <v>4600.88</v>
      </c>
      <c r="AA58" s="22"/>
      <c r="AB58" s="21">
        <f>'Import dépenses'!AH55</f>
        <v>0</v>
      </c>
      <c r="AC58" s="22"/>
      <c r="AD58" s="21">
        <f>'Import dépenses'!AK55</f>
        <v>0</v>
      </c>
      <c r="AE58" s="22"/>
      <c r="AF58" s="21">
        <f>'Import dépenses'!AN55</f>
        <v>0</v>
      </c>
      <c r="AG58" s="22"/>
      <c r="AH58" s="21">
        <f>'Import dépenses'!AQ55</f>
        <v>0</v>
      </c>
    </row>
    <row r="59" spans="1:34" x14ac:dyDescent="0.2">
      <c r="A59" s="5">
        <f>'Import dépenses'!A56</f>
        <v>0</v>
      </c>
      <c r="B59" s="5">
        <f>'Import dépenses'!B56</f>
        <v>0</v>
      </c>
      <c r="C59" s="5">
        <f>'Import dépenses'!C56</f>
        <v>0</v>
      </c>
      <c r="D59" s="5">
        <f>'Import dépenses'!D56</f>
        <v>0</v>
      </c>
      <c r="E59" s="5" t="str">
        <f>'Import dépenses'!E56</f>
        <v>Dépense</v>
      </c>
      <c r="F59" s="5" t="str">
        <f>'Import dépenses'!F56</f>
        <v>d13</v>
      </c>
      <c r="G59" s="5" t="str">
        <f>'Import dépenses'!G56</f>
        <v>Projet Tikonel Guatemala</v>
      </c>
      <c r="H59" s="21">
        <f>'Import dépenses'!H56</f>
        <v>0</v>
      </c>
      <c r="I59" s="40">
        <f t="shared" ca="1" si="0"/>
        <v>0</v>
      </c>
      <c r="J59" s="34"/>
      <c r="K59" s="22"/>
      <c r="L59" s="21">
        <f>'Import dépenses'!J56</f>
        <v>0</v>
      </c>
      <c r="M59" s="22"/>
      <c r="N59" s="21">
        <f>'Import dépenses'!M56</f>
        <v>0</v>
      </c>
      <c r="O59" s="22"/>
      <c r="P59" s="21">
        <f>'Import dépenses'!P56</f>
        <v>0</v>
      </c>
      <c r="Q59" s="22"/>
      <c r="R59" s="21">
        <f>'Import dépenses'!S56</f>
        <v>0</v>
      </c>
      <c r="S59" s="22"/>
      <c r="T59" s="21">
        <f>'Import dépenses'!V56</f>
        <v>0</v>
      </c>
      <c r="U59" s="22"/>
      <c r="V59" s="21">
        <f>'Import dépenses'!Y56</f>
        <v>0</v>
      </c>
      <c r="W59" s="22"/>
      <c r="X59" s="21">
        <f>'Import dépenses'!AB56</f>
        <v>0</v>
      </c>
      <c r="Y59" s="22"/>
      <c r="Z59" s="21">
        <f>'Import dépenses'!AE56</f>
        <v>0</v>
      </c>
      <c r="AA59" s="22"/>
      <c r="AB59" s="21">
        <f>'Import dépenses'!AH56</f>
        <v>4016</v>
      </c>
      <c r="AC59" s="22"/>
      <c r="AD59" s="21">
        <f>'Import dépenses'!AK56</f>
        <v>0</v>
      </c>
      <c r="AE59" s="22"/>
      <c r="AF59" s="21">
        <f>'Import dépenses'!AN56</f>
        <v>0</v>
      </c>
      <c r="AG59" s="22"/>
      <c r="AH59" s="21">
        <f>'Import dépenses'!AQ56</f>
        <v>0</v>
      </c>
    </row>
    <row r="60" spans="1:34" x14ac:dyDescent="0.2">
      <c r="A60" s="5">
        <f>'Import dépenses'!A57</f>
        <v>0</v>
      </c>
      <c r="B60" s="5">
        <f>'Import dépenses'!B57</f>
        <v>0</v>
      </c>
      <c r="C60" s="5">
        <f>'Import dépenses'!C57</f>
        <v>0</v>
      </c>
      <c r="D60" s="5">
        <f>'Import dépenses'!D57</f>
        <v>0</v>
      </c>
      <c r="E60" s="5" t="str">
        <f>'Import dépenses'!E57</f>
        <v>Dépense</v>
      </c>
      <c r="F60" s="5" t="str">
        <f>'Import dépenses'!F57</f>
        <v>d14</v>
      </c>
      <c r="G60" s="5" t="str">
        <f>'Import dépenses'!G57</f>
        <v>Projet Alterna Guatemala 2022</v>
      </c>
      <c r="H60" s="21">
        <f>'Import dépenses'!H57</f>
        <v>0</v>
      </c>
      <c r="I60" s="40">
        <f t="shared" ca="1" si="0"/>
        <v>0</v>
      </c>
      <c r="J60" s="34"/>
      <c r="K60" s="22"/>
      <c r="L60" s="21">
        <f>'Import dépenses'!J57</f>
        <v>0</v>
      </c>
      <c r="M60" s="22"/>
      <c r="N60" s="21">
        <f>'Import dépenses'!M57</f>
        <v>0</v>
      </c>
      <c r="O60" s="22"/>
      <c r="P60" s="21">
        <f>'Import dépenses'!P57</f>
        <v>0</v>
      </c>
      <c r="Q60" s="22"/>
      <c r="R60" s="21">
        <f>'Import dépenses'!S57</f>
        <v>0</v>
      </c>
      <c r="S60" s="22"/>
      <c r="T60" s="21">
        <f>'Import dépenses'!V57</f>
        <v>0</v>
      </c>
      <c r="U60" s="22"/>
      <c r="V60" s="21">
        <f>'Import dépenses'!Y57</f>
        <v>0</v>
      </c>
      <c r="W60" s="22"/>
      <c r="X60" s="21">
        <f>'Import dépenses'!AB57</f>
        <v>0</v>
      </c>
      <c r="Y60" s="22"/>
      <c r="Z60" s="21">
        <f>'Import dépenses'!AE57</f>
        <v>0</v>
      </c>
      <c r="AA60" s="22"/>
      <c r="AB60" s="21">
        <f>'Import dépenses'!AH57</f>
        <v>0</v>
      </c>
      <c r="AC60" s="22"/>
      <c r="AD60" s="21">
        <f>'Import dépenses'!AK57</f>
        <v>0</v>
      </c>
      <c r="AE60" s="22"/>
      <c r="AF60" s="21">
        <f>'Import dépenses'!AN57</f>
        <v>0</v>
      </c>
      <c r="AG60" s="22"/>
      <c r="AH60" s="21">
        <f>'Import dépenses'!AQ57</f>
        <v>0</v>
      </c>
    </row>
    <row r="61" spans="1:34" x14ac:dyDescent="0.2">
      <c r="A61" s="5">
        <f>'Import dépenses'!A58</f>
        <v>0</v>
      </c>
      <c r="B61" s="5">
        <f>'Import dépenses'!B58</f>
        <v>0</v>
      </c>
      <c r="C61" s="5">
        <f>'Import dépenses'!C58</f>
        <v>0</v>
      </c>
      <c r="D61" s="5">
        <f>'Import dépenses'!D58</f>
        <v>0</v>
      </c>
      <c r="E61" s="5" t="str">
        <f>'Import dépenses'!E58</f>
        <v>Dépense</v>
      </c>
      <c r="F61" s="5" t="str">
        <f>'Import dépenses'!F58</f>
        <v>d15</v>
      </c>
      <c r="G61" s="5" t="str">
        <f>'Import dépenses'!G58</f>
        <v>Projet Alterna 2023</v>
      </c>
      <c r="H61" s="21">
        <f>'Import dépenses'!H58</f>
        <v>0</v>
      </c>
      <c r="I61" s="40">
        <f t="shared" ca="1" si="0"/>
        <v>-224.56</v>
      </c>
      <c r="J61" s="34"/>
      <c r="K61" s="22"/>
      <c r="L61" s="21">
        <f>'Import dépenses'!J58</f>
        <v>0</v>
      </c>
      <c r="M61" s="22"/>
      <c r="N61" s="21">
        <f>'Import dépenses'!M58</f>
        <v>0</v>
      </c>
      <c r="O61" s="22"/>
      <c r="P61" s="21">
        <f>'Import dépenses'!P58</f>
        <v>0</v>
      </c>
      <c r="Q61" s="22"/>
      <c r="R61" s="21">
        <f>'Import dépenses'!S58</f>
        <v>0</v>
      </c>
      <c r="S61" s="22"/>
      <c r="T61" s="21">
        <f>'Import dépenses'!V58</f>
        <v>0</v>
      </c>
      <c r="U61" s="22"/>
      <c r="V61" s="21">
        <f>'Import dépenses'!Y58</f>
        <v>0</v>
      </c>
      <c r="W61" s="22"/>
      <c r="X61" s="21">
        <f>'Import dépenses'!AB58</f>
        <v>0</v>
      </c>
      <c r="Y61" s="22"/>
      <c r="Z61" s="21">
        <f>'Import dépenses'!AE58</f>
        <v>-224.56</v>
      </c>
      <c r="AA61" s="22"/>
      <c r="AB61" s="21">
        <f>'Import dépenses'!AH58</f>
        <v>113.61</v>
      </c>
      <c r="AC61" s="22"/>
      <c r="AD61" s="21">
        <f>'Import dépenses'!AK58</f>
        <v>0</v>
      </c>
      <c r="AE61" s="22"/>
      <c r="AF61" s="21">
        <f>'Import dépenses'!AN58</f>
        <v>0</v>
      </c>
      <c r="AG61" s="22"/>
      <c r="AH61" s="21">
        <f>'Import dépenses'!AQ58</f>
        <v>0</v>
      </c>
    </row>
    <row r="62" spans="1:34" x14ac:dyDescent="0.2">
      <c r="A62" s="5">
        <f>'Import dépenses'!A59</f>
        <v>0</v>
      </c>
      <c r="B62" s="5">
        <f>'Import dépenses'!B59</f>
        <v>0</v>
      </c>
      <c r="C62" s="5">
        <f>'Import dépenses'!C59</f>
        <v>0</v>
      </c>
      <c r="D62" s="5">
        <f>'Import dépenses'!D59</f>
        <v>0</v>
      </c>
      <c r="E62" s="5" t="str">
        <f>'Import dépenses'!E59</f>
        <v>Dépense</v>
      </c>
      <c r="F62" s="5" t="str">
        <f>'Import dépenses'!F59</f>
        <v>d20</v>
      </c>
      <c r="G62" s="5" t="str">
        <f>'Import dépenses'!G59</f>
        <v>Projet Asocuch 2022</v>
      </c>
      <c r="H62" s="21">
        <f>'Import dépenses'!H59</f>
        <v>0</v>
      </c>
      <c r="I62" s="40">
        <f t="shared" ca="1" si="0"/>
        <v>0</v>
      </c>
      <c r="J62" s="34"/>
      <c r="K62" s="22"/>
      <c r="L62" s="21">
        <f>'Import dépenses'!J59</f>
        <v>0</v>
      </c>
      <c r="M62" s="22"/>
      <c r="N62" s="21">
        <f>'Import dépenses'!M59</f>
        <v>0</v>
      </c>
      <c r="O62" s="22"/>
      <c r="P62" s="21">
        <f>'Import dépenses'!P59</f>
        <v>0</v>
      </c>
      <c r="Q62" s="22"/>
      <c r="R62" s="21">
        <f>'Import dépenses'!S59</f>
        <v>0</v>
      </c>
      <c r="S62" s="22"/>
      <c r="T62" s="21">
        <f>'Import dépenses'!V59</f>
        <v>0</v>
      </c>
      <c r="U62" s="22"/>
      <c r="V62" s="21">
        <f>'Import dépenses'!Y59</f>
        <v>0</v>
      </c>
      <c r="W62" s="22"/>
      <c r="X62" s="21">
        <f>'Import dépenses'!AB59</f>
        <v>0</v>
      </c>
      <c r="Y62" s="22"/>
      <c r="Z62" s="21">
        <f>'Import dépenses'!AE59</f>
        <v>0</v>
      </c>
      <c r="AA62" s="22"/>
      <c r="AB62" s="21">
        <f>'Import dépenses'!AH59</f>
        <v>0</v>
      </c>
      <c r="AC62" s="22"/>
      <c r="AD62" s="21">
        <f>'Import dépenses'!AK59</f>
        <v>0</v>
      </c>
      <c r="AE62" s="22"/>
      <c r="AF62" s="21">
        <f>'Import dépenses'!AN59</f>
        <v>0</v>
      </c>
      <c r="AG62" s="22"/>
      <c r="AH62" s="21">
        <f>'Import dépenses'!AQ59</f>
        <v>0</v>
      </c>
    </row>
    <row r="63" spans="1:34" x14ac:dyDescent="0.2">
      <c r="A63" s="5">
        <f>'Import dépenses'!A60</f>
        <v>0</v>
      </c>
      <c r="B63" s="5">
        <f>'Import dépenses'!B60</f>
        <v>0</v>
      </c>
      <c r="C63" s="5">
        <f>'Import dépenses'!C60</f>
        <v>0</v>
      </c>
      <c r="D63" s="5">
        <f>'Import dépenses'!D60</f>
        <v>0</v>
      </c>
      <c r="E63" s="5" t="str">
        <f>'Import dépenses'!E60</f>
        <v>Dépense</v>
      </c>
      <c r="F63" s="5" t="str">
        <f>'Import dépenses'!F60</f>
        <v>d24</v>
      </c>
      <c r="G63" s="5" t="str">
        <f>'Import dépenses'!G60</f>
        <v>Projet Asocuch 2023</v>
      </c>
      <c r="H63" s="21">
        <f>'Import dépenses'!H60</f>
        <v>0</v>
      </c>
      <c r="I63" s="40">
        <f t="shared" ca="1" si="0"/>
        <v>0</v>
      </c>
      <c r="J63" s="34"/>
      <c r="K63" s="22"/>
      <c r="L63" s="21">
        <f>'Import dépenses'!J60</f>
        <v>0</v>
      </c>
      <c r="M63" s="22"/>
      <c r="N63" s="21">
        <f>'Import dépenses'!M60</f>
        <v>0</v>
      </c>
      <c r="O63" s="22"/>
      <c r="P63" s="21">
        <f>'Import dépenses'!P60</f>
        <v>0</v>
      </c>
      <c r="Q63" s="22"/>
      <c r="R63" s="21">
        <f>'Import dépenses'!S60</f>
        <v>0</v>
      </c>
      <c r="S63" s="22"/>
      <c r="T63" s="21">
        <f>'Import dépenses'!V60</f>
        <v>0</v>
      </c>
      <c r="U63" s="22"/>
      <c r="V63" s="21">
        <f>'Import dépenses'!Y60</f>
        <v>0</v>
      </c>
      <c r="W63" s="22"/>
      <c r="X63" s="21">
        <f>'Import dépenses'!AB60</f>
        <v>0</v>
      </c>
      <c r="Y63" s="22"/>
      <c r="Z63" s="21">
        <f>'Import dépenses'!AE60</f>
        <v>0</v>
      </c>
      <c r="AA63" s="22"/>
      <c r="AB63" s="21">
        <f>'Import dépenses'!AH60</f>
        <v>0</v>
      </c>
      <c r="AC63" s="22"/>
      <c r="AD63" s="21">
        <f>'Import dépenses'!AK60</f>
        <v>0</v>
      </c>
      <c r="AE63" s="22"/>
      <c r="AF63" s="21">
        <f>'Import dépenses'!AN60</f>
        <v>0</v>
      </c>
      <c r="AG63" s="22"/>
      <c r="AH63" s="21">
        <f>'Import dépenses'!AQ60</f>
        <v>0</v>
      </c>
    </row>
    <row r="64" spans="1:34" x14ac:dyDescent="0.2">
      <c r="A64" s="5">
        <f>'Import dépenses'!A61</f>
        <v>0</v>
      </c>
      <c r="B64" s="5">
        <f>'Import dépenses'!B61</f>
        <v>0</v>
      </c>
      <c r="C64" s="5">
        <f>'Import dépenses'!C61</f>
        <v>0</v>
      </c>
      <c r="D64" s="5">
        <f>'Import dépenses'!D61</f>
        <v>0</v>
      </c>
      <c r="E64" s="5" t="str">
        <f>'Import dépenses'!E61</f>
        <v>Dépense</v>
      </c>
      <c r="F64" s="5" t="str">
        <f>'Import dépenses'!F61</f>
        <v>d34</v>
      </c>
      <c r="G64" s="5" t="str">
        <f>'Import dépenses'!G61</f>
        <v>Projet Izabal Wood Company 2023</v>
      </c>
      <c r="H64" s="21">
        <f>'Import dépenses'!H61</f>
        <v>0</v>
      </c>
      <c r="I64" s="40">
        <f t="shared" ca="1" si="0"/>
        <v>0</v>
      </c>
      <c r="J64" s="34"/>
      <c r="K64" s="22"/>
      <c r="L64" s="21">
        <f>'Import dépenses'!J61</f>
        <v>0</v>
      </c>
      <c r="M64" s="22"/>
      <c r="N64" s="21">
        <f>'Import dépenses'!M61</f>
        <v>0</v>
      </c>
      <c r="O64" s="22"/>
      <c r="P64" s="21">
        <f>'Import dépenses'!P61</f>
        <v>0</v>
      </c>
      <c r="Q64" s="22"/>
      <c r="R64" s="21">
        <f>'Import dépenses'!S61</f>
        <v>0</v>
      </c>
      <c r="S64" s="22"/>
      <c r="T64" s="21">
        <f>'Import dépenses'!V61</f>
        <v>14888</v>
      </c>
      <c r="U64" s="22"/>
      <c r="V64" s="21">
        <f>'Import dépenses'!Y61</f>
        <v>51.25</v>
      </c>
      <c r="W64" s="22"/>
      <c r="X64" s="21">
        <f>'Import dépenses'!AB61</f>
        <v>0</v>
      </c>
      <c r="Y64" s="22"/>
      <c r="Z64" s="21">
        <f>'Import dépenses'!AE61</f>
        <v>0</v>
      </c>
      <c r="AA64" s="22"/>
      <c r="AB64" s="21">
        <f>'Import dépenses'!AH61</f>
        <v>0</v>
      </c>
      <c r="AC64" s="22"/>
      <c r="AD64" s="21">
        <f>'Import dépenses'!AK61</f>
        <v>0</v>
      </c>
      <c r="AE64" s="22"/>
      <c r="AF64" s="21">
        <f>'Import dépenses'!AN61</f>
        <v>8963.6</v>
      </c>
      <c r="AG64" s="22"/>
      <c r="AH64" s="21">
        <f>'Import dépenses'!AQ61</f>
        <v>0</v>
      </c>
    </row>
    <row r="65" spans="1:34" x14ac:dyDescent="0.2">
      <c r="A65" s="5">
        <f>'Import dépenses'!A62</f>
        <v>0</v>
      </c>
      <c r="B65" s="5">
        <f>'Import dépenses'!B62</f>
        <v>0</v>
      </c>
      <c r="C65" s="5">
        <f>'Import dépenses'!C62</f>
        <v>0</v>
      </c>
      <c r="D65" s="5">
        <f>'Import dépenses'!D62</f>
        <v>0</v>
      </c>
      <c r="E65" s="5" t="str">
        <f>'Import dépenses'!E62</f>
        <v>Dépense</v>
      </c>
      <c r="F65" s="5" t="str">
        <f>'Import dépenses'!F62</f>
        <v>d39</v>
      </c>
      <c r="G65" s="5" t="str">
        <f>'Import dépenses'!G62</f>
        <v>Projet OFS Cota Rica 2023</v>
      </c>
      <c r="H65" s="21">
        <f>'Import dépenses'!H62</f>
        <v>0</v>
      </c>
      <c r="I65" s="40">
        <f t="shared" ca="1" si="0"/>
        <v>0</v>
      </c>
      <c r="J65" s="34"/>
      <c r="K65" s="22"/>
      <c r="L65" s="21">
        <f>'Import dépenses'!J62</f>
        <v>0</v>
      </c>
      <c r="M65" s="22"/>
      <c r="N65" s="21">
        <f>'Import dépenses'!M62</f>
        <v>0</v>
      </c>
      <c r="O65" s="22"/>
      <c r="P65" s="21">
        <f>'Import dépenses'!P62</f>
        <v>0</v>
      </c>
      <c r="Q65" s="22"/>
      <c r="R65" s="21">
        <f>'Import dépenses'!S62</f>
        <v>0</v>
      </c>
      <c r="S65" s="22"/>
      <c r="T65" s="21">
        <f>'Import dépenses'!V62</f>
        <v>0</v>
      </c>
      <c r="U65" s="22"/>
      <c r="V65" s="21">
        <f>'Import dépenses'!Y62</f>
        <v>19843</v>
      </c>
      <c r="W65" s="22"/>
      <c r="X65" s="21">
        <f>'Import dépenses'!AB62</f>
        <v>69.45</v>
      </c>
      <c r="Y65" s="22"/>
      <c r="Z65" s="21">
        <f>'Import dépenses'!AE62</f>
        <v>0</v>
      </c>
      <c r="AA65" s="22"/>
      <c r="AB65" s="21">
        <f>'Import dépenses'!AH62</f>
        <v>0</v>
      </c>
      <c r="AC65" s="22"/>
      <c r="AD65" s="21">
        <f>'Import dépenses'!AK62</f>
        <v>0</v>
      </c>
      <c r="AE65" s="22"/>
      <c r="AF65" s="21">
        <f>'Import dépenses'!AN62</f>
        <v>0</v>
      </c>
      <c r="AG65" s="22"/>
      <c r="AH65" s="21">
        <f>'Import dépenses'!AQ62</f>
        <v>0</v>
      </c>
    </row>
    <row r="66" spans="1:34" x14ac:dyDescent="0.2">
      <c r="A66" s="5">
        <f>'Import dépenses'!A63</f>
        <v>0</v>
      </c>
      <c r="B66" s="5">
        <f>'Import dépenses'!B63</f>
        <v>0</v>
      </c>
      <c r="C66" s="5">
        <f>'Import dépenses'!C63</f>
        <v>0</v>
      </c>
      <c r="D66" s="5">
        <f>'Import dépenses'!D63</f>
        <v>0</v>
      </c>
      <c r="E66" s="5" t="str">
        <f>'Import dépenses'!E63</f>
        <v>Dépense</v>
      </c>
      <c r="F66" s="5" t="str">
        <f>'Import dépenses'!F63</f>
        <v>d44</v>
      </c>
      <c r="G66" s="5" t="str">
        <f>'Import dépenses'!G63</f>
        <v xml:space="preserve">Projet-test service Alterna 2023 </v>
      </c>
      <c r="H66" s="21">
        <f>'Import dépenses'!H63</f>
        <v>0</v>
      </c>
      <c r="I66" s="40">
        <f t="shared" ca="1" si="0"/>
        <v>0</v>
      </c>
      <c r="J66" s="34"/>
      <c r="K66" s="22"/>
      <c r="L66" s="21">
        <f>'Import dépenses'!J63</f>
        <v>0</v>
      </c>
      <c r="M66" s="22"/>
      <c r="N66" s="21">
        <f>'Import dépenses'!M63</f>
        <v>0</v>
      </c>
      <c r="O66" s="22"/>
      <c r="P66" s="21">
        <f>'Import dépenses'!P63</f>
        <v>0</v>
      </c>
      <c r="Q66" s="22"/>
      <c r="R66" s="21">
        <f>'Import dépenses'!S63</f>
        <v>0</v>
      </c>
      <c r="S66" s="22"/>
      <c r="T66" s="21">
        <f>'Import dépenses'!V63</f>
        <v>0</v>
      </c>
      <c r="U66" s="22"/>
      <c r="V66" s="21">
        <f>'Import dépenses'!Y63</f>
        <v>0</v>
      </c>
      <c r="W66" s="22"/>
      <c r="X66" s="21">
        <f>'Import dépenses'!AB63</f>
        <v>0</v>
      </c>
      <c r="Y66" s="22"/>
      <c r="Z66" s="21">
        <f>'Import dépenses'!AE63</f>
        <v>0</v>
      </c>
      <c r="AA66" s="22"/>
      <c r="AB66" s="21">
        <f>'Import dépenses'!AH63</f>
        <v>24811.33</v>
      </c>
      <c r="AC66" s="22"/>
      <c r="AD66" s="21">
        <f>'Import dépenses'!AK63</f>
        <v>0</v>
      </c>
      <c r="AE66" s="22"/>
      <c r="AF66" s="21">
        <f>'Import dépenses'!AN63</f>
        <v>0</v>
      </c>
      <c r="AG66" s="22"/>
      <c r="AH66" s="21">
        <f>'Import dépenses'!AQ63</f>
        <v>0</v>
      </c>
    </row>
    <row r="67" spans="1:34" x14ac:dyDescent="0.2">
      <c r="A67" s="5">
        <f>'Import dépenses'!A64</f>
        <v>0</v>
      </c>
      <c r="B67" s="5">
        <f>'Import dépenses'!B64</f>
        <v>0</v>
      </c>
      <c r="C67" s="5">
        <f>'Import dépenses'!C64</f>
        <v>0</v>
      </c>
      <c r="D67" s="5">
        <f>'Import dépenses'!D64</f>
        <v>0</v>
      </c>
      <c r="E67" s="5" t="str">
        <f>'Import dépenses'!E64</f>
        <v>Dépense</v>
      </c>
      <c r="F67" s="5" t="str">
        <f>'Import dépenses'!F64</f>
        <v>d45</v>
      </c>
      <c r="G67" s="5" t="str">
        <f>'Import dépenses'!G64</f>
        <v>Projet-test service Alterna 2024</v>
      </c>
      <c r="H67" s="21">
        <f>'Import dépenses'!H64</f>
        <v>0</v>
      </c>
      <c r="I67" s="40">
        <f t="shared" ca="1" si="0"/>
        <v>0</v>
      </c>
      <c r="J67" s="34"/>
      <c r="K67" s="22"/>
      <c r="L67" s="21">
        <f>'Import dépenses'!J64</f>
        <v>0</v>
      </c>
      <c r="M67" s="22"/>
      <c r="N67" s="21">
        <f>'Import dépenses'!M64</f>
        <v>0</v>
      </c>
      <c r="O67" s="22"/>
      <c r="P67" s="21">
        <f>'Import dépenses'!P64</f>
        <v>0</v>
      </c>
      <c r="Q67" s="22"/>
      <c r="R67" s="21">
        <f>'Import dépenses'!S64</f>
        <v>0</v>
      </c>
      <c r="S67" s="22"/>
      <c r="T67" s="21">
        <f>'Import dépenses'!V64</f>
        <v>0</v>
      </c>
      <c r="U67" s="22"/>
      <c r="V67" s="21">
        <f>'Import dépenses'!Y64</f>
        <v>0</v>
      </c>
      <c r="W67" s="22"/>
      <c r="X67" s="21">
        <f>'Import dépenses'!AB64</f>
        <v>0</v>
      </c>
      <c r="Y67" s="22"/>
      <c r="Z67" s="21">
        <f>'Import dépenses'!AE64</f>
        <v>0</v>
      </c>
      <c r="AA67" s="22"/>
      <c r="AB67" s="21">
        <f>'Import dépenses'!AH64</f>
        <v>0</v>
      </c>
      <c r="AC67" s="22"/>
      <c r="AD67" s="21">
        <f>'Import dépenses'!AK64</f>
        <v>0</v>
      </c>
      <c r="AE67" s="22"/>
      <c r="AF67" s="21">
        <f>'Import dépenses'!AN64</f>
        <v>0</v>
      </c>
      <c r="AG67" s="22"/>
      <c r="AH67" s="21">
        <f>'Import dépenses'!AQ64</f>
        <v>0</v>
      </c>
    </row>
    <row r="68" spans="1:34" x14ac:dyDescent="0.2">
      <c r="A68" s="5">
        <f>'Import dépenses'!A65</f>
        <v>0</v>
      </c>
      <c r="B68" s="5">
        <f>'Import dépenses'!B65</f>
        <v>0</v>
      </c>
      <c r="C68" s="5">
        <f>'Import dépenses'!C65</f>
        <v>0</v>
      </c>
      <c r="D68" s="5">
        <f>'Import dépenses'!D65</f>
        <v>0</v>
      </c>
      <c r="E68" s="5" t="str">
        <f>'Import dépenses'!E65</f>
        <v>Dépense</v>
      </c>
      <c r="F68" s="5" t="str">
        <f>'Import dépenses'!F65</f>
        <v>d49</v>
      </c>
      <c r="G68" s="5" t="str">
        <f>'Import dépenses'!G65</f>
        <v>Projet-test CODEFORSA 2023</v>
      </c>
      <c r="H68" s="21">
        <f>'Import dépenses'!H65</f>
        <v>0</v>
      </c>
      <c r="I68" s="40">
        <f t="shared" ca="1" si="0"/>
        <v>0</v>
      </c>
      <c r="J68" s="34"/>
      <c r="K68" s="22"/>
      <c r="L68" s="21">
        <f>'Import dépenses'!J65</f>
        <v>0</v>
      </c>
      <c r="M68" s="22"/>
      <c r="N68" s="21">
        <f>'Import dépenses'!M65</f>
        <v>0</v>
      </c>
      <c r="O68" s="22"/>
      <c r="P68" s="21">
        <f>'Import dépenses'!P65</f>
        <v>0</v>
      </c>
      <c r="Q68" s="22"/>
      <c r="R68" s="21">
        <f>'Import dépenses'!S65</f>
        <v>0</v>
      </c>
      <c r="S68" s="22"/>
      <c r="T68" s="21">
        <f>'Import dépenses'!V65</f>
        <v>0</v>
      </c>
      <c r="U68" s="22"/>
      <c r="V68" s="21">
        <f>'Import dépenses'!Y65</f>
        <v>0</v>
      </c>
      <c r="W68" s="22"/>
      <c r="X68" s="21">
        <f>'Import dépenses'!AB65</f>
        <v>0</v>
      </c>
      <c r="Y68" s="22"/>
      <c r="Z68" s="21">
        <f>'Import dépenses'!AE65</f>
        <v>0</v>
      </c>
      <c r="AA68" s="22"/>
      <c r="AB68" s="21">
        <f>'Import dépenses'!AH65</f>
        <v>0</v>
      </c>
      <c r="AC68" s="22"/>
      <c r="AD68" s="21">
        <f>'Import dépenses'!AK65</f>
        <v>24000</v>
      </c>
      <c r="AE68" s="22"/>
      <c r="AF68" s="21">
        <f>'Import dépenses'!AN65</f>
        <v>154</v>
      </c>
      <c r="AG68" s="22"/>
      <c r="AH68" s="21">
        <f>'Import dépenses'!AQ65</f>
        <v>193.82</v>
      </c>
    </row>
    <row r="69" spans="1:34" x14ac:dyDescent="0.2">
      <c r="A69" s="5">
        <f>'Import dépenses'!A66</f>
        <v>0</v>
      </c>
      <c r="B69" s="5">
        <f>'Import dépenses'!B66</f>
        <v>0</v>
      </c>
      <c r="C69" s="5">
        <f>'Import dépenses'!C66</f>
        <v>0</v>
      </c>
      <c r="D69" s="5">
        <f>'Import dépenses'!D66</f>
        <v>0</v>
      </c>
      <c r="E69" s="5" t="str">
        <f>'Import dépenses'!E66</f>
        <v>Dépense</v>
      </c>
      <c r="F69" s="5" t="str">
        <f>'Import dépenses'!F66</f>
        <v>d51</v>
      </c>
      <c r="G69" s="5" t="str">
        <f>'Import dépenses'!G66</f>
        <v>Projet-test CODEFORSA 2024</v>
      </c>
      <c r="H69" s="21">
        <f>'Import dépenses'!H66</f>
        <v>0</v>
      </c>
      <c r="I69" s="40">
        <f t="shared" ca="1" si="0"/>
        <v>0</v>
      </c>
      <c r="J69" s="34"/>
      <c r="K69" s="22"/>
      <c r="L69" s="21">
        <f>'Import dépenses'!J66</f>
        <v>0</v>
      </c>
      <c r="M69" s="22"/>
      <c r="N69" s="21">
        <f>'Import dépenses'!M66</f>
        <v>0</v>
      </c>
      <c r="O69" s="22"/>
      <c r="P69" s="21">
        <f>'Import dépenses'!P66</f>
        <v>0</v>
      </c>
      <c r="Q69" s="22"/>
      <c r="R69" s="21">
        <f>'Import dépenses'!S66</f>
        <v>0</v>
      </c>
      <c r="S69" s="22"/>
      <c r="T69" s="21">
        <f>'Import dépenses'!V66</f>
        <v>0</v>
      </c>
      <c r="U69" s="22"/>
      <c r="V69" s="21">
        <f>'Import dépenses'!Y66</f>
        <v>0</v>
      </c>
      <c r="W69" s="22"/>
      <c r="X69" s="21">
        <f>'Import dépenses'!AB66</f>
        <v>0</v>
      </c>
      <c r="Y69" s="22"/>
      <c r="Z69" s="21">
        <f>'Import dépenses'!AE66</f>
        <v>0</v>
      </c>
      <c r="AA69" s="22"/>
      <c r="AB69" s="21">
        <f>'Import dépenses'!AH66</f>
        <v>0</v>
      </c>
      <c r="AC69" s="22"/>
      <c r="AD69" s="21">
        <f>'Import dépenses'!AK66</f>
        <v>0</v>
      </c>
      <c r="AE69" s="22"/>
      <c r="AF69" s="21">
        <f>'Import dépenses'!AN66</f>
        <v>0</v>
      </c>
      <c r="AG69" s="22"/>
      <c r="AH69" s="21">
        <f>'Import dépenses'!AQ66</f>
        <v>0</v>
      </c>
    </row>
    <row r="70" spans="1:34" x14ac:dyDescent="0.2">
      <c r="A70" s="5">
        <f>'Import dépenses'!A67</f>
        <v>0</v>
      </c>
      <c r="B70" s="5">
        <f>'Import dépenses'!B67</f>
        <v>0</v>
      </c>
      <c r="C70" s="5">
        <f>'Import dépenses'!C67</f>
        <v>0</v>
      </c>
      <c r="D70" s="5">
        <f>'Import dépenses'!D67</f>
        <v>0</v>
      </c>
      <c r="E70" s="5" t="str">
        <f>'Import dépenses'!E67</f>
        <v>Dépense</v>
      </c>
      <c r="F70" s="5" t="str">
        <f>'Import dépenses'!F67</f>
        <v>d52</v>
      </c>
      <c r="G70" s="5" t="str">
        <f>'Import dépenses'!G67</f>
        <v>Projet-test ACOFOP FORESCOM</v>
      </c>
      <c r="H70" s="21">
        <f>'Import dépenses'!H67</f>
        <v>0</v>
      </c>
      <c r="I70" s="40">
        <f t="shared" ca="1" si="0"/>
        <v>0</v>
      </c>
      <c r="J70" s="34"/>
      <c r="K70" s="22"/>
      <c r="L70" s="21">
        <f>'Import dépenses'!J67</f>
        <v>0</v>
      </c>
      <c r="M70" s="22"/>
      <c r="N70" s="21">
        <f>'Import dépenses'!M67</f>
        <v>0</v>
      </c>
      <c r="O70" s="22"/>
      <c r="P70" s="21">
        <f>'Import dépenses'!P67</f>
        <v>0</v>
      </c>
      <c r="Q70" s="22"/>
      <c r="R70" s="21">
        <f>'Import dépenses'!S67</f>
        <v>0</v>
      </c>
      <c r="S70" s="22"/>
      <c r="T70" s="21">
        <f>'Import dépenses'!V67</f>
        <v>0</v>
      </c>
      <c r="U70" s="22"/>
      <c r="V70" s="21">
        <f>'Import dépenses'!Y67</f>
        <v>0</v>
      </c>
      <c r="W70" s="22"/>
      <c r="X70" s="21">
        <f>'Import dépenses'!AB67</f>
        <v>0</v>
      </c>
      <c r="Y70" s="22"/>
      <c r="Z70" s="21">
        <f>'Import dépenses'!AE67</f>
        <v>0</v>
      </c>
      <c r="AA70" s="22"/>
      <c r="AB70" s="21">
        <f>'Import dépenses'!AH67</f>
        <v>0</v>
      </c>
      <c r="AC70" s="22"/>
      <c r="AD70" s="21">
        <f>'Import dépenses'!AK67</f>
        <v>0</v>
      </c>
      <c r="AE70" s="22"/>
      <c r="AF70" s="21">
        <f>'Import dépenses'!AN67</f>
        <v>24080</v>
      </c>
      <c r="AG70" s="22"/>
      <c r="AH70" s="21">
        <f>'Import dépenses'!AQ67</f>
        <v>84.28</v>
      </c>
    </row>
    <row r="71" spans="1:34" x14ac:dyDescent="0.2">
      <c r="A71" s="5">
        <f>'Import dépenses'!A68</f>
        <v>0</v>
      </c>
      <c r="B71" s="5">
        <f>'Import dépenses'!B68</f>
        <v>0</v>
      </c>
      <c r="C71" s="5">
        <f>'Import dépenses'!C68</f>
        <v>0</v>
      </c>
      <c r="D71" s="5">
        <f>'Import dépenses'!D68</f>
        <v>0</v>
      </c>
      <c r="E71" s="5" t="str">
        <f>'Import dépenses'!E68</f>
        <v>Dépense</v>
      </c>
      <c r="F71" s="5" t="str">
        <f>'Import dépenses'!F68</f>
        <v>d54</v>
      </c>
      <c r="G71" s="5" t="str">
        <f>'Import dépenses'!G68</f>
        <v>Projet-test FACS</v>
      </c>
      <c r="H71" s="21">
        <f>'Import dépenses'!H68</f>
        <v>0</v>
      </c>
      <c r="I71" s="40">
        <f t="shared" ca="1" si="0"/>
        <v>0</v>
      </c>
      <c r="J71" s="34"/>
      <c r="K71" s="22"/>
      <c r="L71" s="21">
        <f>'Import dépenses'!J68</f>
        <v>0</v>
      </c>
      <c r="M71" s="22"/>
      <c r="N71" s="21">
        <f>'Import dépenses'!M68</f>
        <v>0</v>
      </c>
      <c r="O71" s="22"/>
      <c r="P71" s="21">
        <f>'Import dépenses'!P68</f>
        <v>0</v>
      </c>
      <c r="Q71" s="22"/>
      <c r="R71" s="21">
        <f>'Import dépenses'!S68</f>
        <v>0</v>
      </c>
      <c r="S71" s="22"/>
      <c r="T71" s="21">
        <f>'Import dépenses'!V68</f>
        <v>0</v>
      </c>
      <c r="U71" s="22"/>
      <c r="V71" s="21">
        <f>'Import dépenses'!Y68</f>
        <v>0</v>
      </c>
      <c r="W71" s="22"/>
      <c r="X71" s="21">
        <f>'Import dépenses'!AB68</f>
        <v>0</v>
      </c>
      <c r="Y71" s="22"/>
      <c r="Z71" s="21">
        <f>'Import dépenses'!AE68</f>
        <v>0</v>
      </c>
      <c r="AA71" s="22"/>
      <c r="AB71" s="21">
        <f>'Import dépenses'!AH68</f>
        <v>0</v>
      </c>
      <c r="AC71" s="22"/>
      <c r="AD71" s="21">
        <f>'Import dépenses'!AK68</f>
        <v>0</v>
      </c>
      <c r="AE71" s="22"/>
      <c r="AF71" s="21">
        <f>'Import dépenses'!AN68</f>
        <v>0</v>
      </c>
      <c r="AG71" s="22"/>
      <c r="AH71" s="21">
        <f>'Import dépenses'!AQ68</f>
        <v>30000.5</v>
      </c>
    </row>
    <row r="72" spans="1:34" x14ac:dyDescent="0.2">
      <c r="A72" s="5">
        <f>'Import dépenses'!A69</f>
        <v>0</v>
      </c>
      <c r="B72" s="5">
        <f>'Import dépenses'!B69</f>
        <v>0</v>
      </c>
      <c r="C72" s="5">
        <f>'Import dépenses'!C69</f>
        <v>0</v>
      </c>
      <c r="D72" s="5">
        <f>'Import dépenses'!D69</f>
        <v>0</v>
      </c>
      <c r="E72" s="5" t="str">
        <f>'Import dépenses'!E69</f>
        <v>Dépense</v>
      </c>
      <c r="F72" s="5" t="str">
        <f>'Import dépenses'!F69</f>
        <v>d55</v>
      </c>
      <c r="G72" s="5" t="str">
        <f>'Import dépenses'!G69</f>
        <v>Projet-test ACOFOP Selva Maya</v>
      </c>
      <c r="H72" s="21">
        <f>'Import dépenses'!H69</f>
        <v>0</v>
      </c>
      <c r="I72" s="40">
        <f t="shared" ref="I72:I135" ca="1" si="1">(IF($K$1&lt;TODAY(),L72,K72))+(IF($M$1&lt;TODAY(),N72,M72))+(IF($O$1&lt;TODAY(),P72,O72))+(IF($Q$1&lt;TODAY(),R72,Q72))+(IF($S$1&lt;TODAY(),T72,S72))+(IF($U$1&lt;TODAY(),V72,U72))+(IF($W$1&lt;TODAY(),X72,W72))+(IF($Y$1&lt;TODAY(),Z72,Y72))+(IF($AA$1&lt;TODAY(),AB72,AA72))+(IF($AC$1&lt;TODAY(),AD72,AC72))+(IF($AE$1&lt;TODAY(),AF72,AE72))+(IF($AG$1&lt;TODAY(),AH72,AG72))</f>
        <v>0</v>
      </c>
      <c r="J72" s="34"/>
      <c r="K72" s="22"/>
      <c r="L72" s="21">
        <f>'Import dépenses'!J69</f>
        <v>0</v>
      </c>
      <c r="M72" s="22"/>
      <c r="N72" s="21">
        <f>'Import dépenses'!M69</f>
        <v>0</v>
      </c>
      <c r="O72" s="22"/>
      <c r="P72" s="21">
        <f>'Import dépenses'!P69</f>
        <v>0</v>
      </c>
      <c r="Q72" s="22"/>
      <c r="R72" s="21">
        <f>'Import dépenses'!S69</f>
        <v>0</v>
      </c>
      <c r="S72" s="22"/>
      <c r="T72" s="21">
        <f>'Import dépenses'!V69</f>
        <v>0</v>
      </c>
      <c r="U72" s="22"/>
      <c r="V72" s="21">
        <f>'Import dépenses'!Y69</f>
        <v>0</v>
      </c>
      <c r="W72" s="22"/>
      <c r="X72" s="21">
        <f>'Import dépenses'!AB69</f>
        <v>0</v>
      </c>
      <c r="Y72" s="22"/>
      <c r="Z72" s="21">
        <f>'Import dépenses'!AE69</f>
        <v>0</v>
      </c>
      <c r="AA72" s="22"/>
      <c r="AB72" s="21">
        <f>'Import dépenses'!AH69</f>
        <v>0</v>
      </c>
      <c r="AC72" s="22"/>
      <c r="AD72" s="21">
        <f>'Import dépenses'!AK69</f>
        <v>0</v>
      </c>
      <c r="AE72" s="22"/>
      <c r="AF72" s="21">
        <f>'Import dépenses'!AN69</f>
        <v>0</v>
      </c>
      <c r="AG72" s="22"/>
      <c r="AH72" s="21">
        <f>'Import dépenses'!AQ69</f>
        <v>8032</v>
      </c>
    </row>
    <row r="73" spans="1:34" x14ac:dyDescent="0.2">
      <c r="A73" s="5">
        <f>'Import dépenses'!A70</f>
        <v>0</v>
      </c>
      <c r="B73" s="5">
        <f>'Import dépenses'!B70</f>
        <v>0</v>
      </c>
      <c r="C73" s="5">
        <f>'Import dépenses'!C70</f>
        <v>0</v>
      </c>
      <c r="D73" s="5">
        <f>'Import dépenses'!D70</f>
        <v>0</v>
      </c>
      <c r="E73" s="5" t="str">
        <f>'Import dépenses'!E70</f>
        <v>Dépense</v>
      </c>
      <c r="F73" s="5" t="str">
        <f>'Import dépenses'!F70</f>
        <v>d56</v>
      </c>
      <c r="G73" s="5" t="str">
        <f>'Import dépenses'!G70</f>
        <v>Projet-test ICRAF CIFOR</v>
      </c>
      <c r="H73" s="21">
        <f>'Import dépenses'!H70</f>
        <v>0</v>
      </c>
      <c r="I73" s="40">
        <f t="shared" ca="1" si="1"/>
        <v>0</v>
      </c>
      <c r="J73" s="34"/>
      <c r="K73" s="22"/>
      <c r="L73" s="21">
        <f>'Import dépenses'!J70</f>
        <v>0</v>
      </c>
      <c r="M73" s="22"/>
      <c r="N73" s="21">
        <f>'Import dépenses'!M70</f>
        <v>0</v>
      </c>
      <c r="O73" s="22"/>
      <c r="P73" s="21">
        <f>'Import dépenses'!P70</f>
        <v>0</v>
      </c>
      <c r="Q73" s="22"/>
      <c r="R73" s="21">
        <f>'Import dépenses'!S70</f>
        <v>0</v>
      </c>
      <c r="S73" s="22"/>
      <c r="T73" s="21">
        <f>'Import dépenses'!V70</f>
        <v>0</v>
      </c>
      <c r="U73" s="22"/>
      <c r="V73" s="21">
        <f>'Import dépenses'!Y70</f>
        <v>0</v>
      </c>
      <c r="W73" s="22"/>
      <c r="X73" s="21">
        <f>'Import dépenses'!AB70</f>
        <v>0</v>
      </c>
      <c r="Y73" s="22"/>
      <c r="Z73" s="21">
        <f>'Import dépenses'!AE70</f>
        <v>0</v>
      </c>
      <c r="AA73" s="22"/>
      <c r="AB73" s="21">
        <f>'Import dépenses'!AH70</f>
        <v>0</v>
      </c>
      <c r="AC73" s="22"/>
      <c r="AD73" s="21">
        <f>'Import dépenses'!AK70</f>
        <v>0</v>
      </c>
      <c r="AE73" s="22"/>
      <c r="AF73" s="21">
        <f>'Import dépenses'!AN70</f>
        <v>0</v>
      </c>
      <c r="AG73" s="22"/>
      <c r="AH73" s="21">
        <f>'Import dépenses'!AQ70</f>
        <v>28000</v>
      </c>
    </row>
    <row r="74" spans="1:34" x14ac:dyDescent="0.2">
      <c r="A74" s="5">
        <f>'Import dépenses'!A71</f>
        <v>0</v>
      </c>
      <c r="B74" s="5">
        <f>'Import dépenses'!B71</f>
        <v>0</v>
      </c>
      <c r="C74" s="5" t="str">
        <f>'Import dépenses'!C71</f>
        <v>Activité</v>
      </c>
      <c r="D74" s="5">
        <f>'Import dépenses'!D71</f>
        <v>0</v>
      </c>
      <c r="E74" s="5">
        <f>'Import dépenses'!E71</f>
        <v>0</v>
      </c>
      <c r="F74" s="5" t="str">
        <f>'Import dépenses'!F71</f>
        <v>A07</v>
      </c>
      <c r="G74" s="5" t="str">
        <f>'Import dépenses'!G71</f>
        <v xml:space="preserve">Etudes CVAF </v>
      </c>
      <c r="H74" s="21">
        <f>'Import dépenses'!H71</f>
        <v>0</v>
      </c>
      <c r="I74" s="40">
        <f t="shared" ca="1" si="1"/>
        <v>1815.5</v>
      </c>
      <c r="J74" s="34"/>
      <c r="K74" s="22"/>
      <c r="L74" s="21">
        <f>'Import dépenses'!J71</f>
        <v>0</v>
      </c>
      <c r="M74" s="22"/>
      <c r="N74" s="21">
        <f>'Import dépenses'!M71</f>
        <v>0</v>
      </c>
      <c r="O74" s="22"/>
      <c r="P74" s="21">
        <f>'Import dépenses'!P71</f>
        <v>0</v>
      </c>
      <c r="Q74" s="22"/>
      <c r="R74" s="21">
        <f>'Import dépenses'!S71</f>
        <v>0</v>
      </c>
      <c r="S74" s="22"/>
      <c r="T74" s="21">
        <f>'Import dépenses'!V71</f>
        <v>18140.080000000002</v>
      </c>
      <c r="U74" s="22"/>
      <c r="V74" s="21">
        <f>'Import dépenses'!Y71</f>
        <v>0</v>
      </c>
      <c r="W74" s="22"/>
      <c r="X74" s="21">
        <f>'Import dépenses'!AB71</f>
        <v>0</v>
      </c>
      <c r="Y74" s="22"/>
      <c r="Z74" s="21">
        <f>'Import dépenses'!AE71</f>
        <v>1815.5</v>
      </c>
      <c r="AA74" s="22"/>
      <c r="AB74" s="21">
        <f>'Import dépenses'!AH71</f>
        <v>0</v>
      </c>
      <c r="AC74" s="22"/>
      <c r="AD74" s="21">
        <f>'Import dépenses'!AK71</f>
        <v>0</v>
      </c>
      <c r="AE74" s="22"/>
      <c r="AF74" s="21">
        <f>'Import dépenses'!AN71</f>
        <v>0</v>
      </c>
      <c r="AG74" s="22"/>
      <c r="AH74" s="21">
        <f>'Import dépenses'!AQ71</f>
        <v>18063</v>
      </c>
    </row>
    <row r="75" spans="1:34" x14ac:dyDescent="0.2">
      <c r="A75" s="5">
        <f>'Import dépenses'!A72</f>
        <v>0</v>
      </c>
      <c r="B75" s="5">
        <f>'Import dépenses'!B72</f>
        <v>0</v>
      </c>
      <c r="C75" s="5">
        <f>'Import dépenses'!C72</f>
        <v>0</v>
      </c>
      <c r="D75" s="5" t="str">
        <f>'Import dépenses'!D72</f>
        <v>Action</v>
      </c>
      <c r="E75" s="5">
        <f>'Import dépenses'!E72</f>
        <v>0</v>
      </c>
      <c r="F75" s="5" t="str">
        <f>'Import dépenses'!F72</f>
        <v>a07</v>
      </c>
      <c r="G75" s="5" t="str">
        <f>'Import dépenses'!G72</f>
        <v>Etudes CVAF</v>
      </c>
      <c r="H75" s="21">
        <f>'Import dépenses'!H72</f>
        <v>0</v>
      </c>
      <c r="I75" s="40">
        <f t="shared" ca="1" si="1"/>
        <v>1815.5</v>
      </c>
      <c r="J75" s="34"/>
      <c r="K75" s="22"/>
      <c r="L75" s="21">
        <f>'Import dépenses'!J72</f>
        <v>0</v>
      </c>
      <c r="M75" s="22"/>
      <c r="N75" s="21">
        <f>'Import dépenses'!M72</f>
        <v>0</v>
      </c>
      <c r="O75" s="22"/>
      <c r="P75" s="21">
        <f>'Import dépenses'!P72</f>
        <v>0</v>
      </c>
      <c r="Q75" s="22"/>
      <c r="R75" s="21">
        <f>'Import dépenses'!S72</f>
        <v>0</v>
      </c>
      <c r="S75" s="22"/>
      <c r="T75" s="21">
        <f>'Import dépenses'!V72</f>
        <v>18140.080000000002</v>
      </c>
      <c r="U75" s="22"/>
      <c r="V75" s="21">
        <f>'Import dépenses'!Y72</f>
        <v>0</v>
      </c>
      <c r="W75" s="22"/>
      <c r="X75" s="21">
        <f>'Import dépenses'!AB72</f>
        <v>0</v>
      </c>
      <c r="Y75" s="22"/>
      <c r="Z75" s="21">
        <f>'Import dépenses'!AE72</f>
        <v>1815.5</v>
      </c>
      <c r="AA75" s="22"/>
      <c r="AB75" s="21">
        <f>'Import dépenses'!AH72</f>
        <v>0</v>
      </c>
      <c r="AC75" s="22"/>
      <c r="AD75" s="21">
        <f>'Import dépenses'!AK72</f>
        <v>0</v>
      </c>
      <c r="AE75" s="22"/>
      <c r="AF75" s="21">
        <f>'Import dépenses'!AN72</f>
        <v>0</v>
      </c>
      <c r="AG75" s="22"/>
      <c r="AH75" s="21">
        <f>'Import dépenses'!AQ72</f>
        <v>18063</v>
      </c>
    </row>
    <row r="76" spans="1:34" x14ac:dyDescent="0.2">
      <c r="A76" s="5">
        <f>'Import dépenses'!A73</f>
        <v>0</v>
      </c>
      <c r="B76" s="5">
        <f>'Import dépenses'!B73</f>
        <v>0</v>
      </c>
      <c r="C76" s="5">
        <f>'Import dépenses'!C73</f>
        <v>0</v>
      </c>
      <c r="D76" s="5">
        <f>'Import dépenses'!D73</f>
        <v>0</v>
      </c>
      <c r="E76" s="5" t="str">
        <f>'Import dépenses'!E73</f>
        <v>Dépense</v>
      </c>
      <c r="F76" s="5" t="str">
        <f>'Import dépenses'!F73</f>
        <v>d30</v>
      </c>
      <c r="G76" s="5" t="str">
        <f>'Import dépenses'!G73</f>
        <v xml:space="preserve">Etude Agroforesterie Rwanda </v>
      </c>
      <c r="H76" s="21">
        <f>'Import dépenses'!H73</f>
        <v>0</v>
      </c>
      <c r="I76" s="40">
        <f t="shared" ca="1" si="1"/>
        <v>0</v>
      </c>
      <c r="J76" s="34"/>
      <c r="K76" s="22"/>
      <c r="L76" s="21">
        <f>'Import dépenses'!J73</f>
        <v>0</v>
      </c>
      <c r="M76" s="22"/>
      <c r="N76" s="21">
        <f>'Import dépenses'!M73</f>
        <v>0</v>
      </c>
      <c r="O76" s="22"/>
      <c r="P76" s="21">
        <f>'Import dépenses'!P73</f>
        <v>0</v>
      </c>
      <c r="Q76" s="22"/>
      <c r="R76" s="21">
        <f>'Import dépenses'!S73</f>
        <v>0</v>
      </c>
      <c r="S76" s="22"/>
      <c r="T76" s="21">
        <f>'Import dépenses'!V73</f>
        <v>18140.080000000002</v>
      </c>
      <c r="U76" s="22"/>
      <c r="V76" s="21">
        <f>'Import dépenses'!Y73</f>
        <v>0</v>
      </c>
      <c r="W76" s="22"/>
      <c r="X76" s="21">
        <f>'Import dépenses'!AB73</f>
        <v>0</v>
      </c>
      <c r="Y76" s="22"/>
      <c r="Z76" s="21">
        <f>'Import dépenses'!AE73</f>
        <v>0</v>
      </c>
      <c r="AA76" s="22"/>
      <c r="AB76" s="21">
        <f>'Import dépenses'!AH73</f>
        <v>0</v>
      </c>
      <c r="AC76" s="22"/>
      <c r="AD76" s="21">
        <f>'Import dépenses'!AK73</f>
        <v>0</v>
      </c>
      <c r="AE76" s="22"/>
      <c r="AF76" s="21">
        <f>'Import dépenses'!AN73</f>
        <v>0</v>
      </c>
      <c r="AG76" s="22"/>
      <c r="AH76" s="21">
        <f>'Import dépenses'!AQ73</f>
        <v>18063</v>
      </c>
    </row>
    <row r="77" spans="1:34" x14ac:dyDescent="0.2">
      <c r="A77" s="5">
        <f>'Import dépenses'!A74</f>
        <v>0</v>
      </c>
      <c r="B77" s="5">
        <f>'Import dépenses'!B74</f>
        <v>0</v>
      </c>
      <c r="C77" s="5">
        <f>'Import dépenses'!C74</f>
        <v>0</v>
      </c>
      <c r="D77" s="5">
        <f>'Import dépenses'!D74</f>
        <v>0</v>
      </c>
      <c r="E77" s="5" t="str">
        <f>'Import dépenses'!E74</f>
        <v>Dépense</v>
      </c>
      <c r="F77" s="5" t="str">
        <f>'Import dépenses'!F74</f>
        <v>d40</v>
      </c>
      <c r="G77" s="5" t="str">
        <f>'Import dépenses'!G74</f>
        <v xml:space="preserve">Licence Farm Tree Tool </v>
      </c>
      <c r="H77" s="21">
        <f>'Import dépenses'!H74</f>
        <v>0</v>
      </c>
      <c r="I77" s="40">
        <f t="shared" ca="1" si="1"/>
        <v>1815.5</v>
      </c>
      <c r="J77" s="34"/>
      <c r="K77" s="22"/>
      <c r="L77" s="21">
        <f>'Import dépenses'!J74</f>
        <v>0</v>
      </c>
      <c r="M77" s="22"/>
      <c r="N77" s="21">
        <f>'Import dépenses'!M74</f>
        <v>0</v>
      </c>
      <c r="O77" s="22"/>
      <c r="P77" s="21">
        <f>'Import dépenses'!P74</f>
        <v>0</v>
      </c>
      <c r="Q77" s="22"/>
      <c r="R77" s="21">
        <f>'Import dépenses'!S74</f>
        <v>0</v>
      </c>
      <c r="S77" s="22"/>
      <c r="T77" s="21">
        <f>'Import dépenses'!V74</f>
        <v>0</v>
      </c>
      <c r="U77" s="22"/>
      <c r="V77" s="21">
        <f>'Import dépenses'!Y74</f>
        <v>0</v>
      </c>
      <c r="W77" s="22"/>
      <c r="X77" s="21">
        <f>'Import dépenses'!AB74</f>
        <v>0</v>
      </c>
      <c r="Y77" s="22"/>
      <c r="Z77" s="21">
        <f>'Import dépenses'!AE74</f>
        <v>1815.5</v>
      </c>
      <c r="AA77" s="22"/>
      <c r="AB77" s="21">
        <f>'Import dépenses'!AH74</f>
        <v>0</v>
      </c>
      <c r="AC77" s="22"/>
      <c r="AD77" s="21">
        <f>'Import dépenses'!AK74</f>
        <v>0</v>
      </c>
      <c r="AE77" s="22"/>
      <c r="AF77" s="21">
        <f>'Import dépenses'!AN74</f>
        <v>0</v>
      </c>
      <c r="AG77" s="22"/>
      <c r="AH77" s="21">
        <f>'Import dépenses'!AQ74</f>
        <v>0</v>
      </c>
    </row>
    <row r="78" spans="1:34" x14ac:dyDescent="0.2">
      <c r="A78" s="5">
        <f>'Import dépenses'!A75</f>
        <v>0</v>
      </c>
      <c r="B78" s="5" t="str">
        <f>'Import dépenses'!B75</f>
        <v>Résultat</v>
      </c>
      <c r="C78" s="5">
        <f>'Import dépenses'!C75</f>
        <v>0</v>
      </c>
      <c r="D78" s="5">
        <f>'Import dépenses'!D75</f>
        <v>0</v>
      </c>
      <c r="E78" s="5">
        <f>'Import dépenses'!E75</f>
        <v>0</v>
      </c>
      <c r="F78" s="5" t="str">
        <f>'Import dépenses'!F75</f>
        <v>R03</v>
      </c>
      <c r="G78" s="5" t="str">
        <f>'Import dépenses'!G75</f>
        <v>Au moins un nouveau programme d'appui aux chaines de valeur agricoles et forestières est formulé sur base de résultats des projets-test</v>
      </c>
      <c r="H78" s="21">
        <f>'Import dépenses'!H75</f>
        <v>0</v>
      </c>
      <c r="I78" s="40">
        <f t="shared" ca="1" si="1"/>
        <v>0</v>
      </c>
      <c r="J78" s="34"/>
      <c r="K78" s="22"/>
      <c r="L78" s="21">
        <f>'Import dépenses'!J75</f>
        <v>0</v>
      </c>
      <c r="M78" s="22"/>
      <c r="N78" s="21">
        <f>'Import dépenses'!M75</f>
        <v>0</v>
      </c>
      <c r="O78" s="22"/>
      <c r="P78" s="21">
        <f>'Import dépenses'!P75</f>
        <v>0</v>
      </c>
      <c r="Q78" s="22"/>
      <c r="R78" s="21">
        <f>'Import dépenses'!S75</f>
        <v>0</v>
      </c>
      <c r="S78" s="22"/>
      <c r="T78" s="21">
        <f>'Import dépenses'!V75</f>
        <v>0</v>
      </c>
      <c r="U78" s="22"/>
      <c r="V78" s="21">
        <f>'Import dépenses'!Y75</f>
        <v>0</v>
      </c>
      <c r="W78" s="22"/>
      <c r="X78" s="21">
        <f>'Import dépenses'!AB75</f>
        <v>0</v>
      </c>
      <c r="Y78" s="22"/>
      <c r="Z78" s="21">
        <f>'Import dépenses'!AE75</f>
        <v>0</v>
      </c>
      <c r="AA78" s="22"/>
      <c r="AB78" s="21">
        <f>'Import dépenses'!AH75</f>
        <v>0</v>
      </c>
      <c r="AC78" s="22"/>
      <c r="AD78" s="21">
        <f>'Import dépenses'!AK75</f>
        <v>0</v>
      </c>
      <c r="AE78" s="22"/>
      <c r="AF78" s="21">
        <f>'Import dépenses'!AN75</f>
        <v>0</v>
      </c>
      <c r="AG78" s="22"/>
      <c r="AH78" s="21">
        <f>'Import dépenses'!AQ75</f>
        <v>0</v>
      </c>
    </row>
    <row r="79" spans="1:34" x14ac:dyDescent="0.2">
      <c r="A79" s="5">
        <f>'Import dépenses'!A76</f>
        <v>0</v>
      </c>
      <c r="B79" s="5">
        <f>'Import dépenses'!B76</f>
        <v>0</v>
      </c>
      <c r="C79" s="5">
        <f>'Import dépenses'!C76</f>
        <v>0</v>
      </c>
      <c r="D79" s="5">
        <f>'Import dépenses'!D76</f>
        <v>0</v>
      </c>
      <c r="E79" s="5">
        <f>'Import dépenses'!E76</f>
        <v>0</v>
      </c>
      <c r="F79" s="5">
        <f>'Import dépenses'!F76</f>
        <v>0</v>
      </c>
      <c r="G79" s="5">
        <f>'Import dépenses'!G76</f>
        <v>0</v>
      </c>
      <c r="H79" s="21">
        <f>'Import dépenses'!H76</f>
        <v>0</v>
      </c>
      <c r="I79" s="40">
        <f t="shared" ca="1" si="1"/>
        <v>0</v>
      </c>
      <c r="J79" s="34"/>
      <c r="K79" s="22"/>
      <c r="L79" s="21">
        <f>'Import dépenses'!J76</f>
        <v>0</v>
      </c>
      <c r="M79" s="22"/>
      <c r="N79" s="21">
        <f>'Import dépenses'!M76</f>
        <v>0</v>
      </c>
      <c r="O79" s="22"/>
      <c r="P79" s="21">
        <f>'Import dépenses'!P76</f>
        <v>0</v>
      </c>
      <c r="Q79" s="22"/>
      <c r="R79" s="21">
        <f>'Import dépenses'!S76</f>
        <v>0</v>
      </c>
      <c r="S79" s="22"/>
      <c r="T79" s="21">
        <f>'Import dépenses'!V76</f>
        <v>0</v>
      </c>
      <c r="U79" s="22"/>
      <c r="V79" s="21">
        <f>'Import dépenses'!Y76</f>
        <v>0</v>
      </c>
      <c r="W79" s="22"/>
      <c r="X79" s="21">
        <f>'Import dépenses'!AB76</f>
        <v>0</v>
      </c>
      <c r="Y79" s="22"/>
      <c r="Z79" s="21">
        <f>'Import dépenses'!AE76</f>
        <v>0</v>
      </c>
      <c r="AA79" s="22"/>
      <c r="AB79" s="21">
        <f>'Import dépenses'!AH76</f>
        <v>0</v>
      </c>
      <c r="AC79" s="22"/>
      <c r="AD79" s="21">
        <f>'Import dépenses'!AK76</f>
        <v>0</v>
      </c>
      <c r="AE79" s="22"/>
      <c r="AF79" s="21">
        <f>'Import dépenses'!AN76</f>
        <v>0</v>
      </c>
      <c r="AG79" s="22"/>
      <c r="AH79" s="21">
        <f>'Import dépenses'!AQ76</f>
        <v>0</v>
      </c>
    </row>
    <row r="80" spans="1:34" x14ac:dyDescent="0.2">
      <c r="A80" s="5">
        <f>'Import dépenses'!A77</f>
        <v>0</v>
      </c>
      <c r="B80" s="5">
        <f>'Import dépenses'!B77</f>
        <v>0</v>
      </c>
      <c r="C80" s="5">
        <f>'Import dépenses'!C77</f>
        <v>0</v>
      </c>
      <c r="D80" s="5">
        <f>'Import dépenses'!D77</f>
        <v>0</v>
      </c>
      <c r="E80" s="5">
        <f>'Import dépenses'!E77</f>
        <v>0</v>
      </c>
      <c r="F80" s="5">
        <f>'Import dépenses'!F77</f>
        <v>0</v>
      </c>
      <c r="G80" s="5">
        <f>'Import dépenses'!G77</f>
        <v>0</v>
      </c>
      <c r="H80" s="21">
        <f>'Import dépenses'!H77</f>
        <v>0</v>
      </c>
      <c r="I80" s="40">
        <f t="shared" ca="1" si="1"/>
        <v>0</v>
      </c>
      <c r="J80" s="34"/>
      <c r="K80" s="22"/>
      <c r="L80" s="21">
        <f>'Import dépenses'!J77</f>
        <v>0</v>
      </c>
      <c r="M80" s="22"/>
      <c r="N80" s="21">
        <f>'Import dépenses'!M77</f>
        <v>0</v>
      </c>
      <c r="O80" s="22"/>
      <c r="P80" s="21">
        <f>'Import dépenses'!P77</f>
        <v>0</v>
      </c>
      <c r="Q80" s="22"/>
      <c r="R80" s="21">
        <f>'Import dépenses'!S77</f>
        <v>0</v>
      </c>
      <c r="S80" s="22"/>
      <c r="T80" s="21">
        <f>'Import dépenses'!V77</f>
        <v>0</v>
      </c>
      <c r="U80" s="22"/>
      <c r="V80" s="21">
        <f>'Import dépenses'!Y77</f>
        <v>0</v>
      </c>
      <c r="W80" s="22"/>
      <c r="X80" s="21">
        <f>'Import dépenses'!AB77</f>
        <v>0</v>
      </c>
      <c r="Y80" s="22"/>
      <c r="Z80" s="21">
        <f>'Import dépenses'!AE77</f>
        <v>0</v>
      </c>
      <c r="AA80" s="22"/>
      <c r="AB80" s="21">
        <f>'Import dépenses'!AH77</f>
        <v>0</v>
      </c>
      <c r="AC80" s="22"/>
      <c r="AD80" s="21">
        <f>'Import dépenses'!AK77</f>
        <v>0</v>
      </c>
      <c r="AE80" s="22"/>
      <c r="AF80" s="21">
        <f>'Import dépenses'!AN77</f>
        <v>0</v>
      </c>
      <c r="AG80" s="22"/>
      <c r="AH80" s="21">
        <f>'Import dépenses'!AQ77</f>
        <v>0</v>
      </c>
    </row>
    <row r="81" spans="1:34" x14ac:dyDescent="0.2">
      <c r="A81" s="5">
        <f>'Import dépenses'!A78</f>
        <v>0</v>
      </c>
      <c r="B81" s="5">
        <f>'Import dépenses'!B78</f>
        <v>0</v>
      </c>
      <c r="C81" s="5">
        <f>'Import dépenses'!C78</f>
        <v>0</v>
      </c>
      <c r="D81" s="5">
        <f>'Import dépenses'!D78</f>
        <v>0</v>
      </c>
      <c r="E81" s="5">
        <f>'Import dépenses'!E78</f>
        <v>0</v>
      </c>
      <c r="F81" s="5">
        <f>'Import dépenses'!F78</f>
        <v>0</v>
      </c>
      <c r="G81" s="5">
        <f>'Import dépenses'!G78</f>
        <v>0</v>
      </c>
      <c r="H81" s="21">
        <f>'Import dépenses'!H78</f>
        <v>0</v>
      </c>
      <c r="I81" s="40">
        <f t="shared" ca="1" si="1"/>
        <v>0</v>
      </c>
      <c r="J81" s="34"/>
      <c r="K81" s="22"/>
      <c r="L81" s="21">
        <f>'Import dépenses'!J78</f>
        <v>0</v>
      </c>
      <c r="M81" s="22"/>
      <c r="N81" s="21">
        <f>'Import dépenses'!M78</f>
        <v>0</v>
      </c>
      <c r="O81" s="22"/>
      <c r="P81" s="21">
        <f>'Import dépenses'!P78</f>
        <v>0</v>
      </c>
      <c r="Q81" s="22"/>
      <c r="R81" s="21">
        <f>'Import dépenses'!S78</f>
        <v>0</v>
      </c>
      <c r="S81" s="22"/>
      <c r="T81" s="21">
        <f>'Import dépenses'!V78</f>
        <v>0</v>
      </c>
      <c r="U81" s="22"/>
      <c r="V81" s="21">
        <f>'Import dépenses'!Y78</f>
        <v>0</v>
      </c>
      <c r="W81" s="22"/>
      <c r="X81" s="21">
        <f>'Import dépenses'!AB78</f>
        <v>0</v>
      </c>
      <c r="Y81" s="22"/>
      <c r="Z81" s="21">
        <f>'Import dépenses'!AE78</f>
        <v>0</v>
      </c>
      <c r="AA81" s="22"/>
      <c r="AB81" s="21">
        <f>'Import dépenses'!AH78</f>
        <v>0</v>
      </c>
      <c r="AC81" s="22"/>
      <c r="AD81" s="21">
        <f>'Import dépenses'!AK78</f>
        <v>0</v>
      </c>
      <c r="AE81" s="22"/>
      <c r="AF81" s="21">
        <f>'Import dépenses'!AN78</f>
        <v>0</v>
      </c>
      <c r="AG81" s="22"/>
      <c r="AH81" s="21">
        <f>'Import dépenses'!AQ78</f>
        <v>0</v>
      </c>
    </row>
    <row r="82" spans="1:34" x14ac:dyDescent="0.2">
      <c r="A82" s="5">
        <f>'Import dépenses'!A79</f>
        <v>0</v>
      </c>
      <c r="B82" s="5">
        <f>'Import dépenses'!B79</f>
        <v>0</v>
      </c>
      <c r="C82" s="5">
        <f>'Import dépenses'!C79</f>
        <v>0</v>
      </c>
      <c r="D82" s="5">
        <f>'Import dépenses'!D79</f>
        <v>0</v>
      </c>
      <c r="E82" s="5">
        <f>'Import dépenses'!E79</f>
        <v>0</v>
      </c>
      <c r="F82" s="5">
        <f>'Import dépenses'!F79</f>
        <v>0</v>
      </c>
      <c r="G82" s="5">
        <f>'Import dépenses'!G79</f>
        <v>0</v>
      </c>
      <c r="H82" s="21">
        <f>'Import dépenses'!H79</f>
        <v>0</v>
      </c>
      <c r="I82" s="40">
        <f t="shared" ca="1" si="1"/>
        <v>0</v>
      </c>
      <c r="J82" s="34"/>
      <c r="K82" s="22"/>
      <c r="L82" s="21">
        <f>'Import dépenses'!J79</f>
        <v>0</v>
      </c>
      <c r="M82" s="22"/>
      <c r="N82" s="21">
        <f>'Import dépenses'!M79</f>
        <v>0</v>
      </c>
      <c r="O82" s="22"/>
      <c r="P82" s="21">
        <f>'Import dépenses'!P79</f>
        <v>0</v>
      </c>
      <c r="Q82" s="22"/>
      <c r="R82" s="21">
        <f>'Import dépenses'!S79</f>
        <v>0</v>
      </c>
      <c r="S82" s="22"/>
      <c r="T82" s="21">
        <f>'Import dépenses'!V79</f>
        <v>0</v>
      </c>
      <c r="U82" s="22"/>
      <c r="V82" s="21">
        <f>'Import dépenses'!Y79</f>
        <v>0</v>
      </c>
      <c r="W82" s="22"/>
      <c r="X82" s="21">
        <f>'Import dépenses'!AB79</f>
        <v>0</v>
      </c>
      <c r="Y82" s="22"/>
      <c r="Z82" s="21">
        <f>'Import dépenses'!AE79</f>
        <v>0</v>
      </c>
      <c r="AA82" s="22"/>
      <c r="AB82" s="21">
        <f>'Import dépenses'!AH79</f>
        <v>0</v>
      </c>
      <c r="AC82" s="22"/>
      <c r="AD82" s="21">
        <f>'Import dépenses'!AK79</f>
        <v>0</v>
      </c>
      <c r="AE82" s="22"/>
      <c r="AF82" s="21">
        <f>'Import dépenses'!AN79</f>
        <v>0</v>
      </c>
      <c r="AG82" s="22"/>
      <c r="AH82" s="21">
        <f>'Import dépenses'!AQ79</f>
        <v>0</v>
      </c>
    </row>
    <row r="83" spans="1:34" x14ac:dyDescent="0.2">
      <c r="A83" s="5">
        <f>'Import dépenses'!A80</f>
        <v>0</v>
      </c>
      <c r="B83" s="5">
        <f>'Import dépenses'!B80</f>
        <v>0</v>
      </c>
      <c r="C83" s="5">
        <f>'Import dépenses'!C80</f>
        <v>0</v>
      </c>
      <c r="D83" s="5">
        <f>'Import dépenses'!D80</f>
        <v>0</v>
      </c>
      <c r="E83" s="5">
        <f>'Import dépenses'!E80</f>
        <v>0</v>
      </c>
      <c r="F83" s="5">
        <f>'Import dépenses'!F80</f>
        <v>0</v>
      </c>
      <c r="G83" s="5">
        <f>'Import dépenses'!G80</f>
        <v>0</v>
      </c>
      <c r="H83" s="21">
        <f>'Import dépenses'!H80</f>
        <v>0</v>
      </c>
      <c r="I83" s="40">
        <f t="shared" ca="1" si="1"/>
        <v>0</v>
      </c>
      <c r="J83" s="34"/>
      <c r="K83" s="22"/>
      <c r="L83" s="21">
        <f>'Import dépenses'!J80</f>
        <v>0</v>
      </c>
      <c r="M83" s="22"/>
      <c r="N83" s="21">
        <f>'Import dépenses'!M80</f>
        <v>0</v>
      </c>
      <c r="O83" s="22"/>
      <c r="P83" s="21">
        <f>'Import dépenses'!P80</f>
        <v>0</v>
      </c>
      <c r="Q83" s="22"/>
      <c r="R83" s="21">
        <f>'Import dépenses'!S80</f>
        <v>0</v>
      </c>
      <c r="S83" s="22"/>
      <c r="T83" s="21">
        <f>'Import dépenses'!V80</f>
        <v>0</v>
      </c>
      <c r="U83" s="22"/>
      <c r="V83" s="21">
        <f>'Import dépenses'!Y80</f>
        <v>0</v>
      </c>
      <c r="W83" s="22"/>
      <c r="X83" s="21">
        <f>'Import dépenses'!AB80</f>
        <v>0</v>
      </c>
      <c r="Y83" s="22"/>
      <c r="Z83" s="21">
        <f>'Import dépenses'!AE80</f>
        <v>0</v>
      </c>
      <c r="AA83" s="22"/>
      <c r="AB83" s="21">
        <f>'Import dépenses'!AH80</f>
        <v>0</v>
      </c>
      <c r="AC83" s="22"/>
      <c r="AD83" s="21">
        <f>'Import dépenses'!AK80</f>
        <v>0</v>
      </c>
      <c r="AE83" s="22"/>
      <c r="AF83" s="21">
        <f>'Import dépenses'!AN80</f>
        <v>0</v>
      </c>
      <c r="AG83" s="22"/>
      <c r="AH83" s="21">
        <f>'Import dépenses'!AQ80</f>
        <v>0</v>
      </c>
    </row>
    <row r="84" spans="1:34" x14ac:dyDescent="0.2">
      <c r="A84" s="5">
        <f>'Import dépenses'!A81</f>
        <v>0</v>
      </c>
      <c r="B84" s="5">
        <f>'Import dépenses'!B81</f>
        <v>0</v>
      </c>
      <c r="C84" s="5">
        <f>'Import dépenses'!C81</f>
        <v>0</v>
      </c>
      <c r="D84" s="5">
        <f>'Import dépenses'!D81</f>
        <v>0</v>
      </c>
      <c r="E84" s="5">
        <f>'Import dépenses'!E81</f>
        <v>0</v>
      </c>
      <c r="F84" s="5">
        <f>'Import dépenses'!F81</f>
        <v>0</v>
      </c>
      <c r="G84" s="5">
        <f>'Import dépenses'!G81</f>
        <v>0</v>
      </c>
      <c r="H84" s="21">
        <f>'Import dépenses'!H81</f>
        <v>0</v>
      </c>
      <c r="I84" s="40">
        <f t="shared" ca="1" si="1"/>
        <v>0</v>
      </c>
      <c r="J84" s="34"/>
      <c r="K84" s="22"/>
      <c r="L84" s="21">
        <f>'Import dépenses'!J81</f>
        <v>0</v>
      </c>
      <c r="M84" s="22"/>
      <c r="N84" s="21">
        <f>'Import dépenses'!M81</f>
        <v>0</v>
      </c>
      <c r="O84" s="22"/>
      <c r="P84" s="21">
        <f>'Import dépenses'!P81</f>
        <v>0</v>
      </c>
      <c r="Q84" s="22"/>
      <c r="R84" s="21">
        <f>'Import dépenses'!S81</f>
        <v>0</v>
      </c>
      <c r="S84" s="22"/>
      <c r="T84" s="21">
        <f>'Import dépenses'!V81</f>
        <v>0</v>
      </c>
      <c r="U84" s="22"/>
      <c r="V84" s="21">
        <f>'Import dépenses'!Y81</f>
        <v>0</v>
      </c>
      <c r="W84" s="22"/>
      <c r="X84" s="21">
        <f>'Import dépenses'!AB81</f>
        <v>0</v>
      </c>
      <c r="Y84" s="22"/>
      <c r="Z84" s="21">
        <f>'Import dépenses'!AE81</f>
        <v>0</v>
      </c>
      <c r="AA84" s="22"/>
      <c r="AB84" s="21">
        <f>'Import dépenses'!AH81</f>
        <v>0</v>
      </c>
      <c r="AC84" s="22"/>
      <c r="AD84" s="21">
        <f>'Import dépenses'!AK81</f>
        <v>0</v>
      </c>
      <c r="AE84" s="22"/>
      <c r="AF84" s="21">
        <f>'Import dépenses'!AN81</f>
        <v>0</v>
      </c>
      <c r="AG84" s="22"/>
      <c r="AH84" s="21">
        <f>'Import dépenses'!AQ81</f>
        <v>0</v>
      </c>
    </row>
    <row r="85" spans="1:34" x14ac:dyDescent="0.2">
      <c r="A85" s="5">
        <f>'Import dépenses'!A82</f>
        <v>0</v>
      </c>
      <c r="B85" s="5">
        <f>'Import dépenses'!B82</f>
        <v>0</v>
      </c>
      <c r="C85" s="5">
        <f>'Import dépenses'!C82</f>
        <v>0</v>
      </c>
      <c r="D85" s="5">
        <f>'Import dépenses'!D82</f>
        <v>0</v>
      </c>
      <c r="E85" s="5">
        <f>'Import dépenses'!E82</f>
        <v>0</v>
      </c>
      <c r="F85" s="5">
        <f>'Import dépenses'!F82</f>
        <v>0</v>
      </c>
      <c r="G85" s="5">
        <f>'Import dépenses'!G82</f>
        <v>0</v>
      </c>
      <c r="H85" s="21">
        <f>'Import dépenses'!H82</f>
        <v>0</v>
      </c>
      <c r="I85" s="40">
        <f t="shared" ca="1" si="1"/>
        <v>0</v>
      </c>
      <c r="J85" s="34"/>
      <c r="K85" s="22"/>
      <c r="L85" s="21">
        <f>'Import dépenses'!J82</f>
        <v>0</v>
      </c>
      <c r="M85" s="22"/>
      <c r="N85" s="21">
        <f>'Import dépenses'!M82</f>
        <v>0</v>
      </c>
      <c r="O85" s="22"/>
      <c r="P85" s="21">
        <f>'Import dépenses'!P82</f>
        <v>0</v>
      </c>
      <c r="Q85" s="22"/>
      <c r="R85" s="21">
        <f>'Import dépenses'!S82</f>
        <v>0</v>
      </c>
      <c r="S85" s="22"/>
      <c r="T85" s="21">
        <f>'Import dépenses'!V82</f>
        <v>0</v>
      </c>
      <c r="U85" s="22"/>
      <c r="V85" s="21">
        <f>'Import dépenses'!Y82</f>
        <v>0</v>
      </c>
      <c r="W85" s="22"/>
      <c r="X85" s="21">
        <f>'Import dépenses'!AB82</f>
        <v>0</v>
      </c>
      <c r="Y85" s="22"/>
      <c r="Z85" s="21">
        <f>'Import dépenses'!AE82</f>
        <v>0</v>
      </c>
      <c r="AA85" s="22"/>
      <c r="AB85" s="21">
        <f>'Import dépenses'!AH82</f>
        <v>0</v>
      </c>
      <c r="AC85" s="22"/>
      <c r="AD85" s="21">
        <f>'Import dépenses'!AK82</f>
        <v>0</v>
      </c>
      <c r="AE85" s="22"/>
      <c r="AF85" s="21">
        <f>'Import dépenses'!AN82</f>
        <v>0</v>
      </c>
      <c r="AG85" s="22"/>
      <c r="AH85" s="21">
        <f>'Import dépenses'!AQ82</f>
        <v>0</v>
      </c>
    </row>
    <row r="86" spans="1:34" x14ac:dyDescent="0.2">
      <c r="A86" s="5">
        <f>'Import dépenses'!A83</f>
        <v>0</v>
      </c>
      <c r="B86" s="5">
        <f>'Import dépenses'!B83</f>
        <v>0</v>
      </c>
      <c r="C86" s="5">
        <f>'Import dépenses'!C83</f>
        <v>0</v>
      </c>
      <c r="D86" s="5">
        <f>'Import dépenses'!D83</f>
        <v>0</v>
      </c>
      <c r="E86" s="5">
        <f>'Import dépenses'!E83</f>
        <v>0</v>
      </c>
      <c r="F86" s="5">
        <f>'Import dépenses'!F83</f>
        <v>0</v>
      </c>
      <c r="G86" s="5">
        <f>'Import dépenses'!G83</f>
        <v>0</v>
      </c>
      <c r="H86" s="21">
        <f>'Import dépenses'!H83</f>
        <v>0</v>
      </c>
      <c r="I86" s="40">
        <f t="shared" ca="1" si="1"/>
        <v>0</v>
      </c>
      <c r="J86" s="34"/>
      <c r="K86" s="22"/>
      <c r="L86" s="21">
        <f>'Import dépenses'!J83</f>
        <v>0</v>
      </c>
      <c r="M86" s="22"/>
      <c r="N86" s="21">
        <f>'Import dépenses'!M83</f>
        <v>0</v>
      </c>
      <c r="O86" s="22"/>
      <c r="P86" s="21">
        <f>'Import dépenses'!P83</f>
        <v>0</v>
      </c>
      <c r="Q86" s="22"/>
      <c r="R86" s="21">
        <f>'Import dépenses'!S83</f>
        <v>0</v>
      </c>
      <c r="S86" s="22"/>
      <c r="T86" s="21">
        <f>'Import dépenses'!V83</f>
        <v>0</v>
      </c>
      <c r="U86" s="22"/>
      <c r="V86" s="21">
        <f>'Import dépenses'!Y83</f>
        <v>0</v>
      </c>
      <c r="W86" s="22"/>
      <c r="X86" s="21">
        <f>'Import dépenses'!AB83</f>
        <v>0</v>
      </c>
      <c r="Y86" s="22"/>
      <c r="Z86" s="21">
        <f>'Import dépenses'!AE83</f>
        <v>0</v>
      </c>
      <c r="AA86" s="22"/>
      <c r="AB86" s="21">
        <f>'Import dépenses'!AH83</f>
        <v>0</v>
      </c>
      <c r="AC86" s="22"/>
      <c r="AD86" s="21">
        <f>'Import dépenses'!AK83</f>
        <v>0</v>
      </c>
      <c r="AE86" s="22"/>
      <c r="AF86" s="21">
        <f>'Import dépenses'!AN83</f>
        <v>0</v>
      </c>
      <c r="AG86" s="22"/>
      <c r="AH86" s="21">
        <f>'Import dépenses'!AQ83</f>
        <v>0</v>
      </c>
    </row>
    <row r="87" spans="1:34" x14ac:dyDescent="0.2">
      <c r="A87" s="5">
        <f>'Import dépenses'!A84</f>
        <v>0</v>
      </c>
      <c r="B87" s="5">
        <f>'Import dépenses'!B84</f>
        <v>0</v>
      </c>
      <c r="C87" s="5">
        <f>'Import dépenses'!C84</f>
        <v>0</v>
      </c>
      <c r="D87" s="5">
        <f>'Import dépenses'!D84</f>
        <v>0</v>
      </c>
      <c r="E87" s="5">
        <f>'Import dépenses'!E84</f>
        <v>0</v>
      </c>
      <c r="F87" s="5">
        <f>'Import dépenses'!F84</f>
        <v>0</v>
      </c>
      <c r="G87" s="5">
        <f>'Import dépenses'!G84</f>
        <v>0</v>
      </c>
      <c r="H87" s="21">
        <f>'Import dépenses'!H84</f>
        <v>0</v>
      </c>
      <c r="I87" s="40">
        <f t="shared" ca="1" si="1"/>
        <v>0</v>
      </c>
      <c r="J87" s="34"/>
      <c r="K87" s="22"/>
      <c r="L87" s="21">
        <f>'Import dépenses'!J84</f>
        <v>0</v>
      </c>
      <c r="M87" s="22"/>
      <c r="N87" s="21">
        <f>'Import dépenses'!M84</f>
        <v>0</v>
      </c>
      <c r="O87" s="22"/>
      <c r="P87" s="21">
        <f>'Import dépenses'!P84</f>
        <v>0</v>
      </c>
      <c r="Q87" s="22"/>
      <c r="R87" s="21">
        <f>'Import dépenses'!S84</f>
        <v>0</v>
      </c>
      <c r="S87" s="22"/>
      <c r="T87" s="21">
        <f>'Import dépenses'!V84</f>
        <v>0</v>
      </c>
      <c r="U87" s="22"/>
      <c r="V87" s="21">
        <f>'Import dépenses'!Y84</f>
        <v>0</v>
      </c>
      <c r="W87" s="22"/>
      <c r="X87" s="21">
        <f>'Import dépenses'!AB84</f>
        <v>0</v>
      </c>
      <c r="Y87" s="22"/>
      <c r="Z87" s="21">
        <f>'Import dépenses'!AE84</f>
        <v>0</v>
      </c>
      <c r="AA87" s="22"/>
      <c r="AB87" s="21">
        <f>'Import dépenses'!AH84</f>
        <v>0</v>
      </c>
      <c r="AC87" s="22"/>
      <c r="AD87" s="21">
        <f>'Import dépenses'!AK84</f>
        <v>0</v>
      </c>
      <c r="AE87" s="22"/>
      <c r="AF87" s="21">
        <f>'Import dépenses'!AN84</f>
        <v>0</v>
      </c>
      <c r="AG87" s="22"/>
      <c r="AH87" s="21">
        <f>'Import dépenses'!AQ84</f>
        <v>0</v>
      </c>
    </row>
    <row r="88" spans="1:34" x14ac:dyDescent="0.2">
      <c r="A88" s="5">
        <f>'Import dépenses'!A85</f>
        <v>0</v>
      </c>
      <c r="B88" s="5">
        <f>'Import dépenses'!B85</f>
        <v>0</v>
      </c>
      <c r="C88" s="5">
        <f>'Import dépenses'!C85</f>
        <v>0</v>
      </c>
      <c r="D88" s="5">
        <f>'Import dépenses'!D85</f>
        <v>0</v>
      </c>
      <c r="E88" s="5">
        <f>'Import dépenses'!E85</f>
        <v>0</v>
      </c>
      <c r="F88" s="5">
        <f>'Import dépenses'!F85</f>
        <v>0</v>
      </c>
      <c r="G88" s="5">
        <f>'Import dépenses'!G85</f>
        <v>0</v>
      </c>
      <c r="H88" s="21">
        <f>'Import dépenses'!H85</f>
        <v>0</v>
      </c>
      <c r="I88" s="40">
        <f t="shared" ca="1" si="1"/>
        <v>0</v>
      </c>
      <c r="J88" s="34"/>
      <c r="K88" s="22"/>
      <c r="L88" s="21">
        <f>'Import dépenses'!J85</f>
        <v>0</v>
      </c>
      <c r="M88" s="22"/>
      <c r="N88" s="21">
        <f>'Import dépenses'!M85</f>
        <v>0</v>
      </c>
      <c r="O88" s="22"/>
      <c r="P88" s="21">
        <f>'Import dépenses'!P85</f>
        <v>0</v>
      </c>
      <c r="Q88" s="22"/>
      <c r="R88" s="21">
        <f>'Import dépenses'!S85</f>
        <v>0</v>
      </c>
      <c r="S88" s="22"/>
      <c r="T88" s="21">
        <f>'Import dépenses'!V85</f>
        <v>0</v>
      </c>
      <c r="U88" s="22"/>
      <c r="V88" s="21">
        <f>'Import dépenses'!Y85</f>
        <v>0</v>
      </c>
      <c r="W88" s="22"/>
      <c r="X88" s="21">
        <f>'Import dépenses'!AB85</f>
        <v>0</v>
      </c>
      <c r="Y88" s="22"/>
      <c r="Z88" s="21">
        <f>'Import dépenses'!AE85</f>
        <v>0</v>
      </c>
      <c r="AA88" s="22"/>
      <c r="AB88" s="21">
        <f>'Import dépenses'!AH85</f>
        <v>0</v>
      </c>
      <c r="AC88" s="22"/>
      <c r="AD88" s="21">
        <f>'Import dépenses'!AK85</f>
        <v>0</v>
      </c>
      <c r="AE88" s="22"/>
      <c r="AF88" s="21">
        <f>'Import dépenses'!AN85</f>
        <v>0</v>
      </c>
      <c r="AG88" s="22"/>
      <c r="AH88" s="21">
        <f>'Import dépenses'!AQ85</f>
        <v>0</v>
      </c>
    </row>
    <row r="89" spans="1:34" x14ac:dyDescent="0.2">
      <c r="A89" s="5">
        <f>'Import dépenses'!A86</f>
        <v>0</v>
      </c>
      <c r="B89" s="5">
        <f>'Import dépenses'!B86</f>
        <v>0</v>
      </c>
      <c r="C89" s="5">
        <f>'Import dépenses'!C86</f>
        <v>0</v>
      </c>
      <c r="D89" s="5">
        <f>'Import dépenses'!D86</f>
        <v>0</v>
      </c>
      <c r="E89" s="5">
        <f>'Import dépenses'!E86</f>
        <v>0</v>
      </c>
      <c r="F89" s="5">
        <f>'Import dépenses'!F86</f>
        <v>0</v>
      </c>
      <c r="G89" s="5">
        <f>'Import dépenses'!G86</f>
        <v>0</v>
      </c>
      <c r="H89" s="21">
        <f>'Import dépenses'!H86</f>
        <v>0</v>
      </c>
      <c r="I89" s="40">
        <f t="shared" ca="1" si="1"/>
        <v>0</v>
      </c>
      <c r="J89" s="34"/>
      <c r="K89" s="22"/>
      <c r="L89" s="21">
        <f>'Import dépenses'!J86</f>
        <v>0</v>
      </c>
      <c r="M89" s="22"/>
      <c r="N89" s="21">
        <f>'Import dépenses'!M86</f>
        <v>0</v>
      </c>
      <c r="O89" s="22"/>
      <c r="P89" s="21">
        <f>'Import dépenses'!P86</f>
        <v>0</v>
      </c>
      <c r="Q89" s="22"/>
      <c r="R89" s="21">
        <f>'Import dépenses'!S86</f>
        <v>0</v>
      </c>
      <c r="S89" s="22"/>
      <c r="T89" s="21">
        <f>'Import dépenses'!V86</f>
        <v>0</v>
      </c>
      <c r="U89" s="22"/>
      <c r="V89" s="21">
        <f>'Import dépenses'!Y86</f>
        <v>0</v>
      </c>
      <c r="W89" s="22"/>
      <c r="X89" s="21">
        <f>'Import dépenses'!AB86</f>
        <v>0</v>
      </c>
      <c r="Y89" s="22"/>
      <c r="Z89" s="21">
        <f>'Import dépenses'!AE86</f>
        <v>0</v>
      </c>
      <c r="AA89" s="22"/>
      <c r="AB89" s="21">
        <f>'Import dépenses'!AH86</f>
        <v>0</v>
      </c>
      <c r="AC89" s="22"/>
      <c r="AD89" s="21">
        <f>'Import dépenses'!AK86</f>
        <v>0</v>
      </c>
      <c r="AE89" s="22"/>
      <c r="AF89" s="21">
        <f>'Import dépenses'!AN86</f>
        <v>0</v>
      </c>
      <c r="AG89" s="22"/>
      <c r="AH89" s="21">
        <f>'Import dépenses'!AQ86</f>
        <v>0</v>
      </c>
    </row>
    <row r="90" spans="1:34" x14ac:dyDescent="0.2">
      <c r="A90" s="5">
        <f>'Import dépenses'!A87</f>
        <v>0</v>
      </c>
      <c r="B90" s="5">
        <f>'Import dépenses'!B87</f>
        <v>0</v>
      </c>
      <c r="C90" s="5">
        <f>'Import dépenses'!C87</f>
        <v>0</v>
      </c>
      <c r="D90" s="5">
        <f>'Import dépenses'!D87</f>
        <v>0</v>
      </c>
      <c r="E90" s="5">
        <f>'Import dépenses'!E87</f>
        <v>0</v>
      </c>
      <c r="F90" s="5">
        <f>'Import dépenses'!F87</f>
        <v>0</v>
      </c>
      <c r="G90" s="5">
        <f>'Import dépenses'!G87</f>
        <v>0</v>
      </c>
      <c r="H90" s="21">
        <f>'Import dépenses'!H87</f>
        <v>0</v>
      </c>
      <c r="I90" s="40">
        <f t="shared" ca="1" si="1"/>
        <v>0</v>
      </c>
      <c r="J90" s="34"/>
      <c r="K90" s="22"/>
      <c r="L90" s="21">
        <f>'Import dépenses'!J87</f>
        <v>0</v>
      </c>
      <c r="M90" s="22"/>
      <c r="N90" s="21">
        <f>'Import dépenses'!M87</f>
        <v>0</v>
      </c>
      <c r="O90" s="22"/>
      <c r="P90" s="21">
        <f>'Import dépenses'!P87</f>
        <v>0</v>
      </c>
      <c r="Q90" s="22"/>
      <c r="R90" s="21">
        <f>'Import dépenses'!S87</f>
        <v>0</v>
      </c>
      <c r="S90" s="22"/>
      <c r="T90" s="21">
        <f>'Import dépenses'!V87</f>
        <v>0</v>
      </c>
      <c r="U90" s="22"/>
      <c r="V90" s="21">
        <f>'Import dépenses'!Y87</f>
        <v>0</v>
      </c>
      <c r="W90" s="22"/>
      <c r="X90" s="21">
        <f>'Import dépenses'!AB87</f>
        <v>0</v>
      </c>
      <c r="Y90" s="22"/>
      <c r="Z90" s="21">
        <f>'Import dépenses'!AE87</f>
        <v>0</v>
      </c>
      <c r="AA90" s="22"/>
      <c r="AB90" s="21">
        <f>'Import dépenses'!AH87</f>
        <v>0</v>
      </c>
      <c r="AC90" s="22"/>
      <c r="AD90" s="21">
        <f>'Import dépenses'!AK87</f>
        <v>0</v>
      </c>
      <c r="AE90" s="22"/>
      <c r="AF90" s="21">
        <f>'Import dépenses'!AN87</f>
        <v>0</v>
      </c>
      <c r="AG90" s="22"/>
      <c r="AH90" s="21">
        <f>'Import dépenses'!AQ87</f>
        <v>0</v>
      </c>
    </row>
    <row r="91" spans="1:34" x14ac:dyDescent="0.2">
      <c r="A91" s="5">
        <f>'Import dépenses'!A88</f>
        <v>0</v>
      </c>
      <c r="B91" s="5">
        <f>'Import dépenses'!B88</f>
        <v>0</v>
      </c>
      <c r="C91" s="5">
        <f>'Import dépenses'!C88</f>
        <v>0</v>
      </c>
      <c r="D91" s="5">
        <f>'Import dépenses'!D88</f>
        <v>0</v>
      </c>
      <c r="E91" s="5">
        <f>'Import dépenses'!E88</f>
        <v>0</v>
      </c>
      <c r="F91" s="5">
        <f>'Import dépenses'!F88</f>
        <v>0</v>
      </c>
      <c r="G91" s="5">
        <f>'Import dépenses'!G88</f>
        <v>0</v>
      </c>
      <c r="H91" s="21">
        <f>'Import dépenses'!H88</f>
        <v>0</v>
      </c>
      <c r="I91" s="40">
        <f t="shared" ca="1" si="1"/>
        <v>0</v>
      </c>
      <c r="J91" s="34"/>
      <c r="K91" s="22"/>
      <c r="L91" s="21">
        <f>'Import dépenses'!J88</f>
        <v>0</v>
      </c>
      <c r="M91" s="22"/>
      <c r="N91" s="21">
        <f>'Import dépenses'!M88</f>
        <v>0</v>
      </c>
      <c r="O91" s="22"/>
      <c r="P91" s="21">
        <f>'Import dépenses'!P88</f>
        <v>0</v>
      </c>
      <c r="Q91" s="22"/>
      <c r="R91" s="21">
        <f>'Import dépenses'!S88</f>
        <v>0</v>
      </c>
      <c r="S91" s="22"/>
      <c r="T91" s="21">
        <f>'Import dépenses'!V88</f>
        <v>0</v>
      </c>
      <c r="U91" s="22"/>
      <c r="V91" s="21">
        <f>'Import dépenses'!Y88</f>
        <v>0</v>
      </c>
      <c r="W91" s="22"/>
      <c r="X91" s="21">
        <f>'Import dépenses'!AB88</f>
        <v>0</v>
      </c>
      <c r="Y91" s="22"/>
      <c r="Z91" s="21">
        <f>'Import dépenses'!AE88</f>
        <v>0</v>
      </c>
      <c r="AA91" s="22"/>
      <c r="AB91" s="21">
        <f>'Import dépenses'!AH88</f>
        <v>0</v>
      </c>
      <c r="AC91" s="22"/>
      <c r="AD91" s="21">
        <f>'Import dépenses'!AK88</f>
        <v>0</v>
      </c>
      <c r="AE91" s="22"/>
      <c r="AF91" s="21">
        <f>'Import dépenses'!AN88</f>
        <v>0</v>
      </c>
      <c r="AG91" s="22"/>
      <c r="AH91" s="21">
        <f>'Import dépenses'!AQ88</f>
        <v>0</v>
      </c>
    </row>
    <row r="92" spans="1:34" x14ac:dyDescent="0.2">
      <c r="A92" s="5">
        <f>'Import dépenses'!A89</f>
        <v>0</v>
      </c>
      <c r="B92" s="5">
        <f>'Import dépenses'!B89</f>
        <v>0</v>
      </c>
      <c r="C92" s="5">
        <f>'Import dépenses'!C89</f>
        <v>0</v>
      </c>
      <c r="D92" s="5">
        <f>'Import dépenses'!D89</f>
        <v>0</v>
      </c>
      <c r="E92" s="5">
        <f>'Import dépenses'!E89</f>
        <v>0</v>
      </c>
      <c r="F92" s="5">
        <f>'Import dépenses'!F89</f>
        <v>0</v>
      </c>
      <c r="G92" s="5">
        <f>'Import dépenses'!G89</f>
        <v>0</v>
      </c>
      <c r="H92" s="21">
        <f>'Import dépenses'!H89</f>
        <v>0</v>
      </c>
      <c r="I92" s="40">
        <f t="shared" ca="1" si="1"/>
        <v>0</v>
      </c>
      <c r="J92" s="34"/>
      <c r="K92" s="22"/>
      <c r="L92" s="21">
        <f>'Import dépenses'!J89</f>
        <v>0</v>
      </c>
      <c r="M92" s="22"/>
      <c r="N92" s="21">
        <f>'Import dépenses'!M89</f>
        <v>0</v>
      </c>
      <c r="O92" s="22"/>
      <c r="P92" s="21">
        <f>'Import dépenses'!P89</f>
        <v>0</v>
      </c>
      <c r="Q92" s="22"/>
      <c r="R92" s="21">
        <f>'Import dépenses'!S89</f>
        <v>0</v>
      </c>
      <c r="S92" s="22"/>
      <c r="T92" s="21">
        <f>'Import dépenses'!V89</f>
        <v>0</v>
      </c>
      <c r="U92" s="22"/>
      <c r="V92" s="21">
        <f>'Import dépenses'!Y89</f>
        <v>0</v>
      </c>
      <c r="W92" s="22"/>
      <c r="X92" s="21">
        <f>'Import dépenses'!AB89</f>
        <v>0</v>
      </c>
      <c r="Y92" s="22"/>
      <c r="Z92" s="21">
        <f>'Import dépenses'!AE89</f>
        <v>0</v>
      </c>
      <c r="AA92" s="22"/>
      <c r="AB92" s="21">
        <f>'Import dépenses'!AH89</f>
        <v>0</v>
      </c>
      <c r="AC92" s="22"/>
      <c r="AD92" s="21">
        <f>'Import dépenses'!AK89</f>
        <v>0</v>
      </c>
      <c r="AE92" s="22"/>
      <c r="AF92" s="21">
        <f>'Import dépenses'!AN89</f>
        <v>0</v>
      </c>
      <c r="AG92" s="22"/>
      <c r="AH92" s="21">
        <f>'Import dépenses'!AQ89</f>
        <v>0</v>
      </c>
    </row>
    <row r="93" spans="1:34" x14ac:dyDescent="0.2">
      <c r="A93" s="5">
        <f>'Import dépenses'!A90</f>
        <v>0</v>
      </c>
      <c r="B93" s="5">
        <f>'Import dépenses'!B90</f>
        <v>0</v>
      </c>
      <c r="C93" s="5">
        <f>'Import dépenses'!C90</f>
        <v>0</v>
      </c>
      <c r="D93" s="5">
        <f>'Import dépenses'!D90</f>
        <v>0</v>
      </c>
      <c r="E93" s="5">
        <f>'Import dépenses'!E90</f>
        <v>0</v>
      </c>
      <c r="F93" s="5">
        <f>'Import dépenses'!F90</f>
        <v>0</v>
      </c>
      <c r="G93" s="5">
        <f>'Import dépenses'!G90</f>
        <v>0</v>
      </c>
      <c r="H93" s="21">
        <f>'Import dépenses'!H90</f>
        <v>0</v>
      </c>
      <c r="I93" s="40">
        <f t="shared" ca="1" si="1"/>
        <v>0</v>
      </c>
      <c r="J93" s="34"/>
      <c r="K93" s="22"/>
      <c r="L93" s="21">
        <f>'Import dépenses'!J90</f>
        <v>0</v>
      </c>
      <c r="M93" s="22"/>
      <c r="N93" s="21">
        <f>'Import dépenses'!M90</f>
        <v>0</v>
      </c>
      <c r="O93" s="22"/>
      <c r="P93" s="21">
        <f>'Import dépenses'!P90</f>
        <v>0</v>
      </c>
      <c r="Q93" s="22"/>
      <c r="R93" s="21">
        <f>'Import dépenses'!S90</f>
        <v>0</v>
      </c>
      <c r="S93" s="22"/>
      <c r="T93" s="21">
        <f>'Import dépenses'!V90</f>
        <v>0</v>
      </c>
      <c r="U93" s="22"/>
      <c r="V93" s="21">
        <f>'Import dépenses'!Y90</f>
        <v>0</v>
      </c>
      <c r="W93" s="22"/>
      <c r="X93" s="21">
        <f>'Import dépenses'!AB90</f>
        <v>0</v>
      </c>
      <c r="Y93" s="22"/>
      <c r="Z93" s="21">
        <f>'Import dépenses'!AE90</f>
        <v>0</v>
      </c>
      <c r="AA93" s="22"/>
      <c r="AB93" s="21">
        <f>'Import dépenses'!AH90</f>
        <v>0</v>
      </c>
      <c r="AC93" s="22"/>
      <c r="AD93" s="21">
        <f>'Import dépenses'!AK90</f>
        <v>0</v>
      </c>
      <c r="AE93" s="22"/>
      <c r="AF93" s="21">
        <f>'Import dépenses'!AN90</f>
        <v>0</v>
      </c>
      <c r="AG93" s="22"/>
      <c r="AH93" s="21">
        <f>'Import dépenses'!AQ90</f>
        <v>0</v>
      </c>
    </row>
    <row r="94" spans="1:34" x14ac:dyDescent="0.2">
      <c r="A94" s="5">
        <f>'Import dépenses'!A91</f>
        <v>0</v>
      </c>
      <c r="B94" s="5">
        <f>'Import dépenses'!B91</f>
        <v>0</v>
      </c>
      <c r="C94" s="5">
        <f>'Import dépenses'!C91</f>
        <v>0</v>
      </c>
      <c r="D94" s="5">
        <f>'Import dépenses'!D91</f>
        <v>0</v>
      </c>
      <c r="E94" s="5">
        <f>'Import dépenses'!E91</f>
        <v>0</v>
      </c>
      <c r="F94" s="5">
        <f>'Import dépenses'!F91</f>
        <v>0</v>
      </c>
      <c r="G94" s="5">
        <f>'Import dépenses'!G91</f>
        <v>0</v>
      </c>
      <c r="H94" s="21">
        <f>'Import dépenses'!H91</f>
        <v>0</v>
      </c>
      <c r="I94" s="40">
        <f t="shared" ca="1" si="1"/>
        <v>0</v>
      </c>
      <c r="J94" s="34"/>
      <c r="K94" s="22"/>
      <c r="L94" s="21">
        <f>'Import dépenses'!J91</f>
        <v>0</v>
      </c>
      <c r="M94" s="22"/>
      <c r="N94" s="21">
        <f>'Import dépenses'!M91</f>
        <v>0</v>
      </c>
      <c r="O94" s="22"/>
      <c r="P94" s="21">
        <f>'Import dépenses'!P91</f>
        <v>0</v>
      </c>
      <c r="Q94" s="22"/>
      <c r="R94" s="21">
        <f>'Import dépenses'!S91</f>
        <v>0</v>
      </c>
      <c r="S94" s="22"/>
      <c r="T94" s="21">
        <f>'Import dépenses'!V91</f>
        <v>0</v>
      </c>
      <c r="U94" s="22"/>
      <c r="V94" s="21">
        <f>'Import dépenses'!Y91</f>
        <v>0</v>
      </c>
      <c r="W94" s="22"/>
      <c r="X94" s="21">
        <f>'Import dépenses'!AB91</f>
        <v>0</v>
      </c>
      <c r="Y94" s="22"/>
      <c r="Z94" s="21">
        <f>'Import dépenses'!AE91</f>
        <v>0</v>
      </c>
      <c r="AA94" s="22"/>
      <c r="AB94" s="21">
        <f>'Import dépenses'!AH91</f>
        <v>0</v>
      </c>
      <c r="AC94" s="22"/>
      <c r="AD94" s="21">
        <f>'Import dépenses'!AK91</f>
        <v>0</v>
      </c>
      <c r="AE94" s="22"/>
      <c r="AF94" s="21">
        <f>'Import dépenses'!AN91</f>
        <v>0</v>
      </c>
      <c r="AG94" s="22"/>
      <c r="AH94" s="21">
        <f>'Import dépenses'!AQ91</f>
        <v>0</v>
      </c>
    </row>
    <row r="95" spans="1:34" x14ac:dyDescent="0.2">
      <c r="A95" s="5">
        <f>'Import dépenses'!A92</f>
        <v>0</v>
      </c>
      <c r="B95" s="5">
        <f>'Import dépenses'!B92</f>
        <v>0</v>
      </c>
      <c r="C95" s="5">
        <f>'Import dépenses'!C92</f>
        <v>0</v>
      </c>
      <c r="D95" s="5">
        <f>'Import dépenses'!D92</f>
        <v>0</v>
      </c>
      <c r="E95" s="5">
        <f>'Import dépenses'!E92</f>
        <v>0</v>
      </c>
      <c r="F95" s="5">
        <f>'Import dépenses'!F92</f>
        <v>0</v>
      </c>
      <c r="G95" s="5">
        <f>'Import dépenses'!G92</f>
        <v>0</v>
      </c>
      <c r="H95" s="21">
        <f>'Import dépenses'!H92</f>
        <v>0</v>
      </c>
      <c r="I95" s="40">
        <f t="shared" ca="1" si="1"/>
        <v>0</v>
      </c>
      <c r="J95" s="34"/>
      <c r="K95" s="22"/>
      <c r="L95" s="21">
        <f>'Import dépenses'!J92</f>
        <v>0</v>
      </c>
      <c r="M95" s="22"/>
      <c r="N95" s="21">
        <f>'Import dépenses'!M92</f>
        <v>0</v>
      </c>
      <c r="O95" s="22"/>
      <c r="P95" s="21">
        <f>'Import dépenses'!P92</f>
        <v>0</v>
      </c>
      <c r="Q95" s="22"/>
      <c r="R95" s="21">
        <f>'Import dépenses'!S92</f>
        <v>0</v>
      </c>
      <c r="S95" s="22"/>
      <c r="T95" s="21">
        <f>'Import dépenses'!V92</f>
        <v>0</v>
      </c>
      <c r="U95" s="22"/>
      <c r="V95" s="21">
        <f>'Import dépenses'!Y92</f>
        <v>0</v>
      </c>
      <c r="W95" s="22"/>
      <c r="X95" s="21">
        <f>'Import dépenses'!AB92</f>
        <v>0</v>
      </c>
      <c r="Y95" s="22"/>
      <c r="Z95" s="21">
        <f>'Import dépenses'!AE92</f>
        <v>0</v>
      </c>
      <c r="AA95" s="22"/>
      <c r="AB95" s="21">
        <f>'Import dépenses'!AH92</f>
        <v>0</v>
      </c>
      <c r="AC95" s="22"/>
      <c r="AD95" s="21">
        <f>'Import dépenses'!AK92</f>
        <v>0</v>
      </c>
      <c r="AE95" s="22"/>
      <c r="AF95" s="21">
        <f>'Import dépenses'!AN92</f>
        <v>0</v>
      </c>
      <c r="AG95" s="22"/>
      <c r="AH95" s="21">
        <f>'Import dépenses'!AQ92</f>
        <v>0</v>
      </c>
    </row>
    <row r="96" spans="1:34" x14ac:dyDescent="0.2">
      <c r="A96" s="5">
        <f>'Import dépenses'!A93</f>
        <v>0</v>
      </c>
      <c r="B96" s="5">
        <f>'Import dépenses'!B93</f>
        <v>0</v>
      </c>
      <c r="C96" s="5">
        <f>'Import dépenses'!C93</f>
        <v>0</v>
      </c>
      <c r="D96" s="5">
        <f>'Import dépenses'!D93</f>
        <v>0</v>
      </c>
      <c r="E96" s="5">
        <f>'Import dépenses'!E93</f>
        <v>0</v>
      </c>
      <c r="F96" s="5">
        <f>'Import dépenses'!F93</f>
        <v>0</v>
      </c>
      <c r="G96" s="5">
        <f>'Import dépenses'!G93</f>
        <v>0</v>
      </c>
      <c r="H96" s="21">
        <f>'Import dépenses'!H93</f>
        <v>0</v>
      </c>
      <c r="I96" s="40">
        <f t="shared" ca="1" si="1"/>
        <v>0</v>
      </c>
      <c r="J96" s="34"/>
      <c r="K96" s="22"/>
      <c r="L96" s="21">
        <f>'Import dépenses'!J93</f>
        <v>0</v>
      </c>
      <c r="M96" s="22"/>
      <c r="N96" s="21">
        <f>'Import dépenses'!M93</f>
        <v>0</v>
      </c>
      <c r="O96" s="22"/>
      <c r="P96" s="21">
        <f>'Import dépenses'!P93</f>
        <v>0</v>
      </c>
      <c r="Q96" s="22"/>
      <c r="R96" s="21">
        <f>'Import dépenses'!S93</f>
        <v>0</v>
      </c>
      <c r="S96" s="22"/>
      <c r="T96" s="21">
        <f>'Import dépenses'!V93</f>
        <v>0</v>
      </c>
      <c r="U96" s="22"/>
      <c r="V96" s="21">
        <f>'Import dépenses'!Y93</f>
        <v>0</v>
      </c>
      <c r="W96" s="22"/>
      <c r="X96" s="21">
        <f>'Import dépenses'!AB93</f>
        <v>0</v>
      </c>
      <c r="Y96" s="22"/>
      <c r="Z96" s="21">
        <f>'Import dépenses'!AE93</f>
        <v>0</v>
      </c>
      <c r="AA96" s="22"/>
      <c r="AB96" s="21">
        <f>'Import dépenses'!AH93</f>
        <v>0</v>
      </c>
      <c r="AC96" s="22"/>
      <c r="AD96" s="21">
        <f>'Import dépenses'!AK93</f>
        <v>0</v>
      </c>
      <c r="AE96" s="22"/>
      <c r="AF96" s="21">
        <f>'Import dépenses'!AN93</f>
        <v>0</v>
      </c>
      <c r="AG96" s="22"/>
      <c r="AH96" s="21">
        <f>'Import dépenses'!AQ93</f>
        <v>0</v>
      </c>
    </row>
    <row r="97" spans="1:34" x14ac:dyDescent="0.2">
      <c r="A97" s="5">
        <f>'Import dépenses'!A94</f>
        <v>0</v>
      </c>
      <c r="B97" s="5">
        <f>'Import dépenses'!B94</f>
        <v>0</v>
      </c>
      <c r="C97" s="5">
        <f>'Import dépenses'!C94</f>
        <v>0</v>
      </c>
      <c r="D97" s="5">
        <f>'Import dépenses'!D94</f>
        <v>0</v>
      </c>
      <c r="E97" s="5">
        <f>'Import dépenses'!E94</f>
        <v>0</v>
      </c>
      <c r="F97" s="5">
        <f>'Import dépenses'!F94</f>
        <v>0</v>
      </c>
      <c r="G97" s="5">
        <f>'Import dépenses'!G94</f>
        <v>0</v>
      </c>
      <c r="H97" s="21">
        <f>'Import dépenses'!H94</f>
        <v>0</v>
      </c>
      <c r="I97" s="40">
        <f t="shared" ca="1" si="1"/>
        <v>0</v>
      </c>
      <c r="J97" s="34"/>
      <c r="K97" s="22"/>
      <c r="L97" s="21">
        <f>'Import dépenses'!J94</f>
        <v>0</v>
      </c>
      <c r="M97" s="22"/>
      <c r="N97" s="21">
        <f>'Import dépenses'!M94</f>
        <v>0</v>
      </c>
      <c r="O97" s="22"/>
      <c r="P97" s="21">
        <f>'Import dépenses'!P94</f>
        <v>0</v>
      </c>
      <c r="Q97" s="22"/>
      <c r="R97" s="21">
        <f>'Import dépenses'!S94</f>
        <v>0</v>
      </c>
      <c r="S97" s="22"/>
      <c r="T97" s="21">
        <f>'Import dépenses'!V94</f>
        <v>0</v>
      </c>
      <c r="U97" s="22"/>
      <c r="V97" s="21">
        <f>'Import dépenses'!Y94</f>
        <v>0</v>
      </c>
      <c r="W97" s="22"/>
      <c r="X97" s="21">
        <f>'Import dépenses'!AB94</f>
        <v>0</v>
      </c>
      <c r="Y97" s="22"/>
      <c r="Z97" s="21">
        <f>'Import dépenses'!AE94</f>
        <v>0</v>
      </c>
      <c r="AA97" s="22"/>
      <c r="AB97" s="21">
        <f>'Import dépenses'!AH94</f>
        <v>0</v>
      </c>
      <c r="AC97" s="22"/>
      <c r="AD97" s="21">
        <f>'Import dépenses'!AK94</f>
        <v>0</v>
      </c>
      <c r="AE97" s="22"/>
      <c r="AF97" s="21">
        <f>'Import dépenses'!AN94</f>
        <v>0</v>
      </c>
      <c r="AG97" s="22"/>
      <c r="AH97" s="21">
        <f>'Import dépenses'!AQ94</f>
        <v>0</v>
      </c>
    </row>
    <row r="98" spans="1:34" x14ac:dyDescent="0.2">
      <c r="A98" s="5">
        <f>'Import dépenses'!A95</f>
        <v>0</v>
      </c>
      <c r="B98" s="5">
        <f>'Import dépenses'!B95</f>
        <v>0</v>
      </c>
      <c r="C98" s="5">
        <f>'Import dépenses'!C95</f>
        <v>0</v>
      </c>
      <c r="D98" s="5">
        <f>'Import dépenses'!D95</f>
        <v>0</v>
      </c>
      <c r="E98" s="5">
        <f>'Import dépenses'!E95</f>
        <v>0</v>
      </c>
      <c r="F98" s="5">
        <f>'Import dépenses'!F95</f>
        <v>0</v>
      </c>
      <c r="G98" s="5">
        <f>'Import dépenses'!G95</f>
        <v>0</v>
      </c>
      <c r="H98" s="21">
        <f>'Import dépenses'!H95</f>
        <v>0</v>
      </c>
      <c r="I98" s="40">
        <f t="shared" ca="1" si="1"/>
        <v>0</v>
      </c>
      <c r="J98" s="34"/>
      <c r="K98" s="22"/>
      <c r="L98" s="21">
        <f>'Import dépenses'!J95</f>
        <v>0</v>
      </c>
      <c r="M98" s="22"/>
      <c r="N98" s="21">
        <f>'Import dépenses'!M95</f>
        <v>0</v>
      </c>
      <c r="O98" s="22"/>
      <c r="P98" s="21">
        <f>'Import dépenses'!P95</f>
        <v>0</v>
      </c>
      <c r="Q98" s="22"/>
      <c r="R98" s="21">
        <f>'Import dépenses'!S95</f>
        <v>0</v>
      </c>
      <c r="S98" s="22"/>
      <c r="T98" s="21">
        <f>'Import dépenses'!V95</f>
        <v>0</v>
      </c>
      <c r="U98" s="22"/>
      <c r="V98" s="21">
        <f>'Import dépenses'!Y95</f>
        <v>0</v>
      </c>
      <c r="W98" s="22"/>
      <c r="X98" s="21">
        <f>'Import dépenses'!AB95</f>
        <v>0</v>
      </c>
      <c r="Y98" s="22"/>
      <c r="Z98" s="21">
        <f>'Import dépenses'!AE95</f>
        <v>0</v>
      </c>
      <c r="AA98" s="22"/>
      <c r="AB98" s="21">
        <f>'Import dépenses'!AH95</f>
        <v>0</v>
      </c>
      <c r="AC98" s="22"/>
      <c r="AD98" s="21">
        <f>'Import dépenses'!AK95</f>
        <v>0</v>
      </c>
      <c r="AE98" s="22"/>
      <c r="AF98" s="21">
        <f>'Import dépenses'!AN95</f>
        <v>0</v>
      </c>
      <c r="AG98" s="22"/>
      <c r="AH98" s="21">
        <f>'Import dépenses'!AQ95</f>
        <v>0</v>
      </c>
    </row>
    <row r="99" spans="1:34" x14ac:dyDescent="0.2">
      <c r="A99" s="5">
        <f>'Import dépenses'!A96</f>
        <v>0</v>
      </c>
      <c r="B99" s="5">
        <f>'Import dépenses'!B96</f>
        <v>0</v>
      </c>
      <c r="C99" s="5">
        <f>'Import dépenses'!C96</f>
        <v>0</v>
      </c>
      <c r="D99" s="5">
        <f>'Import dépenses'!D96</f>
        <v>0</v>
      </c>
      <c r="E99" s="5">
        <f>'Import dépenses'!E96</f>
        <v>0</v>
      </c>
      <c r="F99" s="5">
        <f>'Import dépenses'!F96</f>
        <v>0</v>
      </c>
      <c r="G99" s="5">
        <f>'Import dépenses'!G96</f>
        <v>0</v>
      </c>
      <c r="H99" s="21">
        <f>'Import dépenses'!H96</f>
        <v>0</v>
      </c>
      <c r="I99" s="40">
        <f t="shared" ca="1" si="1"/>
        <v>0</v>
      </c>
      <c r="J99" s="34"/>
      <c r="K99" s="22"/>
      <c r="L99" s="21">
        <f>'Import dépenses'!J96</f>
        <v>0</v>
      </c>
      <c r="M99" s="22"/>
      <c r="N99" s="21">
        <f>'Import dépenses'!M96</f>
        <v>0</v>
      </c>
      <c r="O99" s="22"/>
      <c r="P99" s="21">
        <f>'Import dépenses'!P96</f>
        <v>0</v>
      </c>
      <c r="Q99" s="22"/>
      <c r="R99" s="21">
        <f>'Import dépenses'!S96</f>
        <v>0</v>
      </c>
      <c r="S99" s="22"/>
      <c r="T99" s="21">
        <f>'Import dépenses'!V96</f>
        <v>0</v>
      </c>
      <c r="U99" s="22"/>
      <c r="V99" s="21">
        <f>'Import dépenses'!Y96</f>
        <v>0</v>
      </c>
      <c r="W99" s="22"/>
      <c r="X99" s="21">
        <f>'Import dépenses'!AB96</f>
        <v>0</v>
      </c>
      <c r="Y99" s="22"/>
      <c r="Z99" s="21">
        <f>'Import dépenses'!AE96</f>
        <v>0</v>
      </c>
      <c r="AA99" s="22"/>
      <c r="AB99" s="21">
        <f>'Import dépenses'!AH96</f>
        <v>0</v>
      </c>
      <c r="AC99" s="22"/>
      <c r="AD99" s="21">
        <f>'Import dépenses'!AK96</f>
        <v>0</v>
      </c>
      <c r="AE99" s="22"/>
      <c r="AF99" s="21">
        <f>'Import dépenses'!AN96</f>
        <v>0</v>
      </c>
      <c r="AG99" s="22"/>
      <c r="AH99" s="21">
        <f>'Import dépenses'!AQ96</f>
        <v>0</v>
      </c>
    </row>
    <row r="100" spans="1:34" x14ac:dyDescent="0.2">
      <c r="A100" s="5">
        <f>'Import dépenses'!A97</f>
        <v>0</v>
      </c>
      <c r="B100" s="5">
        <f>'Import dépenses'!B97</f>
        <v>0</v>
      </c>
      <c r="C100" s="5">
        <f>'Import dépenses'!C97</f>
        <v>0</v>
      </c>
      <c r="D100" s="5">
        <f>'Import dépenses'!D97</f>
        <v>0</v>
      </c>
      <c r="E100" s="5">
        <f>'Import dépenses'!E97</f>
        <v>0</v>
      </c>
      <c r="F100" s="5">
        <f>'Import dépenses'!F97</f>
        <v>0</v>
      </c>
      <c r="G100" s="5">
        <f>'Import dépenses'!G97</f>
        <v>0</v>
      </c>
      <c r="H100" s="21">
        <f>'Import dépenses'!H97</f>
        <v>0</v>
      </c>
      <c r="I100" s="40">
        <f t="shared" ca="1" si="1"/>
        <v>0</v>
      </c>
      <c r="J100" s="34"/>
      <c r="K100" s="22"/>
      <c r="L100" s="21">
        <f>'Import dépenses'!J97</f>
        <v>0</v>
      </c>
      <c r="M100" s="22"/>
      <c r="N100" s="21">
        <f>'Import dépenses'!M97</f>
        <v>0</v>
      </c>
      <c r="O100" s="22"/>
      <c r="P100" s="21">
        <f>'Import dépenses'!P97</f>
        <v>0</v>
      </c>
      <c r="Q100" s="22"/>
      <c r="R100" s="21">
        <f>'Import dépenses'!S97</f>
        <v>0</v>
      </c>
      <c r="S100" s="22"/>
      <c r="T100" s="21">
        <f>'Import dépenses'!V97</f>
        <v>0</v>
      </c>
      <c r="U100" s="22"/>
      <c r="V100" s="21">
        <f>'Import dépenses'!Y97</f>
        <v>0</v>
      </c>
      <c r="W100" s="22"/>
      <c r="X100" s="21">
        <f>'Import dépenses'!AB97</f>
        <v>0</v>
      </c>
      <c r="Y100" s="22"/>
      <c r="Z100" s="21">
        <f>'Import dépenses'!AE97</f>
        <v>0</v>
      </c>
      <c r="AA100" s="22"/>
      <c r="AB100" s="21">
        <f>'Import dépenses'!AH97</f>
        <v>0</v>
      </c>
      <c r="AC100" s="22"/>
      <c r="AD100" s="21">
        <f>'Import dépenses'!AK97</f>
        <v>0</v>
      </c>
      <c r="AE100" s="22"/>
      <c r="AF100" s="21">
        <f>'Import dépenses'!AN97</f>
        <v>0</v>
      </c>
      <c r="AG100" s="22"/>
      <c r="AH100" s="21">
        <f>'Import dépenses'!AQ97</f>
        <v>0</v>
      </c>
    </row>
    <row r="101" spans="1:34" x14ac:dyDescent="0.2">
      <c r="A101" s="5">
        <f>'Import dépenses'!A98</f>
        <v>0</v>
      </c>
      <c r="B101" s="5">
        <f>'Import dépenses'!B98</f>
        <v>0</v>
      </c>
      <c r="C101" s="5">
        <f>'Import dépenses'!C98</f>
        <v>0</v>
      </c>
      <c r="D101" s="5">
        <f>'Import dépenses'!D98</f>
        <v>0</v>
      </c>
      <c r="E101" s="5">
        <f>'Import dépenses'!E98</f>
        <v>0</v>
      </c>
      <c r="F101" s="5">
        <f>'Import dépenses'!F98</f>
        <v>0</v>
      </c>
      <c r="G101" s="5">
        <f>'Import dépenses'!G98</f>
        <v>0</v>
      </c>
      <c r="H101" s="21">
        <f>'Import dépenses'!H98</f>
        <v>0</v>
      </c>
      <c r="I101" s="40">
        <f t="shared" ca="1" si="1"/>
        <v>0</v>
      </c>
      <c r="J101" s="34"/>
      <c r="K101" s="22"/>
      <c r="L101" s="21">
        <f>'Import dépenses'!J98</f>
        <v>0</v>
      </c>
      <c r="M101" s="22"/>
      <c r="N101" s="21">
        <f>'Import dépenses'!M98</f>
        <v>0</v>
      </c>
      <c r="O101" s="22"/>
      <c r="P101" s="21">
        <f>'Import dépenses'!P98</f>
        <v>0</v>
      </c>
      <c r="Q101" s="22"/>
      <c r="R101" s="21">
        <f>'Import dépenses'!S98</f>
        <v>0</v>
      </c>
      <c r="S101" s="22"/>
      <c r="T101" s="21">
        <f>'Import dépenses'!V98</f>
        <v>0</v>
      </c>
      <c r="U101" s="22"/>
      <c r="V101" s="21">
        <f>'Import dépenses'!Y98</f>
        <v>0</v>
      </c>
      <c r="W101" s="22"/>
      <c r="X101" s="21">
        <f>'Import dépenses'!AB98</f>
        <v>0</v>
      </c>
      <c r="Y101" s="22"/>
      <c r="Z101" s="21">
        <f>'Import dépenses'!AE98</f>
        <v>0</v>
      </c>
      <c r="AA101" s="22"/>
      <c r="AB101" s="21">
        <f>'Import dépenses'!AH98</f>
        <v>0</v>
      </c>
      <c r="AC101" s="22"/>
      <c r="AD101" s="21">
        <f>'Import dépenses'!AK98</f>
        <v>0</v>
      </c>
      <c r="AE101" s="22"/>
      <c r="AF101" s="21">
        <f>'Import dépenses'!AN98</f>
        <v>0</v>
      </c>
      <c r="AG101" s="22"/>
      <c r="AH101" s="21">
        <f>'Import dépenses'!AQ98</f>
        <v>0</v>
      </c>
    </row>
    <row r="102" spans="1:34" x14ac:dyDescent="0.2">
      <c r="A102" s="5">
        <f>'Import dépenses'!A99</f>
        <v>0</v>
      </c>
      <c r="B102" s="5">
        <f>'Import dépenses'!B99</f>
        <v>0</v>
      </c>
      <c r="C102" s="5">
        <f>'Import dépenses'!C99</f>
        <v>0</v>
      </c>
      <c r="D102" s="5">
        <f>'Import dépenses'!D99</f>
        <v>0</v>
      </c>
      <c r="E102" s="5">
        <f>'Import dépenses'!E99</f>
        <v>0</v>
      </c>
      <c r="F102" s="5">
        <f>'Import dépenses'!F99</f>
        <v>0</v>
      </c>
      <c r="G102" s="5">
        <f>'Import dépenses'!G99</f>
        <v>0</v>
      </c>
      <c r="H102" s="21">
        <f>'Import dépenses'!H99</f>
        <v>0</v>
      </c>
      <c r="I102" s="40">
        <f t="shared" ca="1" si="1"/>
        <v>0</v>
      </c>
      <c r="J102" s="34"/>
      <c r="K102" s="22"/>
      <c r="L102" s="21">
        <f>'Import dépenses'!J99</f>
        <v>0</v>
      </c>
      <c r="M102" s="22"/>
      <c r="N102" s="21">
        <f>'Import dépenses'!M99</f>
        <v>0</v>
      </c>
      <c r="O102" s="22"/>
      <c r="P102" s="21">
        <f>'Import dépenses'!P99</f>
        <v>0</v>
      </c>
      <c r="Q102" s="22"/>
      <c r="R102" s="21">
        <f>'Import dépenses'!S99</f>
        <v>0</v>
      </c>
      <c r="S102" s="22"/>
      <c r="T102" s="21">
        <f>'Import dépenses'!V99</f>
        <v>0</v>
      </c>
      <c r="U102" s="22"/>
      <c r="V102" s="21">
        <f>'Import dépenses'!Y99</f>
        <v>0</v>
      </c>
      <c r="W102" s="22"/>
      <c r="X102" s="21">
        <f>'Import dépenses'!AB99</f>
        <v>0</v>
      </c>
      <c r="Y102" s="22"/>
      <c r="Z102" s="21">
        <f>'Import dépenses'!AE99</f>
        <v>0</v>
      </c>
      <c r="AA102" s="22"/>
      <c r="AB102" s="21">
        <f>'Import dépenses'!AH99</f>
        <v>0</v>
      </c>
      <c r="AC102" s="22"/>
      <c r="AD102" s="21">
        <f>'Import dépenses'!AK99</f>
        <v>0</v>
      </c>
      <c r="AE102" s="22"/>
      <c r="AF102" s="21">
        <f>'Import dépenses'!AN99</f>
        <v>0</v>
      </c>
      <c r="AG102" s="22"/>
      <c r="AH102" s="21">
        <f>'Import dépenses'!AQ99</f>
        <v>0</v>
      </c>
    </row>
    <row r="103" spans="1:34" x14ac:dyDescent="0.2">
      <c r="A103" s="5">
        <f>'Import dépenses'!A100</f>
        <v>0</v>
      </c>
      <c r="B103" s="5">
        <f>'Import dépenses'!B100</f>
        <v>0</v>
      </c>
      <c r="C103" s="5">
        <f>'Import dépenses'!C100</f>
        <v>0</v>
      </c>
      <c r="D103" s="5">
        <f>'Import dépenses'!D100</f>
        <v>0</v>
      </c>
      <c r="E103" s="5">
        <f>'Import dépenses'!E100</f>
        <v>0</v>
      </c>
      <c r="F103" s="5">
        <f>'Import dépenses'!F100</f>
        <v>0</v>
      </c>
      <c r="G103" s="5">
        <f>'Import dépenses'!G100</f>
        <v>0</v>
      </c>
      <c r="H103" s="21">
        <f>'Import dépenses'!H100</f>
        <v>0</v>
      </c>
      <c r="I103" s="40">
        <f t="shared" ca="1" si="1"/>
        <v>0</v>
      </c>
      <c r="J103" s="34"/>
      <c r="K103" s="22"/>
      <c r="L103" s="21">
        <f>'Import dépenses'!J100</f>
        <v>0</v>
      </c>
      <c r="M103" s="22"/>
      <c r="N103" s="21">
        <f>'Import dépenses'!M100</f>
        <v>0</v>
      </c>
      <c r="O103" s="22"/>
      <c r="P103" s="21">
        <f>'Import dépenses'!P100</f>
        <v>0</v>
      </c>
      <c r="Q103" s="22"/>
      <c r="R103" s="21">
        <f>'Import dépenses'!S100</f>
        <v>0</v>
      </c>
      <c r="S103" s="22"/>
      <c r="T103" s="21">
        <f>'Import dépenses'!V100</f>
        <v>0</v>
      </c>
      <c r="U103" s="22"/>
      <c r="V103" s="21">
        <f>'Import dépenses'!Y100</f>
        <v>0</v>
      </c>
      <c r="W103" s="22"/>
      <c r="X103" s="21">
        <f>'Import dépenses'!AB100</f>
        <v>0</v>
      </c>
      <c r="Y103" s="22"/>
      <c r="Z103" s="21">
        <f>'Import dépenses'!AE100</f>
        <v>0</v>
      </c>
      <c r="AA103" s="22"/>
      <c r="AB103" s="21">
        <f>'Import dépenses'!AH100</f>
        <v>0</v>
      </c>
      <c r="AC103" s="22"/>
      <c r="AD103" s="21">
        <f>'Import dépenses'!AK100</f>
        <v>0</v>
      </c>
      <c r="AE103" s="22"/>
      <c r="AF103" s="21">
        <f>'Import dépenses'!AN100</f>
        <v>0</v>
      </c>
      <c r="AG103" s="22"/>
      <c r="AH103" s="21">
        <f>'Import dépenses'!AQ100</f>
        <v>0</v>
      </c>
    </row>
    <row r="104" spans="1:34" x14ac:dyDescent="0.2">
      <c r="A104" s="5">
        <f>'Import dépenses'!A101</f>
        <v>0</v>
      </c>
      <c r="B104" s="5">
        <f>'Import dépenses'!B101</f>
        <v>0</v>
      </c>
      <c r="C104" s="5">
        <f>'Import dépenses'!C101</f>
        <v>0</v>
      </c>
      <c r="D104" s="5">
        <f>'Import dépenses'!D101</f>
        <v>0</v>
      </c>
      <c r="E104" s="5">
        <f>'Import dépenses'!E101</f>
        <v>0</v>
      </c>
      <c r="F104" s="5">
        <f>'Import dépenses'!F101</f>
        <v>0</v>
      </c>
      <c r="G104" s="5">
        <f>'Import dépenses'!G101</f>
        <v>0</v>
      </c>
      <c r="H104" s="21">
        <f>'Import dépenses'!H101</f>
        <v>0</v>
      </c>
      <c r="I104" s="40">
        <f t="shared" ca="1" si="1"/>
        <v>0</v>
      </c>
      <c r="J104" s="34"/>
      <c r="K104" s="22"/>
      <c r="L104" s="21">
        <f>'Import dépenses'!J101</f>
        <v>0</v>
      </c>
      <c r="M104" s="22"/>
      <c r="N104" s="21">
        <f>'Import dépenses'!M101</f>
        <v>0</v>
      </c>
      <c r="O104" s="22"/>
      <c r="P104" s="21">
        <f>'Import dépenses'!P101</f>
        <v>0</v>
      </c>
      <c r="Q104" s="22"/>
      <c r="R104" s="21">
        <f>'Import dépenses'!S101</f>
        <v>0</v>
      </c>
      <c r="S104" s="22"/>
      <c r="T104" s="21">
        <f>'Import dépenses'!V101</f>
        <v>0</v>
      </c>
      <c r="U104" s="22"/>
      <c r="V104" s="21">
        <f>'Import dépenses'!Y101</f>
        <v>0</v>
      </c>
      <c r="W104" s="22"/>
      <c r="X104" s="21">
        <f>'Import dépenses'!AB101</f>
        <v>0</v>
      </c>
      <c r="Y104" s="22"/>
      <c r="Z104" s="21">
        <f>'Import dépenses'!AE101</f>
        <v>0</v>
      </c>
      <c r="AA104" s="22"/>
      <c r="AB104" s="21">
        <f>'Import dépenses'!AH101</f>
        <v>0</v>
      </c>
      <c r="AC104" s="22"/>
      <c r="AD104" s="21">
        <f>'Import dépenses'!AK101</f>
        <v>0</v>
      </c>
      <c r="AE104" s="22"/>
      <c r="AF104" s="21">
        <f>'Import dépenses'!AN101</f>
        <v>0</v>
      </c>
      <c r="AG104" s="22"/>
      <c r="AH104" s="21">
        <f>'Import dépenses'!AQ101</f>
        <v>0</v>
      </c>
    </row>
    <row r="105" spans="1:34" x14ac:dyDescent="0.2">
      <c r="A105" s="5">
        <f>'Import dépenses'!A102</f>
        <v>0</v>
      </c>
      <c r="B105" s="5">
        <f>'Import dépenses'!B102</f>
        <v>0</v>
      </c>
      <c r="C105" s="5">
        <f>'Import dépenses'!C102</f>
        <v>0</v>
      </c>
      <c r="D105" s="5">
        <f>'Import dépenses'!D102</f>
        <v>0</v>
      </c>
      <c r="E105" s="5">
        <f>'Import dépenses'!E102</f>
        <v>0</v>
      </c>
      <c r="F105" s="5">
        <f>'Import dépenses'!F102</f>
        <v>0</v>
      </c>
      <c r="G105" s="5">
        <f>'Import dépenses'!G102</f>
        <v>0</v>
      </c>
      <c r="H105" s="21">
        <f>'Import dépenses'!H102</f>
        <v>0</v>
      </c>
      <c r="I105" s="40">
        <f t="shared" ca="1" si="1"/>
        <v>0</v>
      </c>
      <c r="J105" s="34"/>
      <c r="K105" s="22"/>
      <c r="L105" s="21">
        <f>'Import dépenses'!J102</f>
        <v>0</v>
      </c>
      <c r="M105" s="22"/>
      <c r="N105" s="21">
        <f>'Import dépenses'!M102</f>
        <v>0</v>
      </c>
      <c r="O105" s="22"/>
      <c r="P105" s="21">
        <f>'Import dépenses'!P102</f>
        <v>0</v>
      </c>
      <c r="Q105" s="22"/>
      <c r="R105" s="21">
        <f>'Import dépenses'!S102</f>
        <v>0</v>
      </c>
      <c r="S105" s="22"/>
      <c r="T105" s="21">
        <f>'Import dépenses'!V102</f>
        <v>0</v>
      </c>
      <c r="U105" s="22"/>
      <c r="V105" s="21">
        <f>'Import dépenses'!Y102</f>
        <v>0</v>
      </c>
      <c r="W105" s="22"/>
      <c r="X105" s="21">
        <f>'Import dépenses'!AB102</f>
        <v>0</v>
      </c>
      <c r="Y105" s="22"/>
      <c r="Z105" s="21">
        <f>'Import dépenses'!AE102</f>
        <v>0</v>
      </c>
      <c r="AA105" s="22"/>
      <c r="AB105" s="21">
        <f>'Import dépenses'!AH102</f>
        <v>0</v>
      </c>
      <c r="AC105" s="22"/>
      <c r="AD105" s="21">
        <f>'Import dépenses'!AK102</f>
        <v>0</v>
      </c>
      <c r="AE105" s="22"/>
      <c r="AF105" s="21">
        <f>'Import dépenses'!AN102</f>
        <v>0</v>
      </c>
      <c r="AG105" s="22"/>
      <c r="AH105" s="21">
        <f>'Import dépenses'!AQ102</f>
        <v>0</v>
      </c>
    </row>
    <row r="106" spans="1:34" x14ac:dyDescent="0.2">
      <c r="A106" s="5">
        <f>'Import dépenses'!A103</f>
        <v>0</v>
      </c>
      <c r="B106" s="5">
        <f>'Import dépenses'!B103</f>
        <v>0</v>
      </c>
      <c r="C106" s="5">
        <f>'Import dépenses'!C103</f>
        <v>0</v>
      </c>
      <c r="D106" s="5">
        <f>'Import dépenses'!D103</f>
        <v>0</v>
      </c>
      <c r="E106" s="5">
        <f>'Import dépenses'!E103</f>
        <v>0</v>
      </c>
      <c r="F106" s="5">
        <f>'Import dépenses'!F103</f>
        <v>0</v>
      </c>
      <c r="G106" s="5">
        <f>'Import dépenses'!G103</f>
        <v>0</v>
      </c>
      <c r="H106" s="21">
        <f>'Import dépenses'!H103</f>
        <v>0</v>
      </c>
      <c r="I106" s="40">
        <f t="shared" ca="1" si="1"/>
        <v>0</v>
      </c>
      <c r="J106" s="34"/>
      <c r="K106" s="22"/>
      <c r="L106" s="21">
        <f>'Import dépenses'!J103</f>
        <v>0</v>
      </c>
      <c r="M106" s="22"/>
      <c r="N106" s="21">
        <f>'Import dépenses'!M103</f>
        <v>0</v>
      </c>
      <c r="O106" s="22"/>
      <c r="P106" s="21">
        <f>'Import dépenses'!P103</f>
        <v>0</v>
      </c>
      <c r="Q106" s="22"/>
      <c r="R106" s="21">
        <f>'Import dépenses'!S103</f>
        <v>0</v>
      </c>
      <c r="S106" s="22"/>
      <c r="T106" s="21">
        <f>'Import dépenses'!V103</f>
        <v>0</v>
      </c>
      <c r="U106" s="22"/>
      <c r="V106" s="21">
        <f>'Import dépenses'!Y103</f>
        <v>0</v>
      </c>
      <c r="W106" s="22"/>
      <c r="X106" s="21">
        <f>'Import dépenses'!AB103</f>
        <v>0</v>
      </c>
      <c r="Y106" s="22"/>
      <c r="Z106" s="21">
        <f>'Import dépenses'!AE103</f>
        <v>0</v>
      </c>
      <c r="AA106" s="22"/>
      <c r="AB106" s="21">
        <f>'Import dépenses'!AH103</f>
        <v>0</v>
      </c>
      <c r="AC106" s="22"/>
      <c r="AD106" s="21">
        <f>'Import dépenses'!AK103</f>
        <v>0</v>
      </c>
      <c r="AE106" s="22"/>
      <c r="AF106" s="21">
        <f>'Import dépenses'!AN103</f>
        <v>0</v>
      </c>
      <c r="AG106" s="22"/>
      <c r="AH106" s="21">
        <f>'Import dépenses'!AQ103</f>
        <v>0</v>
      </c>
    </row>
    <row r="107" spans="1:34" x14ac:dyDescent="0.2">
      <c r="A107" s="5">
        <f>'Import dépenses'!A104</f>
        <v>0</v>
      </c>
      <c r="B107" s="5">
        <f>'Import dépenses'!B104</f>
        <v>0</v>
      </c>
      <c r="C107" s="5">
        <f>'Import dépenses'!C104</f>
        <v>0</v>
      </c>
      <c r="D107" s="5">
        <f>'Import dépenses'!D104</f>
        <v>0</v>
      </c>
      <c r="E107" s="5">
        <f>'Import dépenses'!E104</f>
        <v>0</v>
      </c>
      <c r="F107" s="5">
        <f>'Import dépenses'!F104</f>
        <v>0</v>
      </c>
      <c r="G107" s="5">
        <f>'Import dépenses'!G104</f>
        <v>0</v>
      </c>
      <c r="H107" s="21">
        <f>'Import dépenses'!H104</f>
        <v>0</v>
      </c>
      <c r="I107" s="40">
        <f t="shared" ca="1" si="1"/>
        <v>0</v>
      </c>
      <c r="J107" s="34"/>
      <c r="K107" s="22"/>
      <c r="L107" s="21">
        <f>'Import dépenses'!J104</f>
        <v>0</v>
      </c>
      <c r="M107" s="22"/>
      <c r="N107" s="21">
        <f>'Import dépenses'!M104</f>
        <v>0</v>
      </c>
      <c r="O107" s="22"/>
      <c r="P107" s="21">
        <f>'Import dépenses'!P104</f>
        <v>0</v>
      </c>
      <c r="Q107" s="22"/>
      <c r="R107" s="21">
        <f>'Import dépenses'!S104</f>
        <v>0</v>
      </c>
      <c r="S107" s="22"/>
      <c r="T107" s="21">
        <f>'Import dépenses'!V104</f>
        <v>0</v>
      </c>
      <c r="U107" s="22"/>
      <c r="V107" s="21">
        <f>'Import dépenses'!Y104</f>
        <v>0</v>
      </c>
      <c r="W107" s="22"/>
      <c r="X107" s="21">
        <f>'Import dépenses'!AB104</f>
        <v>0</v>
      </c>
      <c r="Y107" s="22"/>
      <c r="Z107" s="21">
        <f>'Import dépenses'!AE104</f>
        <v>0</v>
      </c>
      <c r="AA107" s="22"/>
      <c r="AB107" s="21">
        <f>'Import dépenses'!AH104</f>
        <v>0</v>
      </c>
      <c r="AC107" s="22"/>
      <c r="AD107" s="21">
        <f>'Import dépenses'!AK104</f>
        <v>0</v>
      </c>
      <c r="AE107" s="22"/>
      <c r="AF107" s="21">
        <f>'Import dépenses'!AN104</f>
        <v>0</v>
      </c>
      <c r="AG107" s="22"/>
      <c r="AH107" s="21">
        <f>'Import dépenses'!AQ104</f>
        <v>0</v>
      </c>
    </row>
    <row r="108" spans="1:34" x14ac:dyDescent="0.2">
      <c r="A108" s="5">
        <f>'Import dépenses'!A105</f>
        <v>0</v>
      </c>
      <c r="B108" s="5">
        <f>'Import dépenses'!B105</f>
        <v>0</v>
      </c>
      <c r="C108" s="5">
        <f>'Import dépenses'!C105</f>
        <v>0</v>
      </c>
      <c r="D108" s="5">
        <f>'Import dépenses'!D105</f>
        <v>0</v>
      </c>
      <c r="E108" s="5">
        <f>'Import dépenses'!E105</f>
        <v>0</v>
      </c>
      <c r="F108" s="5">
        <f>'Import dépenses'!F105</f>
        <v>0</v>
      </c>
      <c r="G108" s="5">
        <f>'Import dépenses'!G105</f>
        <v>0</v>
      </c>
      <c r="H108" s="21">
        <f>'Import dépenses'!H105</f>
        <v>0</v>
      </c>
      <c r="I108" s="40">
        <f t="shared" ca="1" si="1"/>
        <v>0</v>
      </c>
      <c r="J108" s="34"/>
      <c r="K108" s="22"/>
      <c r="L108" s="21">
        <f>'Import dépenses'!J105</f>
        <v>0</v>
      </c>
      <c r="M108" s="22"/>
      <c r="N108" s="21">
        <f>'Import dépenses'!M105</f>
        <v>0</v>
      </c>
      <c r="O108" s="22"/>
      <c r="P108" s="21">
        <f>'Import dépenses'!P105</f>
        <v>0</v>
      </c>
      <c r="Q108" s="22"/>
      <c r="R108" s="21">
        <f>'Import dépenses'!S105</f>
        <v>0</v>
      </c>
      <c r="S108" s="22"/>
      <c r="T108" s="21">
        <f>'Import dépenses'!V105</f>
        <v>0</v>
      </c>
      <c r="U108" s="22"/>
      <c r="V108" s="21">
        <f>'Import dépenses'!Y105</f>
        <v>0</v>
      </c>
      <c r="W108" s="22"/>
      <c r="X108" s="21">
        <f>'Import dépenses'!AB105</f>
        <v>0</v>
      </c>
      <c r="Y108" s="22"/>
      <c r="Z108" s="21">
        <f>'Import dépenses'!AE105</f>
        <v>0</v>
      </c>
      <c r="AA108" s="22"/>
      <c r="AB108" s="21">
        <f>'Import dépenses'!AH105</f>
        <v>0</v>
      </c>
      <c r="AC108" s="22"/>
      <c r="AD108" s="21">
        <f>'Import dépenses'!AK105</f>
        <v>0</v>
      </c>
      <c r="AE108" s="22"/>
      <c r="AF108" s="21">
        <f>'Import dépenses'!AN105</f>
        <v>0</v>
      </c>
      <c r="AG108" s="22"/>
      <c r="AH108" s="21">
        <f>'Import dépenses'!AQ105</f>
        <v>0</v>
      </c>
    </row>
    <row r="109" spans="1:34" x14ac:dyDescent="0.2">
      <c r="A109" s="5">
        <f>'Import dépenses'!A106</f>
        <v>0</v>
      </c>
      <c r="B109" s="5">
        <f>'Import dépenses'!B106</f>
        <v>0</v>
      </c>
      <c r="C109" s="5">
        <f>'Import dépenses'!C106</f>
        <v>0</v>
      </c>
      <c r="D109" s="5">
        <f>'Import dépenses'!D106</f>
        <v>0</v>
      </c>
      <c r="E109" s="5">
        <f>'Import dépenses'!E106</f>
        <v>0</v>
      </c>
      <c r="F109" s="5">
        <f>'Import dépenses'!F106</f>
        <v>0</v>
      </c>
      <c r="G109" s="5">
        <f>'Import dépenses'!G106</f>
        <v>0</v>
      </c>
      <c r="H109" s="21">
        <f>'Import dépenses'!H106</f>
        <v>0</v>
      </c>
      <c r="I109" s="40">
        <f t="shared" ca="1" si="1"/>
        <v>0</v>
      </c>
      <c r="J109" s="34"/>
      <c r="K109" s="22"/>
      <c r="L109" s="21">
        <f>'Import dépenses'!J106</f>
        <v>0</v>
      </c>
      <c r="M109" s="22"/>
      <c r="N109" s="21">
        <f>'Import dépenses'!M106</f>
        <v>0</v>
      </c>
      <c r="O109" s="22"/>
      <c r="P109" s="21">
        <f>'Import dépenses'!P106</f>
        <v>0</v>
      </c>
      <c r="Q109" s="22"/>
      <c r="R109" s="21">
        <f>'Import dépenses'!S106</f>
        <v>0</v>
      </c>
      <c r="S109" s="22"/>
      <c r="T109" s="21">
        <f>'Import dépenses'!V106</f>
        <v>0</v>
      </c>
      <c r="U109" s="22"/>
      <c r="V109" s="21">
        <f>'Import dépenses'!Y106</f>
        <v>0</v>
      </c>
      <c r="W109" s="22"/>
      <c r="X109" s="21">
        <f>'Import dépenses'!AB106</f>
        <v>0</v>
      </c>
      <c r="Y109" s="22"/>
      <c r="Z109" s="21">
        <f>'Import dépenses'!AE106</f>
        <v>0</v>
      </c>
      <c r="AA109" s="22"/>
      <c r="AB109" s="21">
        <f>'Import dépenses'!AH106</f>
        <v>0</v>
      </c>
      <c r="AC109" s="22"/>
      <c r="AD109" s="21">
        <f>'Import dépenses'!AK106</f>
        <v>0</v>
      </c>
      <c r="AE109" s="22"/>
      <c r="AF109" s="21">
        <f>'Import dépenses'!AN106</f>
        <v>0</v>
      </c>
      <c r="AG109" s="22"/>
      <c r="AH109" s="21">
        <f>'Import dépenses'!AQ106</f>
        <v>0</v>
      </c>
    </row>
    <row r="110" spans="1:34" x14ac:dyDescent="0.2">
      <c r="A110" s="5">
        <f>'Import dépenses'!A107</f>
        <v>0</v>
      </c>
      <c r="B110" s="5">
        <f>'Import dépenses'!B107</f>
        <v>0</v>
      </c>
      <c r="C110" s="5">
        <f>'Import dépenses'!C107</f>
        <v>0</v>
      </c>
      <c r="D110" s="5">
        <f>'Import dépenses'!D107</f>
        <v>0</v>
      </c>
      <c r="E110" s="5">
        <f>'Import dépenses'!E107</f>
        <v>0</v>
      </c>
      <c r="F110" s="5">
        <f>'Import dépenses'!F107</f>
        <v>0</v>
      </c>
      <c r="G110" s="5">
        <f>'Import dépenses'!G107</f>
        <v>0</v>
      </c>
      <c r="H110" s="21">
        <f>'Import dépenses'!H107</f>
        <v>0</v>
      </c>
      <c r="I110" s="40">
        <f t="shared" ca="1" si="1"/>
        <v>0</v>
      </c>
      <c r="J110" s="34"/>
      <c r="K110" s="22"/>
      <c r="L110" s="21">
        <f>'Import dépenses'!J107</f>
        <v>0</v>
      </c>
      <c r="M110" s="22"/>
      <c r="N110" s="21">
        <f>'Import dépenses'!M107</f>
        <v>0</v>
      </c>
      <c r="O110" s="22"/>
      <c r="P110" s="21">
        <f>'Import dépenses'!P107</f>
        <v>0</v>
      </c>
      <c r="Q110" s="22"/>
      <c r="R110" s="21">
        <f>'Import dépenses'!S107</f>
        <v>0</v>
      </c>
      <c r="S110" s="22"/>
      <c r="T110" s="21">
        <f>'Import dépenses'!V107</f>
        <v>0</v>
      </c>
      <c r="U110" s="22"/>
      <c r="V110" s="21">
        <f>'Import dépenses'!Y107</f>
        <v>0</v>
      </c>
      <c r="W110" s="22"/>
      <c r="X110" s="21">
        <f>'Import dépenses'!AB107</f>
        <v>0</v>
      </c>
      <c r="Y110" s="22"/>
      <c r="Z110" s="21">
        <f>'Import dépenses'!AE107</f>
        <v>0</v>
      </c>
      <c r="AA110" s="22"/>
      <c r="AB110" s="21">
        <f>'Import dépenses'!AH107</f>
        <v>0</v>
      </c>
      <c r="AC110" s="22"/>
      <c r="AD110" s="21">
        <f>'Import dépenses'!AK107</f>
        <v>0</v>
      </c>
      <c r="AE110" s="22"/>
      <c r="AF110" s="21">
        <f>'Import dépenses'!AN107</f>
        <v>0</v>
      </c>
      <c r="AG110" s="22"/>
      <c r="AH110" s="21">
        <f>'Import dépenses'!AQ107</f>
        <v>0</v>
      </c>
    </row>
    <row r="111" spans="1:34" x14ac:dyDescent="0.2">
      <c r="A111" s="5">
        <f>'Import dépenses'!A108</f>
        <v>0</v>
      </c>
      <c r="B111" s="5">
        <f>'Import dépenses'!B108</f>
        <v>0</v>
      </c>
      <c r="C111" s="5">
        <f>'Import dépenses'!C108</f>
        <v>0</v>
      </c>
      <c r="D111" s="5">
        <f>'Import dépenses'!D108</f>
        <v>0</v>
      </c>
      <c r="E111" s="5">
        <f>'Import dépenses'!E108</f>
        <v>0</v>
      </c>
      <c r="F111" s="5">
        <f>'Import dépenses'!F108</f>
        <v>0</v>
      </c>
      <c r="G111" s="5">
        <f>'Import dépenses'!G108</f>
        <v>0</v>
      </c>
      <c r="H111" s="21">
        <f>'Import dépenses'!H108</f>
        <v>0</v>
      </c>
      <c r="I111" s="40">
        <f t="shared" ca="1" si="1"/>
        <v>0</v>
      </c>
      <c r="J111" s="34"/>
      <c r="K111" s="22"/>
      <c r="L111" s="21">
        <f>'Import dépenses'!J108</f>
        <v>0</v>
      </c>
      <c r="M111" s="22"/>
      <c r="N111" s="21">
        <f>'Import dépenses'!M108</f>
        <v>0</v>
      </c>
      <c r="O111" s="22"/>
      <c r="P111" s="21">
        <f>'Import dépenses'!P108</f>
        <v>0</v>
      </c>
      <c r="Q111" s="22"/>
      <c r="R111" s="21">
        <f>'Import dépenses'!S108</f>
        <v>0</v>
      </c>
      <c r="S111" s="22"/>
      <c r="T111" s="21">
        <f>'Import dépenses'!V108</f>
        <v>0</v>
      </c>
      <c r="U111" s="22"/>
      <c r="V111" s="21">
        <f>'Import dépenses'!Y108</f>
        <v>0</v>
      </c>
      <c r="W111" s="22"/>
      <c r="X111" s="21">
        <f>'Import dépenses'!AB108</f>
        <v>0</v>
      </c>
      <c r="Y111" s="22"/>
      <c r="Z111" s="21">
        <f>'Import dépenses'!AE108</f>
        <v>0</v>
      </c>
      <c r="AA111" s="22"/>
      <c r="AB111" s="21">
        <f>'Import dépenses'!AH108</f>
        <v>0</v>
      </c>
      <c r="AC111" s="22"/>
      <c r="AD111" s="21">
        <f>'Import dépenses'!AK108</f>
        <v>0</v>
      </c>
      <c r="AE111" s="22"/>
      <c r="AF111" s="21">
        <f>'Import dépenses'!AN108</f>
        <v>0</v>
      </c>
      <c r="AG111" s="22"/>
      <c r="AH111" s="21">
        <f>'Import dépenses'!AQ108</f>
        <v>0</v>
      </c>
    </row>
    <row r="112" spans="1:34" x14ac:dyDescent="0.2">
      <c r="A112" s="5">
        <f>'Import dépenses'!A109</f>
        <v>0</v>
      </c>
      <c r="B112" s="5">
        <f>'Import dépenses'!B109</f>
        <v>0</v>
      </c>
      <c r="C112" s="5">
        <f>'Import dépenses'!C109</f>
        <v>0</v>
      </c>
      <c r="D112" s="5">
        <f>'Import dépenses'!D109</f>
        <v>0</v>
      </c>
      <c r="E112" s="5">
        <f>'Import dépenses'!E109</f>
        <v>0</v>
      </c>
      <c r="F112" s="5">
        <f>'Import dépenses'!F109</f>
        <v>0</v>
      </c>
      <c r="G112" s="5">
        <f>'Import dépenses'!G109</f>
        <v>0</v>
      </c>
      <c r="H112" s="21">
        <f>'Import dépenses'!H109</f>
        <v>0</v>
      </c>
      <c r="I112" s="40">
        <f t="shared" ca="1" si="1"/>
        <v>0</v>
      </c>
      <c r="J112" s="34"/>
      <c r="K112" s="22"/>
      <c r="L112" s="21">
        <f>'Import dépenses'!J109</f>
        <v>0</v>
      </c>
      <c r="M112" s="22"/>
      <c r="N112" s="21">
        <f>'Import dépenses'!M109</f>
        <v>0</v>
      </c>
      <c r="O112" s="22"/>
      <c r="P112" s="21">
        <f>'Import dépenses'!P109</f>
        <v>0</v>
      </c>
      <c r="Q112" s="22"/>
      <c r="R112" s="21">
        <f>'Import dépenses'!S109</f>
        <v>0</v>
      </c>
      <c r="S112" s="22"/>
      <c r="T112" s="21">
        <f>'Import dépenses'!V109</f>
        <v>0</v>
      </c>
      <c r="U112" s="22"/>
      <c r="V112" s="21">
        <f>'Import dépenses'!Y109</f>
        <v>0</v>
      </c>
      <c r="W112" s="22"/>
      <c r="X112" s="21">
        <f>'Import dépenses'!AB109</f>
        <v>0</v>
      </c>
      <c r="Y112" s="22"/>
      <c r="Z112" s="21">
        <f>'Import dépenses'!AE109</f>
        <v>0</v>
      </c>
      <c r="AA112" s="22"/>
      <c r="AB112" s="21">
        <f>'Import dépenses'!AH109</f>
        <v>0</v>
      </c>
      <c r="AC112" s="22"/>
      <c r="AD112" s="21">
        <f>'Import dépenses'!AK109</f>
        <v>0</v>
      </c>
      <c r="AE112" s="22"/>
      <c r="AF112" s="21">
        <f>'Import dépenses'!AN109</f>
        <v>0</v>
      </c>
      <c r="AG112" s="22"/>
      <c r="AH112" s="21">
        <f>'Import dépenses'!AQ109</f>
        <v>0</v>
      </c>
    </row>
    <row r="113" spans="1:34" x14ac:dyDescent="0.2">
      <c r="A113" s="5">
        <f>'Import dépenses'!A110</f>
        <v>0</v>
      </c>
      <c r="B113" s="5">
        <f>'Import dépenses'!B110</f>
        <v>0</v>
      </c>
      <c r="C113" s="5">
        <f>'Import dépenses'!C110</f>
        <v>0</v>
      </c>
      <c r="D113" s="5">
        <f>'Import dépenses'!D110</f>
        <v>0</v>
      </c>
      <c r="E113" s="5">
        <f>'Import dépenses'!E110</f>
        <v>0</v>
      </c>
      <c r="F113" s="5">
        <f>'Import dépenses'!F110</f>
        <v>0</v>
      </c>
      <c r="G113" s="5">
        <f>'Import dépenses'!G110</f>
        <v>0</v>
      </c>
      <c r="H113" s="21">
        <f>'Import dépenses'!H110</f>
        <v>0</v>
      </c>
      <c r="I113" s="40">
        <f t="shared" ca="1" si="1"/>
        <v>0</v>
      </c>
      <c r="J113" s="34"/>
      <c r="K113" s="22"/>
      <c r="L113" s="21">
        <f>'Import dépenses'!J110</f>
        <v>0</v>
      </c>
      <c r="M113" s="22"/>
      <c r="N113" s="21">
        <f>'Import dépenses'!M110</f>
        <v>0</v>
      </c>
      <c r="O113" s="22"/>
      <c r="P113" s="21">
        <f>'Import dépenses'!P110</f>
        <v>0</v>
      </c>
      <c r="Q113" s="22"/>
      <c r="R113" s="21">
        <f>'Import dépenses'!S110</f>
        <v>0</v>
      </c>
      <c r="S113" s="22"/>
      <c r="T113" s="21">
        <f>'Import dépenses'!V110</f>
        <v>0</v>
      </c>
      <c r="U113" s="22"/>
      <c r="V113" s="21">
        <f>'Import dépenses'!Y110</f>
        <v>0</v>
      </c>
      <c r="W113" s="22"/>
      <c r="X113" s="21">
        <f>'Import dépenses'!AB110</f>
        <v>0</v>
      </c>
      <c r="Y113" s="22"/>
      <c r="Z113" s="21">
        <f>'Import dépenses'!AE110</f>
        <v>0</v>
      </c>
      <c r="AA113" s="22"/>
      <c r="AB113" s="21">
        <f>'Import dépenses'!AH110</f>
        <v>0</v>
      </c>
      <c r="AC113" s="22"/>
      <c r="AD113" s="21">
        <f>'Import dépenses'!AK110</f>
        <v>0</v>
      </c>
      <c r="AE113" s="22"/>
      <c r="AF113" s="21">
        <f>'Import dépenses'!AN110</f>
        <v>0</v>
      </c>
      <c r="AG113" s="22"/>
      <c r="AH113" s="21">
        <f>'Import dépenses'!AQ110</f>
        <v>0</v>
      </c>
    </row>
    <row r="114" spans="1:34" x14ac:dyDescent="0.2">
      <c r="A114" s="5">
        <f>'Import dépenses'!A111</f>
        <v>0</v>
      </c>
      <c r="B114" s="5">
        <f>'Import dépenses'!B111</f>
        <v>0</v>
      </c>
      <c r="C114" s="5">
        <f>'Import dépenses'!C111</f>
        <v>0</v>
      </c>
      <c r="D114" s="5">
        <f>'Import dépenses'!D111</f>
        <v>0</v>
      </c>
      <c r="E114" s="5">
        <f>'Import dépenses'!E111</f>
        <v>0</v>
      </c>
      <c r="F114" s="5">
        <f>'Import dépenses'!F111</f>
        <v>0</v>
      </c>
      <c r="G114" s="5">
        <f>'Import dépenses'!G111</f>
        <v>0</v>
      </c>
      <c r="H114" s="21">
        <f>'Import dépenses'!H111</f>
        <v>0</v>
      </c>
      <c r="I114" s="40">
        <f t="shared" ca="1" si="1"/>
        <v>0</v>
      </c>
      <c r="J114" s="34"/>
      <c r="K114" s="22"/>
      <c r="L114" s="21">
        <f>'Import dépenses'!J111</f>
        <v>0</v>
      </c>
      <c r="M114" s="22"/>
      <c r="N114" s="21">
        <f>'Import dépenses'!M111</f>
        <v>0</v>
      </c>
      <c r="O114" s="22"/>
      <c r="P114" s="21">
        <f>'Import dépenses'!P111</f>
        <v>0</v>
      </c>
      <c r="Q114" s="22"/>
      <c r="R114" s="21">
        <f>'Import dépenses'!S111</f>
        <v>0</v>
      </c>
      <c r="S114" s="22"/>
      <c r="T114" s="21">
        <f>'Import dépenses'!V111</f>
        <v>0</v>
      </c>
      <c r="U114" s="22"/>
      <c r="V114" s="21">
        <f>'Import dépenses'!Y111</f>
        <v>0</v>
      </c>
      <c r="W114" s="22"/>
      <c r="X114" s="21">
        <f>'Import dépenses'!AB111</f>
        <v>0</v>
      </c>
      <c r="Y114" s="22"/>
      <c r="Z114" s="21">
        <f>'Import dépenses'!AE111</f>
        <v>0</v>
      </c>
      <c r="AA114" s="22"/>
      <c r="AB114" s="21">
        <f>'Import dépenses'!AH111</f>
        <v>0</v>
      </c>
      <c r="AC114" s="22"/>
      <c r="AD114" s="21">
        <f>'Import dépenses'!AK111</f>
        <v>0</v>
      </c>
      <c r="AE114" s="22"/>
      <c r="AF114" s="21">
        <f>'Import dépenses'!AN111</f>
        <v>0</v>
      </c>
      <c r="AG114" s="22"/>
      <c r="AH114" s="21">
        <f>'Import dépenses'!AQ111</f>
        <v>0</v>
      </c>
    </row>
    <row r="115" spans="1:34" x14ac:dyDescent="0.2">
      <c r="A115" s="5">
        <f>'Import dépenses'!A112</f>
        <v>0</v>
      </c>
      <c r="B115" s="5">
        <f>'Import dépenses'!B112</f>
        <v>0</v>
      </c>
      <c r="C115" s="5">
        <f>'Import dépenses'!C112</f>
        <v>0</v>
      </c>
      <c r="D115" s="5">
        <f>'Import dépenses'!D112</f>
        <v>0</v>
      </c>
      <c r="E115" s="5">
        <f>'Import dépenses'!E112</f>
        <v>0</v>
      </c>
      <c r="F115" s="5">
        <f>'Import dépenses'!F112</f>
        <v>0</v>
      </c>
      <c r="G115" s="5">
        <f>'Import dépenses'!G112</f>
        <v>0</v>
      </c>
      <c r="H115" s="21">
        <f>'Import dépenses'!H112</f>
        <v>0</v>
      </c>
      <c r="I115" s="40">
        <f t="shared" ca="1" si="1"/>
        <v>0</v>
      </c>
      <c r="J115" s="34"/>
      <c r="K115" s="22"/>
      <c r="L115" s="21">
        <f>'Import dépenses'!J112</f>
        <v>0</v>
      </c>
      <c r="M115" s="22"/>
      <c r="N115" s="21">
        <f>'Import dépenses'!M112</f>
        <v>0</v>
      </c>
      <c r="O115" s="22"/>
      <c r="P115" s="21">
        <f>'Import dépenses'!P112</f>
        <v>0</v>
      </c>
      <c r="Q115" s="22"/>
      <c r="R115" s="21">
        <f>'Import dépenses'!S112</f>
        <v>0</v>
      </c>
      <c r="S115" s="22"/>
      <c r="T115" s="21">
        <f>'Import dépenses'!V112</f>
        <v>0</v>
      </c>
      <c r="U115" s="22"/>
      <c r="V115" s="21">
        <f>'Import dépenses'!Y112</f>
        <v>0</v>
      </c>
      <c r="W115" s="22"/>
      <c r="X115" s="21">
        <f>'Import dépenses'!AB112</f>
        <v>0</v>
      </c>
      <c r="Y115" s="22"/>
      <c r="Z115" s="21">
        <f>'Import dépenses'!AE112</f>
        <v>0</v>
      </c>
      <c r="AA115" s="22"/>
      <c r="AB115" s="21">
        <f>'Import dépenses'!AH112</f>
        <v>0</v>
      </c>
      <c r="AC115" s="22"/>
      <c r="AD115" s="21">
        <f>'Import dépenses'!AK112</f>
        <v>0</v>
      </c>
      <c r="AE115" s="22"/>
      <c r="AF115" s="21">
        <f>'Import dépenses'!AN112</f>
        <v>0</v>
      </c>
      <c r="AG115" s="22"/>
      <c r="AH115" s="21">
        <f>'Import dépenses'!AQ112</f>
        <v>0</v>
      </c>
    </row>
    <row r="116" spans="1:34" x14ac:dyDescent="0.2">
      <c r="A116" s="5">
        <f>'Import dépenses'!A113</f>
        <v>0</v>
      </c>
      <c r="B116" s="5">
        <f>'Import dépenses'!B113</f>
        <v>0</v>
      </c>
      <c r="C116" s="5">
        <f>'Import dépenses'!C113</f>
        <v>0</v>
      </c>
      <c r="D116" s="5">
        <f>'Import dépenses'!D113</f>
        <v>0</v>
      </c>
      <c r="E116" s="5">
        <f>'Import dépenses'!E113</f>
        <v>0</v>
      </c>
      <c r="F116" s="5">
        <f>'Import dépenses'!F113</f>
        <v>0</v>
      </c>
      <c r="G116" s="5">
        <f>'Import dépenses'!G113</f>
        <v>0</v>
      </c>
      <c r="H116" s="21">
        <f>'Import dépenses'!H113</f>
        <v>0</v>
      </c>
      <c r="I116" s="40">
        <f t="shared" ca="1" si="1"/>
        <v>0</v>
      </c>
      <c r="J116" s="34"/>
      <c r="K116" s="22"/>
      <c r="L116" s="21">
        <f>'Import dépenses'!J113</f>
        <v>0</v>
      </c>
      <c r="M116" s="22"/>
      <c r="N116" s="21">
        <f>'Import dépenses'!M113</f>
        <v>0</v>
      </c>
      <c r="O116" s="22"/>
      <c r="P116" s="21">
        <f>'Import dépenses'!P113</f>
        <v>0</v>
      </c>
      <c r="Q116" s="22"/>
      <c r="R116" s="21">
        <f>'Import dépenses'!S113</f>
        <v>0</v>
      </c>
      <c r="S116" s="22"/>
      <c r="T116" s="21">
        <f>'Import dépenses'!V113</f>
        <v>0</v>
      </c>
      <c r="U116" s="22"/>
      <c r="V116" s="21">
        <f>'Import dépenses'!Y113</f>
        <v>0</v>
      </c>
      <c r="W116" s="22"/>
      <c r="X116" s="21">
        <f>'Import dépenses'!AB113</f>
        <v>0</v>
      </c>
      <c r="Y116" s="22"/>
      <c r="Z116" s="21">
        <f>'Import dépenses'!AE113</f>
        <v>0</v>
      </c>
      <c r="AA116" s="22"/>
      <c r="AB116" s="21">
        <f>'Import dépenses'!AH113</f>
        <v>0</v>
      </c>
      <c r="AC116" s="22"/>
      <c r="AD116" s="21">
        <f>'Import dépenses'!AK113</f>
        <v>0</v>
      </c>
      <c r="AE116" s="22"/>
      <c r="AF116" s="21">
        <f>'Import dépenses'!AN113</f>
        <v>0</v>
      </c>
      <c r="AG116" s="22"/>
      <c r="AH116" s="21">
        <f>'Import dépenses'!AQ113</f>
        <v>0</v>
      </c>
    </row>
    <row r="117" spans="1:34" x14ac:dyDescent="0.2">
      <c r="A117" s="5">
        <f>'Import dépenses'!A114</f>
        <v>0</v>
      </c>
      <c r="B117" s="5">
        <f>'Import dépenses'!B114</f>
        <v>0</v>
      </c>
      <c r="C117" s="5">
        <f>'Import dépenses'!C114</f>
        <v>0</v>
      </c>
      <c r="D117" s="5">
        <f>'Import dépenses'!D114</f>
        <v>0</v>
      </c>
      <c r="E117" s="5">
        <f>'Import dépenses'!E114</f>
        <v>0</v>
      </c>
      <c r="F117" s="5">
        <f>'Import dépenses'!F114</f>
        <v>0</v>
      </c>
      <c r="G117" s="5">
        <f>'Import dépenses'!G114</f>
        <v>0</v>
      </c>
      <c r="H117" s="21">
        <f>'Import dépenses'!H114</f>
        <v>0</v>
      </c>
      <c r="I117" s="40">
        <f t="shared" ca="1" si="1"/>
        <v>0</v>
      </c>
      <c r="J117" s="34"/>
      <c r="K117" s="22"/>
      <c r="L117" s="21">
        <f>'Import dépenses'!J114</f>
        <v>0</v>
      </c>
      <c r="M117" s="22"/>
      <c r="N117" s="21">
        <f>'Import dépenses'!M114</f>
        <v>0</v>
      </c>
      <c r="O117" s="22"/>
      <c r="P117" s="21">
        <f>'Import dépenses'!P114</f>
        <v>0</v>
      </c>
      <c r="Q117" s="22"/>
      <c r="R117" s="21">
        <f>'Import dépenses'!S114</f>
        <v>0</v>
      </c>
      <c r="S117" s="22"/>
      <c r="T117" s="21">
        <f>'Import dépenses'!V114</f>
        <v>0</v>
      </c>
      <c r="U117" s="22"/>
      <c r="V117" s="21">
        <f>'Import dépenses'!Y114</f>
        <v>0</v>
      </c>
      <c r="W117" s="22"/>
      <c r="X117" s="21">
        <f>'Import dépenses'!AB114</f>
        <v>0</v>
      </c>
      <c r="Y117" s="22"/>
      <c r="Z117" s="21">
        <f>'Import dépenses'!AE114</f>
        <v>0</v>
      </c>
      <c r="AA117" s="22"/>
      <c r="AB117" s="21">
        <f>'Import dépenses'!AH114</f>
        <v>0</v>
      </c>
      <c r="AC117" s="22"/>
      <c r="AD117" s="21">
        <f>'Import dépenses'!AK114</f>
        <v>0</v>
      </c>
      <c r="AE117" s="22"/>
      <c r="AF117" s="21">
        <f>'Import dépenses'!AN114</f>
        <v>0</v>
      </c>
      <c r="AG117" s="22"/>
      <c r="AH117" s="21">
        <f>'Import dépenses'!AQ114</f>
        <v>0</v>
      </c>
    </row>
    <row r="118" spans="1:34" x14ac:dyDescent="0.2">
      <c r="A118" s="5">
        <f>'Import dépenses'!A115</f>
        <v>0</v>
      </c>
      <c r="B118" s="5">
        <f>'Import dépenses'!B115</f>
        <v>0</v>
      </c>
      <c r="C118" s="5">
        <f>'Import dépenses'!C115</f>
        <v>0</v>
      </c>
      <c r="D118" s="5">
        <f>'Import dépenses'!D115</f>
        <v>0</v>
      </c>
      <c r="E118" s="5">
        <f>'Import dépenses'!E115</f>
        <v>0</v>
      </c>
      <c r="F118" s="5">
        <f>'Import dépenses'!F115</f>
        <v>0</v>
      </c>
      <c r="G118" s="5">
        <f>'Import dépenses'!G115</f>
        <v>0</v>
      </c>
      <c r="H118" s="21">
        <f>'Import dépenses'!H115</f>
        <v>0</v>
      </c>
      <c r="I118" s="40">
        <f t="shared" ca="1" si="1"/>
        <v>0</v>
      </c>
      <c r="J118" s="34"/>
      <c r="K118" s="22"/>
      <c r="L118" s="21">
        <f>'Import dépenses'!J115</f>
        <v>0</v>
      </c>
      <c r="M118" s="22"/>
      <c r="N118" s="21">
        <f>'Import dépenses'!M115</f>
        <v>0</v>
      </c>
      <c r="O118" s="22"/>
      <c r="P118" s="21">
        <f>'Import dépenses'!P115</f>
        <v>0</v>
      </c>
      <c r="Q118" s="22"/>
      <c r="R118" s="21">
        <f>'Import dépenses'!S115</f>
        <v>0</v>
      </c>
      <c r="S118" s="22"/>
      <c r="T118" s="21">
        <f>'Import dépenses'!V115</f>
        <v>0</v>
      </c>
      <c r="U118" s="22"/>
      <c r="V118" s="21">
        <f>'Import dépenses'!Y115</f>
        <v>0</v>
      </c>
      <c r="W118" s="22"/>
      <c r="X118" s="21">
        <f>'Import dépenses'!AB115</f>
        <v>0</v>
      </c>
      <c r="Y118" s="22"/>
      <c r="Z118" s="21">
        <f>'Import dépenses'!AE115</f>
        <v>0</v>
      </c>
      <c r="AA118" s="22"/>
      <c r="AB118" s="21">
        <f>'Import dépenses'!AH115</f>
        <v>0</v>
      </c>
      <c r="AC118" s="22"/>
      <c r="AD118" s="21">
        <f>'Import dépenses'!AK115</f>
        <v>0</v>
      </c>
      <c r="AE118" s="22"/>
      <c r="AF118" s="21">
        <f>'Import dépenses'!AN115</f>
        <v>0</v>
      </c>
      <c r="AG118" s="22"/>
      <c r="AH118" s="21">
        <f>'Import dépenses'!AQ115</f>
        <v>0</v>
      </c>
    </row>
    <row r="119" spans="1:34" x14ac:dyDescent="0.2">
      <c r="A119" s="5">
        <f>'Import dépenses'!A116</f>
        <v>0</v>
      </c>
      <c r="B119" s="5">
        <f>'Import dépenses'!B116</f>
        <v>0</v>
      </c>
      <c r="C119" s="5">
        <f>'Import dépenses'!C116</f>
        <v>0</v>
      </c>
      <c r="D119" s="5">
        <f>'Import dépenses'!D116</f>
        <v>0</v>
      </c>
      <c r="E119" s="5">
        <f>'Import dépenses'!E116</f>
        <v>0</v>
      </c>
      <c r="F119" s="5">
        <f>'Import dépenses'!F116</f>
        <v>0</v>
      </c>
      <c r="G119" s="5">
        <f>'Import dépenses'!G116</f>
        <v>0</v>
      </c>
      <c r="H119" s="21">
        <f>'Import dépenses'!H116</f>
        <v>0</v>
      </c>
      <c r="I119" s="40">
        <f t="shared" ca="1" si="1"/>
        <v>0</v>
      </c>
      <c r="J119" s="34"/>
      <c r="K119" s="22"/>
      <c r="L119" s="21">
        <f>'Import dépenses'!J116</f>
        <v>0</v>
      </c>
      <c r="M119" s="22"/>
      <c r="N119" s="21">
        <f>'Import dépenses'!M116</f>
        <v>0</v>
      </c>
      <c r="O119" s="22"/>
      <c r="P119" s="21">
        <f>'Import dépenses'!P116</f>
        <v>0</v>
      </c>
      <c r="Q119" s="22"/>
      <c r="R119" s="21">
        <f>'Import dépenses'!S116</f>
        <v>0</v>
      </c>
      <c r="S119" s="22"/>
      <c r="T119" s="21">
        <f>'Import dépenses'!V116</f>
        <v>0</v>
      </c>
      <c r="U119" s="22"/>
      <c r="V119" s="21">
        <f>'Import dépenses'!Y116</f>
        <v>0</v>
      </c>
      <c r="W119" s="22"/>
      <c r="X119" s="21">
        <f>'Import dépenses'!AB116</f>
        <v>0</v>
      </c>
      <c r="Y119" s="22"/>
      <c r="Z119" s="21">
        <f>'Import dépenses'!AE116</f>
        <v>0</v>
      </c>
      <c r="AA119" s="22"/>
      <c r="AB119" s="21">
        <f>'Import dépenses'!AH116</f>
        <v>0</v>
      </c>
      <c r="AC119" s="22"/>
      <c r="AD119" s="21">
        <f>'Import dépenses'!AK116</f>
        <v>0</v>
      </c>
      <c r="AE119" s="22"/>
      <c r="AF119" s="21">
        <f>'Import dépenses'!AN116</f>
        <v>0</v>
      </c>
      <c r="AG119" s="22"/>
      <c r="AH119" s="21">
        <f>'Import dépenses'!AQ116</f>
        <v>0</v>
      </c>
    </row>
    <row r="120" spans="1:34" x14ac:dyDescent="0.2">
      <c r="A120" s="5">
        <f>'Import dépenses'!A117</f>
        <v>0</v>
      </c>
      <c r="B120" s="5">
        <f>'Import dépenses'!B117</f>
        <v>0</v>
      </c>
      <c r="C120" s="5">
        <f>'Import dépenses'!C117</f>
        <v>0</v>
      </c>
      <c r="D120" s="5">
        <f>'Import dépenses'!D117</f>
        <v>0</v>
      </c>
      <c r="E120" s="5">
        <f>'Import dépenses'!E117</f>
        <v>0</v>
      </c>
      <c r="F120" s="5">
        <f>'Import dépenses'!F117</f>
        <v>0</v>
      </c>
      <c r="G120" s="5">
        <f>'Import dépenses'!G117</f>
        <v>0</v>
      </c>
      <c r="H120" s="21">
        <f>'Import dépenses'!H117</f>
        <v>0</v>
      </c>
      <c r="I120" s="40">
        <f t="shared" ca="1" si="1"/>
        <v>0</v>
      </c>
      <c r="J120" s="34"/>
      <c r="K120" s="22"/>
      <c r="L120" s="21">
        <f>'Import dépenses'!J117</f>
        <v>0</v>
      </c>
      <c r="M120" s="22"/>
      <c r="N120" s="21">
        <f>'Import dépenses'!M117</f>
        <v>0</v>
      </c>
      <c r="O120" s="22"/>
      <c r="P120" s="21">
        <f>'Import dépenses'!P117</f>
        <v>0</v>
      </c>
      <c r="Q120" s="22"/>
      <c r="R120" s="21">
        <f>'Import dépenses'!S117</f>
        <v>0</v>
      </c>
      <c r="S120" s="22"/>
      <c r="T120" s="21">
        <f>'Import dépenses'!V117</f>
        <v>0</v>
      </c>
      <c r="U120" s="22"/>
      <c r="V120" s="21">
        <f>'Import dépenses'!Y117</f>
        <v>0</v>
      </c>
      <c r="W120" s="22"/>
      <c r="X120" s="21">
        <f>'Import dépenses'!AB117</f>
        <v>0</v>
      </c>
      <c r="Y120" s="22"/>
      <c r="Z120" s="21">
        <f>'Import dépenses'!AE117</f>
        <v>0</v>
      </c>
      <c r="AA120" s="22"/>
      <c r="AB120" s="21">
        <f>'Import dépenses'!AH117</f>
        <v>0</v>
      </c>
      <c r="AC120" s="22"/>
      <c r="AD120" s="21">
        <f>'Import dépenses'!AK117</f>
        <v>0</v>
      </c>
      <c r="AE120" s="22"/>
      <c r="AF120" s="21">
        <f>'Import dépenses'!AN117</f>
        <v>0</v>
      </c>
      <c r="AG120" s="22"/>
      <c r="AH120" s="21">
        <f>'Import dépenses'!AQ117</f>
        <v>0</v>
      </c>
    </row>
    <row r="121" spans="1:34" x14ac:dyDescent="0.2">
      <c r="A121" s="5">
        <f>'Import dépenses'!A118</f>
        <v>0</v>
      </c>
      <c r="B121" s="5">
        <f>'Import dépenses'!B118</f>
        <v>0</v>
      </c>
      <c r="C121" s="5">
        <f>'Import dépenses'!C118</f>
        <v>0</v>
      </c>
      <c r="D121" s="5">
        <f>'Import dépenses'!D118</f>
        <v>0</v>
      </c>
      <c r="E121" s="5">
        <f>'Import dépenses'!E118</f>
        <v>0</v>
      </c>
      <c r="F121" s="5">
        <f>'Import dépenses'!F118</f>
        <v>0</v>
      </c>
      <c r="G121" s="5">
        <f>'Import dépenses'!G118</f>
        <v>0</v>
      </c>
      <c r="H121" s="21">
        <f>'Import dépenses'!H118</f>
        <v>0</v>
      </c>
      <c r="I121" s="40">
        <f t="shared" ca="1" si="1"/>
        <v>0</v>
      </c>
      <c r="J121" s="34"/>
      <c r="K121" s="22"/>
      <c r="L121" s="21">
        <f>'Import dépenses'!J118</f>
        <v>0</v>
      </c>
      <c r="M121" s="22"/>
      <c r="N121" s="21">
        <f>'Import dépenses'!M118</f>
        <v>0</v>
      </c>
      <c r="O121" s="22"/>
      <c r="P121" s="21">
        <f>'Import dépenses'!P118</f>
        <v>0</v>
      </c>
      <c r="Q121" s="22"/>
      <c r="R121" s="21">
        <f>'Import dépenses'!S118</f>
        <v>0</v>
      </c>
      <c r="S121" s="22"/>
      <c r="T121" s="21">
        <f>'Import dépenses'!V118</f>
        <v>0</v>
      </c>
      <c r="U121" s="22"/>
      <c r="V121" s="21">
        <f>'Import dépenses'!Y118</f>
        <v>0</v>
      </c>
      <c r="W121" s="22"/>
      <c r="X121" s="21">
        <f>'Import dépenses'!AB118</f>
        <v>0</v>
      </c>
      <c r="Y121" s="22"/>
      <c r="Z121" s="21">
        <f>'Import dépenses'!AE118</f>
        <v>0</v>
      </c>
      <c r="AA121" s="22"/>
      <c r="AB121" s="21">
        <f>'Import dépenses'!AH118</f>
        <v>0</v>
      </c>
      <c r="AC121" s="22"/>
      <c r="AD121" s="21">
        <f>'Import dépenses'!AK118</f>
        <v>0</v>
      </c>
      <c r="AE121" s="22"/>
      <c r="AF121" s="21">
        <f>'Import dépenses'!AN118</f>
        <v>0</v>
      </c>
      <c r="AG121" s="22"/>
      <c r="AH121" s="21">
        <f>'Import dépenses'!AQ118</f>
        <v>0</v>
      </c>
    </row>
    <row r="122" spans="1:34" x14ac:dyDescent="0.2">
      <c r="A122" s="5">
        <f>'Import dépenses'!A119</f>
        <v>0</v>
      </c>
      <c r="B122" s="5">
        <f>'Import dépenses'!B119</f>
        <v>0</v>
      </c>
      <c r="C122" s="5">
        <f>'Import dépenses'!C119</f>
        <v>0</v>
      </c>
      <c r="D122" s="5">
        <f>'Import dépenses'!D119</f>
        <v>0</v>
      </c>
      <c r="E122" s="5">
        <f>'Import dépenses'!E119</f>
        <v>0</v>
      </c>
      <c r="F122" s="5">
        <f>'Import dépenses'!F119</f>
        <v>0</v>
      </c>
      <c r="G122" s="5">
        <f>'Import dépenses'!G119</f>
        <v>0</v>
      </c>
      <c r="H122" s="21">
        <f>'Import dépenses'!H119</f>
        <v>0</v>
      </c>
      <c r="I122" s="40">
        <f t="shared" ca="1" si="1"/>
        <v>0</v>
      </c>
      <c r="J122" s="34"/>
      <c r="K122" s="22"/>
      <c r="L122" s="21">
        <f>'Import dépenses'!J119</f>
        <v>0</v>
      </c>
      <c r="M122" s="22"/>
      <c r="N122" s="21">
        <f>'Import dépenses'!M119</f>
        <v>0</v>
      </c>
      <c r="O122" s="22"/>
      <c r="P122" s="21">
        <f>'Import dépenses'!P119</f>
        <v>0</v>
      </c>
      <c r="Q122" s="22"/>
      <c r="R122" s="21">
        <f>'Import dépenses'!S119</f>
        <v>0</v>
      </c>
      <c r="S122" s="22"/>
      <c r="T122" s="21">
        <f>'Import dépenses'!V119</f>
        <v>0</v>
      </c>
      <c r="U122" s="22"/>
      <c r="V122" s="21">
        <f>'Import dépenses'!Y119</f>
        <v>0</v>
      </c>
      <c r="W122" s="22"/>
      <c r="X122" s="21">
        <f>'Import dépenses'!AB119</f>
        <v>0</v>
      </c>
      <c r="Y122" s="22"/>
      <c r="Z122" s="21">
        <f>'Import dépenses'!AE119</f>
        <v>0</v>
      </c>
      <c r="AA122" s="22"/>
      <c r="AB122" s="21">
        <f>'Import dépenses'!AH119</f>
        <v>0</v>
      </c>
      <c r="AC122" s="22"/>
      <c r="AD122" s="21">
        <f>'Import dépenses'!AK119</f>
        <v>0</v>
      </c>
      <c r="AE122" s="22"/>
      <c r="AF122" s="21">
        <f>'Import dépenses'!AN119</f>
        <v>0</v>
      </c>
      <c r="AG122" s="22"/>
      <c r="AH122" s="21">
        <f>'Import dépenses'!AQ119</f>
        <v>0</v>
      </c>
    </row>
    <row r="123" spans="1:34" x14ac:dyDescent="0.2">
      <c r="A123" s="5">
        <f>'Import dépenses'!A120</f>
        <v>0</v>
      </c>
      <c r="B123" s="5">
        <f>'Import dépenses'!B120</f>
        <v>0</v>
      </c>
      <c r="C123" s="5">
        <f>'Import dépenses'!C120</f>
        <v>0</v>
      </c>
      <c r="D123" s="5">
        <f>'Import dépenses'!D120</f>
        <v>0</v>
      </c>
      <c r="E123" s="5">
        <f>'Import dépenses'!E120</f>
        <v>0</v>
      </c>
      <c r="F123" s="5">
        <f>'Import dépenses'!F120</f>
        <v>0</v>
      </c>
      <c r="G123" s="5">
        <f>'Import dépenses'!G120</f>
        <v>0</v>
      </c>
      <c r="H123" s="21">
        <f>'Import dépenses'!H120</f>
        <v>0</v>
      </c>
      <c r="I123" s="40">
        <f t="shared" ca="1" si="1"/>
        <v>0</v>
      </c>
      <c r="J123" s="34"/>
      <c r="K123" s="22"/>
      <c r="L123" s="21">
        <f>'Import dépenses'!J120</f>
        <v>0</v>
      </c>
      <c r="M123" s="22"/>
      <c r="N123" s="21">
        <f>'Import dépenses'!M120</f>
        <v>0</v>
      </c>
      <c r="O123" s="22"/>
      <c r="P123" s="21">
        <f>'Import dépenses'!P120</f>
        <v>0</v>
      </c>
      <c r="Q123" s="22"/>
      <c r="R123" s="21">
        <f>'Import dépenses'!S120</f>
        <v>0</v>
      </c>
      <c r="S123" s="22"/>
      <c r="T123" s="21">
        <f>'Import dépenses'!V120</f>
        <v>0</v>
      </c>
      <c r="U123" s="22"/>
      <c r="V123" s="21">
        <f>'Import dépenses'!Y120</f>
        <v>0</v>
      </c>
      <c r="W123" s="22"/>
      <c r="X123" s="21">
        <f>'Import dépenses'!AB120</f>
        <v>0</v>
      </c>
      <c r="Y123" s="22"/>
      <c r="Z123" s="21">
        <f>'Import dépenses'!AE120</f>
        <v>0</v>
      </c>
      <c r="AA123" s="22"/>
      <c r="AB123" s="21">
        <f>'Import dépenses'!AH120</f>
        <v>0</v>
      </c>
      <c r="AC123" s="22"/>
      <c r="AD123" s="21">
        <f>'Import dépenses'!AK120</f>
        <v>0</v>
      </c>
      <c r="AE123" s="22"/>
      <c r="AF123" s="21">
        <f>'Import dépenses'!AN120</f>
        <v>0</v>
      </c>
      <c r="AG123" s="22"/>
      <c r="AH123" s="21">
        <f>'Import dépenses'!AQ120</f>
        <v>0</v>
      </c>
    </row>
    <row r="124" spans="1:34" x14ac:dyDescent="0.2">
      <c r="A124" s="5">
        <f>'Import dépenses'!A121</f>
        <v>0</v>
      </c>
      <c r="B124" s="5">
        <f>'Import dépenses'!B121</f>
        <v>0</v>
      </c>
      <c r="C124" s="5">
        <f>'Import dépenses'!C121</f>
        <v>0</v>
      </c>
      <c r="D124" s="5">
        <f>'Import dépenses'!D121</f>
        <v>0</v>
      </c>
      <c r="E124" s="5">
        <f>'Import dépenses'!E121</f>
        <v>0</v>
      </c>
      <c r="F124" s="5">
        <f>'Import dépenses'!F121</f>
        <v>0</v>
      </c>
      <c r="G124" s="5">
        <f>'Import dépenses'!G121</f>
        <v>0</v>
      </c>
      <c r="H124" s="21">
        <f>'Import dépenses'!H121</f>
        <v>0</v>
      </c>
      <c r="I124" s="40">
        <f t="shared" ca="1" si="1"/>
        <v>0</v>
      </c>
      <c r="J124" s="34"/>
      <c r="K124" s="22"/>
      <c r="L124" s="21">
        <f>'Import dépenses'!J121</f>
        <v>0</v>
      </c>
      <c r="M124" s="22"/>
      <c r="N124" s="21">
        <f>'Import dépenses'!M121</f>
        <v>0</v>
      </c>
      <c r="O124" s="22"/>
      <c r="P124" s="21">
        <f>'Import dépenses'!P121</f>
        <v>0</v>
      </c>
      <c r="Q124" s="22"/>
      <c r="R124" s="21">
        <f>'Import dépenses'!S121</f>
        <v>0</v>
      </c>
      <c r="S124" s="22"/>
      <c r="T124" s="21">
        <f>'Import dépenses'!V121</f>
        <v>0</v>
      </c>
      <c r="U124" s="22"/>
      <c r="V124" s="21">
        <f>'Import dépenses'!Y121</f>
        <v>0</v>
      </c>
      <c r="W124" s="22"/>
      <c r="X124" s="21">
        <f>'Import dépenses'!AB121</f>
        <v>0</v>
      </c>
      <c r="Y124" s="22"/>
      <c r="Z124" s="21">
        <f>'Import dépenses'!AE121</f>
        <v>0</v>
      </c>
      <c r="AA124" s="22"/>
      <c r="AB124" s="21">
        <f>'Import dépenses'!AH121</f>
        <v>0</v>
      </c>
      <c r="AC124" s="22"/>
      <c r="AD124" s="21">
        <f>'Import dépenses'!AK121</f>
        <v>0</v>
      </c>
      <c r="AE124" s="22"/>
      <c r="AF124" s="21">
        <f>'Import dépenses'!AN121</f>
        <v>0</v>
      </c>
      <c r="AG124" s="22"/>
      <c r="AH124" s="21">
        <f>'Import dépenses'!AQ121</f>
        <v>0</v>
      </c>
    </row>
    <row r="125" spans="1:34" x14ac:dyDescent="0.2">
      <c r="A125" s="5">
        <f>'Import dépenses'!A122</f>
        <v>0</v>
      </c>
      <c r="B125" s="5">
        <f>'Import dépenses'!B122</f>
        <v>0</v>
      </c>
      <c r="C125" s="5">
        <f>'Import dépenses'!C122</f>
        <v>0</v>
      </c>
      <c r="D125" s="5">
        <f>'Import dépenses'!D122</f>
        <v>0</v>
      </c>
      <c r="E125" s="5">
        <f>'Import dépenses'!E122</f>
        <v>0</v>
      </c>
      <c r="F125" s="5">
        <f>'Import dépenses'!F122</f>
        <v>0</v>
      </c>
      <c r="G125" s="5">
        <f>'Import dépenses'!G122</f>
        <v>0</v>
      </c>
      <c r="H125" s="21">
        <f>'Import dépenses'!H122</f>
        <v>0</v>
      </c>
      <c r="I125" s="40">
        <f t="shared" ca="1" si="1"/>
        <v>0</v>
      </c>
      <c r="J125" s="34"/>
      <c r="K125" s="22"/>
      <c r="L125" s="21">
        <f>'Import dépenses'!J122</f>
        <v>0</v>
      </c>
      <c r="M125" s="22"/>
      <c r="N125" s="21">
        <f>'Import dépenses'!M122</f>
        <v>0</v>
      </c>
      <c r="O125" s="22"/>
      <c r="P125" s="21">
        <f>'Import dépenses'!P122</f>
        <v>0</v>
      </c>
      <c r="Q125" s="22"/>
      <c r="R125" s="21">
        <f>'Import dépenses'!S122</f>
        <v>0</v>
      </c>
      <c r="S125" s="22"/>
      <c r="T125" s="21">
        <f>'Import dépenses'!V122</f>
        <v>0</v>
      </c>
      <c r="U125" s="22"/>
      <c r="V125" s="21">
        <f>'Import dépenses'!Y122</f>
        <v>0</v>
      </c>
      <c r="W125" s="22"/>
      <c r="X125" s="21">
        <f>'Import dépenses'!AB122</f>
        <v>0</v>
      </c>
      <c r="Y125" s="22"/>
      <c r="Z125" s="21">
        <f>'Import dépenses'!AE122</f>
        <v>0</v>
      </c>
      <c r="AA125" s="22"/>
      <c r="AB125" s="21">
        <f>'Import dépenses'!AH122</f>
        <v>0</v>
      </c>
      <c r="AC125" s="22"/>
      <c r="AD125" s="21">
        <f>'Import dépenses'!AK122</f>
        <v>0</v>
      </c>
      <c r="AE125" s="22"/>
      <c r="AF125" s="21">
        <f>'Import dépenses'!AN122</f>
        <v>0</v>
      </c>
      <c r="AG125" s="22"/>
      <c r="AH125" s="21">
        <f>'Import dépenses'!AQ122</f>
        <v>0</v>
      </c>
    </row>
    <row r="126" spans="1:34" x14ac:dyDescent="0.2">
      <c r="A126" s="5">
        <f>'Import dépenses'!A123</f>
        <v>0</v>
      </c>
      <c r="B126" s="5">
        <f>'Import dépenses'!B123</f>
        <v>0</v>
      </c>
      <c r="C126" s="5">
        <f>'Import dépenses'!C123</f>
        <v>0</v>
      </c>
      <c r="D126" s="5">
        <f>'Import dépenses'!D123</f>
        <v>0</v>
      </c>
      <c r="E126" s="5">
        <f>'Import dépenses'!E123</f>
        <v>0</v>
      </c>
      <c r="F126" s="5">
        <f>'Import dépenses'!F123</f>
        <v>0</v>
      </c>
      <c r="G126" s="5">
        <f>'Import dépenses'!G123</f>
        <v>0</v>
      </c>
      <c r="H126" s="21">
        <f>'Import dépenses'!H123</f>
        <v>0</v>
      </c>
      <c r="I126" s="40">
        <f t="shared" ca="1" si="1"/>
        <v>0</v>
      </c>
      <c r="J126" s="34"/>
      <c r="K126" s="22"/>
      <c r="L126" s="21">
        <f>'Import dépenses'!J123</f>
        <v>0</v>
      </c>
      <c r="M126" s="22"/>
      <c r="N126" s="21">
        <f>'Import dépenses'!M123</f>
        <v>0</v>
      </c>
      <c r="O126" s="22"/>
      <c r="P126" s="21">
        <f>'Import dépenses'!P123</f>
        <v>0</v>
      </c>
      <c r="Q126" s="22"/>
      <c r="R126" s="21">
        <f>'Import dépenses'!S123</f>
        <v>0</v>
      </c>
      <c r="S126" s="22"/>
      <c r="T126" s="21">
        <f>'Import dépenses'!V123</f>
        <v>0</v>
      </c>
      <c r="U126" s="22"/>
      <c r="V126" s="21">
        <f>'Import dépenses'!Y123</f>
        <v>0</v>
      </c>
      <c r="W126" s="22"/>
      <c r="X126" s="21">
        <f>'Import dépenses'!AB123</f>
        <v>0</v>
      </c>
      <c r="Y126" s="22"/>
      <c r="Z126" s="21">
        <f>'Import dépenses'!AE123</f>
        <v>0</v>
      </c>
      <c r="AA126" s="22"/>
      <c r="AB126" s="21">
        <f>'Import dépenses'!AH123</f>
        <v>0</v>
      </c>
      <c r="AC126" s="22"/>
      <c r="AD126" s="21">
        <f>'Import dépenses'!AK123</f>
        <v>0</v>
      </c>
      <c r="AE126" s="22"/>
      <c r="AF126" s="21">
        <f>'Import dépenses'!AN123</f>
        <v>0</v>
      </c>
      <c r="AG126" s="22"/>
      <c r="AH126" s="21">
        <f>'Import dépenses'!AQ123</f>
        <v>0</v>
      </c>
    </row>
    <row r="127" spans="1:34" x14ac:dyDescent="0.2">
      <c r="A127" s="5">
        <f>'Import dépenses'!A124</f>
        <v>0</v>
      </c>
      <c r="B127" s="5">
        <f>'Import dépenses'!B124</f>
        <v>0</v>
      </c>
      <c r="C127" s="5">
        <f>'Import dépenses'!C124</f>
        <v>0</v>
      </c>
      <c r="D127" s="5">
        <f>'Import dépenses'!D124</f>
        <v>0</v>
      </c>
      <c r="E127" s="5">
        <f>'Import dépenses'!E124</f>
        <v>0</v>
      </c>
      <c r="F127" s="5">
        <f>'Import dépenses'!F124</f>
        <v>0</v>
      </c>
      <c r="G127" s="5">
        <f>'Import dépenses'!G124</f>
        <v>0</v>
      </c>
      <c r="H127" s="21">
        <f>'Import dépenses'!H124</f>
        <v>0</v>
      </c>
      <c r="I127" s="40">
        <f t="shared" ca="1" si="1"/>
        <v>0</v>
      </c>
      <c r="J127" s="34"/>
      <c r="K127" s="22"/>
      <c r="L127" s="21">
        <f>'Import dépenses'!J124</f>
        <v>0</v>
      </c>
      <c r="M127" s="22"/>
      <c r="N127" s="21">
        <f>'Import dépenses'!M124</f>
        <v>0</v>
      </c>
      <c r="O127" s="22"/>
      <c r="P127" s="21">
        <f>'Import dépenses'!P124</f>
        <v>0</v>
      </c>
      <c r="Q127" s="22"/>
      <c r="R127" s="21">
        <f>'Import dépenses'!S124</f>
        <v>0</v>
      </c>
      <c r="S127" s="22"/>
      <c r="T127" s="21">
        <f>'Import dépenses'!V124</f>
        <v>0</v>
      </c>
      <c r="U127" s="22"/>
      <c r="V127" s="21">
        <f>'Import dépenses'!Y124</f>
        <v>0</v>
      </c>
      <c r="W127" s="22"/>
      <c r="X127" s="21">
        <f>'Import dépenses'!AB124</f>
        <v>0</v>
      </c>
      <c r="Y127" s="22"/>
      <c r="Z127" s="21">
        <f>'Import dépenses'!AE124</f>
        <v>0</v>
      </c>
      <c r="AA127" s="22"/>
      <c r="AB127" s="21">
        <f>'Import dépenses'!AH124</f>
        <v>0</v>
      </c>
      <c r="AC127" s="22"/>
      <c r="AD127" s="21">
        <f>'Import dépenses'!AK124</f>
        <v>0</v>
      </c>
      <c r="AE127" s="22"/>
      <c r="AF127" s="21">
        <f>'Import dépenses'!AN124</f>
        <v>0</v>
      </c>
      <c r="AG127" s="22"/>
      <c r="AH127" s="21">
        <f>'Import dépenses'!AQ124</f>
        <v>0</v>
      </c>
    </row>
    <row r="128" spans="1:34" x14ac:dyDescent="0.2">
      <c r="A128" s="5">
        <f>'Import dépenses'!A125</f>
        <v>0</v>
      </c>
      <c r="B128" s="5">
        <f>'Import dépenses'!B125</f>
        <v>0</v>
      </c>
      <c r="C128" s="5">
        <f>'Import dépenses'!C125</f>
        <v>0</v>
      </c>
      <c r="D128" s="5">
        <f>'Import dépenses'!D125</f>
        <v>0</v>
      </c>
      <c r="E128" s="5">
        <f>'Import dépenses'!E125</f>
        <v>0</v>
      </c>
      <c r="F128" s="5">
        <f>'Import dépenses'!F125</f>
        <v>0</v>
      </c>
      <c r="G128" s="5">
        <f>'Import dépenses'!G125</f>
        <v>0</v>
      </c>
      <c r="H128" s="21">
        <f>'Import dépenses'!H125</f>
        <v>0</v>
      </c>
      <c r="I128" s="40">
        <f t="shared" ca="1" si="1"/>
        <v>0</v>
      </c>
      <c r="J128" s="34"/>
      <c r="K128" s="22"/>
      <c r="L128" s="21">
        <f>'Import dépenses'!J125</f>
        <v>0</v>
      </c>
      <c r="M128" s="22"/>
      <c r="N128" s="21">
        <f>'Import dépenses'!M125</f>
        <v>0</v>
      </c>
      <c r="O128" s="22"/>
      <c r="P128" s="21">
        <f>'Import dépenses'!P125</f>
        <v>0</v>
      </c>
      <c r="Q128" s="22"/>
      <c r="R128" s="21">
        <f>'Import dépenses'!S125</f>
        <v>0</v>
      </c>
      <c r="S128" s="22"/>
      <c r="T128" s="21">
        <f>'Import dépenses'!V125</f>
        <v>0</v>
      </c>
      <c r="U128" s="22"/>
      <c r="V128" s="21">
        <f>'Import dépenses'!Y125</f>
        <v>0</v>
      </c>
      <c r="W128" s="22"/>
      <c r="X128" s="21">
        <f>'Import dépenses'!AB125</f>
        <v>0</v>
      </c>
      <c r="Y128" s="22"/>
      <c r="Z128" s="21">
        <f>'Import dépenses'!AE125</f>
        <v>0</v>
      </c>
      <c r="AA128" s="22"/>
      <c r="AB128" s="21">
        <f>'Import dépenses'!AH125</f>
        <v>0</v>
      </c>
      <c r="AC128" s="22"/>
      <c r="AD128" s="21">
        <f>'Import dépenses'!AK125</f>
        <v>0</v>
      </c>
      <c r="AE128" s="22"/>
      <c r="AF128" s="21">
        <f>'Import dépenses'!AN125</f>
        <v>0</v>
      </c>
      <c r="AG128" s="22"/>
      <c r="AH128" s="21">
        <f>'Import dépenses'!AQ125</f>
        <v>0</v>
      </c>
    </row>
    <row r="129" spans="1:34" x14ac:dyDescent="0.2">
      <c r="A129" s="5">
        <f>'Import dépenses'!A126</f>
        <v>0</v>
      </c>
      <c r="B129" s="5">
        <f>'Import dépenses'!B126</f>
        <v>0</v>
      </c>
      <c r="C129" s="5">
        <f>'Import dépenses'!C126</f>
        <v>0</v>
      </c>
      <c r="D129" s="5">
        <f>'Import dépenses'!D126</f>
        <v>0</v>
      </c>
      <c r="E129" s="5">
        <f>'Import dépenses'!E126</f>
        <v>0</v>
      </c>
      <c r="F129" s="5">
        <f>'Import dépenses'!F126</f>
        <v>0</v>
      </c>
      <c r="G129" s="5">
        <f>'Import dépenses'!G126</f>
        <v>0</v>
      </c>
      <c r="H129" s="21">
        <f>'Import dépenses'!H126</f>
        <v>0</v>
      </c>
      <c r="I129" s="40">
        <f t="shared" ca="1" si="1"/>
        <v>0</v>
      </c>
      <c r="J129" s="34"/>
      <c r="K129" s="22"/>
      <c r="L129" s="21">
        <f>'Import dépenses'!J126</f>
        <v>0</v>
      </c>
      <c r="M129" s="22"/>
      <c r="N129" s="21">
        <f>'Import dépenses'!M126</f>
        <v>0</v>
      </c>
      <c r="O129" s="22"/>
      <c r="P129" s="21">
        <f>'Import dépenses'!P126</f>
        <v>0</v>
      </c>
      <c r="Q129" s="22"/>
      <c r="R129" s="21">
        <f>'Import dépenses'!S126</f>
        <v>0</v>
      </c>
      <c r="S129" s="22"/>
      <c r="T129" s="21">
        <f>'Import dépenses'!V126</f>
        <v>0</v>
      </c>
      <c r="U129" s="22"/>
      <c r="V129" s="21">
        <f>'Import dépenses'!Y126</f>
        <v>0</v>
      </c>
      <c r="W129" s="22"/>
      <c r="X129" s="21">
        <f>'Import dépenses'!AB126</f>
        <v>0</v>
      </c>
      <c r="Y129" s="22"/>
      <c r="Z129" s="21">
        <f>'Import dépenses'!AE126</f>
        <v>0</v>
      </c>
      <c r="AA129" s="22"/>
      <c r="AB129" s="21">
        <f>'Import dépenses'!AH126</f>
        <v>0</v>
      </c>
      <c r="AC129" s="22"/>
      <c r="AD129" s="21">
        <f>'Import dépenses'!AK126</f>
        <v>0</v>
      </c>
      <c r="AE129" s="22"/>
      <c r="AF129" s="21">
        <f>'Import dépenses'!AN126</f>
        <v>0</v>
      </c>
      <c r="AG129" s="22"/>
      <c r="AH129" s="21">
        <f>'Import dépenses'!AQ126</f>
        <v>0</v>
      </c>
    </row>
    <row r="130" spans="1:34" x14ac:dyDescent="0.2">
      <c r="A130" s="5">
        <f>'Import dépenses'!A127</f>
        <v>0</v>
      </c>
      <c r="B130" s="5">
        <f>'Import dépenses'!B127</f>
        <v>0</v>
      </c>
      <c r="C130" s="5">
        <f>'Import dépenses'!C127</f>
        <v>0</v>
      </c>
      <c r="D130" s="5">
        <f>'Import dépenses'!D127</f>
        <v>0</v>
      </c>
      <c r="E130" s="5">
        <f>'Import dépenses'!E127</f>
        <v>0</v>
      </c>
      <c r="F130" s="5">
        <f>'Import dépenses'!F127</f>
        <v>0</v>
      </c>
      <c r="G130" s="5">
        <f>'Import dépenses'!G127</f>
        <v>0</v>
      </c>
      <c r="H130" s="21">
        <f>'Import dépenses'!H127</f>
        <v>0</v>
      </c>
      <c r="I130" s="40">
        <f t="shared" ca="1" si="1"/>
        <v>0</v>
      </c>
      <c r="J130" s="34"/>
      <c r="K130" s="22"/>
      <c r="L130" s="21">
        <f>'Import dépenses'!J127</f>
        <v>0</v>
      </c>
      <c r="M130" s="22"/>
      <c r="N130" s="21">
        <f>'Import dépenses'!M127</f>
        <v>0</v>
      </c>
      <c r="O130" s="22"/>
      <c r="P130" s="21">
        <f>'Import dépenses'!P127</f>
        <v>0</v>
      </c>
      <c r="Q130" s="22"/>
      <c r="R130" s="21">
        <f>'Import dépenses'!S127</f>
        <v>0</v>
      </c>
      <c r="S130" s="22"/>
      <c r="T130" s="21">
        <f>'Import dépenses'!V127</f>
        <v>0</v>
      </c>
      <c r="U130" s="22"/>
      <c r="V130" s="21">
        <f>'Import dépenses'!Y127</f>
        <v>0</v>
      </c>
      <c r="W130" s="22"/>
      <c r="X130" s="21">
        <f>'Import dépenses'!AB127</f>
        <v>0</v>
      </c>
      <c r="Y130" s="22"/>
      <c r="Z130" s="21">
        <f>'Import dépenses'!AE127</f>
        <v>0</v>
      </c>
      <c r="AA130" s="22"/>
      <c r="AB130" s="21">
        <f>'Import dépenses'!AH127</f>
        <v>0</v>
      </c>
      <c r="AC130" s="22"/>
      <c r="AD130" s="21">
        <f>'Import dépenses'!AK127</f>
        <v>0</v>
      </c>
      <c r="AE130" s="22"/>
      <c r="AF130" s="21">
        <f>'Import dépenses'!AN127</f>
        <v>0</v>
      </c>
      <c r="AG130" s="22"/>
      <c r="AH130" s="21">
        <f>'Import dépenses'!AQ127</f>
        <v>0</v>
      </c>
    </row>
    <row r="131" spans="1:34" x14ac:dyDescent="0.2">
      <c r="A131" s="5">
        <f>'Import dépenses'!A128</f>
        <v>0</v>
      </c>
      <c r="B131" s="5">
        <f>'Import dépenses'!B128</f>
        <v>0</v>
      </c>
      <c r="C131" s="5">
        <f>'Import dépenses'!C128</f>
        <v>0</v>
      </c>
      <c r="D131" s="5">
        <f>'Import dépenses'!D128</f>
        <v>0</v>
      </c>
      <c r="E131" s="5">
        <f>'Import dépenses'!E128</f>
        <v>0</v>
      </c>
      <c r="F131" s="5">
        <f>'Import dépenses'!F128</f>
        <v>0</v>
      </c>
      <c r="G131" s="5">
        <f>'Import dépenses'!G128</f>
        <v>0</v>
      </c>
      <c r="H131" s="21">
        <f>'Import dépenses'!H128</f>
        <v>0</v>
      </c>
      <c r="I131" s="40">
        <f t="shared" ca="1" si="1"/>
        <v>0</v>
      </c>
      <c r="J131" s="34"/>
      <c r="K131" s="22"/>
      <c r="L131" s="21">
        <f>'Import dépenses'!J128</f>
        <v>0</v>
      </c>
      <c r="M131" s="22"/>
      <c r="N131" s="21">
        <f>'Import dépenses'!M128</f>
        <v>0</v>
      </c>
      <c r="O131" s="22"/>
      <c r="P131" s="21">
        <f>'Import dépenses'!P128</f>
        <v>0</v>
      </c>
      <c r="Q131" s="22"/>
      <c r="R131" s="21">
        <f>'Import dépenses'!S128</f>
        <v>0</v>
      </c>
      <c r="S131" s="22"/>
      <c r="T131" s="21">
        <f>'Import dépenses'!V128</f>
        <v>0</v>
      </c>
      <c r="U131" s="22"/>
      <c r="V131" s="21">
        <f>'Import dépenses'!Y128</f>
        <v>0</v>
      </c>
      <c r="W131" s="22"/>
      <c r="X131" s="21">
        <f>'Import dépenses'!AB128</f>
        <v>0</v>
      </c>
      <c r="Y131" s="22"/>
      <c r="Z131" s="21">
        <f>'Import dépenses'!AE128</f>
        <v>0</v>
      </c>
      <c r="AA131" s="22"/>
      <c r="AB131" s="21">
        <f>'Import dépenses'!AH128</f>
        <v>0</v>
      </c>
      <c r="AC131" s="22"/>
      <c r="AD131" s="21">
        <f>'Import dépenses'!AK128</f>
        <v>0</v>
      </c>
      <c r="AE131" s="22"/>
      <c r="AF131" s="21">
        <f>'Import dépenses'!AN128</f>
        <v>0</v>
      </c>
      <c r="AG131" s="22"/>
      <c r="AH131" s="21">
        <f>'Import dépenses'!AQ128</f>
        <v>0</v>
      </c>
    </row>
    <row r="132" spans="1:34" x14ac:dyDescent="0.2">
      <c r="A132" s="5">
        <f>'Import dépenses'!A129</f>
        <v>0</v>
      </c>
      <c r="B132" s="5">
        <f>'Import dépenses'!B129</f>
        <v>0</v>
      </c>
      <c r="C132" s="5">
        <f>'Import dépenses'!C129</f>
        <v>0</v>
      </c>
      <c r="D132" s="5">
        <f>'Import dépenses'!D129</f>
        <v>0</v>
      </c>
      <c r="E132" s="5">
        <f>'Import dépenses'!E129</f>
        <v>0</v>
      </c>
      <c r="F132" s="5">
        <f>'Import dépenses'!F129</f>
        <v>0</v>
      </c>
      <c r="G132" s="5">
        <f>'Import dépenses'!G129</f>
        <v>0</v>
      </c>
      <c r="H132" s="21">
        <f>'Import dépenses'!H129</f>
        <v>0</v>
      </c>
      <c r="I132" s="40">
        <f t="shared" ca="1" si="1"/>
        <v>0</v>
      </c>
      <c r="J132" s="34"/>
      <c r="K132" s="22"/>
      <c r="L132" s="21">
        <f>'Import dépenses'!J129</f>
        <v>0</v>
      </c>
      <c r="M132" s="22"/>
      <c r="N132" s="21">
        <f>'Import dépenses'!M129</f>
        <v>0</v>
      </c>
      <c r="O132" s="22"/>
      <c r="P132" s="21">
        <f>'Import dépenses'!P129</f>
        <v>0</v>
      </c>
      <c r="Q132" s="22"/>
      <c r="R132" s="21">
        <f>'Import dépenses'!S129</f>
        <v>0</v>
      </c>
      <c r="S132" s="22"/>
      <c r="T132" s="21">
        <f>'Import dépenses'!V129</f>
        <v>0</v>
      </c>
      <c r="U132" s="22"/>
      <c r="V132" s="21">
        <f>'Import dépenses'!Y129</f>
        <v>0</v>
      </c>
      <c r="W132" s="22"/>
      <c r="X132" s="21">
        <f>'Import dépenses'!AB129</f>
        <v>0</v>
      </c>
      <c r="Y132" s="22"/>
      <c r="Z132" s="21">
        <f>'Import dépenses'!AE129</f>
        <v>0</v>
      </c>
      <c r="AA132" s="22"/>
      <c r="AB132" s="21">
        <f>'Import dépenses'!AH129</f>
        <v>0</v>
      </c>
      <c r="AC132" s="22"/>
      <c r="AD132" s="21">
        <f>'Import dépenses'!AK129</f>
        <v>0</v>
      </c>
      <c r="AE132" s="22"/>
      <c r="AF132" s="21">
        <f>'Import dépenses'!AN129</f>
        <v>0</v>
      </c>
      <c r="AG132" s="22"/>
      <c r="AH132" s="21">
        <f>'Import dépenses'!AQ129</f>
        <v>0</v>
      </c>
    </row>
    <row r="133" spans="1:34" x14ac:dyDescent="0.2">
      <c r="A133" s="5">
        <f>'Import dépenses'!A130</f>
        <v>0</v>
      </c>
      <c r="B133" s="5">
        <f>'Import dépenses'!B130</f>
        <v>0</v>
      </c>
      <c r="C133" s="5">
        <f>'Import dépenses'!C130</f>
        <v>0</v>
      </c>
      <c r="D133" s="5">
        <f>'Import dépenses'!D130</f>
        <v>0</v>
      </c>
      <c r="E133" s="5">
        <f>'Import dépenses'!E130</f>
        <v>0</v>
      </c>
      <c r="F133" s="5">
        <f>'Import dépenses'!F130</f>
        <v>0</v>
      </c>
      <c r="G133" s="5">
        <f>'Import dépenses'!G130</f>
        <v>0</v>
      </c>
      <c r="H133" s="21">
        <f>'Import dépenses'!H130</f>
        <v>0</v>
      </c>
      <c r="I133" s="40">
        <f t="shared" ca="1" si="1"/>
        <v>0</v>
      </c>
      <c r="J133" s="34"/>
      <c r="K133" s="22"/>
      <c r="L133" s="21">
        <f>'Import dépenses'!J130</f>
        <v>0</v>
      </c>
      <c r="M133" s="22"/>
      <c r="N133" s="21">
        <f>'Import dépenses'!M130</f>
        <v>0</v>
      </c>
      <c r="O133" s="22"/>
      <c r="P133" s="21">
        <f>'Import dépenses'!P130</f>
        <v>0</v>
      </c>
      <c r="Q133" s="22"/>
      <c r="R133" s="21">
        <f>'Import dépenses'!S130</f>
        <v>0</v>
      </c>
      <c r="S133" s="22"/>
      <c r="T133" s="21">
        <f>'Import dépenses'!V130</f>
        <v>0</v>
      </c>
      <c r="U133" s="22"/>
      <c r="V133" s="21">
        <f>'Import dépenses'!Y130</f>
        <v>0</v>
      </c>
      <c r="W133" s="22"/>
      <c r="X133" s="21">
        <f>'Import dépenses'!AB130</f>
        <v>0</v>
      </c>
      <c r="Y133" s="22"/>
      <c r="Z133" s="21">
        <f>'Import dépenses'!AE130</f>
        <v>0</v>
      </c>
      <c r="AA133" s="22"/>
      <c r="AB133" s="21">
        <f>'Import dépenses'!AH130</f>
        <v>0</v>
      </c>
      <c r="AC133" s="22"/>
      <c r="AD133" s="21">
        <f>'Import dépenses'!AK130</f>
        <v>0</v>
      </c>
      <c r="AE133" s="22"/>
      <c r="AF133" s="21">
        <f>'Import dépenses'!AN130</f>
        <v>0</v>
      </c>
      <c r="AG133" s="22"/>
      <c r="AH133" s="21">
        <f>'Import dépenses'!AQ130</f>
        <v>0</v>
      </c>
    </row>
    <row r="134" spans="1:34" x14ac:dyDescent="0.2">
      <c r="A134" s="5">
        <f>'Import dépenses'!A131</f>
        <v>0</v>
      </c>
      <c r="B134" s="5">
        <f>'Import dépenses'!B131</f>
        <v>0</v>
      </c>
      <c r="C134" s="5">
        <f>'Import dépenses'!C131</f>
        <v>0</v>
      </c>
      <c r="D134" s="5">
        <f>'Import dépenses'!D131</f>
        <v>0</v>
      </c>
      <c r="E134" s="5">
        <f>'Import dépenses'!E131</f>
        <v>0</v>
      </c>
      <c r="F134" s="5">
        <f>'Import dépenses'!F131</f>
        <v>0</v>
      </c>
      <c r="G134" s="5">
        <f>'Import dépenses'!G131</f>
        <v>0</v>
      </c>
      <c r="H134" s="21">
        <f>'Import dépenses'!H131</f>
        <v>0</v>
      </c>
      <c r="I134" s="40">
        <f t="shared" ca="1" si="1"/>
        <v>0</v>
      </c>
      <c r="J134" s="34"/>
      <c r="K134" s="22"/>
      <c r="L134" s="21">
        <f>'Import dépenses'!J131</f>
        <v>0</v>
      </c>
      <c r="M134" s="22"/>
      <c r="N134" s="21">
        <f>'Import dépenses'!M131</f>
        <v>0</v>
      </c>
      <c r="O134" s="22"/>
      <c r="P134" s="21">
        <f>'Import dépenses'!P131</f>
        <v>0</v>
      </c>
      <c r="Q134" s="22"/>
      <c r="R134" s="21">
        <f>'Import dépenses'!S131</f>
        <v>0</v>
      </c>
      <c r="S134" s="22"/>
      <c r="T134" s="21">
        <f>'Import dépenses'!V131</f>
        <v>0</v>
      </c>
      <c r="U134" s="22"/>
      <c r="V134" s="21">
        <f>'Import dépenses'!Y131</f>
        <v>0</v>
      </c>
      <c r="W134" s="22"/>
      <c r="X134" s="21">
        <f>'Import dépenses'!AB131</f>
        <v>0</v>
      </c>
      <c r="Y134" s="22"/>
      <c r="Z134" s="21">
        <f>'Import dépenses'!AE131</f>
        <v>0</v>
      </c>
      <c r="AA134" s="22"/>
      <c r="AB134" s="21">
        <f>'Import dépenses'!AH131</f>
        <v>0</v>
      </c>
      <c r="AC134" s="22"/>
      <c r="AD134" s="21">
        <f>'Import dépenses'!AK131</f>
        <v>0</v>
      </c>
      <c r="AE134" s="22"/>
      <c r="AF134" s="21">
        <f>'Import dépenses'!AN131</f>
        <v>0</v>
      </c>
      <c r="AG134" s="22"/>
      <c r="AH134" s="21">
        <f>'Import dépenses'!AQ131</f>
        <v>0</v>
      </c>
    </row>
    <row r="135" spans="1:34" x14ac:dyDescent="0.2">
      <c r="A135" s="5">
        <f>'Import dépenses'!A132</f>
        <v>0</v>
      </c>
      <c r="B135" s="5">
        <f>'Import dépenses'!B132</f>
        <v>0</v>
      </c>
      <c r="C135" s="5">
        <f>'Import dépenses'!C132</f>
        <v>0</v>
      </c>
      <c r="D135" s="5">
        <f>'Import dépenses'!D132</f>
        <v>0</v>
      </c>
      <c r="E135" s="5">
        <f>'Import dépenses'!E132</f>
        <v>0</v>
      </c>
      <c r="F135" s="5">
        <f>'Import dépenses'!F132</f>
        <v>0</v>
      </c>
      <c r="G135" s="5">
        <f>'Import dépenses'!G132</f>
        <v>0</v>
      </c>
      <c r="H135" s="21">
        <f>'Import dépenses'!H132</f>
        <v>0</v>
      </c>
      <c r="I135" s="40">
        <f t="shared" ca="1" si="1"/>
        <v>0</v>
      </c>
      <c r="J135" s="34"/>
      <c r="K135" s="22"/>
      <c r="L135" s="21">
        <f>'Import dépenses'!J132</f>
        <v>0</v>
      </c>
      <c r="M135" s="22"/>
      <c r="N135" s="21">
        <f>'Import dépenses'!M132</f>
        <v>0</v>
      </c>
      <c r="O135" s="22"/>
      <c r="P135" s="21">
        <f>'Import dépenses'!P132</f>
        <v>0</v>
      </c>
      <c r="Q135" s="22"/>
      <c r="R135" s="21">
        <f>'Import dépenses'!S132</f>
        <v>0</v>
      </c>
      <c r="S135" s="22"/>
      <c r="T135" s="21">
        <f>'Import dépenses'!V132</f>
        <v>0</v>
      </c>
      <c r="U135" s="22"/>
      <c r="V135" s="21">
        <f>'Import dépenses'!Y132</f>
        <v>0</v>
      </c>
      <c r="W135" s="22"/>
      <c r="X135" s="21">
        <f>'Import dépenses'!AB132</f>
        <v>0</v>
      </c>
      <c r="Y135" s="22"/>
      <c r="Z135" s="21">
        <f>'Import dépenses'!AE132</f>
        <v>0</v>
      </c>
      <c r="AA135" s="22"/>
      <c r="AB135" s="21">
        <f>'Import dépenses'!AH132</f>
        <v>0</v>
      </c>
      <c r="AC135" s="22"/>
      <c r="AD135" s="21">
        <f>'Import dépenses'!AK132</f>
        <v>0</v>
      </c>
      <c r="AE135" s="22"/>
      <c r="AF135" s="21">
        <f>'Import dépenses'!AN132</f>
        <v>0</v>
      </c>
      <c r="AG135" s="22"/>
      <c r="AH135" s="21">
        <f>'Import dépenses'!AQ132</f>
        <v>0</v>
      </c>
    </row>
    <row r="136" spans="1:34" x14ac:dyDescent="0.2">
      <c r="A136" s="5">
        <f>'Import dépenses'!A133</f>
        <v>0</v>
      </c>
      <c r="B136" s="5">
        <f>'Import dépenses'!B133</f>
        <v>0</v>
      </c>
      <c r="C136" s="5">
        <f>'Import dépenses'!C133</f>
        <v>0</v>
      </c>
      <c r="D136" s="5">
        <f>'Import dépenses'!D133</f>
        <v>0</v>
      </c>
      <c r="E136" s="5">
        <f>'Import dépenses'!E133</f>
        <v>0</v>
      </c>
      <c r="F136" s="5">
        <f>'Import dépenses'!F133</f>
        <v>0</v>
      </c>
      <c r="G136" s="5">
        <f>'Import dépenses'!G133</f>
        <v>0</v>
      </c>
      <c r="H136" s="21">
        <f>'Import dépenses'!H133</f>
        <v>0</v>
      </c>
      <c r="I136" s="40">
        <f t="shared" ref="I136:I199" ca="1" si="2">(IF($K$1&lt;TODAY(),L136,K136))+(IF($M$1&lt;TODAY(),N136,M136))+(IF($O$1&lt;TODAY(),P136,O136))+(IF($Q$1&lt;TODAY(),R136,Q136))+(IF($S$1&lt;TODAY(),T136,S136))+(IF($U$1&lt;TODAY(),V136,U136))+(IF($W$1&lt;TODAY(),X136,W136))+(IF($Y$1&lt;TODAY(),Z136,Y136))+(IF($AA$1&lt;TODAY(),AB136,AA136))+(IF($AC$1&lt;TODAY(),AD136,AC136))+(IF($AE$1&lt;TODAY(),AF136,AE136))+(IF($AG$1&lt;TODAY(),AH136,AG136))</f>
        <v>0</v>
      </c>
      <c r="J136" s="34"/>
      <c r="K136" s="22"/>
      <c r="L136" s="21">
        <f>'Import dépenses'!J133</f>
        <v>0</v>
      </c>
      <c r="M136" s="22"/>
      <c r="N136" s="21">
        <f>'Import dépenses'!M133</f>
        <v>0</v>
      </c>
      <c r="O136" s="22"/>
      <c r="P136" s="21">
        <f>'Import dépenses'!P133</f>
        <v>0</v>
      </c>
      <c r="Q136" s="22"/>
      <c r="R136" s="21">
        <f>'Import dépenses'!S133</f>
        <v>0</v>
      </c>
      <c r="S136" s="22"/>
      <c r="T136" s="21">
        <f>'Import dépenses'!V133</f>
        <v>0</v>
      </c>
      <c r="U136" s="22"/>
      <c r="V136" s="21">
        <f>'Import dépenses'!Y133</f>
        <v>0</v>
      </c>
      <c r="W136" s="22"/>
      <c r="X136" s="21">
        <f>'Import dépenses'!AB133</f>
        <v>0</v>
      </c>
      <c r="Y136" s="22"/>
      <c r="Z136" s="21">
        <f>'Import dépenses'!AE133</f>
        <v>0</v>
      </c>
      <c r="AA136" s="22"/>
      <c r="AB136" s="21">
        <f>'Import dépenses'!AH133</f>
        <v>0</v>
      </c>
      <c r="AC136" s="22"/>
      <c r="AD136" s="21">
        <f>'Import dépenses'!AK133</f>
        <v>0</v>
      </c>
      <c r="AE136" s="22"/>
      <c r="AF136" s="21">
        <f>'Import dépenses'!AN133</f>
        <v>0</v>
      </c>
      <c r="AG136" s="22"/>
      <c r="AH136" s="21">
        <f>'Import dépenses'!AQ133</f>
        <v>0</v>
      </c>
    </row>
    <row r="137" spans="1:34" x14ac:dyDescent="0.2">
      <c r="A137" s="5">
        <f>'Import dépenses'!A134</f>
        <v>0</v>
      </c>
      <c r="B137" s="5">
        <f>'Import dépenses'!B134</f>
        <v>0</v>
      </c>
      <c r="C137" s="5">
        <f>'Import dépenses'!C134</f>
        <v>0</v>
      </c>
      <c r="D137" s="5">
        <f>'Import dépenses'!D134</f>
        <v>0</v>
      </c>
      <c r="E137" s="5">
        <f>'Import dépenses'!E134</f>
        <v>0</v>
      </c>
      <c r="F137" s="5">
        <f>'Import dépenses'!F134</f>
        <v>0</v>
      </c>
      <c r="G137" s="5">
        <f>'Import dépenses'!G134</f>
        <v>0</v>
      </c>
      <c r="H137" s="21">
        <f>'Import dépenses'!H134</f>
        <v>0</v>
      </c>
      <c r="I137" s="40">
        <f t="shared" ca="1" si="2"/>
        <v>0</v>
      </c>
      <c r="J137" s="34"/>
      <c r="K137" s="22"/>
      <c r="L137" s="21">
        <f>'Import dépenses'!J134</f>
        <v>0</v>
      </c>
      <c r="M137" s="22"/>
      <c r="N137" s="21">
        <f>'Import dépenses'!M134</f>
        <v>0</v>
      </c>
      <c r="O137" s="22"/>
      <c r="P137" s="21">
        <f>'Import dépenses'!P134</f>
        <v>0</v>
      </c>
      <c r="Q137" s="22"/>
      <c r="R137" s="21">
        <f>'Import dépenses'!S134</f>
        <v>0</v>
      </c>
      <c r="S137" s="22"/>
      <c r="T137" s="21">
        <f>'Import dépenses'!V134</f>
        <v>0</v>
      </c>
      <c r="U137" s="22"/>
      <c r="V137" s="21">
        <f>'Import dépenses'!Y134</f>
        <v>0</v>
      </c>
      <c r="W137" s="22"/>
      <c r="X137" s="21">
        <f>'Import dépenses'!AB134</f>
        <v>0</v>
      </c>
      <c r="Y137" s="22"/>
      <c r="Z137" s="21">
        <f>'Import dépenses'!AE134</f>
        <v>0</v>
      </c>
      <c r="AA137" s="22"/>
      <c r="AB137" s="21">
        <f>'Import dépenses'!AH134</f>
        <v>0</v>
      </c>
      <c r="AC137" s="22"/>
      <c r="AD137" s="21">
        <f>'Import dépenses'!AK134</f>
        <v>0</v>
      </c>
      <c r="AE137" s="22"/>
      <c r="AF137" s="21">
        <f>'Import dépenses'!AN134</f>
        <v>0</v>
      </c>
      <c r="AG137" s="22"/>
      <c r="AH137" s="21">
        <f>'Import dépenses'!AQ134</f>
        <v>0</v>
      </c>
    </row>
    <row r="138" spans="1:34" x14ac:dyDescent="0.2">
      <c r="A138" s="5">
        <f>'Import dépenses'!A135</f>
        <v>0</v>
      </c>
      <c r="B138" s="5">
        <f>'Import dépenses'!B135</f>
        <v>0</v>
      </c>
      <c r="C138" s="5">
        <f>'Import dépenses'!C135</f>
        <v>0</v>
      </c>
      <c r="D138" s="5">
        <f>'Import dépenses'!D135</f>
        <v>0</v>
      </c>
      <c r="E138" s="5">
        <f>'Import dépenses'!E135</f>
        <v>0</v>
      </c>
      <c r="F138" s="5">
        <f>'Import dépenses'!F135</f>
        <v>0</v>
      </c>
      <c r="G138" s="5">
        <f>'Import dépenses'!G135</f>
        <v>0</v>
      </c>
      <c r="H138" s="21">
        <f>'Import dépenses'!H135</f>
        <v>0</v>
      </c>
      <c r="I138" s="40">
        <f t="shared" ca="1" si="2"/>
        <v>0</v>
      </c>
      <c r="J138" s="34"/>
      <c r="K138" s="22"/>
      <c r="L138" s="21">
        <f>'Import dépenses'!J135</f>
        <v>0</v>
      </c>
      <c r="M138" s="22"/>
      <c r="N138" s="21">
        <f>'Import dépenses'!M135</f>
        <v>0</v>
      </c>
      <c r="O138" s="22"/>
      <c r="P138" s="21">
        <f>'Import dépenses'!P135</f>
        <v>0</v>
      </c>
      <c r="Q138" s="22"/>
      <c r="R138" s="21">
        <f>'Import dépenses'!S135</f>
        <v>0</v>
      </c>
      <c r="S138" s="22"/>
      <c r="T138" s="21">
        <f>'Import dépenses'!V135</f>
        <v>0</v>
      </c>
      <c r="U138" s="22"/>
      <c r="V138" s="21">
        <f>'Import dépenses'!Y135</f>
        <v>0</v>
      </c>
      <c r="W138" s="22"/>
      <c r="X138" s="21">
        <f>'Import dépenses'!AB135</f>
        <v>0</v>
      </c>
      <c r="Y138" s="22"/>
      <c r="Z138" s="21">
        <f>'Import dépenses'!AE135</f>
        <v>0</v>
      </c>
      <c r="AA138" s="22"/>
      <c r="AB138" s="21">
        <f>'Import dépenses'!AH135</f>
        <v>0</v>
      </c>
      <c r="AC138" s="22"/>
      <c r="AD138" s="21">
        <f>'Import dépenses'!AK135</f>
        <v>0</v>
      </c>
      <c r="AE138" s="22"/>
      <c r="AF138" s="21">
        <f>'Import dépenses'!AN135</f>
        <v>0</v>
      </c>
      <c r="AG138" s="22"/>
      <c r="AH138" s="21">
        <f>'Import dépenses'!AQ135</f>
        <v>0</v>
      </c>
    </row>
    <row r="139" spans="1:34" x14ac:dyDescent="0.2">
      <c r="A139" s="5">
        <f>'Import dépenses'!A136</f>
        <v>0</v>
      </c>
      <c r="B139" s="5">
        <f>'Import dépenses'!B136</f>
        <v>0</v>
      </c>
      <c r="C139" s="5">
        <f>'Import dépenses'!C136</f>
        <v>0</v>
      </c>
      <c r="D139" s="5">
        <f>'Import dépenses'!D136</f>
        <v>0</v>
      </c>
      <c r="E139" s="5">
        <f>'Import dépenses'!E136</f>
        <v>0</v>
      </c>
      <c r="F139" s="5">
        <f>'Import dépenses'!F136</f>
        <v>0</v>
      </c>
      <c r="G139" s="5">
        <f>'Import dépenses'!G136</f>
        <v>0</v>
      </c>
      <c r="H139" s="21">
        <f>'Import dépenses'!H136</f>
        <v>0</v>
      </c>
      <c r="I139" s="40">
        <f t="shared" ca="1" si="2"/>
        <v>0</v>
      </c>
      <c r="J139" s="34"/>
      <c r="K139" s="22"/>
      <c r="L139" s="21">
        <f>'Import dépenses'!J136</f>
        <v>0</v>
      </c>
      <c r="M139" s="22"/>
      <c r="N139" s="21">
        <f>'Import dépenses'!M136</f>
        <v>0</v>
      </c>
      <c r="O139" s="22"/>
      <c r="P139" s="21">
        <f>'Import dépenses'!P136</f>
        <v>0</v>
      </c>
      <c r="Q139" s="22"/>
      <c r="R139" s="21">
        <f>'Import dépenses'!S136</f>
        <v>0</v>
      </c>
      <c r="S139" s="22"/>
      <c r="T139" s="21">
        <f>'Import dépenses'!V136</f>
        <v>0</v>
      </c>
      <c r="U139" s="22"/>
      <c r="V139" s="21">
        <f>'Import dépenses'!Y136</f>
        <v>0</v>
      </c>
      <c r="W139" s="22"/>
      <c r="X139" s="21">
        <f>'Import dépenses'!AB136</f>
        <v>0</v>
      </c>
      <c r="Y139" s="22"/>
      <c r="Z139" s="21">
        <f>'Import dépenses'!AE136</f>
        <v>0</v>
      </c>
      <c r="AA139" s="22"/>
      <c r="AB139" s="21">
        <f>'Import dépenses'!AH136</f>
        <v>0</v>
      </c>
      <c r="AC139" s="22"/>
      <c r="AD139" s="21">
        <f>'Import dépenses'!AK136</f>
        <v>0</v>
      </c>
      <c r="AE139" s="22"/>
      <c r="AF139" s="21">
        <f>'Import dépenses'!AN136</f>
        <v>0</v>
      </c>
      <c r="AG139" s="22"/>
      <c r="AH139" s="21">
        <f>'Import dépenses'!AQ136</f>
        <v>0</v>
      </c>
    </row>
    <row r="140" spans="1:34" x14ac:dyDescent="0.2">
      <c r="A140" s="5">
        <f>'Import dépenses'!A137</f>
        <v>0</v>
      </c>
      <c r="B140" s="5">
        <f>'Import dépenses'!B137</f>
        <v>0</v>
      </c>
      <c r="C140" s="5">
        <f>'Import dépenses'!C137</f>
        <v>0</v>
      </c>
      <c r="D140" s="5">
        <f>'Import dépenses'!D137</f>
        <v>0</v>
      </c>
      <c r="E140" s="5">
        <f>'Import dépenses'!E137</f>
        <v>0</v>
      </c>
      <c r="F140" s="5">
        <f>'Import dépenses'!F137</f>
        <v>0</v>
      </c>
      <c r="G140" s="5">
        <f>'Import dépenses'!G137</f>
        <v>0</v>
      </c>
      <c r="H140" s="21">
        <f>'Import dépenses'!H137</f>
        <v>0</v>
      </c>
      <c r="I140" s="40">
        <f t="shared" ca="1" si="2"/>
        <v>0</v>
      </c>
      <c r="J140" s="34"/>
      <c r="K140" s="22"/>
      <c r="L140" s="21">
        <f>'Import dépenses'!J137</f>
        <v>0</v>
      </c>
      <c r="M140" s="22"/>
      <c r="N140" s="21">
        <f>'Import dépenses'!M137</f>
        <v>0</v>
      </c>
      <c r="O140" s="22"/>
      <c r="P140" s="21">
        <f>'Import dépenses'!P137</f>
        <v>0</v>
      </c>
      <c r="Q140" s="22"/>
      <c r="R140" s="21">
        <f>'Import dépenses'!S137</f>
        <v>0</v>
      </c>
      <c r="S140" s="22"/>
      <c r="T140" s="21">
        <f>'Import dépenses'!V137</f>
        <v>0</v>
      </c>
      <c r="U140" s="22"/>
      <c r="V140" s="21">
        <f>'Import dépenses'!Y137</f>
        <v>0</v>
      </c>
      <c r="W140" s="22"/>
      <c r="X140" s="21">
        <f>'Import dépenses'!AB137</f>
        <v>0</v>
      </c>
      <c r="Y140" s="22"/>
      <c r="Z140" s="21">
        <f>'Import dépenses'!AE137</f>
        <v>0</v>
      </c>
      <c r="AA140" s="22"/>
      <c r="AB140" s="21">
        <f>'Import dépenses'!AH137</f>
        <v>0</v>
      </c>
      <c r="AC140" s="22"/>
      <c r="AD140" s="21">
        <f>'Import dépenses'!AK137</f>
        <v>0</v>
      </c>
      <c r="AE140" s="22"/>
      <c r="AF140" s="21">
        <f>'Import dépenses'!AN137</f>
        <v>0</v>
      </c>
      <c r="AG140" s="22"/>
      <c r="AH140" s="21">
        <f>'Import dépenses'!AQ137</f>
        <v>0</v>
      </c>
    </row>
    <row r="141" spans="1:34" x14ac:dyDescent="0.2">
      <c r="A141" s="5">
        <f>'Import dépenses'!A138</f>
        <v>0</v>
      </c>
      <c r="B141" s="5">
        <f>'Import dépenses'!B138</f>
        <v>0</v>
      </c>
      <c r="C141" s="5">
        <f>'Import dépenses'!C138</f>
        <v>0</v>
      </c>
      <c r="D141" s="5">
        <f>'Import dépenses'!D138</f>
        <v>0</v>
      </c>
      <c r="E141" s="5">
        <f>'Import dépenses'!E138</f>
        <v>0</v>
      </c>
      <c r="F141" s="5">
        <f>'Import dépenses'!F138</f>
        <v>0</v>
      </c>
      <c r="G141" s="5">
        <f>'Import dépenses'!G138</f>
        <v>0</v>
      </c>
      <c r="H141" s="21">
        <f>'Import dépenses'!H138</f>
        <v>0</v>
      </c>
      <c r="I141" s="40">
        <f t="shared" ca="1" si="2"/>
        <v>0</v>
      </c>
      <c r="J141" s="34"/>
      <c r="K141" s="22"/>
      <c r="L141" s="21">
        <f>'Import dépenses'!J138</f>
        <v>0</v>
      </c>
      <c r="M141" s="22"/>
      <c r="N141" s="21">
        <f>'Import dépenses'!M138</f>
        <v>0</v>
      </c>
      <c r="O141" s="22"/>
      <c r="P141" s="21">
        <f>'Import dépenses'!P138</f>
        <v>0</v>
      </c>
      <c r="Q141" s="22"/>
      <c r="R141" s="21">
        <f>'Import dépenses'!S138</f>
        <v>0</v>
      </c>
      <c r="S141" s="22"/>
      <c r="T141" s="21">
        <f>'Import dépenses'!V138</f>
        <v>0</v>
      </c>
      <c r="U141" s="22"/>
      <c r="V141" s="21">
        <f>'Import dépenses'!Y138</f>
        <v>0</v>
      </c>
      <c r="W141" s="22"/>
      <c r="X141" s="21">
        <f>'Import dépenses'!AB138</f>
        <v>0</v>
      </c>
      <c r="Y141" s="22"/>
      <c r="Z141" s="21">
        <f>'Import dépenses'!AE138</f>
        <v>0</v>
      </c>
      <c r="AA141" s="22"/>
      <c r="AB141" s="21">
        <f>'Import dépenses'!AH138</f>
        <v>0</v>
      </c>
      <c r="AC141" s="22"/>
      <c r="AD141" s="21">
        <f>'Import dépenses'!AK138</f>
        <v>0</v>
      </c>
      <c r="AE141" s="22"/>
      <c r="AF141" s="21">
        <f>'Import dépenses'!AN138</f>
        <v>0</v>
      </c>
      <c r="AG141" s="22"/>
      <c r="AH141" s="21">
        <f>'Import dépenses'!AQ138</f>
        <v>0</v>
      </c>
    </row>
    <row r="142" spans="1:34" x14ac:dyDescent="0.2">
      <c r="A142" s="5">
        <f>'Import dépenses'!A139</f>
        <v>0</v>
      </c>
      <c r="B142" s="5">
        <f>'Import dépenses'!B139</f>
        <v>0</v>
      </c>
      <c r="C142" s="5">
        <f>'Import dépenses'!C139</f>
        <v>0</v>
      </c>
      <c r="D142" s="5">
        <f>'Import dépenses'!D139</f>
        <v>0</v>
      </c>
      <c r="E142" s="5">
        <f>'Import dépenses'!E139</f>
        <v>0</v>
      </c>
      <c r="F142" s="5">
        <f>'Import dépenses'!F139</f>
        <v>0</v>
      </c>
      <c r="G142" s="5">
        <f>'Import dépenses'!G139</f>
        <v>0</v>
      </c>
      <c r="H142" s="21">
        <f>'Import dépenses'!H139</f>
        <v>0</v>
      </c>
      <c r="I142" s="40">
        <f t="shared" ca="1" si="2"/>
        <v>0</v>
      </c>
      <c r="J142" s="34"/>
      <c r="K142" s="22"/>
      <c r="L142" s="21">
        <f>'Import dépenses'!J139</f>
        <v>0</v>
      </c>
      <c r="M142" s="22"/>
      <c r="N142" s="21">
        <f>'Import dépenses'!M139</f>
        <v>0</v>
      </c>
      <c r="O142" s="22"/>
      <c r="P142" s="21">
        <f>'Import dépenses'!P139</f>
        <v>0</v>
      </c>
      <c r="Q142" s="22"/>
      <c r="R142" s="21">
        <f>'Import dépenses'!S139</f>
        <v>0</v>
      </c>
      <c r="S142" s="22"/>
      <c r="T142" s="21">
        <f>'Import dépenses'!V139</f>
        <v>0</v>
      </c>
      <c r="U142" s="22"/>
      <c r="V142" s="21">
        <f>'Import dépenses'!Y139</f>
        <v>0</v>
      </c>
      <c r="W142" s="22"/>
      <c r="X142" s="21">
        <f>'Import dépenses'!AB139</f>
        <v>0</v>
      </c>
      <c r="Y142" s="22"/>
      <c r="Z142" s="21">
        <f>'Import dépenses'!AE139</f>
        <v>0</v>
      </c>
      <c r="AA142" s="22"/>
      <c r="AB142" s="21">
        <f>'Import dépenses'!AH139</f>
        <v>0</v>
      </c>
      <c r="AC142" s="22"/>
      <c r="AD142" s="21">
        <f>'Import dépenses'!AK139</f>
        <v>0</v>
      </c>
      <c r="AE142" s="22"/>
      <c r="AF142" s="21">
        <f>'Import dépenses'!AN139</f>
        <v>0</v>
      </c>
      <c r="AG142" s="22"/>
      <c r="AH142" s="21">
        <f>'Import dépenses'!AQ139</f>
        <v>0</v>
      </c>
    </row>
    <row r="143" spans="1:34" x14ac:dyDescent="0.2">
      <c r="A143" s="5">
        <f>'Import dépenses'!A140</f>
        <v>0</v>
      </c>
      <c r="B143" s="5">
        <f>'Import dépenses'!B140</f>
        <v>0</v>
      </c>
      <c r="C143" s="5">
        <f>'Import dépenses'!C140</f>
        <v>0</v>
      </c>
      <c r="D143" s="5">
        <f>'Import dépenses'!D140</f>
        <v>0</v>
      </c>
      <c r="E143" s="5">
        <f>'Import dépenses'!E140</f>
        <v>0</v>
      </c>
      <c r="F143" s="5">
        <f>'Import dépenses'!F140</f>
        <v>0</v>
      </c>
      <c r="G143" s="5">
        <f>'Import dépenses'!G140</f>
        <v>0</v>
      </c>
      <c r="H143" s="21">
        <f>'Import dépenses'!H140</f>
        <v>0</v>
      </c>
      <c r="I143" s="40">
        <f t="shared" ca="1" si="2"/>
        <v>0</v>
      </c>
      <c r="J143" s="34"/>
      <c r="K143" s="22"/>
      <c r="L143" s="21">
        <f>'Import dépenses'!J140</f>
        <v>0</v>
      </c>
      <c r="M143" s="22"/>
      <c r="N143" s="21">
        <f>'Import dépenses'!M140</f>
        <v>0</v>
      </c>
      <c r="O143" s="22"/>
      <c r="P143" s="21">
        <f>'Import dépenses'!P140</f>
        <v>0</v>
      </c>
      <c r="Q143" s="22"/>
      <c r="R143" s="21">
        <f>'Import dépenses'!S140</f>
        <v>0</v>
      </c>
      <c r="S143" s="22"/>
      <c r="T143" s="21">
        <f>'Import dépenses'!V140</f>
        <v>0</v>
      </c>
      <c r="U143" s="22"/>
      <c r="V143" s="21">
        <f>'Import dépenses'!Y140</f>
        <v>0</v>
      </c>
      <c r="W143" s="22"/>
      <c r="X143" s="21">
        <f>'Import dépenses'!AB140</f>
        <v>0</v>
      </c>
      <c r="Y143" s="22"/>
      <c r="Z143" s="21">
        <f>'Import dépenses'!AE140</f>
        <v>0</v>
      </c>
      <c r="AA143" s="22"/>
      <c r="AB143" s="21">
        <f>'Import dépenses'!AH140</f>
        <v>0</v>
      </c>
      <c r="AC143" s="22"/>
      <c r="AD143" s="21">
        <f>'Import dépenses'!AK140</f>
        <v>0</v>
      </c>
      <c r="AE143" s="22"/>
      <c r="AF143" s="21">
        <f>'Import dépenses'!AN140</f>
        <v>0</v>
      </c>
      <c r="AG143" s="22"/>
      <c r="AH143" s="21">
        <f>'Import dépenses'!AQ140</f>
        <v>0</v>
      </c>
    </row>
    <row r="144" spans="1:34" x14ac:dyDescent="0.2">
      <c r="A144" s="5">
        <f>'Import dépenses'!A141</f>
        <v>0</v>
      </c>
      <c r="B144" s="5">
        <f>'Import dépenses'!B141</f>
        <v>0</v>
      </c>
      <c r="C144" s="5">
        <f>'Import dépenses'!C141</f>
        <v>0</v>
      </c>
      <c r="D144" s="5">
        <f>'Import dépenses'!D141</f>
        <v>0</v>
      </c>
      <c r="E144" s="5">
        <f>'Import dépenses'!E141</f>
        <v>0</v>
      </c>
      <c r="F144" s="5">
        <f>'Import dépenses'!F141</f>
        <v>0</v>
      </c>
      <c r="G144" s="5">
        <f>'Import dépenses'!G141</f>
        <v>0</v>
      </c>
      <c r="H144" s="21">
        <f>'Import dépenses'!H141</f>
        <v>0</v>
      </c>
      <c r="I144" s="40">
        <f t="shared" ca="1" si="2"/>
        <v>0</v>
      </c>
      <c r="J144" s="34"/>
      <c r="K144" s="22"/>
      <c r="L144" s="21">
        <f>'Import dépenses'!J141</f>
        <v>0</v>
      </c>
      <c r="M144" s="22"/>
      <c r="N144" s="21">
        <f>'Import dépenses'!M141</f>
        <v>0</v>
      </c>
      <c r="O144" s="22"/>
      <c r="P144" s="21">
        <f>'Import dépenses'!P141</f>
        <v>0</v>
      </c>
      <c r="Q144" s="22"/>
      <c r="R144" s="21">
        <f>'Import dépenses'!S141</f>
        <v>0</v>
      </c>
      <c r="S144" s="22"/>
      <c r="T144" s="21">
        <f>'Import dépenses'!V141</f>
        <v>0</v>
      </c>
      <c r="U144" s="22"/>
      <c r="V144" s="21">
        <f>'Import dépenses'!Y141</f>
        <v>0</v>
      </c>
      <c r="W144" s="22"/>
      <c r="X144" s="21">
        <f>'Import dépenses'!AB141</f>
        <v>0</v>
      </c>
      <c r="Y144" s="22"/>
      <c r="Z144" s="21">
        <f>'Import dépenses'!AE141</f>
        <v>0</v>
      </c>
      <c r="AA144" s="22"/>
      <c r="AB144" s="21">
        <f>'Import dépenses'!AH141</f>
        <v>0</v>
      </c>
      <c r="AC144" s="22"/>
      <c r="AD144" s="21">
        <f>'Import dépenses'!AK141</f>
        <v>0</v>
      </c>
      <c r="AE144" s="22"/>
      <c r="AF144" s="21">
        <f>'Import dépenses'!AN141</f>
        <v>0</v>
      </c>
      <c r="AG144" s="22"/>
      <c r="AH144" s="21">
        <f>'Import dépenses'!AQ141</f>
        <v>0</v>
      </c>
    </row>
    <row r="145" spans="1:34" x14ac:dyDescent="0.2">
      <c r="A145" s="5">
        <f>'Import dépenses'!A142</f>
        <v>0</v>
      </c>
      <c r="B145" s="5">
        <f>'Import dépenses'!B142</f>
        <v>0</v>
      </c>
      <c r="C145" s="5">
        <f>'Import dépenses'!C142</f>
        <v>0</v>
      </c>
      <c r="D145" s="5">
        <f>'Import dépenses'!D142</f>
        <v>0</v>
      </c>
      <c r="E145" s="5">
        <f>'Import dépenses'!E142</f>
        <v>0</v>
      </c>
      <c r="F145" s="5">
        <f>'Import dépenses'!F142</f>
        <v>0</v>
      </c>
      <c r="G145" s="5">
        <f>'Import dépenses'!G142</f>
        <v>0</v>
      </c>
      <c r="H145" s="21">
        <f>'Import dépenses'!H142</f>
        <v>0</v>
      </c>
      <c r="I145" s="40">
        <f t="shared" ca="1" si="2"/>
        <v>0</v>
      </c>
      <c r="J145" s="34"/>
      <c r="K145" s="22"/>
      <c r="L145" s="21">
        <f>'Import dépenses'!J142</f>
        <v>0</v>
      </c>
      <c r="M145" s="22"/>
      <c r="N145" s="21">
        <f>'Import dépenses'!M142</f>
        <v>0</v>
      </c>
      <c r="O145" s="22"/>
      <c r="P145" s="21">
        <f>'Import dépenses'!P142</f>
        <v>0</v>
      </c>
      <c r="Q145" s="22"/>
      <c r="R145" s="21">
        <f>'Import dépenses'!S142</f>
        <v>0</v>
      </c>
      <c r="S145" s="22"/>
      <c r="T145" s="21">
        <f>'Import dépenses'!V142</f>
        <v>0</v>
      </c>
      <c r="U145" s="22"/>
      <c r="V145" s="21">
        <f>'Import dépenses'!Y142</f>
        <v>0</v>
      </c>
      <c r="W145" s="22"/>
      <c r="X145" s="21">
        <f>'Import dépenses'!AB142</f>
        <v>0</v>
      </c>
      <c r="Y145" s="22"/>
      <c r="Z145" s="21">
        <f>'Import dépenses'!AE142</f>
        <v>0</v>
      </c>
      <c r="AA145" s="22"/>
      <c r="AB145" s="21">
        <f>'Import dépenses'!AH142</f>
        <v>0</v>
      </c>
      <c r="AC145" s="22"/>
      <c r="AD145" s="21">
        <f>'Import dépenses'!AK142</f>
        <v>0</v>
      </c>
      <c r="AE145" s="22"/>
      <c r="AF145" s="21">
        <f>'Import dépenses'!AN142</f>
        <v>0</v>
      </c>
      <c r="AG145" s="22"/>
      <c r="AH145" s="21">
        <f>'Import dépenses'!AQ142</f>
        <v>0</v>
      </c>
    </row>
    <row r="146" spans="1:34" x14ac:dyDescent="0.2">
      <c r="A146" s="5">
        <f>'Import dépenses'!A143</f>
        <v>0</v>
      </c>
      <c r="B146" s="5">
        <f>'Import dépenses'!B143</f>
        <v>0</v>
      </c>
      <c r="C146" s="5">
        <f>'Import dépenses'!C143</f>
        <v>0</v>
      </c>
      <c r="D146" s="5">
        <f>'Import dépenses'!D143</f>
        <v>0</v>
      </c>
      <c r="E146" s="5">
        <f>'Import dépenses'!E143</f>
        <v>0</v>
      </c>
      <c r="F146" s="5">
        <f>'Import dépenses'!F143</f>
        <v>0</v>
      </c>
      <c r="G146" s="5">
        <f>'Import dépenses'!G143</f>
        <v>0</v>
      </c>
      <c r="H146" s="21">
        <f>'Import dépenses'!H143</f>
        <v>0</v>
      </c>
      <c r="I146" s="40">
        <f t="shared" ca="1" si="2"/>
        <v>0</v>
      </c>
      <c r="J146" s="34"/>
      <c r="K146" s="22"/>
      <c r="L146" s="21">
        <f>'Import dépenses'!J143</f>
        <v>0</v>
      </c>
      <c r="M146" s="22"/>
      <c r="N146" s="21">
        <f>'Import dépenses'!M143</f>
        <v>0</v>
      </c>
      <c r="O146" s="22"/>
      <c r="P146" s="21">
        <f>'Import dépenses'!P143</f>
        <v>0</v>
      </c>
      <c r="Q146" s="22"/>
      <c r="R146" s="21">
        <f>'Import dépenses'!S143</f>
        <v>0</v>
      </c>
      <c r="S146" s="22"/>
      <c r="T146" s="21">
        <f>'Import dépenses'!V143</f>
        <v>0</v>
      </c>
      <c r="U146" s="22"/>
      <c r="V146" s="21">
        <f>'Import dépenses'!Y143</f>
        <v>0</v>
      </c>
      <c r="W146" s="22"/>
      <c r="X146" s="21">
        <f>'Import dépenses'!AB143</f>
        <v>0</v>
      </c>
      <c r="Y146" s="22"/>
      <c r="Z146" s="21">
        <f>'Import dépenses'!AE143</f>
        <v>0</v>
      </c>
      <c r="AA146" s="22"/>
      <c r="AB146" s="21">
        <f>'Import dépenses'!AH143</f>
        <v>0</v>
      </c>
      <c r="AC146" s="22"/>
      <c r="AD146" s="21">
        <f>'Import dépenses'!AK143</f>
        <v>0</v>
      </c>
      <c r="AE146" s="22"/>
      <c r="AF146" s="21">
        <f>'Import dépenses'!AN143</f>
        <v>0</v>
      </c>
      <c r="AG146" s="22"/>
      <c r="AH146" s="21">
        <f>'Import dépenses'!AQ143</f>
        <v>0</v>
      </c>
    </row>
    <row r="147" spans="1:34" x14ac:dyDescent="0.2">
      <c r="A147" s="5">
        <f>'Import dépenses'!A144</f>
        <v>0</v>
      </c>
      <c r="B147" s="5">
        <f>'Import dépenses'!B144</f>
        <v>0</v>
      </c>
      <c r="C147" s="5">
        <f>'Import dépenses'!C144</f>
        <v>0</v>
      </c>
      <c r="D147" s="5">
        <f>'Import dépenses'!D144</f>
        <v>0</v>
      </c>
      <c r="E147" s="5">
        <f>'Import dépenses'!E144</f>
        <v>0</v>
      </c>
      <c r="F147" s="5">
        <f>'Import dépenses'!F144</f>
        <v>0</v>
      </c>
      <c r="G147" s="5">
        <f>'Import dépenses'!G144</f>
        <v>0</v>
      </c>
      <c r="H147" s="21">
        <f>'Import dépenses'!H144</f>
        <v>0</v>
      </c>
      <c r="I147" s="40">
        <f t="shared" ca="1" si="2"/>
        <v>0</v>
      </c>
      <c r="J147" s="34"/>
      <c r="K147" s="22"/>
      <c r="L147" s="21">
        <f>'Import dépenses'!J144</f>
        <v>0</v>
      </c>
      <c r="M147" s="22"/>
      <c r="N147" s="21">
        <f>'Import dépenses'!M144</f>
        <v>0</v>
      </c>
      <c r="O147" s="22"/>
      <c r="P147" s="21">
        <f>'Import dépenses'!P144</f>
        <v>0</v>
      </c>
      <c r="Q147" s="22"/>
      <c r="R147" s="21">
        <f>'Import dépenses'!S144</f>
        <v>0</v>
      </c>
      <c r="S147" s="22"/>
      <c r="T147" s="21">
        <f>'Import dépenses'!V144</f>
        <v>0</v>
      </c>
      <c r="U147" s="22"/>
      <c r="V147" s="21">
        <f>'Import dépenses'!Y144</f>
        <v>0</v>
      </c>
      <c r="W147" s="22"/>
      <c r="X147" s="21">
        <f>'Import dépenses'!AB144</f>
        <v>0</v>
      </c>
      <c r="Y147" s="22"/>
      <c r="Z147" s="21">
        <f>'Import dépenses'!AE144</f>
        <v>0</v>
      </c>
      <c r="AA147" s="22"/>
      <c r="AB147" s="21">
        <f>'Import dépenses'!AH144</f>
        <v>0</v>
      </c>
      <c r="AC147" s="22"/>
      <c r="AD147" s="21">
        <f>'Import dépenses'!AK144</f>
        <v>0</v>
      </c>
      <c r="AE147" s="22"/>
      <c r="AF147" s="21">
        <f>'Import dépenses'!AN144</f>
        <v>0</v>
      </c>
      <c r="AG147" s="22"/>
      <c r="AH147" s="21">
        <f>'Import dépenses'!AQ144</f>
        <v>0</v>
      </c>
    </row>
    <row r="148" spans="1:34" x14ac:dyDescent="0.2">
      <c r="A148" s="5">
        <f>'Import dépenses'!A145</f>
        <v>0</v>
      </c>
      <c r="B148" s="5">
        <f>'Import dépenses'!B145</f>
        <v>0</v>
      </c>
      <c r="C148" s="5">
        <f>'Import dépenses'!C145</f>
        <v>0</v>
      </c>
      <c r="D148" s="5">
        <f>'Import dépenses'!D145</f>
        <v>0</v>
      </c>
      <c r="E148" s="5">
        <f>'Import dépenses'!E145</f>
        <v>0</v>
      </c>
      <c r="F148" s="5">
        <f>'Import dépenses'!F145</f>
        <v>0</v>
      </c>
      <c r="G148" s="5">
        <f>'Import dépenses'!G145</f>
        <v>0</v>
      </c>
      <c r="H148" s="21">
        <f>'Import dépenses'!H145</f>
        <v>0</v>
      </c>
      <c r="I148" s="40">
        <f t="shared" ca="1" si="2"/>
        <v>0</v>
      </c>
      <c r="J148" s="34"/>
      <c r="K148" s="22"/>
      <c r="L148" s="21">
        <f>'Import dépenses'!J145</f>
        <v>0</v>
      </c>
      <c r="M148" s="22"/>
      <c r="N148" s="21">
        <f>'Import dépenses'!M145</f>
        <v>0</v>
      </c>
      <c r="O148" s="22"/>
      <c r="P148" s="21">
        <f>'Import dépenses'!P145</f>
        <v>0</v>
      </c>
      <c r="Q148" s="22"/>
      <c r="R148" s="21">
        <f>'Import dépenses'!S145</f>
        <v>0</v>
      </c>
      <c r="S148" s="22"/>
      <c r="T148" s="21">
        <f>'Import dépenses'!V145</f>
        <v>0</v>
      </c>
      <c r="U148" s="22"/>
      <c r="V148" s="21">
        <f>'Import dépenses'!Y145</f>
        <v>0</v>
      </c>
      <c r="W148" s="22"/>
      <c r="X148" s="21">
        <f>'Import dépenses'!AB145</f>
        <v>0</v>
      </c>
      <c r="Y148" s="22"/>
      <c r="Z148" s="21">
        <f>'Import dépenses'!AE145</f>
        <v>0</v>
      </c>
      <c r="AA148" s="22"/>
      <c r="AB148" s="21">
        <f>'Import dépenses'!AH145</f>
        <v>0</v>
      </c>
      <c r="AC148" s="22"/>
      <c r="AD148" s="21">
        <f>'Import dépenses'!AK145</f>
        <v>0</v>
      </c>
      <c r="AE148" s="22"/>
      <c r="AF148" s="21">
        <f>'Import dépenses'!AN145</f>
        <v>0</v>
      </c>
      <c r="AG148" s="22"/>
      <c r="AH148" s="21">
        <f>'Import dépenses'!AQ145</f>
        <v>0</v>
      </c>
    </row>
    <row r="149" spans="1:34" x14ac:dyDescent="0.2">
      <c r="A149" s="5">
        <f>'Import dépenses'!A146</f>
        <v>0</v>
      </c>
      <c r="B149" s="5">
        <f>'Import dépenses'!B146</f>
        <v>0</v>
      </c>
      <c r="C149" s="5">
        <f>'Import dépenses'!C146</f>
        <v>0</v>
      </c>
      <c r="D149" s="5">
        <f>'Import dépenses'!D146</f>
        <v>0</v>
      </c>
      <c r="E149" s="5">
        <f>'Import dépenses'!E146</f>
        <v>0</v>
      </c>
      <c r="F149" s="5">
        <f>'Import dépenses'!F146</f>
        <v>0</v>
      </c>
      <c r="G149" s="5">
        <f>'Import dépenses'!G146</f>
        <v>0</v>
      </c>
      <c r="H149" s="21">
        <f>'Import dépenses'!H146</f>
        <v>0</v>
      </c>
      <c r="I149" s="40">
        <f t="shared" ca="1" si="2"/>
        <v>0</v>
      </c>
      <c r="J149" s="34"/>
      <c r="K149" s="22"/>
      <c r="L149" s="21">
        <f>'Import dépenses'!J146</f>
        <v>0</v>
      </c>
      <c r="M149" s="22"/>
      <c r="N149" s="21">
        <f>'Import dépenses'!M146</f>
        <v>0</v>
      </c>
      <c r="O149" s="22"/>
      <c r="P149" s="21">
        <f>'Import dépenses'!P146</f>
        <v>0</v>
      </c>
      <c r="Q149" s="22"/>
      <c r="R149" s="21">
        <f>'Import dépenses'!S146</f>
        <v>0</v>
      </c>
      <c r="S149" s="22"/>
      <c r="T149" s="21">
        <f>'Import dépenses'!V146</f>
        <v>0</v>
      </c>
      <c r="U149" s="22"/>
      <c r="V149" s="21">
        <f>'Import dépenses'!Y146</f>
        <v>0</v>
      </c>
      <c r="W149" s="22"/>
      <c r="X149" s="21">
        <f>'Import dépenses'!AB146</f>
        <v>0</v>
      </c>
      <c r="Y149" s="22"/>
      <c r="Z149" s="21">
        <f>'Import dépenses'!AE146</f>
        <v>0</v>
      </c>
      <c r="AA149" s="22"/>
      <c r="AB149" s="21">
        <f>'Import dépenses'!AH146</f>
        <v>0</v>
      </c>
      <c r="AC149" s="22"/>
      <c r="AD149" s="21">
        <f>'Import dépenses'!AK146</f>
        <v>0</v>
      </c>
      <c r="AE149" s="22"/>
      <c r="AF149" s="21">
        <f>'Import dépenses'!AN146</f>
        <v>0</v>
      </c>
      <c r="AG149" s="22"/>
      <c r="AH149" s="21">
        <f>'Import dépenses'!AQ146</f>
        <v>0</v>
      </c>
    </row>
    <row r="150" spans="1:34" x14ac:dyDescent="0.2">
      <c r="A150" s="5">
        <f>'Import dépenses'!A147</f>
        <v>0</v>
      </c>
      <c r="B150" s="5">
        <f>'Import dépenses'!B147</f>
        <v>0</v>
      </c>
      <c r="C150" s="5">
        <f>'Import dépenses'!C147</f>
        <v>0</v>
      </c>
      <c r="D150" s="5">
        <f>'Import dépenses'!D147</f>
        <v>0</v>
      </c>
      <c r="E150" s="5">
        <f>'Import dépenses'!E147</f>
        <v>0</v>
      </c>
      <c r="F150" s="5">
        <f>'Import dépenses'!F147</f>
        <v>0</v>
      </c>
      <c r="G150" s="5">
        <f>'Import dépenses'!G147</f>
        <v>0</v>
      </c>
      <c r="H150" s="21">
        <f>'Import dépenses'!H147</f>
        <v>0</v>
      </c>
      <c r="I150" s="40">
        <f t="shared" ca="1" si="2"/>
        <v>0</v>
      </c>
      <c r="J150" s="34"/>
      <c r="K150" s="22"/>
      <c r="L150" s="21">
        <f>'Import dépenses'!J147</f>
        <v>0</v>
      </c>
      <c r="M150" s="22"/>
      <c r="N150" s="21">
        <f>'Import dépenses'!M147</f>
        <v>0</v>
      </c>
      <c r="O150" s="22"/>
      <c r="P150" s="21">
        <f>'Import dépenses'!P147</f>
        <v>0</v>
      </c>
      <c r="Q150" s="22"/>
      <c r="R150" s="21">
        <f>'Import dépenses'!S147</f>
        <v>0</v>
      </c>
      <c r="S150" s="22"/>
      <c r="T150" s="21">
        <f>'Import dépenses'!V147</f>
        <v>0</v>
      </c>
      <c r="U150" s="22"/>
      <c r="V150" s="21">
        <f>'Import dépenses'!Y147</f>
        <v>0</v>
      </c>
      <c r="W150" s="22"/>
      <c r="X150" s="21">
        <f>'Import dépenses'!AB147</f>
        <v>0</v>
      </c>
      <c r="Y150" s="22"/>
      <c r="Z150" s="21">
        <f>'Import dépenses'!AE147</f>
        <v>0</v>
      </c>
      <c r="AA150" s="22"/>
      <c r="AB150" s="21">
        <f>'Import dépenses'!AH147</f>
        <v>0</v>
      </c>
      <c r="AC150" s="22"/>
      <c r="AD150" s="21">
        <f>'Import dépenses'!AK147</f>
        <v>0</v>
      </c>
      <c r="AE150" s="22"/>
      <c r="AF150" s="21">
        <f>'Import dépenses'!AN147</f>
        <v>0</v>
      </c>
      <c r="AG150" s="22"/>
      <c r="AH150" s="21">
        <f>'Import dépenses'!AQ147</f>
        <v>0</v>
      </c>
    </row>
    <row r="151" spans="1:34" x14ac:dyDescent="0.2">
      <c r="A151" s="5">
        <f>'Import dépenses'!A148</f>
        <v>0</v>
      </c>
      <c r="B151" s="5">
        <f>'Import dépenses'!B148</f>
        <v>0</v>
      </c>
      <c r="C151" s="5">
        <f>'Import dépenses'!C148</f>
        <v>0</v>
      </c>
      <c r="D151" s="5">
        <f>'Import dépenses'!D148</f>
        <v>0</v>
      </c>
      <c r="E151" s="5">
        <f>'Import dépenses'!E148</f>
        <v>0</v>
      </c>
      <c r="F151" s="5">
        <f>'Import dépenses'!F148</f>
        <v>0</v>
      </c>
      <c r="G151" s="5">
        <f>'Import dépenses'!G148</f>
        <v>0</v>
      </c>
      <c r="H151" s="21">
        <f>'Import dépenses'!H148</f>
        <v>0</v>
      </c>
      <c r="I151" s="40">
        <f t="shared" ca="1" si="2"/>
        <v>0</v>
      </c>
      <c r="J151" s="34"/>
      <c r="K151" s="22"/>
      <c r="L151" s="21">
        <f>'Import dépenses'!J148</f>
        <v>0</v>
      </c>
      <c r="M151" s="22"/>
      <c r="N151" s="21">
        <f>'Import dépenses'!M148</f>
        <v>0</v>
      </c>
      <c r="O151" s="22"/>
      <c r="P151" s="21">
        <f>'Import dépenses'!P148</f>
        <v>0</v>
      </c>
      <c r="Q151" s="22"/>
      <c r="R151" s="21">
        <f>'Import dépenses'!S148</f>
        <v>0</v>
      </c>
      <c r="S151" s="22"/>
      <c r="T151" s="21">
        <f>'Import dépenses'!V148</f>
        <v>0</v>
      </c>
      <c r="U151" s="22"/>
      <c r="V151" s="21">
        <f>'Import dépenses'!Y148</f>
        <v>0</v>
      </c>
      <c r="W151" s="22"/>
      <c r="X151" s="21">
        <f>'Import dépenses'!AB148</f>
        <v>0</v>
      </c>
      <c r="Y151" s="22"/>
      <c r="Z151" s="21">
        <f>'Import dépenses'!AE148</f>
        <v>0</v>
      </c>
      <c r="AA151" s="22"/>
      <c r="AB151" s="21">
        <f>'Import dépenses'!AH148</f>
        <v>0</v>
      </c>
      <c r="AC151" s="22"/>
      <c r="AD151" s="21">
        <f>'Import dépenses'!AK148</f>
        <v>0</v>
      </c>
      <c r="AE151" s="22"/>
      <c r="AF151" s="21">
        <f>'Import dépenses'!AN148</f>
        <v>0</v>
      </c>
      <c r="AG151" s="22"/>
      <c r="AH151" s="21">
        <f>'Import dépenses'!AQ148</f>
        <v>0</v>
      </c>
    </row>
    <row r="152" spans="1:34" x14ac:dyDescent="0.2">
      <c r="A152" s="5">
        <f>'Import dépenses'!A149</f>
        <v>0</v>
      </c>
      <c r="B152" s="5">
        <f>'Import dépenses'!B149</f>
        <v>0</v>
      </c>
      <c r="C152" s="5">
        <f>'Import dépenses'!C149</f>
        <v>0</v>
      </c>
      <c r="D152" s="5">
        <f>'Import dépenses'!D149</f>
        <v>0</v>
      </c>
      <c r="E152" s="5">
        <f>'Import dépenses'!E149</f>
        <v>0</v>
      </c>
      <c r="F152" s="5">
        <f>'Import dépenses'!F149</f>
        <v>0</v>
      </c>
      <c r="G152" s="5">
        <f>'Import dépenses'!G149</f>
        <v>0</v>
      </c>
      <c r="H152" s="21">
        <f>'Import dépenses'!H149</f>
        <v>0</v>
      </c>
      <c r="I152" s="40">
        <f t="shared" ca="1" si="2"/>
        <v>0</v>
      </c>
      <c r="J152" s="34"/>
      <c r="K152" s="22"/>
      <c r="L152" s="21">
        <f>'Import dépenses'!J149</f>
        <v>0</v>
      </c>
      <c r="M152" s="22"/>
      <c r="N152" s="21">
        <f>'Import dépenses'!M149</f>
        <v>0</v>
      </c>
      <c r="O152" s="22"/>
      <c r="P152" s="21">
        <f>'Import dépenses'!P149</f>
        <v>0</v>
      </c>
      <c r="Q152" s="22"/>
      <c r="R152" s="21">
        <f>'Import dépenses'!S149</f>
        <v>0</v>
      </c>
      <c r="S152" s="22"/>
      <c r="T152" s="21">
        <f>'Import dépenses'!V149</f>
        <v>0</v>
      </c>
      <c r="U152" s="22"/>
      <c r="V152" s="21">
        <f>'Import dépenses'!Y149</f>
        <v>0</v>
      </c>
      <c r="W152" s="22"/>
      <c r="X152" s="21">
        <f>'Import dépenses'!AB149</f>
        <v>0</v>
      </c>
      <c r="Y152" s="22"/>
      <c r="Z152" s="21">
        <f>'Import dépenses'!AE149</f>
        <v>0</v>
      </c>
      <c r="AA152" s="22"/>
      <c r="AB152" s="21">
        <f>'Import dépenses'!AH149</f>
        <v>0</v>
      </c>
      <c r="AC152" s="22"/>
      <c r="AD152" s="21">
        <f>'Import dépenses'!AK149</f>
        <v>0</v>
      </c>
      <c r="AE152" s="22"/>
      <c r="AF152" s="21">
        <f>'Import dépenses'!AN149</f>
        <v>0</v>
      </c>
      <c r="AG152" s="22"/>
      <c r="AH152" s="21">
        <f>'Import dépenses'!AQ149</f>
        <v>0</v>
      </c>
    </row>
    <row r="153" spans="1:34" x14ac:dyDescent="0.2">
      <c r="A153" s="5">
        <f>'Import dépenses'!A150</f>
        <v>0</v>
      </c>
      <c r="B153" s="5">
        <f>'Import dépenses'!B150</f>
        <v>0</v>
      </c>
      <c r="C153" s="5">
        <f>'Import dépenses'!C150</f>
        <v>0</v>
      </c>
      <c r="D153" s="5">
        <f>'Import dépenses'!D150</f>
        <v>0</v>
      </c>
      <c r="E153" s="5">
        <f>'Import dépenses'!E150</f>
        <v>0</v>
      </c>
      <c r="F153" s="5">
        <f>'Import dépenses'!F150</f>
        <v>0</v>
      </c>
      <c r="G153" s="5">
        <f>'Import dépenses'!G150</f>
        <v>0</v>
      </c>
      <c r="H153" s="21">
        <f>'Import dépenses'!H150</f>
        <v>0</v>
      </c>
      <c r="I153" s="40">
        <f t="shared" ca="1" si="2"/>
        <v>0</v>
      </c>
      <c r="J153" s="34"/>
      <c r="K153" s="22"/>
      <c r="L153" s="21">
        <f>'Import dépenses'!J150</f>
        <v>0</v>
      </c>
      <c r="M153" s="22"/>
      <c r="N153" s="21">
        <f>'Import dépenses'!M150</f>
        <v>0</v>
      </c>
      <c r="O153" s="22"/>
      <c r="P153" s="21">
        <f>'Import dépenses'!P150</f>
        <v>0</v>
      </c>
      <c r="Q153" s="22"/>
      <c r="R153" s="21">
        <f>'Import dépenses'!S150</f>
        <v>0</v>
      </c>
      <c r="S153" s="22"/>
      <c r="T153" s="21">
        <f>'Import dépenses'!V150</f>
        <v>0</v>
      </c>
      <c r="U153" s="22"/>
      <c r="V153" s="21">
        <f>'Import dépenses'!Y150</f>
        <v>0</v>
      </c>
      <c r="W153" s="22"/>
      <c r="X153" s="21">
        <f>'Import dépenses'!AB150</f>
        <v>0</v>
      </c>
      <c r="Y153" s="22"/>
      <c r="Z153" s="21">
        <f>'Import dépenses'!AE150</f>
        <v>0</v>
      </c>
      <c r="AA153" s="22"/>
      <c r="AB153" s="21">
        <f>'Import dépenses'!AH150</f>
        <v>0</v>
      </c>
      <c r="AC153" s="22"/>
      <c r="AD153" s="21">
        <f>'Import dépenses'!AK150</f>
        <v>0</v>
      </c>
      <c r="AE153" s="22"/>
      <c r="AF153" s="21">
        <f>'Import dépenses'!AN150</f>
        <v>0</v>
      </c>
      <c r="AG153" s="22"/>
      <c r="AH153" s="21">
        <f>'Import dépenses'!AQ150</f>
        <v>0</v>
      </c>
    </row>
    <row r="154" spans="1:34" x14ac:dyDescent="0.2">
      <c r="A154" s="5">
        <f>'Import dépenses'!A151</f>
        <v>0</v>
      </c>
      <c r="B154" s="5">
        <f>'Import dépenses'!B151</f>
        <v>0</v>
      </c>
      <c r="C154" s="5">
        <f>'Import dépenses'!C151</f>
        <v>0</v>
      </c>
      <c r="D154" s="5">
        <f>'Import dépenses'!D151</f>
        <v>0</v>
      </c>
      <c r="E154" s="5">
        <f>'Import dépenses'!E151</f>
        <v>0</v>
      </c>
      <c r="F154" s="5">
        <f>'Import dépenses'!F151</f>
        <v>0</v>
      </c>
      <c r="G154" s="5">
        <f>'Import dépenses'!G151</f>
        <v>0</v>
      </c>
      <c r="H154" s="21">
        <f>'Import dépenses'!H151</f>
        <v>0</v>
      </c>
      <c r="I154" s="40">
        <f t="shared" ca="1" si="2"/>
        <v>0</v>
      </c>
      <c r="J154" s="34"/>
      <c r="K154" s="22"/>
      <c r="L154" s="21">
        <f>'Import dépenses'!J151</f>
        <v>0</v>
      </c>
      <c r="M154" s="22"/>
      <c r="N154" s="21">
        <f>'Import dépenses'!M151</f>
        <v>0</v>
      </c>
      <c r="O154" s="22"/>
      <c r="P154" s="21">
        <f>'Import dépenses'!P151</f>
        <v>0</v>
      </c>
      <c r="Q154" s="22"/>
      <c r="R154" s="21">
        <f>'Import dépenses'!S151</f>
        <v>0</v>
      </c>
      <c r="S154" s="22"/>
      <c r="T154" s="21">
        <f>'Import dépenses'!V151</f>
        <v>0</v>
      </c>
      <c r="U154" s="22"/>
      <c r="V154" s="21">
        <f>'Import dépenses'!Y151</f>
        <v>0</v>
      </c>
      <c r="W154" s="22"/>
      <c r="X154" s="21">
        <f>'Import dépenses'!AB151</f>
        <v>0</v>
      </c>
      <c r="Y154" s="22"/>
      <c r="Z154" s="21">
        <f>'Import dépenses'!AE151</f>
        <v>0</v>
      </c>
      <c r="AA154" s="22"/>
      <c r="AB154" s="21">
        <f>'Import dépenses'!AH151</f>
        <v>0</v>
      </c>
      <c r="AC154" s="22"/>
      <c r="AD154" s="21">
        <f>'Import dépenses'!AK151</f>
        <v>0</v>
      </c>
      <c r="AE154" s="22"/>
      <c r="AF154" s="21">
        <f>'Import dépenses'!AN151</f>
        <v>0</v>
      </c>
      <c r="AG154" s="22"/>
      <c r="AH154" s="21">
        <f>'Import dépenses'!AQ151</f>
        <v>0</v>
      </c>
    </row>
    <row r="155" spans="1:34" x14ac:dyDescent="0.2">
      <c r="A155" s="5">
        <f>'Import dépenses'!A152</f>
        <v>0</v>
      </c>
      <c r="B155" s="5">
        <f>'Import dépenses'!B152</f>
        <v>0</v>
      </c>
      <c r="C155" s="5">
        <f>'Import dépenses'!C152</f>
        <v>0</v>
      </c>
      <c r="D155" s="5">
        <f>'Import dépenses'!D152</f>
        <v>0</v>
      </c>
      <c r="E155" s="5">
        <f>'Import dépenses'!E152</f>
        <v>0</v>
      </c>
      <c r="F155" s="5">
        <f>'Import dépenses'!F152</f>
        <v>0</v>
      </c>
      <c r="G155" s="5">
        <f>'Import dépenses'!G152</f>
        <v>0</v>
      </c>
      <c r="H155" s="21">
        <f>'Import dépenses'!H152</f>
        <v>0</v>
      </c>
      <c r="I155" s="40">
        <f t="shared" ca="1" si="2"/>
        <v>0</v>
      </c>
      <c r="J155" s="34"/>
      <c r="K155" s="22"/>
      <c r="L155" s="21">
        <f>'Import dépenses'!J152</f>
        <v>0</v>
      </c>
      <c r="M155" s="22"/>
      <c r="N155" s="21">
        <f>'Import dépenses'!M152</f>
        <v>0</v>
      </c>
      <c r="O155" s="22"/>
      <c r="P155" s="21">
        <f>'Import dépenses'!P152</f>
        <v>0</v>
      </c>
      <c r="Q155" s="22"/>
      <c r="R155" s="21">
        <f>'Import dépenses'!S152</f>
        <v>0</v>
      </c>
      <c r="S155" s="22"/>
      <c r="T155" s="21">
        <f>'Import dépenses'!V152</f>
        <v>0</v>
      </c>
      <c r="U155" s="22"/>
      <c r="V155" s="21">
        <f>'Import dépenses'!Y152</f>
        <v>0</v>
      </c>
      <c r="W155" s="22"/>
      <c r="X155" s="21">
        <f>'Import dépenses'!AB152</f>
        <v>0</v>
      </c>
      <c r="Y155" s="22"/>
      <c r="Z155" s="21">
        <f>'Import dépenses'!AE152</f>
        <v>0</v>
      </c>
      <c r="AA155" s="22"/>
      <c r="AB155" s="21">
        <f>'Import dépenses'!AH152</f>
        <v>0</v>
      </c>
      <c r="AC155" s="22"/>
      <c r="AD155" s="21">
        <f>'Import dépenses'!AK152</f>
        <v>0</v>
      </c>
      <c r="AE155" s="22"/>
      <c r="AF155" s="21">
        <f>'Import dépenses'!AN152</f>
        <v>0</v>
      </c>
      <c r="AG155" s="22"/>
      <c r="AH155" s="21">
        <f>'Import dépenses'!AQ152</f>
        <v>0</v>
      </c>
    </row>
    <row r="156" spans="1:34" x14ac:dyDescent="0.2">
      <c r="A156" s="5">
        <f>'Import dépenses'!A153</f>
        <v>0</v>
      </c>
      <c r="B156" s="5">
        <f>'Import dépenses'!B153</f>
        <v>0</v>
      </c>
      <c r="C156" s="5">
        <f>'Import dépenses'!C153</f>
        <v>0</v>
      </c>
      <c r="D156" s="5">
        <f>'Import dépenses'!D153</f>
        <v>0</v>
      </c>
      <c r="E156" s="5">
        <f>'Import dépenses'!E153</f>
        <v>0</v>
      </c>
      <c r="F156" s="5">
        <f>'Import dépenses'!F153</f>
        <v>0</v>
      </c>
      <c r="G156" s="5">
        <f>'Import dépenses'!G153</f>
        <v>0</v>
      </c>
      <c r="H156" s="21">
        <f>'Import dépenses'!H153</f>
        <v>0</v>
      </c>
      <c r="I156" s="40">
        <f t="shared" ca="1" si="2"/>
        <v>0</v>
      </c>
      <c r="J156" s="34"/>
      <c r="K156" s="22"/>
      <c r="L156" s="21">
        <f>'Import dépenses'!J153</f>
        <v>0</v>
      </c>
      <c r="M156" s="22"/>
      <c r="N156" s="21">
        <f>'Import dépenses'!M153</f>
        <v>0</v>
      </c>
      <c r="O156" s="22"/>
      <c r="P156" s="21">
        <f>'Import dépenses'!P153</f>
        <v>0</v>
      </c>
      <c r="Q156" s="22"/>
      <c r="R156" s="21">
        <f>'Import dépenses'!S153</f>
        <v>0</v>
      </c>
      <c r="S156" s="22"/>
      <c r="T156" s="21">
        <f>'Import dépenses'!V153</f>
        <v>0</v>
      </c>
      <c r="U156" s="22"/>
      <c r="V156" s="21">
        <f>'Import dépenses'!Y153</f>
        <v>0</v>
      </c>
      <c r="W156" s="22"/>
      <c r="X156" s="21">
        <f>'Import dépenses'!AB153</f>
        <v>0</v>
      </c>
      <c r="Y156" s="22"/>
      <c r="Z156" s="21">
        <f>'Import dépenses'!AE153</f>
        <v>0</v>
      </c>
      <c r="AA156" s="22"/>
      <c r="AB156" s="21">
        <f>'Import dépenses'!AH153</f>
        <v>0</v>
      </c>
      <c r="AC156" s="22"/>
      <c r="AD156" s="21">
        <f>'Import dépenses'!AK153</f>
        <v>0</v>
      </c>
      <c r="AE156" s="22"/>
      <c r="AF156" s="21">
        <f>'Import dépenses'!AN153</f>
        <v>0</v>
      </c>
      <c r="AG156" s="22"/>
      <c r="AH156" s="21">
        <f>'Import dépenses'!AQ153</f>
        <v>0</v>
      </c>
    </row>
    <row r="157" spans="1:34" x14ac:dyDescent="0.2">
      <c r="A157" s="5">
        <f>'Import dépenses'!A154</f>
        <v>0</v>
      </c>
      <c r="B157" s="5">
        <f>'Import dépenses'!B154</f>
        <v>0</v>
      </c>
      <c r="C157" s="5">
        <f>'Import dépenses'!C154</f>
        <v>0</v>
      </c>
      <c r="D157" s="5">
        <f>'Import dépenses'!D154</f>
        <v>0</v>
      </c>
      <c r="E157" s="5">
        <f>'Import dépenses'!E154</f>
        <v>0</v>
      </c>
      <c r="F157" s="5">
        <f>'Import dépenses'!F154</f>
        <v>0</v>
      </c>
      <c r="G157" s="5">
        <f>'Import dépenses'!G154</f>
        <v>0</v>
      </c>
      <c r="H157" s="21">
        <f>'Import dépenses'!H154</f>
        <v>0</v>
      </c>
      <c r="I157" s="40">
        <f t="shared" ca="1" si="2"/>
        <v>0</v>
      </c>
      <c r="J157" s="34"/>
      <c r="K157" s="22"/>
      <c r="L157" s="21">
        <f>'Import dépenses'!J154</f>
        <v>0</v>
      </c>
      <c r="M157" s="22"/>
      <c r="N157" s="21">
        <f>'Import dépenses'!M154</f>
        <v>0</v>
      </c>
      <c r="O157" s="22"/>
      <c r="P157" s="21">
        <f>'Import dépenses'!P154</f>
        <v>0</v>
      </c>
      <c r="Q157" s="22"/>
      <c r="R157" s="21">
        <f>'Import dépenses'!S154</f>
        <v>0</v>
      </c>
      <c r="S157" s="22"/>
      <c r="T157" s="21">
        <f>'Import dépenses'!V154</f>
        <v>0</v>
      </c>
      <c r="U157" s="22"/>
      <c r="V157" s="21">
        <f>'Import dépenses'!Y154</f>
        <v>0</v>
      </c>
      <c r="W157" s="22"/>
      <c r="X157" s="21">
        <f>'Import dépenses'!AB154</f>
        <v>0</v>
      </c>
      <c r="Y157" s="22"/>
      <c r="Z157" s="21">
        <f>'Import dépenses'!AE154</f>
        <v>0</v>
      </c>
      <c r="AA157" s="22"/>
      <c r="AB157" s="21">
        <f>'Import dépenses'!AH154</f>
        <v>0</v>
      </c>
      <c r="AC157" s="22"/>
      <c r="AD157" s="21">
        <f>'Import dépenses'!AK154</f>
        <v>0</v>
      </c>
      <c r="AE157" s="22"/>
      <c r="AF157" s="21">
        <f>'Import dépenses'!AN154</f>
        <v>0</v>
      </c>
      <c r="AG157" s="22"/>
      <c r="AH157" s="21">
        <f>'Import dépenses'!AQ154</f>
        <v>0</v>
      </c>
    </row>
    <row r="158" spans="1:34" x14ac:dyDescent="0.2">
      <c r="A158" s="5">
        <f>'Import dépenses'!A155</f>
        <v>0</v>
      </c>
      <c r="B158" s="5">
        <f>'Import dépenses'!B155</f>
        <v>0</v>
      </c>
      <c r="C158" s="5">
        <f>'Import dépenses'!C155</f>
        <v>0</v>
      </c>
      <c r="D158" s="5">
        <f>'Import dépenses'!D155</f>
        <v>0</v>
      </c>
      <c r="E158" s="5">
        <f>'Import dépenses'!E155</f>
        <v>0</v>
      </c>
      <c r="F158" s="5">
        <f>'Import dépenses'!F155</f>
        <v>0</v>
      </c>
      <c r="G158" s="5">
        <f>'Import dépenses'!G155</f>
        <v>0</v>
      </c>
      <c r="H158" s="21">
        <f>'Import dépenses'!H155</f>
        <v>0</v>
      </c>
      <c r="I158" s="40">
        <f t="shared" ca="1" si="2"/>
        <v>0</v>
      </c>
      <c r="J158" s="34"/>
      <c r="K158" s="22"/>
      <c r="L158" s="21">
        <f>'Import dépenses'!J155</f>
        <v>0</v>
      </c>
      <c r="M158" s="22"/>
      <c r="N158" s="21">
        <f>'Import dépenses'!M155</f>
        <v>0</v>
      </c>
      <c r="O158" s="22"/>
      <c r="P158" s="21">
        <f>'Import dépenses'!P155</f>
        <v>0</v>
      </c>
      <c r="Q158" s="22"/>
      <c r="R158" s="21">
        <f>'Import dépenses'!S155</f>
        <v>0</v>
      </c>
      <c r="S158" s="22"/>
      <c r="T158" s="21">
        <f>'Import dépenses'!V155</f>
        <v>0</v>
      </c>
      <c r="U158" s="22"/>
      <c r="V158" s="21">
        <f>'Import dépenses'!Y155</f>
        <v>0</v>
      </c>
      <c r="W158" s="22"/>
      <c r="X158" s="21">
        <f>'Import dépenses'!AB155</f>
        <v>0</v>
      </c>
      <c r="Y158" s="22"/>
      <c r="Z158" s="21">
        <f>'Import dépenses'!AE155</f>
        <v>0</v>
      </c>
      <c r="AA158" s="22"/>
      <c r="AB158" s="21">
        <f>'Import dépenses'!AH155</f>
        <v>0</v>
      </c>
      <c r="AC158" s="22"/>
      <c r="AD158" s="21">
        <f>'Import dépenses'!AK155</f>
        <v>0</v>
      </c>
      <c r="AE158" s="22"/>
      <c r="AF158" s="21">
        <f>'Import dépenses'!AN155</f>
        <v>0</v>
      </c>
      <c r="AG158" s="22"/>
      <c r="AH158" s="21">
        <f>'Import dépenses'!AQ155</f>
        <v>0</v>
      </c>
    </row>
    <row r="159" spans="1:34" x14ac:dyDescent="0.2">
      <c r="A159" s="5">
        <f>'Import dépenses'!A156</f>
        <v>0</v>
      </c>
      <c r="B159" s="5">
        <f>'Import dépenses'!B156</f>
        <v>0</v>
      </c>
      <c r="C159" s="5">
        <f>'Import dépenses'!C156</f>
        <v>0</v>
      </c>
      <c r="D159" s="5">
        <f>'Import dépenses'!D156</f>
        <v>0</v>
      </c>
      <c r="E159" s="5">
        <f>'Import dépenses'!E156</f>
        <v>0</v>
      </c>
      <c r="F159" s="5">
        <f>'Import dépenses'!F156</f>
        <v>0</v>
      </c>
      <c r="G159" s="5">
        <f>'Import dépenses'!G156</f>
        <v>0</v>
      </c>
      <c r="H159" s="21">
        <f>'Import dépenses'!H156</f>
        <v>0</v>
      </c>
      <c r="I159" s="40">
        <f t="shared" ca="1" si="2"/>
        <v>0</v>
      </c>
      <c r="J159" s="34"/>
      <c r="K159" s="22"/>
      <c r="L159" s="21">
        <f>'Import dépenses'!J156</f>
        <v>0</v>
      </c>
      <c r="M159" s="22"/>
      <c r="N159" s="21">
        <f>'Import dépenses'!M156</f>
        <v>0</v>
      </c>
      <c r="O159" s="22"/>
      <c r="P159" s="21">
        <f>'Import dépenses'!P156</f>
        <v>0</v>
      </c>
      <c r="Q159" s="22"/>
      <c r="R159" s="21">
        <f>'Import dépenses'!S156</f>
        <v>0</v>
      </c>
      <c r="S159" s="22"/>
      <c r="T159" s="21">
        <f>'Import dépenses'!V156</f>
        <v>0</v>
      </c>
      <c r="U159" s="22"/>
      <c r="V159" s="21">
        <f>'Import dépenses'!Y156</f>
        <v>0</v>
      </c>
      <c r="W159" s="22"/>
      <c r="X159" s="21">
        <f>'Import dépenses'!AB156</f>
        <v>0</v>
      </c>
      <c r="Y159" s="22"/>
      <c r="Z159" s="21">
        <f>'Import dépenses'!AE156</f>
        <v>0</v>
      </c>
      <c r="AA159" s="22"/>
      <c r="AB159" s="21">
        <f>'Import dépenses'!AH156</f>
        <v>0</v>
      </c>
      <c r="AC159" s="22"/>
      <c r="AD159" s="21">
        <f>'Import dépenses'!AK156</f>
        <v>0</v>
      </c>
      <c r="AE159" s="22"/>
      <c r="AF159" s="21">
        <f>'Import dépenses'!AN156</f>
        <v>0</v>
      </c>
      <c r="AG159" s="22"/>
      <c r="AH159" s="21">
        <f>'Import dépenses'!AQ156</f>
        <v>0</v>
      </c>
    </row>
    <row r="160" spans="1:34" x14ac:dyDescent="0.2">
      <c r="A160" s="5">
        <f>'Import dépenses'!A157</f>
        <v>0</v>
      </c>
      <c r="B160" s="5">
        <f>'Import dépenses'!B157</f>
        <v>0</v>
      </c>
      <c r="C160" s="5">
        <f>'Import dépenses'!C157</f>
        <v>0</v>
      </c>
      <c r="D160" s="5">
        <f>'Import dépenses'!D157</f>
        <v>0</v>
      </c>
      <c r="E160" s="5">
        <f>'Import dépenses'!E157</f>
        <v>0</v>
      </c>
      <c r="F160" s="5">
        <f>'Import dépenses'!F157</f>
        <v>0</v>
      </c>
      <c r="G160" s="5">
        <f>'Import dépenses'!G157</f>
        <v>0</v>
      </c>
      <c r="H160" s="21">
        <f>'Import dépenses'!H157</f>
        <v>0</v>
      </c>
      <c r="I160" s="40">
        <f t="shared" ca="1" si="2"/>
        <v>0</v>
      </c>
      <c r="J160" s="34"/>
      <c r="K160" s="22"/>
      <c r="L160" s="21">
        <f>'Import dépenses'!J157</f>
        <v>0</v>
      </c>
      <c r="M160" s="22"/>
      <c r="N160" s="21">
        <f>'Import dépenses'!M157</f>
        <v>0</v>
      </c>
      <c r="O160" s="22"/>
      <c r="P160" s="21">
        <f>'Import dépenses'!P157</f>
        <v>0</v>
      </c>
      <c r="Q160" s="22"/>
      <c r="R160" s="21">
        <f>'Import dépenses'!S157</f>
        <v>0</v>
      </c>
      <c r="S160" s="22"/>
      <c r="T160" s="21">
        <f>'Import dépenses'!V157</f>
        <v>0</v>
      </c>
      <c r="U160" s="22"/>
      <c r="V160" s="21">
        <f>'Import dépenses'!Y157</f>
        <v>0</v>
      </c>
      <c r="W160" s="22"/>
      <c r="X160" s="21">
        <f>'Import dépenses'!AB157</f>
        <v>0</v>
      </c>
      <c r="Y160" s="22"/>
      <c r="Z160" s="21">
        <f>'Import dépenses'!AE157</f>
        <v>0</v>
      </c>
      <c r="AA160" s="22"/>
      <c r="AB160" s="21">
        <f>'Import dépenses'!AH157</f>
        <v>0</v>
      </c>
      <c r="AC160" s="22"/>
      <c r="AD160" s="21">
        <f>'Import dépenses'!AK157</f>
        <v>0</v>
      </c>
      <c r="AE160" s="22"/>
      <c r="AF160" s="21">
        <f>'Import dépenses'!AN157</f>
        <v>0</v>
      </c>
      <c r="AG160" s="22"/>
      <c r="AH160" s="21">
        <f>'Import dépenses'!AQ157</f>
        <v>0</v>
      </c>
    </row>
    <row r="161" spans="1:34" x14ac:dyDescent="0.2">
      <c r="A161" s="5">
        <f>'Import dépenses'!A158</f>
        <v>0</v>
      </c>
      <c r="B161" s="5">
        <f>'Import dépenses'!B158</f>
        <v>0</v>
      </c>
      <c r="C161" s="5">
        <f>'Import dépenses'!C158</f>
        <v>0</v>
      </c>
      <c r="D161" s="5">
        <f>'Import dépenses'!D158</f>
        <v>0</v>
      </c>
      <c r="E161" s="5">
        <f>'Import dépenses'!E158</f>
        <v>0</v>
      </c>
      <c r="F161" s="5">
        <f>'Import dépenses'!F158</f>
        <v>0</v>
      </c>
      <c r="G161" s="5">
        <f>'Import dépenses'!G158</f>
        <v>0</v>
      </c>
      <c r="H161" s="21">
        <f>'Import dépenses'!H158</f>
        <v>0</v>
      </c>
      <c r="I161" s="40">
        <f t="shared" ca="1" si="2"/>
        <v>0</v>
      </c>
      <c r="J161" s="34"/>
      <c r="K161" s="22"/>
      <c r="L161" s="21">
        <f>'Import dépenses'!J158</f>
        <v>0</v>
      </c>
      <c r="M161" s="22"/>
      <c r="N161" s="21">
        <f>'Import dépenses'!M158</f>
        <v>0</v>
      </c>
      <c r="O161" s="22"/>
      <c r="P161" s="21">
        <f>'Import dépenses'!P158</f>
        <v>0</v>
      </c>
      <c r="Q161" s="22"/>
      <c r="R161" s="21">
        <f>'Import dépenses'!S158</f>
        <v>0</v>
      </c>
      <c r="S161" s="22"/>
      <c r="T161" s="21">
        <f>'Import dépenses'!V158</f>
        <v>0</v>
      </c>
      <c r="U161" s="22"/>
      <c r="V161" s="21">
        <f>'Import dépenses'!Y158</f>
        <v>0</v>
      </c>
      <c r="W161" s="22"/>
      <c r="X161" s="21">
        <f>'Import dépenses'!AB158</f>
        <v>0</v>
      </c>
      <c r="Y161" s="22"/>
      <c r="Z161" s="21">
        <f>'Import dépenses'!AE158</f>
        <v>0</v>
      </c>
      <c r="AA161" s="22"/>
      <c r="AB161" s="21">
        <f>'Import dépenses'!AH158</f>
        <v>0</v>
      </c>
      <c r="AC161" s="22"/>
      <c r="AD161" s="21">
        <f>'Import dépenses'!AK158</f>
        <v>0</v>
      </c>
      <c r="AE161" s="22"/>
      <c r="AF161" s="21">
        <f>'Import dépenses'!AN158</f>
        <v>0</v>
      </c>
      <c r="AG161" s="22"/>
      <c r="AH161" s="21">
        <f>'Import dépenses'!AQ158</f>
        <v>0</v>
      </c>
    </row>
    <row r="162" spans="1:34" x14ac:dyDescent="0.2">
      <c r="A162" s="5">
        <f>'Import dépenses'!A159</f>
        <v>0</v>
      </c>
      <c r="B162" s="5">
        <f>'Import dépenses'!B159</f>
        <v>0</v>
      </c>
      <c r="C162" s="5">
        <f>'Import dépenses'!C159</f>
        <v>0</v>
      </c>
      <c r="D162" s="5">
        <f>'Import dépenses'!D159</f>
        <v>0</v>
      </c>
      <c r="E162" s="5">
        <f>'Import dépenses'!E159</f>
        <v>0</v>
      </c>
      <c r="F162" s="5">
        <f>'Import dépenses'!F159</f>
        <v>0</v>
      </c>
      <c r="G162" s="5">
        <f>'Import dépenses'!G159</f>
        <v>0</v>
      </c>
      <c r="H162" s="21">
        <f>'Import dépenses'!H159</f>
        <v>0</v>
      </c>
      <c r="I162" s="40">
        <f t="shared" ca="1" si="2"/>
        <v>0</v>
      </c>
      <c r="J162" s="34"/>
      <c r="K162" s="22"/>
      <c r="L162" s="21">
        <f>'Import dépenses'!J159</f>
        <v>0</v>
      </c>
      <c r="M162" s="22"/>
      <c r="N162" s="21">
        <f>'Import dépenses'!M159</f>
        <v>0</v>
      </c>
      <c r="O162" s="22"/>
      <c r="P162" s="21">
        <f>'Import dépenses'!P159</f>
        <v>0</v>
      </c>
      <c r="Q162" s="22"/>
      <c r="R162" s="21">
        <f>'Import dépenses'!S159</f>
        <v>0</v>
      </c>
      <c r="S162" s="22"/>
      <c r="T162" s="21">
        <f>'Import dépenses'!V159</f>
        <v>0</v>
      </c>
      <c r="U162" s="22"/>
      <c r="V162" s="21">
        <f>'Import dépenses'!Y159</f>
        <v>0</v>
      </c>
      <c r="W162" s="22"/>
      <c r="X162" s="21">
        <f>'Import dépenses'!AB159</f>
        <v>0</v>
      </c>
      <c r="Y162" s="22"/>
      <c r="Z162" s="21">
        <f>'Import dépenses'!AE159</f>
        <v>0</v>
      </c>
      <c r="AA162" s="22"/>
      <c r="AB162" s="21">
        <f>'Import dépenses'!AH159</f>
        <v>0</v>
      </c>
      <c r="AC162" s="22"/>
      <c r="AD162" s="21">
        <f>'Import dépenses'!AK159</f>
        <v>0</v>
      </c>
      <c r="AE162" s="22"/>
      <c r="AF162" s="21">
        <f>'Import dépenses'!AN159</f>
        <v>0</v>
      </c>
      <c r="AG162" s="22"/>
      <c r="AH162" s="21">
        <f>'Import dépenses'!AQ159</f>
        <v>0</v>
      </c>
    </row>
    <row r="163" spans="1:34" x14ac:dyDescent="0.2">
      <c r="A163" s="5">
        <f>'Import dépenses'!A160</f>
        <v>0</v>
      </c>
      <c r="B163" s="5">
        <f>'Import dépenses'!B160</f>
        <v>0</v>
      </c>
      <c r="C163" s="5">
        <f>'Import dépenses'!C160</f>
        <v>0</v>
      </c>
      <c r="D163" s="5">
        <f>'Import dépenses'!D160</f>
        <v>0</v>
      </c>
      <c r="E163" s="5">
        <f>'Import dépenses'!E160</f>
        <v>0</v>
      </c>
      <c r="F163" s="5">
        <f>'Import dépenses'!F160</f>
        <v>0</v>
      </c>
      <c r="G163" s="5">
        <f>'Import dépenses'!G160</f>
        <v>0</v>
      </c>
      <c r="H163" s="21">
        <f>'Import dépenses'!H160</f>
        <v>0</v>
      </c>
      <c r="I163" s="40">
        <f t="shared" ca="1" si="2"/>
        <v>0</v>
      </c>
      <c r="J163" s="34"/>
      <c r="K163" s="22"/>
      <c r="L163" s="21">
        <f>'Import dépenses'!J160</f>
        <v>0</v>
      </c>
      <c r="M163" s="22"/>
      <c r="N163" s="21">
        <f>'Import dépenses'!M160</f>
        <v>0</v>
      </c>
      <c r="O163" s="22"/>
      <c r="P163" s="21">
        <f>'Import dépenses'!P160</f>
        <v>0</v>
      </c>
      <c r="Q163" s="22"/>
      <c r="R163" s="21">
        <f>'Import dépenses'!S160</f>
        <v>0</v>
      </c>
      <c r="S163" s="22"/>
      <c r="T163" s="21">
        <f>'Import dépenses'!V160</f>
        <v>0</v>
      </c>
      <c r="U163" s="22"/>
      <c r="V163" s="21">
        <f>'Import dépenses'!Y160</f>
        <v>0</v>
      </c>
      <c r="W163" s="22"/>
      <c r="X163" s="21">
        <f>'Import dépenses'!AB160</f>
        <v>0</v>
      </c>
      <c r="Y163" s="22"/>
      <c r="Z163" s="21">
        <f>'Import dépenses'!AE160</f>
        <v>0</v>
      </c>
      <c r="AA163" s="22"/>
      <c r="AB163" s="21">
        <f>'Import dépenses'!AH160</f>
        <v>0</v>
      </c>
      <c r="AC163" s="22"/>
      <c r="AD163" s="21">
        <f>'Import dépenses'!AK160</f>
        <v>0</v>
      </c>
      <c r="AE163" s="22"/>
      <c r="AF163" s="21">
        <f>'Import dépenses'!AN160</f>
        <v>0</v>
      </c>
      <c r="AG163" s="22"/>
      <c r="AH163" s="21">
        <f>'Import dépenses'!AQ160</f>
        <v>0</v>
      </c>
    </row>
    <row r="164" spans="1:34" x14ac:dyDescent="0.2">
      <c r="A164" s="5">
        <f>'Import dépenses'!A161</f>
        <v>0</v>
      </c>
      <c r="B164" s="5">
        <f>'Import dépenses'!B161</f>
        <v>0</v>
      </c>
      <c r="C164" s="5">
        <f>'Import dépenses'!C161</f>
        <v>0</v>
      </c>
      <c r="D164" s="5">
        <f>'Import dépenses'!D161</f>
        <v>0</v>
      </c>
      <c r="E164" s="5">
        <f>'Import dépenses'!E161</f>
        <v>0</v>
      </c>
      <c r="F164" s="5">
        <f>'Import dépenses'!F161</f>
        <v>0</v>
      </c>
      <c r="G164" s="5">
        <f>'Import dépenses'!G161</f>
        <v>0</v>
      </c>
      <c r="H164" s="21">
        <f>'Import dépenses'!H161</f>
        <v>0</v>
      </c>
      <c r="I164" s="40">
        <f t="shared" ca="1" si="2"/>
        <v>0</v>
      </c>
      <c r="J164" s="34"/>
      <c r="K164" s="22"/>
      <c r="L164" s="21">
        <f>'Import dépenses'!J161</f>
        <v>0</v>
      </c>
      <c r="M164" s="22"/>
      <c r="N164" s="21">
        <f>'Import dépenses'!M161</f>
        <v>0</v>
      </c>
      <c r="O164" s="22"/>
      <c r="P164" s="21">
        <f>'Import dépenses'!P161</f>
        <v>0</v>
      </c>
      <c r="Q164" s="22"/>
      <c r="R164" s="21">
        <f>'Import dépenses'!S161</f>
        <v>0</v>
      </c>
      <c r="S164" s="22"/>
      <c r="T164" s="21">
        <f>'Import dépenses'!V161</f>
        <v>0</v>
      </c>
      <c r="U164" s="22"/>
      <c r="V164" s="21">
        <f>'Import dépenses'!Y161</f>
        <v>0</v>
      </c>
      <c r="W164" s="22"/>
      <c r="X164" s="21">
        <f>'Import dépenses'!AB161</f>
        <v>0</v>
      </c>
      <c r="Y164" s="22"/>
      <c r="Z164" s="21">
        <f>'Import dépenses'!AE161</f>
        <v>0</v>
      </c>
      <c r="AA164" s="22"/>
      <c r="AB164" s="21">
        <f>'Import dépenses'!AH161</f>
        <v>0</v>
      </c>
      <c r="AC164" s="22"/>
      <c r="AD164" s="21">
        <f>'Import dépenses'!AK161</f>
        <v>0</v>
      </c>
      <c r="AE164" s="22"/>
      <c r="AF164" s="21">
        <f>'Import dépenses'!AN161</f>
        <v>0</v>
      </c>
      <c r="AG164" s="22"/>
      <c r="AH164" s="21">
        <f>'Import dépenses'!AQ161</f>
        <v>0</v>
      </c>
    </row>
    <row r="165" spans="1:34" x14ac:dyDescent="0.2">
      <c r="A165" s="5">
        <f>'Import dépenses'!A162</f>
        <v>0</v>
      </c>
      <c r="B165" s="5">
        <f>'Import dépenses'!B162</f>
        <v>0</v>
      </c>
      <c r="C165" s="5">
        <f>'Import dépenses'!C162</f>
        <v>0</v>
      </c>
      <c r="D165" s="5">
        <f>'Import dépenses'!D162</f>
        <v>0</v>
      </c>
      <c r="E165" s="5">
        <f>'Import dépenses'!E162</f>
        <v>0</v>
      </c>
      <c r="F165" s="5">
        <f>'Import dépenses'!F162</f>
        <v>0</v>
      </c>
      <c r="G165" s="5">
        <f>'Import dépenses'!G162</f>
        <v>0</v>
      </c>
      <c r="H165" s="21">
        <f>'Import dépenses'!H162</f>
        <v>0</v>
      </c>
      <c r="I165" s="40">
        <f t="shared" ca="1" si="2"/>
        <v>0</v>
      </c>
      <c r="J165" s="34"/>
      <c r="K165" s="22"/>
      <c r="L165" s="21">
        <f>'Import dépenses'!J162</f>
        <v>0</v>
      </c>
      <c r="M165" s="22"/>
      <c r="N165" s="21">
        <f>'Import dépenses'!M162</f>
        <v>0</v>
      </c>
      <c r="O165" s="22"/>
      <c r="P165" s="21">
        <f>'Import dépenses'!P162</f>
        <v>0</v>
      </c>
      <c r="Q165" s="22"/>
      <c r="R165" s="21">
        <f>'Import dépenses'!S162</f>
        <v>0</v>
      </c>
      <c r="S165" s="22"/>
      <c r="T165" s="21">
        <f>'Import dépenses'!V162</f>
        <v>0</v>
      </c>
      <c r="U165" s="22"/>
      <c r="V165" s="21">
        <f>'Import dépenses'!Y162</f>
        <v>0</v>
      </c>
      <c r="W165" s="22"/>
      <c r="X165" s="21">
        <f>'Import dépenses'!AB162</f>
        <v>0</v>
      </c>
      <c r="Y165" s="22"/>
      <c r="Z165" s="21">
        <f>'Import dépenses'!AE162</f>
        <v>0</v>
      </c>
      <c r="AA165" s="22"/>
      <c r="AB165" s="21">
        <f>'Import dépenses'!AH162</f>
        <v>0</v>
      </c>
      <c r="AC165" s="22"/>
      <c r="AD165" s="21">
        <f>'Import dépenses'!AK162</f>
        <v>0</v>
      </c>
      <c r="AE165" s="22"/>
      <c r="AF165" s="21">
        <f>'Import dépenses'!AN162</f>
        <v>0</v>
      </c>
      <c r="AG165" s="22"/>
      <c r="AH165" s="21">
        <f>'Import dépenses'!AQ162</f>
        <v>0</v>
      </c>
    </row>
    <row r="166" spans="1:34" x14ac:dyDescent="0.2">
      <c r="A166" s="5">
        <f>'Import dépenses'!A163</f>
        <v>0</v>
      </c>
      <c r="B166" s="5">
        <f>'Import dépenses'!B163</f>
        <v>0</v>
      </c>
      <c r="C166" s="5">
        <f>'Import dépenses'!C163</f>
        <v>0</v>
      </c>
      <c r="D166" s="5">
        <f>'Import dépenses'!D163</f>
        <v>0</v>
      </c>
      <c r="E166" s="5">
        <f>'Import dépenses'!E163</f>
        <v>0</v>
      </c>
      <c r="F166" s="5">
        <f>'Import dépenses'!F163</f>
        <v>0</v>
      </c>
      <c r="G166" s="5">
        <f>'Import dépenses'!G163</f>
        <v>0</v>
      </c>
      <c r="H166" s="21">
        <f>'Import dépenses'!H163</f>
        <v>0</v>
      </c>
      <c r="I166" s="40">
        <f t="shared" ca="1" si="2"/>
        <v>0</v>
      </c>
      <c r="J166" s="34"/>
      <c r="K166" s="22"/>
      <c r="L166" s="21">
        <f>'Import dépenses'!J163</f>
        <v>0</v>
      </c>
      <c r="M166" s="22"/>
      <c r="N166" s="21">
        <f>'Import dépenses'!M163</f>
        <v>0</v>
      </c>
      <c r="O166" s="22"/>
      <c r="P166" s="21">
        <f>'Import dépenses'!P163</f>
        <v>0</v>
      </c>
      <c r="Q166" s="22"/>
      <c r="R166" s="21">
        <f>'Import dépenses'!S163</f>
        <v>0</v>
      </c>
      <c r="S166" s="22"/>
      <c r="T166" s="21">
        <f>'Import dépenses'!V163</f>
        <v>0</v>
      </c>
      <c r="U166" s="22"/>
      <c r="V166" s="21">
        <f>'Import dépenses'!Y163</f>
        <v>0</v>
      </c>
      <c r="W166" s="22"/>
      <c r="X166" s="21">
        <f>'Import dépenses'!AB163</f>
        <v>0</v>
      </c>
      <c r="Y166" s="22"/>
      <c r="Z166" s="21">
        <f>'Import dépenses'!AE163</f>
        <v>0</v>
      </c>
      <c r="AA166" s="22"/>
      <c r="AB166" s="21">
        <f>'Import dépenses'!AH163</f>
        <v>0</v>
      </c>
      <c r="AC166" s="22"/>
      <c r="AD166" s="21">
        <f>'Import dépenses'!AK163</f>
        <v>0</v>
      </c>
      <c r="AE166" s="22"/>
      <c r="AF166" s="21">
        <f>'Import dépenses'!AN163</f>
        <v>0</v>
      </c>
      <c r="AG166" s="22"/>
      <c r="AH166" s="21">
        <f>'Import dépenses'!AQ163</f>
        <v>0</v>
      </c>
    </row>
    <row r="167" spans="1:34" x14ac:dyDescent="0.2">
      <c r="A167" s="5">
        <f>'Import dépenses'!A164</f>
        <v>0</v>
      </c>
      <c r="B167" s="5">
        <f>'Import dépenses'!B164</f>
        <v>0</v>
      </c>
      <c r="C167" s="5">
        <f>'Import dépenses'!C164</f>
        <v>0</v>
      </c>
      <c r="D167" s="5">
        <f>'Import dépenses'!D164</f>
        <v>0</v>
      </c>
      <c r="E167" s="5">
        <f>'Import dépenses'!E164</f>
        <v>0</v>
      </c>
      <c r="F167" s="5">
        <f>'Import dépenses'!F164</f>
        <v>0</v>
      </c>
      <c r="G167" s="5">
        <f>'Import dépenses'!G164</f>
        <v>0</v>
      </c>
      <c r="H167" s="21">
        <f>'Import dépenses'!H164</f>
        <v>0</v>
      </c>
      <c r="I167" s="40">
        <f t="shared" ca="1" si="2"/>
        <v>0</v>
      </c>
      <c r="J167" s="34"/>
      <c r="K167" s="22"/>
      <c r="L167" s="21">
        <f>'Import dépenses'!J164</f>
        <v>0</v>
      </c>
      <c r="M167" s="22"/>
      <c r="N167" s="21">
        <f>'Import dépenses'!M164</f>
        <v>0</v>
      </c>
      <c r="O167" s="22"/>
      <c r="P167" s="21">
        <f>'Import dépenses'!P164</f>
        <v>0</v>
      </c>
      <c r="Q167" s="22"/>
      <c r="R167" s="21">
        <f>'Import dépenses'!S164</f>
        <v>0</v>
      </c>
      <c r="S167" s="22"/>
      <c r="T167" s="21">
        <f>'Import dépenses'!V164</f>
        <v>0</v>
      </c>
      <c r="U167" s="22"/>
      <c r="V167" s="21">
        <f>'Import dépenses'!Y164</f>
        <v>0</v>
      </c>
      <c r="W167" s="22"/>
      <c r="X167" s="21">
        <f>'Import dépenses'!AB164</f>
        <v>0</v>
      </c>
      <c r="Y167" s="22"/>
      <c r="Z167" s="21">
        <f>'Import dépenses'!AE164</f>
        <v>0</v>
      </c>
      <c r="AA167" s="22"/>
      <c r="AB167" s="21">
        <f>'Import dépenses'!AH164</f>
        <v>0</v>
      </c>
      <c r="AC167" s="22"/>
      <c r="AD167" s="21">
        <f>'Import dépenses'!AK164</f>
        <v>0</v>
      </c>
      <c r="AE167" s="22"/>
      <c r="AF167" s="21">
        <f>'Import dépenses'!AN164</f>
        <v>0</v>
      </c>
      <c r="AG167" s="22"/>
      <c r="AH167" s="21">
        <f>'Import dépenses'!AQ164</f>
        <v>0</v>
      </c>
    </row>
    <row r="168" spans="1:34" x14ac:dyDescent="0.2">
      <c r="A168" s="5">
        <f>'Import dépenses'!A165</f>
        <v>0</v>
      </c>
      <c r="B168" s="5">
        <f>'Import dépenses'!B165</f>
        <v>0</v>
      </c>
      <c r="C168" s="5">
        <f>'Import dépenses'!C165</f>
        <v>0</v>
      </c>
      <c r="D168" s="5">
        <f>'Import dépenses'!D165</f>
        <v>0</v>
      </c>
      <c r="E168" s="5">
        <f>'Import dépenses'!E165</f>
        <v>0</v>
      </c>
      <c r="F168" s="5">
        <f>'Import dépenses'!F165</f>
        <v>0</v>
      </c>
      <c r="G168" s="5">
        <f>'Import dépenses'!G165</f>
        <v>0</v>
      </c>
      <c r="H168" s="21">
        <f>'Import dépenses'!H165</f>
        <v>0</v>
      </c>
      <c r="I168" s="40">
        <f t="shared" ca="1" si="2"/>
        <v>0</v>
      </c>
      <c r="J168" s="34"/>
      <c r="K168" s="22"/>
      <c r="L168" s="21">
        <f>'Import dépenses'!J165</f>
        <v>0</v>
      </c>
      <c r="M168" s="22"/>
      <c r="N168" s="21">
        <f>'Import dépenses'!M165</f>
        <v>0</v>
      </c>
      <c r="O168" s="22"/>
      <c r="P168" s="21">
        <f>'Import dépenses'!P165</f>
        <v>0</v>
      </c>
      <c r="Q168" s="22"/>
      <c r="R168" s="21">
        <f>'Import dépenses'!S165</f>
        <v>0</v>
      </c>
      <c r="S168" s="22"/>
      <c r="T168" s="21">
        <f>'Import dépenses'!V165</f>
        <v>0</v>
      </c>
      <c r="U168" s="22"/>
      <c r="V168" s="21">
        <f>'Import dépenses'!Y165</f>
        <v>0</v>
      </c>
      <c r="W168" s="22"/>
      <c r="X168" s="21">
        <f>'Import dépenses'!AB165</f>
        <v>0</v>
      </c>
      <c r="Y168" s="22"/>
      <c r="Z168" s="21">
        <f>'Import dépenses'!AE165</f>
        <v>0</v>
      </c>
      <c r="AA168" s="22"/>
      <c r="AB168" s="21">
        <f>'Import dépenses'!AH165</f>
        <v>0</v>
      </c>
      <c r="AC168" s="22"/>
      <c r="AD168" s="21">
        <f>'Import dépenses'!AK165</f>
        <v>0</v>
      </c>
      <c r="AE168" s="22"/>
      <c r="AF168" s="21">
        <f>'Import dépenses'!AN165</f>
        <v>0</v>
      </c>
      <c r="AG168" s="22"/>
      <c r="AH168" s="21">
        <f>'Import dépenses'!AQ165</f>
        <v>0</v>
      </c>
    </row>
    <row r="169" spans="1:34" x14ac:dyDescent="0.2">
      <c r="A169" s="5">
        <f>'Import dépenses'!A166</f>
        <v>0</v>
      </c>
      <c r="B169" s="5">
        <f>'Import dépenses'!B166</f>
        <v>0</v>
      </c>
      <c r="C169" s="5">
        <f>'Import dépenses'!C166</f>
        <v>0</v>
      </c>
      <c r="D169" s="5">
        <f>'Import dépenses'!D166</f>
        <v>0</v>
      </c>
      <c r="E169" s="5">
        <f>'Import dépenses'!E166</f>
        <v>0</v>
      </c>
      <c r="F169" s="5">
        <f>'Import dépenses'!F166</f>
        <v>0</v>
      </c>
      <c r="G169" s="5">
        <f>'Import dépenses'!G166</f>
        <v>0</v>
      </c>
      <c r="H169" s="21">
        <f>'Import dépenses'!H166</f>
        <v>0</v>
      </c>
      <c r="I169" s="40">
        <f t="shared" ca="1" si="2"/>
        <v>0</v>
      </c>
      <c r="J169" s="34"/>
      <c r="K169" s="22"/>
      <c r="L169" s="21">
        <f>'Import dépenses'!J166</f>
        <v>0</v>
      </c>
      <c r="M169" s="22"/>
      <c r="N169" s="21">
        <f>'Import dépenses'!M166</f>
        <v>0</v>
      </c>
      <c r="O169" s="22"/>
      <c r="P169" s="21">
        <f>'Import dépenses'!P166</f>
        <v>0</v>
      </c>
      <c r="Q169" s="22"/>
      <c r="R169" s="21">
        <f>'Import dépenses'!S166</f>
        <v>0</v>
      </c>
      <c r="S169" s="22"/>
      <c r="T169" s="21">
        <f>'Import dépenses'!V166</f>
        <v>0</v>
      </c>
      <c r="U169" s="22"/>
      <c r="V169" s="21">
        <f>'Import dépenses'!Y166</f>
        <v>0</v>
      </c>
      <c r="W169" s="22"/>
      <c r="X169" s="21">
        <f>'Import dépenses'!AB166</f>
        <v>0</v>
      </c>
      <c r="Y169" s="22"/>
      <c r="Z169" s="21">
        <f>'Import dépenses'!AE166</f>
        <v>0</v>
      </c>
      <c r="AA169" s="22"/>
      <c r="AB169" s="21">
        <f>'Import dépenses'!AH166</f>
        <v>0</v>
      </c>
      <c r="AC169" s="22"/>
      <c r="AD169" s="21">
        <f>'Import dépenses'!AK166</f>
        <v>0</v>
      </c>
      <c r="AE169" s="22"/>
      <c r="AF169" s="21">
        <f>'Import dépenses'!AN166</f>
        <v>0</v>
      </c>
      <c r="AG169" s="22"/>
      <c r="AH169" s="21">
        <f>'Import dépenses'!AQ166</f>
        <v>0</v>
      </c>
    </row>
    <row r="170" spans="1:34" x14ac:dyDescent="0.2">
      <c r="A170" s="5">
        <f>'Import dépenses'!A167</f>
        <v>0</v>
      </c>
      <c r="B170" s="5">
        <f>'Import dépenses'!B167</f>
        <v>0</v>
      </c>
      <c r="C170" s="5">
        <f>'Import dépenses'!C167</f>
        <v>0</v>
      </c>
      <c r="D170" s="5">
        <f>'Import dépenses'!D167</f>
        <v>0</v>
      </c>
      <c r="E170" s="5">
        <f>'Import dépenses'!E167</f>
        <v>0</v>
      </c>
      <c r="F170" s="5">
        <f>'Import dépenses'!F167</f>
        <v>0</v>
      </c>
      <c r="G170" s="5">
        <f>'Import dépenses'!G167</f>
        <v>0</v>
      </c>
      <c r="H170" s="21">
        <f>'Import dépenses'!H167</f>
        <v>0</v>
      </c>
      <c r="I170" s="40">
        <f t="shared" ca="1" si="2"/>
        <v>0</v>
      </c>
      <c r="J170" s="34"/>
      <c r="K170" s="22"/>
      <c r="L170" s="21">
        <f>'Import dépenses'!J167</f>
        <v>0</v>
      </c>
      <c r="M170" s="22"/>
      <c r="N170" s="21">
        <f>'Import dépenses'!M167</f>
        <v>0</v>
      </c>
      <c r="O170" s="22"/>
      <c r="P170" s="21">
        <f>'Import dépenses'!P167</f>
        <v>0</v>
      </c>
      <c r="Q170" s="22"/>
      <c r="R170" s="21">
        <f>'Import dépenses'!S167</f>
        <v>0</v>
      </c>
      <c r="S170" s="22"/>
      <c r="T170" s="21">
        <f>'Import dépenses'!V167</f>
        <v>0</v>
      </c>
      <c r="U170" s="22"/>
      <c r="V170" s="21">
        <f>'Import dépenses'!Y167</f>
        <v>0</v>
      </c>
      <c r="W170" s="22"/>
      <c r="X170" s="21">
        <f>'Import dépenses'!AB167</f>
        <v>0</v>
      </c>
      <c r="Y170" s="22"/>
      <c r="Z170" s="21">
        <f>'Import dépenses'!AE167</f>
        <v>0</v>
      </c>
      <c r="AA170" s="22"/>
      <c r="AB170" s="21">
        <f>'Import dépenses'!AH167</f>
        <v>0</v>
      </c>
      <c r="AC170" s="22"/>
      <c r="AD170" s="21">
        <f>'Import dépenses'!AK167</f>
        <v>0</v>
      </c>
      <c r="AE170" s="22"/>
      <c r="AF170" s="21">
        <f>'Import dépenses'!AN167</f>
        <v>0</v>
      </c>
      <c r="AG170" s="22"/>
      <c r="AH170" s="21">
        <f>'Import dépenses'!AQ167</f>
        <v>0</v>
      </c>
    </row>
    <row r="171" spans="1:34" x14ac:dyDescent="0.2">
      <c r="A171" s="5">
        <f>'Import dépenses'!A168</f>
        <v>0</v>
      </c>
      <c r="B171" s="5">
        <f>'Import dépenses'!B168</f>
        <v>0</v>
      </c>
      <c r="C171" s="5">
        <f>'Import dépenses'!C168</f>
        <v>0</v>
      </c>
      <c r="D171" s="5">
        <f>'Import dépenses'!D168</f>
        <v>0</v>
      </c>
      <c r="E171" s="5">
        <f>'Import dépenses'!E168</f>
        <v>0</v>
      </c>
      <c r="F171" s="5">
        <f>'Import dépenses'!F168</f>
        <v>0</v>
      </c>
      <c r="G171" s="5">
        <f>'Import dépenses'!G168</f>
        <v>0</v>
      </c>
      <c r="H171" s="21">
        <f>'Import dépenses'!H168</f>
        <v>0</v>
      </c>
      <c r="I171" s="40">
        <f t="shared" ca="1" si="2"/>
        <v>0</v>
      </c>
      <c r="J171" s="34"/>
      <c r="K171" s="22"/>
      <c r="L171" s="21">
        <f>'Import dépenses'!J168</f>
        <v>0</v>
      </c>
      <c r="M171" s="22"/>
      <c r="N171" s="21">
        <f>'Import dépenses'!M168</f>
        <v>0</v>
      </c>
      <c r="O171" s="22"/>
      <c r="P171" s="21">
        <f>'Import dépenses'!P168</f>
        <v>0</v>
      </c>
      <c r="Q171" s="22"/>
      <c r="R171" s="21">
        <f>'Import dépenses'!S168</f>
        <v>0</v>
      </c>
      <c r="S171" s="22"/>
      <c r="T171" s="21">
        <f>'Import dépenses'!V168</f>
        <v>0</v>
      </c>
      <c r="U171" s="22"/>
      <c r="V171" s="21">
        <f>'Import dépenses'!Y168</f>
        <v>0</v>
      </c>
      <c r="W171" s="22"/>
      <c r="X171" s="21">
        <f>'Import dépenses'!AB168</f>
        <v>0</v>
      </c>
      <c r="Y171" s="22"/>
      <c r="Z171" s="21">
        <f>'Import dépenses'!AE168</f>
        <v>0</v>
      </c>
      <c r="AA171" s="22"/>
      <c r="AB171" s="21">
        <f>'Import dépenses'!AH168</f>
        <v>0</v>
      </c>
      <c r="AC171" s="22"/>
      <c r="AD171" s="21">
        <f>'Import dépenses'!AK168</f>
        <v>0</v>
      </c>
      <c r="AE171" s="22"/>
      <c r="AF171" s="21">
        <f>'Import dépenses'!AN168</f>
        <v>0</v>
      </c>
      <c r="AG171" s="22"/>
      <c r="AH171" s="21">
        <f>'Import dépenses'!AQ168</f>
        <v>0</v>
      </c>
    </row>
    <row r="172" spans="1:34" x14ac:dyDescent="0.2">
      <c r="A172" s="5">
        <f>'Import dépenses'!A169</f>
        <v>0</v>
      </c>
      <c r="B172" s="5">
        <f>'Import dépenses'!B169</f>
        <v>0</v>
      </c>
      <c r="C172" s="5">
        <f>'Import dépenses'!C169</f>
        <v>0</v>
      </c>
      <c r="D172" s="5">
        <f>'Import dépenses'!D169</f>
        <v>0</v>
      </c>
      <c r="E172" s="5">
        <f>'Import dépenses'!E169</f>
        <v>0</v>
      </c>
      <c r="F172" s="5">
        <f>'Import dépenses'!F169</f>
        <v>0</v>
      </c>
      <c r="G172" s="5">
        <f>'Import dépenses'!G169</f>
        <v>0</v>
      </c>
      <c r="H172" s="21">
        <f>'Import dépenses'!H169</f>
        <v>0</v>
      </c>
      <c r="I172" s="40">
        <f t="shared" ca="1" si="2"/>
        <v>0</v>
      </c>
      <c r="J172" s="34"/>
      <c r="K172" s="22"/>
      <c r="L172" s="21">
        <f>'Import dépenses'!J169</f>
        <v>0</v>
      </c>
      <c r="M172" s="22"/>
      <c r="N172" s="21">
        <f>'Import dépenses'!M169</f>
        <v>0</v>
      </c>
      <c r="O172" s="22"/>
      <c r="P172" s="21">
        <f>'Import dépenses'!P169</f>
        <v>0</v>
      </c>
      <c r="Q172" s="22"/>
      <c r="R172" s="21">
        <f>'Import dépenses'!S169</f>
        <v>0</v>
      </c>
      <c r="S172" s="22"/>
      <c r="T172" s="21">
        <f>'Import dépenses'!V169</f>
        <v>0</v>
      </c>
      <c r="U172" s="22"/>
      <c r="V172" s="21">
        <f>'Import dépenses'!Y169</f>
        <v>0</v>
      </c>
      <c r="W172" s="22"/>
      <c r="X172" s="21">
        <f>'Import dépenses'!AB169</f>
        <v>0</v>
      </c>
      <c r="Y172" s="22"/>
      <c r="Z172" s="21">
        <f>'Import dépenses'!AE169</f>
        <v>0</v>
      </c>
      <c r="AA172" s="22"/>
      <c r="AB172" s="21">
        <f>'Import dépenses'!AH169</f>
        <v>0</v>
      </c>
      <c r="AC172" s="22"/>
      <c r="AD172" s="21">
        <f>'Import dépenses'!AK169</f>
        <v>0</v>
      </c>
      <c r="AE172" s="22"/>
      <c r="AF172" s="21">
        <f>'Import dépenses'!AN169</f>
        <v>0</v>
      </c>
      <c r="AG172" s="22"/>
      <c r="AH172" s="21">
        <f>'Import dépenses'!AQ169</f>
        <v>0</v>
      </c>
    </row>
    <row r="173" spans="1:34" x14ac:dyDescent="0.2">
      <c r="A173" s="5">
        <f>'Import dépenses'!A170</f>
        <v>0</v>
      </c>
      <c r="B173" s="5">
        <f>'Import dépenses'!B170</f>
        <v>0</v>
      </c>
      <c r="C173" s="5">
        <f>'Import dépenses'!C170</f>
        <v>0</v>
      </c>
      <c r="D173" s="5">
        <f>'Import dépenses'!D170</f>
        <v>0</v>
      </c>
      <c r="E173" s="5">
        <f>'Import dépenses'!E170</f>
        <v>0</v>
      </c>
      <c r="F173" s="5">
        <f>'Import dépenses'!F170</f>
        <v>0</v>
      </c>
      <c r="G173" s="5">
        <f>'Import dépenses'!G170</f>
        <v>0</v>
      </c>
      <c r="H173" s="21">
        <f>'Import dépenses'!H170</f>
        <v>0</v>
      </c>
      <c r="I173" s="40">
        <f t="shared" ca="1" si="2"/>
        <v>0</v>
      </c>
      <c r="J173" s="34"/>
      <c r="K173" s="22"/>
      <c r="L173" s="21">
        <f>'Import dépenses'!J170</f>
        <v>0</v>
      </c>
      <c r="M173" s="22"/>
      <c r="N173" s="21">
        <f>'Import dépenses'!M170</f>
        <v>0</v>
      </c>
      <c r="O173" s="22"/>
      <c r="P173" s="21">
        <f>'Import dépenses'!P170</f>
        <v>0</v>
      </c>
      <c r="Q173" s="22"/>
      <c r="R173" s="21">
        <f>'Import dépenses'!S170</f>
        <v>0</v>
      </c>
      <c r="S173" s="22"/>
      <c r="T173" s="21">
        <f>'Import dépenses'!V170</f>
        <v>0</v>
      </c>
      <c r="U173" s="22"/>
      <c r="V173" s="21">
        <f>'Import dépenses'!Y170</f>
        <v>0</v>
      </c>
      <c r="W173" s="22"/>
      <c r="X173" s="21">
        <f>'Import dépenses'!AB170</f>
        <v>0</v>
      </c>
      <c r="Y173" s="22"/>
      <c r="Z173" s="21">
        <f>'Import dépenses'!AE170</f>
        <v>0</v>
      </c>
      <c r="AA173" s="22"/>
      <c r="AB173" s="21">
        <f>'Import dépenses'!AH170</f>
        <v>0</v>
      </c>
      <c r="AC173" s="22"/>
      <c r="AD173" s="21">
        <f>'Import dépenses'!AK170</f>
        <v>0</v>
      </c>
      <c r="AE173" s="22"/>
      <c r="AF173" s="21">
        <f>'Import dépenses'!AN170</f>
        <v>0</v>
      </c>
      <c r="AG173" s="22"/>
      <c r="AH173" s="21">
        <f>'Import dépenses'!AQ170</f>
        <v>0</v>
      </c>
    </row>
    <row r="174" spans="1:34" x14ac:dyDescent="0.2">
      <c r="A174" s="5">
        <f>'Import dépenses'!A171</f>
        <v>0</v>
      </c>
      <c r="B174" s="5">
        <f>'Import dépenses'!B171</f>
        <v>0</v>
      </c>
      <c r="C174" s="5">
        <f>'Import dépenses'!C171</f>
        <v>0</v>
      </c>
      <c r="D174" s="5">
        <f>'Import dépenses'!D171</f>
        <v>0</v>
      </c>
      <c r="E174" s="5">
        <f>'Import dépenses'!E171</f>
        <v>0</v>
      </c>
      <c r="F174" s="5">
        <f>'Import dépenses'!F171</f>
        <v>0</v>
      </c>
      <c r="G174" s="5">
        <f>'Import dépenses'!G171</f>
        <v>0</v>
      </c>
      <c r="H174" s="21">
        <f>'Import dépenses'!H171</f>
        <v>0</v>
      </c>
      <c r="I174" s="40">
        <f t="shared" ca="1" si="2"/>
        <v>0</v>
      </c>
      <c r="J174" s="34"/>
      <c r="K174" s="22"/>
      <c r="L174" s="21">
        <f>'Import dépenses'!J171</f>
        <v>0</v>
      </c>
      <c r="M174" s="22"/>
      <c r="N174" s="21">
        <f>'Import dépenses'!M171</f>
        <v>0</v>
      </c>
      <c r="O174" s="22"/>
      <c r="P174" s="21">
        <f>'Import dépenses'!P171</f>
        <v>0</v>
      </c>
      <c r="Q174" s="22"/>
      <c r="R174" s="21">
        <f>'Import dépenses'!S171</f>
        <v>0</v>
      </c>
      <c r="S174" s="22"/>
      <c r="T174" s="21">
        <f>'Import dépenses'!V171</f>
        <v>0</v>
      </c>
      <c r="U174" s="22"/>
      <c r="V174" s="21">
        <f>'Import dépenses'!Y171</f>
        <v>0</v>
      </c>
      <c r="W174" s="22"/>
      <c r="X174" s="21">
        <f>'Import dépenses'!AB171</f>
        <v>0</v>
      </c>
      <c r="Y174" s="22"/>
      <c r="Z174" s="21">
        <f>'Import dépenses'!AE171</f>
        <v>0</v>
      </c>
      <c r="AA174" s="22"/>
      <c r="AB174" s="21">
        <f>'Import dépenses'!AH171</f>
        <v>0</v>
      </c>
      <c r="AC174" s="22"/>
      <c r="AD174" s="21">
        <f>'Import dépenses'!AK171</f>
        <v>0</v>
      </c>
      <c r="AE174" s="22"/>
      <c r="AF174" s="21">
        <f>'Import dépenses'!AN171</f>
        <v>0</v>
      </c>
      <c r="AG174" s="22"/>
      <c r="AH174" s="21">
        <f>'Import dépenses'!AQ171</f>
        <v>0</v>
      </c>
    </row>
    <row r="175" spans="1:34" x14ac:dyDescent="0.2">
      <c r="A175" s="5">
        <f>'Import dépenses'!A172</f>
        <v>0</v>
      </c>
      <c r="B175" s="5">
        <f>'Import dépenses'!B172</f>
        <v>0</v>
      </c>
      <c r="C175" s="5">
        <f>'Import dépenses'!C172</f>
        <v>0</v>
      </c>
      <c r="D175" s="5">
        <f>'Import dépenses'!D172</f>
        <v>0</v>
      </c>
      <c r="E175" s="5">
        <f>'Import dépenses'!E172</f>
        <v>0</v>
      </c>
      <c r="F175" s="5">
        <f>'Import dépenses'!F172</f>
        <v>0</v>
      </c>
      <c r="G175" s="5">
        <f>'Import dépenses'!G172</f>
        <v>0</v>
      </c>
      <c r="H175" s="21">
        <f>'Import dépenses'!H172</f>
        <v>0</v>
      </c>
      <c r="I175" s="40">
        <f t="shared" ca="1" si="2"/>
        <v>0</v>
      </c>
      <c r="J175" s="34"/>
      <c r="K175" s="22"/>
      <c r="L175" s="21">
        <f>'Import dépenses'!J172</f>
        <v>0</v>
      </c>
      <c r="M175" s="22"/>
      <c r="N175" s="21">
        <f>'Import dépenses'!M172</f>
        <v>0</v>
      </c>
      <c r="O175" s="22"/>
      <c r="P175" s="21">
        <f>'Import dépenses'!P172</f>
        <v>0</v>
      </c>
      <c r="Q175" s="22"/>
      <c r="R175" s="21">
        <f>'Import dépenses'!S172</f>
        <v>0</v>
      </c>
      <c r="S175" s="22"/>
      <c r="T175" s="21">
        <f>'Import dépenses'!V172</f>
        <v>0</v>
      </c>
      <c r="U175" s="22"/>
      <c r="V175" s="21">
        <f>'Import dépenses'!Y172</f>
        <v>0</v>
      </c>
      <c r="W175" s="22"/>
      <c r="X175" s="21">
        <f>'Import dépenses'!AB172</f>
        <v>0</v>
      </c>
      <c r="Y175" s="22"/>
      <c r="Z175" s="21">
        <f>'Import dépenses'!AE172</f>
        <v>0</v>
      </c>
      <c r="AA175" s="22"/>
      <c r="AB175" s="21">
        <f>'Import dépenses'!AH172</f>
        <v>0</v>
      </c>
      <c r="AC175" s="22"/>
      <c r="AD175" s="21">
        <f>'Import dépenses'!AK172</f>
        <v>0</v>
      </c>
      <c r="AE175" s="22"/>
      <c r="AF175" s="21">
        <f>'Import dépenses'!AN172</f>
        <v>0</v>
      </c>
      <c r="AG175" s="22"/>
      <c r="AH175" s="21">
        <f>'Import dépenses'!AQ172</f>
        <v>0</v>
      </c>
    </row>
    <row r="176" spans="1:34" x14ac:dyDescent="0.2">
      <c r="A176" s="5">
        <f>'Import dépenses'!A173</f>
        <v>0</v>
      </c>
      <c r="B176" s="5">
        <f>'Import dépenses'!B173</f>
        <v>0</v>
      </c>
      <c r="C176" s="5">
        <f>'Import dépenses'!C173</f>
        <v>0</v>
      </c>
      <c r="D176" s="5">
        <f>'Import dépenses'!D173</f>
        <v>0</v>
      </c>
      <c r="E176" s="5">
        <f>'Import dépenses'!E173</f>
        <v>0</v>
      </c>
      <c r="F176" s="5">
        <f>'Import dépenses'!F173</f>
        <v>0</v>
      </c>
      <c r="G176" s="5">
        <f>'Import dépenses'!G173</f>
        <v>0</v>
      </c>
      <c r="H176" s="21">
        <f>'Import dépenses'!H173</f>
        <v>0</v>
      </c>
      <c r="I176" s="40">
        <f t="shared" ca="1" si="2"/>
        <v>0</v>
      </c>
      <c r="J176" s="34"/>
      <c r="K176" s="22"/>
      <c r="L176" s="21">
        <f>'Import dépenses'!J173</f>
        <v>0</v>
      </c>
      <c r="M176" s="22"/>
      <c r="N176" s="21">
        <f>'Import dépenses'!M173</f>
        <v>0</v>
      </c>
      <c r="O176" s="22"/>
      <c r="P176" s="21">
        <f>'Import dépenses'!P173</f>
        <v>0</v>
      </c>
      <c r="Q176" s="22"/>
      <c r="R176" s="21">
        <f>'Import dépenses'!S173</f>
        <v>0</v>
      </c>
      <c r="S176" s="22"/>
      <c r="T176" s="21">
        <f>'Import dépenses'!V173</f>
        <v>0</v>
      </c>
      <c r="U176" s="22"/>
      <c r="V176" s="21">
        <f>'Import dépenses'!Y173</f>
        <v>0</v>
      </c>
      <c r="W176" s="22"/>
      <c r="X176" s="21">
        <f>'Import dépenses'!AB173</f>
        <v>0</v>
      </c>
      <c r="Y176" s="22"/>
      <c r="Z176" s="21">
        <f>'Import dépenses'!AE173</f>
        <v>0</v>
      </c>
      <c r="AA176" s="22"/>
      <c r="AB176" s="21">
        <f>'Import dépenses'!AH173</f>
        <v>0</v>
      </c>
      <c r="AC176" s="22"/>
      <c r="AD176" s="21">
        <f>'Import dépenses'!AK173</f>
        <v>0</v>
      </c>
      <c r="AE176" s="22"/>
      <c r="AF176" s="21">
        <f>'Import dépenses'!AN173</f>
        <v>0</v>
      </c>
      <c r="AG176" s="22"/>
      <c r="AH176" s="21">
        <f>'Import dépenses'!AQ173</f>
        <v>0</v>
      </c>
    </row>
    <row r="177" spans="1:34" x14ac:dyDescent="0.2">
      <c r="A177" s="5">
        <f>'Import dépenses'!A174</f>
        <v>0</v>
      </c>
      <c r="B177" s="5">
        <f>'Import dépenses'!B174</f>
        <v>0</v>
      </c>
      <c r="C177" s="5">
        <f>'Import dépenses'!C174</f>
        <v>0</v>
      </c>
      <c r="D177" s="5">
        <f>'Import dépenses'!D174</f>
        <v>0</v>
      </c>
      <c r="E177" s="5">
        <f>'Import dépenses'!E174</f>
        <v>0</v>
      </c>
      <c r="F177" s="5">
        <f>'Import dépenses'!F174</f>
        <v>0</v>
      </c>
      <c r="G177" s="5">
        <f>'Import dépenses'!G174</f>
        <v>0</v>
      </c>
      <c r="H177" s="21">
        <f>'Import dépenses'!H174</f>
        <v>0</v>
      </c>
      <c r="I177" s="40">
        <f t="shared" ca="1" si="2"/>
        <v>0</v>
      </c>
      <c r="J177" s="34"/>
      <c r="K177" s="22"/>
      <c r="L177" s="21">
        <f>'Import dépenses'!J174</f>
        <v>0</v>
      </c>
      <c r="M177" s="22"/>
      <c r="N177" s="21">
        <f>'Import dépenses'!M174</f>
        <v>0</v>
      </c>
      <c r="O177" s="22"/>
      <c r="P177" s="21">
        <f>'Import dépenses'!P174</f>
        <v>0</v>
      </c>
      <c r="Q177" s="22"/>
      <c r="R177" s="21">
        <f>'Import dépenses'!S174</f>
        <v>0</v>
      </c>
      <c r="S177" s="22"/>
      <c r="T177" s="21">
        <f>'Import dépenses'!V174</f>
        <v>0</v>
      </c>
      <c r="U177" s="22"/>
      <c r="V177" s="21">
        <f>'Import dépenses'!Y174</f>
        <v>0</v>
      </c>
      <c r="W177" s="22"/>
      <c r="X177" s="21">
        <f>'Import dépenses'!AB174</f>
        <v>0</v>
      </c>
      <c r="Y177" s="22"/>
      <c r="Z177" s="21">
        <f>'Import dépenses'!AE174</f>
        <v>0</v>
      </c>
      <c r="AA177" s="22"/>
      <c r="AB177" s="21">
        <f>'Import dépenses'!AH174</f>
        <v>0</v>
      </c>
      <c r="AC177" s="22"/>
      <c r="AD177" s="21">
        <f>'Import dépenses'!AK174</f>
        <v>0</v>
      </c>
      <c r="AE177" s="22"/>
      <c r="AF177" s="21">
        <f>'Import dépenses'!AN174</f>
        <v>0</v>
      </c>
      <c r="AG177" s="22"/>
      <c r="AH177" s="21">
        <f>'Import dépenses'!AQ174</f>
        <v>0</v>
      </c>
    </row>
    <row r="178" spans="1:34" x14ac:dyDescent="0.2">
      <c r="A178" s="5">
        <f>'Import dépenses'!A175</f>
        <v>0</v>
      </c>
      <c r="B178" s="5">
        <f>'Import dépenses'!B175</f>
        <v>0</v>
      </c>
      <c r="C178" s="5">
        <f>'Import dépenses'!C175</f>
        <v>0</v>
      </c>
      <c r="D178" s="5">
        <f>'Import dépenses'!D175</f>
        <v>0</v>
      </c>
      <c r="E178" s="5">
        <f>'Import dépenses'!E175</f>
        <v>0</v>
      </c>
      <c r="F178" s="5">
        <f>'Import dépenses'!F175</f>
        <v>0</v>
      </c>
      <c r="G178" s="5">
        <f>'Import dépenses'!G175</f>
        <v>0</v>
      </c>
      <c r="H178" s="21">
        <f>'Import dépenses'!H175</f>
        <v>0</v>
      </c>
      <c r="I178" s="40">
        <f t="shared" ca="1" si="2"/>
        <v>0</v>
      </c>
      <c r="J178" s="34"/>
      <c r="K178" s="22"/>
      <c r="L178" s="21">
        <f>'Import dépenses'!J175</f>
        <v>0</v>
      </c>
      <c r="M178" s="22"/>
      <c r="N178" s="21">
        <f>'Import dépenses'!M175</f>
        <v>0</v>
      </c>
      <c r="O178" s="22"/>
      <c r="P178" s="21">
        <f>'Import dépenses'!P175</f>
        <v>0</v>
      </c>
      <c r="Q178" s="22"/>
      <c r="R178" s="21">
        <f>'Import dépenses'!S175</f>
        <v>0</v>
      </c>
      <c r="S178" s="22"/>
      <c r="T178" s="21">
        <f>'Import dépenses'!V175</f>
        <v>0</v>
      </c>
      <c r="U178" s="22"/>
      <c r="V178" s="21">
        <f>'Import dépenses'!Y175</f>
        <v>0</v>
      </c>
      <c r="W178" s="22"/>
      <c r="X178" s="21">
        <f>'Import dépenses'!AB175</f>
        <v>0</v>
      </c>
      <c r="Y178" s="22"/>
      <c r="Z178" s="21">
        <f>'Import dépenses'!AE175</f>
        <v>0</v>
      </c>
      <c r="AA178" s="22"/>
      <c r="AB178" s="21">
        <f>'Import dépenses'!AH175</f>
        <v>0</v>
      </c>
      <c r="AC178" s="22"/>
      <c r="AD178" s="21">
        <f>'Import dépenses'!AK175</f>
        <v>0</v>
      </c>
      <c r="AE178" s="22"/>
      <c r="AF178" s="21">
        <f>'Import dépenses'!AN175</f>
        <v>0</v>
      </c>
      <c r="AG178" s="22"/>
      <c r="AH178" s="21">
        <f>'Import dépenses'!AQ175</f>
        <v>0</v>
      </c>
    </row>
    <row r="179" spans="1:34" x14ac:dyDescent="0.2">
      <c r="A179" s="5">
        <f>'Import dépenses'!A176</f>
        <v>0</v>
      </c>
      <c r="B179" s="5">
        <f>'Import dépenses'!B176</f>
        <v>0</v>
      </c>
      <c r="C179" s="5">
        <f>'Import dépenses'!C176</f>
        <v>0</v>
      </c>
      <c r="D179" s="5">
        <f>'Import dépenses'!D176</f>
        <v>0</v>
      </c>
      <c r="E179" s="5">
        <f>'Import dépenses'!E176</f>
        <v>0</v>
      </c>
      <c r="F179" s="5">
        <f>'Import dépenses'!F176</f>
        <v>0</v>
      </c>
      <c r="G179" s="5">
        <f>'Import dépenses'!G176</f>
        <v>0</v>
      </c>
      <c r="H179" s="21">
        <f>'Import dépenses'!H176</f>
        <v>0</v>
      </c>
      <c r="I179" s="40">
        <f t="shared" ca="1" si="2"/>
        <v>0</v>
      </c>
      <c r="J179" s="34"/>
      <c r="K179" s="22"/>
      <c r="L179" s="21">
        <f>'Import dépenses'!J176</f>
        <v>0</v>
      </c>
      <c r="M179" s="22"/>
      <c r="N179" s="21">
        <f>'Import dépenses'!M176</f>
        <v>0</v>
      </c>
      <c r="O179" s="22"/>
      <c r="P179" s="21">
        <f>'Import dépenses'!P176</f>
        <v>0</v>
      </c>
      <c r="Q179" s="22"/>
      <c r="R179" s="21">
        <f>'Import dépenses'!S176</f>
        <v>0</v>
      </c>
      <c r="S179" s="22"/>
      <c r="T179" s="21">
        <f>'Import dépenses'!V176</f>
        <v>0</v>
      </c>
      <c r="U179" s="22"/>
      <c r="V179" s="21">
        <f>'Import dépenses'!Y176</f>
        <v>0</v>
      </c>
      <c r="W179" s="22"/>
      <c r="X179" s="21">
        <f>'Import dépenses'!AB176</f>
        <v>0</v>
      </c>
      <c r="Y179" s="22"/>
      <c r="Z179" s="21">
        <f>'Import dépenses'!AE176</f>
        <v>0</v>
      </c>
      <c r="AA179" s="22"/>
      <c r="AB179" s="21">
        <f>'Import dépenses'!AH176</f>
        <v>0</v>
      </c>
      <c r="AC179" s="22"/>
      <c r="AD179" s="21">
        <f>'Import dépenses'!AK176</f>
        <v>0</v>
      </c>
      <c r="AE179" s="22"/>
      <c r="AF179" s="21">
        <f>'Import dépenses'!AN176</f>
        <v>0</v>
      </c>
      <c r="AG179" s="22"/>
      <c r="AH179" s="21">
        <f>'Import dépenses'!AQ176</f>
        <v>0</v>
      </c>
    </row>
    <row r="180" spans="1:34" x14ac:dyDescent="0.2">
      <c r="A180" s="5">
        <f>'Import dépenses'!A177</f>
        <v>0</v>
      </c>
      <c r="B180" s="5">
        <f>'Import dépenses'!B177</f>
        <v>0</v>
      </c>
      <c r="C180" s="5">
        <f>'Import dépenses'!C177</f>
        <v>0</v>
      </c>
      <c r="D180" s="5">
        <f>'Import dépenses'!D177</f>
        <v>0</v>
      </c>
      <c r="E180" s="5">
        <f>'Import dépenses'!E177</f>
        <v>0</v>
      </c>
      <c r="F180" s="5">
        <f>'Import dépenses'!F177</f>
        <v>0</v>
      </c>
      <c r="G180" s="5">
        <f>'Import dépenses'!G177</f>
        <v>0</v>
      </c>
      <c r="H180" s="21">
        <f>'Import dépenses'!H177</f>
        <v>0</v>
      </c>
      <c r="I180" s="40">
        <f t="shared" ca="1" si="2"/>
        <v>0</v>
      </c>
      <c r="J180" s="34"/>
      <c r="K180" s="22"/>
      <c r="L180" s="21">
        <f>'Import dépenses'!J177</f>
        <v>0</v>
      </c>
      <c r="M180" s="22"/>
      <c r="N180" s="21">
        <f>'Import dépenses'!M177</f>
        <v>0</v>
      </c>
      <c r="O180" s="22"/>
      <c r="P180" s="21">
        <f>'Import dépenses'!P177</f>
        <v>0</v>
      </c>
      <c r="Q180" s="22"/>
      <c r="R180" s="21">
        <f>'Import dépenses'!S177</f>
        <v>0</v>
      </c>
      <c r="S180" s="22"/>
      <c r="T180" s="21">
        <f>'Import dépenses'!V177</f>
        <v>0</v>
      </c>
      <c r="U180" s="22"/>
      <c r="V180" s="21">
        <f>'Import dépenses'!Y177</f>
        <v>0</v>
      </c>
      <c r="W180" s="22"/>
      <c r="X180" s="21">
        <f>'Import dépenses'!AB177</f>
        <v>0</v>
      </c>
      <c r="Y180" s="22"/>
      <c r="Z180" s="21">
        <f>'Import dépenses'!AE177</f>
        <v>0</v>
      </c>
      <c r="AA180" s="22"/>
      <c r="AB180" s="21">
        <f>'Import dépenses'!AH177</f>
        <v>0</v>
      </c>
      <c r="AC180" s="22"/>
      <c r="AD180" s="21">
        <f>'Import dépenses'!AK177</f>
        <v>0</v>
      </c>
      <c r="AE180" s="22"/>
      <c r="AF180" s="21">
        <f>'Import dépenses'!AN177</f>
        <v>0</v>
      </c>
      <c r="AG180" s="22"/>
      <c r="AH180" s="21">
        <f>'Import dépenses'!AQ177</f>
        <v>0</v>
      </c>
    </row>
    <row r="181" spans="1:34" x14ac:dyDescent="0.2">
      <c r="A181" s="5">
        <f>'Import dépenses'!A178</f>
        <v>0</v>
      </c>
      <c r="B181" s="5">
        <f>'Import dépenses'!B178</f>
        <v>0</v>
      </c>
      <c r="C181" s="5">
        <f>'Import dépenses'!C178</f>
        <v>0</v>
      </c>
      <c r="D181" s="5">
        <f>'Import dépenses'!D178</f>
        <v>0</v>
      </c>
      <c r="E181" s="5">
        <f>'Import dépenses'!E178</f>
        <v>0</v>
      </c>
      <c r="F181" s="5">
        <f>'Import dépenses'!F178</f>
        <v>0</v>
      </c>
      <c r="G181" s="5">
        <f>'Import dépenses'!G178</f>
        <v>0</v>
      </c>
      <c r="H181" s="21">
        <f>'Import dépenses'!H178</f>
        <v>0</v>
      </c>
      <c r="I181" s="40">
        <f t="shared" ca="1" si="2"/>
        <v>0</v>
      </c>
      <c r="J181" s="34"/>
      <c r="K181" s="22"/>
      <c r="L181" s="21">
        <f>'Import dépenses'!J178</f>
        <v>0</v>
      </c>
      <c r="M181" s="22"/>
      <c r="N181" s="21">
        <f>'Import dépenses'!M178</f>
        <v>0</v>
      </c>
      <c r="O181" s="22"/>
      <c r="P181" s="21">
        <f>'Import dépenses'!P178</f>
        <v>0</v>
      </c>
      <c r="Q181" s="22"/>
      <c r="R181" s="21">
        <f>'Import dépenses'!S178</f>
        <v>0</v>
      </c>
      <c r="S181" s="22"/>
      <c r="T181" s="21">
        <f>'Import dépenses'!V178</f>
        <v>0</v>
      </c>
      <c r="U181" s="22"/>
      <c r="V181" s="21">
        <f>'Import dépenses'!Y178</f>
        <v>0</v>
      </c>
      <c r="W181" s="22"/>
      <c r="X181" s="21">
        <f>'Import dépenses'!AB178</f>
        <v>0</v>
      </c>
      <c r="Y181" s="22"/>
      <c r="Z181" s="21">
        <f>'Import dépenses'!AE178</f>
        <v>0</v>
      </c>
      <c r="AA181" s="22"/>
      <c r="AB181" s="21">
        <f>'Import dépenses'!AH178</f>
        <v>0</v>
      </c>
      <c r="AC181" s="22"/>
      <c r="AD181" s="21">
        <f>'Import dépenses'!AK178</f>
        <v>0</v>
      </c>
      <c r="AE181" s="22"/>
      <c r="AF181" s="21">
        <f>'Import dépenses'!AN178</f>
        <v>0</v>
      </c>
      <c r="AG181" s="22"/>
      <c r="AH181" s="21">
        <f>'Import dépenses'!AQ178</f>
        <v>0</v>
      </c>
    </row>
    <row r="182" spans="1:34" x14ac:dyDescent="0.2">
      <c r="A182" s="5">
        <f>'Import dépenses'!A179</f>
        <v>0</v>
      </c>
      <c r="B182" s="5">
        <f>'Import dépenses'!B179</f>
        <v>0</v>
      </c>
      <c r="C182" s="5">
        <f>'Import dépenses'!C179</f>
        <v>0</v>
      </c>
      <c r="D182" s="5">
        <f>'Import dépenses'!D179</f>
        <v>0</v>
      </c>
      <c r="E182" s="5">
        <f>'Import dépenses'!E179</f>
        <v>0</v>
      </c>
      <c r="F182" s="5">
        <f>'Import dépenses'!F179</f>
        <v>0</v>
      </c>
      <c r="G182" s="5">
        <f>'Import dépenses'!G179</f>
        <v>0</v>
      </c>
      <c r="H182" s="21">
        <f>'Import dépenses'!H179</f>
        <v>0</v>
      </c>
      <c r="I182" s="40">
        <f t="shared" ca="1" si="2"/>
        <v>0</v>
      </c>
      <c r="J182" s="34"/>
      <c r="K182" s="22"/>
      <c r="L182" s="21">
        <f>'Import dépenses'!J179</f>
        <v>0</v>
      </c>
      <c r="M182" s="22"/>
      <c r="N182" s="21">
        <f>'Import dépenses'!M179</f>
        <v>0</v>
      </c>
      <c r="O182" s="22"/>
      <c r="P182" s="21">
        <f>'Import dépenses'!P179</f>
        <v>0</v>
      </c>
      <c r="Q182" s="22"/>
      <c r="R182" s="21">
        <f>'Import dépenses'!S179</f>
        <v>0</v>
      </c>
      <c r="S182" s="22"/>
      <c r="T182" s="21">
        <f>'Import dépenses'!V179</f>
        <v>0</v>
      </c>
      <c r="U182" s="22"/>
      <c r="V182" s="21">
        <f>'Import dépenses'!Y179</f>
        <v>0</v>
      </c>
      <c r="W182" s="22"/>
      <c r="X182" s="21">
        <f>'Import dépenses'!AB179</f>
        <v>0</v>
      </c>
      <c r="Y182" s="22"/>
      <c r="Z182" s="21">
        <f>'Import dépenses'!AE179</f>
        <v>0</v>
      </c>
      <c r="AA182" s="22"/>
      <c r="AB182" s="21">
        <f>'Import dépenses'!AH179</f>
        <v>0</v>
      </c>
      <c r="AC182" s="22"/>
      <c r="AD182" s="21">
        <f>'Import dépenses'!AK179</f>
        <v>0</v>
      </c>
      <c r="AE182" s="22"/>
      <c r="AF182" s="21">
        <f>'Import dépenses'!AN179</f>
        <v>0</v>
      </c>
      <c r="AG182" s="22"/>
      <c r="AH182" s="21">
        <f>'Import dépenses'!AQ179</f>
        <v>0</v>
      </c>
    </row>
    <row r="183" spans="1:34" x14ac:dyDescent="0.2">
      <c r="A183" s="5">
        <f>'Import dépenses'!A180</f>
        <v>0</v>
      </c>
      <c r="B183" s="5">
        <f>'Import dépenses'!B180</f>
        <v>0</v>
      </c>
      <c r="C183" s="5">
        <f>'Import dépenses'!C180</f>
        <v>0</v>
      </c>
      <c r="D183" s="5">
        <f>'Import dépenses'!D180</f>
        <v>0</v>
      </c>
      <c r="E183" s="5">
        <f>'Import dépenses'!E180</f>
        <v>0</v>
      </c>
      <c r="F183" s="5">
        <f>'Import dépenses'!F180</f>
        <v>0</v>
      </c>
      <c r="G183" s="5">
        <f>'Import dépenses'!G180</f>
        <v>0</v>
      </c>
      <c r="H183" s="21">
        <f>'Import dépenses'!H180</f>
        <v>0</v>
      </c>
      <c r="I183" s="40">
        <f t="shared" ca="1" si="2"/>
        <v>0</v>
      </c>
      <c r="J183" s="34"/>
      <c r="K183" s="22"/>
      <c r="L183" s="21">
        <f>'Import dépenses'!J180</f>
        <v>0</v>
      </c>
      <c r="M183" s="22"/>
      <c r="N183" s="21">
        <f>'Import dépenses'!M180</f>
        <v>0</v>
      </c>
      <c r="O183" s="22"/>
      <c r="P183" s="21">
        <f>'Import dépenses'!P180</f>
        <v>0</v>
      </c>
      <c r="Q183" s="22"/>
      <c r="R183" s="21">
        <f>'Import dépenses'!S180</f>
        <v>0</v>
      </c>
      <c r="S183" s="22"/>
      <c r="T183" s="21">
        <f>'Import dépenses'!V180</f>
        <v>0</v>
      </c>
      <c r="U183" s="22"/>
      <c r="V183" s="21">
        <f>'Import dépenses'!Y180</f>
        <v>0</v>
      </c>
      <c r="W183" s="22"/>
      <c r="X183" s="21">
        <f>'Import dépenses'!AB180</f>
        <v>0</v>
      </c>
      <c r="Y183" s="22"/>
      <c r="Z183" s="21">
        <f>'Import dépenses'!AE180</f>
        <v>0</v>
      </c>
      <c r="AA183" s="22"/>
      <c r="AB183" s="21">
        <f>'Import dépenses'!AH180</f>
        <v>0</v>
      </c>
      <c r="AC183" s="22"/>
      <c r="AD183" s="21">
        <f>'Import dépenses'!AK180</f>
        <v>0</v>
      </c>
      <c r="AE183" s="22"/>
      <c r="AF183" s="21">
        <f>'Import dépenses'!AN180</f>
        <v>0</v>
      </c>
      <c r="AG183" s="22"/>
      <c r="AH183" s="21">
        <f>'Import dépenses'!AQ180</f>
        <v>0</v>
      </c>
    </row>
    <row r="184" spans="1:34" x14ac:dyDescent="0.2">
      <c r="A184" s="5">
        <f>'Import dépenses'!A181</f>
        <v>0</v>
      </c>
      <c r="B184" s="5">
        <f>'Import dépenses'!B181</f>
        <v>0</v>
      </c>
      <c r="C184" s="5">
        <f>'Import dépenses'!C181</f>
        <v>0</v>
      </c>
      <c r="D184" s="5">
        <f>'Import dépenses'!D181</f>
        <v>0</v>
      </c>
      <c r="E184" s="5">
        <f>'Import dépenses'!E181</f>
        <v>0</v>
      </c>
      <c r="F184" s="5">
        <f>'Import dépenses'!F181</f>
        <v>0</v>
      </c>
      <c r="G184" s="5">
        <f>'Import dépenses'!G181</f>
        <v>0</v>
      </c>
      <c r="H184" s="21">
        <f>'Import dépenses'!H181</f>
        <v>0</v>
      </c>
      <c r="I184" s="40">
        <f t="shared" ca="1" si="2"/>
        <v>0</v>
      </c>
      <c r="J184" s="34"/>
      <c r="K184" s="22"/>
      <c r="L184" s="21">
        <f>'Import dépenses'!J181</f>
        <v>0</v>
      </c>
      <c r="M184" s="22"/>
      <c r="N184" s="21">
        <f>'Import dépenses'!M181</f>
        <v>0</v>
      </c>
      <c r="O184" s="22"/>
      <c r="P184" s="21">
        <f>'Import dépenses'!P181</f>
        <v>0</v>
      </c>
      <c r="Q184" s="22"/>
      <c r="R184" s="21">
        <f>'Import dépenses'!S181</f>
        <v>0</v>
      </c>
      <c r="S184" s="22"/>
      <c r="T184" s="21">
        <f>'Import dépenses'!V181</f>
        <v>0</v>
      </c>
      <c r="U184" s="22"/>
      <c r="V184" s="21">
        <f>'Import dépenses'!Y181</f>
        <v>0</v>
      </c>
      <c r="W184" s="22"/>
      <c r="X184" s="21">
        <f>'Import dépenses'!AB181</f>
        <v>0</v>
      </c>
      <c r="Y184" s="22"/>
      <c r="Z184" s="21">
        <f>'Import dépenses'!AE181</f>
        <v>0</v>
      </c>
      <c r="AA184" s="22"/>
      <c r="AB184" s="21">
        <f>'Import dépenses'!AH181</f>
        <v>0</v>
      </c>
      <c r="AC184" s="22"/>
      <c r="AD184" s="21">
        <f>'Import dépenses'!AK181</f>
        <v>0</v>
      </c>
      <c r="AE184" s="22"/>
      <c r="AF184" s="21">
        <f>'Import dépenses'!AN181</f>
        <v>0</v>
      </c>
      <c r="AG184" s="22"/>
      <c r="AH184" s="21">
        <f>'Import dépenses'!AQ181</f>
        <v>0</v>
      </c>
    </row>
    <row r="185" spans="1:34" x14ac:dyDescent="0.2">
      <c r="A185" s="5">
        <f>'Import dépenses'!A182</f>
        <v>0</v>
      </c>
      <c r="B185" s="5">
        <f>'Import dépenses'!B182</f>
        <v>0</v>
      </c>
      <c r="C185" s="5">
        <f>'Import dépenses'!C182</f>
        <v>0</v>
      </c>
      <c r="D185" s="5">
        <f>'Import dépenses'!D182</f>
        <v>0</v>
      </c>
      <c r="E185" s="5">
        <f>'Import dépenses'!E182</f>
        <v>0</v>
      </c>
      <c r="F185" s="5">
        <f>'Import dépenses'!F182</f>
        <v>0</v>
      </c>
      <c r="G185" s="5">
        <f>'Import dépenses'!G182</f>
        <v>0</v>
      </c>
      <c r="H185" s="21">
        <f>'Import dépenses'!H182</f>
        <v>0</v>
      </c>
      <c r="I185" s="40">
        <f t="shared" ca="1" si="2"/>
        <v>0</v>
      </c>
      <c r="J185" s="34"/>
      <c r="K185" s="22"/>
      <c r="L185" s="21">
        <f>'Import dépenses'!J182</f>
        <v>0</v>
      </c>
      <c r="M185" s="22"/>
      <c r="N185" s="21">
        <f>'Import dépenses'!M182</f>
        <v>0</v>
      </c>
      <c r="O185" s="22"/>
      <c r="P185" s="21">
        <f>'Import dépenses'!P182</f>
        <v>0</v>
      </c>
      <c r="Q185" s="22"/>
      <c r="R185" s="21">
        <f>'Import dépenses'!S182</f>
        <v>0</v>
      </c>
      <c r="S185" s="22"/>
      <c r="T185" s="21">
        <f>'Import dépenses'!V182</f>
        <v>0</v>
      </c>
      <c r="U185" s="22"/>
      <c r="V185" s="21">
        <f>'Import dépenses'!Y182</f>
        <v>0</v>
      </c>
      <c r="W185" s="22"/>
      <c r="X185" s="21">
        <f>'Import dépenses'!AB182</f>
        <v>0</v>
      </c>
      <c r="Y185" s="22"/>
      <c r="Z185" s="21">
        <f>'Import dépenses'!AE182</f>
        <v>0</v>
      </c>
      <c r="AA185" s="22"/>
      <c r="AB185" s="21">
        <f>'Import dépenses'!AH182</f>
        <v>0</v>
      </c>
      <c r="AC185" s="22"/>
      <c r="AD185" s="21">
        <f>'Import dépenses'!AK182</f>
        <v>0</v>
      </c>
      <c r="AE185" s="22"/>
      <c r="AF185" s="21">
        <f>'Import dépenses'!AN182</f>
        <v>0</v>
      </c>
      <c r="AG185" s="22"/>
      <c r="AH185" s="21">
        <f>'Import dépenses'!AQ182</f>
        <v>0</v>
      </c>
    </row>
    <row r="186" spans="1:34" x14ac:dyDescent="0.2">
      <c r="A186" s="5">
        <f>'Import dépenses'!A183</f>
        <v>0</v>
      </c>
      <c r="B186" s="5">
        <f>'Import dépenses'!B183</f>
        <v>0</v>
      </c>
      <c r="C186" s="5">
        <f>'Import dépenses'!C183</f>
        <v>0</v>
      </c>
      <c r="D186" s="5">
        <f>'Import dépenses'!D183</f>
        <v>0</v>
      </c>
      <c r="E186" s="5">
        <f>'Import dépenses'!E183</f>
        <v>0</v>
      </c>
      <c r="F186" s="5">
        <f>'Import dépenses'!F183</f>
        <v>0</v>
      </c>
      <c r="G186" s="5">
        <f>'Import dépenses'!G183</f>
        <v>0</v>
      </c>
      <c r="H186" s="21">
        <f>'Import dépenses'!H183</f>
        <v>0</v>
      </c>
      <c r="I186" s="40">
        <f t="shared" ca="1" si="2"/>
        <v>0</v>
      </c>
      <c r="J186" s="34"/>
      <c r="K186" s="22"/>
      <c r="L186" s="21">
        <f>'Import dépenses'!J183</f>
        <v>0</v>
      </c>
      <c r="M186" s="22"/>
      <c r="N186" s="21">
        <f>'Import dépenses'!M183</f>
        <v>0</v>
      </c>
      <c r="O186" s="22"/>
      <c r="P186" s="21">
        <f>'Import dépenses'!P183</f>
        <v>0</v>
      </c>
      <c r="Q186" s="22"/>
      <c r="R186" s="21">
        <f>'Import dépenses'!S183</f>
        <v>0</v>
      </c>
      <c r="S186" s="22"/>
      <c r="T186" s="21">
        <f>'Import dépenses'!V183</f>
        <v>0</v>
      </c>
      <c r="U186" s="22"/>
      <c r="V186" s="21">
        <f>'Import dépenses'!Y183</f>
        <v>0</v>
      </c>
      <c r="W186" s="22"/>
      <c r="X186" s="21">
        <f>'Import dépenses'!AB183</f>
        <v>0</v>
      </c>
      <c r="Y186" s="22"/>
      <c r="Z186" s="21">
        <f>'Import dépenses'!AE183</f>
        <v>0</v>
      </c>
      <c r="AA186" s="22"/>
      <c r="AB186" s="21">
        <f>'Import dépenses'!AH183</f>
        <v>0</v>
      </c>
      <c r="AC186" s="22"/>
      <c r="AD186" s="21">
        <f>'Import dépenses'!AK183</f>
        <v>0</v>
      </c>
      <c r="AE186" s="22"/>
      <c r="AF186" s="21">
        <f>'Import dépenses'!AN183</f>
        <v>0</v>
      </c>
      <c r="AG186" s="22"/>
      <c r="AH186" s="21">
        <f>'Import dépenses'!AQ183</f>
        <v>0</v>
      </c>
    </row>
    <row r="187" spans="1:34" x14ac:dyDescent="0.2">
      <c r="A187" s="5">
        <f>'Import dépenses'!A184</f>
        <v>0</v>
      </c>
      <c r="B187" s="5">
        <f>'Import dépenses'!B184</f>
        <v>0</v>
      </c>
      <c r="C187" s="5">
        <f>'Import dépenses'!C184</f>
        <v>0</v>
      </c>
      <c r="D187" s="5">
        <f>'Import dépenses'!D184</f>
        <v>0</v>
      </c>
      <c r="E187" s="5">
        <f>'Import dépenses'!E184</f>
        <v>0</v>
      </c>
      <c r="F187" s="5">
        <f>'Import dépenses'!F184</f>
        <v>0</v>
      </c>
      <c r="G187" s="5">
        <f>'Import dépenses'!G184</f>
        <v>0</v>
      </c>
      <c r="H187" s="21">
        <f>'Import dépenses'!H184</f>
        <v>0</v>
      </c>
      <c r="I187" s="40">
        <f t="shared" ca="1" si="2"/>
        <v>0</v>
      </c>
      <c r="J187" s="34"/>
      <c r="K187" s="22"/>
      <c r="L187" s="21">
        <f>'Import dépenses'!J184</f>
        <v>0</v>
      </c>
      <c r="M187" s="22"/>
      <c r="N187" s="21">
        <f>'Import dépenses'!M184</f>
        <v>0</v>
      </c>
      <c r="O187" s="22"/>
      <c r="P187" s="21">
        <f>'Import dépenses'!P184</f>
        <v>0</v>
      </c>
      <c r="Q187" s="22"/>
      <c r="R187" s="21">
        <f>'Import dépenses'!S184</f>
        <v>0</v>
      </c>
      <c r="S187" s="22"/>
      <c r="T187" s="21">
        <f>'Import dépenses'!V184</f>
        <v>0</v>
      </c>
      <c r="U187" s="22"/>
      <c r="V187" s="21">
        <f>'Import dépenses'!Y184</f>
        <v>0</v>
      </c>
      <c r="W187" s="22"/>
      <c r="X187" s="21">
        <f>'Import dépenses'!AB184</f>
        <v>0</v>
      </c>
      <c r="Y187" s="22"/>
      <c r="Z187" s="21">
        <f>'Import dépenses'!AE184</f>
        <v>0</v>
      </c>
      <c r="AA187" s="22"/>
      <c r="AB187" s="21">
        <f>'Import dépenses'!AH184</f>
        <v>0</v>
      </c>
      <c r="AC187" s="22"/>
      <c r="AD187" s="21">
        <f>'Import dépenses'!AK184</f>
        <v>0</v>
      </c>
      <c r="AE187" s="22"/>
      <c r="AF187" s="21">
        <f>'Import dépenses'!AN184</f>
        <v>0</v>
      </c>
      <c r="AG187" s="22"/>
      <c r="AH187" s="21">
        <f>'Import dépenses'!AQ184</f>
        <v>0</v>
      </c>
    </row>
    <row r="188" spans="1:34" x14ac:dyDescent="0.2">
      <c r="A188" s="5">
        <f>'Import dépenses'!A185</f>
        <v>0</v>
      </c>
      <c r="B188" s="5">
        <f>'Import dépenses'!B185</f>
        <v>0</v>
      </c>
      <c r="C188" s="5">
        <f>'Import dépenses'!C185</f>
        <v>0</v>
      </c>
      <c r="D188" s="5">
        <f>'Import dépenses'!D185</f>
        <v>0</v>
      </c>
      <c r="E188" s="5">
        <f>'Import dépenses'!E185</f>
        <v>0</v>
      </c>
      <c r="F188" s="5">
        <f>'Import dépenses'!F185</f>
        <v>0</v>
      </c>
      <c r="G188" s="5">
        <f>'Import dépenses'!G185</f>
        <v>0</v>
      </c>
      <c r="H188" s="21">
        <f>'Import dépenses'!H185</f>
        <v>0</v>
      </c>
      <c r="I188" s="40">
        <f t="shared" ca="1" si="2"/>
        <v>0</v>
      </c>
      <c r="J188" s="34"/>
      <c r="K188" s="22"/>
      <c r="L188" s="21">
        <f>'Import dépenses'!J185</f>
        <v>0</v>
      </c>
      <c r="M188" s="22"/>
      <c r="N188" s="21">
        <f>'Import dépenses'!M185</f>
        <v>0</v>
      </c>
      <c r="O188" s="22"/>
      <c r="P188" s="21">
        <f>'Import dépenses'!P185</f>
        <v>0</v>
      </c>
      <c r="Q188" s="22"/>
      <c r="R188" s="21">
        <f>'Import dépenses'!S185</f>
        <v>0</v>
      </c>
      <c r="S188" s="22"/>
      <c r="T188" s="21">
        <f>'Import dépenses'!V185</f>
        <v>0</v>
      </c>
      <c r="U188" s="22"/>
      <c r="V188" s="21">
        <f>'Import dépenses'!Y185</f>
        <v>0</v>
      </c>
      <c r="W188" s="22"/>
      <c r="X188" s="21">
        <f>'Import dépenses'!AB185</f>
        <v>0</v>
      </c>
      <c r="Y188" s="22"/>
      <c r="Z188" s="21">
        <f>'Import dépenses'!AE185</f>
        <v>0</v>
      </c>
      <c r="AA188" s="22"/>
      <c r="AB188" s="21">
        <f>'Import dépenses'!AH185</f>
        <v>0</v>
      </c>
      <c r="AC188" s="22"/>
      <c r="AD188" s="21">
        <f>'Import dépenses'!AK185</f>
        <v>0</v>
      </c>
      <c r="AE188" s="22"/>
      <c r="AF188" s="21">
        <f>'Import dépenses'!AN185</f>
        <v>0</v>
      </c>
      <c r="AG188" s="22"/>
      <c r="AH188" s="21">
        <f>'Import dépenses'!AQ185</f>
        <v>0</v>
      </c>
    </row>
    <row r="189" spans="1:34" x14ac:dyDescent="0.2">
      <c r="A189" s="5">
        <f>'Import dépenses'!A186</f>
        <v>0</v>
      </c>
      <c r="B189" s="5">
        <f>'Import dépenses'!B186</f>
        <v>0</v>
      </c>
      <c r="C189" s="5">
        <f>'Import dépenses'!C186</f>
        <v>0</v>
      </c>
      <c r="D189" s="5">
        <f>'Import dépenses'!D186</f>
        <v>0</v>
      </c>
      <c r="E189" s="5">
        <f>'Import dépenses'!E186</f>
        <v>0</v>
      </c>
      <c r="F189" s="5">
        <f>'Import dépenses'!F186</f>
        <v>0</v>
      </c>
      <c r="G189" s="5">
        <f>'Import dépenses'!G186</f>
        <v>0</v>
      </c>
      <c r="H189" s="21">
        <f>'Import dépenses'!H186</f>
        <v>0</v>
      </c>
      <c r="I189" s="40">
        <f t="shared" ca="1" si="2"/>
        <v>0</v>
      </c>
      <c r="J189" s="34"/>
      <c r="K189" s="22"/>
      <c r="L189" s="21">
        <f>'Import dépenses'!J186</f>
        <v>0</v>
      </c>
      <c r="M189" s="22"/>
      <c r="N189" s="21">
        <f>'Import dépenses'!M186</f>
        <v>0</v>
      </c>
      <c r="O189" s="22"/>
      <c r="P189" s="21">
        <f>'Import dépenses'!P186</f>
        <v>0</v>
      </c>
      <c r="Q189" s="22"/>
      <c r="R189" s="21">
        <f>'Import dépenses'!S186</f>
        <v>0</v>
      </c>
      <c r="S189" s="22"/>
      <c r="T189" s="21">
        <f>'Import dépenses'!V186</f>
        <v>0</v>
      </c>
      <c r="U189" s="22"/>
      <c r="V189" s="21">
        <f>'Import dépenses'!Y186</f>
        <v>0</v>
      </c>
      <c r="W189" s="22"/>
      <c r="X189" s="21">
        <f>'Import dépenses'!AB186</f>
        <v>0</v>
      </c>
      <c r="Y189" s="22"/>
      <c r="Z189" s="21">
        <f>'Import dépenses'!AE186</f>
        <v>0</v>
      </c>
      <c r="AA189" s="22"/>
      <c r="AB189" s="21">
        <f>'Import dépenses'!AH186</f>
        <v>0</v>
      </c>
      <c r="AC189" s="22"/>
      <c r="AD189" s="21">
        <f>'Import dépenses'!AK186</f>
        <v>0</v>
      </c>
      <c r="AE189" s="22"/>
      <c r="AF189" s="21">
        <f>'Import dépenses'!AN186</f>
        <v>0</v>
      </c>
      <c r="AG189" s="22"/>
      <c r="AH189" s="21">
        <f>'Import dépenses'!AQ186</f>
        <v>0</v>
      </c>
    </row>
    <row r="190" spans="1:34" x14ac:dyDescent="0.2">
      <c r="A190" s="5">
        <f>'Import dépenses'!A187</f>
        <v>0</v>
      </c>
      <c r="B190" s="5">
        <f>'Import dépenses'!B187</f>
        <v>0</v>
      </c>
      <c r="C190" s="5">
        <f>'Import dépenses'!C187</f>
        <v>0</v>
      </c>
      <c r="D190" s="5">
        <f>'Import dépenses'!D187</f>
        <v>0</v>
      </c>
      <c r="E190" s="5">
        <f>'Import dépenses'!E187</f>
        <v>0</v>
      </c>
      <c r="F190" s="5">
        <f>'Import dépenses'!F187</f>
        <v>0</v>
      </c>
      <c r="G190" s="5">
        <f>'Import dépenses'!G187</f>
        <v>0</v>
      </c>
      <c r="H190" s="21">
        <f>'Import dépenses'!H187</f>
        <v>0</v>
      </c>
      <c r="I190" s="40">
        <f t="shared" ca="1" si="2"/>
        <v>0</v>
      </c>
      <c r="J190" s="34"/>
      <c r="K190" s="22"/>
      <c r="L190" s="21">
        <f>'Import dépenses'!J187</f>
        <v>0</v>
      </c>
      <c r="M190" s="22"/>
      <c r="N190" s="21">
        <f>'Import dépenses'!M187</f>
        <v>0</v>
      </c>
      <c r="O190" s="22"/>
      <c r="P190" s="21">
        <f>'Import dépenses'!P187</f>
        <v>0</v>
      </c>
      <c r="Q190" s="22"/>
      <c r="R190" s="21">
        <f>'Import dépenses'!S187</f>
        <v>0</v>
      </c>
      <c r="S190" s="22"/>
      <c r="T190" s="21">
        <f>'Import dépenses'!V187</f>
        <v>0</v>
      </c>
      <c r="U190" s="22"/>
      <c r="V190" s="21">
        <f>'Import dépenses'!Y187</f>
        <v>0</v>
      </c>
      <c r="W190" s="22"/>
      <c r="X190" s="21">
        <f>'Import dépenses'!AB187</f>
        <v>0</v>
      </c>
      <c r="Y190" s="22"/>
      <c r="Z190" s="21">
        <f>'Import dépenses'!AE187</f>
        <v>0</v>
      </c>
      <c r="AA190" s="22"/>
      <c r="AB190" s="21">
        <f>'Import dépenses'!AH187</f>
        <v>0</v>
      </c>
      <c r="AC190" s="22"/>
      <c r="AD190" s="21">
        <f>'Import dépenses'!AK187</f>
        <v>0</v>
      </c>
      <c r="AE190" s="22"/>
      <c r="AF190" s="21">
        <f>'Import dépenses'!AN187</f>
        <v>0</v>
      </c>
      <c r="AG190" s="22"/>
      <c r="AH190" s="21">
        <f>'Import dépenses'!AQ187</f>
        <v>0</v>
      </c>
    </row>
    <row r="191" spans="1:34" x14ac:dyDescent="0.2">
      <c r="A191" s="5">
        <f>'Import dépenses'!A188</f>
        <v>0</v>
      </c>
      <c r="B191" s="5">
        <f>'Import dépenses'!B188</f>
        <v>0</v>
      </c>
      <c r="C191" s="5">
        <f>'Import dépenses'!C188</f>
        <v>0</v>
      </c>
      <c r="D191" s="5">
        <f>'Import dépenses'!D188</f>
        <v>0</v>
      </c>
      <c r="E191" s="5">
        <f>'Import dépenses'!E188</f>
        <v>0</v>
      </c>
      <c r="F191" s="5">
        <f>'Import dépenses'!F188</f>
        <v>0</v>
      </c>
      <c r="G191" s="5">
        <f>'Import dépenses'!G188</f>
        <v>0</v>
      </c>
      <c r="H191" s="21">
        <f>'Import dépenses'!H188</f>
        <v>0</v>
      </c>
      <c r="I191" s="40">
        <f t="shared" ca="1" si="2"/>
        <v>0</v>
      </c>
      <c r="J191" s="34"/>
      <c r="K191" s="22"/>
      <c r="L191" s="21">
        <f>'Import dépenses'!J188</f>
        <v>0</v>
      </c>
      <c r="M191" s="22"/>
      <c r="N191" s="21">
        <f>'Import dépenses'!M188</f>
        <v>0</v>
      </c>
      <c r="O191" s="22"/>
      <c r="P191" s="21">
        <f>'Import dépenses'!P188</f>
        <v>0</v>
      </c>
      <c r="Q191" s="22"/>
      <c r="R191" s="21">
        <f>'Import dépenses'!S188</f>
        <v>0</v>
      </c>
      <c r="S191" s="22"/>
      <c r="T191" s="21">
        <f>'Import dépenses'!V188</f>
        <v>0</v>
      </c>
      <c r="U191" s="22"/>
      <c r="V191" s="21">
        <f>'Import dépenses'!Y188</f>
        <v>0</v>
      </c>
      <c r="W191" s="22"/>
      <c r="X191" s="21">
        <f>'Import dépenses'!AB188</f>
        <v>0</v>
      </c>
      <c r="Y191" s="22"/>
      <c r="Z191" s="21">
        <f>'Import dépenses'!AE188</f>
        <v>0</v>
      </c>
      <c r="AA191" s="22"/>
      <c r="AB191" s="21">
        <f>'Import dépenses'!AH188</f>
        <v>0</v>
      </c>
      <c r="AC191" s="22"/>
      <c r="AD191" s="21">
        <f>'Import dépenses'!AK188</f>
        <v>0</v>
      </c>
      <c r="AE191" s="22"/>
      <c r="AF191" s="21">
        <f>'Import dépenses'!AN188</f>
        <v>0</v>
      </c>
      <c r="AG191" s="22"/>
      <c r="AH191" s="21">
        <f>'Import dépenses'!AQ188</f>
        <v>0</v>
      </c>
    </row>
    <row r="192" spans="1:34" x14ac:dyDescent="0.2">
      <c r="A192" s="5">
        <f>'Import dépenses'!A189</f>
        <v>0</v>
      </c>
      <c r="B192" s="5">
        <f>'Import dépenses'!B189</f>
        <v>0</v>
      </c>
      <c r="C192" s="5">
        <f>'Import dépenses'!C189</f>
        <v>0</v>
      </c>
      <c r="D192" s="5">
        <f>'Import dépenses'!D189</f>
        <v>0</v>
      </c>
      <c r="E192" s="5">
        <f>'Import dépenses'!E189</f>
        <v>0</v>
      </c>
      <c r="F192" s="5">
        <f>'Import dépenses'!F189</f>
        <v>0</v>
      </c>
      <c r="G192" s="5">
        <f>'Import dépenses'!G189</f>
        <v>0</v>
      </c>
      <c r="H192" s="21">
        <f>'Import dépenses'!H189</f>
        <v>0</v>
      </c>
      <c r="I192" s="40">
        <f t="shared" ca="1" si="2"/>
        <v>0</v>
      </c>
      <c r="J192" s="34"/>
      <c r="K192" s="22"/>
      <c r="L192" s="21">
        <f>'Import dépenses'!J189</f>
        <v>0</v>
      </c>
      <c r="M192" s="22"/>
      <c r="N192" s="21">
        <f>'Import dépenses'!M189</f>
        <v>0</v>
      </c>
      <c r="O192" s="22"/>
      <c r="P192" s="21">
        <f>'Import dépenses'!P189</f>
        <v>0</v>
      </c>
      <c r="Q192" s="22"/>
      <c r="R192" s="21">
        <f>'Import dépenses'!S189</f>
        <v>0</v>
      </c>
      <c r="S192" s="22"/>
      <c r="T192" s="21">
        <f>'Import dépenses'!V189</f>
        <v>0</v>
      </c>
      <c r="U192" s="22"/>
      <c r="V192" s="21">
        <f>'Import dépenses'!Y189</f>
        <v>0</v>
      </c>
      <c r="W192" s="22"/>
      <c r="X192" s="21">
        <f>'Import dépenses'!AB189</f>
        <v>0</v>
      </c>
      <c r="Y192" s="22"/>
      <c r="Z192" s="21">
        <f>'Import dépenses'!AE189</f>
        <v>0</v>
      </c>
      <c r="AA192" s="22"/>
      <c r="AB192" s="21">
        <f>'Import dépenses'!AH189</f>
        <v>0</v>
      </c>
      <c r="AC192" s="22"/>
      <c r="AD192" s="21">
        <f>'Import dépenses'!AK189</f>
        <v>0</v>
      </c>
      <c r="AE192" s="22"/>
      <c r="AF192" s="21">
        <f>'Import dépenses'!AN189</f>
        <v>0</v>
      </c>
      <c r="AG192" s="22"/>
      <c r="AH192" s="21">
        <f>'Import dépenses'!AQ189</f>
        <v>0</v>
      </c>
    </row>
    <row r="193" spans="1:34" x14ac:dyDescent="0.2">
      <c r="A193" s="5">
        <f>'Import dépenses'!A190</f>
        <v>0</v>
      </c>
      <c r="B193" s="5">
        <f>'Import dépenses'!B190</f>
        <v>0</v>
      </c>
      <c r="C193" s="5">
        <f>'Import dépenses'!C190</f>
        <v>0</v>
      </c>
      <c r="D193" s="5">
        <f>'Import dépenses'!D190</f>
        <v>0</v>
      </c>
      <c r="E193" s="5">
        <f>'Import dépenses'!E190</f>
        <v>0</v>
      </c>
      <c r="F193" s="5">
        <f>'Import dépenses'!F190</f>
        <v>0</v>
      </c>
      <c r="G193" s="5">
        <f>'Import dépenses'!G190</f>
        <v>0</v>
      </c>
      <c r="H193" s="21">
        <f>'Import dépenses'!H190</f>
        <v>0</v>
      </c>
      <c r="I193" s="40">
        <f t="shared" ca="1" si="2"/>
        <v>0</v>
      </c>
      <c r="J193" s="34"/>
      <c r="K193" s="22"/>
      <c r="L193" s="21">
        <f>'Import dépenses'!J190</f>
        <v>0</v>
      </c>
      <c r="M193" s="22"/>
      <c r="N193" s="21">
        <f>'Import dépenses'!M190</f>
        <v>0</v>
      </c>
      <c r="O193" s="22"/>
      <c r="P193" s="21">
        <f>'Import dépenses'!P190</f>
        <v>0</v>
      </c>
      <c r="Q193" s="22"/>
      <c r="R193" s="21">
        <f>'Import dépenses'!S190</f>
        <v>0</v>
      </c>
      <c r="S193" s="22"/>
      <c r="T193" s="21">
        <f>'Import dépenses'!V190</f>
        <v>0</v>
      </c>
      <c r="U193" s="22"/>
      <c r="V193" s="21">
        <f>'Import dépenses'!Y190</f>
        <v>0</v>
      </c>
      <c r="W193" s="22"/>
      <c r="X193" s="21">
        <f>'Import dépenses'!AB190</f>
        <v>0</v>
      </c>
      <c r="Y193" s="22"/>
      <c r="Z193" s="21">
        <f>'Import dépenses'!AE190</f>
        <v>0</v>
      </c>
      <c r="AA193" s="22"/>
      <c r="AB193" s="21">
        <f>'Import dépenses'!AH190</f>
        <v>0</v>
      </c>
      <c r="AC193" s="22"/>
      <c r="AD193" s="21">
        <f>'Import dépenses'!AK190</f>
        <v>0</v>
      </c>
      <c r="AE193" s="22"/>
      <c r="AF193" s="21">
        <f>'Import dépenses'!AN190</f>
        <v>0</v>
      </c>
      <c r="AG193" s="22"/>
      <c r="AH193" s="21">
        <f>'Import dépenses'!AQ190</f>
        <v>0</v>
      </c>
    </row>
    <row r="194" spans="1:34" x14ac:dyDescent="0.2">
      <c r="A194" s="5">
        <f>'Import dépenses'!A191</f>
        <v>0</v>
      </c>
      <c r="B194" s="5">
        <f>'Import dépenses'!B191</f>
        <v>0</v>
      </c>
      <c r="C194" s="5">
        <f>'Import dépenses'!C191</f>
        <v>0</v>
      </c>
      <c r="D194" s="5">
        <f>'Import dépenses'!D191</f>
        <v>0</v>
      </c>
      <c r="E194" s="5">
        <f>'Import dépenses'!E191</f>
        <v>0</v>
      </c>
      <c r="F194" s="5">
        <f>'Import dépenses'!F191</f>
        <v>0</v>
      </c>
      <c r="G194" s="5">
        <f>'Import dépenses'!G191</f>
        <v>0</v>
      </c>
      <c r="H194" s="21">
        <f>'Import dépenses'!H191</f>
        <v>0</v>
      </c>
      <c r="I194" s="40">
        <f t="shared" ca="1" si="2"/>
        <v>0</v>
      </c>
      <c r="J194" s="34"/>
      <c r="K194" s="22"/>
      <c r="L194" s="21">
        <f>'Import dépenses'!J191</f>
        <v>0</v>
      </c>
      <c r="M194" s="22"/>
      <c r="N194" s="21">
        <f>'Import dépenses'!M191</f>
        <v>0</v>
      </c>
      <c r="O194" s="22"/>
      <c r="P194" s="21">
        <f>'Import dépenses'!P191</f>
        <v>0</v>
      </c>
      <c r="Q194" s="22"/>
      <c r="R194" s="21">
        <f>'Import dépenses'!S191</f>
        <v>0</v>
      </c>
      <c r="S194" s="22"/>
      <c r="T194" s="21">
        <f>'Import dépenses'!V191</f>
        <v>0</v>
      </c>
      <c r="U194" s="22"/>
      <c r="V194" s="21">
        <f>'Import dépenses'!Y191</f>
        <v>0</v>
      </c>
      <c r="W194" s="22"/>
      <c r="X194" s="21">
        <f>'Import dépenses'!AB191</f>
        <v>0</v>
      </c>
      <c r="Y194" s="22"/>
      <c r="Z194" s="21">
        <f>'Import dépenses'!AE191</f>
        <v>0</v>
      </c>
      <c r="AA194" s="22"/>
      <c r="AB194" s="21">
        <f>'Import dépenses'!AH191</f>
        <v>0</v>
      </c>
      <c r="AC194" s="22"/>
      <c r="AD194" s="21">
        <f>'Import dépenses'!AK191</f>
        <v>0</v>
      </c>
      <c r="AE194" s="22"/>
      <c r="AF194" s="21">
        <f>'Import dépenses'!AN191</f>
        <v>0</v>
      </c>
      <c r="AG194" s="22"/>
      <c r="AH194" s="21">
        <f>'Import dépenses'!AQ191</f>
        <v>0</v>
      </c>
    </row>
    <row r="195" spans="1:34" x14ac:dyDescent="0.2">
      <c r="A195" s="5">
        <f>'Import dépenses'!A192</f>
        <v>0</v>
      </c>
      <c r="B195" s="5">
        <f>'Import dépenses'!B192</f>
        <v>0</v>
      </c>
      <c r="C195" s="5">
        <f>'Import dépenses'!C192</f>
        <v>0</v>
      </c>
      <c r="D195" s="5">
        <f>'Import dépenses'!D192</f>
        <v>0</v>
      </c>
      <c r="E195" s="5">
        <f>'Import dépenses'!E192</f>
        <v>0</v>
      </c>
      <c r="F195" s="5">
        <f>'Import dépenses'!F192</f>
        <v>0</v>
      </c>
      <c r="G195" s="5">
        <f>'Import dépenses'!G192</f>
        <v>0</v>
      </c>
      <c r="H195" s="21">
        <f>'Import dépenses'!H192</f>
        <v>0</v>
      </c>
      <c r="I195" s="40">
        <f t="shared" ca="1" si="2"/>
        <v>0</v>
      </c>
      <c r="J195" s="34"/>
      <c r="K195" s="22"/>
      <c r="L195" s="21">
        <f>'Import dépenses'!J192</f>
        <v>0</v>
      </c>
      <c r="M195" s="22"/>
      <c r="N195" s="21">
        <f>'Import dépenses'!M192</f>
        <v>0</v>
      </c>
      <c r="O195" s="22"/>
      <c r="P195" s="21">
        <f>'Import dépenses'!P192</f>
        <v>0</v>
      </c>
      <c r="Q195" s="22"/>
      <c r="R195" s="21">
        <f>'Import dépenses'!S192</f>
        <v>0</v>
      </c>
      <c r="S195" s="22"/>
      <c r="T195" s="21">
        <f>'Import dépenses'!V192</f>
        <v>0</v>
      </c>
      <c r="U195" s="22"/>
      <c r="V195" s="21">
        <f>'Import dépenses'!Y192</f>
        <v>0</v>
      </c>
      <c r="W195" s="22"/>
      <c r="X195" s="21">
        <f>'Import dépenses'!AB192</f>
        <v>0</v>
      </c>
      <c r="Y195" s="22"/>
      <c r="Z195" s="21">
        <f>'Import dépenses'!AE192</f>
        <v>0</v>
      </c>
      <c r="AA195" s="22"/>
      <c r="AB195" s="21">
        <f>'Import dépenses'!AH192</f>
        <v>0</v>
      </c>
      <c r="AC195" s="22"/>
      <c r="AD195" s="21">
        <f>'Import dépenses'!AK192</f>
        <v>0</v>
      </c>
      <c r="AE195" s="22"/>
      <c r="AF195" s="21">
        <f>'Import dépenses'!AN192</f>
        <v>0</v>
      </c>
      <c r="AG195" s="22"/>
      <c r="AH195" s="21">
        <f>'Import dépenses'!AQ192</f>
        <v>0</v>
      </c>
    </row>
    <row r="196" spans="1:34" x14ac:dyDescent="0.2">
      <c r="A196" s="5">
        <f>'Import dépenses'!A193</f>
        <v>0</v>
      </c>
      <c r="B196" s="5">
        <f>'Import dépenses'!B193</f>
        <v>0</v>
      </c>
      <c r="C196" s="5">
        <f>'Import dépenses'!C193</f>
        <v>0</v>
      </c>
      <c r="D196" s="5">
        <f>'Import dépenses'!D193</f>
        <v>0</v>
      </c>
      <c r="E196" s="5">
        <f>'Import dépenses'!E193</f>
        <v>0</v>
      </c>
      <c r="F196" s="5">
        <f>'Import dépenses'!F193</f>
        <v>0</v>
      </c>
      <c r="G196" s="5">
        <f>'Import dépenses'!G193</f>
        <v>0</v>
      </c>
      <c r="H196" s="21">
        <f>'Import dépenses'!H193</f>
        <v>0</v>
      </c>
      <c r="I196" s="40">
        <f t="shared" ca="1" si="2"/>
        <v>0</v>
      </c>
      <c r="J196" s="34"/>
      <c r="K196" s="22"/>
      <c r="L196" s="21">
        <f>'Import dépenses'!J193</f>
        <v>0</v>
      </c>
      <c r="M196" s="22"/>
      <c r="N196" s="21">
        <f>'Import dépenses'!M193</f>
        <v>0</v>
      </c>
      <c r="O196" s="22"/>
      <c r="P196" s="21">
        <f>'Import dépenses'!P193</f>
        <v>0</v>
      </c>
      <c r="Q196" s="22"/>
      <c r="R196" s="21">
        <f>'Import dépenses'!S193</f>
        <v>0</v>
      </c>
      <c r="S196" s="22"/>
      <c r="T196" s="21">
        <f>'Import dépenses'!V193</f>
        <v>0</v>
      </c>
      <c r="U196" s="22"/>
      <c r="V196" s="21">
        <f>'Import dépenses'!Y193</f>
        <v>0</v>
      </c>
      <c r="W196" s="22"/>
      <c r="X196" s="21">
        <f>'Import dépenses'!AB193</f>
        <v>0</v>
      </c>
      <c r="Y196" s="22"/>
      <c r="Z196" s="21">
        <f>'Import dépenses'!AE193</f>
        <v>0</v>
      </c>
      <c r="AA196" s="22"/>
      <c r="AB196" s="21">
        <f>'Import dépenses'!AH193</f>
        <v>0</v>
      </c>
      <c r="AC196" s="22"/>
      <c r="AD196" s="21">
        <f>'Import dépenses'!AK193</f>
        <v>0</v>
      </c>
      <c r="AE196" s="22"/>
      <c r="AF196" s="21">
        <f>'Import dépenses'!AN193</f>
        <v>0</v>
      </c>
      <c r="AG196" s="22"/>
      <c r="AH196" s="21">
        <f>'Import dépenses'!AQ193</f>
        <v>0</v>
      </c>
    </row>
    <row r="197" spans="1:34" x14ac:dyDescent="0.2">
      <c r="A197" s="5">
        <f>'Import dépenses'!A194</f>
        <v>0</v>
      </c>
      <c r="B197" s="5">
        <f>'Import dépenses'!B194</f>
        <v>0</v>
      </c>
      <c r="C197" s="5">
        <f>'Import dépenses'!C194</f>
        <v>0</v>
      </c>
      <c r="D197" s="5">
        <f>'Import dépenses'!D194</f>
        <v>0</v>
      </c>
      <c r="E197" s="5">
        <f>'Import dépenses'!E194</f>
        <v>0</v>
      </c>
      <c r="F197" s="5">
        <f>'Import dépenses'!F194</f>
        <v>0</v>
      </c>
      <c r="G197" s="5">
        <f>'Import dépenses'!G194</f>
        <v>0</v>
      </c>
      <c r="H197" s="21">
        <f>'Import dépenses'!H194</f>
        <v>0</v>
      </c>
      <c r="I197" s="40">
        <f t="shared" ca="1" si="2"/>
        <v>0</v>
      </c>
      <c r="J197" s="34"/>
      <c r="K197" s="22"/>
      <c r="L197" s="21">
        <f>'Import dépenses'!J194</f>
        <v>0</v>
      </c>
      <c r="M197" s="22"/>
      <c r="N197" s="21">
        <f>'Import dépenses'!M194</f>
        <v>0</v>
      </c>
      <c r="O197" s="22"/>
      <c r="P197" s="21">
        <f>'Import dépenses'!P194</f>
        <v>0</v>
      </c>
      <c r="Q197" s="22"/>
      <c r="R197" s="21">
        <f>'Import dépenses'!S194</f>
        <v>0</v>
      </c>
      <c r="S197" s="22"/>
      <c r="T197" s="21">
        <f>'Import dépenses'!V194</f>
        <v>0</v>
      </c>
      <c r="U197" s="22"/>
      <c r="V197" s="21">
        <f>'Import dépenses'!Y194</f>
        <v>0</v>
      </c>
      <c r="W197" s="22"/>
      <c r="X197" s="21">
        <f>'Import dépenses'!AB194</f>
        <v>0</v>
      </c>
      <c r="Y197" s="22"/>
      <c r="Z197" s="21">
        <f>'Import dépenses'!AE194</f>
        <v>0</v>
      </c>
      <c r="AA197" s="22"/>
      <c r="AB197" s="21">
        <f>'Import dépenses'!AH194</f>
        <v>0</v>
      </c>
      <c r="AC197" s="22"/>
      <c r="AD197" s="21">
        <f>'Import dépenses'!AK194</f>
        <v>0</v>
      </c>
      <c r="AE197" s="22"/>
      <c r="AF197" s="21">
        <f>'Import dépenses'!AN194</f>
        <v>0</v>
      </c>
      <c r="AG197" s="22"/>
      <c r="AH197" s="21">
        <f>'Import dépenses'!AQ194</f>
        <v>0</v>
      </c>
    </row>
    <row r="198" spans="1:34" x14ac:dyDescent="0.2">
      <c r="A198" s="5">
        <f>'Import dépenses'!A195</f>
        <v>0</v>
      </c>
      <c r="B198" s="5">
        <f>'Import dépenses'!B195</f>
        <v>0</v>
      </c>
      <c r="C198" s="5">
        <f>'Import dépenses'!C195</f>
        <v>0</v>
      </c>
      <c r="D198" s="5">
        <f>'Import dépenses'!D195</f>
        <v>0</v>
      </c>
      <c r="E198" s="5">
        <f>'Import dépenses'!E195</f>
        <v>0</v>
      </c>
      <c r="F198" s="5">
        <f>'Import dépenses'!F195</f>
        <v>0</v>
      </c>
      <c r="G198" s="5">
        <f>'Import dépenses'!G195</f>
        <v>0</v>
      </c>
      <c r="H198" s="21">
        <f>'Import dépenses'!H195</f>
        <v>0</v>
      </c>
      <c r="I198" s="40">
        <f t="shared" ca="1" si="2"/>
        <v>0</v>
      </c>
      <c r="J198" s="34"/>
      <c r="K198" s="22"/>
      <c r="L198" s="21">
        <f>'Import dépenses'!J195</f>
        <v>0</v>
      </c>
      <c r="M198" s="22"/>
      <c r="N198" s="21">
        <f>'Import dépenses'!M195</f>
        <v>0</v>
      </c>
      <c r="O198" s="22"/>
      <c r="P198" s="21">
        <f>'Import dépenses'!P195</f>
        <v>0</v>
      </c>
      <c r="Q198" s="22"/>
      <c r="R198" s="21">
        <f>'Import dépenses'!S195</f>
        <v>0</v>
      </c>
      <c r="S198" s="22"/>
      <c r="T198" s="21">
        <f>'Import dépenses'!V195</f>
        <v>0</v>
      </c>
      <c r="U198" s="22"/>
      <c r="V198" s="21">
        <f>'Import dépenses'!Y195</f>
        <v>0</v>
      </c>
      <c r="W198" s="22"/>
      <c r="X198" s="21">
        <f>'Import dépenses'!AB195</f>
        <v>0</v>
      </c>
      <c r="Y198" s="22"/>
      <c r="Z198" s="21">
        <f>'Import dépenses'!AE195</f>
        <v>0</v>
      </c>
      <c r="AA198" s="22"/>
      <c r="AB198" s="21">
        <f>'Import dépenses'!AH195</f>
        <v>0</v>
      </c>
      <c r="AC198" s="22"/>
      <c r="AD198" s="21">
        <f>'Import dépenses'!AK195</f>
        <v>0</v>
      </c>
      <c r="AE198" s="22"/>
      <c r="AF198" s="21">
        <f>'Import dépenses'!AN195</f>
        <v>0</v>
      </c>
      <c r="AG198" s="22"/>
      <c r="AH198" s="21">
        <f>'Import dépenses'!AQ195</f>
        <v>0</v>
      </c>
    </row>
    <row r="199" spans="1:34" x14ac:dyDescent="0.2">
      <c r="A199" s="5">
        <f>'Import dépenses'!A196</f>
        <v>0</v>
      </c>
      <c r="B199" s="5">
        <f>'Import dépenses'!B196</f>
        <v>0</v>
      </c>
      <c r="C199" s="5">
        <f>'Import dépenses'!C196</f>
        <v>0</v>
      </c>
      <c r="D199" s="5">
        <f>'Import dépenses'!D196</f>
        <v>0</v>
      </c>
      <c r="E199" s="5">
        <f>'Import dépenses'!E196</f>
        <v>0</v>
      </c>
      <c r="F199" s="5">
        <f>'Import dépenses'!F196</f>
        <v>0</v>
      </c>
      <c r="G199" s="5">
        <f>'Import dépenses'!G196</f>
        <v>0</v>
      </c>
      <c r="H199" s="21">
        <f>'Import dépenses'!H196</f>
        <v>0</v>
      </c>
      <c r="I199" s="40">
        <f t="shared" ca="1" si="2"/>
        <v>0</v>
      </c>
      <c r="J199" s="34"/>
      <c r="K199" s="22"/>
      <c r="L199" s="21">
        <f>'Import dépenses'!J196</f>
        <v>0</v>
      </c>
      <c r="M199" s="22"/>
      <c r="N199" s="21">
        <f>'Import dépenses'!M196</f>
        <v>0</v>
      </c>
      <c r="O199" s="22"/>
      <c r="P199" s="21">
        <f>'Import dépenses'!P196</f>
        <v>0</v>
      </c>
      <c r="Q199" s="22"/>
      <c r="R199" s="21">
        <f>'Import dépenses'!S196</f>
        <v>0</v>
      </c>
      <c r="S199" s="22"/>
      <c r="T199" s="21">
        <f>'Import dépenses'!V196</f>
        <v>0</v>
      </c>
      <c r="U199" s="22"/>
      <c r="V199" s="21">
        <f>'Import dépenses'!Y196</f>
        <v>0</v>
      </c>
      <c r="W199" s="22"/>
      <c r="X199" s="21">
        <f>'Import dépenses'!AB196</f>
        <v>0</v>
      </c>
      <c r="Y199" s="22"/>
      <c r="Z199" s="21">
        <f>'Import dépenses'!AE196</f>
        <v>0</v>
      </c>
      <c r="AA199" s="22"/>
      <c r="AB199" s="21">
        <f>'Import dépenses'!AH196</f>
        <v>0</v>
      </c>
      <c r="AC199" s="22"/>
      <c r="AD199" s="21">
        <f>'Import dépenses'!AK196</f>
        <v>0</v>
      </c>
      <c r="AE199" s="22"/>
      <c r="AF199" s="21">
        <f>'Import dépenses'!AN196</f>
        <v>0</v>
      </c>
      <c r="AG199" s="22"/>
      <c r="AH199" s="21">
        <f>'Import dépenses'!AQ196</f>
        <v>0</v>
      </c>
    </row>
    <row r="200" spans="1:34" x14ac:dyDescent="0.2">
      <c r="A200" s="5">
        <f>'Import dépenses'!A197</f>
        <v>0</v>
      </c>
      <c r="B200" s="5">
        <f>'Import dépenses'!B197</f>
        <v>0</v>
      </c>
      <c r="C200" s="5">
        <f>'Import dépenses'!C197</f>
        <v>0</v>
      </c>
      <c r="D200" s="5">
        <f>'Import dépenses'!D197</f>
        <v>0</v>
      </c>
      <c r="E200" s="5">
        <f>'Import dépenses'!E197</f>
        <v>0</v>
      </c>
      <c r="F200" s="5">
        <f>'Import dépenses'!F197</f>
        <v>0</v>
      </c>
      <c r="G200" s="5">
        <f>'Import dépenses'!G197</f>
        <v>0</v>
      </c>
      <c r="H200" s="21">
        <f>'Import dépenses'!H197</f>
        <v>0</v>
      </c>
      <c r="I200" s="40">
        <f t="shared" ref="I200:I263" ca="1" si="3">(IF($K$1&lt;TODAY(),L200,K200))+(IF($M$1&lt;TODAY(),N200,M200))+(IF($O$1&lt;TODAY(),P200,O200))+(IF($Q$1&lt;TODAY(),R200,Q200))+(IF($S$1&lt;TODAY(),T200,S200))+(IF($U$1&lt;TODAY(),V200,U200))+(IF($W$1&lt;TODAY(),X200,W200))+(IF($Y$1&lt;TODAY(),Z200,Y200))+(IF($AA$1&lt;TODAY(),AB200,AA200))+(IF($AC$1&lt;TODAY(),AD200,AC200))+(IF($AE$1&lt;TODAY(),AF200,AE200))+(IF($AG$1&lt;TODAY(),AH200,AG200))</f>
        <v>0</v>
      </c>
      <c r="J200" s="34"/>
      <c r="K200" s="22"/>
      <c r="L200" s="21">
        <f>'Import dépenses'!J197</f>
        <v>0</v>
      </c>
      <c r="M200" s="22"/>
      <c r="N200" s="21">
        <f>'Import dépenses'!M197</f>
        <v>0</v>
      </c>
      <c r="O200" s="22"/>
      <c r="P200" s="21">
        <f>'Import dépenses'!P197</f>
        <v>0</v>
      </c>
      <c r="Q200" s="22"/>
      <c r="R200" s="21">
        <f>'Import dépenses'!S197</f>
        <v>0</v>
      </c>
      <c r="S200" s="22"/>
      <c r="T200" s="21">
        <f>'Import dépenses'!V197</f>
        <v>0</v>
      </c>
      <c r="U200" s="22"/>
      <c r="V200" s="21">
        <f>'Import dépenses'!Y197</f>
        <v>0</v>
      </c>
      <c r="W200" s="22"/>
      <c r="X200" s="21">
        <f>'Import dépenses'!AB197</f>
        <v>0</v>
      </c>
      <c r="Y200" s="22"/>
      <c r="Z200" s="21">
        <f>'Import dépenses'!AE197</f>
        <v>0</v>
      </c>
      <c r="AA200" s="22"/>
      <c r="AB200" s="21">
        <f>'Import dépenses'!AH197</f>
        <v>0</v>
      </c>
      <c r="AC200" s="22"/>
      <c r="AD200" s="21">
        <f>'Import dépenses'!AK197</f>
        <v>0</v>
      </c>
      <c r="AE200" s="22"/>
      <c r="AF200" s="21">
        <f>'Import dépenses'!AN197</f>
        <v>0</v>
      </c>
      <c r="AG200" s="22"/>
      <c r="AH200" s="21">
        <f>'Import dépenses'!AQ197</f>
        <v>0</v>
      </c>
    </row>
    <row r="201" spans="1:34" x14ac:dyDescent="0.2">
      <c r="A201" s="5">
        <f>'Import dépenses'!A198</f>
        <v>0</v>
      </c>
      <c r="B201" s="5">
        <f>'Import dépenses'!B198</f>
        <v>0</v>
      </c>
      <c r="C201" s="5">
        <f>'Import dépenses'!C198</f>
        <v>0</v>
      </c>
      <c r="D201" s="5">
        <f>'Import dépenses'!D198</f>
        <v>0</v>
      </c>
      <c r="E201" s="5">
        <f>'Import dépenses'!E198</f>
        <v>0</v>
      </c>
      <c r="F201" s="5">
        <f>'Import dépenses'!F198</f>
        <v>0</v>
      </c>
      <c r="G201" s="5">
        <f>'Import dépenses'!G198</f>
        <v>0</v>
      </c>
      <c r="H201" s="21">
        <f>'Import dépenses'!H198</f>
        <v>0</v>
      </c>
      <c r="I201" s="40">
        <f t="shared" ca="1" si="3"/>
        <v>0</v>
      </c>
      <c r="J201" s="34"/>
      <c r="K201" s="22"/>
      <c r="L201" s="21">
        <f>'Import dépenses'!J198</f>
        <v>0</v>
      </c>
      <c r="M201" s="22"/>
      <c r="N201" s="21">
        <f>'Import dépenses'!M198</f>
        <v>0</v>
      </c>
      <c r="O201" s="22"/>
      <c r="P201" s="21">
        <f>'Import dépenses'!P198</f>
        <v>0</v>
      </c>
      <c r="Q201" s="22"/>
      <c r="R201" s="21">
        <f>'Import dépenses'!S198</f>
        <v>0</v>
      </c>
      <c r="S201" s="22"/>
      <c r="T201" s="21">
        <f>'Import dépenses'!V198</f>
        <v>0</v>
      </c>
      <c r="U201" s="22"/>
      <c r="V201" s="21">
        <f>'Import dépenses'!Y198</f>
        <v>0</v>
      </c>
      <c r="W201" s="22"/>
      <c r="X201" s="21">
        <f>'Import dépenses'!AB198</f>
        <v>0</v>
      </c>
      <c r="Y201" s="22"/>
      <c r="Z201" s="21">
        <f>'Import dépenses'!AE198</f>
        <v>0</v>
      </c>
      <c r="AA201" s="22"/>
      <c r="AB201" s="21">
        <f>'Import dépenses'!AH198</f>
        <v>0</v>
      </c>
      <c r="AC201" s="22"/>
      <c r="AD201" s="21">
        <f>'Import dépenses'!AK198</f>
        <v>0</v>
      </c>
      <c r="AE201" s="22"/>
      <c r="AF201" s="21">
        <f>'Import dépenses'!AN198</f>
        <v>0</v>
      </c>
      <c r="AG201" s="22"/>
      <c r="AH201" s="21">
        <f>'Import dépenses'!AQ198</f>
        <v>0</v>
      </c>
    </row>
    <row r="202" spans="1:34" x14ac:dyDescent="0.2">
      <c r="A202" s="5">
        <f>'Import dépenses'!A199</f>
        <v>0</v>
      </c>
      <c r="B202" s="5">
        <f>'Import dépenses'!B199</f>
        <v>0</v>
      </c>
      <c r="C202" s="5">
        <f>'Import dépenses'!C199</f>
        <v>0</v>
      </c>
      <c r="D202" s="5">
        <f>'Import dépenses'!D199</f>
        <v>0</v>
      </c>
      <c r="E202" s="5">
        <f>'Import dépenses'!E199</f>
        <v>0</v>
      </c>
      <c r="F202" s="5">
        <f>'Import dépenses'!F199</f>
        <v>0</v>
      </c>
      <c r="G202" s="5">
        <f>'Import dépenses'!G199</f>
        <v>0</v>
      </c>
      <c r="H202" s="21">
        <f>'Import dépenses'!H199</f>
        <v>0</v>
      </c>
      <c r="I202" s="40">
        <f t="shared" ca="1" si="3"/>
        <v>0</v>
      </c>
      <c r="J202" s="34"/>
      <c r="K202" s="22"/>
      <c r="L202" s="21">
        <f>'Import dépenses'!J199</f>
        <v>0</v>
      </c>
      <c r="M202" s="22"/>
      <c r="N202" s="21">
        <f>'Import dépenses'!M199</f>
        <v>0</v>
      </c>
      <c r="O202" s="22"/>
      <c r="P202" s="21">
        <f>'Import dépenses'!P199</f>
        <v>0</v>
      </c>
      <c r="Q202" s="22"/>
      <c r="R202" s="21">
        <f>'Import dépenses'!S199</f>
        <v>0</v>
      </c>
      <c r="S202" s="22"/>
      <c r="T202" s="21">
        <f>'Import dépenses'!V199</f>
        <v>0</v>
      </c>
      <c r="U202" s="22"/>
      <c r="V202" s="21">
        <f>'Import dépenses'!Y199</f>
        <v>0</v>
      </c>
      <c r="W202" s="22"/>
      <c r="X202" s="21">
        <f>'Import dépenses'!AB199</f>
        <v>0</v>
      </c>
      <c r="Y202" s="22"/>
      <c r="Z202" s="21">
        <f>'Import dépenses'!AE199</f>
        <v>0</v>
      </c>
      <c r="AA202" s="22"/>
      <c r="AB202" s="21">
        <f>'Import dépenses'!AH199</f>
        <v>0</v>
      </c>
      <c r="AC202" s="22"/>
      <c r="AD202" s="21">
        <f>'Import dépenses'!AK199</f>
        <v>0</v>
      </c>
      <c r="AE202" s="22"/>
      <c r="AF202" s="21">
        <f>'Import dépenses'!AN199</f>
        <v>0</v>
      </c>
      <c r="AG202" s="22"/>
      <c r="AH202" s="21">
        <f>'Import dépenses'!AQ199</f>
        <v>0</v>
      </c>
    </row>
    <row r="203" spans="1:34" x14ac:dyDescent="0.2">
      <c r="A203" s="5">
        <f>'Import dépenses'!A200</f>
        <v>0</v>
      </c>
      <c r="B203" s="5">
        <f>'Import dépenses'!B200</f>
        <v>0</v>
      </c>
      <c r="C203" s="5">
        <f>'Import dépenses'!C200</f>
        <v>0</v>
      </c>
      <c r="D203" s="5">
        <f>'Import dépenses'!D200</f>
        <v>0</v>
      </c>
      <c r="E203" s="5">
        <f>'Import dépenses'!E200</f>
        <v>0</v>
      </c>
      <c r="F203" s="5">
        <f>'Import dépenses'!F200</f>
        <v>0</v>
      </c>
      <c r="G203" s="5">
        <f>'Import dépenses'!G200</f>
        <v>0</v>
      </c>
      <c r="H203" s="21">
        <f>'Import dépenses'!H200</f>
        <v>0</v>
      </c>
      <c r="I203" s="40">
        <f t="shared" ca="1" si="3"/>
        <v>0</v>
      </c>
      <c r="J203" s="34"/>
      <c r="K203" s="22"/>
      <c r="L203" s="21">
        <f>'Import dépenses'!J200</f>
        <v>0</v>
      </c>
      <c r="M203" s="22"/>
      <c r="N203" s="21">
        <f>'Import dépenses'!M200</f>
        <v>0</v>
      </c>
      <c r="O203" s="22"/>
      <c r="P203" s="21">
        <f>'Import dépenses'!P200</f>
        <v>0</v>
      </c>
      <c r="Q203" s="22"/>
      <c r="R203" s="21">
        <f>'Import dépenses'!S200</f>
        <v>0</v>
      </c>
      <c r="S203" s="22"/>
      <c r="T203" s="21">
        <f>'Import dépenses'!V200</f>
        <v>0</v>
      </c>
      <c r="U203" s="22"/>
      <c r="V203" s="21">
        <f>'Import dépenses'!Y200</f>
        <v>0</v>
      </c>
      <c r="W203" s="22"/>
      <c r="X203" s="21">
        <f>'Import dépenses'!AB200</f>
        <v>0</v>
      </c>
      <c r="Y203" s="22"/>
      <c r="Z203" s="21">
        <f>'Import dépenses'!AE200</f>
        <v>0</v>
      </c>
      <c r="AA203" s="22"/>
      <c r="AB203" s="21">
        <f>'Import dépenses'!AH200</f>
        <v>0</v>
      </c>
      <c r="AC203" s="22"/>
      <c r="AD203" s="21">
        <f>'Import dépenses'!AK200</f>
        <v>0</v>
      </c>
      <c r="AE203" s="22"/>
      <c r="AF203" s="21">
        <f>'Import dépenses'!AN200</f>
        <v>0</v>
      </c>
      <c r="AG203" s="22"/>
      <c r="AH203" s="21">
        <f>'Import dépenses'!AQ200</f>
        <v>0</v>
      </c>
    </row>
    <row r="204" spans="1:34" x14ac:dyDescent="0.2">
      <c r="A204" s="5">
        <f>'Import dépenses'!A201</f>
        <v>0</v>
      </c>
      <c r="B204" s="5">
        <f>'Import dépenses'!B201</f>
        <v>0</v>
      </c>
      <c r="C204" s="5">
        <f>'Import dépenses'!C201</f>
        <v>0</v>
      </c>
      <c r="D204" s="5">
        <f>'Import dépenses'!D201</f>
        <v>0</v>
      </c>
      <c r="E204" s="5">
        <f>'Import dépenses'!E201</f>
        <v>0</v>
      </c>
      <c r="F204" s="5">
        <f>'Import dépenses'!F201</f>
        <v>0</v>
      </c>
      <c r="G204" s="5">
        <f>'Import dépenses'!G201</f>
        <v>0</v>
      </c>
      <c r="H204" s="21">
        <f>'Import dépenses'!H201</f>
        <v>0</v>
      </c>
      <c r="I204" s="40">
        <f t="shared" ca="1" si="3"/>
        <v>0</v>
      </c>
      <c r="J204" s="34"/>
      <c r="K204" s="22"/>
      <c r="L204" s="21">
        <f>'Import dépenses'!J201</f>
        <v>0</v>
      </c>
      <c r="M204" s="22"/>
      <c r="N204" s="21">
        <f>'Import dépenses'!M201</f>
        <v>0</v>
      </c>
      <c r="O204" s="22"/>
      <c r="P204" s="21">
        <f>'Import dépenses'!P201</f>
        <v>0</v>
      </c>
      <c r="Q204" s="22"/>
      <c r="R204" s="21">
        <f>'Import dépenses'!S201</f>
        <v>0</v>
      </c>
      <c r="S204" s="22"/>
      <c r="T204" s="21">
        <f>'Import dépenses'!V201</f>
        <v>0</v>
      </c>
      <c r="U204" s="22"/>
      <c r="V204" s="21">
        <f>'Import dépenses'!Y201</f>
        <v>0</v>
      </c>
      <c r="W204" s="22"/>
      <c r="X204" s="21">
        <f>'Import dépenses'!AB201</f>
        <v>0</v>
      </c>
      <c r="Y204" s="22"/>
      <c r="Z204" s="21">
        <f>'Import dépenses'!AE201</f>
        <v>0</v>
      </c>
      <c r="AA204" s="22"/>
      <c r="AB204" s="21">
        <f>'Import dépenses'!AH201</f>
        <v>0</v>
      </c>
      <c r="AC204" s="22"/>
      <c r="AD204" s="21">
        <f>'Import dépenses'!AK201</f>
        <v>0</v>
      </c>
      <c r="AE204" s="22"/>
      <c r="AF204" s="21">
        <f>'Import dépenses'!AN201</f>
        <v>0</v>
      </c>
      <c r="AG204" s="22"/>
      <c r="AH204" s="21">
        <f>'Import dépenses'!AQ201</f>
        <v>0</v>
      </c>
    </row>
    <row r="205" spans="1:34" x14ac:dyDescent="0.2">
      <c r="A205" s="5">
        <f>'Import dépenses'!A202</f>
        <v>0</v>
      </c>
      <c r="B205" s="5">
        <f>'Import dépenses'!B202</f>
        <v>0</v>
      </c>
      <c r="C205" s="5">
        <f>'Import dépenses'!C202</f>
        <v>0</v>
      </c>
      <c r="D205" s="5">
        <f>'Import dépenses'!D202</f>
        <v>0</v>
      </c>
      <c r="E205" s="5">
        <f>'Import dépenses'!E202</f>
        <v>0</v>
      </c>
      <c r="F205" s="5">
        <f>'Import dépenses'!F202</f>
        <v>0</v>
      </c>
      <c r="G205" s="5">
        <f>'Import dépenses'!G202</f>
        <v>0</v>
      </c>
      <c r="H205" s="21">
        <f>'Import dépenses'!H202</f>
        <v>0</v>
      </c>
      <c r="I205" s="40">
        <f t="shared" ca="1" si="3"/>
        <v>0</v>
      </c>
      <c r="J205" s="34"/>
      <c r="K205" s="22"/>
      <c r="L205" s="21">
        <f>'Import dépenses'!J202</f>
        <v>0</v>
      </c>
      <c r="M205" s="22"/>
      <c r="N205" s="21">
        <f>'Import dépenses'!M202</f>
        <v>0</v>
      </c>
      <c r="O205" s="22"/>
      <c r="P205" s="21">
        <f>'Import dépenses'!P202</f>
        <v>0</v>
      </c>
      <c r="Q205" s="22"/>
      <c r="R205" s="21">
        <f>'Import dépenses'!S202</f>
        <v>0</v>
      </c>
      <c r="S205" s="22"/>
      <c r="T205" s="21">
        <f>'Import dépenses'!V202</f>
        <v>0</v>
      </c>
      <c r="U205" s="22"/>
      <c r="V205" s="21">
        <f>'Import dépenses'!Y202</f>
        <v>0</v>
      </c>
      <c r="W205" s="22"/>
      <c r="X205" s="21">
        <f>'Import dépenses'!AB202</f>
        <v>0</v>
      </c>
      <c r="Y205" s="22"/>
      <c r="Z205" s="21">
        <f>'Import dépenses'!AE202</f>
        <v>0</v>
      </c>
      <c r="AA205" s="22"/>
      <c r="AB205" s="21">
        <f>'Import dépenses'!AH202</f>
        <v>0</v>
      </c>
      <c r="AC205" s="22"/>
      <c r="AD205" s="21">
        <f>'Import dépenses'!AK202</f>
        <v>0</v>
      </c>
      <c r="AE205" s="22"/>
      <c r="AF205" s="21">
        <f>'Import dépenses'!AN202</f>
        <v>0</v>
      </c>
      <c r="AG205" s="22"/>
      <c r="AH205" s="21">
        <f>'Import dépenses'!AQ202</f>
        <v>0</v>
      </c>
    </row>
    <row r="206" spans="1:34" x14ac:dyDescent="0.2">
      <c r="A206" s="5">
        <f>'Import dépenses'!A203</f>
        <v>0</v>
      </c>
      <c r="B206" s="5">
        <f>'Import dépenses'!B203</f>
        <v>0</v>
      </c>
      <c r="C206" s="5">
        <f>'Import dépenses'!C203</f>
        <v>0</v>
      </c>
      <c r="D206" s="5">
        <f>'Import dépenses'!D203</f>
        <v>0</v>
      </c>
      <c r="E206" s="5">
        <f>'Import dépenses'!E203</f>
        <v>0</v>
      </c>
      <c r="F206" s="5">
        <f>'Import dépenses'!F203</f>
        <v>0</v>
      </c>
      <c r="G206" s="5">
        <f>'Import dépenses'!G203</f>
        <v>0</v>
      </c>
      <c r="H206" s="21">
        <f>'Import dépenses'!H203</f>
        <v>0</v>
      </c>
      <c r="I206" s="40">
        <f t="shared" ca="1" si="3"/>
        <v>0</v>
      </c>
      <c r="J206" s="34"/>
      <c r="K206" s="22"/>
      <c r="L206" s="21">
        <f>'Import dépenses'!J203</f>
        <v>0</v>
      </c>
      <c r="M206" s="22"/>
      <c r="N206" s="21">
        <f>'Import dépenses'!M203</f>
        <v>0</v>
      </c>
      <c r="O206" s="22"/>
      <c r="P206" s="21">
        <f>'Import dépenses'!P203</f>
        <v>0</v>
      </c>
      <c r="Q206" s="22"/>
      <c r="R206" s="21">
        <f>'Import dépenses'!S203</f>
        <v>0</v>
      </c>
      <c r="S206" s="22"/>
      <c r="T206" s="21">
        <f>'Import dépenses'!V203</f>
        <v>0</v>
      </c>
      <c r="U206" s="22"/>
      <c r="V206" s="21">
        <f>'Import dépenses'!Y203</f>
        <v>0</v>
      </c>
      <c r="W206" s="22"/>
      <c r="X206" s="21">
        <f>'Import dépenses'!AB203</f>
        <v>0</v>
      </c>
      <c r="Y206" s="22"/>
      <c r="Z206" s="21">
        <f>'Import dépenses'!AE203</f>
        <v>0</v>
      </c>
      <c r="AA206" s="22"/>
      <c r="AB206" s="21">
        <f>'Import dépenses'!AH203</f>
        <v>0</v>
      </c>
      <c r="AC206" s="22"/>
      <c r="AD206" s="21">
        <f>'Import dépenses'!AK203</f>
        <v>0</v>
      </c>
      <c r="AE206" s="22"/>
      <c r="AF206" s="21">
        <f>'Import dépenses'!AN203</f>
        <v>0</v>
      </c>
      <c r="AG206" s="22"/>
      <c r="AH206" s="21">
        <f>'Import dépenses'!AQ203</f>
        <v>0</v>
      </c>
    </row>
    <row r="207" spans="1:34" x14ac:dyDescent="0.2">
      <c r="A207" s="5">
        <f>'Import dépenses'!A204</f>
        <v>0</v>
      </c>
      <c r="B207" s="5">
        <f>'Import dépenses'!B204</f>
        <v>0</v>
      </c>
      <c r="C207" s="5">
        <f>'Import dépenses'!C204</f>
        <v>0</v>
      </c>
      <c r="D207" s="5">
        <f>'Import dépenses'!D204</f>
        <v>0</v>
      </c>
      <c r="E207" s="5">
        <f>'Import dépenses'!E204</f>
        <v>0</v>
      </c>
      <c r="F207" s="5">
        <f>'Import dépenses'!F204</f>
        <v>0</v>
      </c>
      <c r="G207" s="5">
        <f>'Import dépenses'!G204</f>
        <v>0</v>
      </c>
      <c r="H207" s="21">
        <f>'Import dépenses'!H204</f>
        <v>0</v>
      </c>
      <c r="I207" s="40">
        <f t="shared" ca="1" si="3"/>
        <v>0</v>
      </c>
      <c r="J207" s="34"/>
      <c r="K207" s="22"/>
      <c r="L207" s="21">
        <f>'Import dépenses'!J204</f>
        <v>0</v>
      </c>
      <c r="M207" s="22"/>
      <c r="N207" s="21">
        <f>'Import dépenses'!M204</f>
        <v>0</v>
      </c>
      <c r="O207" s="22"/>
      <c r="P207" s="21">
        <f>'Import dépenses'!P204</f>
        <v>0</v>
      </c>
      <c r="Q207" s="22"/>
      <c r="R207" s="21">
        <f>'Import dépenses'!S204</f>
        <v>0</v>
      </c>
      <c r="S207" s="22"/>
      <c r="T207" s="21">
        <f>'Import dépenses'!V204</f>
        <v>0</v>
      </c>
      <c r="U207" s="22"/>
      <c r="V207" s="21">
        <f>'Import dépenses'!Y204</f>
        <v>0</v>
      </c>
      <c r="W207" s="22"/>
      <c r="X207" s="21">
        <f>'Import dépenses'!AB204</f>
        <v>0</v>
      </c>
      <c r="Y207" s="22"/>
      <c r="Z207" s="21">
        <f>'Import dépenses'!AE204</f>
        <v>0</v>
      </c>
      <c r="AA207" s="22"/>
      <c r="AB207" s="21">
        <f>'Import dépenses'!AH204</f>
        <v>0</v>
      </c>
      <c r="AC207" s="22"/>
      <c r="AD207" s="21">
        <f>'Import dépenses'!AK204</f>
        <v>0</v>
      </c>
      <c r="AE207" s="22"/>
      <c r="AF207" s="21">
        <f>'Import dépenses'!AN204</f>
        <v>0</v>
      </c>
      <c r="AG207" s="22"/>
      <c r="AH207" s="21">
        <f>'Import dépenses'!AQ204</f>
        <v>0</v>
      </c>
    </row>
    <row r="208" spans="1:34" x14ac:dyDescent="0.2">
      <c r="A208" s="5">
        <f>'Import dépenses'!A205</f>
        <v>0</v>
      </c>
      <c r="B208" s="5">
        <f>'Import dépenses'!B205</f>
        <v>0</v>
      </c>
      <c r="C208" s="5">
        <f>'Import dépenses'!C205</f>
        <v>0</v>
      </c>
      <c r="D208" s="5">
        <f>'Import dépenses'!D205</f>
        <v>0</v>
      </c>
      <c r="E208" s="5">
        <f>'Import dépenses'!E205</f>
        <v>0</v>
      </c>
      <c r="F208" s="5">
        <f>'Import dépenses'!F205</f>
        <v>0</v>
      </c>
      <c r="G208" s="5">
        <f>'Import dépenses'!G205</f>
        <v>0</v>
      </c>
      <c r="H208" s="21">
        <f>'Import dépenses'!H205</f>
        <v>0</v>
      </c>
      <c r="I208" s="40">
        <f t="shared" ca="1" si="3"/>
        <v>0</v>
      </c>
      <c r="J208" s="34"/>
      <c r="K208" s="22"/>
      <c r="L208" s="21">
        <f>'Import dépenses'!J205</f>
        <v>0</v>
      </c>
      <c r="M208" s="22"/>
      <c r="N208" s="21">
        <f>'Import dépenses'!M205</f>
        <v>0</v>
      </c>
      <c r="O208" s="22"/>
      <c r="P208" s="21">
        <f>'Import dépenses'!P205</f>
        <v>0</v>
      </c>
      <c r="Q208" s="22"/>
      <c r="R208" s="21">
        <f>'Import dépenses'!S205</f>
        <v>0</v>
      </c>
      <c r="S208" s="22"/>
      <c r="T208" s="21">
        <f>'Import dépenses'!V205</f>
        <v>0</v>
      </c>
      <c r="U208" s="22"/>
      <c r="V208" s="21">
        <f>'Import dépenses'!Y205</f>
        <v>0</v>
      </c>
      <c r="W208" s="22"/>
      <c r="X208" s="21">
        <f>'Import dépenses'!AB205</f>
        <v>0</v>
      </c>
      <c r="Y208" s="22"/>
      <c r="Z208" s="21">
        <f>'Import dépenses'!AE205</f>
        <v>0</v>
      </c>
      <c r="AA208" s="22"/>
      <c r="AB208" s="21">
        <f>'Import dépenses'!AH205</f>
        <v>0</v>
      </c>
      <c r="AC208" s="22"/>
      <c r="AD208" s="21">
        <f>'Import dépenses'!AK205</f>
        <v>0</v>
      </c>
      <c r="AE208" s="22"/>
      <c r="AF208" s="21">
        <f>'Import dépenses'!AN205</f>
        <v>0</v>
      </c>
      <c r="AG208" s="22"/>
      <c r="AH208" s="21">
        <f>'Import dépenses'!AQ205</f>
        <v>0</v>
      </c>
    </row>
    <row r="209" spans="1:34" x14ac:dyDescent="0.2">
      <c r="A209" s="5">
        <f>'Import dépenses'!A206</f>
        <v>0</v>
      </c>
      <c r="B209" s="5">
        <f>'Import dépenses'!B206</f>
        <v>0</v>
      </c>
      <c r="C209" s="5">
        <f>'Import dépenses'!C206</f>
        <v>0</v>
      </c>
      <c r="D209" s="5">
        <f>'Import dépenses'!D206</f>
        <v>0</v>
      </c>
      <c r="E209" s="5">
        <f>'Import dépenses'!E206</f>
        <v>0</v>
      </c>
      <c r="F209" s="5">
        <f>'Import dépenses'!F206</f>
        <v>0</v>
      </c>
      <c r="G209" s="5">
        <f>'Import dépenses'!G206</f>
        <v>0</v>
      </c>
      <c r="H209" s="21">
        <f>'Import dépenses'!H206</f>
        <v>0</v>
      </c>
      <c r="I209" s="40">
        <f t="shared" ca="1" si="3"/>
        <v>0</v>
      </c>
      <c r="J209" s="34"/>
      <c r="K209" s="22"/>
      <c r="L209" s="21">
        <f>'Import dépenses'!J206</f>
        <v>0</v>
      </c>
      <c r="M209" s="22"/>
      <c r="N209" s="21">
        <f>'Import dépenses'!M206</f>
        <v>0</v>
      </c>
      <c r="O209" s="22"/>
      <c r="P209" s="21">
        <f>'Import dépenses'!P206</f>
        <v>0</v>
      </c>
      <c r="Q209" s="22"/>
      <c r="R209" s="21">
        <f>'Import dépenses'!S206</f>
        <v>0</v>
      </c>
      <c r="S209" s="22"/>
      <c r="T209" s="21">
        <f>'Import dépenses'!V206</f>
        <v>0</v>
      </c>
      <c r="U209" s="22"/>
      <c r="V209" s="21">
        <f>'Import dépenses'!Y206</f>
        <v>0</v>
      </c>
      <c r="W209" s="22"/>
      <c r="X209" s="21">
        <f>'Import dépenses'!AB206</f>
        <v>0</v>
      </c>
      <c r="Y209" s="22"/>
      <c r="Z209" s="21">
        <f>'Import dépenses'!AE206</f>
        <v>0</v>
      </c>
      <c r="AA209" s="22"/>
      <c r="AB209" s="21">
        <f>'Import dépenses'!AH206</f>
        <v>0</v>
      </c>
      <c r="AC209" s="22"/>
      <c r="AD209" s="21">
        <f>'Import dépenses'!AK206</f>
        <v>0</v>
      </c>
      <c r="AE209" s="22"/>
      <c r="AF209" s="21">
        <f>'Import dépenses'!AN206</f>
        <v>0</v>
      </c>
      <c r="AG209" s="22"/>
      <c r="AH209" s="21">
        <f>'Import dépenses'!AQ206</f>
        <v>0</v>
      </c>
    </row>
    <row r="210" spans="1:34" x14ac:dyDescent="0.2">
      <c r="A210" s="5">
        <f>'Import dépenses'!A207</f>
        <v>0</v>
      </c>
      <c r="B210" s="5">
        <f>'Import dépenses'!B207</f>
        <v>0</v>
      </c>
      <c r="C210" s="5">
        <f>'Import dépenses'!C207</f>
        <v>0</v>
      </c>
      <c r="D210" s="5">
        <f>'Import dépenses'!D207</f>
        <v>0</v>
      </c>
      <c r="E210" s="5">
        <f>'Import dépenses'!E207</f>
        <v>0</v>
      </c>
      <c r="F210" s="5">
        <f>'Import dépenses'!F207</f>
        <v>0</v>
      </c>
      <c r="G210" s="5">
        <f>'Import dépenses'!G207</f>
        <v>0</v>
      </c>
      <c r="H210" s="21">
        <f>'Import dépenses'!H207</f>
        <v>0</v>
      </c>
      <c r="I210" s="40">
        <f t="shared" ca="1" si="3"/>
        <v>0</v>
      </c>
      <c r="J210" s="34"/>
      <c r="K210" s="22"/>
      <c r="L210" s="21">
        <f>'Import dépenses'!J207</f>
        <v>0</v>
      </c>
      <c r="M210" s="22"/>
      <c r="N210" s="21">
        <f>'Import dépenses'!M207</f>
        <v>0</v>
      </c>
      <c r="O210" s="22"/>
      <c r="P210" s="21">
        <f>'Import dépenses'!P207</f>
        <v>0</v>
      </c>
      <c r="Q210" s="22"/>
      <c r="R210" s="21">
        <f>'Import dépenses'!S207</f>
        <v>0</v>
      </c>
      <c r="S210" s="22"/>
      <c r="T210" s="21">
        <f>'Import dépenses'!V207</f>
        <v>0</v>
      </c>
      <c r="U210" s="22"/>
      <c r="V210" s="21">
        <f>'Import dépenses'!Y207</f>
        <v>0</v>
      </c>
      <c r="W210" s="22"/>
      <c r="X210" s="21">
        <f>'Import dépenses'!AB207</f>
        <v>0</v>
      </c>
      <c r="Y210" s="22"/>
      <c r="Z210" s="21">
        <f>'Import dépenses'!AE207</f>
        <v>0</v>
      </c>
      <c r="AA210" s="22"/>
      <c r="AB210" s="21">
        <f>'Import dépenses'!AH207</f>
        <v>0</v>
      </c>
      <c r="AC210" s="22"/>
      <c r="AD210" s="21">
        <f>'Import dépenses'!AK207</f>
        <v>0</v>
      </c>
      <c r="AE210" s="22"/>
      <c r="AF210" s="21">
        <f>'Import dépenses'!AN207</f>
        <v>0</v>
      </c>
      <c r="AG210" s="22"/>
      <c r="AH210" s="21">
        <f>'Import dépenses'!AQ207</f>
        <v>0</v>
      </c>
    </row>
    <row r="211" spans="1:34" x14ac:dyDescent="0.2">
      <c r="A211" s="5">
        <f>'Import dépenses'!A208</f>
        <v>0</v>
      </c>
      <c r="B211" s="5">
        <f>'Import dépenses'!B208</f>
        <v>0</v>
      </c>
      <c r="C211" s="5">
        <f>'Import dépenses'!C208</f>
        <v>0</v>
      </c>
      <c r="D211" s="5">
        <f>'Import dépenses'!D208</f>
        <v>0</v>
      </c>
      <c r="E211" s="5">
        <f>'Import dépenses'!E208</f>
        <v>0</v>
      </c>
      <c r="F211" s="5">
        <f>'Import dépenses'!F208</f>
        <v>0</v>
      </c>
      <c r="G211" s="5">
        <f>'Import dépenses'!G208</f>
        <v>0</v>
      </c>
      <c r="H211" s="21">
        <f>'Import dépenses'!H208</f>
        <v>0</v>
      </c>
      <c r="I211" s="40">
        <f t="shared" ca="1" si="3"/>
        <v>0</v>
      </c>
      <c r="J211" s="34"/>
      <c r="K211" s="22"/>
      <c r="L211" s="21">
        <f>'Import dépenses'!J208</f>
        <v>0</v>
      </c>
      <c r="M211" s="22"/>
      <c r="N211" s="21">
        <f>'Import dépenses'!M208</f>
        <v>0</v>
      </c>
      <c r="O211" s="22"/>
      <c r="P211" s="21">
        <f>'Import dépenses'!P208</f>
        <v>0</v>
      </c>
      <c r="Q211" s="22"/>
      <c r="R211" s="21">
        <f>'Import dépenses'!S208</f>
        <v>0</v>
      </c>
      <c r="S211" s="22"/>
      <c r="T211" s="21">
        <f>'Import dépenses'!V208</f>
        <v>0</v>
      </c>
      <c r="U211" s="22"/>
      <c r="V211" s="21">
        <f>'Import dépenses'!Y208</f>
        <v>0</v>
      </c>
      <c r="W211" s="22"/>
      <c r="X211" s="21">
        <f>'Import dépenses'!AB208</f>
        <v>0</v>
      </c>
      <c r="Y211" s="22"/>
      <c r="Z211" s="21">
        <f>'Import dépenses'!AE208</f>
        <v>0</v>
      </c>
      <c r="AA211" s="22"/>
      <c r="AB211" s="21">
        <f>'Import dépenses'!AH208</f>
        <v>0</v>
      </c>
      <c r="AC211" s="22"/>
      <c r="AD211" s="21">
        <f>'Import dépenses'!AK208</f>
        <v>0</v>
      </c>
      <c r="AE211" s="22"/>
      <c r="AF211" s="21">
        <f>'Import dépenses'!AN208</f>
        <v>0</v>
      </c>
      <c r="AG211" s="22"/>
      <c r="AH211" s="21">
        <f>'Import dépenses'!AQ208</f>
        <v>0</v>
      </c>
    </row>
    <row r="212" spans="1:34" x14ac:dyDescent="0.2">
      <c r="A212" s="5">
        <f>'Import dépenses'!A209</f>
        <v>0</v>
      </c>
      <c r="B212" s="5">
        <f>'Import dépenses'!B209</f>
        <v>0</v>
      </c>
      <c r="C212" s="5">
        <f>'Import dépenses'!C209</f>
        <v>0</v>
      </c>
      <c r="D212" s="5">
        <f>'Import dépenses'!D209</f>
        <v>0</v>
      </c>
      <c r="E212" s="5">
        <f>'Import dépenses'!E209</f>
        <v>0</v>
      </c>
      <c r="F212" s="5">
        <f>'Import dépenses'!F209</f>
        <v>0</v>
      </c>
      <c r="G212" s="5">
        <f>'Import dépenses'!G209</f>
        <v>0</v>
      </c>
      <c r="H212" s="21">
        <f>'Import dépenses'!H209</f>
        <v>0</v>
      </c>
      <c r="I212" s="40">
        <f t="shared" ca="1" si="3"/>
        <v>0</v>
      </c>
      <c r="J212" s="34"/>
      <c r="K212" s="22"/>
      <c r="L212" s="21">
        <f>'Import dépenses'!J209</f>
        <v>0</v>
      </c>
      <c r="M212" s="22"/>
      <c r="N212" s="21">
        <f>'Import dépenses'!M209</f>
        <v>0</v>
      </c>
      <c r="O212" s="22"/>
      <c r="P212" s="21">
        <f>'Import dépenses'!P209</f>
        <v>0</v>
      </c>
      <c r="Q212" s="22"/>
      <c r="R212" s="21">
        <f>'Import dépenses'!S209</f>
        <v>0</v>
      </c>
      <c r="S212" s="22"/>
      <c r="T212" s="21">
        <f>'Import dépenses'!V209</f>
        <v>0</v>
      </c>
      <c r="U212" s="22"/>
      <c r="V212" s="21">
        <f>'Import dépenses'!Y209</f>
        <v>0</v>
      </c>
      <c r="W212" s="22"/>
      <c r="X212" s="21">
        <f>'Import dépenses'!AB209</f>
        <v>0</v>
      </c>
      <c r="Y212" s="22"/>
      <c r="Z212" s="21">
        <f>'Import dépenses'!AE209</f>
        <v>0</v>
      </c>
      <c r="AA212" s="22"/>
      <c r="AB212" s="21">
        <f>'Import dépenses'!AH209</f>
        <v>0</v>
      </c>
      <c r="AC212" s="22"/>
      <c r="AD212" s="21">
        <f>'Import dépenses'!AK209</f>
        <v>0</v>
      </c>
      <c r="AE212" s="22"/>
      <c r="AF212" s="21">
        <f>'Import dépenses'!AN209</f>
        <v>0</v>
      </c>
      <c r="AG212" s="22"/>
      <c r="AH212" s="21">
        <f>'Import dépenses'!AQ209</f>
        <v>0</v>
      </c>
    </row>
    <row r="213" spans="1:34" x14ac:dyDescent="0.2">
      <c r="A213" s="5">
        <f>'Import dépenses'!A210</f>
        <v>0</v>
      </c>
      <c r="B213" s="5">
        <f>'Import dépenses'!B210</f>
        <v>0</v>
      </c>
      <c r="C213" s="5">
        <f>'Import dépenses'!C210</f>
        <v>0</v>
      </c>
      <c r="D213" s="5">
        <f>'Import dépenses'!D210</f>
        <v>0</v>
      </c>
      <c r="E213" s="5">
        <f>'Import dépenses'!E210</f>
        <v>0</v>
      </c>
      <c r="F213" s="5">
        <f>'Import dépenses'!F210</f>
        <v>0</v>
      </c>
      <c r="G213" s="5">
        <f>'Import dépenses'!G210</f>
        <v>0</v>
      </c>
      <c r="H213" s="21">
        <f>'Import dépenses'!H210</f>
        <v>0</v>
      </c>
      <c r="I213" s="40">
        <f t="shared" ca="1" si="3"/>
        <v>0</v>
      </c>
      <c r="J213" s="34"/>
      <c r="K213" s="22"/>
      <c r="L213" s="21">
        <f>'Import dépenses'!J210</f>
        <v>0</v>
      </c>
      <c r="M213" s="22"/>
      <c r="N213" s="21">
        <f>'Import dépenses'!M210</f>
        <v>0</v>
      </c>
      <c r="O213" s="22"/>
      <c r="P213" s="21">
        <f>'Import dépenses'!P210</f>
        <v>0</v>
      </c>
      <c r="Q213" s="22"/>
      <c r="R213" s="21">
        <f>'Import dépenses'!S210</f>
        <v>0</v>
      </c>
      <c r="S213" s="22"/>
      <c r="T213" s="21">
        <f>'Import dépenses'!V210</f>
        <v>0</v>
      </c>
      <c r="U213" s="22"/>
      <c r="V213" s="21">
        <f>'Import dépenses'!Y210</f>
        <v>0</v>
      </c>
      <c r="W213" s="22"/>
      <c r="X213" s="21">
        <f>'Import dépenses'!AB210</f>
        <v>0</v>
      </c>
      <c r="Y213" s="22"/>
      <c r="Z213" s="21">
        <f>'Import dépenses'!AE210</f>
        <v>0</v>
      </c>
      <c r="AA213" s="22"/>
      <c r="AB213" s="21">
        <f>'Import dépenses'!AH210</f>
        <v>0</v>
      </c>
      <c r="AC213" s="22"/>
      <c r="AD213" s="21">
        <f>'Import dépenses'!AK210</f>
        <v>0</v>
      </c>
      <c r="AE213" s="22"/>
      <c r="AF213" s="21">
        <f>'Import dépenses'!AN210</f>
        <v>0</v>
      </c>
      <c r="AG213" s="22"/>
      <c r="AH213" s="21">
        <f>'Import dépenses'!AQ210</f>
        <v>0</v>
      </c>
    </row>
    <row r="214" spans="1:34" x14ac:dyDescent="0.2">
      <c r="A214" s="5">
        <f>'Import dépenses'!A211</f>
        <v>0</v>
      </c>
      <c r="B214" s="5">
        <f>'Import dépenses'!B211</f>
        <v>0</v>
      </c>
      <c r="C214" s="5">
        <f>'Import dépenses'!C211</f>
        <v>0</v>
      </c>
      <c r="D214" s="5">
        <f>'Import dépenses'!D211</f>
        <v>0</v>
      </c>
      <c r="E214" s="5">
        <f>'Import dépenses'!E211</f>
        <v>0</v>
      </c>
      <c r="F214" s="5">
        <f>'Import dépenses'!F211</f>
        <v>0</v>
      </c>
      <c r="G214" s="5">
        <f>'Import dépenses'!G211</f>
        <v>0</v>
      </c>
      <c r="H214" s="21">
        <f>'Import dépenses'!H211</f>
        <v>0</v>
      </c>
      <c r="I214" s="40">
        <f t="shared" ca="1" si="3"/>
        <v>0</v>
      </c>
      <c r="J214" s="34"/>
      <c r="K214" s="22"/>
      <c r="L214" s="21">
        <f>'Import dépenses'!J211</f>
        <v>0</v>
      </c>
      <c r="M214" s="22"/>
      <c r="N214" s="21">
        <f>'Import dépenses'!M211</f>
        <v>0</v>
      </c>
      <c r="O214" s="22"/>
      <c r="P214" s="21">
        <f>'Import dépenses'!P211</f>
        <v>0</v>
      </c>
      <c r="Q214" s="22"/>
      <c r="R214" s="21">
        <f>'Import dépenses'!S211</f>
        <v>0</v>
      </c>
      <c r="S214" s="22"/>
      <c r="T214" s="21">
        <f>'Import dépenses'!V211</f>
        <v>0</v>
      </c>
      <c r="U214" s="22"/>
      <c r="V214" s="21">
        <f>'Import dépenses'!Y211</f>
        <v>0</v>
      </c>
      <c r="W214" s="22"/>
      <c r="X214" s="21">
        <f>'Import dépenses'!AB211</f>
        <v>0</v>
      </c>
      <c r="Y214" s="22"/>
      <c r="Z214" s="21">
        <f>'Import dépenses'!AE211</f>
        <v>0</v>
      </c>
      <c r="AA214" s="22"/>
      <c r="AB214" s="21">
        <f>'Import dépenses'!AH211</f>
        <v>0</v>
      </c>
      <c r="AC214" s="22"/>
      <c r="AD214" s="21">
        <f>'Import dépenses'!AK211</f>
        <v>0</v>
      </c>
      <c r="AE214" s="22"/>
      <c r="AF214" s="21">
        <f>'Import dépenses'!AN211</f>
        <v>0</v>
      </c>
      <c r="AG214" s="22"/>
      <c r="AH214" s="21">
        <f>'Import dépenses'!AQ211</f>
        <v>0</v>
      </c>
    </row>
    <row r="215" spans="1:34" x14ac:dyDescent="0.2">
      <c r="A215" s="5">
        <f>'Import dépenses'!A212</f>
        <v>0</v>
      </c>
      <c r="B215" s="5">
        <f>'Import dépenses'!B212</f>
        <v>0</v>
      </c>
      <c r="C215" s="5">
        <f>'Import dépenses'!C212</f>
        <v>0</v>
      </c>
      <c r="D215" s="5">
        <f>'Import dépenses'!D212</f>
        <v>0</v>
      </c>
      <c r="E215" s="5">
        <f>'Import dépenses'!E212</f>
        <v>0</v>
      </c>
      <c r="F215" s="5">
        <f>'Import dépenses'!F212</f>
        <v>0</v>
      </c>
      <c r="G215" s="5">
        <f>'Import dépenses'!G212</f>
        <v>0</v>
      </c>
      <c r="H215" s="21">
        <f>'Import dépenses'!H212</f>
        <v>0</v>
      </c>
      <c r="I215" s="40">
        <f t="shared" ca="1" si="3"/>
        <v>0</v>
      </c>
      <c r="J215" s="34"/>
      <c r="K215" s="22"/>
      <c r="L215" s="21">
        <f>'Import dépenses'!J212</f>
        <v>0</v>
      </c>
      <c r="M215" s="22"/>
      <c r="N215" s="21">
        <f>'Import dépenses'!M212</f>
        <v>0</v>
      </c>
      <c r="O215" s="22"/>
      <c r="P215" s="21">
        <f>'Import dépenses'!P212</f>
        <v>0</v>
      </c>
      <c r="Q215" s="22"/>
      <c r="R215" s="21">
        <f>'Import dépenses'!S212</f>
        <v>0</v>
      </c>
      <c r="S215" s="22"/>
      <c r="T215" s="21">
        <f>'Import dépenses'!V212</f>
        <v>0</v>
      </c>
      <c r="U215" s="22"/>
      <c r="V215" s="21">
        <f>'Import dépenses'!Y212</f>
        <v>0</v>
      </c>
      <c r="W215" s="22"/>
      <c r="X215" s="21">
        <f>'Import dépenses'!AB212</f>
        <v>0</v>
      </c>
      <c r="Y215" s="22"/>
      <c r="Z215" s="21">
        <f>'Import dépenses'!AE212</f>
        <v>0</v>
      </c>
      <c r="AA215" s="22"/>
      <c r="AB215" s="21">
        <f>'Import dépenses'!AH212</f>
        <v>0</v>
      </c>
      <c r="AC215" s="22"/>
      <c r="AD215" s="21">
        <f>'Import dépenses'!AK212</f>
        <v>0</v>
      </c>
      <c r="AE215" s="22"/>
      <c r="AF215" s="21">
        <f>'Import dépenses'!AN212</f>
        <v>0</v>
      </c>
      <c r="AG215" s="22"/>
      <c r="AH215" s="21">
        <f>'Import dépenses'!AQ212</f>
        <v>0</v>
      </c>
    </row>
    <row r="216" spans="1:34" x14ac:dyDescent="0.2">
      <c r="A216" s="5">
        <f>'Import dépenses'!A213</f>
        <v>0</v>
      </c>
      <c r="B216" s="5">
        <f>'Import dépenses'!B213</f>
        <v>0</v>
      </c>
      <c r="C216" s="5">
        <f>'Import dépenses'!C213</f>
        <v>0</v>
      </c>
      <c r="D216" s="5">
        <f>'Import dépenses'!D213</f>
        <v>0</v>
      </c>
      <c r="E216" s="5">
        <f>'Import dépenses'!E213</f>
        <v>0</v>
      </c>
      <c r="F216" s="5">
        <f>'Import dépenses'!F213</f>
        <v>0</v>
      </c>
      <c r="G216" s="5">
        <f>'Import dépenses'!G213</f>
        <v>0</v>
      </c>
      <c r="H216" s="21">
        <f>'Import dépenses'!H213</f>
        <v>0</v>
      </c>
      <c r="I216" s="40">
        <f t="shared" ca="1" si="3"/>
        <v>0</v>
      </c>
      <c r="J216" s="34"/>
      <c r="K216" s="22"/>
      <c r="L216" s="21">
        <f>'Import dépenses'!J213</f>
        <v>0</v>
      </c>
      <c r="M216" s="22"/>
      <c r="N216" s="21">
        <f>'Import dépenses'!M213</f>
        <v>0</v>
      </c>
      <c r="O216" s="22"/>
      <c r="P216" s="21">
        <f>'Import dépenses'!P213</f>
        <v>0</v>
      </c>
      <c r="Q216" s="22"/>
      <c r="R216" s="21">
        <f>'Import dépenses'!S213</f>
        <v>0</v>
      </c>
      <c r="S216" s="22"/>
      <c r="T216" s="21">
        <f>'Import dépenses'!V213</f>
        <v>0</v>
      </c>
      <c r="U216" s="22"/>
      <c r="V216" s="21">
        <f>'Import dépenses'!Y213</f>
        <v>0</v>
      </c>
      <c r="W216" s="22"/>
      <c r="X216" s="21">
        <f>'Import dépenses'!AB213</f>
        <v>0</v>
      </c>
      <c r="Y216" s="22"/>
      <c r="Z216" s="21">
        <f>'Import dépenses'!AE213</f>
        <v>0</v>
      </c>
      <c r="AA216" s="22"/>
      <c r="AB216" s="21">
        <f>'Import dépenses'!AH213</f>
        <v>0</v>
      </c>
      <c r="AC216" s="22"/>
      <c r="AD216" s="21">
        <f>'Import dépenses'!AK213</f>
        <v>0</v>
      </c>
      <c r="AE216" s="22"/>
      <c r="AF216" s="21">
        <f>'Import dépenses'!AN213</f>
        <v>0</v>
      </c>
      <c r="AG216" s="22"/>
      <c r="AH216" s="21">
        <f>'Import dépenses'!AQ213</f>
        <v>0</v>
      </c>
    </row>
    <row r="217" spans="1:34" x14ac:dyDescent="0.2">
      <c r="A217" s="5">
        <f>'Import dépenses'!A214</f>
        <v>0</v>
      </c>
      <c r="B217" s="5">
        <f>'Import dépenses'!B214</f>
        <v>0</v>
      </c>
      <c r="C217" s="5">
        <f>'Import dépenses'!C214</f>
        <v>0</v>
      </c>
      <c r="D217" s="5">
        <f>'Import dépenses'!D214</f>
        <v>0</v>
      </c>
      <c r="E217" s="5">
        <f>'Import dépenses'!E214</f>
        <v>0</v>
      </c>
      <c r="F217" s="5">
        <f>'Import dépenses'!F214</f>
        <v>0</v>
      </c>
      <c r="G217" s="5">
        <f>'Import dépenses'!G214</f>
        <v>0</v>
      </c>
      <c r="H217" s="21">
        <f>'Import dépenses'!H214</f>
        <v>0</v>
      </c>
      <c r="I217" s="40">
        <f t="shared" ca="1" si="3"/>
        <v>0</v>
      </c>
      <c r="J217" s="34"/>
      <c r="K217" s="22"/>
      <c r="L217" s="21">
        <f>'Import dépenses'!J214</f>
        <v>0</v>
      </c>
      <c r="M217" s="22"/>
      <c r="N217" s="21">
        <f>'Import dépenses'!M214</f>
        <v>0</v>
      </c>
      <c r="O217" s="22"/>
      <c r="P217" s="21">
        <f>'Import dépenses'!P214</f>
        <v>0</v>
      </c>
      <c r="Q217" s="22"/>
      <c r="R217" s="21">
        <f>'Import dépenses'!S214</f>
        <v>0</v>
      </c>
      <c r="S217" s="22"/>
      <c r="T217" s="21">
        <f>'Import dépenses'!V214</f>
        <v>0</v>
      </c>
      <c r="U217" s="22"/>
      <c r="V217" s="21">
        <f>'Import dépenses'!Y214</f>
        <v>0</v>
      </c>
      <c r="W217" s="22"/>
      <c r="X217" s="21">
        <f>'Import dépenses'!AB214</f>
        <v>0</v>
      </c>
      <c r="Y217" s="22"/>
      <c r="Z217" s="21">
        <f>'Import dépenses'!AE214</f>
        <v>0</v>
      </c>
      <c r="AA217" s="22"/>
      <c r="AB217" s="21">
        <f>'Import dépenses'!AH214</f>
        <v>0</v>
      </c>
      <c r="AC217" s="22"/>
      <c r="AD217" s="21">
        <f>'Import dépenses'!AK214</f>
        <v>0</v>
      </c>
      <c r="AE217" s="22"/>
      <c r="AF217" s="21">
        <f>'Import dépenses'!AN214</f>
        <v>0</v>
      </c>
      <c r="AG217" s="22"/>
      <c r="AH217" s="21">
        <f>'Import dépenses'!AQ214</f>
        <v>0</v>
      </c>
    </row>
    <row r="218" spans="1:34" x14ac:dyDescent="0.2">
      <c r="A218" s="5">
        <f>'Import dépenses'!A215</f>
        <v>0</v>
      </c>
      <c r="B218" s="5">
        <f>'Import dépenses'!B215</f>
        <v>0</v>
      </c>
      <c r="C218" s="5">
        <f>'Import dépenses'!C215</f>
        <v>0</v>
      </c>
      <c r="D218" s="5">
        <f>'Import dépenses'!D215</f>
        <v>0</v>
      </c>
      <c r="E218" s="5">
        <f>'Import dépenses'!E215</f>
        <v>0</v>
      </c>
      <c r="F218" s="5">
        <f>'Import dépenses'!F215</f>
        <v>0</v>
      </c>
      <c r="G218" s="5">
        <f>'Import dépenses'!G215</f>
        <v>0</v>
      </c>
      <c r="H218" s="21">
        <f>'Import dépenses'!H215</f>
        <v>0</v>
      </c>
      <c r="I218" s="40">
        <f t="shared" ca="1" si="3"/>
        <v>0</v>
      </c>
      <c r="J218" s="34"/>
      <c r="K218" s="22"/>
      <c r="L218" s="21">
        <f>'Import dépenses'!J215</f>
        <v>0</v>
      </c>
      <c r="M218" s="22"/>
      <c r="N218" s="21">
        <f>'Import dépenses'!M215</f>
        <v>0</v>
      </c>
      <c r="O218" s="22"/>
      <c r="P218" s="21">
        <f>'Import dépenses'!P215</f>
        <v>0</v>
      </c>
      <c r="Q218" s="22"/>
      <c r="R218" s="21">
        <f>'Import dépenses'!S215</f>
        <v>0</v>
      </c>
      <c r="S218" s="22"/>
      <c r="T218" s="21">
        <f>'Import dépenses'!V215</f>
        <v>0</v>
      </c>
      <c r="U218" s="22"/>
      <c r="V218" s="21">
        <f>'Import dépenses'!Y215</f>
        <v>0</v>
      </c>
      <c r="W218" s="22"/>
      <c r="X218" s="21">
        <f>'Import dépenses'!AB215</f>
        <v>0</v>
      </c>
      <c r="Y218" s="22"/>
      <c r="Z218" s="21">
        <f>'Import dépenses'!AE215</f>
        <v>0</v>
      </c>
      <c r="AA218" s="22"/>
      <c r="AB218" s="21">
        <f>'Import dépenses'!AH215</f>
        <v>0</v>
      </c>
      <c r="AC218" s="22"/>
      <c r="AD218" s="21">
        <f>'Import dépenses'!AK215</f>
        <v>0</v>
      </c>
      <c r="AE218" s="22"/>
      <c r="AF218" s="21">
        <f>'Import dépenses'!AN215</f>
        <v>0</v>
      </c>
      <c r="AG218" s="22"/>
      <c r="AH218" s="21">
        <f>'Import dépenses'!AQ215</f>
        <v>0</v>
      </c>
    </row>
    <row r="219" spans="1:34" x14ac:dyDescent="0.2">
      <c r="A219" s="5">
        <f>'Import dépenses'!A216</f>
        <v>0</v>
      </c>
      <c r="B219" s="5">
        <f>'Import dépenses'!B216</f>
        <v>0</v>
      </c>
      <c r="C219" s="5">
        <f>'Import dépenses'!C216</f>
        <v>0</v>
      </c>
      <c r="D219" s="5">
        <f>'Import dépenses'!D216</f>
        <v>0</v>
      </c>
      <c r="E219" s="5">
        <f>'Import dépenses'!E216</f>
        <v>0</v>
      </c>
      <c r="F219" s="5">
        <f>'Import dépenses'!F216</f>
        <v>0</v>
      </c>
      <c r="G219" s="5">
        <f>'Import dépenses'!G216</f>
        <v>0</v>
      </c>
      <c r="H219" s="21">
        <f>'Import dépenses'!H216</f>
        <v>0</v>
      </c>
      <c r="I219" s="40">
        <f t="shared" ca="1" si="3"/>
        <v>0</v>
      </c>
      <c r="J219" s="34"/>
      <c r="K219" s="22"/>
      <c r="L219" s="21">
        <f>'Import dépenses'!J216</f>
        <v>0</v>
      </c>
      <c r="M219" s="22"/>
      <c r="N219" s="21">
        <f>'Import dépenses'!M216</f>
        <v>0</v>
      </c>
      <c r="O219" s="22"/>
      <c r="P219" s="21">
        <f>'Import dépenses'!P216</f>
        <v>0</v>
      </c>
      <c r="Q219" s="22"/>
      <c r="R219" s="21">
        <f>'Import dépenses'!S216</f>
        <v>0</v>
      </c>
      <c r="S219" s="22"/>
      <c r="T219" s="21">
        <f>'Import dépenses'!V216</f>
        <v>0</v>
      </c>
      <c r="U219" s="22"/>
      <c r="V219" s="21">
        <f>'Import dépenses'!Y216</f>
        <v>0</v>
      </c>
      <c r="W219" s="22"/>
      <c r="X219" s="21">
        <f>'Import dépenses'!AB216</f>
        <v>0</v>
      </c>
      <c r="Y219" s="22"/>
      <c r="Z219" s="21">
        <f>'Import dépenses'!AE216</f>
        <v>0</v>
      </c>
      <c r="AA219" s="22"/>
      <c r="AB219" s="21">
        <f>'Import dépenses'!AH216</f>
        <v>0</v>
      </c>
      <c r="AC219" s="22"/>
      <c r="AD219" s="21">
        <f>'Import dépenses'!AK216</f>
        <v>0</v>
      </c>
      <c r="AE219" s="22"/>
      <c r="AF219" s="21">
        <f>'Import dépenses'!AN216</f>
        <v>0</v>
      </c>
      <c r="AG219" s="22"/>
      <c r="AH219" s="21">
        <f>'Import dépenses'!AQ216</f>
        <v>0</v>
      </c>
    </row>
    <row r="220" spans="1:34" x14ac:dyDescent="0.2">
      <c r="A220" s="5">
        <f>'Import dépenses'!A217</f>
        <v>0</v>
      </c>
      <c r="B220" s="5">
        <f>'Import dépenses'!B217</f>
        <v>0</v>
      </c>
      <c r="C220" s="5">
        <f>'Import dépenses'!C217</f>
        <v>0</v>
      </c>
      <c r="D220" s="5">
        <f>'Import dépenses'!D217</f>
        <v>0</v>
      </c>
      <c r="E220" s="5">
        <f>'Import dépenses'!E217</f>
        <v>0</v>
      </c>
      <c r="F220" s="5">
        <f>'Import dépenses'!F217</f>
        <v>0</v>
      </c>
      <c r="G220" s="5">
        <f>'Import dépenses'!G217</f>
        <v>0</v>
      </c>
      <c r="H220" s="21">
        <f>'Import dépenses'!H217</f>
        <v>0</v>
      </c>
      <c r="I220" s="40">
        <f t="shared" ca="1" si="3"/>
        <v>0</v>
      </c>
      <c r="J220" s="34"/>
      <c r="K220" s="22"/>
      <c r="L220" s="21">
        <f>'Import dépenses'!J217</f>
        <v>0</v>
      </c>
      <c r="M220" s="22"/>
      <c r="N220" s="21">
        <f>'Import dépenses'!M217</f>
        <v>0</v>
      </c>
      <c r="O220" s="22"/>
      <c r="P220" s="21">
        <f>'Import dépenses'!P217</f>
        <v>0</v>
      </c>
      <c r="Q220" s="22"/>
      <c r="R220" s="21">
        <f>'Import dépenses'!S217</f>
        <v>0</v>
      </c>
      <c r="S220" s="22"/>
      <c r="T220" s="21">
        <f>'Import dépenses'!V217</f>
        <v>0</v>
      </c>
      <c r="U220" s="22"/>
      <c r="V220" s="21">
        <f>'Import dépenses'!Y217</f>
        <v>0</v>
      </c>
      <c r="W220" s="22"/>
      <c r="X220" s="21">
        <f>'Import dépenses'!AB217</f>
        <v>0</v>
      </c>
      <c r="Y220" s="22"/>
      <c r="Z220" s="21">
        <f>'Import dépenses'!AE217</f>
        <v>0</v>
      </c>
      <c r="AA220" s="22"/>
      <c r="AB220" s="21">
        <f>'Import dépenses'!AH217</f>
        <v>0</v>
      </c>
      <c r="AC220" s="22"/>
      <c r="AD220" s="21">
        <f>'Import dépenses'!AK217</f>
        <v>0</v>
      </c>
      <c r="AE220" s="22"/>
      <c r="AF220" s="21">
        <f>'Import dépenses'!AN217</f>
        <v>0</v>
      </c>
      <c r="AG220" s="22"/>
      <c r="AH220" s="21">
        <f>'Import dépenses'!AQ217</f>
        <v>0</v>
      </c>
    </row>
    <row r="221" spans="1:34" x14ac:dyDescent="0.2">
      <c r="A221" s="5">
        <f>'Import dépenses'!A218</f>
        <v>0</v>
      </c>
      <c r="B221" s="5">
        <f>'Import dépenses'!B218</f>
        <v>0</v>
      </c>
      <c r="C221" s="5">
        <f>'Import dépenses'!C218</f>
        <v>0</v>
      </c>
      <c r="D221" s="5">
        <f>'Import dépenses'!D218</f>
        <v>0</v>
      </c>
      <c r="E221" s="5">
        <f>'Import dépenses'!E218</f>
        <v>0</v>
      </c>
      <c r="F221" s="5">
        <f>'Import dépenses'!F218</f>
        <v>0</v>
      </c>
      <c r="G221" s="5">
        <f>'Import dépenses'!G218</f>
        <v>0</v>
      </c>
      <c r="H221" s="21">
        <f>'Import dépenses'!H218</f>
        <v>0</v>
      </c>
      <c r="I221" s="40">
        <f t="shared" ca="1" si="3"/>
        <v>0</v>
      </c>
      <c r="J221" s="34"/>
      <c r="K221" s="22"/>
      <c r="L221" s="21">
        <f>'Import dépenses'!J218</f>
        <v>0</v>
      </c>
      <c r="M221" s="22"/>
      <c r="N221" s="21">
        <f>'Import dépenses'!M218</f>
        <v>0</v>
      </c>
      <c r="O221" s="22"/>
      <c r="P221" s="21">
        <f>'Import dépenses'!P218</f>
        <v>0</v>
      </c>
      <c r="Q221" s="22"/>
      <c r="R221" s="21">
        <f>'Import dépenses'!S218</f>
        <v>0</v>
      </c>
      <c r="S221" s="22"/>
      <c r="T221" s="21">
        <f>'Import dépenses'!V218</f>
        <v>0</v>
      </c>
      <c r="U221" s="22"/>
      <c r="V221" s="21">
        <f>'Import dépenses'!Y218</f>
        <v>0</v>
      </c>
      <c r="W221" s="22"/>
      <c r="X221" s="21">
        <f>'Import dépenses'!AB218</f>
        <v>0</v>
      </c>
      <c r="Y221" s="22"/>
      <c r="Z221" s="21">
        <f>'Import dépenses'!AE218</f>
        <v>0</v>
      </c>
      <c r="AA221" s="22"/>
      <c r="AB221" s="21">
        <f>'Import dépenses'!AH218</f>
        <v>0</v>
      </c>
      <c r="AC221" s="22"/>
      <c r="AD221" s="21">
        <f>'Import dépenses'!AK218</f>
        <v>0</v>
      </c>
      <c r="AE221" s="22"/>
      <c r="AF221" s="21">
        <f>'Import dépenses'!AN218</f>
        <v>0</v>
      </c>
      <c r="AG221" s="22"/>
      <c r="AH221" s="21">
        <f>'Import dépenses'!AQ218</f>
        <v>0</v>
      </c>
    </row>
    <row r="222" spans="1:34" x14ac:dyDescent="0.2">
      <c r="A222" s="5">
        <f>'Import dépenses'!A219</f>
        <v>0</v>
      </c>
      <c r="B222" s="5">
        <f>'Import dépenses'!B219</f>
        <v>0</v>
      </c>
      <c r="C222" s="5">
        <f>'Import dépenses'!C219</f>
        <v>0</v>
      </c>
      <c r="D222" s="5">
        <f>'Import dépenses'!D219</f>
        <v>0</v>
      </c>
      <c r="E222" s="5">
        <f>'Import dépenses'!E219</f>
        <v>0</v>
      </c>
      <c r="F222" s="5">
        <f>'Import dépenses'!F219</f>
        <v>0</v>
      </c>
      <c r="G222" s="5">
        <f>'Import dépenses'!G219</f>
        <v>0</v>
      </c>
      <c r="H222" s="21">
        <f>'Import dépenses'!H219</f>
        <v>0</v>
      </c>
      <c r="I222" s="40">
        <f t="shared" ca="1" si="3"/>
        <v>0</v>
      </c>
      <c r="J222" s="34"/>
      <c r="K222" s="22"/>
      <c r="L222" s="21">
        <f>'Import dépenses'!J219</f>
        <v>0</v>
      </c>
      <c r="M222" s="22"/>
      <c r="N222" s="21">
        <f>'Import dépenses'!M219</f>
        <v>0</v>
      </c>
      <c r="O222" s="22"/>
      <c r="P222" s="21">
        <f>'Import dépenses'!P219</f>
        <v>0</v>
      </c>
      <c r="Q222" s="22"/>
      <c r="R222" s="21">
        <f>'Import dépenses'!S219</f>
        <v>0</v>
      </c>
      <c r="S222" s="22"/>
      <c r="T222" s="21">
        <f>'Import dépenses'!V219</f>
        <v>0</v>
      </c>
      <c r="U222" s="22"/>
      <c r="V222" s="21">
        <f>'Import dépenses'!Y219</f>
        <v>0</v>
      </c>
      <c r="W222" s="22"/>
      <c r="X222" s="21">
        <f>'Import dépenses'!AB219</f>
        <v>0</v>
      </c>
      <c r="Y222" s="22"/>
      <c r="Z222" s="21">
        <f>'Import dépenses'!AE219</f>
        <v>0</v>
      </c>
      <c r="AA222" s="22"/>
      <c r="AB222" s="21">
        <f>'Import dépenses'!AH219</f>
        <v>0</v>
      </c>
      <c r="AC222" s="22"/>
      <c r="AD222" s="21">
        <f>'Import dépenses'!AK219</f>
        <v>0</v>
      </c>
      <c r="AE222" s="22"/>
      <c r="AF222" s="21">
        <f>'Import dépenses'!AN219</f>
        <v>0</v>
      </c>
      <c r="AG222" s="22"/>
      <c r="AH222" s="21">
        <f>'Import dépenses'!AQ219</f>
        <v>0</v>
      </c>
    </row>
    <row r="223" spans="1:34" x14ac:dyDescent="0.2">
      <c r="A223" s="5">
        <f>'Import dépenses'!A220</f>
        <v>0</v>
      </c>
      <c r="B223" s="5">
        <f>'Import dépenses'!B220</f>
        <v>0</v>
      </c>
      <c r="C223" s="5">
        <f>'Import dépenses'!C220</f>
        <v>0</v>
      </c>
      <c r="D223" s="5">
        <f>'Import dépenses'!D220</f>
        <v>0</v>
      </c>
      <c r="E223" s="5">
        <f>'Import dépenses'!E220</f>
        <v>0</v>
      </c>
      <c r="F223" s="5">
        <f>'Import dépenses'!F220</f>
        <v>0</v>
      </c>
      <c r="G223" s="5">
        <f>'Import dépenses'!G220</f>
        <v>0</v>
      </c>
      <c r="H223" s="21">
        <f>'Import dépenses'!H220</f>
        <v>0</v>
      </c>
      <c r="I223" s="40">
        <f t="shared" ca="1" si="3"/>
        <v>0</v>
      </c>
      <c r="J223" s="34"/>
      <c r="K223" s="22"/>
      <c r="L223" s="21">
        <f>'Import dépenses'!J220</f>
        <v>0</v>
      </c>
      <c r="M223" s="22"/>
      <c r="N223" s="21">
        <f>'Import dépenses'!M220</f>
        <v>0</v>
      </c>
      <c r="O223" s="22"/>
      <c r="P223" s="21">
        <f>'Import dépenses'!P220</f>
        <v>0</v>
      </c>
      <c r="Q223" s="22"/>
      <c r="R223" s="21">
        <f>'Import dépenses'!S220</f>
        <v>0</v>
      </c>
      <c r="S223" s="22"/>
      <c r="T223" s="21">
        <f>'Import dépenses'!V220</f>
        <v>0</v>
      </c>
      <c r="U223" s="22"/>
      <c r="V223" s="21">
        <f>'Import dépenses'!Y220</f>
        <v>0</v>
      </c>
      <c r="W223" s="22"/>
      <c r="X223" s="21">
        <f>'Import dépenses'!AB220</f>
        <v>0</v>
      </c>
      <c r="Y223" s="22"/>
      <c r="Z223" s="21">
        <f>'Import dépenses'!AE220</f>
        <v>0</v>
      </c>
      <c r="AA223" s="22"/>
      <c r="AB223" s="21">
        <f>'Import dépenses'!AH220</f>
        <v>0</v>
      </c>
      <c r="AC223" s="22"/>
      <c r="AD223" s="21">
        <f>'Import dépenses'!AK220</f>
        <v>0</v>
      </c>
      <c r="AE223" s="22"/>
      <c r="AF223" s="21">
        <f>'Import dépenses'!AN220</f>
        <v>0</v>
      </c>
      <c r="AG223" s="22"/>
      <c r="AH223" s="21">
        <f>'Import dépenses'!AQ220</f>
        <v>0</v>
      </c>
    </row>
    <row r="224" spans="1:34" x14ac:dyDescent="0.2">
      <c r="A224" s="5">
        <f>'Import dépenses'!A221</f>
        <v>0</v>
      </c>
      <c r="B224" s="5">
        <f>'Import dépenses'!B221</f>
        <v>0</v>
      </c>
      <c r="C224" s="5">
        <f>'Import dépenses'!C221</f>
        <v>0</v>
      </c>
      <c r="D224" s="5">
        <f>'Import dépenses'!D221</f>
        <v>0</v>
      </c>
      <c r="E224" s="5">
        <f>'Import dépenses'!E221</f>
        <v>0</v>
      </c>
      <c r="F224" s="5">
        <f>'Import dépenses'!F221</f>
        <v>0</v>
      </c>
      <c r="G224" s="5">
        <f>'Import dépenses'!G221</f>
        <v>0</v>
      </c>
      <c r="H224" s="21">
        <f>'Import dépenses'!H221</f>
        <v>0</v>
      </c>
      <c r="I224" s="40">
        <f t="shared" ca="1" si="3"/>
        <v>0</v>
      </c>
      <c r="J224" s="34"/>
      <c r="K224" s="22"/>
      <c r="L224" s="21">
        <f>'Import dépenses'!J221</f>
        <v>0</v>
      </c>
      <c r="M224" s="22"/>
      <c r="N224" s="21">
        <f>'Import dépenses'!M221</f>
        <v>0</v>
      </c>
      <c r="O224" s="22"/>
      <c r="P224" s="21">
        <f>'Import dépenses'!P221</f>
        <v>0</v>
      </c>
      <c r="Q224" s="22"/>
      <c r="R224" s="21">
        <f>'Import dépenses'!S221</f>
        <v>0</v>
      </c>
      <c r="S224" s="22"/>
      <c r="T224" s="21">
        <f>'Import dépenses'!V221</f>
        <v>0</v>
      </c>
      <c r="U224" s="22"/>
      <c r="V224" s="21">
        <f>'Import dépenses'!Y221</f>
        <v>0</v>
      </c>
      <c r="W224" s="22"/>
      <c r="X224" s="21">
        <f>'Import dépenses'!AB221</f>
        <v>0</v>
      </c>
      <c r="Y224" s="22"/>
      <c r="Z224" s="21">
        <f>'Import dépenses'!AE221</f>
        <v>0</v>
      </c>
      <c r="AA224" s="22"/>
      <c r="AB224" s="21">
        <f>'Import dépenses'!AH221</f>
        <v>0</v>
      </c>
      <c r="AC224" s="22"/>
      <c r="AD224" s="21">
        <f>'Import dépenses'!AK221</f>
        <v>0</v>
      </c>
      <c r="AE224" s="22"/>
      <c r="AF224" s="21">
        <f>'Import dépenses'!AN221</f>
        <v>0</v>
      </c>
      <c r="AG224" s="22"/>
      <c r="AH224" s="21">
        <f>'Import dépenses'!AQ221</f>
        <v>0</v>
      </c>
    </row>
    <row r="225" spans="1:34" x14ac:dyDescent="0.2">
      <c r="A225" s="5">
        <f>'Import dépenses'!A222</f>
        <v>0</v>
      </c>
      <c r="B225" s="5">
        <f>'Import dépenses'!B222</f>
        <v>0</v>
      </c>
      <c r="C225" s="5">
        <f>'Import dépenses'!C222</f>
        <v>0</v>
      </c>
      <c r="D225" s="5">
        <f>'Import dépenses'!D222</f>
        <v>0</v>
      </c>
      <c r="E225" s="5">
        <f>'Import dépenses'!E222</f>
        <v>0</v>
      </c>
      <c r="F225" s="5">
        <f>'Import dépenses'!F222</f>
        <v>0</v>
      </c>
      <c r="G225" s="5">
        <f>'Import dépenses'!G222</f>
        <v>0</v>
      </c>
      <c r="H225" s="21">
        <f>'Import dépenses'!H222</f>
        <v>0</v>
      </c>
      <c r="I225" s="40">
        <f t="shared" ca="1" si="3"/>
        <v>0</v>
      </c>
      <c r="J225" s="34"/>
      <c r="K225" s="22"/>
      <c r="L225" s="21">
        <f>'Import dépenses'!J222</f>
        <v>0</v>
      </c>
      <c r="M225" s="22"/>
      <c r="N225" s="21">
        <f>'Import dépenses'!M222</f>
        <v>0</v>
      </c>
      <c r="O225" s="22"/>
      <c r="P225" s="21">
        <f>'Import dépenses'!P222</f>
        <v>0</v>
      </c>
      <c r="Q225" s="22"/>
      <c r="R225" s="21">
        <f>'Import dépenses'!S222</f>
        <v>0</v>
      </c>
      <c r="S225" s="22"/>
      <c r="T225" s="21">
        <f>'Import dépenses'!V222</f>
        <v>0</v>
      </c>
      <c r="U225" s="22"/>
      <c r="V225" s="21">
        <f>'Import dépenses'!Y222</f>
        <v>0</v>
      </c>
      <c r="W225" s="22"/>
      <c r="X225" s="21">
        <f>'Import dépenses'!AB222</f>
        <v>0</v>
      </c>
      <c r="Y225" s="22"/>
      <c r="Z225" s="21">
        <f>'Import dépenses'!AE222</f>
        <v>0</v>
      </c>
      <c r="AA225" s="22"/>
      <c r="AB225" s="21">
        <f>'Import dépenses'!AH222</f>
        <v>0</v>
      </c>
      <c r="AC225" s="22"/>
      <c r="AD225" s="21">
        <f>'Import dépenses'!AK222</f>
        <v>0</v>
      </c>
      <c r="AE225" s="22"/>
      <c r="AF225" s="21">
        <f>'Import dépenses'!AN222</f>
        <v>0</v>
      </c>
      <c r="AG225" s="22"/>
      <c r="AH225" s="21">
        <f>'Import dépenses'!AQ222</f>
        <v>0</v>
      </c>
    </row>
    <row r="226" spans="1:34" x14ac:dyDescent="0.2">
      <c r="A226" s="5">
        <f>'Import dépenses'!A223</f>
        <v>0</v>
      </c>
      <c r="B226" s="5">
        <f>'Import dépenses'!B223</f>
        <v>0</v>
      </c>
      <c r="C226" s="5">
        <f>'Import dépenses'!C223</f>
        <v>0</v>
      </c>
      <c r="D226" s="5">
        <f>'Import dépenses'!D223</f>
        <v>0</v>
      </c>
      <c r="E226" s="5">
        <f>'Import dépenses'!E223</f>
        <v>0</v>
      </c>
      <c r="F226" s="5">
        <f>'Import dépenses'!F223</f>
        <v>0</v>
      </c>
      <c r="G226" s="5">
        <f>'Import dépenses'!G223</f>
        <v>0</v>
      </c>
      <c r="H226" s="21">
        <f>'Import dépenses'!H223</f>
        <v>0</v>
      </c>
      <c r="I226" s="40">
        <f t="shared" ca="1" si="3"/>
        <v>0</v>
      </c>
      <c r="J226" s="34"/>
      <c r="K226" s="22"/>
      <c r="L226" s="21">
        <f>'Import dépenses'!J223</f>
        <v>0</v>
      </c>
      <c r="M226" s="22"/>
      <c r="N226" s="21">
        <f>'Import dépenses'!M223</f>
        <v>0</v>
      </c>
      <c r="O226" s="22"/>
      <c r="P226" s="21">
        <f>'Import dépenses'!P223</f>
        <v>0</v>
      </c>
      <c r="Q226" s="22"/>
      <c r="R226" s="21">
        <f>'Import dépenses'!S223</f>
        <v>0</v>
      </c>
      <c r="S226" s="22"/>
      <c r="T226" s="21">
        <f>'Import dépenses'!V223</f>
        <v>0</v>
      </c>
      <c r="U226" s="22"/>
      <c r="V226" s="21">
        <f>'Import dépenses'!Y223</f>
        <v>0</v>
      </c>
      <c r="W226" s="22"/>
      <c r="X226" s="21">
        <f>'Import dépenses'!AB223</f>
        <v>0</v>
      </c>
      <c r="Y226" s="22"/>
      <c r="Z226" s="21">
        <f>'Import dépenses'!AE223</f>
        <v>0</v>
      </c>
      <c r="AA226" s="22"/>
      <c r="AB226" s="21">
        <f>'Import dépenses'!AH223</f>
        <v>0</v>
      </c>
      <c r="AC226" s="22"/>
      <c r="AD226" s="21">
        <f>'Import dépenses'!AK223</f>
        <v>0</v>
      </c>
      <c r="AE226" s="22"/>
      <c r="AF226" s="21">
        <f>'Import dépenses'!AN223</f>
        <v>0</v>
      </c>
      <c r="AG226" s="22"/>
      <c r="AH226" s="21">
        <f>'Import dépenses'!AQ223</f>
        <v>0</v>
      </c>
    </row>
    <row r="227" spans="1:34" x14ac:dyDescent="0.2">
      <c r="A227" s="5">
        <f>'Import dépenses'!A224</f>
        <v>0</v>
      </c>
      <c r="B227" s="5">
        <f>'Import dépenses'!B224</f>
        <v>0</v>
      </c>
      <c r="C227" s="5">
        <f>'Import dépenses'!C224</f>
        <v>0</v>
      </c>
      <c r="D227" s="5">
        <f>'Import dépenses'!D224</f>
        <v>0</v>
      </c>
      <c r="E227" s="5">
        <f>'Import dépenses'!E224</f>
        <v>0</v>
      </c>
      <c r="F227" s="5">
        <f>'Import dépenses'!F224</f>
        <v>0</v>
      </c>
      <c r="G227" s="5">
        <f>'Import dépenses'!G224</f>
        <v>0</v>
      </c>
      <c r="H227" s="21">
        <f>'Import dépenses'!H224</f>
        <v>0</v>
      </c>
      <c r="I227" s="40">
        <f t="shared" ca="1" si="3"/>
        <v>0</v>
      </c>
      <c r="J227" s="34"/>
      <c r="K227" s="22"/>
      <c r="L227" s="21">
        <f>'Import dépenses'!J224</f>
        <v>0</v>
      </c>
      <c r="M227" s="22"/>
      <c r="N227" s="21">
        <f>'Import dépenses'!M224</f>
        <v>0</v>
      </c>
      <c r="O227" s="22"/>
      <c r="P227" s="21">
        <f>'Import dépenses'!P224</f>
        <v>0</v>
      </c>
      <c r="Q227" s="22"/>
      <c r="R227" s="21">
        <f>'Import dépenses'!S224</f>
        <v>0</v>
      </c>
      <c r="S227" s="22"/>
      <c r="T227" s="21">
        <f>'Import dépenses'!V224</f>
        <v>0</v>
      </c>
      <c r="U227" s="22"/>
      <c r="V227" s="21">
        <f>'Import dépenses'!Y224</f>
        <v>0</v>
      </c>
      <c r="W227" s="22"/>
      <c r="X227" s="21">
        <f>'Import dépenses'!AB224</f>
        <v>0</v>
      </c>
      <c r="Y227" s="22"/>
      <c r="Z227" s="21">
        <f>'Import dépenses'!AE224</f>
        <v>0</v>
      </c>
      <c r="AA227" s="22"/>
      <c r="AB227" s="21">
        <f>'Import dépenses'!AH224</f>
        <v>0</v>
      </c>
      <c r="AC227" s="22"/>
      <c r="AD227" s="21">
        <f>'Import dépenses'!AK224</f>
        <v>0</v>
      </c>
      <c r="AE227" s="22"/>
      <c r="AF227" s="21">
        <f>'Import dépenses'!AN224</f>
        <v>0</v>
      </c>
      <c r="AG227" s="22"/>
      <c r="AH227" s="21">
        <f>'Import dépenses'!AQ224</f>
        <v>0</v>
      </c>
    </row>
    <row r="228" spans="1:34" x14ac:dyDescent="0.2">
      <c r="A228" s="5">
        <f>'Import dépenses'!A225</f>
        <v>0</v>
      </c>
      <c r="B228" s="5">
        <f>'Import dépenses'!B225</f>
        <v>0</v>
      </c>
      <c r="C228" s="5">
        <f>'Import dépenses'!C225</f>
        <v>0</v>
      </c>
      <c r="D228" s="5">
        <f>'Import dépenses'!D225</f>
        <v>0</v>
      </c>
      <c r="E228" s="5">
        <f>'Import dépenses'!E225</f>
        <v>0</v>
      </c>
      <c r="F228" s="5">
        <f>'Import dépenses'!F225</f>
        <v>0</v>
      </c>
      <c r="G228" s="5">
        <f>'Import dépenses'!G225</f>
        <v>0</v>
      </c>
      <c r="H228" s="21">
        <f>'Import dépenses'!H225</f>
        <v>0</v>
      </c>
      <c r="I228" s="40">
        <f t="shared" ca="1" si="3"/>
        <v>0</v>
      </c>
      <c r="J228" s="34"/>
      <c r="K228" s="22"/>
      <c r="L228" s="21">
        <f>'Import dépenses'!J225</f>
        <v>0</v>
      </c>
      <c r="M228" s="22"/>
      <c r="N228" s="21">
        <f>'Import dépenses'!M225</f>
        <v>0</v>
      </c>
      <c r="O228" s="22"/>
      <c r="P228" s="21">
        <f>'Import dépenses'!P225</f>
        <v>0</v>
      </c>
      <c r="Q228" s="22"/>
      <c r="R228" s="21">
        <f>'Import dépenses'!S225</f>
        <v>0</v>
      </c>
      <c r="S228" s="22"/>
      <c r="T228" s="21">
        <f>'Import dépenses'!V225</f>
        <v>0</v>
      </c>
      <c r="U228" s="22"/>
      <c r="V228" s="21">
        <f>'Import dépenses'!Y225</f>
        <v>0</v>
      </c>
      <c r="W228" s="22"/>
      <c r="X228" s="21">
        <f>'Import dépenses'!AB225</f>
        <v>0</v>
      </c>
      <c r="Y228" s="22"/>
      <c r="Z228" s="21">
        <f>'Import dépenses'!AE225</f>
        <v>0</v>
      </c>
      <c r="AA228" s="22"/>
      <c r="AB228" s="21">
        <f>'Import dépenses'!AH225</f>
        <v>0</v>
      </c>
      <c r="AC228" s="22"/>
      <c r="AD228" s="21">
        <f>'Import dépenses'!AK225</f>
        <v>0</v>
      </c>
      <c r="AE228" s="22"/>
      <c r="AF228" s="21">
        <f>'Import dépenses'!AN225</f>
        <v>0</v>
      </c>
      <c r="AG228" s="22"/>
      <c r="AH228" s="21">
        <f>'Import dépenses'!AQ225</f>
        <v>0</v>
      </c>
    </row>
    <row r="229" spans="1:34" x14ac:dyDescent="0.2">
      <c r="A229" s="5">
        <f>'Import dépenses'!A226</f>
        <v>0</v>
      </c>
      <c r="B229" s="5">
        <f>'Import dépenses'!B226</f>
        <v>0</v>
      </c>
      <c r="C229" s="5">
        <f>'Import dépenses'!C226</f>
        <v>0</v>
      </c>
      <c r="D229" s="5">
        <f>'Import dépenses'!D226</f>
        <v>0</v>
      </c>
      <c r="E229" s="5">
        <f>'Import dépenses'!E226</f>
        <v>0</v>
      </c>
      <c r="F229" s="5">
        <f>'Import dépenses'!F226</f>
        <v>0</v>
      </c>
      <c r="G229" s="5">
        <f>'Import dépenses'!G226</f>
        <v>0</v>
      </c>
      <c r="H229" s="21">
        <f>'Import dépenses'!H226</f>
        <v>0</v>
      </c>
      <c r="I229" s="40">
        <f t="shared" ca="1" si="3"/>
        <v>0</v>
      </c>
      <c r="J229" s="34"/>
      <c r="K229" s="22"/>
      <c r="L229" s="21">
        <f>'Import dépenses'!J226</f>
        <v>0</v>
      </c>
      <c r="M229" s="22"/>
      <c r="N229" s="21">
        <f>'Import dépenses'!M226</f>
        <v>0</v>
      </c>
      <c r="O229" s="22"/>
      <c r="P229" s="21">
        <f>'Import dépenses'!P226</f>
        <v>0</v>
      </c>
      <c r="Q229" s="22"/>
      <c r="R229" s="21">
        <f>'Import dépenses'!S226</f>
        <v>0</v>
      </c>
      <c r="S229" s="22"/>
      <c r="T229" s="21">
        <f>'Import dépenses'!V226</f>
        <v>0</v>
      </c>
      <c r="U229" s="22"/>
      <c r="V229" s="21">
        <f>'Import dépenses'!Y226</f>
        <v>0</v>
      </c>
      <c r="W229" s="22"/>
      <c r="X229" s="21">
        <f>'Import dépenses'!AB226</f>
        <v>0</v>
      </c>
      <c r="Y229" s="22"/>
      <c r="Z229" s="21">
        <f>'Import dépenses'!AE226</f>
        <v>0</v>
      </c>
      <c r="AA229" s="22"/>
      <c r="AB229" s="21">
        <f>'Import dépenses'!AH226</f>
        <v>0</v>
      </c>
      <c r="AC229" s="22"/>
      <c r="AD229" s="21">
        <f>'Import dépenses'!AK226</f>
        <v>0</v>
      </c>
      <c r="AE229" s="22"/>
      <c r="AF229" s="21">
        <f>'Import dépenses'!AN226</f>
        <v>0</v>
      </c>
      <c r="AG229" s="22"/>
      <c r="AH229" s="21">
        <f>'Import dépenses'!AQ226</f>
        <v>0</v>
      </c>
    </row>
    <row r="230" spans="1:34" x14ac:dyDescent="0.2">
      <c r="A230" s="5">
        <f>'Import dépenses'!A227</f>
        <v>0</v>
      </c>
      <c r="B230" s="5">
        <f>'Import dépenses'!B227</f>
        <v>0</v>
      </c>
      <c r="C230" s="5">
        <f>'Import dépenses'!C227</f>
        <v>0</v>
      </c>
      <c r="D230" s="5">
        <f>'Import dépenses'!D227</f>
        <v>0</v>
      </c>
      <c r="E230" s="5">
        <f>'Import dépenses'!E227</f>
        <v>0</v>
      </c>
      <c r="F230" s="5">
        <f>'Import dépenses'!F227</f>
        <v>0</v>
      </c>
      <c r="G230" s="5">
        <f>'Import dépenses'!G227</f>
        <v>0</v>
      </c>
      <c r="H230" s="21">
        <f>'Import dépenses'!H227</f>
        <v>0</v>
      </c>
      <c r="I230" s="40">
        <f t="shared" ca="1" si="3"/>
        <v>0</v>
      </c>
      <c r="J230" s="34"/>
      <c r="K230" s="22"/>
      <c r="L230" s="21">
        <f>'Import dépenses'!J227</f>
        <v>0</v>
      </c>
      <c r="M230" s="22"/>
      <c r="N230" s="21">
        <f>'Import dépenses'!M227</f>
        <v>0</v>
      </c>
      <c r="O230" s="22"/>
      <c r="P230" s="21">
        <f>'Import dépenses'!P227</f>
        <v>0</v>
      </c>
      <c r="Q230" s="22"/>
      <c r="R230" s="21">
        <f>'Import dépenses'!S227</f>
        <v>0</v>
      </c>
      <c r="S230" s="22"/>
      <c r="T230" s="21">
        <f>'Import dépenses'!V227</f>
        <v>0</v>
      </c>
      <c r="U230" s="22"/>
      <c r="V230" s="21">
        <f>'Import dépenses'!Y227</f>
        <v>0</v>
      </c>
      <c r="W230" s="22"/>
      <c r="X230" s="21">
        <f>'Import dépenses'!AB227</f>
        <v>0</v>
      </c>
      <c r="Y230" s="22"/>
      <c r="Z230" s="21">
        <f>'Import dépenses'!AE227</f>
        <v>0</v>
      </c>
      <c r="AA230" s="22"/>
      <c r="AB230" s="21">
        <f>'Import dépenses'!AH227</f>
        <v>0</v>
      </c>
      <c r="AC230" s="22"/>
      <c r="AD230" s="21">
        <f>'Import dépenses'!AK227</f>
        <v>0</v>
      </c>
      <c r="AE230" s="22"/>
      <c r="AF230" s="21">
        <f>'Import dépenses'!AN227</f>
        <v>0</v>
      </c>
      <c r="AG230" s="22"/>
      <c r="AH230" s="21">
        <f>'Import dépenses'!AQ227</f>
        <v>0</v>
      </c>
    </row>
    <row r="231" spans="1:34" x14ac:dyDescent="0.2">
      <c r="A231" s="5">
        <f>'Import dépenses'!A228</f>
        <v>0</v>
      </c>
      <c r="B231" s="5">
        <f>'Import dépenses'!B228</f>
        <v>0</v>
      </c>
      <c r="C231" s="5">
        <f>'Import dépenses'!C228</f>
        <v>0</v>
      </c>
      <c r="D231" s="5">
        <f>'Import dépenses'!D228</f>
        <v>0</v>
      </c>
      <c r="E231" s="5">
        <f>'Import dépenses'!E228</f>
        <v>0</v>
      </c>
      <c r="F231" s="5">
        <f>'Import dépenses'!F228</f>
        <v>0</v>
      </c>
      <c r="G231" s="5">
        <f>'Import dépenses'!G228</f>
        <v>0</v>
      </c>
      <c r="H231" s="21">
        <f>'Import dépenses'!H228</f>
        <v>0</v>
      </c>
      <c r="I231" s="40">
        <f t="shared" ca="1" si="3"/>
        <v>0</v>
      </c>
      <c r="J231" s="34"/>
      <c r="K231" s="22"/>
      <c r="L231" s="21">
        <f>'Import dépenses'!J228</f>
        <v>0</v>
      </c>
      <c r="M231" s="22"/>
      <c r="N231" s="21">
        <f>'Import dépenses'!M228</f>
        <v>0</v>
      </c>
      <c r="O231" s="22"/>
      <c r="P231" s="21">
        <f>'Import dépenses'!P228</f>
        <v>0</v>
      </c>
      <c r="Q231" s="22"/>
      <c r="R231" s="21">
        <f>'Import dépenses'!S228</f>
        <v>0</v>
      </c>
      <c r="S231" s="22"/>
      <c r="T231" s="21">
        <f>'Import dépenses'!V228</f>
        <v>0</v>
      </c>
      <c r="U231" s="22"/>
      <c r="V231" s="21">
        <f>'Import dépenses'!Y228</f>
        <v>0</v>
      </c>
      <c r="W231" s="22"/>
      <c r="X231" s="21">
        <f>'Import dépenses'!AB228</f>
        <v>0</v>
      </c>
      <c r="Y231" s="22"/>
      <c r="Z231" s="21">
        <f>'Import dépenses'!AE228</f>
        <v>0</v>
      </c>
      <c r="AA231" s="22"/>
      <c r="AB231" s="21">
        <f>'Import dépenses'!AH228</f>
        <v>0</v>
      </c>
      <c r="AC231" s="22"/>
      <c r="AD231" s="21">
        <f>'Import dépenses'!AK228</f>
        <v>0</v>
      </c>
      <c r="AE231" s="22"/>
      <c r="AF231" s="21">
        <f>'Import dépenses'!AN228</f>
        <v>0</v>
      </c>
      <c r="AG231" s="22"/>
      <c r="AH231" s="21">
        <f>'Import dépenses'!AQ228</f>
        <v>0</v>
      </c>
    </row>
    <row r="232" spans="1:34" x14ac:dyDescent="0.2">
      <c r="A232" s="5">
        <f>'Import dépenses'!A229</f>
        <v>0</v>
      </c>
      <c r="B232" s="5">
        <f>'Import dépenses'!B229</f>
        <v>0</v>
      </c>
      <c r="C232" s="5">
        <f>'Import dépenses'!C229</f>
        <v>0</v>
      </c>
      <c r="D232" s="5">
        <f>'Import dépenses'!D229</f>
        <v>0</v>
      </c>
      <c r="E232" s="5">
        <f>'Import dépenses'!E229</f>
        <v>0</v>
      </c>
      <c r="F232" s="5">
        <f>'Import dépenses'!F229</f>
        <v>0</v>
      </c>
      <c r="G232" s="5">
        <f>'Import dépenses'!G229</f>
        <v>0</v>
      </c>
      <c r="H232" s="21">
        <f>'Import dépenses'!H229</f>
        <v>0</v>
      </c>
      <c r="I232" s="40">
        <f t="shared" ca="1" si="3"/>
        <v>0</v>
      </c>
      <c r="J232" s="34"/>
      <c r="K232" s="22"/>
      <c r="L232" s="21">
        <f>'Import dépenses'!J229</f>
        <v>0</v>
      </c>
      <c r="M232" s="22"/>
      <c r="N232" s="21">
        <f>'Import dépenses'!M229</f>
        <v>0</v>
      </c>
      <c r="O232" s="22"/>
      <c r="P232" s="21">
        <f>'Import dépenses'!P229</f>
        <v>0</v>
      </c>
      <c r="Q232" s="22"/>
      <c r="R232" s="21">
        <f>'Import dépenses'!S229</f>
        <v>0</v>
      </c>
      <c r="S232" s="22"/>
      <c r="T232" s="21">
        <f>'Import dépenses'!V229</f>
        <v>0</v>
      </c>
      <c r="U232" s="22"/>
      <c r="V232" s="21">
        <f>'Import dépenses'!Y229</f>
        <v>0</v>
      </c>
      <c r="W232" s="22"/>
      <c r="X232" s="21">
        <f>'Import dépenses'!AB229</f>
        <v>0</v>
      </c>
      <c r="Y232" s="22"/>
      <c r="Z232" s="21">
        <f>'Import dépenses'!AE229</f>
        <v>0</v>
      </c>
      <c r="AA232" s="22"/>
      <c r="AB232" s="21">
        <f>'Import dépenses'!AH229</f>
        <v>0</v>
      </c>
      <c r="AC232" s="22"/>
      <c r="AD232" s="21">
        <f>'Import dépenses'!AK229</f>
        <v>0</v>
      </c>
      <c r="AE232" s="22"/>
      <c r="AF232" s="21">
        <f>'Import dépenses'!AN229</f>
        <v>0</v>
      </c>
      <c r="AG232" s="22"/>
      <c r="AH232" s="21">
        <f>'Import dépenses'!AQ229</f>
        <v>0</v>
      </c>
    </row>
    <row r="233" spans="1:34" x14ac:dyDescent="0.2">
      <c r="A233" s="5">
        <f>'Import dépenses'!A230</f>
        <v>0</v>
      </c>
      <c r="B233" s="5">
        <f>'Import dépenses'!B230</f>
        <v>0</v>
      </c>
      <c r="C233" s="5">
        <f>'Import dépenses'!C230</f>
        <v>0</v>
      </c>
      <c r="D233" s="5">
        <f>'Import dépenses'!D230</f>
        <v>0</v>
      </c>
      <c r="E233" s="5">
        <f>'Import dépenses'!E230</f>
        <v>0</v>
      </c>
      <c r="F233" s="5">
        <f>'Import dépenses'!F230</f>
        <v>0</v>
      </c>
      <c r="G233" s="5">
        <f>'Import dépenses'!G230</f>
        <v>0</v>
      </c>
      <c r="H233" s="21">
        <f>'Import dépenses'!H230</f>
        <v>0</v>
      </c>
      <c r="I233" s="40">
        <f t="shared" ca="1" si="3"/>
        <v>0</v>
      </c>
      <c r="J233" s="34"/>
      <c r="K233" s="22"/>
      <c r="L233" s="21">
        <f>'Import dépenses'!J230</f>
        <v>0</v>
      </c>
      <c r="M233" s="22"/>
      <c r="N233" s="21">
        <f>'Import dépenses'!M230</f>
        <v>0</v>
      </c>
      <c r="O233" s="22"/>
      <c r="P233" s="21">
        <f>'Import dépenses'!P230</f>
        <v>0</v>
      </c>
      <c r="Q233" s="22"/>
      <c r="R233" s="21">
        <f>'Import dépenses'!S230</f>
        <v>0</v>
      </c>
      <c r="S233" s="22"/>
      <c r="T233" s="21">
        <f>'Import dépenses'!V230</f>
        <v>0</v>
      </c>
      <c r="U233" s="22"/>
      <c r="V233" s="21">
        <f>'Import dépenses'!Y230</f>
        <v>0</v>
      </c>
      <c r="W233" s="22"/>
      <c r="X233" s="21">
        <f>'Import dépenses'!AB230</f>
        <v>0</v>
      </c>
      <c r="Y233" s="22"/>
      <c r="Z233" s="21">
        <f>'Import dépenses'!AE230</f>
        <v>0</v>
      </c>
      <c r="AA233" s="22"/>
      <c r="AB233" s="21">
        <f>'Import dépenses'!AH230</f>
        <v>0</v>
      </c>
      <c r="AC233" s="22"/>
      <c r="AD233" s="21">
        <f>'Import dépenses'!AK230</f>
        <v>0</v>
      </c>
      <c r="AE233" s="22"/>
      <c r="AF233" s="21">
        <f>'Import dépenses'!AN230</f>
        <v>0</v>
      </c>
      <c r="AG233" s="22"/>
      <c r="AH233" s="21">
        <f>'Import dépenses'!AQ230</f>
        <v>0</v>
      </c>
    </row>
    <row r="234" spans="1:34" x14ac:dyDescent="0.2">
      <c r="A234" s="5">
        <f>'Import dépenses'!A231</f>
        <v>0</v>
      </c>
      <c r="B234" s="5">
        <f>'Import dépenses'!B231</f>
        <v>0</v>
      </c>
      <c r="C234" s="5">
        <f>'Import dépenses'!C231</f>
        <v>0</v>
      </c>
      <c r="D234" s="5">
        <f>'Import dépenses'!D231</f>
        <v>0</v>
      </c>
      <c r="E234" s="5">
        <f>'Import dépenses'!E231</f>
        <v>0</v>
      </c>
      <c r="F234" s="5">
        <f>'Import dépenses'!F231</f>
        <v>0</v>
      </c>
      <c r="G234" s="5">
        <f>'Import dépenses'!G231</f>
        <v>0</v>
      </c>
      <c r="H234" s="21">
        <f>'Import dépenses'!H231</f>
        <v>0</v>
      </c>
      <c r="I234" s="40">
        <f t="shared" ca="1" si="3"/>
        <v>0</v>
      </c>
      <c r="J234" s="34"/>
      <c r="K234" s="22"/>
      <c r="L234" s="21">
        <f>'Import dépenses'!J231</f>
        <v>0</v>
      </c>
      <c r="M234" s="22"/>
      <c r="N234" s="21">
        <f>'Import dépenses'!M231</f>
        <v>0</v>
      </c>
      <c r="O234" s="22"/>
      <c r="P234" s="21">
        <f>'Import dépenses'!P231</f>
        <v>0</v>
      </c>
      <c r="Q234" s="22"/>
      <c r="R234" s="21">
        <f>'Import dépenses'!S231</f>
        <v>0</v>
      </c>
      <c r="S234" s="22"/>
      <c r="T234" s="21">
        <f>'Import dépenses'!V231</f>
        <v>0</v>
      </c>
      <c r="U234" s="22"/>
      <c r="V234" s="21">
        <f>'Import dépenses'!Y231</f>
        <v>0</v>
      </c>
      <c r="W234" s="22"/>
      <c r="X234" s="21">
        <f>'Import dépenses'!AB231</f>
        <v>0</v>
      </c>
      <c r="Y234" s="22"/>
      <c r="Z234" s="21">
        <f>'Import dépenses'!AE231</f>
        <v>0</v>
      </c>
      <c r="AA234" s="22"/>
      <c r="AB234" s="21">
        <f>'Import dépenses'!AH231</f>
        <v>0</v>
      </c>
      <c r="AC234" s="22"/>
      <c r="AD234" s="21">
        <f>'Import dépenses'!AK231</f>
        <v>0</v>
      </c>
      <c r="AE234" s="22"/>
      <c r="AF234" s="21">
        <f>'Import dépenses'!AN231</f>
        <v>0</v>
      </c>
      <c r="AG234" s="22"/>
      <c r="AH234" s="21">
        <f>'Import dépenses'!AQ231</f>
        <v>0</v>
      </c>
    </row>
    <row r="235" spans="1:34" x14ac:dyDescent="0.2">
      <c r="A235" s="5">
        <f>'Import dépenses'!A232</f>
        <v>0</v>
      </c>
      <c r="B235" s="5">
        <f>'Import dépenses'!B232</f>
        <v>0</v>
      </c>
      <c r="C235" s="5">
        <f>'Import dépenses'!C232</f>
        <v>0</v>
      </c>
      <c r="D235" s="5">
        <f>'Import dépenses'!D232</f>
        <v>0</v>
      </c>
      <c r="E235" s="5">
        <f>'Import dépenses'!E232</f>
        <v>0</v>
      </c>
      <c r="F235" s="5">
        <f>'Import dépenses'!F232</f>
        <v>0</v>
      </c>
      <c r="G235" s="5">
        <f>'Import dépenses'!G232</f>
        <v>0</v>
      </c>
      <c r="H235" s="21">
        <f>'Import dépenses'!H232</f>
        <v>0</v>
      </c>
      <c r="I235" s="40">
        <f t="shared" ca="1" si="3"/>
        <v>0</v>
      </c>
      <c r="J235" s="34"/>
      <c r="K235" s="22"/>
      <c r="L235" s="21">
        <f>'Import dépenses'!J232</f>
        <v>0</v>
      </c>
      <c r="M235" s="22"/>
      <c r="N235" s="21">
        <f>'Import dépenses'!M232</f>
        <v>0</v>
      </c>
      <c r="O235" s="22"/>
      <c r="P235" s="21">
        <f>'Import dépenses'!P232</f>
        <v>0</v>
      </c>
      <c r="Q235" s="22"/>
      <c r="R235" s="21">
        <f>'Import dépenses'!S232</f>
        <v>0</v>
      </c>
      <c r="S235" s="22"/>
      <c r="T235" s="21">
        <f>'Import dépenses'!V232</f>
        <v>0</v>
      </c>
      <c r="U235" s="22"/>
      <c r="V235" s="21">
        <f>'Import dépenses'!Y232</f>
        <v>0</v>
      </c>
      <c r="W235" s="22"/>
      <c r="X235" s="21">
        <f>'Import dépenses'!AB232</f>
        <v>0</v>
      </c>
      <c r="Y235" s="22"/>
      <c r="Z235" s="21">
        <f>'Import dépenses'!AE232</f>
        <v>0</v>
      </c>
      <c r="AA235" s="22"/>
      <c r="AB235" s="21">
        <f>'Import dépenses'!AH232</f>
        <v>0</v>
      </c>
      <c r="AC235" s="22"/>
      <c r="AD235" s="21">
        <f>'Import dépenses'!AK232</f>
        <v>0</v>
      </c>
      <c r="AE235" s="22"/>
      <c r="AF235" s="21">
        <f>'Import dépenses'!AN232</f>
        <v>0</v>
      </c>
      <c r="AG235" s="22"/>
      <c r="AH235" s="21">
        <f>'Import dépenses'!AQ232</f>
        <v>0</v>
      </c>
    </row>
    <row r="236" spans="1:34" x14ac:dyDescent="0.2">
      <c r="A236" s="5">
        <f>'Import dépenses'!A233</f>
        <v>0</v>
      </c>
      <c r="B236" s="5">
        <f>'Import dépenses'!B233</f>
        <v>0</v>
      </c>
      <c r="C236" s="5">
        <f>'Import dépenses'!C233</f>
        <v>0</v>
      </c>
      <c r="D236" s="5">
        <f>'Import dépenses'!D233</f>
        <v>0</v>
      </c>
      <c r="E236" s="5">
        <f>'Import dépenses'!E233</f>
        <v>0</v>
      </c>
      <c r="F236" s="5">
        <f>'Import dépenses'!F233</f>
        <v>0</v>
      </c>
      <c r="G236" s="5">
        <f>'Import dépenses'!G233</f>
        <v>0</v>
      </c>
      <c r="H236" s="21">
        <f>'Import dépenses'!H233</f>
        <v>0</v>
      </c>
      <c r="I236" s="40">
        <f t="shared" ca="1" si="3"/>
        <v>0</v>
      </c>
      <c r="J236" s="34"/>
      <c r="K236" s="22"/>
      <c r="L236" s="21">
        <f>'Import dépenses'!J233</f>
        <v>0</v>
      </c>
      <c r="M236" s="22"/>
      <c r="N236" s="21">
        <f>'Import dépenses'!M233</f>
        <v>0</v>
      </c>
      <c r="O236" s="22"/>
      <c r="P236" s="21">
        <f>'Import dépenses'!P233</f>
        <v>0</v>
      </c>
      <c r="Q236" s="22"/>
      <c r="R236" s="21">
        <f>'Import dépenses'!S233</f>
        <v>0</v>
      </c>
      <c r="S236" s="22"/>
      <c r="T236" s="21">
        <f>'Import dépenses'!V233</f>
        <v>0</v>
      </c>
      <c r="U236" s="22"/>
      <c r="V236" s="21">
        <f>'Import dépenses'!Y233</f>
        <v>0</v>
      </c>
      <c r="W236" s="22"/>
      <c r="X236" s="21">
        <f>'Import dépenses'!AB233</f>
        <v>0</v>
      </c>
      <c r="Y236" s="22"/>
      <c r="Z236" s="21">
        <f>'Import dépenses'!AE233</f>
        <v>0</v>
      </c>
      <c r="AA236" s="22"/>
      <c r="AB236" s="21">
        <f>'Import dépenses'!AH233</f>
        <v>0</v>
      </c>
      <c r="AC236" s="22"/>
      <c r="AD236" s="21">
        <f>'Import dépenses'!AK233</f>
        <v>0</v>
      </c>
      <c r="AE236" s="22"/>
      <c r="AF236" s="21">
        <f>'Import dépenses'!AN233</f>
        <v>0</v>
      </c>
      <c r="AG236" s="22"/>
      <c r="AH236" s="21">
        <f>'Import dépenses'!AQ233</f>
        <v>0</v>
      </c>
    </row>
    <row r="237" spans="1:34" x14ac:dyDescent="0.2">
      <c r="A237" s="5">
        <f>'Import dépenses'!A234</f>
        <v>0</v>
      </c>
      <c r="B237" s="5">
        <f>'Import dépenses'!B234</f>
        <v>0</v>
      </c>
      <c r="C237" s="5">
        <f>'Import dépenses'!C234</f>
        <v>0</v>
      </c>
      <c r="D237" s="5">
        <f>'Import dépenses'!D234</f>
        <v>0</v>
      </c>
      <c r="E237" s="5">
        <f>'Import dépenses'!E234</f>
        <v>0</v>
      </c>
      <c r="F237" s="5">
        <f>'Import dépenses'!F234</f>
        <v>0</v>
      </c>
      <c r="G237" s="5">
        <f>'Import dépenses'!G234</f>
        <v>0</v>
      </c>
      <c r="H237" s="21">
        <f>'Import dépenses'!H234</f>
        <v>0</v>
      </c>
      <c r="I237" s="40">
        <f t="shared" ca="1" si="3"/>
        <v>0</v>
      </c>
      <c r="J237" s="34"/>
      <c r="K237" s="22"/>
      <c r="L237" s="21">
        <f>'Import dépenses'!J234</f>
        <v>0</v>
      </c>
      <c r="M237" s="22"/>
      <c r="N237" s="21">
        <f>'Import dépenses'!M234</f>
        <v>0</v>
      </c>
      <c r="O237" s="22"/>
      <c r="P237" s="21">
        <f>'Import dépenses'!P234</f>
        <v>0</v>
      </c>
      <c r="Q237" s="22"/>
      <c r="R237" s="21">
        <f>'Import dépenses'!S234</f>
        <v>0</v>
      </c>
      <c r="S237" s="22"/>
      <c r="T237" s="21">
        <f>'Import dépenses'!V234</f>
        <v>0</v>
      </c>
      <c r="U237" s="22"/>
      <c r="V237" s="21">
        <f>'Import dépenses'!Y234</f>
        <v>0</v>
      </c>
      <c r="W237" s="22"/>
      <c r="X237" s="21">
        <f>'Import dépenses'!AB234</f>
        <v>0</v>
      </c>
      <c r="Y237" s="22"/>
      <c r="Z237" s="21">
        <f>'Import dépenses'!AE234</f>
        <v>0</v>
      </c>
      <c r="AA237" s="22"/>
      <c r="AB237" s="21">
        <f>'Import dépenses'!AH234</f>
        <v>0</v>
      </c>
      <c r="AC237" s="22"/>
      <c r="AD237" s="21">
        <f>'Import dépenses'!AK234</f>
        <v>0</v>
      </c>
      <c r="AE237" s="22"/>
      <c r="AF237" s="21">
        <f>'Import dépenses'!AN234</f>
        <v>0</v>
      </c>
      <c r="AG237" s="22"/>
      <c r="AH237" s="21">
        <f>'Import dépenses'!AQ234</f>
        <v>0</v>
      </c>
    </row>
    <row r="238" spans="1:34" x14ac:dyDescent="0.2">
      <c r="A238" s="5">
        <f>'Import dépenses'!A235</f>
        <v>0</v>
      </c>
      <c r="B238" s="5">
        <f>'Import dépenses'!B235</f>
        <v>0</v>
      </c>
      <c r="C238" s="5">
        <f>'Import dépenses'!C235</f>
        <v>0</v>
      </c>
      <c r="D238" s="5">
        <f>'Import dépenses'!D235</f>
        <v>0</v>
      </c>
      <c r="E238" s="5">
        <f>'Import dépenses'!E235</f>
        <v>0</v>
      </c>
      <c r="F238" s="5">
        <f>'Import dépenses'!F235</f>
        <v>0</v>
      </c>
      <c r="G238" s="5">
        <f>'Import dépenses'!G235</f>
        <v>0</v>
      </c>
      <c r="H238" s="21">
        <f>'Import dépenses'!H235</f>
        <v>0</v>
      </c>
      <c r="I238" s="40">
        <f t="shared" ca="1" si="3"/>
        <v>0</v>
      </c>
      <c r="J238" s="34"/>
      <c r="K238" s="22"/>
      <c r="L238" s="21">
        <f>'Import dépenses'!J235</f>
        <v>0</v>
      </c>
      <c r="M238" s="22"/>
      <c r="N238" s="21">
        <f>'Import dépenses'!M235</f>
        <v>0</v>
      </c>
      <c r="O238" s="22"/>
      <c r="P238" s="21">
        <f>'Import dépenses'!P235</f>
        <v>0</v>
      </c>
      <c r="Q238" s="22"/>
      <c r="R238" s="21">
        <f>'Import dépenses'!S235</f>
        <v>0</v>
      </c>
      <c r="S238" s="22"/>
      <c r="T238" s="21">
        <f>'Import dépenses'!V235</f>
        <v>0</v>
      </c>
      <c r="U238" s="22"/>
      <c r="V238" s="21">
        <f>'Import dépenses'!Y235</f>
        <v>0</v>
      </c>
      <c r="W238" s="22"/>
      <c r="X238" s="21">
        <f>'Import dépenses'!AB235</f>
        <v>0</v>
      </c>
      <c r="Y238" s="22"/>
      <c r="Z238" s="21">
        <f>'Import dépenses'!AE235</f>
        <v>0</v>
      </c>
      <c r="AA238" s="22"/>
      <c r="AB238" s="21">
        <f>'Import dépenses'!AH235</f>
        <v>0</v>
      </c>
      <c r="AC238" s="22"/>
      <c r="AD238" s="21">
        <f>'Import dépenses'!AK235</f>
        <v>0</v>
      </c>
      <c r="AE238" s="22"/>
      <c r="AF238" s="21">
        <f>'Import dépenses'!AN235</f>
        <v>0</v>
      </c>
      <c r="AG238" s="22"/>
      <c r="AH238" s="21">
        <f>'Import dépenses'!AQ235</f>
        <v>0</v>
      </c>
    </row>
    <row r="239" spans="1:34" x14ac:dyDescent="0.2">
      <c r="A239" s="5">
        <f>'Import dépenses'!A236</f>
        <v>0</v>
      </c>
      <c r="B239" s="5">
        <f>'Import dépenses'!B236</f>
        <v>0</v>
      </c>
      <c r="C239" s="5">
        <f>'Import dépenses'!C236</f>
        <v>0</v>
      </c>
      <c r="D239" s="5">
        <f>'Import dépenses'!D236</f>
        <v>0</v>
      </c>
      <c r="E239" s="5">
        <f>'Import dépenses'!E236</f>
        <v>0</v>
      </c>
      <c r="F239" s="5">
        <f>'Import dépenses'!F236</f>
        <v>0</v>
      </c>
      <c r="G239" s="5">
        <f>'Import dépenses'!G236</f>
        <v>0</v>
      </c>
      <c r="H239" s="21">
        <f>'Import dépenses'!H236</f>
        <v>0</v>
      </c>
      <c r="I239" s="40">
        <f t="shared" ca="1" si="3"/>
        <v>0</v>
      </c>
      <c r="J239" s="34"/>
      <c r="K239" s="22"/>
      <c r="L239" s="21">
        <f>'Import dépenses'!J236</f>
        <v>0</v>
      </c>
      <c r="M239" s="22"/>
      <c r="N239" s="21">
        <f>'Import dépenses'!M236</f>
        <v>0</v>
      </c>
      <c r="O239" s="22"/>
      <c r="P239" s="21">
        <f>'Import dépenses'!P236</f>
        <v>0</v>
      </c>
      <c r="Q239" s="22"/>
      <c r="R239" s="21">
        <f>'Import dépenses'!S236</f>
        <v>0</v>
      </c>
      <c r="S239" s="22"/>
      <c r="T239" s="21">
        <f>'Import dépenses'!V236</f>
        <v>0</v>
      </c>
      <c r="U239" s="22"/>
      <c r="V239" s="21">
        <f>'Import dépenses'!Y236</f>
        <v>0</v>
      </c>
      <c r="W239" s="22"/>
      <c r="X239" s="21">
        <f>'Import dépenses'!AB236</f>
        <v>0</v>
      </c>
      <c r="Y239" s="22"/>
      <c r="Z239" s="21">
        <f>'Import dépenses'!AE236</f>
        <v>0</v>
      </c>
      <c r="AA239" s="22"/>
      <c r="AB239" s="21">
        <f>'Import dépenses'!AH236</f>
        <v>0</v>
      </c>
      <c r="AC239" s="22"/>
      <c r="AD239" s="21">
        <f>'Import dépenses'!AK236</f>
        <v>0</v>
      </c>
      <c r="AE239" s="22"/>
      <c r="AF239" s="21">
        <f>'Import dépenses'!AN236</f>
        <v>0</v>
      </c>
      <c r="AG239" s="22"/>
      <c r="AH239" s="21">
        <f>'Import dépenses'!AQ236</f>
        <v>0</v>
      </c>
    </row>
    <row r="240" spans="1:34" x14ac:dyDescent="0.2">
      <c r="A240" s="5">
        <f>'Import dépenses'!A237</f>
        <v>0</v>
      </c>
      <c r="B240" s="5">
        <f>'Import dépenses'!B237</f>
        <v>0</v>
      </c>
      <c r="C240" s="5">
        <f>'Import dépenses'!C237</f>
        <v>0</v>
      </c>
      <c r="D240" s="5">
        <f>'Import dépenses'!D237</f>
        <v>0</v>
      </c>
      <c r="E240" s="5">
        <f>'Import dépenses'!E237</f>
        <v>0</v>
      </c>
      <c r="F240" s="5">
        <f>'Import dépenses'!F237</f>
        <v>0</v>
      </c>
      <c r="G240" s="5">
        <f>'Import dépenses'!G237</f>
        <v>0</v>
      </c>
      <c r="H240" s="21">
        <f>'Import dépenses'!H237</f>
        <v>0</v>
      </c>
      <c r="I240" s="40">
        <f t="shared" ca="1" si="3"/>
        <v>0</v>
      </c>
      <c r="J240" s="34"/>
      <c r="K240" s="22"/>
      <c r="L240" s="21">
        <f>'Import dépenses'!J237</f>
        <v>0</v>
      </c>
      <c r="M240" s="22"/>
      <c r="N240" s="21">
        <f>'Import dépenses'!M237</f>
        <v>0</v>
      </c>
      <c r="O240" s="22"/>
      <c r="P240" s="21">
        <f>'Import dépenses'!P237</f>
        <v>0</v>
      </c>
      <c r="Q240" s="22"/>
      <c r="R240" s="21">
        <f>'Import dépenses'!S237</f>
        <v>0</v>
      </c>
      <c r="S240" s="22"/>
      <c r="T240" s="21">
        <f>'Import dépenses'!V237</f>
        <v>0</v>
      </c>
      <c r="U240" s="22"/>
      <c r="V240" s="21">
        <f>'Import dépenses'!Y237</f>
        <v>0</v>
      </c>
      <c r="W240" s="22"/>
      <c r="X240" s="21">
        <f>'Import dépenses'!AB237</f>
        <v>0</v>
      </c>
      <c r="Y240" s="22"/>
      <c r="Z240" s="21">
        <f>'Import dépenses'!AE237</f>
        <v>0</v>
      </c>
      <c r="AA240" s="22"/>
      <c r="AB240" s="21">
        <f>'Import dépenses'!AH237</f>
        <v>0</v>
      </c>
      <c r="AC240" s="22"/>
      <c r="AD240" s="21">
        <f>'Import dépenses'!AK237</f>
        <v>0</v>
      </c>
      <c r="AE240" s="22"/>
      <c r="AF240" s="21">
        <f>'Import dépenses'!AN237</f>
        <v>0</v>
      </c>
      <c r="AG240" s="22"/>
      <c r="AH240" s="21">
        <f>'Import dépenses'!AQ237</f>
        <v>0</v>
      </c>
    </row>
    <row r="241" spans="1:34" x14ac:dyDescent="0.2">
      <c r="A241" s="5">
        <f>'Import dépenses'!A238</f>
        <v>0</v>
      </c>
      <c r="B241" s="5">
        <f>'Import dépenses'!B238</f>
        <v>0</v>
      </c>
      <c r="C241" s="5">
        <f>'Import dépenses'!C238</f>
        <v>0</v>
      </c>
      <c r="D241" s="5">
        <f>'Import dépenses'!D238</f>
        <v>0</v>
      </c>
      <c r="E241" s="5">
        <f>'Import dépenses'!E238</f>
        <v>0</v>
      </c>
      <c r="F241" s="5">
        <f>'Import dépenses'!F238</f>
        <v>0</v>
      </c>
      <c r="G241" s="5">
        <f>'Import dépenses'!G238</f>
        <v>0</v>
      </c>
      <c r="H241" s="21">
        <f>'Import dépenses'!H238</f>
        <v>0</v>
      </c>
      <c r="I241" s="40">
        <f t="shared" ca="1" si="3"/>
        <v>0</v>
      </c>
      <c r="J241" s="34"/>
      <c r="K241" s="22"/>
      <c r="L241" s="21">
        <f>'Import dépenses'!J238</f>
        <v>0</v>
      </c>
      <c r="M241" s="22"/>
      <c r="N241" s="21">
        <f>'Import dépenses'!M238</f>
        <v>0</v>
      </c>
      <c r="O241" s="22"/>
      <c r="P241" s="21">
        <f>'Import dépenses'!P238</f>
        <v>0</v>
      </c>
      <c r="Q241" s="22"/>
      <c r="R241" s="21">
        <f>'Import dépenses'!S238</f>
        <v>0</v>
      </c>
      <c r="S241" s="22"/>
      <c r="T241" s="21">
        <f>'Import dépenses'!V238</f>
        <v>0</v>
      </c>
      <c r="U241" s="22"/>
      <c r="V241" s="21">
        <f>'Import dépenses'!Y238</f>
        <v>0</v>
      </c>
      <c r="W241" s="22"/>
      <c r="X241" s="21">
        <f>'Import dépenses'!AB238</f>
        <v>0</v>
      </c>
      <c r="Y241" s="22"/>
      <c r="Z241" s="21">
        <f>'Import dépenses'!AE238</f>
        <v>0</v>
      </c>
      <c r="AA241" s="22"/>
      <c r="AB241" s="21">
        <f>'Import dépenses'!AH238</f>
        <v>0</v>
      </c>
      <c r="AC241" s="22"/>
      <c r="AD241" s="21">
        <f>'Import dépenses'!AK238</f>
        <v>0</v>
      </c>
      <c r="AE241" s="22"/>
      <c r="AF241" s="21">
        <f>'Import dépenses'!AN238</f>
        <v>0</v>
      </c>
      <c r="AG241" s="22"/>
      <c r="AH241" s="21">
        <f>'Import dépenses'!AQ238</f>
        <v>0</v>
      </c>
    </row>
    <row r="242" spans="1:34" x14ac:dyDescent="0.2">
      <c r="A242" s="5">
        <f>'Import dépenses'!A239</f>
        <v>0</v>
      </c>
      <c r="B242" s="5">
        <f>'Import dépenses'!B239</f>
        <v>0</v>
      </c>
      <c r="C242" s="5">
        <f>'Import dépenses'!C239</f>
        <v>0</v>
      </c>
      <c r="D242" s="5">
        <f>'Import dépenses'!D239</f>
        <v>0</v>
      </c>
      <c r="E242" s="5">
        <f>'Import dépenses'!E239</f>
        <v>0</v>
      </c>
      <c r="F242" s="5">
        <f>'Import dépenses'!F239</f>
        <v>0</v>
      </c>
      <c r="G242" s="5">
        <f>'Import dépenses'!G239</f>
        <v>0</v>
      </c>
      <c r="H242" s="21">
        <f>'Import dépenses'!H239</f>
        <v>0</v>
      </c>
      <c r="I242" s="40">
        <f t="shared" ca="1" si="3"/>
        <v>0</v>
      </c>
      <c r="J242" s="34"/>
      <c r="K242" s="22"/>
      <c r="L242" s="21">
        <f>'Import dépenses'!J239</f>
        <v>0</v>
      </c>
      <c r="M242" s="22"/>
      <c r="N242" s="21">
        <f>'Import dépenses'!M239</f>
        <v>0</v>
      </c>
      <c r="O242" s="22"/>
      <c r="P242" s="21">
        <f>'Import dépenses'!P239</f>
        <v>0</v>
      </c>
      <c r="Q242" s="22"/>
      <c r="R242" s="21">
        <f>'Import dépenses'!S239</f>
        <v>0</v>
      </c>
      <c r="S242" s="22"/>
      <c r="T242" s="21">
        <f>'Import dépenses'!V239</f>
        <v>0</v>
      </c>
      <c r="U242" s="22"/>
      <c r="V242" s="21">
        <f>'Import dépenses'!Y239</f>
        <v>0</v>
      </c>
      <c r="W242" s="22"/>
      <c r="X242" s="21">
        <f>'Import dépenses'!AB239</f>
        <v>0</v>
      </c>
      <c r="Y242" s="22"/>
      <c r="Z242" s="21">
        <f>'Import dépenses'!AE239</f>
        <v>0</v>
      </c>
      <c r="AA242" s="22"/>
      <c r="AB242" s="21">
        <f>'Import dépenses'!AH239</f>
        <v>0</v>
      </c>
      <c r="AC242" s="22"/>
      <c r="AD242" s="21">
        <f>'Import dépenses'!AK239</f>
        <v>0</v>
      </c>
      <c r="AE242" s="22"/>
      <c r="AF242" s="21">
        <f>'Import dépenses'!AN239</f>
        <v>0</v>
      </c>
      <c r="AG242" s="22"/>
      <c r="AH242" s="21">
        <f>'Import dépenses'!AQ239</f>
        <v>0</v>
      </c>
    </row>
    <row r="243" spans="1:34" x14ac:dyDescent="0.2">
      <c r="A243" s="5">
        <f>'Import dépenses'!A240</f>
        <v>0</v>
      </c>
      <c r="B243" s="5">
        <f>'Import dépenses'!B240</f>
        <v>0</v>
      </c>
      <c r="C243" s="5">
        <f>'Import dépenses'!C240</f>
        <v>0</v>
      </c>
      <c r="D243" s="5">
        <f>'Import dépenses'!D240</f>
        <v>0</v>
      </c>
      <c r="E243" s="5">
        <f>'Import dépenses'!E240</f>
        <v>0</v>
      </c>
      <c r="F243" s="5">
        <f>'Import dépenses'!F240</f>
        <v>0</v>
      </c>
      <c r="G243" s="5">
        <f>'Import dépenses'!G240</f>
        <v>0</v>
      </c>
      <c r="H243" s="21">
        <f>'Import dépenses'!H240</f>
        <v>0</v>
      </c>
      <c r="I243" s="40">
        <f t="shared" ca="1" si="3"/>
        <v>0</v>
      </c>
      <c r="J243" s="34"/>
      <c r="K243" s="22"/>
      <c r="L243" s="21">
        <f>'Import dépenses'!J240</f>
        <v>0</v>
      </c>
      <c r="M243" s="22"/>
      <c r="N243" s="21">
        <f>'Import dépenses'!M240</f>
        <v>0</v>
      </c>
      <c r="O243" s="22"/>
      <c r="P243" s="21">
        <f>'Import dépenses'!P240</f>
        <v>0</v>
      </c>
      <c r="Q243" s="22"/>
      <c r="R243" s="21">
        <f>'Import dépenses'!S240</f>
        <v>0</v>
      </c>
      <c r="S243" s="22"/>
      <c r="T243" s="21">
        <f>'Import dépenses'!V240</f>
        <v>0</v>
      </c>
      <c r="U243" s="22"/>
      <c r="V243" s="21">
        <f>'Import dépenses'!Y240</f>
        <v>0</v>
      </c>
      <c r="W243" s="22"/>
      <c r="X243" s="21">
        <f>'Import dépenses'!AB240</f>
        <v>0</v>
      </c>
      <c r="Y243" s="22"/>
      <c r="Z243" s="21">
        <f>'Import dépenses'!AE240</f>
        <v>0</v>
      </c>
      <c r="AA243" s="22"/>
      <c r="AB243" s="21">
        <f>'Import dépenses'!AH240</f>
        <v>0</v>
      </c>
      <c r="AC243" s="22"/>
      <c r="AD243" s="21">
        <f>'Import dépenses'!AK240</f>
        <v>0</v>
      </c>
      <c r="AE243" s="22"/>
      <c r="AF243" s="21">
        <f>'Import dépenses'!AN240</f>
        <v>0</v>
      </c>
      <c r="AG243" s="22"/>
      <c r="AH243" s="21">
        <f>'Import dépenses'!AQ240</f>
        <v>0</v>
      </c>
    </row>
    <row r="244" spans="1:34" x14ac:dyDescent="0.2">
      <c r="A244" s="5">
        <f>'Import dépenses'!A241</f>
        <v>0</v>
      </c>
      <c r="B244" s="5">
        <f>'Import dépenses'!B241</f>
        <v>0</v>
      </c>
      <c r="C244" s="5">
        <f>'Import dépenses'!C241</f>
        <v>0</v>
      </c>
      <c r="D244" s="5">
        <f>'Import dépenses'!D241</f>
        <v>0</v>
      </c>
      <c r="E244" s="5">
        <f>'Import dépenses'!E241</f>
        <v>0</v>
      </c>
      <c r="F244" s="5">
        <f>'Import dépenses'!F241</f>
        <v>0</v>
      </c>
      <c r="G244" s="5">
        <f>'Import dépenses'!G241</f>
        <v>0</v>
      </c>
      <c r="H244" s="21">
        <f>'Import dépenses'!H241</f>
        <v>0</v>
      </c>
      <c r="I244" s="40">
        <f t="shared" ca="1" si="3"/>
        <v>0</v>
      </c>
      <c r="J244" s="34"/>
      <c r="K244" s="22"/>
      <c r="L244" s="21">
        <f>'Import dépenses'!J241</f>
        <v>0</v>
      </c>
      <c r="M244" s="22"/>
      <c r="N244" s="21">
        <f>'Import dépenses'!M241</f>
        <v>0</v>
      </c>
      <c r="O244" s="22"/>
      <c r="P244" s="21">
        <f>'Import dépenses'!P241</f>
        <v>0</v>
      </c>
      <c r="Q244" s="22"/>
      <c r="R244" s="21">
        <f>'Import dépenses'!S241</f>
        <v>0</v>
      </c>
      <c r="S244" s="22"/>
      <c r="T244" s="21">
        <f>'Import dépenses'!V241</f>
        <v>0</v>
      </c>
      <c r="U244" s="22"/>
      <c r="V244" s="21">
        <f>'Import dépenses'!Y241</f>
        <v>0</v>
      </c>
      <c r="W244" s="22"/>
      <c r="X244" s="21">
        <f>'Import dépenses'!AB241</f>
        <v>0</v>
      </c>
      <c r="Y244" s="22"/>
      <c r="Z244" s="21">
        <f>'Import dépenses'!AE241</f>
        <v>0</v>
      </c>
      <c r="AA244" s="22"/>
      <c r="AB244" s="21">
        <f>'Import dépenses'!AH241</f>
        <v>0</v>
      </c>
      <c r="AC244" s="22"/>
      <c r="AD244" s="21">
        <f>'Import dépenses'!AK241</f>
        <v>0</v>
      </c>
      <c r="AE244" s="22"/>
      <c r="AF244" s="21">
        <f>'Import dépenses'!AN241</f>
        <v>0</v>
      </c>
      <c r="AG244" s="22"/>
      <c r="AH244" s="21">
        <f>'Import dépenses'!AQ241</f>
        <v>0</v>
      </c>
    </row>
    <row r="245" spans="1:34" x14ac:dyDescent="0.2">
      <c r="A245" s="5">
        <f>'Import dépenses'!A242</f>
        <v>0</v>
      </c>
      <c r="B245" s="5">
        <f>'Import dépenses'!B242</f>
        <v>0</v>
      </c>
      <c r="C245" s="5">
        <f>'Import dépenses'!C242</f>
        <v>0</v>
      </c>
      <c r="D245" s="5">
        <f>'Import dépenses'!D242</f>
        <v>0</v>
      </c>
      <c r="E245" s="5">
        <f>'Import dépenses'!E242</f>
        <v>0</v>
      </c>
      <c r="F245" s="5">
        <f>'Import dépenses'!F242</f>
        <v>0</v>
      </c>
      <c r="G245" s="5">
        <f>'Import dépenses'!G242</f>
        <v>0</v>
      </c>
      <c r="H245" s="21">
        <f>'Import dépenses'!H242</f>
        <v>0</v>
      </c>
      <c r="I245" s="40">
        <f t="shared" ca="1" si="3"/>
        <v>0</v>
      </c>
      <c r="J245" s="34"/>
      <c r="K245" s="22"/>
      <c r="L245" s="21">
        <f>'Import dépenses'!J242</f>
        <v>0</v>
      </c>
      <c r="M245" s="22"/>
      <c r="N245" s="21">
        <f>'Import dépenses'!M242</f>
        <v>0</v>
      </c>
      <c r="O245" s="22"/>
      <c r="P245" s="21">
        <f>'Import dépenses'!P242</f>
        <v>0</v>
      </c>
      <c r="Q245" s="22"/>
      <c r="R245" s="21">
        <f>'Import dépenses'!S242</f>
        <v>0</v>
      </c>
      <c r="S245" s="22"/>
      <c r="T245" s="21">
        <f>'Import dépenses'!V242</f>
        <v>0</v>
      </c>
      <c r="U245" s="22"/>
      <c r="V245" s="21">
        <f>'Import dépenses'!Y242</f>
        <v>0</v>
      </c>
      <c r="W245" s="22"/>
      <c r="X245" s="21">
        <f>'Import dépenses'!AB242</f>
        <v>0</v>
      </c>
      <c r="Y245" s="22"/>
      <c r="Z245" s="21">
        <f>'Import dépenses'!AE242</f>
        <v>0</v>
      </c>
      <c r="AA245" s="22"/>
      <c r="AB245" s="21">
        <f>'Import dépenses'!AH242</f>
        <v>0</v>
      </c>
      <c r="AC245" s="22"/>
      <c r="AD245" s="21">
        <f>'Import dépenses'!AK242</f>
        <v>0</v>
      </c>
      <c r="AE245" s="22"/>
      <c r="AF245" s="21">
        <f>'Import dépenses'!AN242</f>
        <v>0</v>
      </c>
      <c r="AG245" s="22"/>
      <c r="AH245" s="21">
        <f>'Import dépenses'!AQ242</f>
        <v>0</v>
      </c>
    </row>
    <row r="246" spans="1:34" x14ac:dyDescent="0.2">
      <c r="A246" s="5">
        <f>'Import dépenses'!A243</f>
        <v>0</v>
      </c>
      <c r="B246" s="5">
        <f>'Import dépenses'!B243</f>
        <v>0</v>
      </c>
      <c r="C246" s="5">
        <f>'Import dépenses'!C243</f>
        <v>0</v>
      </c>
      <c r="D246" s="5">
        <f>'Import dépenses'!D243</f>
        <v>0</v>
      </c>
      <c r="E246" s="5">
        <f>'Import dépenses'!E243</f>
        <v>0</v>
      </c>
      <c r="F246" s="5">
        <f>'Import dépenses'!F243</f>
        <v>0</v>
      </c>
      <c r="G246" s="5">
        <f>'Import dépenses'!G243</f>
        <v>0</v>
      </c>
      <c r="H246" s="21">
        <f>'Import dépenses'!H243</f>
        <v>0</v>
      </c>
      <c r="I246" s="40">
        <f t="shared" ca="1" si="3"/>
        <v>0</v>
      </c>
      <c r="J246" s="34"/>
      <c r="K246" s="22"/>
      <c r="L246" s="21">
        <f>'Import dépenses'!J243</f>
        <v>0</v>
      </c>
      <c r="M246" s="22"/>
      <c r="N246" s="21">
        <f>'Import dépenses'!M243</f>
        <v>0</v>
      </c>
      <c r="O246" s="22"/>
      <c r="P246" s="21">
        <f>'Import dépenses'!P243</f>
        <v>0</v>
      </c>
      <c r="Q246" s="22"/>
      <c r="R246" s="21">
        <f>'Import dépenses'!S243</f>
        <v>0</v>
      </c>
      <c r="S246" s="22"/>
      <c r="T246" s="21">
        <f>'Import dépenses'!V243</f>
        <v>0</v>
      </c>
      <c r="U246" s="22"/>
      <c r="V246" s="21">
        <f>'Import dépenses'!Y243</f>
        <v>0</v>
      </c>
      <c r="W246" s="22"/>
      <c r="X246" s="21">
        <f>'Import dépenses'!AB243</f>
        <v>0</v>
      </c>
      <c r="Y246" s="22"/>
      <c r="Z246" s="21">
        <f>'Import dépenses'!AE243</f>
        <v>0</v>
      </c>
      <c r="AA246" s="22"/>
      <c r="AB246" s="21">
        <f>'Import dépenses'!AH243</f>
        <v>0</v>
      </c>
      <c r="AC246" s="22"/>
      <c r="AD246" s="21">
        <f>'Import dépenses'!AK243</f>
        <v>0</v>
      </c>
      <c r="AE246" s="22"/>
      <c r="AF246" s="21">
        <f>'Import dépenses'!AN243</f>
        <v>0</v>
      </c>
      <c r="AG246" s="22"/>
      <c r="AH246" s="21">
        <f>'Import dépenses'!AQ243</f>
        <v>0</v>
      </c>
    </row>
    <row r="247" spans="1:34" x14ac:dyDescent="0.2">
      <c r="A247" s="5">
        <f>'Import dépenses'!A244</f>
        <v>0</v>
      </c>
      <c r="B247" s="5">
        <f>'Import dépenses'!B244</f>
        <v>0</v>
      </c>
      <c r="C247" s="5">
        <f>'Import dépenses'!C244</f>
        <v>0</v>
      </c>
      <c r="D247" s="5">
        <f>'Import dépenses'!D244</f>
        <v>0</v>
      </c>
      <c r="E247" s="5">
        <f>'Import dépenses'!E244</f>
        <v>0</v>
      </c>
      <c r="F247" s="5">
        <f>'Import dépenses'!F244</f>
        <v>0</v>
      </c>
      <c r="G247" s="5">
        <f>'Import dépenses'!G244</f>
        <v>0</v>
      </c>
      <c r="H247" s="21">
        <f>'Import dépenses'!H244</f>
        <v>0</v>
      </c>
      <c r="I247" s="40">
        <f t="shared" ca="1" si="3"/>
        <v>0</v>
      </c>
      <c r="J247" s="34"/>
      <c r="K247" s="22"/>
      <c r="L247" s="21">
        <f>'Import dépenses'!J244</f>
        <v>0</v>
      </c>
      <c r="M247" s="22"/>
      <c r="N247" s="21">
        <f>'Import dépenses'!M244</f>
        <v>0</v>
      </c>
      <c r="O247" s="22"/>
      <c r="P247" s="21">
        <f>'Import dépenses'!P244</f>
        <v>0</v>
      </c>
      <c r="Q247" s="22"/>
      <c r="R247" s="21">
        <f>'Import dépenses'!S244</f>
        <v>0</v>
      </c>
      <c r="S247" s="22"/>
      <c r="T247" s="21">
        <f>'Import dépenses'!V244</f>
        <v>0</v>
      </c>
      <c r="U247" s="22"/>
      <c r="V247" s="21">
        <f>'Import dépenses'!Y244</f>
        <v>0</v>
      </c>
      <c r="W247" s="22"/>
      <c r="X247" s="21">
        <f>'Import dépenses'!AB244</f>
        <v>0</v>
      </c>
      <c r="Y247" s="22"/>
      <c r="Z247" s="21">
        <f>'Import dépenses'!AE244</f>
        <v>0</v>
      </c>
      <c r="AA247" s="22"/>
      <c r="AB247" s="21">
        <f>'Import dépenses'!AH244</f>
        <v>0</v>
      </c>
      <c r="AC247" s="22"/>
      <c r="AD247" s="21">
        <f>'Import dépenses'!AK244</f>
        <v>0</v>
      </c>
      <c r="AE247" s="22"/>
      <c r="AF247" s="21">
        <f>'Import dépenses'!AN244</f>
        <v>0</v>
      </c>
      <c r="AG247" s="22"/>
      <c r="AH247" s="21">
        <f>'Import dépenses'!AQ244</f>
        <v>0</v>
      </c>
    </row>
    <row r="248" spans="1:34" x14ac:dyDescent="0.2">
      <c r="A248" s="5">
        <f>'Import dépenses'!A245</f>
        <v>0</v>
      </c>
      <c r="B248" s="5">
        <f>'Import dépenses'!B245</f>
        <v>0</v>
      </c>
      <c r="C248" s="5">
        <f>'Import dépenses'!C245</f>
        <v>0</v>
      </c>
      <c r="D248" s="5">
        <f>'Import dépenses'!D245</f>
        <v>0</v>
      </c>
      <c r="E248" s="5">
        <f>'Import dépenses'!E245</f>
        <v>0</v>
      </c>
      <c r="F248" s="5">
        <f>'Import dépenses'!F245</f>
        <v>0</v>
      </c>
      <c r="G248" s="5">
        <f>'Import dépenses'!G245</f>
        <v>0</v>
      </c>
      <c r="H248" s="21">
        <f>'Import dépenses'!H245</f>
        <v>0</v>
      </c>
      <c r="I248" s="40">
        <f t="shared" ca="1" si="3"/>
        <v>0</v>
      </c>
      <c r="J248" s="34"/>
      <c r="K248" s="22"/>
      <c r="L248" s="21">
        <f>'Import dépenses'!J245</f>
        <v>0</v>
      </c>
      <c r="M248" s="22"/>
      <c r="N248" s="21">
        <f>'Import dépenses'!M245</f>
        <v>0</v>
      </c>
      <c r="O248" s="22"/>
      <c r="P248" s="21">
        <f>'Import dépenses'!P245</f>
        <v>0</v>
      </c>
      <c r="Q248" s="22"/>
      <c r="R248" s="21">
        <f>'Import dépenses'!S245</f>
        <v>0</v>
      </c>
      <c r="S248" s="22"/>
      <c r="T248" s="21">
        <f>'Import dépenses'!V245</f>
        <v>0</v>
      </c>
      <c r="U248" s="22"/>
      <c r="V248" s="21">
        <f>'Import dépenses'!Y245</f>
        <v>0</v>
      </c>
      <c r="W248" s="22"/>
      <c r="X248" s="21">
        <f>'Import dépenses'!AB245</f>
        <v>0</v>
      </c>
      <c r="Y248" s="22"/>
      <c r="Z248" s="21">
        <f>'Import dépenses'!AE245</f>
        <v>0</v>
      </c>
      <c r="AA248" s="22"/>
      <c r="AB248" s="21">
        <f>'Import dépenses'!AH245</f>
        <v>0</v>
      </c>
      <c r="AC248" s="22"/>
      <c r="AD248" s="21">
        <f>'Import dépenses'!AK245</f>
        <v>0</v>
      </c>
      <c r="AE248" s="22"/>
      <c r="AF248" s="21">
        <f>'Import dépenses'!AN245</f>
        <v>0</v>
      </c>
      <c r="AG248" s="22"/>
      <c r="AH248" s="21">
        <f>'Import dépenses'!AQ245</f>
        <v>0</v>
      </c>
    </row>
    <row r="249" spans="1:34" x14ac:dyDescent="0.2">
      <c r="A249" s="5">
        <f>'Import dépenses'!A246</f>
        <v>0</v>
      </c>
      <c r="B249" s="5">
        <f>'Import dépenses'!B246</f>
        <v>0</v>
      </c>
      <c r="C249" s="5">
        <f>'Import dépenses'!C246</f>
        <v>0</v>
      </c>
      <c r="D249" s="5">
        <f>'Import dépenses'!D246</f>
        <v>0</v>
      </c>
      <c r="E249" s="5">
        <f>'Import dépenses'!E246</f>
        <v>0</v>
      </c>
      <c r="F249" s="5">
        <f>'Import dépenses'!F246</f>
        <v>0</v>
      </c>
      <c r="G249" s="5">
        <f>'Import dépenses'!G246</f>
        <v>0</v>
      </c>
      <c r="H249" s="21">
        <f>'Import dépenses'!H246</f>
        <v>0</v>
      </c>
      <c r="I249" s="40">
        <f t="shared" ca="1" si="3"/>
        <v>0</v>
      </c>
      <c r="J249" s="34"/>
      <c r="K249" s="22"/>
      <c r="L249" s="21">
        <f>'Import dépenses'!J246</f>
        <v>0</v>
      </c>
      <c r="M249" s="22"/>
      <c r="N249" s="21">
        <f>'Import dépenses'!M246</f>
        <v>0</v>
      </c>
      <c r="O249" s="22"/>
      <c r="P249" s="21">
        <f>'Import dépenses'!P246</f>
        <v>0</v>
      </c>
      <c r="Q249" s="22"/>
      <c r="R249" s="21">
        <f>'Import dépenses'!S246</f>
        <v>0</v>
      </c>
      <c r="S249" s="22"/>
      <c r="T249" s="21">
        <f>'Import dépenses'!V246</f>
        <v>0</v>
      </c>
      <c r="U249" s="22"/>
      <c r="V249" s="21">
        <f>'Import dépenses'!Y246</f>
        <v>0</v>
      </c>
      <c r="W249" s="22"/>
      <c r="X249" s="21">
        <f>'Import dépenses'!AB246</f>
        <v>0</v>
      </c>
      <c r="Y249" s="22"/>
      <c r="Z249" s="21">
        <f>'Import dépenses'!AE246</f>
        <v>0</v>
      </c>
      <c r="AA249" s="22"/>
      <c r="AB249" s="21">
        <f>'Import dépenses'!AH246</f>
        <v>0</v>
      </c>
      <c r="AC249" s="22"/>
      <c r="AD249" s="21">
        <f>'Import dépenses'!AK246</f>
        <v>0</v>
      </c>
      <c r="AE249" s="22"/>
      <c r="AF249" s="21">
        <f>'Import dépenses'!AN246</f>
        <v>0</v>
      </c>
      <c r="AG249" s="22"/>
      <c r="AH249" s="21">
        <f>'Import dépenses'!AQ246</f>
        <v>0</v>
      </c>
    </row>
    <row r="250" spans="1:34" x14ac:dyDescent="0.2">
      <c r="A250" s="5">
        <f>'Import dépenses'!A247</f>
        <v>0</v>
      </c>
      <c r="B250" s="5">
        <f>'Import dépenses'!B247</f>
        <v>0</v>
      </c>
      <c r="C250" s="5">
        <f>'Import dépenses'!C247</f>
        <v>0</v>
      </c>
      <c r="D250" s="5">
        <f>'Import dépenses'!D247</f>
        <v>0</v>
      </c>
      <c r="E250" s="5">
        <f>'Import dépenses'!E247</f>
        <v>0</v>
      </c>
      <c r="F250" s="5">
        <f>'Import dépenses'!F247</f>
        <v>0</v>
      </c>
      <c r="G250" s="5">
        <f>'Import dépenses'!G247</f>
        <v>0</v>
      </c>
      <c r="H250" s="21">
        <f>'Import dépenses'!H247</f>
        <v>0</v>
      </c>
      <c r="I250" s="40">
        <f t="shared" ca="1" si="3"/>
        <v>0</v>
      </c>
      <c r="J250" s="34"/>
      <c r="K250" s="22"/>
      <c r="L250" s="21">
        <f>'Import dépenses'!J247</f>
        <v>0</v>
      </c>
      <c r="M250" s="22"/>
      <c r="N250" s="21">
        <f>'Import dépenses'!M247</f>
        <v>0</v>
      </c>
      <c r="O250" s="22"/>
      <c r="P250" s="21">
        <f>'Import dépenses'!P247</f>
        <v>0</v>
      </c>
      <c r="Q250" s="22"/>
      <c r="R250" s="21">
        <f>'Import dépenses'!S247</f>
        <v>0</v>
      </c>
      <c r="S250" s="22"/>
      <c r="T250" s="21">
        <f>'Import dépenses'!V247</f>
        <v>0</v>
      </c>
      <c r="U250" s="22"/>
      <c r="V250" s="21">
        <f>'Import dépenses'!Y247</f>
        <v>0</v>
      </c>
      <c r="W250" s="22"/>
      <c r="X250" s="21">
        <f>'Import dépenses'!AB247</f>
        <v>0</v>
      </c>
      <c r="Y250" s="22"/>
      <c r="Z250" s="21">
        <f>'Import dépenses'!AE247</f>
        <v>0</v>
      </c>
      <c r="AA250" s="22"/>
      <c r="AB250" s="21">
        <f>'Import dépenses'!AH247</f>
        <v>0</v>
      </c>
      <c r="AC250" s="22"/>
      <c r="AD250" s="21">
        <f>'Import dépenses'!AK247</f>
        <v>0</v>
      </c>
      <c r="AE250" s="22"/>
      <c r="AF250" s="21">
        <f>'Import dépenses'!AN247</f>
        <v>0</v>
      </c>
      <c r="AG250" s="22"/>
      <c r="AH250" s="21">
        <f>'Import dépenses'!AQ247</f>
        <v>0</v>
      </c>
    </row>
    <row r="251" spans="1:34" x14ac:dyDescent="0.2">
      <c r="A251" s="5">
        <f>'Import dépenses'!A248</f>
        <v>0</v>
      </c>
      <c r="B251" s="5">
        <f>'Import dépenses'!B248</f>
        <v>0</v>
      </c>
      <c r="C251" s="5">
        <f>'Import dépenses'!C248</f>
        <v>0</v>
      </c>
      <c r="D251" s="5">
        <f>'Import dépenses'!D248</f>
        <v>0</v>
      </c>
      <c r="E251" s="5">
        <f>'Import dépenses'!E248</f>
        <v>0</v>
      </c>
      <c r="F251" s="5">
        <f>'Import dépenses'!F248</f>
        <v>0</v>
      </c>
      <c r="G251" s="5">
        <f>'Import dépenses'!G248</f>
        <v>0</v>
      </c>
      <c r="H251" s="21">
        <f>'Import dépenses'!H248</f>
        <v>0</v>
      </c>
      <c r="I251" s="40">
        <f t="shared" ca="1" si="3"/>
        <v>0</v>
      </c>
      <c r="J251" s="34"/>
      <c r="K251" s="22"/>
      <c r="L251" s="21">
        <f>'Import dépenses'!J248</f>
        <v>0</v>
      </c>
      <c r="M251" s="22"/>
      <c r="N251" s="21">
        <f>'Import dépenses'!M248</f>
        <v>0</v>
      </c>
      <c r="O251" s="22"/>
      <c r="P251" s="21">
        <f>'Import dépenses'!P248</f>
        <v>0</v>
      </c>
      <c r="Q251" s="22"/>
      <c r="R251" s="21">
        <f>'Import dépenses'!S248</f>
        <v>0</v>
      </c>
      <c r="S251" s="22"/>
      <c r="T251" s="21">
        <f>'Import dépenses'!V248</f>
        <v>0</v>
      </c>
      <c r="U251" s="22"/>
      <c r="V251" s="21">
        <f>'Import dépenses'!Y248</f>
        <v>0</v>
      </c>
      <c r="W251" s="22"/>
      <c r="X251" s="21">
        <f>'Import dépenses'!AB248</f>
        <v>0</v>
      </c>
      <c r="Y251" s="22"/>
      <c r="Z251" s="21">
        <f>'Import dépenses'!AE248</f>
        <v>0</v>
      </c>
      <c r="AA251" s="22"/>
      <c r="AB251" s="21">
        <f>'Import dépenses'!AH248</f>
        <v>0</v>
      </c>
      <c r="AC251" s="22"/>
      <c r="AD251" s="21">
        <f>'Import dépenses'!AK248</f>
        <v>0</v>
      </c>
      <c r="AE251" s="22"/>
      <c r="AF251" s="21">
        <f>'Import dépenses'!AN248</f>
        <v>0</v>
      </c>
      <c r="AG251" s="22"/>
      <c r="AH251" s="21">
        <f>'Import dépenses'!AQ248</f>
        <v>0</v>
      </c>
    </row>
    <row r="252" spans="1:34" x14ac:dyDescent="0.2">
      <c r="A252" s="5">
        <f>'Import dépenses'!A249</f>
        <v>0</v>
      </c>
      <c r="B252" s="5">
        <f>'Import dépenses'!B249</f>
        <v>0</v>
      </c>
      <c r="C252" s="5">
        <f>'Import dépenses'!C249</f>
        <v>0</v>
      </c>
      <c r="D252" s="5">
        <f>'Import dépenses'!D249</f>
        <v>0</v>
      </c>
      <c r="E252" s="5">
        <f>'Import dépenses'!E249</f>
        <v>0</v>
      </c>
      <c r="F252" s="5">
        <f>'Import dépenses'!F249</f>
        <v>0</v>
      </c>
      <c r="G252" s="5">
        <f>'Import dépenses'!G249</f>
        <v>0</v>
      </c>
      <c r="H252" s="21">
        <f>'Import dépenses'!H249</f>
        <v>0</v>
      </c>
      <c r="I252" s="40">
        <f t="shared" ca="1" si="3"/>
        <v>0</v>
      </c>
      <c r="J252" s="34"/>
      <c r="K252" s="22"/>
      <c r="L252" s="21">
        <f>'Import dépenses'!J249</f>
        <v>0</v>
      </c>
      <c r="M252" s="22"/>
      <c r="N252" s="21">
        <f>'Import dépenses'!M249</f>
        <v>0</v>
      </c>
      <c r="O252" s="22"/>
      <c r="P252" s="21">
        <f>'Import dépenses'!P249</f>
        <v>0</v>
      </c>
      <c r="Q252" s="22"/>
      <c r="R252" s="21">
        <f>'Import dépenses'!S249</f>
        <v>0</v>
      </c>
      <c r="S252" s="22"/>
      <c r="T252" s="21">
        <f>'Import dépenses'!V249</f>
        <v>0</v>
      </c>
      <c r="U252" s="22"/>
      <c r="V252" s="21">
        <f>'Import dépenses'!Y249</f>
        <v>0</v>
      </c>
      <c r="W252" s="22"/>
      <c r="X252" s="21">
        <f>'Import dépenses'!AB249</f>
        <v>0</v>
      </c>
      <c r="Y252" s="22"/>
      <c r="Z252" s="21">
        <f>'Import dépenses'!AE249</f>
        <v>0</v>
      </c>
      <c r="AA252" s="22"/>
      <c r="AB252" s="21">
        <f>'Import dépenses'!AH249</f>
        <v>0</v>
      </c>
      <c r="AC252" s="22"/>
      <c r="AD252" s="21">
        <f>'Import dépenses'!AK249</f>
        <v>0</v>
      </c>
      <c r="AE252" s="22"/>
      <c r="AF252" s="21">
        <f>'Import dépenses'!AN249</f>
        <v>0</v>
      </c>
      <c r="AG252" s="22"/>
      <c r="AH252" s="21">
        <f>'Import dépenses'!AQ249</f>
        <v>0</v>
      </c>
    </row>
    <row r="253" spans="1:34" x14ac:dyDescent="0.2">
      <c r="A253" s="5">
        <f>'Import dépenses'!A250</f>
        <v>0</v>
      </c>
      <c r="B253" s="5">
        <f>'Import dépenses'!B250</f>
        <v>0</v>
      </c>
      <c r="C253" s="5">
        <f>'Import dépenses'!C250</f>
        <v>0</v>
      </c>
      <c r="D253" s="5">
        <f>'Import dépenses'!D250</f>
        <v>0</v>
      </c>
      <c r="E253" s="5">
        <f>'Import dépenses'!E250</f>
        <v>0</v>
      </c>
      <c r="F253" s="5">
        <f>'Import dépenses'!F250</f>
        <v>0</v>
      </c>
      <c r="G253" s="5">
        <f>'Import dépenses'!G250</f>
        <v>0</v>
      </c>
      <c r="H253" s="21">
        <f>'Import dépenses'!H250</f>
        <v>0</v>
      </c>
      <c r="I253" s="40">
        <f t="shared" ca="1" si="3"/>
        <v>0</v>
      </c>
      <c r="J253" s="34"/>
      <c r="K253" s="22"/>
      <c r="L253" s="21">
        <f>'Import dépenses'!J250</f>
        <v>0</v>
      </c>
      <c r="M253" s="22"/>
      <c r="N253" s="21">
        <f>'Import dépenses'!M250</f>
        <v>0</v>
      </c>
      <c r="O253" s="22"/>
      <c r="P253" s="21">
        <f>'Import dépenses'!P250</f>
        <v>0</v>
      </c>
      <c r="Q253" s="22"/>
      <c r="R253" s="21">
        <f>'Import dépenses'!S250</f>
        <v>0</v>
      </c>
      <c r="S253" s="22"/>
      <c r="T253" s="21">
        <f>'Import dépenses'!V250</f>
        <v>0</v>
      </c>
      <c r="U253" s="22"/>
      <c r="V253" s="21">
        <f>'Import dépenses'!Y250</f>
        <v>0</v>
      </c>
      <c r="W253" s="22"/>
      <c r="X253" s="21">
        <f>'Import dépenses'!AB250</f>
        <v>0</v>
      </c>
      <c r="Y253" s="22"/>
      <c r="Z253" s="21">
        <f>'Import dépenses'!AE250</f>
        <v>0</v>
      </c>
      <c r="AA253" s="22"/>
      <c r="AB253" s="21">
        <f>'Import dépenses'!AH250</f>
        <v>0</v>
      </c>
      <c r="AC253" s="22"/>
      <c r="AD253" s="21">
        <f>'Import dépenses'!AK250</f>
        <v>0</v>
      </c>
      <c r="AE253" s="22"/>
      <c r="AF253" s="21">
        <f>'Import dépenses'!AN250</f>
        <v>0</v>
      </c>
      <c r="AG253" s="22"/>
      <c r="AH253" s="21">
        <f>'Import dépenses'!AQ250</f>
        <v>0</v>
      </c>
    </row>
    <row r="254" spans="1:34" x14ac:dyDescent="0.2">
      <c r="A254" s="5">
        <f>'Import dépenses'!A251</f>
        <v>0</v>
      </c>
      <c r="B254" s="5">
        <f>'Import dépenses'!B251</f>
        <v>0</v>
      </c>
      <c r="C254" s="5">
        <f>'Import dépenses'!C251</f>
        <v>0</v>
      </c>
      <c r="D254" s="5">
        <f>'Import dépenses'!D251</f>
        <v>0</v>
      </c>
      <c r="E254" s="5">
        <f>'Import dépenses'!E251</f>
        <v>0</v>
      </c>
      <c r="F254" s="5">
        <f>'Import dépenses'!F251</f>
        <v>0</v>
      </c>
      <c r="G254" s="5">
        <f>'Import dépenses'!G251</f>
        <v>0</v>
      </c>
      <c r="H254" s="21">
        <f>'Import dépenses'!H251</f>
        <v>0</v>
      </c>
      <c r="I254" s="40">
        <f t="shared" ca="1" si="3"/>
        <v>0</v>
      </c>
      <c r="J254" s="34"/>
      <c r="K254" s="22"/>
      <c r="L254" s="21">
        <f>'Import dépenses'!J251</f>
        <v>0</v>
      </c>
      <c r="M254" s="22"/>
      <c r="N254" s="21">
        <f>'Import dépenses'!M251</f>
        <v>0</v>
      </c>
      <c r="O254" s="22"/>
      <c r="P254" s="21">
        <f>'Import dépenses'!P251</f>
        <v>0</v>
      </c>
      <c r="Q254" s="22"/>
      <c r="R254" s="21">
        <f>'Import dépenses'!S251</f>
        <v>0</v>
      </c>
      <c r="S254" s="22"/>
      <c r="T254" s="21">
        <f>'Import dépenses'!V251</f>
        <v>0</v>
      </c>
      <c r="U254" s="22"/>
      <c r="V254" s="21">
        <f>'Import dépenses'!Y251</f>
        <v>0</v>
      </c>
      <c r="W254" s="22"/>
      <c r="X254" s="21">
        <f>'Import dépenses'!AB251</f>
        <v>0</v>
      </c>
      <c r="Y254" s="22"/>
      <c r="Z254" s="21">
        <f>'Import dépenses'!AE251</f>
        <v>0</v>
      </c>
      <c r="AA254" s="22"/>
      <c r="AB254" s="21">
        <f>'Import dépenses'!AH251</f>
        <v>0</v>
      </c>
      <c r="AC254" s="22"/>
      <c r="AD254" s="21">
        <f>'Import dépenses'!AK251</f>
        <v>0</v>
      </c>
      <c r="AE254" s="22"/>
      <c r="AF254" s="21">
        <f>'Import dépenses'!AN251</f>
        <v>0</v>
      </c>
      <c r="AG254" s="22"/>
      <c r="AH254" s="21">
        <f>'Import dépenses'!AQ251</f>
        <v>0</v>
      </c>
    </row>
    <row r="255" spans="1:34" x14ac:dyDescent="0.2">
      <c r="A255" s="5">
        <f>'Import dépenses'!A252</f>
        <v>0</v>
      </c>
      <c r="B255" s="5">
        <f>'Import dépenses'!B252</f>
        <v>0</v>
      </c>
      <c r="C255" s="5">
        <f>'Import dépenses'!C252</f>
        <v>0</v>
      </c>
      <c r="D255" s="5">
        <f>'Import dépenses'!D252</f>
        <v>0</v>
      </c>
      <c r="E255" s="5">
        <f>'Import dépenses'!E252</f>
        <v>0</v>
      </c>
      <c r="F255" s="5">
        <f>'Import dépenses'!F252</f>
        <v>0</v>
      </c>
      <c r="G255" s="5">
        <f>'Import dépenses'!G252</f>
        <v>0</v>
      </c>
      <c r="H255" s="21">
        <f>'Import dépenses'!H252</f>
        <v>0</v>
      </c>
      <c r="I255" s="40">
        <f t="shared" ca="1" si="3"/>
        <v>0</v>
      </c>
      <c r="J255" s="34"/>
      <c r="K255" s="22"/>
      <c r="L255" s="21">
        <f>'Import dépenses'!J252</f>
        <v>0</v>
      </c>
      <c r="M255" s="22"/>
      <c r="N255" s="21">
        <f>'Import dépenses'!M252</f>
        <v>0</v>
      </c>
      <c r="O255" s="22"/>
      <c r="P255" s="21">
        <f>'Import dépenses'!P252</f>
        <v>0</v>
      </c>
      <c r="Q255" s="22"/>
      <c r="R255" s="21">
        <f>'Import dépenses'!S252</f>
        <v>0</v>
      </c>
      <c r="S255" s="22"/>
      <c r="T255" s="21">
        <f>'Import dépenses'!V252</f>
        <v>0</v>
      </c>
      <c r="U255" s="22"/>
      <c r="V255" s="21">
        <f>'Import dépenses'!Y252</f>
        <v>0</v>
      </c>
      <c r="W255" s="22"/>
      <c r="X255" s="21">
        <f>'Import dépenses'!AB252</f>
        <v>0</v>
      </c>
      <c r="Y255" s="22"/>
      <c r="Z255" s="21">
        <f>'Import dépenses'!AE252</f>
        <v>0</v>
      </c>
      <c r="AA255" s="22"/>
      <c r="AB255" s="21">
        <f>'Import dépenses'!AH252</f>
        <v>0</v>
      </c>
      <c r="AC255" s="22"/>
      <c r="AD255" s="21">
        <f>'Import dépenses'!AK252</f>
        <v>0</v>
      </c>
      <c r="AE255" s="22"/>
      <c r="AF255" s="21">
        <f>'Import dépenses'!AN252</f>
        <v>0</v>
      </c>
      <c r="AG255" s="22"/>
      <c r="AH255" s="21">
        <f>'Import dépenses'!AQ252</f>
        <v>0</v>
      </c>
    </row>
    <row r="256" spans="1:34" x14ac:dyDescent="0.2">
      <c r="A256" s="5">
        <f>'Import dépenses'!A253</f>
        <v>0</v>
      </c>
      <c r="B256" s="5">
        <f>'Import dépenses'!B253</f>
        <v>0</v>
      </c>
      <c r="C256" s="5">
        <f>'Import dépenses'!C253</f>
        <v>0</v>
      </c>
      <c r="D256" s="5">
        <f>'Import dépenses'!D253</f>
        <v>0</v>
      </c>
      <c r="E256" s="5">
        <f>'Import dépenses'!E253</f>
        <v>0</v>
      </c>
      <c r="F256" s="5">
        <f>'Import dépenses'!F253</f>
        <v>0</v>
      </c>
      <c r="G256" s="5">
        <f>'Import dépenses'!G253</f>
        <v>0</v>
      </c>
      <c r="H256" s="21">
        <f>'Import dépenses'!H253</f>
        <v>0</v>
      </c>
      <c r="I256" s="40">
        <f t="shared" ca="1" si="3"/>
        <v>0</v>
      </c>
      <c r="J256" s="34"/>
      <c r="K256" s="22"/>
      <c r="L256" s="21">
        <f>'Import dépenses'!J253</f>
        <v>0</v>
      </c>
      <c r="M256" s="22"/>
      <c r="N256" s="21">
        <f>'Import dépenses'!M253</f>
        <v>0</v>
      </c>
      <c r="O256" s="22"/>
      <c r="P256" s="21">
        <f>'Import dépenses'!P253</f>
        <v>0</v>
      </c>
      <c r="Q256" s="22"/>
      <c r="R256" s="21">
        <f>'Import dépenses'!S253</f>
        <v>0</v>
      </c>
      <c r="S256" s="22"/>
      <c r="T256" s="21">
        <f>'Import dépenses'!V253</f>
        <v>0</v>
      </c>
      <c r="U256" s="22"/>
      <c r="V256" s="21">
        <f>'Import dépenses'!Y253</f>
        <v>0</v>
      </c>
      <c r="W256" s="22"/>
      <c r="X256" s="21">
        <f>'Import dépenses'!AB253</f>
        <v>0</v>
      </c>
      <c r="Y256" s="22"/>
      <c r="Z256" s="21">
        <f>'Import dépenses'!AE253</f>
        <v>0</v>
      </c>
      <c r="AA256" s="22"/>
      <c r="AB256" s="21">
        <f>'Import dépenses'!AH253</f>
        <v>0</v>
      </c>
      <c r="AC256" s="22"/>
      <c r="AD256" s="21">
        <f>'Import dépenses'!AK253</f>
        <v>0</v>
      </c>
      <c r="AE256" s="22"/>
      <c r="AF256" s="21">
        <f>'Import dépenses'!AN253</f>
        <v>0</v>
      </c>
      <c r="AG256" s="22"/>
      <c r="AH256" s="21">
        <f>'Import dépenses'!AQ253</f>
        <v>0</v>
      </c>
    </row>
    <row r="257" spans="1:34" x14ac:dyDescent="0.2">
      <c r="A257" s="5">
        <f>'Import dépenses'!A254</f>
        <v>0</v>
      </c>
      <c r="B257" s="5">
        <f>'Import dépenses'!B254</f>
        <v>0</v>
      </c>
      <c r="C257" s="5">
        <f>'Import dépenses'!C254</f>
        <v>0</v>
      </c>
      <c r="D257" s="5">
        <f>'Import dépenses'!D254</f>
        <v>0</v>
      </c>
      <c r="E257" s="5">
        <f>'Import dépenses'!E254</f>
        <v>0</v>
      </c>
      <c r="F257" s="5">
        <f>'Import dépenses'!F254</f>
        <v>0</v>
      </c>
      <c r="G257" s="5">
        <f>'Import dépenses'!G254</f>
        <v>0</v>
      </c>
      <c r="H257" s="21">
        <f>'Import dépenses'!H254</f>
        <v>0</v>
      </c>
      <c r="I257" s="40">
        <f t="shared" ca="1" si="3"/>
        <v>0</v>
      </c>
      <c r="J257" s="34"/>
      <c r="K257" s="22"/>
      <c r="L257" s="21">
        <f>'Import dépenses'!J254</f>
        <v>0</v>
      </c>
      <c r="M257" s="22"/>
      <c r="N257" s="21">
        <f>'Import dépenses'!M254</f>
        <v>0</v>
      </c>
      <c r="O257" s="22"/>
      <c r="P257" s="21">
        <f>'Import dépenses'!P254</f>
        <v>0</v>
      </c>
      <c r="Q257" s="22"/>
      <c r="R257" s="21">
        <f>'Import dépenses'!S254</f>
        <v>0</v>
      </c>
      <c r="S257" s="22"/>
      <c r="T257" s="21">
        <f>'Import dépenses'!V254</f>
        <v>0</v>
      </c>
      <c r="U257" s="22"/>
      <c r="V257" s="21">
        <f>'Import dépenses'!Y254</f>
        <v>0</v>
      </c>
      <c r="W257" s="22"/>
      <c r="X257" s="21">
        <f>'Import dépenses'!AB254</f>
        <v>0</v>
      </c>
      <c r="Y257" s="22"/>
      <c r="Z257" s="21">
        <f>'Import dépenses'!AE254</f>
        <v>0</v>
      </c>
      <c r="AA257" s="22"/>
      <c r="AB257" s="21">
        <f>'Import dépenses'!AH254</f>
        <v>0</v>
      </c>
      <c r="AC257" s="22"/>
      <c r="AD257" s="21">
        <f>'Import dépenses'!AK254</f>
        <v>0</v>
      </c>
      <c r="AE257" s="22"/>
      <c r="AF257" s="21">
        <f>'Import dépenses'!AN254</f>
        <v>0</v>
      </c>
      <c r="AG257" s="22"/>
      <c r="AH257" s="21">
        <f>'Import dépenses'!AQ254</f>
        <v>0</v>
      </c>
    </row>
    <row r="258" spans="1:34" x14ac:dyDescent="0.2">
      <c r="A258" s="5">
        <f>'Import dépenses'!A255</f>
        <v>0</v>
      </c>
      <c r="B258" s="5">
        <f>'Import dépenses'!B255</f>
        <v>0</v>
      </c>
      <c r="C258" s="5">
        <f>'Import dépenses'!C255</f>
        <v>0</v>
      </c>
      <c r="D258" s="5">
        <f>'Import dépenses'!D255</f>
        <v>0</v>
      </c>
      <c r="E258" s="5">
        <f>'Import dépenses'!E255</f>
        <v>0</v>
      </c>
      <c r="F258" s="5">
        <f>'Import dépenses'!F255</f>
        <v>0</v>
      </c>
      <c r="G258" s="5">
        <f>'Import dépenses'!G255</f>
        <v>0</v>
      </c>
      <c r="H258" s="21">
        <f>'Import dépenses'!H255</f>
        <v>0</v>
      </c>
      <c r="I258" s="40">
        <f t="shared" ca="1" si="3"/>
        <v>0</v>
      </c>
      <c r="J258" s="34"/>
      <c r="K258" s="22"/>
      <c r="L258" s="21">
        <f>'Import dépenses'!J255</f>
        <v>0</v>
      </c>
      <c r="M258" s="22"/>
      <c r="N258" s="21">
        <f>'Import dépenses'!M255</f>
        <v>0</v>
      </c>
      <c r="O258" s="22"/>
      <c r="P258" s="21">
        <f>'Import dépenses'!P255</f>
        <v>0</v>
      </c>
      <c r="Q258" s="22"/>
      <c r="R258" s="21">
        <f>'Import dépenses'!S255</f>
        <v>0</v>
      </c>
      <c r="S258" s="22"/>
      <c r="T258" s="21">
        <f>'Import dépenses'!V255</f>
        <v>0</v>
      </c>
      <c r="U258" s="22"/>
      <c r="V258" s="21">
        <f>'Import dépenses'!Y255</f>
        <v>0</v>
      </c>
      <c r="W258" s="22"/>
      <c r="X258" s="21">
        <f>'Import dépenses'!AB255</f>
        <v>0</v>
      </c>
      <c r="Y258" s="22"/>
      <c r="Z258" s="21">
        <f>'Import dépenses'!AE255</f>
        <v>0</v>
      </c>
      <c r="AA258" s="22"/>
      <c r="AB258" s="21">
        <f>'Import dépenses'!AH255</f>
        <v>0</v>
      </c>
      <c r="AC258" s="22"/>
      <c r="AD258" s="21">
        <f>'Import dépenses'!AK255</f>
        <v>0</v>
      </c>
      <c r="AE258" s="22"/>
      <c r="AF258" s="21">
        <f>'Import dépenses'!AN255</f>
        <v>0</v>
      </c>
      <c r="AG258" s="22"/>
      <c r="AH258" s="21">
        <f>'Import dépenses'!AQ255</f>
        <v>0</v>
      </c>
    </row>
    <row r="259" spans="1:34" x14ac:dyDescent="0.2">
      <c r="A259" s="5">
        <f>'Import dépenses'!A256</f>
        <v>0</v>
      </c>
      <c r="B259" s="5">
        <f>'Import dépenses'!B256</f>
        <v>0</v>
      </c>
      <c r="C259" s="5">
        <f>'Import dépenses'!C256</f>
        <v>0</v>
      </c>
      <c r="D259" s="5">
        <f>'Import dépenses'!D256</f>
        <v>0</v>
      </c>
      <c r="E259" s="5">
        <f>'Import dépenses'!E256</f>
        <v>0</v>
      </c>
      <c r="F259" s="5">
        <f>'Import dépenses'!F256</f>
        <v>0</v>
      </c>
      <c r="G259" s="5">
        <f>'Import dépenses'!G256</f>
        <v>0</v>
      </c>
      <c r="H259" s="21">
        <f>'Import dépenses'!H256</f>
        <v>0</v>
      </c>
      <c r="I259" s="40">
        <f t="shared" ca="1" si="3"/>
        <v>0</v>
      </c>
      <c r="J259" s="34"/>
      <c r="K259" s="22"/>
      <c r="L259" s="21">
        <f>'Import dépenses'!J256</f>
        <v>0</v>
      </c>
      <c r="M259" s="22"/>
      <c r="N259" s="21">
        <f>'Import dépenses'!M256</f>
        <v>0</v>
      </c>
      <c r="O259" s="22"/>
      <c r="P259" s="21">
        <f>'Import dépenses'!P256</f>
        <v>0</v>
      </c>
      <c r="Q259" s="22"/>
      <c r="R259" s="21">
        <f>'Import dépenses'!S256</f>
        <v>0</v>
      </c>
      <c r="S259" s="22"/>
      <c r="T259" s="21">
        <f>'Import dépenses'!V256</f>
        <v>0</v>
      </c>
      <c r="U259" s="22"/>
      <c r="V259" s="21">
        <f>'Import dépenses'!Y256</f>
        <v>0</v>
      </c>
      <c r="W259" s="22"/>
      <c r="X259" s="21">
        <f>'Import dépenses'!AB256</f>
        <v>0</v>
      </c>
      <c r="Y259" s="22"/>
      <c r="Z259" s="21">
        <f>'Import dépenses'!AE256</f>
        <v>0</v>
      </c>
      <c r="AA259" s="22"/>
      <c r="AB259" s="21">
        <f>'Import dépenses'!AH256</f>
        <v>0</v>
      </c>
      <c r="AC259" s="22"/>
      <c r="AD259" s="21">
        <f>'Import dépenses'!AK256</f>
        <v>0</v>
      </c>
      <c r="AE259" s="22"/>
      <c r="AF259" s="21">
        <f>'Import dépenses'!AN256</f>
        <v>0</v>
      </c>
      <c r="AG259" s="22"/>
      <c r="AH259" s="21">
        <f>'Import dépenses'!AQ256</f>
        <v>0</v>
      </c>
    </row>
    <row r="260" spans="1:34" x14ac:dyDescent="0.2">
      <c r="A260" s="5">
        <f>'Import dépenses'!A257</f>
        <v>0</v>
      </c>
      <c r="B260" s="5">
        <f>'Import dépenses'!B257</f>
        <v>0</v>
      </c>
      <c r="C260" s="5">
        <f>'Import dépenses'!C257</f>
        <v>0</v>
      </c>
      <c r="D260" s="5">
        <f>'Import dépenses'!D257</f>
        <v>0</v>
      </c>
      <c r="E260" s="5">
        <f>'Import dépenses'!E257</f>
        <v>0</v>
      </c>
      <c r="F260" s="5">
        <f>'Import dépenses'!F257</f>
        <v>0</v>
      </c>
      <c r="G260" s="5">
        <f>'Import dépenses'!G257</f>
        <v>0</v>
      </c>
      <c r="H260" s="21">
        <f>'Import dépenses'!H257</f>
        <v>0</v>
      </c>
      <c r="I260" s="40">
        <f t="shared" ca="1" si="3"/>
        <v>0</v>
      </c>
      <c r="J260" s="34"/>
      <c r="K260" s="22"/>
      <c r="L260" s="21">
        <f>'Import dépenses'!J257</f>
        <v>0</v>
      </c>
      <c r="M260" s="22"/>
      <c r="N260" s="21">
        <f>'Import dépenses'!M257</f>
        <v>0</v>
      </c>
      <c r="O260" s="22"/>
      <c r="P260" s="21">
        <f>'Import dépenses'!P257</f>
        <v>0</v>
      </c>
      <c r="Q260" s="22"/>
      <c r="R260" s="21">
        <f>'Import dépenses'!S257</f>
        <v>0</v>
      </c>
      <c r="S260" s="22"/>
      <c r="T260" s="21">
        <f>'Import dépenses'!V257</f>
        <v>0</v>
      </c>
      <c r="U260" s="22"/>
      <c r="V260" s="21">
        <f>'Import dépenses'!Y257</f>
        <v>0</v>
      </c>
      <c r="W260" s="22"/>
      <c r="X260" s="21">
        <f>'Import dépenses'!AB257</f>
        <v>0</v>
      </c>
      <c r="Y260" s="22"/>
      <c r="Z260" s="21">
        <f>'Import dépenses'!AE257</f>
        <v>0</v>
      </c>
      <c r="AA260" s="22"/>
      <c r="AB260" s="21">
        <f>'Import dépenses'!AH257</f>
        <v>0</v>
      </c>
      <c r="AC260" s="22"/>
      <c r="AD260" s="21">
        <f>'Import dépenses'!AK257</f>
        <v>0</v>
      </c>
      <c r="AE260" s="22"/>
      <c r="AF260" s="21">
        <f>'Import dépenses'!AN257</f>
        <v>0</v>
      </c>
      <c r="AG260" s="22"/>
      <c r="AH260" s="21">
        <f>'Import dépenses'!AQ257</f>
        <v>0</v>
      </c>
    </row>
    <row r="261" spans="1:34" x14ac:dyDescent="0.2">
      <c r="A261" s="5">
        <f>'Import dépenses'!A258</f>
        <v>0</v>
      </c>
      <c r="B261" s="5">
        <f>'Import dépenses'!B258</f>
        <v>0</v>
      </c>
      <c r="C261" s="5">
        <f>'Import dépenses'!C258</f>
        <v>0</v>
      </c>
      <c r="D261" s="5">
        <f>'Import dépenses'!D258</f>
        <v>0</v>
      </c>
      <c r="E261" s="5">
        <f>'Import dépenses'!E258</f>
        <v>0</v>
      </c>
      <c r="F261" s="5">
        <f>'Import dépenses'!F258</f>
        <v>0</v>
      </c>
      <c r="G261" s="5">
        <f>'Import dépenses'!G258</f>
        <v>0</v>
      </c>
      <c r="H261" s="21">
        <f>'Import dépenses'!H258</f>
        <v>0</v>
      </c>
      <c r="I261" s="40">
        <f t="shared" ca="1" si="3"/>
        <v>0</v>
      </c>
      <c r="J261" s="34"/>
      <c r="K261" s="22"/>
      <c r="L261" s="21">
        <f>'Import dépenses'!J258</f>
        <v>0</v>
      </c>
      <c r="M261" s="22"/>
      <c r="N261" s="21">
        <f>'Import dépenses'!M258</f>
        <v>0</v>
      </c>
      <c r="O261" s="22"/>
      <c r="P261" s="21">
        <f>'Import dépenses'!P258</f>
        <v>0</v>
      </c>
      <c r="Q261" s="22"/>
      <c r="R261" s="21">
        <f>'Import dépenses'!S258</f>
        <v>0</v>
      </c>
      <c r="S261" s="22"/>
      <c r="T261" s="21">
        <f>'Import dépenses'!V258</f>
        <v>0</v>
      </c>
      <c r="U261" s="22"/>
      <c r="V261" s="21">
        <f>'Import dépenses'!Y258</f>
        <v>0</v>
      </c>
      <c r="W261" s="22"/>
      <c r="X261" s="21">
        <f>'Import dépenses'!AB258</f>
        <v>0</v>
      </c>
      <c r="Y261" s="22"/>
      <c r="Z261" s="21">
        <f>'Import dépenses'!AE258</f>
        <v>0</v>
      </c>
      <c r="AA261" s="22"/>
      <c r="AB261" s="21">
        <f>'Import dépenses'!AH258</f>
        <v>0</v>
      </c>
      <c r="AC261" s="22"/>
      <c r="AD261" s="21">
        <f>'Import dépenses'!AK258</f>
        <v>0</v>
      </c>
      <c r="AE261" s="22"/>
      <c r="AF261" s="21">
        <f>'Import dépenses'!AN258</f>
        <v>0</v>
      </c>
      <c r="AG261" s="22"/>
      <c r="AH261" s="21">
        <f>'Import dépenses'!AQ258</f>
        <v>0</v>
      </c>
    </row>
    <row r="262" spans="1:34" x14ac:dyDescent="0.2">
      <c r="A262" s="5">
        <f>'Import dépenses'!A259</f>
        <v>0</v>
      </c>
      <c r="B262" s="5">
        <f>'Import dépenses'!B259</f>
        <v>0</v>
      </c>
      <c r="C262" s="5">
        <f>'Import dépenses'!C259</f>
        <v>0</v>
      </c>
      <c r="D262" s="5">
        <f>'Import dépenses'!D259</f>
        <v>0</v>
      </c>
      <c r="E262" s="5">
        <f>'Import dépenses'!E259</f>
        <v>0</v>
      </c>
      <c r="F262" s="5">
        <f>'Import dépenses'!F259</f>
        <v>0</v>
      </c>
      <c r="G262" s="5">
        <f>'Import dépenses'!G259</f>
        <v>0</v>
      </c>
      <c r="H262" s="21">
        <f>'Import dépenses'!H259</f>
        <v>0</v>
      </c>
      <c r="I262" s="40">
        <f t="shared" ca="1" si="3"/>
        <v>0</v>
      </c>
      <c r="J262" s="34"/>
      <c r="K262" s="22"/>
      <c r="L262" s="21">
        <f>'Import dépenses'!J259</f>
        <v>0</v>
      </c>
      <c r="M262" s="22"/>
      <c r="N262" s="21">
        <f>'Import dépenses'!M259</f>
        <v>0</v>
      </c>
      <c r="O262" s="22"/>
      <c r="P262" s="21">
        <f>'Import dépenses'!P259</f>
        <v>0</v>
      </c>
      <c r="Q262" s="22"/>
      <c r="R262" s="21">
        <f>'Import dépenses'!S259</f>
        <v>0</v>
      </c>
      <c r="S262" s="22"/>
      <c r="T262" s="21">
        <f>'Import dépenses'!V259</f>
        <v>0</v>
      </c>
      <c r="U262" s="22"/>
      <c r="V262" s="21">
        <f>'Import dépenses'!Y259</f>
        <v>0</v>
      </c>
      <c r="W262" s="22"/>
      <c r="X262" s="21">
        <f>'Import dépenses'!AB259</f>
        <v>0</v>
      </c>
      <c r="Y262" s="22"/>
      <c r="Z262" s="21">
        <f>'Import dépenses'!AE259</f>
        <v>0</v>
      </c>
      <c r="AA262" s="22"/>
      <c r="AB262" s="21">
        <f>'Import dépenses'!AH259</f>
        <v>0</v>
      </c>
      <c r="AC262" s="22"/>
      <c r="AD262" s="21">
        <f>'Import dépenses'!AK259</f>
        <v>0</v>
      </c>
      <c r="AE262" s="22"/>
      <c r="AF262" s="21">
        <f>'Import dépenses'!AN259</f>
        <v>0</v>
      </c>
      <c r="AG262" s="22"/>
      <c r="AH262" s="21">
        <f>'Import dépenses'!AQ259</f>
        <v>0</v>
      </c>
    </row>
    <row r="263" spans="1:34" x14ac:dyDescent="0.2">
      <c r="A263" s="5">
        <f>'Import dépenses'!A260</f>
        <v>0</v>
      </c>
      <c r="B263" s="5">
        <f>'Import dépenses'!B260</f>
        <v>0</v>
      </c>
      <c r="C263" s="5">
        <f>'Import dépenses'!C260</f>
        <v>0</v>
      </c>
      <c r="D263" s="5">
        <f>'Import dépenses'!D260</f>
        <v>0</v>
      </c>
      <c r="E263" s="5">
        <f>'Import dépenses'!E260</f>
        <v>0</v>
      </c>
      <c r="F263" s="5">
        <f>'Import dépenses'!F260</f>
        <v>0</v>
      </c>
      <c r="G263" s="5">
        <f>'Import dépenses'!G260</f>
        <v>0</v>
      </c>
      <c r="H263" s="21">
        <f>'Import dépenses'!H260</f>
        <v>0</v>
      </c>
      <c r="I263" s="40">
        <f t="shared" ca="1" si="3"/>
        <v>0</v>
      </c>
      <c r="J263" s="34"/>
      <c r="K263" s="22"/>
      <c r="L263" s="21">
        <f>'Import dépenses'!J260</f>
        <v>0</v>
      </c>
      <c r="M263" s="22"/>
      <c r="N263" s="21">
        <f>'Import dépenses'!M260</f>
        <v>0</v>
      </c>
      <c r="O263" s="22"/>
      <c r="P263" s="21">
        <f>'Import dépenses'!P260</f>
        <v>0</v>
      </c>
      <c r="Q263" s="22"/>
      <c r="R263" s="21">
        <f>'Import dépenses'!S260</f>
        <v>0</v>
      </c>
      <c r="S263" s="22"/>
      <c r="T263" s="21">
        <f>'Import dépenses'!V260</f>
        <v>0</v>
      </c>
      <c r="U263" s="22"/>
      <c r="V263" s="21">
        <f>'Import dépenses'!Y260</f>
        <v>0</v>
      </c>
      <c r="W263" s="22"/>
      <c r="X263" s="21">
        <f>'Import dépenses'!AB260</f>
        <v>0</v>
      </c>
      <c r="Y263" s="22"/>
      <c r="Z263" s="21">
        <f>'Import dépenses'!AE260</f>
        <v>0</v>
      </c>
      <c r="AA263" s="22"/>
      <c r="AB263" s="21">
        <f>'Import dépenses'!AH260</f>
        <v>0</v>
      </c>
      <c r="AC263" s="22"/>
      <c r="AD263" s="21">
        <f>'Import dépenses'!AK260</f>
        <v>0</v>
      </c>
      <c r="AE263" s="22"/>
      <c r="AF263" s="21">
        <f>'Import dépenses'!AN260</f>
        <v>0</v>
      </c>
      <c r="AG263" s="22"/>
      <c r="AH263" s="21">
        <f>'Import dépenses'!AQ260</f>
        <v>0</v>
      </c>
    </row>
    <row r="264" spans="1:34" x14ac:dyDescent="0.2">
      <c r="A264" s="5">
        <f>'Import dépenses'!A261</f>
        <v>0</v>
      </c>
      <c r="B264" s="5">
        <f>'Import dépenses'!B261</f>
        <v>0</v>
      </c>
      <c r="C264" s="5">
        <f>'Import dépenses'!C261</f>
        <v>0</v>
      </c>
      <c r="D264" s="5">
        <f>'Import dépenses'!D261</f>
        <v>0</v>
      </c>
      <c r="E264" s="5">
        <f>'Import dépenses'!E261</f>
        <v>0</v>
      </c>
      <c r="F264" s="5">
        <f>'Import dépenses'!F261</f>
        <v>0</v>
      </c>
      <c r="G264" s="5">
        <f>'Import dépenses'!G261</f>
        <v>0</v>
      </c>
      <c r="H264" s="21">
        <f>'Import dépenses'!H261</f>
        <v>0</v>
      </c>
      <c r="I264" s="40">
        <f t="shared" ref="I264:I302" ca="1" si="4">(IF($K$1&lt;TODAY(),L264,K264))+(IF($M$1&lt;TODAY(),N264,M264))+(IF($O$1&lt;TODAY(),P264,O264))+(IF($Q$1&lt;TODAY(),R264,Q264))+(IF($S$1&lt;TODAY(),T264,S264))+(IF($U$1&lt;TODAY(),V264,U264))+(IF($W$1&lt;TODAY(),X264,W264))+(IF($Y$1&lt;TODAY(),Z264,Y264))+(IF($AA$1&lt;TODAY(),AB264,AA264))+(IF($AC$1&lt;TODAY(),AD264,AC264))+(IF($AE$1&lt;TODAY(),AF264,AE264))+(IF($AG$1&lt;TODAY(),AH264,AG264))</f>
        <v>0</v>
      </c>
      <c r="J264" s="34"/>
      <c r="K264" s="22"/>
      <c r="L264" s="21">
        <f>'Import dépenses'!J261</f>
        <v>0</v>
      </c>
      <c r="M264" s="22"/>
      <c r="N264" s="21">
        <f>'Import dépenses'!M261</f>
        <v>0</v>
      </c>
      <c r="O264" s="22"/>
      <c r="P264" s="21">
        <f>'Import dépenses'!P261</f>
        <v>0</v>
      </c>
      <c r="Q264" s="22"/>
      <c r="R264" s="21">
        <f>'Import dépenses'!S261</f>
        <v>0</v>
      </c>
      <c r="S264" s="22"/>
      <c r="T264" s="21">
        <f>'Import dépenses'!V261</f>
        <v>0</v>
      </c>
      <c r="U264" s="22"/>
      <c r="V264" s="21">
        <f>'Import dépenses'!Y261</f>
        <v>0</v>
      </c>
      <c r="W264" s="22"/>
      <c r="X264" s="21">
        <f>'Import dépenses'!AB261</f>
        <v>0</v>
      </c>
      <c r="Y264" s="22"/>
      <c r="Z264" s="21">
        <f>'Import dépenses'!AE261</f>
        <v>0</v>
      </c>
      <c r="AA264" s="22"/>
      <c r="AB264" s="21">
        <f>'Import dépenses'!AH261</f>
        <v>0</v>
      </c>
      <c r="AC264" s="22"/>
      <c r="AD264" s="21">
        <f>'Import dépenses'!AK261</f>
        <v>0</v>
      </c>
      <c r="AE264" s="22"/>
      <c r="AF264" s="21">
        <f>'Import dépenses'!AN261</f>
        <v>0</v>
      </c>
      <c r="AG264" s="22"/>
      <c r="AH264" s="21">
        <f>'Import dépenses'!AQ261</f>
        <v>0</v>
      </c>
    </row>
    <row r="265" spans="1:34" x14ac:dyDescent="0.2">
      <c r="A265" s="5">
        <f>'Import dépenses'!A262</f>
        <v>0</v>
      </c>
      <c r="B265" s="5">
        <f>'Import dépenses'!B262</f>
        <v>0</v>
      </c>
      <c r="C265" s="5">
        <f>'Import dépenses'!C262</f>
        <v>0</v>
      </c>
      <c r="D265" s="5">
        <f>'Import dépenses'!D262</f>
        <v>0</v>
      </c>
      <c r="E265" s="5">
        <f>'Import dépenses'!E262</f>
        <v>0</v>
      </c>
      <c r="F265" s="5">
        <f>'Import dépenses'!F262</f>
        <v>0</v>
      </c>
      <c r="G265" s="5">
        <f>'Import dépenses'!G262</f>
        <v>0</v>
      </c>
      <c r="H265" s="21">
        <f>'Import dépenses'!H262</f>
        <v>0</v>
      </c>
      <c r="I265" s="40">
        <f t="shared" ca="1" si="4"/>
        <v>0</v>
      </c>
      <c r="J265" s="34"/>
      <c r="K265" s="22"/>
      <c r="L265" s="21">
        <f>'Import dépenses'!J262</f>
        <v>0</v>
      </c>
      <c r="M265" s="22"/>
      <c r="N265" s="21">
        <f>'Import dépenses'!M262</f>
        <v>0</v>
      </c>
      <c r="O265" s="22"/>
      <c r="P265" s="21">
        <f>'Import dépenses'!P262</f>
        <v>0</v>
      </c>
      <c r="Q265" s="22"/>
      <c r="R265" s="21">
        <f>'Import dépenses'!S262</f>
        <v>0</v>
      </c>
      <c r="S265" s="22"/>
      <c r="T265" s="21">
        <f>'Import dépenses'!V262</f>
        <v>0</v>
      </c>
      <c r="U265" s="22"/>
      <c r="V265" s="21">
        <f>'Import dépenses'!Y262</f>
        <v>0</v>
      </c>
      <c r="W265" s="22"/>
      <c r="X265" s="21">
        <f>'Import dépenses'!AB262</f>
        <v>0</v>
      </c>
      <c r="Y265" s="22"/>
      <c r="Z265" s="21">
        <f>'Import dépenses'!AE262</f>
        <v>0</v>
      </c>
      <c r="AA265" s="22"/>
      <c r="AB265" s="21">
        <f>'Import dépenses'!AH262</f>
        <v>0</v>
      </c>
      <c r="AC265" s="22"/>
      <c r="AD265" s="21">
        <f>'Import dépenses'!AK262</f>
        <v>0</v>
      </c>
      <c r="AE265" s="22"/>
      <c r="AF265" s="21">
        <f>'Import dépenses'!AN262</f>
        <v>0</v>
      </c>
      <c r="AG265" s="22"/>
      <c r="AH265" s="21">
        <f>'Import dépenses'!AQ262</f>
        <v>0</v>
      </c>
    </row>
    <row r="266" spans="1:34" x14ac:dyDescent="0.2">
      <c r="A266" s="5">
        <f>'Import dépenses'!A263</f>
        <v>0</v>
      </c>
      <c r="B266" s="5">
        <f>'Import dépenses'!B263</f>
        <v>0</v>
      </c>
      <c r="C266" s="5">
        <f>'Import dépenses'!C263</f>
        <v>0</v>
      </c>
      <c r="D266" s="5">
        <f>'Import dépenses'!D263</f>
        <v>0</v>
      </c>
      <c r="E266" s="5">
        <f>'Import dépenses'!E263</f>
        <v>0</v>
      </c>
      <c r="F266" s="5">
        <f>'Import dépenses'!F263</f>
        <v>0</v>
      </c>
      <c r="G266" s="5">
        <f>'Import dépenses'!G263</f>
        <v>0</v>
      </c>
      <c r="H266" s="21">
        <f>'Import dépenses'!H263</f>
        <v>0</v>
      </c>
      <c r="I266" s="40">
        <f t="shared" ca="1" si="4"/>
        <v>0</v>
      </c>
      <c r="J266" s="34"/>
      <c r="K266" s="22"/>
      <c r="L266" s="21">
        <f>'Import dépenses'!J263</f>
        <v>0</v>
      </c>
      <c r="M266" s="22"/>
      <c r="N266" s="21">
        <f>'Import dépenses'!M263</f>
        <v>0</v>
      </c>
      <c r="O266" s="22"/>
      <c r="P266" s="21">
        <f>'Import dépenses'!P263</f>
        <v>0</v>
      </c>
      <c r="Q266" s="22"/>
      <c r="R266" s="21">
        <f>'Import dépenses'!S263</f>
        <v>0</v>
      </c>
      <c r="S266" s="22"/>
      <c r="T266" s="21">
        <f>'Import dépenses'!V263</f>
        <v>0</v>
      </c>
      <c r="U266" s="22"/>
      <c r="V266" s="21">
        <f>'Import dépenses'!Y263</f>
        <v>0</v>
      </c>
      <c r="W266" s="22"/>
      <c r="X266" s="21">
        <f>'Import dépenses'!AB263</f>
        <v>0</v>
      </c>
      <c r="Y266" s="22"/>
      <c r="Z266" s="21">
        <f>'Import dépenses'!AE263</f>
        <v>0</v>
      </c>
      <c r="AA266" s="22"/>
      <c r="AB266" s="21">
        <f>'Import dépenses'!AH263</f>
        <v>0</v>
      </c>
      <c r="AC266" s="22"/>
      <c r="AD266" s="21">
        <f>'Import dépenses'!AK263</f>
        <v>0</v>
      </c>
      <c r="AE266" s="22"/>
      <c r="AF266" s="21">
        <f>'Import dépenses'!AN263</f>
        <v>0</v>
      </c>
      <c r="AG266" s="22"/>
      <c r="AH266" s="21">
        <f>'Import dépenses'!AQ263</f>
        <v>0</v>
      </c>
    </row>
    <row r="267" spans="1:34" x14ac:dyDescent="0.2">
      <c r="A267" s="5">
        <f>'Import dépenses'!A264</f>
        <v>0</v>
      </c>
      <c r="B267" s="5">
        <f>'Import dépenses'!B264</f>
        <v>0</v>
      </c>
      <c r="C267" s="5">
        <f>'Import dépenses'!C264</f>
        <v>0</v>
      </c>
      <c r="D267" s="5">
        <f>'Import dépenses'!D264</f>
        <v>0</v>
      </c>
      <c r="E267" s="5">
        <f>'Import dépenses'!E264</f>
        <v>0</v>
      </c>
      <c r="F267" s="5">
        <f>'Import dépenses'!F264</f>
        <v>0</v>
      </c>
      <c r="G267" s="5">
        <f>'Import dépenses'!G264</f>
        <v>0</v>
      </c>
      <c r="H267" s="21">
        <f>'Import dépenses'!H264</f>
        <v>0</v>
      </c>
      <c r="I267" s="40">
        <f t="shared" ca="1" si="4"/>
        <v>0</v>
      </c>
      <c r="J267" s="34"/>
      <c r="K267" s="22"/>
      <c r="L267" s="21">
        <f>'Import dépenses'!J264</f>
        <v>0</v>
      </c>
      <c r="M267" s="22"/>
      <c r="N267" s="21">
        <f>'Import dépenses'!M264</f>
        <v>0</v>
      </c>
      <c r="O267" s="22"/>
      <c r="P267" s="21">
        <f>'Import dépenses'!P264</f>
        <v>0</v>
      </c>
      <c r="Q267" s="22"/>
      <c r="R267" s="21">
        <f>'Import dépenses'!S264</f>
        <v>0</v>
      </c>
      <c r="S267" s="22"/>
      <c r="T267" s="21">
        <f>'Import dépenses'!V264</f>
        <v>0</v>
      </c>
      <c r="U267" s="22"/>
      <c r="V267" s="21">
        <f>'Import dépenses'!Y264</f>
        <v>0</v>
      </c>
      <c r="W267" s="22"/>
      <c r="X267" s="21">
        <f>'Import dépenses'!AB264</f>
        <v>0</v>
      </c>
      <c r="Y267" s="22"/>
      <c r="Z267" s="21">
        <f>'Import dépenses'!AE264</f>
        <v>0</v>
      </c>
      <c r="AA267" s="22"/>
      <c r="AB267" s="21">
        <f>'Import dépenses'!AH264</f>
        <v>0</v>
      </c>
      <c r="AC267" s="22"/>
      <c r="AD267" s="21">
        <f>'Import dépenses'!AK264</f>
        <v>0</v>
      </c>
      <c r="AE267" s="22"/>
      <c r="AF267" s="21">
        <f>'Import dépenses'!AN264</f>
        <v>0</v>
      </c>
      <c r="AG267" s="22"/>
      <c r="AH267" s="21">
        <f>'Import dépenses'!AQ264</f>
        <v>0</v>
      </c>
    </row>
    <row r="268" spans="1:34" x14ac:dyDescent="0.2">
      <c r="A268" s="5">
        <f>'Import dépenses'!A265</f>
        <v>0</v>
      </c>
      <c r="B268" s="5">
        <f>'Import dépenses'!B265</f>
        <v>0</v>
      </c>
      <c r="C268" s="5">
        <f>'Import dépenses'!C265</f>
        <v>0</v>
      </c>
      <c r="D268" s="5">
        <f>'Import dépenses'!D265</f>
        <v>0</v>
      </c>
      <c r="E268" s="5">
        <f>'Import dépenses'!E265</f>
        <v>0</v>
      </c>
      <c r="F268" s="5">
        <f>'Import dépenses'!F265</f>
        <v>0</v>
      </c>
      <c r="G268" s="5">
        <f>'Import dépenses'!G265</f>
        <v>0</v>
      </c>
      <c r="H268" s="21">
        <f>'Import dépenses'!H265</f>
        <v>0</v>
      </c>
      <c r="I268" s="40">
        <f t="shared" ca="1" si="4"/>
        <v>0</v>
      </c>
      <c r="J268" s="34"/>
      <c r="K268" s="22"/>
      <c r="L268" s="21">
        <f>'Import dépenses'!J265</f>
        <v>0</v>
      </c>
      <c r="M268" s="22"/>
      <c r="N268" s="21">
        <f>'Import dépenses'!M265</f>
        <v>0</v>
      </c>
      <c r="O268" s="22"/>
      <c r="P268" s="21">
        <f>'Import dépenses'!P265</f>
        <v>0</v>
      </c>
      <c r="Q268" s="22"/>
      <c r="R268" s="21">
        <f>'Import dépenses'!S265</f>
        <v>0</v>
      </c>
      <c r="S268" s="22"/>
      <c r="T268" s="21">
        <f>'Import dépenses'!V265</f>
        <v>0</v>
      </c>
      <c r="U268" s="22"/>
      <c r="V268" s="21">
        <f>'Import dépenses'!Y265</f>
        <v>0</v>
      </c>
      <c r="W268" s="22"/>
      <c r="X268" s="21">
        <f>'Import dépenses'!AB265</f>
        <v>0</v>
      </c>
      <c r="Y268" s="22"/>
      <c r="Z268" s="21">
        <f>'Import dépenses'!AE265</f>
        <v>0</v>
      </c>
      <c r="AA268" s="22"/>
      <c r="AB268" s="21">
        <f>'Import dépenses'!AH265</f>
        <v>0</v>
      </c>
      <c r="AC268" s="22"/>
      <c r="AD268" s="21">
        <f>'Import dépenses'!AK265</f>
        <v>0</v>
      </c>
      <c r="AE268" s="22"/>
      <c r="AF268" s="21">
        <f>'Import dépenses'!AN265</f>
        <v>0</v>
      </c>
      <c r="AG268" s="22"/>
      <c r="AH268" s="21">
        <f>'Import dépenses'!AQ265</f>
        <v>0</v>
      </c>
    </row>
    <row r="269" spans="1:34" x14ac:dyDescent="0.2">
      <c r="A269" s="5">
        <f>'Import dépenses'!A266</f>
        <v>0</v>
      </c>
      <c r="B269" s="5">
        <f>'Import dépenses'!B266</f>
        <v>0</v>
      </c>
      <c r="C269" s="5">
        <f>'Import dépenses'!C266</f>
        <v>0</v>
      </c>
      <c r="D269" s="5">
        <f>'Import dépenses'!D266</f>
        <v>0</v>
      </c>
      <c r="E269" s="5">
        <f>'Import dépenses'!E266</f>
        <v>0</v>
      </c>
      <c r="F269" s="5">
        <f>'Import dépenses'!F266</f>
        <v>0</v>
      </c>
      <c r="G269" s="5">
        <f>'Import dépenses'!G266</f>
        <v>0</v>
      </c>
      <c r="H269" s="21">
        <f>'Import dépenses'!H266</f>
        <v>0</v>
      </c>
      <c r="I269" s="40">
        <f t="shared" ca="1" si="4"/>
        <v>0</v>
      </c>
      <c r="J269" s="34"/>
      <c r="K269" s="22"/>
      <c r="L269" s="21">
        <f>'Import dépenses'!J266</f>
        <v>0</v>
      </c>
      <c r="M269" s="22"/>
      <c r="N269" s="21">
        <f>'Import dépenses'!M266</f>
        <v>0</v>
      </c>
      <c r="O269" s="22"/>
      <c r="P269" s="21">
        <f>'Import dépenses'!P266</f>
        <v>0</v>
      </c>
      <c r="Q269" s="22"/>
      <c r="R269" s="21">
        <f>'Import dépenses'!S266</f>
        <v>0</v>
      </c>
      <c r="S269" s="22"/>
      <c r="T269" s="21">
        <f>'Import dépenses'!V266</f>
        <v>0</v>
      </c>
      <c r="U269" s="22"/>
      <c r="V269" s="21">
        <f>'Import dépenses'!Y266</f>
        <v>0</v>
      </c>
      <c r="W269" s="22"/>
      <c r="X269" s="21">
        <f>'Import dépenses'!AB266</f>
        <v>0</v>
      </c>
      <c r="Y269" s="22"/>
      <c r="Z269" s="21">
        <f>'Import dépenses'!AE266</f>
        <v>0</v>
      </c>
      <c r="AA269" s="22"/>
      <c r="AB269" s="21">
        <f>'Import dépenses'!AH266</f>
        <v>0</v>
      </c>
      <c r="AC269" s="22"/>
      <c r="AD269" s="21">
        <f>'Import dépenses'!AK266</f>
        <v>0</v>
      </c>
      <c r="AE269" s="22"/>
      <c r="AF269" s="21">
        <f>'Import dépenses'!AN266</f>
        <v>0</v>
      </c>
      <c r="AG269" s="22"/>
      <c r="AH269" s="21">
        <f>'Import dépenses'!AQ266</f>
        <v>0</v>
      </c>
    </row>
    <row r="270" spans="1:34" x14ac:dyDescent="0.2">
      <c r="A270" s="5">
        <f>'Import dépenses'!A267</f>
        <v>0</v>
      </c>
      <c r="B270" s="5">
        <f>'Import dépenses'!B267</f>
        <v>0</v>
      </c>
      <c r="C270" s="5">
        <f>'Import dépenses'!C267</f>
        <v>0</v>
      </c>
      <c r="D270" s="5">
        <f>'Import dépenses'!D267</f>
        <v>0</v>
      </c>
      <c r="E270" s="5">
        <f>'Import dépenses'!E267</f>
        <v>0</v>
      </c>
      <c r="F270" s="5">
        <f>'Import dépenses'!F267</f>
        <v>0</v>
      </c>
      <c r="G270" s="5">
        <f>'Import dépenses'!G267</f>
        <v>0</v>
      </c>
      <c r="H270" s="21">
        <f>'Import dépenses'!H267</f>
        <v>0</v>
      </c>
      <c r="I270" s="40">
        <f t="shared" ca="1" si="4"/>
        <v>0</v>
      </c>
      <c r="J270" s="34"/>
      <c r="K270" s="22"/>
      <c r="L270" s="21">
        <f>'Import dépenses'!J267</f>
        <v>0</v>
      </c>
      <c r="M270" s="22"/>
      <c r="N270" s="21">
        <f>'Import dépenses'!M267</f>
        <v>0</v>
      </c>
      <c r="O270" s="22"/>
      <c r="P270" s="21">
        <f>'Import dépenses'!P267</f>
        <v>0</v>
      </c>
      <c r="Q270" s="22"/>
      <c r="R270" s="21">
        <f>'Import dépenses'!S267</f>
        <v>0</v>
      </c>
      <c r="S270" s="22"/>
      <c r="T270" s="21">
        <f>'Import dépenses'!V267</f>
        <v>0</v>
      </c>
      <c r="U270" s="22"/>
      <c r="V270" s="21">
        <f>'Import dépenses'!Y267</f>
        <v>0</v>
      </c>
      <c r="W270" s="22"/>
      <c r="X270" s="21">
        <f>'Import dépenses'!AB267</f>
        <v>0</v>
      </c>
      <c r="Y270" s="22"/>
      <c r="Z270" s="21">
        <f>'Import dépenses'!AE267</f>
        <v>0</v>
      </c>
      <c r="AA270" s="22"/>
      <c r="AB270" s="21">
        <f>'Import dépenses'!AH267</f>
        <v>0</v>
      </c>
      <c r="AC270" s="22"/>
      <c r="AD270" s="21">
        <f>'Import dépenses'!AK267</f>
        <v>0</v>
      </c>
      <c r="AE270" s="22"/>
      <c r="AF270" s="21">
        <f>'Import dépenses'!AN267</f>
        <v>0</v>
      </c>
      <c r="AG270" s="22"/>
      <c r="AH270" s="21">
        <f>'Import dépenses'!AQ267</f>
        <v>0</v>
      </c>
    </row>
    <row r="271" spans="1:34" x14ac:dyDescent="0.2">
      <c r="A271" s="5">
        <f>'Import dépenses'!A268</f>
        <v>0</v>
      </c>
      <c r="B271" s="5">
        <f>'Import dépenses'!B268</f>
        <v>0</v>
      </c>
      <c r="C271" s="5">
        <f>'Import dépenses'!C268</f>
        <v>0</v>
      </c>
      <c r="D271" s="5">
        <f>'Import dépenses'!D268</f>
        <v>0</v>
      </c>
      <c r="E271" s="5">
        <f>'Import dépenses'!E268</f>
        <v>0</v>
      </c>
      <c r="F271" s="5">
        <f>'Import dépenses'!F268</f>
        <v>0</v>
      </c>
      <c r="G271" s="5">
        <f>'Import dépenses'!G268</f>
        <v>0</v>
      </c>
      <c r="H271" s="21">
        <f>'Import dépenses'!H268</f>
        <v>0</v>
      </c>
      <c r="I271" s="40">
        <f t="shared" ca="1" si="4"/>
        <v>0</v>
      </c>
      <c r="J271" s="34"/>
      <c r="K271" s="22"/>
      <c r="L271" s="21">
        <f>'Import dépenses'!J268</f>
        <v>0</v>
      </c>
      <c r="M271" s="22"/>
      <c r="N271" s="21">
        <f>'Import dépenses'!M268</f>
        <v>0</v>
      </c>
      <c r="O271" s="22"/>
      <c r="P271" s="21">
        <f>'Import dépenses'!P268</f>
        <v>0</v>
      </c>
      <c r="Q271" s="22"/>
      <c r="R271" s="21">
        <f>'Import dépenses'!S268</f>
        <v>0</v>
      </c>
      <c r="S271" s="22"/>
      <c r="T271" s="21">
        <f>'Import dépenses'!V268</f>
        <v>0</v>
      </c>
      <c r="U271" s="22"/>
      <c r="V271" s="21">
        <f>'Import dépenses'!Y268</f>
        <v>0</v>
      </c>
      <c r="W271" s="22"/>
      <c r="X271" s="21">
        <f>'Import dépenses'!AB268</f>
        <v>0</v>
      </c>
      <c r="Y271" s="22"/>
      <c r="Z271" s="21">
        <f>'Import dépenses'!AE268</f>
        <v>0</v>
      </c>
      <c r="AA271" s="22"/>
      <c r="AB271" s="21">
        <f>'Import dépenses'!AH268</f>
        <v>0</v>
      </c>
      <c r="AC271" s="22"/>
      <c r="AD271" s="21">
        <f>'Import dépenses'!AK268</f>
        <v>0</v>
      </c>
      <c r="AE271" s="22"/>
      <c r="AF271" s="21">
        <f>'Import dépenses'!AN268</f>
        <v>0</v>
      </c>
      <c r="AG271" s="22"/>
      <c r="AH271" s="21">
        <f>'Import dépenses'!AQ268</f>
        <v>0</v>
      </c>
    </row>
    <row r="272" spans="1:34" x14ac:dyDescent="0.2">
      <c r="A272" s="5">
        <f>'Import dépenses'!A269</f>
        <v>0</v>
      </c>
      <c r="B272" s="5">
        <f>'Import dépenses'!B269</f>
        <v>0</v>
      </c>
      <c r="C272" s="5">
        <f>'Import dépenses'!C269</f>
        <v>0</v>
      </c>
      <c r="D272" s="5">
        <f>'Import dépenses'!D269</f>
        <v>0</v>
      </c>
      <c r="E272" s="5">
        <f>'Import dépenses'!E269</f>
        <v>0</v>
      </c>
      <c r="F272" s="5">
        <f>'Import dépenses'!F269</f>
        <v>0</v>
      </c>
      <c r="G272" s="5">
        <f>'Import dépenses'!G269</f>
        <v>0</v>
      </c>
      <c r="H272" s="21">
        <f>'Import dépenses'!H269</f>
        <v>0</v>
      </c>
      <c r="I272" s="40">
        <f t="shared" ca="1" si="4"/>
        <v>0</v>
      </c>
      <c r="J272" s="34"/>
      <c r="K272" s="22"/>
      <c r="L272" s="21">
        <f>'Import dépenses'!J269</f>
        <v>0</v>
      </c>
      <c r="M272" s="22"/>
      <c r="N272" s="21">
        <f>'Import dépenses'!M269</f>
        <v>0</v>
      </c>
      <c r="O272" s="22"/>
      <c r="P272" s="21">
        <f>'Import dépenses'!P269</f>
        <v>0</v>
      </c>
      <c r="Q272" s="22"/>
      <c r="R272" s="21">
        <f>'Import dépenses'!S269</f>
        <v>0</v>
      </c>
      <c r="S272" s="22"/>
      <c r="T272" s="21">
        <f>'Import dépenses'!V269</f>
        <v>0</v>
      </c>
      <c r="U272" s="22"/>
      <c r="V272" s="21">
        <f>'Import dépenses'!Y269</f>
        <v>0</v>
      </c>
      <c r="W272" s="22"/>
      <c r="X272" s="21">
        <f>'Import dépenses'!AB269</f>
        <v>0</v>
      </c>
      <c r="Y272" s="22"/>
      <c r="Z272" s="21">
        <f>'Import dépenses'!AE269</f>
        <v>0</v>
      </c>
      <c r="AA272" s="22"/>
      <c r="AB272" s="21">
        <f>'Import dépenses'!AH269</f>
        <v>0</v>
      </c>
      <c r="AC272" s="22"/>
      <c r="AD272" s="21">
        <f>'Import dépenses'!AK269</f>
        <v>0</v>
      </c>
      <c r="AE272" s="22"/>
      <c r="AF272" s="21">
        <f>'Import dépenses'!AN269</f>
        <v>0</v>
      </c>
      <c r="AG272" s="22"/>
      <c r="AH272" s="21">
        <f>'Import dépenses'!AQ269</f>
        <v>0</v>
      </c>
    </row>
    <row r="273" spans="1:34" x14ac:dyDescent="0.2">
      <c r="A273" s="5">
        <f>'Import dépenses'!A270</f>
        <v>0</v>
      </c>
      <c r="B273" s="5">
        <f>'Import dépenses'!B270</f>
        <v>0</v>
      </c>
      <c r="C273" s="5">
        <f>'Import dépenses'!C270</f>
        <v>0</v>
      </c>
      <c r="D273" s="5">
        <f>'Import dépenses'!D270</f>
        <v>0</v>
      </c>
      <c r="E273" s="5">
        <f>'Import dépenses'!E270</f>
        <v>0</v>
      </c>
      <c r="F273" s="5">
        <f>'Import dépenses'!F270</f>
        <v>0</v>
      </c>
      <c r="G273" s="5">
        <f>'Import dépenses'!G270</f>
        <v>0</v>
      </c>
      <c r="H273" s="21">
        <f>'Import dépenses'!H270</f>
        <v>0</v>
      </c>
      <c r="I273" s="40">
        <f t="shared" ca="1" si="4"/>
        <v>0</v>
      </c>
      <c r="J273" s="34"/>
      <c r="K273" s="22"/>
      <c r="L273" s="21">
        <f>'Import dépenses'!J270</f>
        <v>0</v>
      </c>
      <c r="M273" s="22"/>
      <c r="N273" s="21">
        <f>'Import dépenses'!M270</f>
        <v>0</v>
      </c>
      <c r="O273" s="22"/>
      <c r="P273" s="21">
        <f>'Import dépenses'!P270</f>
        <v>0</v>
      </c>
      <c r="Q273" s="22"/>
      <c r="R273" s="21">
        <f>'Import dépenses'!S270</f>
        <v>0</v>
      </c>
      <c r="S273" s="22"/>
      <c r="T273" s="21">
        <f>'Import dépenses'!V270</f>
        <v>0</v>
      </c>
      <c r="U273" s="22"/>
      <c r="V273" s="21">
        <f>'Import dépenses'!Y270</f>
        <v>0</v>
      </c>
      <c r="W273" s="22"/>
      <c r="X273" s="21">
        <f>'Import dépenses'!AB270</f>
        <v>0</v>
      </c>
      <c r="Y273" s="22"/>
      <c r="Z273" s="21">
        <f>'Import dépenses'!AE270</f>
        <v>0</v>
      </c>
      <c r="AA273" s="22"/>
      <c r="AB273" s="21">
        <f>'Import dépenses'!AH270</f>
        <v>0</v>
      </c>
      <c r="AC273" s="22"/>
      <c r="AD273" s="21">
        <f>'Import dépenses'!AK270</f>
        <v>0</v>
      </c>
      <c r="AE273" s="22"/>
      <c r="AF273" s="21">
        <f>'Import dépenses'!AN270</f>
        <v>0</v>
      </c>
      <c r="AG273" s="22"/>
      <c r="AH273" s="21">
        <f>'Import dépenses'!AQ270</f>
        <v>0</v>
      </c>
    </row>
    <row r="274" spans="1:34" x14ac:dyDescent="0.2">
      <c r="A274" s="5">
        <f>'Import dépenses'!A271</f>
        <v>0</v>
      </c>
      <c r="B274" s="5">
        <f>'Import dépenses'!B271</f>
        <v>0</v>
      </c>
      <c r="C274" s="5">
        <f>'Import dépenses'!C271</f>
        <v>0</v>
      </c>
      <c r="D274" s="5">
        <f>'Import dépenses'!D271</f>
        <v>0</v>
      </c>
      <c r="E274" s="5">
        <f>'Import dépenses'!E271</f>
        <v>0</v>
      </c>
      <c r="F274" s="5">
        <f>'Import dépenses'!F271</f>
        <v>0</v>
      </c>
      <c r="G274" s="5">
        <f>'Import dépenses'!G271</f>
        <v>0</v>
      </c>
      <c r="H274" s="21">
        <f>'Import dépenses'!H271</f>
        <v>0</v>
      </c>
      <c r="I274" s="40">
        <f t="shared" ca="1" si="4"/>
        <v>0</v>
      </c>
      <c r="J274" s="34"/>
      <c r="K274" s="22"/>
      <c r="L274" s="21">
        <f>'Import dépenses'!J271</f>
        <v>0</v>
      </c>
      <c r="M274" s="22"/>
      <c r="N274" s="21">
        <f>'Import dépenses'!M271</f>
        <v>0</v>
      </c>
      <c r="O274" s="22"/>
      <c r="P274" s="21">
        <f>'Import dépenses'!P271</f>
        <v>0</v>
      </c>
      <c r="Q274" s="22"/>
      <c r="R274" s="21">
        <f>'Import dépenses'!S271</f>
        <v>0</v>
      </c>
      <c r="S274" s="22"/>
      <c r="T274" s="21">
        <f>'Import dépenses'!V271</f>
        <v>0</v>
      </c>
      <c r="U274" s="22"/>
      <c r="V274" s="21">
        <f>'Import dépenses'!Y271</f>
        <v>0</v>
      </c>
      <c r="W274" s="22"/>
      <c r="X274" s="21">
        <f>'Import dépenses'!AB271</f>
        <v>0</v>
      </c>
      <c r="Y274" s="22"/>
      <c r="Z274" s="21">
        <f>'Import dépenses'!AE271</f>
        <v>0</v>
      </c>
      <c r="AA274" s="22"/>
      <c r="AB274" s="21">
        <f>'Import dépenses'!AH271</f>
        <v>0</v>
      </c>
      <c r="AC274" s="22"/>
      <c r="AD274" s="21">
        <f>'Import dépenses'!AK271</f>
        <v>0</v>
      </c>
      <c r="AE274" s="22"/>
      <c r="AF274" s="21">
        <f>'Import dépenses'!AN271</f>
        <v>0</v>
      </c>
      <c r="AG274" s="22"/>
      <c r="AH274" s="21">
        <f>'Import dépenses'!AQ271</f>
        <v>0</v>
      </c>
    </row>
    <row r="275" spans="1:34" x14ac:dyDescent="0.2">
      <c r="A275" s="5">
        <f>'Import dépenses'!A272</f>
        <v>0</v>
      </c>
      <c r="B275" s="5">
        <f>'Import dépenses'!B272</f>
        <v>0</v>
      </c>
      <c r="C275" s="5">
        <f>'Import dépenses'!C272</f>
        <v>0</v>
      </c>
      <c r="D275" s="5">
        <f>'Import dépenses'!D272</f>
        <v>0</v>
      </c>
      <c r="E275" s="5">
        <f>'Import dépenses'!E272</f>
        <v>0</v>
      </c>
      <c r="F275" s="5">
        <f>'Import dépenses'!F272</f>
        <v>0</v>
      </c>
      <c r="G275" s="5">
        <f>'Import dépenses'!G272</f>
        <v>0</v>
      </c>
      <c r="H275" s="21">
        <f>'Import dépenses'!H272</f>
        <v>0</v>
      </c>
      <c r="I275" s="40">
        <f t="shared" ca="1" si="4"/>
        <v>0</v>
      </c>
      <c r="J275" s="34"/>
      <c r="K275" s="22"/>
      <c r="L275" s="21">
        <f>'Import dépenses'!J272</f>
        <v>0</v>
      </c>
      <c r="M275" s="22"/>
      <c r="N275" s="21">
        <f>'Import dépenses'!M272</f>
        <v>0</v>
      </c>
      <c r="O275" s="22"/>
      <c r="P275" s="21">
        <f>'Import dépenses'!P272</f>
        <v>0</v>
      </c>
      <c r="Q275" s="22"/>
      <c r="R275" s="21">
        <f>'Import dépenses'!S272</f>
        <v>0</v>
      </c>
      <c r="S275" s="22"/>
      <c r="T275" s="21">
        <f>'Import dépenses'!V272</f>
        <v>0</v>
      </c>
      <c r="U275" s="22"/>
      <c r="V275" s="21">
        <f>'Import dépenses'!Y272</f>
        <v>0</v>
      </c>
      <c r="W275" s="22"/>
      <c r="X275" s="21">
        <f>'Import dépenses'!AB272</f>
        <v>0</v>
      </c>
      <c r="Y275" s="22"/>
      <c r="Z275" s="21">
        <f>'Import dépenses'!AE272</f>
        <v>0</v>
      </c>
      <c r="AA275" s="22"/>
      <c r="AB275" s="21">
        <f>'Import dépenses'!AH272</f>
        <v>0</v>
      </c>
      <c r="AC275" s="22"/>
      <c r="AD275" s="21">
        <f>'Import dépenses'!AK272</f>
        <v>0</v>
      </c>
      <c r="AE275" s="22"/>
      <c r="AF275" s="21">
        <f>'Import dépenses'!AN272</f>
        <v>0</v>
      </c>
      <c r="AG275" s="22"/>
      <c r="AH275" s="21">
        <f>'Import dépenses'!AQ272</f>
        <v>0</v>
      </c>
    </row>
    <row r="276" spans="1:34" x14ac:dyDescent="0.2">
      <c r="A276" s="5">
        <f>'Import dépenses'!A273</f>
        <v>0</v>
      </c>
      <c r="B276" s="5">
        <f>'Import dépenses'!B273</f>
        <v>0</v>
      </c>
      <c r="C276" s="5">
        <f>'Import dépenses'!C273</f>
        <v>0</v>
      </c>
      <c r="D276" s="5">
        <f>'Import dépenses'!D273</f>
        <v>0</v>
      </c>
      <c r="E276" s="5">
        <f>'Import dépenses'!E273</f>
        <v>0</v>
      </c>
      <c r="F276" s="5">
        <f>'Import dépenses'!F273</f>
        <v>0</v>
      </c>
      <c r="G276" s="5">
        <f>'Import dépenses'!G273</f>
        <v>0</v>
      </c>
      <c r="H276" s="21">
        <f>'Import dépenses'!H273</f>
        <v>0</v>
      </c>
      <c r="I276" s="40">
        <f t="shared" ca="1" si="4"/>
        <v>0</v>
      </c>
      <c r="J276" s="34"/>
      <c r="K276" s="22"/>
      <c r="L276" s="21">
        <f>'Import dépenses'!J273</f>
        <v>0</v>
      </c>
      <c r="M276" s="22"/>
      <c r="N276" s="21">
        <f>'Import dépenses'!M273</f>
        <v>0</v>
      </c>
      <c r="O276" s="22"/>
      <c r="P276" s="21">
        <f>'Import dépenses'!P273</f>
        <v>0</v>
      </c>
      <c r="Q276" s="22"/>
      <c r="R276" s="21">
        <f>'Import dépenses'!S273</f>
        <v>0</v>
      </c>
      <c r="S276" s="22"/>
      <c r="T276" s="21">
        <f>'Import dépenses'!V273</f>
        <v>0</v>
      </c>
      <c r="U276" s="22"/>
      <c r="V276" s="21">
        <f>'Import dépenses'!Y273</f>
        <v>0</v>
      </c>
      <c r="W276" s="22"/>
      <c r="X276" s="21">
        <f>'Import dépenses'!AB273</f>
        <v>0</v>
      </c>
      <c r="Y276" s="22"/>
      <c r="Z276" s="21">
        <f>'Import dépenses'!AE273</f>
        <v>0</v>
      </c>
      <c r="AA276" s="22"/>
      <c r="AB276" s="21">
        <f>'Import dépenses'!AH273</f>
        <v>0</v>
      </c>
      <c r="AC276" s="22"/>
      <c r="AD276" s="21">
        <f>'Import dépenses'!AK273</f>
        <v>0</v>
      </c>
      <c r="AE276" s="22"/>
      <c r="AF276" s="21">
        <f>'Import dépenses'!AN273</f>
        <v>0</v>
      </c>
      <c r="AG276" s="22"/>
      <c r="AH276" s="21">
        <f>'Import dépenses'!AQ273</f>
        <v>0</v>
      </c>
    </row>
    <row r="277" spans="1:34" x14ac:dyDescent="0.2">
      <c r="A277" s="5">
        <f>'Import dépenses'!A274</f>
        <v>0</v>
      </c>
      <c r="B277" s="5">
        <f>'Import dépenses'!B274</f>
        <v>0</v>
      </c>
      <c r="C277" s="5">
        <f>'Import dépenses'!C274</f>
        <v>0</v>
      </c>
      <c r="D277" s="5">
        <f>'Import dépenses'!D274</f>
        <v>0</v>
      </c>
      <c r="E277" s="5">
        <f>'Import dépenses'!E274</f>
        <v>0</v>
      </c>
      <c r="F277" s="5">
        <f>'Import dépenses'!F274</f>
        <v>0</v>
      </c>
      <c r="G277" s="5">
        <f>'Import dépenses'!G274</f>
        <v>0</v>
      </c>
      <c r="H277" s="21">
        <f>'Import dépenses'!H274</f>
        <v>0</v>
      </c>
      <c r="I277" s="40">
        <f t="shared" ca="1" si="4"/>
        <v>0</v>
      </c>
      <c r="J277" s="34"/>
      <c r="K277" s="22"/>
      <c r="L277" s="21">
        <f>'Import dépenses'!J274</f>
        <v>0</v>
      </c>
      <c r="M277" s="22"/>
      <c r="N277" s="21">
        <f>'Import dépenses'!M274</f>
        <v>0</v>
      </c>
      <c r="O277" s="22"/>
      <c r="P277" s="21">
        <f>'Import dépenses'!P274</f>
        <v>0</v>
      </c>
      <c r="Q277" s="22"/>
      <c r="R277" s="21">
        <f>'Import dépenses'!S274</f>
        <v>0</v>
      </c>
      <c r="S277" s="22"/>
      <c r="T277" s="21">
        <f>'Import dépenses'!V274</f>
        <v>0</v>
      </c>
      <c r="U277" s="22"/>
      <c r="V277" s="21">
        <f>'Import dépenses'!Y274</f>
        <v>0</v>
      </c>
      <c r="W277" s="22"/>
      <c r="X277" s="21">
        <f>'Import dépenses'!AB274</f>
        <v>0</v>
      </c>
      <c r="Y277" s="22"/>
      <c r="Z277" s="21">
        <f>'Import dépenses'!AE274</f>
        <v>0</v>
      </c>
      <c r="AA277" s="22"/>
      <c r="AB277" s="21">
        <f>'Import dépenses'!AH274</f>
        <v>0</v>
      </c>
      <c r="AC277" s="22"/>
      <c r="AD277" s="21">
        <f>'Import dépenses'!AK274</f>
        <v>0</v>
      </c>
      <c r="AE277" s="22"/>
      <c r="AF277" s="21">
        <f>'Import dépenses'!AN274</f>
        <v>0</v>
      </c>
      <c r="AG277" s="22"/>
      <c r="AH277" s="21">
        <f>'Import dépenses'!AQ274</f>
        <v>0</v>
      </c>
    </row>
    <row r="278" spans="1:34" x14ac:dyDescent="0.2">
      <c r="A278" s="5">
        <f>'Import dépenses'!A275</f>
        <v>0</v>
      </c>
      <c r="B278" s="5">
        <f>'Import dépenses'!B275</f>
        <v>0</v>
      </c>
      <c r="C278" s="5">
        <f>'Import dépenses'!C275</f>
        <v>0</v>
      </c>
      <c r="D278" s="5">
        <f>'Import dépenses'!D275</f>
        <v>0</v>
      </c>
      <c r="E278" s="5">
        <f>'Import dépenses'!E275</f>
        <v>0</v>
      </c>
      <c r="F278" s="5">
        <f>'Import dépenses'!F275</f>
        <v>0</v>
      </c>
      <c r="G278" s="5">
        <f>'Import dépenses'!G275</f>
        <v>0</v>
      </c>
      <c r="H278" s="21">
        <f>'Import dépenses'!H275</f>
        <v>0</v>
      </c>
      <c r="I278" s="40">
        <f t="shared" ca="1" si="4"/>
        <v>0</v>
      </c>
      <c r="J278" s="34"/>
      <c r="K278" s="22"/>
      <c r="L278" s="21">
        <f>'Import dépenses'!J275</f>
        <v>0</v>
      </c>
      <c r="M278" s="22"/>
      <c r="N278" s="21">
        <f>'Import dépenses'!M275</f>
        <v>0</v>
      </c>
      <c r="O278" s="22"/>
      <c r="P278" s="21">
        <f>'Import dépenses'!P275</f>
        <v>0</v>
      </c>
      <c r="Q278" s="22"/>
      <c r="R278" s="21">
        <f>'Import dépenses'!S275</f>
        <v>0</v>
      </c>
      <c r="S278" s="22"/>
      <c r="T278" s="21">
        <f>'Import dépenses'!V275</f>
        <v>0</v>
      </c>
      <c r="U278" s="22"/>
      <c r="V278" s="21">
        <f>'Import dépenses'!Y275</f>
        <v>0</v>
      </c>
      <c r="W278" s="22"/>
      <c r="X278" s="21">
        <f>'Import dépenses'!AB275</f>
        <v>0</v>
      </c>
      <c r="Y278" s="22"/>
      <c r="Z278" s="21">
        <f>'Import dépenses'!AE275</f>
        <v>0</v>
      </c>
      <c r="AA278" s="22"/>
      <c r="AB278" s="21">
        <f>'Import dépenses'!AH275</f>
        <v>0</v>
      </c>
      <c r="AC278" s="22"/>
      <c r="AD278" s="21">
        <f>'Import dépenses'!AK275</f>
        <v>0</v>
      </c>
      <c r="AE278" s="22"/>
      <c r="AF278" s="21">
        <f>'Import dépenses'!AN275</f>
        <v>0</v>
      </c>
      <c r="AG278" s="22"/>
      <c r="AH278" s="21">
        <f>'Import dépenses'!AQ275</f>
        <v>0</v>
      </c>
    </row>
    <row r="279" spans="1:34" x14ac:dyDescent="0.2">
      <c r="A279" s="5">
        <f>'Import dépenses'!A276</f>
        <v>0</v>
      </c>
      <c r="B279" s="5">
        <f>'Import dépenses'!B276</f>
        <v>0</v>
      </c>
      <c r="C279" s="5">
        <f>'Import dépenses'!C276</f>
        <v>0</v>
      </c>
      <c r="D279" s="5">
        <f>'Import dépenses'!D276</f>
        <v>0</v>
      </c>
      <c r="E279" s="5">
        <f>'Import dépenses'!E276</f>
        <v>0</v>
      </c>
      <c r="F279" s="5">
        <f>'Import dépenses'!F276</f>
        <v>0</v>
      </c>
      <c r="G279" s="5">
        <f>'Import dépenses'!G276</f>
        <v>0</v>
      </c>
      <c r="H279" s="21">
        <f>'Import dépenses'!H276</f>
        <v>0</v>
      </c>
      <c r="I279" s="40">
        <f t="shared" ca="1" si="4"/>
        <v>0</v>
      </c>
      <c r="J279" s="34"/>
      <c r="K279" s="22"/>
      <c r="L279" s="21">
        <f>'Import dépenses'!J276</f>
        <v>0</v>
      </c>
      <c r="M279" s="22"/>
      <c r="N279" s="21">
        <f>'Import dépenses'!M276</f>
        <v>0</v>
      </c>
      <c r="O279" s="22"/>
      <c r="P279" s="21">
        <f>'Import dépenses'!P276</f>
        <v>0</v>
      </c>
      <c r="Q279" s="22"/>
      <c r="R279" s="21">
        <f>'Import dépenses'!S276</f>
        <v>0</v>
      </c>
      <c r="S279" s="22"/>
      <c r="T279" s="21">
        <f>'Import dépenses'!V276</f>
        <v>0</v>
      </c>
      <c r="U279" s="22"/>
      <c r="V279" s="21">
        <f>'Import dépenses'!Y276</f>
        <v>0</v>
      </c>
      <c r="W279" s="22"/>
      <c r="X279" s="21">
        <f>'Import dépenses'!AB276</f>
        <v>0</v>
      </c>
      <c r="Y279" s="22"/>
      <c r="Z279" s="21">
        <f>'Import dépenses'!AE276</f>
        <v>0</v>
      </c>
      <c r="AA279" s="22"/>
      <c r="AB279" s="21">
        <f>'Import dépenses'!AH276</f>
        <v>0</v>
      </c>
      <c r="AC279" s="22"/>
      <c r="AD279" s="21">
        <f>'Import dépenses'!AK276</f>
        <v>0</v>
      </c>
      <c r="AE279" s="22"/>
      <c r="AF279" s="21">
        <f>'Import dépenses'!AN276</f>
        <v>0</v>
      </c>
      <c r="AG279" s="22"/>
      <c r="AH279" s="21">
        <f>'Import dépenses'!AQ276</f>
        <v>0</v>
      </c>
    </row>
    <row r="280" spans="1:34" x14ac:dyDescent="0.2">
      <c r="A280" s="5">
        <f>'Import dépenses'!A277</f>
        <v>0</v>
      </c>
      <c r="B280" s="5">
        <f>'Import dépenses'!B277</f>
        <v>0</v>
      </c>
      <c r="C280" s="5">
        <f>'Import dépenses'!C277</f>
        <v>0</v>
      </c>
      <c r="D280" s="5">
        <f>'Import dépenses'!D277</f>
        <v>0</v>
      </c>
      <c r="E280" s="5">
        <f>'Import dépenses'!E277</f>
        <v>0</v>
      </c>
      <c r="F280" s="5">
        <f>'Import dépenses'!F277</f>
        <v>0</v>
      </c>
      <c r="G280" s="5">
        <f>'Import dépenses'!G277</f>
        <v>0</v>
      </c>
      <c r="H280" s="21">
        <f>'Import dépenses'!H277</f>
        <v>0</v>
      </c>
      <c r="I280" s="40">
        <f t="shared" ca="1" si="4"/>
        <v>0</v>
      </c>
      <c r="J280" s="34"/>
      <c r="K280" s="22"/>
      <c r="L280" s="21">
        <f>'Import dépenses'!J277</f>
        <v>0</v>
      </c>
      <c r="M280" s="22"/>
      <c r="N280" s="21">
        <f>'Import dépenses'!M277</f>
        <v>0</v>
      </c>
      <c r="O280" s="22"/>
      <c r="P280" s="21">
        <f>'Import dépenses'!P277</f>
        <v>0</v>
      </c>
      <c r="Q280" s="22"/>
      <c r="R280" s="21">
        <f>'Import dépenses'!S277</f>
        <v>0</v>
      </c>
      <c r="S280" s="22"/>
      <c r="T280" s="21">
        <f>'Import dépenses'!V277</f>
        <v>0</v>
      </c>
      <c r="U280" s="22"/>
      <c r="V280" s="21">
        <f>'Import dépenses'!Y277</f>
        <v>0</v>
      </c>
      <c r="W280" s="22"/>
      <c r="X280" s="21">
        <f>'Import dépenses'!AB277</f>
        <v>0</v>
      </c>
      <c r="Y280" s="22"/>
      <c r="Z280" s="21">
        <f>'Import dépenses'!AE277</f>
        <v>0</v>
      </c>
      <c r="AA280" s="22"/>
      <c r="AB280" s="21">
        <f>'Import dépenses'!AH277</f>
        <v>0</v>
      </c>
      <c r="AC280" s="22"/>
      <c r="AD280" s="21">
        <f>'Import dépenses'!AK277</f>
        <v>0</v>
      </c>
      <c r="AE280" s="22"/>
      <c r="AF280" s="21">
        <f>'Import dépenses'!AN277</f>
        <v>0</v>
      </c>
      <c r="AG280" s="22"/>
      <c r="AH280" s="21">
        <f>'Import dépenses'!AQ277</f>
        <v>0</v>
      </c>
    </row>
    <row r="281" spans="1:34" x14ac:dyDescent="0.2">
      <c r="A281" s="5">
        <f>'Import dépenses'!A278</f>
        <v>0</v>
      </c>
      <c r="B281" s="5">
        <f>'Import dépenses'!B278</f>
        <v>0</v>
      </c>
      <c r="C281" s="5">
        <f>'Import dépenses'!C278</f>
        <v>0</v>
      </c>
      <c r="D281" s="5">
        <f>'Import dépenses'!D278</f>
        <v>0</v>
      </c>
      <c r="E281" s="5">
        <f>'Import dépenses'!E278</f>
        <v>0</v>
      </c>
      <c r="F281" s="5">
        <f>'Import dépenses'!F278</f>
        <v>0</v>
      </c>
      <c r="G281" s="5">
        <f>'Import dépenses'!G278</f>
        <v>0</v>
      </c>
      <c r="H281" s="21">
        <f>'Import dépenses'!H278</f>
        <v>0</v>
      </c>
      <c r="I281" s="40">
        <f t="shared" ca="1" si="4"/>
        <v>0</v>
      </c>
      <c r="J281" s="34"/>
      <c r="K281" s="22"/>
      <c r="L281" s="21">
        <f>'Import dépenses'!J278</f>
        <v>0</v>
      </c>
      <c r="M281" s="22"/>
      <c r="N281" s="21">
        <f>'Import dépenses'!M278</f>
        <v>0</v>
      </c>
      <c r="O281" s="22"/>
      <c r="P281" s="21">
        <f>'Import dépenses'!P278</f>
        <v>0</v>
      </c>
      <c r="Q281" s="22"/>
      <c r="R281" s="21">
        <f>'Import dépenses'!S278</f>
        <v>0</v>
      </c>
      <c r="S281" s="22"/>
      <c r="T281" s="21">
        <f>'Import dépenses'!V278</f>
        <v>0</v>
      </c>
      <c r="U281" s="22"/>
      <c r="V281" s="21">
        <f>'Import dépenses'!Y278</f>
        <v>0</v>
      </c>
      <c r="W281" s="22"/>
      <c r="X281" s="21">
        <f>'Import dépenses'!AB278</f>
        <v>0</v>
      </c>
      <c r="Y281" s="22"/>
      <c r="Z281" s="21">
        <f>'Import dépenses'!AE278</f>
        <v>0</v>
      </c>
      <c r="AA281" s="22"/>
      <c r="AB281" s="21">
        <f>'Import dépenses'!AH278</f>
        <v>0</v>
      </c>
      <c r="AC281" s="22"/>
      <c r="AD281" s="21">
        <f>'Import dépenses'!AK278</f>
        <v>0</v>
      </c>
      <c r="AE281" s="22"/>
      <c r="AF281" s="21">
        <f>'Import dépenses'!AN278</f>
        <v>0</v>
      </c>
      <c r="AG281" s="22"/>
      <c r="AH281" s="21">
        <f>'Import dépenses'!AQ278</f>
        <v>0</v>
      </c>
    </row>
    <row r="282" spans="1:34" x14ac:dyDescent="0.2">
      <c r="A282" s="5">
        <f>'Import dépenses'!A279</f>
        <v>0</v>
      </c>
      <c r="B282" s="5">
        <f>'Import dépenses'!B279</f>
        <v>0</v>
      </c>
      <c r="C282" s="5">
        <f>'Import dépenses'!C279</f>
        <v>0</v>
      </c>
      <c r="D282" s="5">
        <f>'Import dépenses'!D279</f>
        <v>0</v>
      </c>
      <c r="E282" s="5">
        <f>'Import dépenses'!E279</f>
        <v>0</v>
      </c>
      <c r="F282" s="5">
        <f>'Import dépenses'!F279</f>
        <v>0</v>
      </c>
      <c r="G282" s="5">
        <f>'Import dépenses'!G279</f>
        <v>0</v>
      </c>
      <c r="H282" s="21">
        <f>'Import dépenses'!H279</f>
        <v>0</v>
      </c>
      <c r="I282" s="40">
        <f t="shared" ca="1" si="4"/>
        <v>0</v>
      </c>
      <c r="J282" s="34"/>
      <c r="K282" s="22"/>
      <c r="L282" s="21">
        <f>'Import dépenses'!J279</f>
        <v>0</v>
      </c>
      <c r="M282" s="22"/>
      <c r="N282" s="21">
        <f>'Import dépenses'!M279</f>
        <v>0</v>
      </c>
      <c r="O282" s="22"/>
      <c r="P282" s="21">
        <f>'Import dépenses'!P279</f>
        <v>0</v>
      </c>
      <c r="Q282" s="22"/>
      <c r="R282" s="21">
        <f>'Import dépenses'!S279</f>
        <v>0</v>
      </c>
      <c r="S282" s="22"/>
      <c r="T282" s="21">
        <f>'Import dépenses'!V279</f>
        <v>0</v>
      </c>
      <c r="U282" s="22"/>
      <c r="V282" s="21">
        <f>'Import dépenses'!Y279</f>
        <v>0</v>
      </c>
      <c r="W282" s="22"/>
      <c r="X282" s="21">
        <f>'Import dépenses'!AB279</f>
        <v>0</v>
      </c>
      <c r="Y282" s="22"/>
      <c r="Z282" s="21">
        <f>'Import dépenses'!AE279</f>
        <v>0</v>
      </c>
      <c r="AA282" s="22"/>
      <c r="AB282" s="21">
        <f>'Import dépenses'!AH279</f>
        <v>0</v>
      </c>
      <c r="AC282" s="22"/>
      <c r="AD282" s="21">
        <f>'Import dépenses'!AK279</f>
        <v>0</v>
      </c>
      <c r="AE282" s="22"/>
      <c r="AF282" s="21">
        <f>'Import dépenses'!AN279</f>
        <v>0</v>
      </c>
      <c r="AG282" s="22"/>
      <c r="AH282" s="21">
        <f>'Import dépenses'!AQ279</f>
        <v>0</v>
      </c>
    </row>
    <row r="283" spans="1:34" x14ac:dyDescent="0.2">
      <c r="A283" s="5">
        <f>'Import dépenses'!A280</f>
        <v>0</v>
      </c>
      <c r="B283" s="5">
        <f>'Import dépenses'!B280</f>
        <v>0</v>
      </c>
      <c r="C283" s="5">
        <f>'Import dépenses'!C280</f>
        <v>0</v>
      </c>
      <c r="D283" s="5">
        <f>'Import dépenses'!D280</f>
        <v>0</v>
      </c>
      <c r="E283" s="5">
        <f>'Import dépenses'!E280</f>
        <v>0</v>
      </c>
      <c r="F283" s="5">
        <f>'Import dépenses'!F280</f>
        <v>0</v>
      </c>
      <c r="G283" s="5">
        <f>'Import dépenses'!G280</f>
        <v>0</v>
      </c>
      <c r="H283" s="21">
        <f>'Import dépenses'!H280</f>
        <v>0</v>
      </c>
      <c r="I283" s="40">
        <f t="shared" ca="1" si="4"/>
        <v>0</v>
      </c>
      <c r="J283" s="34"/>
      <c r="K283" s="22"/>
      <c r="L283" s="21">
        <f>'Import dépenses'!J280</f>
        <v>0</v>
      </c>
      <c r="M283" s="22"/>
      <c r="N283" s="21">
        <f>'Import dépenses'!M280</f>
        <v>0</v>
      </c>
      <c r="O283" s="22"/>
      <c r="P283" s="21">
        <f>'Import dépenses'!P280</f>
        <v>0</v>
      </c>
      <c r="Q283" s="22"/>
      <c r="R283" s="21">
        <f>'Import dépenses'!S280</f>
        <v>0</v>
      </c>
      <c r="S283" s="22"/>
      <c r="T283" s="21">
        <f>'Import dépenses'!V280</f>
        <v>0</v>
      </c>
      <c r="U283" s="22"/>
      <c r="V283" s="21">
        <f>'Import dépenses'!Y280</f>
        <v>0</v>
      </c>
      <c r="W283" s="22"/>
      <c r="X283" s="21">
        <f>'Import dépenses'!AB280</f>
        <v>0</v>
      </c>
      <c r="Y283" s="22"/>
      <c r="Z283" s="21">
        <f>'Import dépenses'!AE280</f>
        <v>0</v>
      </c>
      <c r="AA283" s="22"/>
      <c r="AB283" s="21">
        <f>'Import dépenses'!AH280</f>
        <v>0</v>
      </c>
      <c r="AC283" s="22"/>
      <c r="AD283" s="21">
        <f>'Import dépenses'!AK280</f>
        <v>0</v>
      </c>
      <c r="AE283" s="22"/>
      <c r="AF283" s="21">
        <f>'Import dépenses'!AN280</f>
        <v>0</v>
      </c>
      <c r="AG283" s="22"/>
      <c r="AH283" s="21">
        <f>'Import dépenses'!AQ280</f>
        <v>0</v>
      </c>
    </row>
    <row r="284" spans="1:34" x14ac:dyDescent="0.2">
      <c r="A284" s="5">
        <f>'Import dépenses'!A281</f>
        <v>0</v>
      </c>
      <c r="B284" s="5">
        <f>'Import dépenses'!B281</f>
        <v>0</v>
      </c>
      <c r="C284" s="5">
        <f>'Import dépenses'!C281</f>
        <v>0</v>
      </c>
      <c r="D284" s="5">
        <f>'Import dépenses'!D281</f>
        <v>0</v>
      </c>
      <c r="E284" s="5">
        <f>'Import dépenses'!E281</f>
        <v>0</v>
      </c>
      <c r="F284" s="5">
        <f>'Import dépenses'!F281</f>
        <v>0</v>
      </c>
      <c r="G284" s="5">
        <f>'Import dépenses'!G281</f>
        <v>0</v>
      </c>
      <c r="H284" s="21">
        <f>'Import dépenses'!H281</f>
        <v>0</v>
      </c>
      <c r="I284" s="40">
        <f t="shared" ca="1" si="4"/>
        <v>0</v>
      </c>
      <c r="J284" s="34"/>
      <c r="K284" s="22"/>
      <c r="L284" s="21">
        <f>'Import dépenses'!J281</f>
        <v>0</v>
      </c>
      <c r="M284" s="22"/>
      <c r="N284" s="21">
        <f>'Import dépenses'!M281</f>
        <v>0</v>
      </c>
      <c r="O284" s="22"/>
      <c r="P284" s="21">
        <f>'Import dépenses'!P281</f>
        <v>0</v>
      </c>
      <c r="Q284" s="22"/>
      <c r="R284" s="21">
        <f>'Import dépenses'!S281</f>
        <v>0</v>
      </c>
      <c r="S284" s="22"/>
      <c r="T284" s="21">
        <f>'Import dépenses'!V281</f>
        <v>0</v>
      </c>
      <c r="U284" s="22"/>
      <c r="V284" s="21">
        <f>'Import dépenses'!Y281</f>
        <v>0</v>
      </c>
      <c r="W284" s="22"/>
      <c r="X284" s="21">
        <f>'Import dépenses'!AB281</f>
        <v>0</v>
      </c>
      <c r="Y284" s="22"/>
      <c r="Z284" s="21">
        <f>'Import dépenses'!AE281</f>
        <v>0</v>
      </c>
      <c r="AA284" s="22"/>
      <c r="AB284" s="21">
        <f>'Import dépenses'!AH281</f>
        <v>0</v>
      </c>
      <c r="AC284" s="22"/>
      <c r="AD284" s="21">
        <f>'Import dépenses'!AK281</f>
        <v>0</v>
      </c>
      <c r="AE284" s="22"/>
      <c r="AF284" s="21">
        <f>'Import dépenses'!AN281</f>
        <v>0</v>
      </c>
      <c r="AG284" s="22"/>
      <c r="AH284" s="21">
        <f>'Import dépenses'!AQ281</f>
        <v>0</v>
      </c>
    </row>
    <row r="285" spans="1:34" x14ac:dyDescent="0.2">
      <c r="A285" s="5">
        <f>'Import dépenses'!A282</f>
        <v>0</v>
      </c>
      <c r="B285" s="5">
        <f>'Import dépenses'!B282</f>
        <v>0</v>
      </c>
      <c r="C285" s="5">
        <f>'Import dépenses'!C282</f>
        <v>0</v>
      </c>
      <c r="D285" s="5">
        <f>'Import dépenses'!D282</f>
        <v>0</v>
      </c>
      <c r="E285" s="5">
        <f>'Import dépenses'!E282</f>
        <v>0</v>
      </c>
      <c r="F285" s="5">
        <f>'Import dépenses'!F282</f>
        <v>0</v>
      </c>
      <c r="G285" s="5">
        <f>'Import dépenses'!G282</f>
        <v>0</v>
      </c>
      <c r="H285" s="21">
        <f>'Import dépenses'!H282</f>
        <v>0</v>
      </c>
      <c r="I285" s="40">
        <f t="shared" ca="1" si="4"/>
        <v>0</v>
      </c>
      <c r="J285" s="34"/>
      <c r="K285" s="22"/>
      <c r="L285" s="21">
        <f>'Import dépenses'!J282</f>
        <v>0</v>
      </c>
      <c r="M285" s="22"/>
      <c r="N285" s="21">
        <f>'Import dépenses'!M282</f>
        <v>0</v>
      </c>
      <c r="O285" s="22"/>
      <c r="P285" s="21">
        <f>'Import dépenses'!P282</f>
        <v>0</v>
      </c>
      <c r="Q285" s="22"/>
      <c r="R285" s="21">
        <f>'Import dépenses'!S282</f>
        <v>0</v>
      </c>
      <c r="S285" s="22"/>
      <c r="T285" s="21">
        <f>'Import dépenses'!V282</f>
        <v>0</v>
      </c>
      <c r="U285" s="22"/>
      <c r="V285" s="21">
        <f>'Import dépenses'!Y282</f>
        <v>0</v>
      </c>
      <c r="W285" s="22"/>
      <c r="X285" s="21">
        <f>'Import dépenses'!AB282</f>
        <v>0</v>
      </c>
      <c r="Y285" s="22"/>
      <c r="Z285" s="21">
        <f>'Import dépenses'!AE282</f>
        <v>0</v>
      </c>
      <c r="AA285" s="22"/>
      <c r="AB285" s="21">
        <f>'Import dépenses'!AH282</f>
        <v>0</v>
      </c>
      <c r="AC285" s="22"/>
      <c r="AD285" s="21">
        <f>'Import dépenses'!AK282</f>
        <v>0</v>
      </c>
      <c r="AE285" s="22"/>
      <c r="AF285" s="21">
        <f>'Import dépenses'!AN282</f>
        <v>0</v>
      </c>
      <c r="AG285" s="22"/>
      <c r="AH285" s="21">
        <f>'Import dépenses'!AQ282</f>
        <v>0</v>
      </c>
    </row>
    <row r="286" spans="1:34" x14ac:dyDescent="0.2">
      <c r="A286" s="5">
        <f>'Import dépenses'!A283</f>
        <v>0</v>
      </c>
      <c r="B286" s="5">
        <f>'Import dépenses'!B283</f>
        <v>0</v>
      </c>
      <c r="C286" s="5">
        <f>'Import dépenses'!C283</f>
        <v>0</v>
      </c>
      <c r="D286" s="5">
        <f>'Import dépenses'!D283</f>
        <v>0</v>
      </c>
      <c r="E286" s="5">
        <f>'Import dépenses'!E283</f>
        <v>0</v>
      </c>
      <c r="F286" s="5">
        <f>'Import dépenses'!F283</f>
        <v>0</v>
      </c>
      <c r="G286" s="5">
        <f>'Import dépenses'!G283</f>
        <v>0</v>
      </c>
      <c r="H286" s="21">
        <f>'Import dépenses'!H283</f>
        <v>0</v>
      </c>
      <c r="I286" s="40">
        <f t="shared" ca="1" si="4"/>
        <v>0</v>
      </c>
      <c r="J286" s="34"/>
      <c r="K286" s="22"/>
      <c r="L286" s="21">
        <f>'Import dépenses'!J283</f>
        <v>0</v>
      </c>
      <c r="M286" s="22"/>
      <c r="N286" s="21">
        <f>'Import dépenses'!M283</f>
        <v>0</v>
      </c>
      <c r="O286" s="22"/>
      <c r="P286" s="21">
        <f>'Import dépenses'!P283</f>
        <v>0</v>
      </c>
      <c r="Q286" s="22"/>
      <c r="R286" s="21">
        <f>'Import dépenses'!S283</f>
        <v>0</v>
      </c>
      <c r="S286" s="22"/>
      <c r="T286" s="21">
        <f>'Import dépenses'!V283</f>
        <v>0</v>
      </c>
      <c r="U286" s="22"/>
      <c r="V286" s="21">
        <f>'Import dépenses'!Y283</f>
        <v>0</v>
      </c>
      <c r="W286" s="22"/>
      <c r="X286" s="21">
        <f>'Import dépenses'!AB283</f>
        <v>0</v>
      </c>
      <c r="Y286" s="22"/>
      <c r="Z286" s="21">
        <f>'Import dépenses'!AE283</f>
        <v>0</v>
      </c>
      <c r="AA286" s="22"/>
      <c r="AB286" s="21">
        <f>'Import dépenses'!AH283</f>
        <v>0</v>
      </c>
      <c r="AC286" s="22"/>
      <c r="AD286" s="21">
        <f>'Import dépenses'!AK283</f>
        <v>0</v>
      </c>
      <c r="AE286" s="22"/>
      <c r="AF286" s="21">
        <f>'Import dépenses'!AN283</f>
        <v>0</v>
      </c>
      <c r="AG286" s="22"/>
      <c r="AH286" s="21">
        <f>'Import dépenses'!AQ283</f>
        <v>0</v>
      </c>
    </row>
    <row r="287" spans="1:34" x14ac:dyDescent="0.2">
      <c r="A287" s="5">
        <f>'Import dépenses'!A284</f>
        <v>0</v>
      </c>
      <c r="B287" s="5">
        <f>'Import dépenses'!B284</f>
        <v>0</v>
      </c>
      <c r="C287" s="5">
        <f>'Import dépenses'!C284</f>
        <v>0</v>
      </c>
      <c r="D287" s="5">
        <f>'Import dépenses'!D284</f>
        <v>0</v>
      </c>
      <c r="E287" s="5">
        <f>'Import dépenses'!E284</f>
        <v>0</v>
      </c>
      <c r="F287" s="5">
        <f>'Import dépenses'!F284</f>
        <v>0</v>
      </c>
      <c r="G287" s="5">
        <f>'Import dépenses'!G284</f>
        <v>0</v>
      </c>
      <c r="H287" s="21">
        <f>'Import dépenses'!H284</f>
        <v>0</v>
      </c>
      <c r="I287" s="40">
        <f t="shared" ca="1" si="4"/>
        <v>0</v>
      </c>
      <c r="J287" s="34"/>
      <c r="K287" s="22"/>
      <c r="L287" s="21">
        <f>'Import dépenses'!J284</f>
        <v>0</v>
      </c>
      <c r="M287" s="22"/>
      <c r="N287" s="21">
        <f>'Import dépenses'!M284</f>
        <v>0</v>
      </c>
      <c r="O287" s="22"/>
      <c r="P287" s="21">
        <f>'Import dépenses'!P284</f>
        <v>0</v>
      </c>
      <c r="Q287" s="22"/>
      <c r="R287" s="21">
        <f>'Import dépenses'!S284</f>
        <v>0</v>
      </c>
      <c r="S287" s="22"/>
      <c r="T287" s="21">
        <f>'Import dépenses'!V284</f>
        <v>0</v>
      </c>
      <c r="U287" s="22"/>
      <c r="V287" s="21">
        <f>'Import dépenses'!Y284</f>
        <v>0</v>
      </c>
      <c r="W287" s="22"/>
      <c r="X287" s="21">
        <f>'Import dépenses'!AB284</f>
        <v>0</v>
      </c>
      <c r="Y287" s="22"/>
      <c r="Z287" s="21">
        <f>'Import dépenses'!AE284</f>
        <v>0</v>
      </c>
      <c r="AA287" s="22"/>
      <c r="AB287" s="21">
        <f>'Import dépenses'!AH284</f>
        <v>0</v>
      </c>
      <c r="AC287" s="22"/>
      <c r="AD287" s="21">
        <f>'Import dépenses'!AK284</f>
        <v>0</v>
      </c>
      <c r="AE287" s="22"/>
      <c r="AF287" s="21">
        <f>'Import dépenses'!AN284</f>
        <v>0</v>
      </c>
      <c r="AG287" s="22"/>
      <c r="AH287" s="21">
        <f>'Import dépenses'!AQ284</f>
        <v>0</v>
      </c>
    </row>
    <row r="288" spans="1:34" x14ac:dyDescent="0.2">
      <c r="A288" s="5">
        <f>'Import dépenses'!A285</f>
        <v>0</v>
      </c>
      <c r="B288" s="5">
        <f>'Import dépenses'!B285</f>
        <v>0</v>
      </c>
      <c r="C288" s="5">
        <f>'Import dépenses'!C285</f>
        <v>0</v>
      </c>
      <c r="D288" s="5">
        <f>'Import dépenses'!D285</f>
        <v>0</v>
      </c>
      <c r="E288" s="5">
        <f>'Import dépenses'!E285</f>
        <v>0</v>
      </c>
      <c r="F288" s="5">
        <f>'Import dépenses'!F285</f>
        <v>0</v>
      </c>
      <c r="G288" s="5">
        <f>'Import dépenses'!G285</f>
        <v>0</v>
      </c>
      <c r="H288" s="21">
        <f>'Import dépenses'!H285</f>
        <v>0</v>
      </c>
      <c r="I288" s="40">
        <f t="shared" ca="1" si="4"/>
        <v>0</v>
      </c>
      <c r="J288" s="34"/>
      <c r="K288" s="22"/>
      <c r="L288" s="21">
        <f>'Import dépenses'!J285</f>
        <v>0</v>
      </c>
      <c r="M288" s="22"/>
      <c r="N288" s="21">
        <f>'Import dépenses'!M285</f>
        <v>0</v>
      </c>
      <c r="O288" s="22"/>
      <c r="P288" s="21">
        <f>'Import dépenses'!P285</f>
        <v>0</v>
      </c>
      <c r="Q288" s="22"/>
      <c r="R288" s="21">
        <f>'Import dépenses'!S285</f>
        <v>0</v>
      </c>
      <c r="S288" s="22"/>
      <c r="T288" s="21">
        <f>'Import dépenses'!V285</f>
        <v>0</v>
      </c>
      <c r="U288" s="22"/>
      <c r="V288" s="21">
        <f>'Import dépenses'!Y285</f>
        <v>0</v>
      </c>
      <c r="W288" s="22"/>
      <c r="X288" s="21">
        <f>'Import dépenses'!AB285</f>
        <v>0</v>
      </c>
      <c r="Y288" s="22"/>
      <c r="Z288" s="21">
        <f>'Import dépenses'!AE285</f>
        <v>0</v>
      </c>
      <c r="AA288" s="22"/>
      <c r="AB288" s="21">
        <f>'Import dépenses'!AH285</f>
        <v>0</v>
      </c>
      <c r="AC288" s="22"/>
      <c r="AD288" s="21">
        <f>'Import dépenses'!AK285</f>
        <v>0</v>
      </c>
      <c r="AE288" s="22"/>
      <c r="AF288" s="21">
        <f>'Import dépenses'!AN285</f>
        <v>0</v>
      </c>
      <c r="AG288" s="22"/>
      <c r="AH288" s="21">
        <f>'Import dépenses'!AQ285</f>
        <v>0</v>
      </c>
    </row>
    <row r="289" spans="1:34" x14ac:dyDescent="0.2">
      <c r="A289" s="5">
        <f>'Import dépenses'!A286</f>
        <v>0</v>
      </c>
      <c r="B289" s="5">
        <f>'Import dépenses'!B286</f>
        <v>0</v>
      </c>
      <c r="C289" s="5">
        <f>'Import dépenses'!C286</f>
        <v>0</v>
      </c>
      <c r="D289" s="5">
        <f>'Import dépenses'!D286</f>
        <v>0</v>
      </c>
      <c r="E289" s="5">
        <f>'Import dépenses'!E286</f>
        <v>0</v>
      </c>
      <c r="F289" s="5">
        <f>'Import dépenses'!F286</f>
        <v>0</v>
      </c>
      <c r="G289" s="5">
        <f>'Import dépenses'!G286</f>
        <v>0</v>
      </c>
      <c r="H289" s="21">
        <f>'Import dépenses'!H286</f>
        <v>0</v>
      </c>
      <c r="I289" s="40">
        <f t="shared" ca="1" si="4"/>
        <v>0</v>
      </c>
      <c r="J289" s="34"/>
      <c r="K289" s="22"/>
      <c r="L289" s="21">
        <f>'Import dépenses'!J286</f>
        <v>0</v>
      </c>
      <c r="M289" s="22"/>
      <c r="N289" s="21">
        <f>'Import dépenses'!M286</f>
        <v>0</v>
      </c>
      <c r="O289" s="22"/>
      <c r="P289" s="21">
        <f>'Import dépenses'!P286</f>
        <v>0</v>
      </c>
      <c r="Q289" s="22"/>
      <c r="R289" s="21">
        <f>'Import dépenses'!S286</f>
        <v>0</v>
      </c>
      <c r="S289" s="22"/>
      <c r="T289" s="21">
        <f>'Import dépenses'!V286</f>
        <v>0</v>
      </c>
      <c r="U289" s="22"/>
      <c r="V289" s="21">
        <f>'Import dépenses'!Y286</f>
        <v>0</v>
      </c>
      <c r="W289" s="22"/>
      <c r="X289" s="21">
        <f>'Import dépenses'!AB286</f>
        <v>0</v>
      </c>
      <c r="Y289" s="22"/>
      <c r="Z289" s="21">
        <f>'Import dépenses'!AE286</f>
        <v>0</v>
      </c>
      <c r="AA289" s="22"/>
      <c r="AB289" s="21">
        <f>'Import dépenses'!AH286</f>
        <v>0</v>
      </c>
      <c r="AC289" s="22"/>
      <c r="AD289" s="21">
        <f>'Import dépenses'!AK286</f>
        <v>0</v>
      </c>
      <c r="AE289" s="22"/>
      <c r="AF289" s="21">
        <f>'Import dépenses'!AN286</f>
        <v>0</v>
      </c>
      <c r="AG289" s="22"/>
      <c r="AH289" s="21">
        <f>'Import dépenses'!AQ286</f>
        <v>0</v>
      </c>
    </row>
    <row r="290" spans="1:34" x14ac:dyDescent="0.2">
      <c r="A290" s="5">
        <f>'Import dépenses'!A287</f>
        <v>0</v>
      </c>
      <c r="B290" s="5">
        <f>'Import dépenses'!B287</f>
        <v>0</v>
      </c>
      <c r="C290" s="5">
        <f>'Import dépenses'!C287</f>
        <v>0</v>
      </c>
      <c r="D290" s="5">
        <f>'Import dépenses'!D287</f>
        <v>0</v>
      </c>
      <c r="E290" s="5">
        <f>'Import dépenses'!E287</f>
        <v>0</v>
      </c>
      <c r="F290" s="5">
        <f>'Import dépenses'!F287</f>
        <v>0</v>
      </c>
      <c r="G290" s="5">
        <f>'Import dépenses'!G287</f>
        <v>0</v>
      </c>
      <c r="H290" s="21">
        <f>'Import dépenses'!H287</f>
        <v>0</v>
      </c>
      <c r="I290" s="40">
        <f t="shared" ca="1" si="4"/>
        <v>0</v>
      </c>
      <c r="J290" s="34"/>
      <c r="K290" s="22"/>
      <c r="L290" s="21">
        <f>'Import dépenses'!J287</f>
        <v>0</v>
      </c>
      <c r="M290" s="22"/>
      <c r="N290" s="21">
        <f>'Import dépenses'!M287</f>
        <v>0</v>
      </c>
      <c r="O290" s="22"/>
      <c r="P290" s="21">
        <f>'Import dépenses'!P287</f>
        <v>0</v>
      </c>
      <c r="Q290" s="22"/>
      <c r="R290" s="21">
        <f>'Import dépenses'!S287</f>
        <v>0</v>
      </c>
      <c r="S290" s="22"/>
      <c r="T290" s="21">
        <f>'Import dépenses'!V287</f>
        <v>0</v>
      </c>
      <c r="U290" s="22"/>
      <c r="V290" s="21">
        <f>'Import dépenses'!Y287</f>
        <v>0</v>
      </c>
      <c r="W290" s="22"/>
      <c r="X290" s="21">
        <f>'Import dépenses'!AB287</f>
        <v>0</v>
      </c>
      <c r="Y290" s="22"/>
      <c r="Z290" s="21">
        <f>'Import dépenses'!AE287</f>
        <v>0</v>
      </c>
      <c r="AA290" s="22"/>
      <c r="AB290" s="21">
        <f>'Import dépenses'!AH287</f>
        <v>0</v>
      </c>
      <c r="AC290" s="22"/>
      <c r="AD290" s="21">
        <f>'Import dépenses'!AK287</f>
        <v>0</v>
      </c>
      <c r="AE290" s="22"/>
      <c r="AF290" s="21">
        <f>'Import dépenses'!AN287</f>
        <v>0</v>
      </c>
      <c r="AG290" s="22"/>
      <c r="AH290" s="21">
        <f>'Import dépenses'!AQ287</f>
        <v>0</v>
      </c>
    </row>
    <row r="291" spans="1:34" x14ac:dyDescent="0.2">
      <c r="A291" s="5">
        <f>'Import dépenses'!A288</f>
        <v>0</v>
      </c>
      <c r="B291" s="5">
        <f>'Import dépenses'!B288</f>
        <v>0</v>
      </c>
      <c r="C291" s="5">
        <f>'Import dépenses'!C288</f>
        <v>0</v>
      </c>
      <c r="D291" s="5">
        <f>'Import dépenses'!D288</f>
        <v>0</v>
      </c>
      <c r="E291" s="5">
        <f>'Import dépenses'!E288</f>
        <v>0</v>
      </c>
      <c r="F291" s="5">
        <f>'Import dépenses'!F288</f>
        <v>0</v>
      </c>
      <c r="G291" s="5">
        <f>'Import dépenses'!G288</f>
        <v>0</v>
      </c>
      <c r="H291" s="21">
        <f>'Import dépenses'!H288</f>
        <v>0</v>
      </c>
      <c r="I291" s="40">
        <f t="shared" ca="1" si="4"/>
        <v>0</v>
      </c>
      <c r="J291" s="34"/>
      <c r="K291" s="22"/>
      <c r="L291" s="21">
        <f>'Import dépenses'!J288</f>
        <v>0</v>
      </c>
      <c r="M291" s="22"/>
      <c r="N291" s="21">
        <f>'Import dépenses'!M288</f>
        <v>0</v>
      </c>
      <c r="O291" s="22"/>
      <c r="P291" s="21">
        <f>'Import dépenses'!P288</f>
        <v>0</v>
      </c>
      <c r="Q291" s="22"/>
      <c r="R291" s="21">
        <f>'Import dépenses'!S288</f>
        <v>0</v>
      </c>
      <c r="S291" s="22"/>
      <c r="T291" s="21">
        <f>'Import dépenses'!V288</f>
        <v>0</v>
      </c>
      <c r="U291" s="22"/>
      <c r="V291" s="21">
        <f>'Import dépenses'!Y288</f>
        <v>0</v>
      </c>
      <c r="W291" s="22"/>
      <c r="X291" s="21">
        <f>'Import dépenses'!AB288</f>
        <v>0</v>
      </c>
      <c r="Y291" s="22"/>
      <c r="Z291" s="21">
        <f>'Import dépenses'!AE288</f>
        <v>0</v>
      </c>
      <c r="AA291" s="22"/>
      <c r="AB291" s="21">
        <f>'Import dépenses'!AH288</f>
        <v>0</v>
      </c>
      <c r="AC291" s="22"/>
      <c r="AD291" s="21">
        <f>'Import dépenses'!AK288</f>
        <v>0</v>
      </c>
      <c r="AE291" s="22"/>
      <c r="AF291" s="21">
        <f>'Import dépenses'!AN288</f>
        <v>0</v>
      </c>
      <c r="AG291" s="22"/>
      <c r="AH291" s="21">
        <f>'Import dépenses'!AQ288</f>
        <v>0</v>
      </c>
    </row>
    <row r="292" spans="1:34" x14ac:dyDescent="0.2">
      <c r="A292" s="5">
        <f>'Import dépenses'!A289</f>
        <v>0</v>
      </c>
      <c r="B292" s="5">
        <f>'Import dépenses'!B289</f>
        <v>0</v>
      </c>
      <c r="C292" s="5">
        <f>'Import dépenses'!C289</f>
        <v>0</v>
      </c>
      <c r="D292" s="5">
        <f>'Import dépenses'!D289</f>
        <v>0</v>
      </c>
      <c r="E292" s="5">
        <f>'Import dépenses'!E289</f>
        <v>0</v>
      </c>
      <c r="F292" s="5">
        <f>'Import dépenses'!F289</f>
        <v>0</v>
      </c>
      <c r="G292" s="5">
        <f>'Import dépenses'!G289</f>
        <v>0</v>
      </c>
      <c r="H292" s="21">
        <f>'Import dépenses'!H289</f>
        <v>0</v>
      </c>
      <c r="I292" s="40">
        <f t="shared" ca="1" si="4"/>
        <v>0</v>
      </c>
      <c r="J292" s="34"/>
      <c r="K292" s="22"/>
      <c r="L292" s="21">
        <f>'Import dépenses'!J289</f>
        <v>0</v>
      </c>
      <c r="M292" s="22"/>
      <c r="N292" s="21">
        <f>'Import dépenses'!M289</f>
        <v>0</v>
      </c>
      <c r="O292" s="22"/>
      <c r="P292" s="21">
        <f>'Import dépenses'!P289</f>
        <v>0</v>
      </c>
      <c r="Q292" s="22"/>
      <c r="R292" s="21">
        <f>'Import dépenses'!S289</f>
        <v>0</v>
      </c>
      <c r="S292" s="22"/>
      <c r="T292" s="21">
        <f>'Import dépenses'!V289</f>
        <v>0</v>
      </c>
      <c r="U292" s="22"/>
      <c r="V292" s="21">
        <f>'Import dépenses'!Y289</f>
        <v>0</v>
      </c>
      <c r="W292" s="22"/>
      <c r="X292" s="21">
        <f>'Import dépenses'!AB289</f>
        <v>0</v>
      </c>
      <c r="Y292" s="22"/>
      <c r="Z292" s="21">
        <f>'Import dépenses'!AE289</f>
        <v>0</v>
      </c>
      <c r="AA292" s="22"/>
      <c r="AB292" s="21">
        <f>'Import dépenses'!AH289</f>
        <v>0</v>
      </c>
      <c r="AC292" s="22"/>
      <c r="AD292" s="21">
        <f>'Import dépenses'!AK289</f>
        <v>0</v>
      </c>
      <c r="AE292" s="22"/>
      <c r="AF292" s="21">
        <f>'Import dépenses'!AN289</f>
        <v>0</v>
      </c>
      <c r="AG292" s="22"/>
      <c r="AH292" s="21">
        <f>'Import dépenses'!AQ289</f>
        <v>0</v>
      </c>
    </row>
    <row r="293" spans="1:34" x14ac:dyDescent="0.2">
      <c r="A293" s="5">
        <f>'Import dépenses'!A290</f>
        <v>0</v>
      </c>
      <c r="B293" s="5">
        <f>'Import dépenses'!B290</f>
        <v>0</v>
      </c>
      <c r="C293" s="5">
        <f>'Import dépenses'!C290</f>
        <v>0</v>
      </c>
      <c r="D293" s="5">
        <f>'Import dépenses'!D290</f>
        <v>0</v>
      </c>
      <c r="E293" s="5">
        <f>'Import dépenses'!E290</f>
        <v>0</v>
      </c>
      <c r="F293" s="5">
        <f>'Import dépenses'!F290</f>
        <v>0</v>
      </c>
      <c r="G293" s="5">
        <f>'Import dépenses'!G290</f>
        <v>0</v>
      </c>
      <c r="H293" s="21">
        <f>'Import dépenses'!H290</f>
        <v>0</v>
      </c>
      <c r="I293" s="40">
        <f t="shared" ca="1" si="4"/>
        <v>0</v>
      </c>
      <c r="J293" s="34"/>
      <c r="K293" s="22"/>
      <c r="L293" s="21">
        <f>'Import dépenses'!J290</f>
        <v>0</v>
      </c>
      <c r="M293" s="22"/>
      <c r="N293" s="21">
        <f>'Import dépenses'!M290</f>
        <v>0</v>
      </c>
      <c r="O293" s="22"/>
      <c r="P293" s="21">
        <f>'Import dépenses'!P290</f>
        <v>0</v>
      </c>
      <c r="Q293" s="22"/>
      <c r="R293" s="21">
        <f>'Import dépenses'!S290</f>
        <v>0</v>
      </c>
      <c r="S293" s="22"/>
      <c r="T293" s="21">
        <f>'Import dépenses'!V290</f>
        <v>0</v>
      </c>
      <c r="U293" s="22"/>
      <c r="V293" s="21">
        <f>'Import dépenses'!Y290</f>
        <v>0</v>
      </c>
      <c r="W293" s="22"/>
      <c r="X293" s="21">
        <f>'Import dépenses'!AB290</f>
        <v>0</v>
      </c>
      <c r="Y293" s="22"/>
      <c r="Z293" s="21">
        <f>'Import dépenses'!AE290</f>
        <v>0</v>
      </c>
      <c r="AA293" s="22"/>
      <c r="AB293" s="21">
        <f>'Import dépenses'!AH290</f>
        <v>0</v>
      </c>
      <c r="AC293" s="22"/>
      <c r="AD293" s="21">
        <f>'Import dépenses'!AK290</f>
        <v>0</v>
      </c>
      <c r="AE293" s="22"/>
      <c r="AF293" s="21">
        <f>'Import dépenses'!AN290</f>
        <v>0</v>
      </c>
      <c r="AG293" s="22"/>
      <c r="AH293" s="21">
        <f>'Import dépenses'!AQ290</f>
        <v>0</v>
      </c>
    </row>
    <row r="294" spans="1:34" x14ac:dyDescent="0.2">
      <c r="A294" s="5">
        <f>'Import dépenses'!A291</f>
        <v>0</v>
      </c>
      <c r="B294" s="5">
        <f>'Import dépenses'!B291</f>
        <v>0</v>
      </c>
      <c r="C294" s="5">
        <f>'Import dépenses'!C291</f>
        <v>0</v>
      </c>
      <c r="D294" s="5">
        <f>'Import dépenses'!D291</f>
        <v>0</v>
      </c>
      <c r="E294" s="5">
        <f>'Import dépenses'!E291</f>
        <v>0</v>
      </c>
      <c r="F294" s="5">
        <f>'Import dépenses'!F291</f>
        <v>0</v>
      </c>
      <c r="G294" s="5">
        <f>'Import dépenses'!G291</f>
        <v>0</v>
      </c>
      <c r="H294" s="21">
        <f>'Import dépenses'!H291</f>
        <v>0</v>
      </c>
      <c r="I294" s="40">
        <f t="shared" ca="1" si="4"/>
        <v>0</v>
      </c>
      <c r="J294" s="34"/>
      <c r="K294" s="22"/>
      <c r="L294" s="21">
        <f>'Import dépenses'!J291</f>
        <v>0</v>
      </c>
      <c r="M294" s="22"/>
      <c r="N294" s="21">
        <f>'Import dépenses'!M291</f>
        <v>0</v>
      </c>
      <c r="O294" s="22"/>
      <c r="P294" s="21">
        <f>'Import dépenses'!P291</f>
        <v>0</v>
      </c>
      <c r="Q294" s="22"/>
      <c r="R294" s="21">
        <f>'Import dépenses'!S291</f>
        <v>0</v>
      </c>
      <c r="S294" s="22"/>
      <c r="T294" s="21">
        <f>'Import dépenses'!V291</f>
        <v>0</v>
      </c>
      <c r="U294" s="22"/>
      <c r="V294" s="21">
        <f>'Import dépenses'!Y291</f>
        <v>0</v>
      </c>
      <c r="W294" s="22"/>
      <c r="X294" s="21">
        <f>'Import dépenses'!AB291</f>
        <v>0</v>
      </c>
      <c r="Y294" s="22"/>
      <c r="Z294" s="21">
        <f>'Import dépenses'!AE291</f>
        <v>0</v>
      </c>
      <c r="AA294" s="22"/>
      <c r="AB294" s="21">
        <f>'Import dépenses'!AH291</f>
        <v>0</v>
      </c>
      <c r="AC294" s="22"/>
      <c r="AD294" s="21">
        <f>'Import dépenses'!AK291</f>
        <v>0</v>
      </c>
      <c r="AE294" s="22"/>
      <c r="AF294" s="21">
        <f>'Import dépenses'!AN291</f>
        <v>0</v>
      </c>
      <c r="AG294" s="22"/>
      <c r="AH294" s="21">
        <f>'Import dépenses'!AQ291</f>
        <v>0</v>
      </c>
    </row>
    <row r="295" spans="1:34" x14ac:dyDescent="0.2">
      <c r="A295" s="5">
        <f>'Import dépenses'!A292</f>
        <v>0</v>
      </c>
      <c r="B295" s="5">
        <f>'Import dépenses'!B292</f>
        <v>0</v>
      </c>
      <c r="C295" s="5">
        <f>'Import dépenses'!C292</f>
        <v>0</v>
      </c>
      <c r="D295" s="5">
        <f>'Import dépenses'!D292</f>
        <v>0</v>
      </c>
      <c r="E295" s="5">
        <f>'Import dépenses'!E292</f>
        <v>0</v>
      </c>
      <c r="F295" s="5">
        <f>'Import dépenses'!F292</f>
        <v>0</v>
      </c>
      <c r="G295" s="5">
        <f>'Import dépenses'!G292</f>
        <v>0</v>
      </c>
      <c r="H295" s="21">
        <f>'Import dépenses'!H292</f>
        <v>0</v>
      </c>
      <c r="I295" s="40">
        <f t="shared" ca="1" si="4"/>
        <v>0</v>
      </c>
      <c r="J295" s="34"/>
      <c r="K295" s="22"/>
      <c r="L295" s="21">
        <f>'Import dépenses'!J292</f>
        <v>0</v>
      </c>
      <c r="M295" s="22"/>
      <c r="N295" s="21">
        <f>'Import dépenses'!M292</f>
        <v>0</v>
      </c>
      <c r="O295" s="22"/>
      <c r="P295" s="21">
        <f>'Import dépenses'!P292</f>
        <v>0</v>
      </c>
      <c r="Q295" s="22"/>
      <c r="R295" s="21">
        <f>'Import dépenses'!S292</f>
        <v>0</v>
      </c>
      <c r="S295" s="22"/>
      <c r="T295" s="21">
        <f>'Import dépenses'!V292</f>
        <v>0</v>
      </c>
      <c r="U295" s="22"/>
      <c r="V295" s="21">
        <f>'Import dépenses'!Y292</f>
        <v>0</v>
      </c>
      <c r="W295" s="22"/>
      <c r="X295" s="21">
        <f>'Import dépenses'!AB292</f>
        <v>0</v>
      </c>
      <c r="Y295" s="22"/>
      <c r="Z295" s="21">
        <f>'Import dépenses'!AE292</f>
        <v>0</v>
      </c>
      <c r="AA295" s="22"/>
      <c r="AB295" s="21">
        <f>'Import dépenses'!AH292</f>
        <v>0</v>
      </c>
      <c r="AC295" s="22"/>
      <c r="AD295" s="21">
        <f>'Import dépenses'!AK292</f>
        <v>0</v>
      </c>
      <c r="AE295" s="22"/>
      <c r="AF295" s="21">
        <f>'Import dépenses'!AN292</f>
        <v>0</v>
      </c>
      <c r="AG295" s="22"/>
      <c r="AH295" s="21">
        <f>'Import dépenses'!AQ292</f>
        <v>0</v>
      </c>
    </row>
    <row r="296" spans="1:34" x14ac:dyDescent="0.2">
      <c r="A296" s="5">
        <f>'Import dépenses'!A293</f>
        <v>0</v>
      </c>
      <c r="B296" s="5">
        <f>'Import dépenses'!B293</f>
        <v>0</v>
      </c>
      <c r="C296" s="5">
        <f>'Import dépenses'!C293</f>
        <v>0</v>
      </c>
      <c r="D296" s="5">
        <f>'Import dépenses'!D293</f>
        <v>0</v>
      </c>
      <c r="E296" s="5">
        <f>'Import dépenses'!E293</f>
        <v>0</v>
      </c>
      <c r="F296" s="5">
        <f>'Import dépenses'!F293</f>
        <v>0</v>
      </c>
      <c r="G296" s="5">
        <f>'Import dépenses'!G293</f>
        <v>0</v>
      </c>
      <c r="H296" s="21">
        <f>'Import dépenses'!H293</f>
        <v>0</v>
      </c>
      <c r="I296" s="40">
        <f t="shared" ca="1" si="4"/>
        <v>0</v>
      </c>
      <c r="J296" s="34"/>
      <c r="K296" s="22"/>
      <c r="L296" s="21">
        <f>'Import dépenses'!J293</f>
        <v>0</v>
      </c>
      <c r="M296" s="22"/>
      <c r="N296" s="21">
        <f>'Import dépenses'!M293</f>
        <v>0</v>
      </c>
      <c r="O296" s="22"/>
      <c r="P296" s="21">
        <f>'Import dépenses'!P293</f>
        <v>0</v>
      </c>
      <c r="Q296" s="22"/>
      <c r="R296" s="21">
        <f>'Import dépenses'!S293</f>
        <v>0</v>
      </c>
      <c r="S296" s="22"/>
      <c r="T296" s="21">
        <f>'Import dépenses'!V293</f>
        <v>0</v>
      </c>
      <c r="U296" s="22"/>
      <c r="V296" s="21">
        <f>'Import dépenses'!Y293</f>
        <v>0</v>
      </c>
      <c r="W296" s="22"/>
      <c r="X296" s="21">
        <f>'Import dépenses'!AB293</f>
        <v>0</v>
      </c>
      <c r="Y296" s="22"/>
      <c r="Z296" s="21">
        <f>'Import dépenses'!AE293</f>
        <v>0</v>
      </c>
      <c r="AA296" s="22"/>
      <c r="AB296" s="21">
        <f>'Import dépenses'!AH293</f>
        <v>0</v>
      </c>
      <c r="AC296" s="22"/>
      <c r="AD296" s="21">
        <f>'Import dépenses'!AK293</f>
        <v>0</v>
      </c>
      <c r="AE296" s="22"/>
      <c r="AF296" s="21">
        <f>'Import dépenses'!AN293</f>
        <v>0</v>
      </c>
      <c r="AG296" s="22"/>
      <c r="AH296" s="21">
        <f>'Import dépenses'!AQ293</f>
        <v>0</v>
      </c>
    </row>
    <row r="297" spans="1:34" x14ac:dyDescent="0.2">
      <c r="A297" s="5">
        <f>'Import dépenses'!A294</f>
        <v>0</v>
      </c>
      <c r="B297" s="5">
        <f>'Import dépenses'!B294</f>
        <v>0</v>
      </c>
      <c r="C297" s="5">
        <f>'Import dépenses'!C294</f>
        <v>0</v>
      </c>
      <c r="D297" s="5">
        <f>'Import dépenses'!D294</f>
        <v>0</v>
      </c>
      <c r="E297" s="5">
        <f>'Import dépenses'!E294</f>
        <v>0</v>
      </c>
      <c r="F297" s="5">
        <f>'Import dépenses'!F294</f>
        <v>0</v>
      </c>
      <c r="G297" s="5">
        <f>'Import dépenses'!G294</f>
        <v>0</v>
      </c>
      <c r="H297" s="21">
        <f>'Import dépenses'!H294</f>
        <v>0</v>
      </c>
      <c r="I297" s="40">
        <f t="shared" ca="1" si="4"/>
        <v>0</v>
      </c>
      <c r="J297" s="34"/>
      <c r="K297" s="22"/>
      <c r="L297" s="21">
        <f>'Import dépenses'!J294</f>
        <v>0</v>
      </c>
      <c r="M297" s="22"/>
      <c r="N297" s="21">
        <f>'Import dépenses'!M294</f>
        <v>0</v>
      </c>
      <c r="O297" s="22"/>
      <c r="P297" s="21">
        <f>'Import dépenses'!P294</f>
        <v>0</v>
      </c>
      <c r="Q297" s="22"/>
      <c r="R297" s="21">
        <f>'Import dépenses'!S294</f>
        <v>0</v>
      </c>
      <c r="S297" s="22"/>
      <c r="T297" s="21">
        <f>'Import dépenses'!V294</f>
        <v>0</v>
      </c>
      <c r="U297" s="22"/>
      <c r="V297" s="21">
        <f>'Import dépenses'!Y294</f>
        <v>0</v>
      </c>
      <c r="W297" s="22"/>
      <c r="X297" s="21">
        <f>'Import dépenses'!AB294</f>
        <v>0</v>
      </c>
      <c r="Y297" s="22"/>
      <c r="Z297" s="21">
        <f>'Import dépenses'!AE294</f>
        <v>0</v>
      </c>
      <c r="AA297" s="22"/>
      <c r="AB297" s="21">
        <f>'Import dépenses'!AH294</f>
        <v>0</v>
      </c>
      <c r="AC297" s="22"/>
      <c r="AD297" s="21">
        <f>'Import dépenses'!AK294</f>
        <v>0</v>
      </c>
      <c r="AE297" s="22"/>
      <c r="AF297" s="21">
        <f>'Import dépenses'!AN294</f>
        <v>0</v>
      </c>
      <c r="AG297" s="22"/>
      <c r="AH297" s="21">
        <f>'Import dépenses'!AQ294</f>
        <v>0</v>
      </c>
    </row>
    <row r="298" spans="1:34" x14ac:dyDescent="0.2">
      <c r="A298" s="5">
        <f>'Import dépenses'!A295</f>
        <v>0</v>
      </c>
      <c r="B298" s="5">
        <f>'Import dépenses'!B295</f>
        <v>0</v>
      </c>
      <c r="C298" s="5">
        <f>'Import dépenses'!C295</f>
        <v>0</v>
      </c>
      <c r="D298" s="5">
        <f>'Import dépenses'!D295</f>
        <v>0</v>
      </c>
      <c r="E298" s="5">
        <f>'Import dépenses'!E295</f>
        <v>0</v>
      </c>
      <c r="F298" s="5">
        <f>'Import dépenses'!F295</f>
        <v>0</v>
      </c>
      <c r="G298" s="5">
        <f>'Import dépenses'!G295</f>
        <v>0</v>
      </c>
      <c r="H298" s="21">
        <f>'Import dépenses'!H295</f>
        <v>0</v>
      </c>
      <c r="I298" s="40">
        <f t="shared" ca="1" si="4"/>
        <v>0</v>
      </c>
      <c r="J298" s="34"/>
      <c r="K298" s="22"/>
      <c r="L298" s="21">
        <f>'Import dépenses'!J295</f>
        <v>0</v>
      </c>
      <c r="M298" s="22"/>
      <c r="N298" s="21">
        <f>'Import dépenses'!M295</f>
        <v>0</v>
      </c>
      <c r="O298" s="22"/>
      <c r="P298" s="21">
        <f>'Import dépenses'!P295</f>
        <v>0</v>
      </c>
      <c r="Q298" s="22"/>
      <c r="R298" s="21">
        <f>'Import dépenses'!S295</f>
        <v>0</v>
      </c>
      <c r="S298" s="22"/>
      <c r="T298" s="21">
        <f>'Import dépenses'!V295</f>
        <v>0</v>
      </c>
      <c r="U298" s="22"/>
      <c r="V298" s="21">
        <f>'Import dépenses'!Y295</f>
        <v>0</v>
      </c>
      <c r="W298" s="22"/>
      <c r="X298" s="21">
        <f>'Import dépenses'!AB295</f>
        <v>0</v>
      </c>
      <c r="Y298" s="22"/>
      <c r="Z298" s="21">
        <f>'Import dépenses'!AE295</f>
        <v>0</v>
      </c>
      <c r="AA298" s="22"/>
      <c r="AB298" s="21">
        <f>'Import dépenses'!AH295</f>
        <v>0</v>
      </c>
      <c r="AC298" s="22"/>
      <c r="AD298" s="21">
        <f>'Import dépenses'!AK295</f>
        <v>0</v>
      </c>
      <c r="AE298" s="22"/>
      <c r="AF298" s="21">
        <f>'Import dépenses'!AN295</f>
        <v>0</v>
      </c>
      <c r="AG298" s="22"/>
      <c r="AH298" s="21">
        <f>'Import dépenses'!AQ295</f>
        <v>0</v>
      </c>
    </row>
    <row r="299" spans="1:34" x14ac:dyDescent="0.2">
      <c r="A299" s="5">
        <f>'Import dépenses'!A296</f>
        <v>0</v>
      </c>
      <c r="B299" s="5">
        <f>'Import dépenses'!B296</f>
        <v>0</v>
      </c>
      <c r="C299" s="5">
        <f>'Import dépenses'!C296</f>
        <v>0</v>
      </c>
      <c r="D299" s="5">
        <f>'Import dépenses'!D296</f>
        <v>0</v>
      </c>
      <c r="E299" s="5">
        <f>'Import dépenses'!E296</f>
        <v>0</v>
      </c>
      <c r="F299" s="5">
        <f>'Import dépenses'!F296</f>
        <v>0</v>
      </c>
      <c r="G299" s="5">
        <f>'Import dépenses'!G296</f>
        <v>0</v>
      </c>
      <c r="H299" s="21">
        <f>'Import dépenses'!H296</f>
        <v>0</v>
      </c>
      <c r="I299" s="40">
        <f t="shared" ca="1" si="4"/>
        <v>0</v>
      </c>
      <c r="J299" s="34"/>
      <c r="K299" s="22"/>
      <c r="L299" s="21">
        <f>'Import dépenses'!J296</f>
        <v>0</v>
      </c>
      <c r="M299" s="22"/>
      <c r="N299" s="21">
        <f>'Import dépenses'!M296</f>
        <v>0</v>
      </c>
      <c r="O299" s="22"/>
      <c r="P299" s="21">
        <f>'Import dépenses'!P296</f>
        <v>0</v>
      </c>
      <c r="Q299" s="22"/>
      <c r="R299" s="21">
        <f>'Import dépenses'!S296</f>
        <v>0</v>
      </c>
      <c r="S299" s="22"/>
      <c r="T299" s="21">
        <f>'Import dépenses'!V296</f>
        <v>0</v>
      </c>
      <c r="U299" s="22"/>
      <c r="V299" s="21">
        <f>'Import dépenses'!Y296</f>
        <v>0</v>
      </c>
      <c r="W299" s="22"/>
      <c r="X299" s="21">
        <f>'Import dépenses'!AB296</f>
        <v>0</v>
      </c>
      <c r="Y299" s="22"/>
      <c r="Z299" s="21">
        <f>'Import dépenses'!AE296</f>
        <v>0</v>
      </c>
      <c r="AA299" s="22"/>
      <c r="AB299" s="21">
        <f>'Import dépenses'!AH296</f>
        <v>0</v>
      </c>
      <c r="AC299" s="22"/>
      <c r="AD299" s="21">
        <f>'Import dépenses'!AK296</f>
        <v>0</v>
      </c>
      <c r="AE299" s="22"/>
      <c r="AF299" s="21">
        <f>'Import dépenses'!AN296</f>
        <v>0</v>
      </c>
      <c r="AG299" s="22"/>
      <c r="AH299" s="21">
        <f>'Import dépenses'!AQ296</f>
        <v>0</v>
      </c>
    </row>
    <row r="300" spans="1:34" x14ac:dyDescent="0.2">
      <c r="A300" s="5">
        <f>'Import dépenses'!A297</f>
        <v>0</v>
      </c>
      <c r="B300" s="5">
        <f>'Import dépenses'!B297</f>
        <v>0</v>
      </c>
      <c r="C300" s="5">
        <f>'Import dépenses'!C297</f>
        <v>0</v>
      </c>
      <c r="D300" s="5">
        <f>'Import dépenses'!D297</f>
        <v>0</v>
      </c>
      <c r="E300" s="5">
        <f>'Import dépenses'!E297</f>
        <v>0</v>
      </c>
      <c r="F300" s="5">
        <f>'Import dépenses'!F297</f>
        <v>0</v>
      </c>
      <c r="G300" s="5">
        <f>'Import dépenses'!G297</f>
        <v>0</v>
      </c>
      <c r="H300" s="21">
        <f>'Import dépenses'!H297</f>
        <v>0</v>
      </c>
      <c r="I300" s="40">
        <f t="shared" ca="1" si="4"/>
        <v>0</v>
      </c>
      <c r="J300" s="34"/>
      <c r="K300" s="22"/>
      <c r="L300" s="21">
        <f>'Import dépenses'!J297</f>
        <v>0</v>
      </c>
      <c r="M300" s="22"/>
      <c r="N300" s="21">
        <f>'Import dépenses'!M297</f>
        <v>0</v>
      </c>
      <c r="O300" s="22"/>
      <c r="P300" s="21">
        <f>'Import dépenses'!P297</f>
        <v>0</v>
      </c>
      <c r="Q300" s="22"/>
      <c r="R300" s="21">
        <f>'Import dépenses'!S297</f>
        <v>0</v>
      </c>
      <c r="S300" s="22"/>
      <c r="T300" s="21">
        <f>'Import dépenses'!V297</f>
        <v>0</v>
      </c>
      <c r="U300" s="22"/>
      <c r="V300" s="21">
        <f>'Import dépenses'!Y297</f>
        <v>0</v>
      </c>
      <c r="W300" s="22"/>
      <c r="X300" s="21">
        <f>'Import dépenses'!AB297</f>
        <v>0</v>
      </c>
      <c r="Y300" s="22"/>
      <c r="Z300" s="21">
        <f>'Import dépenses'!AE297</f>
        <v>0</v>
      </c>
      <c r="AA300" s="22"/>
      <c r="AB300" s="21">
        <f>'Import dépenses'!AH297</f>
        <v>0</v>
      </c>
      <c r="AC300" s="22"/>
      <c r="AD300" s="21">
        <f>'Import dépenses'!AK297</f>
        <v>0</v>
      </c>
      <c r="AE300" s="22"/>
      <c r="AF300" s="21">
        <f>'Import dépenses'!AN297</f>
        <v>0</v>
      </c>
      <c r="AG300" s="22"/>
      <c r="AH300" s="21">
        <f>'Import dépenses'!AQ297</f>
        <v>0</v>
      </c>
    </row>
    <row r="301" spans="1:34" x14ac:dyDescent="0.2">
      <c r="A301" s="5">
        <f>'Import dépenses'!A298</f>
        <v>0</v>
      </c>
      <c r="B301" s="5">
        <f>'Import dépenses'!B298</f>
        <v>0</v>
      </c>
      <c r="C301" s="5">
        <f>'Import dépenses'!C298</f>
        <v>0</v>
      </c>
      <c r="D301" s="5">
        <f>'Import dépenses'!D298</f>
        <v>0</v>
      </c>
      <c r="E301" s="5">
        <f>'Import dépenses'!E298</f>
        <v>0</v>
      </c>
      <c r="F301" s="5">
        <f>'Import dépenses'!F298</f>
        <v>0</v>
      </c>
      <c r="G301" s="5">
        <f>'Import dépenses'!G298</f>
        <v>0</v>
      </c>
      <c r="H301" s="21">
        <f>'Import dépenses'!H298</f>
        <v>0</v>
      </c>
      <c r="I301" s="40">
        <f t="shared" ca="1" si="4"/>
        <v>0</v>
      </c>
      <c r="J301" s="34"/>
      <c r="K301" s="22"/>
      <c r="L301" s="21">
        <f>'Import dépenses'!J298</f>
        <v>0</v>
      </c>
      <c r="M301" s="22"/>
      <c r="N301" s="21">
        <f>'Import dépenses'!M298</f>
        <v>0</v>
      </c>
      <c r="O301" s="22"/>
      <c r="P301" s="21">
        <f>'Import dépenses'!P298</f>
        <v>0</v>
      </c>
      <c r="Q301" s="22"/>
      <c r="R301" s="21">
        <f>'Import dépenses'!S298</f>
        <v>0</v>
      </c>
      <c r="S301" s="22"/>
      <c r="T301" s="21">
        <f>'Import dépenses'!V298</f>
        <v>0</v>
      </c>
      <c r="U301" s="22"/>
      <c r="V301" s="21">
        <f>'Import dépenses'!Y298</f>
        <v>0</v>
      </c>
      <c r="W301" s="22"/>
      <c r="X301" s="21">
        <f>'Import dépenses'!AB298</f>
        <v>0</v>
      </c>
      <c r="Y301" s="22"/>
      <c r="Z301" s="21">
        <f>'Import dépenses'!AE298</f>
        <v>0</v>
      </c>
      <c r="AA301" s="22"/>
      <c r="AB301" s="21">
        <f>'Import dépenses'!AH298</f>
        <v>0</v>
      </c>
      <c r="AC301" s="22"/>
      <c r="AD301" s="21">
        <f>'Import dépenses'!AK298</f>
        <v>0</v>
      </c>
      <c r="AE301" s="22"/>
      <c r="AF301" s="21">
        <f>'Import dépenses'!AN298</f>
        <v>0</v>
      </c>
      <c r="AG301" s="22"/>
      <c r="AH301" s="21">
        <f>'Import dépenses'!AQ298</f>
        <v>0</v>
      </c>
    </row>
    <row r="302" spans="1:34" ht="13.5" thickBot="1" x14ac:dyDescent="0.25">
      <c r="A302" s="5">
        <f>'Import dépenses'!A299</f>
        <v>0</v>
      </c>
      <c r="B302" s="5">
        <f>'Import dépenses'!B299</f>
        <v>0</v>
      </c>
      <c r="C302" s="5">
        <f>'Import dépenses'!C299</f>
        <v>0</v>
      </c>
      <c r="D302" s="5">
        <f>'Import dépenses'!D299</f>
        <v>0</v>
      </c>
      <c r="E302" s="5">
        <f>'Import dépenses'!E299</f>
        <v>0</v>
      </c>
      <c r="F302" s="5">
        <f>'Import dépenses'!F299</f>
        <v>0</v>
      </c>
      <c r="G302" s="5">
        <f>'Import dépenses'!G299</f>
        <v>0</v>
      </c>
      <c r="H302" s="21">
        <f>'Import dépenses'!H299</f>
        <v>0</v>
      </c>
      <c r="I302" s="41">
        <f t="shared" ca="1" si="4"/>
        <v>0</v>
      </c>
      <c r="J302" s="35"/>
      <c r="K302" s="22"/>
      <c r="L302" s="21">
        <f>'Import dépenses'!J299</f>
        <v>0</v>
      </c>
      <c r="M302" s="22"/>
      <c r="N302" s="21">
        <f>'Import dépenses'!M299</f>
        <v>0</v>
      </c>
      <c r="O302" s="22"/>
      <c r="P302" s="21">
        <f>'Import dépenses'!P299</f>
        <v>0</v>
      </c>
      <c r="Q302" s="22"/>
      <c r="R302" s="21">
        <f>'Import dépenses'!S299</f>
        <v>0</v>
      </c>
      <c r="S302" s="22"/>
      <c r="T302" s="21">
        <f>'Import dépenses'!V299</f>
        <v>0</v>
      </c>
      <c r="U302" s="22"/>
      <c r="V302" s="21">
        <f>'Import dépenses'!Y299</f>
        <v>0</v>
      </c>
      <c r="W302" s="22"/>
      <c r="X302" s="21">
        <f>'Import dépenses'!AB299</f>
        <v>0</v>
      </c>
      <c r="Y302" s="22"/>
      <c r="Z302" s="21">
        <f>'Import dépenses'!AE299</f>
        <v>0</v>
      </c>
      <c r="AA302" s="22"/>
      <c r="AB302" s="21">
        <f>'Import dépenses'!AH299</f>
        <v>0</v>
      </c>
      <c r="AC302" s="22"/>
      <c r="AD302" s="21">
        <f>'Import dépenses'!AK299</f>
        <v>0</v>
      </c>
      <c r="AE302" s="22"/>
      <c r="AF302" s="21">
        <f>'Import dépenses'!AN299</f>
        <v>0</v>
      </c>
      <c r="AG302" s="22"/>
      <c r="AH302" s="21">
        <f>'Import dépenses'!AQ299</f>
        <v>0</v>
      </c>
    </row>
    <row r="303" spans="1:34" x14ac:dyDescent="0.2">
      <c r="A303" s="5">
        <f>'Import dépenses'!A1000</f>
        <v>0</v>
      </c>
      <c r="B303" s="5">
        <f>'Import dépenses'!B1000</f>
        <v>0</v>
      </c>
      <c r="C303" s="5">
        <f>'Import dépenses'!C1000</f>
        <v>0</v>
      </c>
      <c r="D303" s="5">
        <f>'Import dépenses'!D1000</f>
        <v>0</v>
      </c>
      <c r="E303" s="5">
        <f>'Import dépenses'!E1000</f>
        <v>0</v>
      </c>
      <c r="F303" s="5">
        <f>'Import dépenses'!F1000</f>
        <v>0</v>
      </c>
      <c r="G303" s="5">
        <f>'Import dépenses'!G1000</f>
        <v>0</v>
      </c>
      <c r="H303" s="5">
        <f>'Import dépenses'!H1000</f>
        <v>0</v>
      </c>
    </row>
  </sheetData>
  <autoFilter ref="A3:AH303" xr:uid="{CA6EABFC-8414-4375-AAB1-FD814863D5F1}"/>
  <mergeCells count="13">
    <mergeCell ref="AC1:AD1"/>
    <mergeCell ref="AE1:AF1"/>
    <mergeCell ref="AG1:AH1"/>
    <mergeCell ref="Q1:R1"/>
    <mergeCell ref="S1:T1"/>
    <mergeCell ref="U1:V1"/>
    <mergeCell ref="W1:X1"/>
    <mergeCell ref="Y1:Z1"/>
    <mergeCell ref="AA1:AB1"/>
    <mergeCell ref="I1:J1"/>
    <mergeCell ref="K1:L1"/>
    <mergeCell ref="M1:N1"/>
    <mergeCell ref="O1:P1"/>
  </mergeCells>
  <conditionalFormatting sqref="A1:H1048576">
    <cfRule type="cellIs" dxfId="3" priority="6" operator="equal">
      <formula>0</formula>
    </cfRule>
  </conditionalFormatting>
  <conditionalFormatting sqref="A6:XFD302">
    <cfRule type="expression" dxfId="2" priority="1">
      <formula>$D6="Action"</formula>
    </cfRule>
    <cfRule type="expression" dxfId="1" priority="2">
      <formula>$C6="Activité"</formula>
    </cfRule>
    <cfRule type="expression" dxfId="0" priority="3">
      <formula>$B6="Résultat"</formula>
    </cfRule>
  </conditionalFormatting>
  <pageMargins left="0.7" right="0.7" top="0.75" bottom="0.75" header="0.3" footer="0.3"/>
  <pageSetup paperSize="0" orientation="portrait" r:id="rId1"/>
  <ignoredErrors>
    <ignoredError sqref="A1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50F0D-631E-4E43-B2D8-A53889DC82B2}">
  <sheetPr>
    <tabColor theme="5" tint="-0.249977111117893"/>
  </sheetPr>
  <dimension ref="A1:L52"/>
  <sheetViews>
    <sheetView zoomScale="80" zoomScaleNormal="80" workbookViewId="0">
      <selection activeCell="F1" sqref="F1:F1048576"/>
    </sheetView>
  </sheetViews>
  <sheetFormatPr baseColWidth="10" defaultColWidth="8" defaultRowHeight="14.25" x14ac:dyDescent="0.2"/>
  <cols>
    <col min="1" max="5" width="12.5" customWidth="1"/>
    <col min="6" max="6" width="13.75" customWidth="1"/>
    <col min="7" max="8" width="25" customWidth="1"/>
    <col min="9" max="10" width="18.75" customWidth="1"/>
    <col min="11" max="12" width="25" customWidth="1"/>
  </cols>
  <sheetData>
    <row r="1" spans="1:12" x14ac:dyDescent="0.2">
      <c r="A1" s="1" t="s">
        <v>173</v>
      </c>
      <c r="B1" s="1" t="s">
        <v>174</v>
      </c>
      <c r="C1" s="1" t="s">
        <v>175</v>
      </c>
      <c r="D1" s="1" t="s">
        <v>176</v>
      </c>
      <c r="E1" s="1" t="s">
        <v>177</v>
      </c>
      <c r="F1" s="1" t="s">
        <v>178</v>
      </c>
      <c r="G1" s="1" t="s">
        <v>179</v>
      </c>
      <c r="H1" s="1" t="s">
        <v>180</v>
      </c>
      <c r="I1" s="1" t="s">
        <v>181</v>
      </c>
      <c r="J1" s="1" t="s">
        <v>182</v>
      </c>
      <c r="K1" s="1" t="s">
        <v>183</v>
      </c>
      <c r="L1" s="1" t="s">
        <v>184</v>
      </c>
    </row>
    <row r="2" spans="1:12" x14ac:dyDescent="0.2">
      <c r="A2" t="s">
        <v>185</v>
      </c>
      <c r="B2">
        <v>5989</v>
      </c>
      <c r="C2" s="52">
        <v>44926</v>
      </c>
      <c r="E2">
        <v>-7326</v>
      </c>
      <c r="F2" s="52">
        <v>44531</v>
      </c>
      <c r="G2">
        <v>7364</v>
      </c>
      <c r="I2" t="s">
        <v>186</v>
      </c>
      <c r="L2" t="s">
        <v>187</v>
      </c>
    </row>
    <row r="3" spans="1:12" x14ac:dyDescent="0.2">
      <c r="A3" t="s">
        <v>188</v>
      </c>
      <c r="B3">
        <v>31000</v>
      </c>
      <c r="C3" s="52">
        <v>44407</v>
      </c>
      <c r="E3">
        <v>31000</v>
      </c>
      <c r="F3" s="52">
        <v>44421</v>
      </c>
      <c r="I3" t="s">
        <v>189</v>
      </c>
      <c r="J3" t="s">
        <v>190</v>
      </c>
      <c r="K3" t="s">
        <v>191</v>
      </c>
    </row>
    <row r="4" spans="1:12" x14ac:dyDescent="0.2">
      <c r="A4" t="s">
        <v>192</v>
      </c>
      <c r="E4">
        <v>7326</v>
      </c>
      <c r="F4" s="52">
        <v>44379</v>
      </c>
      <c r="I4" t="s">
        <v>186</v>
      </c>
      <c r="J4" t="s">
        <v>193</v>
      </c>
      <c r="L4" t="s">
        <v>194</v>
      </c>
    </row>
    <row r="5" spans="1:12" x14ac:dyDescent="0.2">
      <c r="A5" t="s">
        <v>195</v>
      </c>
      <c r="B5">
        <v>4848</v>
      </c>
      <c r="C5" s="52">
        <v>44196</v>
      </c>
      <c r="I5" t="s">
        <v>196</v>
      </c>
      <c r="J5" t="s">
        <v>197</v>
      </c>
      <c r="K5" t="s">
        <v>198</v>
      </c>
    </row>
    <row r="6" spans="1:12" x14ac:dyDescent="0.2">
      <c r="A6" t="s">
        <v>199</v>
      </c>
      <c r="B6">
        <v>9568</v>
      </c>
      <c r="C6" s="52">
        <v>44134</v>
      </c>
      <c r="E6">
        <v>9568</v>
      </c>
      <c r="F6" s="52">
        <v>44125</v>
      </c>
      <c r="I6" t="s">
        <v>186</v>
      </c>
      <c r="J6" t="s">
        <v>193</v>
      </c>
      <c r="K6" t="s">
        <v>200</v>
      </c>
    </row>
    <row r="7" spans="1:12" x14ac:dyDescent="0.2">
      <c r="A7" t="s">
        <v>201</v>
      </c>
      <c r="B7">
        <v>40000</v>
      </c>
      <c r="C7" s="52">
        <v>44074</v>
      </c>
      <c r="I7" t="s">
        <v>186</v>
      </c>
      <c r="J7" t="s">
        <v>193</v>
      </c>
      <c r="K7" t="s">
        <v>202</v>
      </c>
    </row>
    <row r="8" spans="1:12" x14ac:dyDescent="0.2">
      <c r="A8" t="s">
        <v>203</v>
      </c>
      <c r="E8">
        <v>8915</v>
      </c>
      <c r="F8" s="52">
        <v>43886</v>
      </c>
      <c r="L8" t="s">
        <v>204</v>
      </c>
    </row>
    <row r="9" spans="1:12" x14ac:dyDescent="0.2">
      <c r="A9" t="s">
        <v>205</v>
      </c>
      <c r="B9">
        <v>10669</v>
      </c>
      <c r="C9" s="52">
        <v>44592</v>
      </c>
      <c r="I9" t="s">
        <v>189</v>
      </c>
      <c r="J9" t="s">
        <v>190</v>
      </c>
      <c r="K9" t="s">
        <v>206</v>
      </c>
    </row>
    <row r="10" spans="1:12" x14ac:dyDescent="0.2">
      <c r="A10" t="s">
        <v>207</v>
      </c>
      <c r="B10">
        <v>2275</v>
      </c>
      <c r="C10" s="52">
        <v>44227</v>
      </c>
      <c r="I10" t="s">
        <v>196</v>
      </c>
      <c r="J10" t="s">
        <v>208</v>
      </c>
      <c r="K10" t="s">
        <v>209</v>
      </c>
    </row>
    <row r="11" spans="1:12" x14ac:dyDescent="0.2">
      <c r="A11" t="s">
        <v>210</v>
      </c>
      <c r="B11">
        <v>7298.79</v>
      </c>
      <c r="C11" s="52">
        <v>44379</v>
      </c>
      <c r="E11">
        <v>7298.79</v>
      </c>
      <c r="F11" s="52">
        <v>44379</v>
      </c>
      <c r="G11">
        <v>7298.79</v>
      </c>
      <c r="H11">
        <v>0</v>
      </c>
      <c r="I11" t="s">
        <v>196</v>
      </c>
      <c r="J11" t="s">
        <v>197</v>
      </c>
      <c r="L11" t="s">
        <v>211</v>
      </c>
    </row>
    <row r="12" spans="1:12" x14ac:dyDescent="0.2">
      <c r="A12" t="s">
        <v>212</v>
      </c>
      <c r="B12">
        <v>40000</v>
      </c>
      <c r="C12" s="52">
        <v>44074</v>
      </c>
      <c r="I12" t="s">
        <v>196</v>
      </c>
      <c r="J12" t="s">
        <v>197</v>
      </c>
      <c r="K12" t="s">
        <v>202</v>
      </c>
    </row>
    <row r="13" spans="1:12" x14ac:dyDescent="0.2">
      <c r="A13" t="s">
        <v>213</v>
      </c>
      <c r="B13">
        <v>112841</v>
      </c>
      <c r="C13" s="52">
        <v>44134</v>
      </c>
      <c r="E13">
        <v>112841</v>
      </c>
      <c r="F13" s="52">
        <v>44125</v>
      </c>
      <c r="I13" t="s">
        <v>189</v>
      </c>
      <c r="J13" t="s">
        <v>190</v>
      </c>
      <c r="K13" t="s">
        <v>200</v>
      </c>
    </row>
    <row r="14" spans="1:12" x14ac:dyDescent="0.2">
      <c r="A14" t="s">
        <v>214</v>
      </c>
      <c r="B14">
        <v>8437</v>
      </c>
      <c r="C14" s="52">
        <v>44227</v>
      </c>
      <c r="I14" t="s">
        <v>189</v>
      </c>
      <c r="J14" t="s">
        <v>215</v>
      </c>
      <c r="K14" t="s">
        <v>209</v>
      </c>
    </row>
    <row r="15" spans="1:12" x14ac:dyDescent="0.2">
      <c r="A15" t="s">
        <v>216</v>
      </c>
      <c r="B15">
        <v>5114</v>
      </c>
      <c r="C15" s="52">
        <v>44196</v>
      </c>
      <c r="I15" t="s">
        <v>186</v>
      </c>
      <c r="J15" t="s">
        <v>193</v>
      </c>
      <c r="K15" t="s">
        <v>198</v>
      </c>
    </row>
    <row r="16" spans="1:12" x14ac:dyDescent="0.2">
      <c r="A16" t="s">
        <v>217</v>
      </c>
      <c r="E16">
        <v>2746.32</v>
      </c>
      <c r="F16" s="52">
        <v>43921</v>
      </c>
      <c r="L16" t="s">
        <v>218</v>
      </c>
    </row>
    <row r="17" spans="1:12" x14ac:dyDescent="0.2">
      <c r="A17" t="s">
        <v>219</v>
      </c>
      <c r="E17">
        <v>40000</v>
      </c>
      <c r="F17" s="52">
        <v>44166</v>
      </c>
      <c r="I17" t="s">
        <v>186</v>
      </c>
      <c r="J17" t="s">
        <v>193</v>
      </c>
      <c r="L17" t="s">
        <v>220</v>
      </c>
    </row>
    <row r="18" spans="1:12" x14ac:dyDescent="0.2">
      <c r="A18" t="s">
        <v>221</v>
      </c>
      <c r="B18">
        <v>8437</v>
      </c>
      <c r="C18" s="52">
        <v>44242</v>
      </c>
      <c r="I18" t="s">
        <v>189</v>
      </c>
      <c r="J18" t="s">
        <v>222</v>
      </c>
      <c r="K18" t="s">
        <v>223</v>
      </c>
    </row>
    <row r="19" spans="1:12" x14ac:dyDescent="0.2">
      <c r="A19" t="s">
        <v>224</v>
      </c>
    </row>
    <row r="20" spans="1:12" x14ac:dyDescent="0.2">
      <c r="A20" t="s">
        <v>225</v>
      </c>
      <c r="B20">
        <v>4200</v>
      </c>
      <c r="C20" s="52">
        <v>44135</v>
      </c>
      <c r="I20" t="s">
        <v>196</v>
      </c>
      <c r="J20" t="s">
        <v>197</v>
      </c>
      <c r="K20" t="s">
        <v>226</v>
      </c>
    </row>
    <row r="21" spans="1:12" x14ac:dyDescent="0.2">
      <c r="A21" t="s">
        <v>227</v>
      </c>
      <c r="B21">
        <v>2275</v>
      </c>
      <c r="C21" s="52">
        <v>44227</v>
      </c>
      <c r="I21" t="s">
        <v>186</v>
      </c>
      <c r="J21" t="s">
        <v>228</v>
      </c>
      <c r="K21" t="s">
        <v>209</v>
      </c>
    </row>
    <row r="22" spans="1:12" x14ac:dyDescent="0.2">
      <c r="A22" t="s">
        <v>229</v>
      </c>
      <c r="B22">
        <v>72000</v>
      </c>
      <c r="C22" s="52">
        <v>44538</v>
      </c>
      <c r="E22">
        <v>32000</v>
      </c>
      <c r="F22" s="52">
        <v>44561</v>
      </c>
      <c r="G22">
        <v>32000</v>
      </c>
      <c r="I22" t="s">
        <v>189</v>
      </c>
      <c r="J22" t="s">
        <v>230</v>
      </c>
    </row>
    <row r="23" spans="1:12" x14ac:dyDescent="0.2">
      <c r="A23" t="s">
        <v>231</v>
      </c>
      <c r="B23">
        <v>10000</v>
      </c>
      <c r="C23" s="52">
        <v>44561</v>
      </c>
      <c r="E23">
        <v>10000</v>
      </c>
      <c r="F23" s="52">
        <v>44561</v>
      </c>
      <c r="I23" t="s">
        <v>186</v>
      </c>
      <c r="J23" t="s">
        <v>193</v>
      </c>
    </row>
    <row r="24" spans="1:12" x14ac:dyDescent="0.2">
      <c r="A24" t="s">
        <v>232</v>
      </c>
      <c r="B24">
        <v>7336</v>
      </c>
      <c r="C24" s="52">
        <v>44561</v>
      </c>
      <c r="E24">
        <v>-3519.46</v>
      </c>
      <c r="F24" s="52">
        <v>44620</v>
      </c>
      <c r="G24">
        <v>-3519.46</v>
      </c>
      <c r="I24" t="s">
        <v>196</v>
      </c>
      <c r="J24" t="s">
        <v>197</v>
      </c>
      <c r="L24" t="s">
        <v>233</v>
      </c>
    </row>
    <row r="25" spans="1:12" x14ac:dyDescent="0.2">
      <c r="A25" t="s">
        <v>234</v>
      </c>
      <c r="B25">
        <v>45872</v>
      </c>
      <c r="C25" s="52">
        <v>44666</v>
      </c>
      <c r="E25">
        <v>45872</v>
      </c>
      <c r="F25" s="52">
        <v>44662</v>
      </c>
      <c r="G25">
        <v>45872</v>
      </c>
      <c r="I25" t="s">
        <v>196</v>
      </c>
      <c r="J25" t="s">
        <v>235</v>
      </c>
      <c r="L25" t="s">
        <v>236</v>
      </c>
    </row>
    <row r="26" spans="1:12" x14ac:dyDescent="0.2">
      <c r="A26" t="s">
        <v>237</v>
      </c>
      <c r="B26">
        <v>16376</v>
      </c>
      <c r="C26" s="52">
        <v>44666</v>
      </c>
      <c r="E26">
        <v>16916.34</v>
      </c>
      <c r="F26" s="52">
        <v>44662</v>
      </c>
      <c r="G26">
        <v>16916.34</v>
      </c>
      <c r="I26" t="s">
        <v>196</v>
      </c>
      <c r="J26" t="s">
        <v>235</v>
      </c>
      <c r="L26" t="s">
        <v>238</v>
      </c>
    </row>
    <row r="27" spans="1:12" x14ac:dyDescent="0.2">
      <c r="A27" t="s">
        <v>239</v>
      </c>
      <c r="B27">
        <v>10000</v>
      </c>
      <c r="C27" s="52">
        <v>44926</v>
      </c>
      <c r="E27">
        <v>10000</v>
      </c>
      <c r="F27" s="52">
        <v>44926</v>
      </c>
      <c r="G27">
        <v>10000</v>
      </c>
      <c r="I27" t="s">
        <v>196</v>
      </c>
      <c r="J27" t="s">
        <v>235</v>
      </c>
      <c r="L27" t="s">
        <v>240</v>
      </c>
    </row>
    <row r="28" spans="1:12" x14ac:dyDescent="0.2">
      <c r="A28" t="s">
        <v>241</v>
      </c>
      <c r="B28">
        <v>18975</v>
      </c>
      <c r="C28" s="52">
        <v>44734</v>
      </c>
      <c r="E28">
        <v>18975</v>
      </c>
      <c r="F28" s="52">
        <v>44733</v>
      </c>
      <c r="G28">
        <v>18975</v>
      </c>
      <c r="I28" t="s">
        <v>242</v>
      </c>
      <c r="J28" t="s">
        <v>243</v>
      </c>
      <c r="L28" t="s">
        <v>244</v>
      </c>
    </row>
    <row r="29" spans="1:12" x14ac:dyDescent="0.2">
      <c r="A29" t="s">
        <v>245</v>
      </c>
      <c r="B29">
        <v>5989</v>
      </c>
      <c r="C29" s="52">
        <v>44926</v>
      </c>
      <c r="I29" t="s">
        <v>242</v>
      </c>
      <c r="J29" t="s">
        <v>243</v>
      </c>
      <c r="L29" t="s">
        <v>246</v>
      </c>
    </row>
    <row r="30" spans="1:12" x14ac:dyDescent="0.2">
      <c r="A30" t="s">
        <v>247</v>
      </c>
      <c r="B30">
        <v>50000</v>
      </c>
      <c r="C30" s="52">
        <v>44834</v>
      </c>
      <c r="E30">
        <v>50000</v>
      </c>
      <c r="F30" s="52">
        <v>44926</v>
      </c>
      <c r="G30">
        <v>50000</v>
      </c>
      <c r="I30" t="s">
        <v>248</v>
      </c>
      <c r="J30" t="s">
        <v>249</v>
      </c>
      <c r="L30" t="s">
        <v>250</v>
      </c>
    </row>
    <row r="31" spans="1:12" x14ac:dyDescent="0.2">
      <c r="A31" t="s">
        <v>251</v>
      </c>
      <c r="B31">
        <v>130960</v>
      </c>
      <c r="C31" s="52">
        <v>44742</v>
      </c>
      <c r="E31">
        <v>123711.73</v>
      </c>
      <c r="F31" s="52">
        <v>44735</v>
      </c>
      <c r="G31">
        <v>123711.73</v>
      </c>
      <c r="I31" t="s">
        <v>189</v>
      </c>
      <c r="J31" t="s">
        <v>252</v>
      </c>
      <c r="L31" t="s">
        <v>253</v>
      </c>
    </row>
    <row r="32" spans="1:12" x14ac:dyDescent="0.2">
      <c r="A32" t="s">
        <v>254</v>
      </c>
      <c r="B32">
        <v>25000</v>
      </c>
      <c r="C32" s="52">
        <v>44926</v>
      </c>
      <c r="I32" t="s">
        <v>189</v>
      </c>
      <c r="J32" t="s">
        <v>252</v>
      </c>
      <c r="L32" t="s">
        <v>255</v>
      </c>
    </row>
    <row r="33" spans="1:12" x14ac:dyDescent="0.2">
      <c r="A33" t="s">
        <v>256</v>
      </c>
      <c r="B33">
        <v>25000</v>
      </c>
      <c r="C33" s="52">
        <v>44776</v>
      </c>
      <c r="I33" t="s">
        <v>248</v>
      </c>
      <c r="J33" t="s">
        <v>257</v>
      </c>
      <c r="L33" t="s">
        <v>258</v>
      </c>
    </row>
    <row r="34" spans="1:12" x14ac:dyDescent="0.2">
      <c r="A34" t="s">
        <v>259</v>
      </c>
      <c r="B34">
        <v>5000</v>
      </c>
      <c r="C34" s="52">
        <v>44926</v>
      </c>
      <c r="E34">
        <v>5000</v>
      </c>
      <c r="F34" s="52">
        <v>44926</v>
      </c>
      <c r="G34">
        <v>5000</v>
      </c>
      <c r="I34" t="s">
        <v>248</v>
      </c>
      <c r="J34" t="s">
        <v>257</v>
      </c>
      <c r="L34" t="s">
        <v>260</v>
      </c>
    </row>
    <row r="35" spans="1:12" x14ac:dyDescent="0.2">
      <c r="A35" t="s">
        <v>261</v>
      </c>
      <c r="B35">
        <v>50000</v>
      </c>
      <c r="C35" s="52">
        <v>44865</v>
      </c>
      <c r="I35" t="s">
        <v>248</v>
      </c>
      <c r="J35" t="s">
        <v>257</v>
      </c>
      <c r="L35" t="s">
        <v>262</v>
      </c>
    </row>
    <row r="36" spans="1:12" x14ac:dyDescent="0.2">
      <c r="A36" t="s">
        <v>263</v>
      </c>
      <c r="B36">
        <v>30500</v>
      </c>
      <c r="C36" s="52">
        <v>44790</v>
      </c>
      <c r="D36">
        <v>30500</v>
      </c>
      <c r="E36">
        <v>30500</v>
      </c>
      <c r="F36" s="52">
        <v>44823</v>
      </c>
      <c r="G36">
        <v>500</v>
      </c>
      <c r="H36">
        <v>30000</v>
      </c>
      <c r="I36" t="s">
        <v>264</v>
      </c>
      <c r="L36" t="s">
        <v>265</v>
      </c>
    </row>
    <row r="37" spans="1:12" x14ac:dyDescent="0.2">
      <c r="A37" t="s">
        <v>266</v>
      </c>
      <c r="B37">
        <v>200000</v>
      </c>
      <c r="C37" s="52">
        <v>44858</v>
      </c>
      <c r="D37">
        <v>200000</v>
      </c>
      <c r="E37">
        <v>202909.93</v>
      </c>
      <c r="F37" s="52">
        <v>44858</v>
      </c>
      <c r="G37">
        <v>202909.93</v>
      </c>
      <c r="I37" t="s">
        <v>189</v>
      </c>
      <c r="J37" t="s">
        <v>267</v>
      </c>
      <c r="L37" t="s">
        <v>268</v>
      </c>
    </row>
    <row r="38" spans="1:12" x14ac:dyDescent="0.2">
      <c r="A38" t="s">
        <v>269</v>
      </c>
      <c r="B38">
        <v>50000</v>
      </c>
      <c r="C38" s="52">
        <v>44895</v>
      </c>
      <c r="E38">
        <v>50000</v>
      </c>
      <c r="F38" s="52">
        <v>44895</v>
      </c>
      <c r="G38">
        <v>50000</v>
      </c>
      <c r="I38" t="s">
        <v>264</v>
      </c>
      <c r="J38" t="s">
        <v>249</v>
      </c>
      <c r="L38" t="s">
        <v>270</v>
      </c>
    </row>
    <row r="39" spans="1:12" x14ac:dyDescent="0.2">
      <c r="A39" t="s">
        <v>271</v>
      </c>
      <c r="B39">
        <v>7625</v>
      </c>
      <c r="C39" s="52">
        <v>44926</v>
      </c>
      <c r="D39">
        <v>7625</v>
      </c>
      <c r="E39">
        <v>7625</v>
      </c>
      <c r="F39" s="52">
        <v>44926</v>
      </c>
      <c r="G39">
        <v>7625</v>
      </c>
      <c r="I39" t="s">
        <v>264</v>
      </c>
      <c r="J39" t="s">
        <v>249</v>
      </c>
      <c r="L39" t="s">
        <v>272</v>
      </c>
    </row>
    <row r="40" spans="1:12" x14ac:dyDescent="0.2">
      <c r="A40" t="s">
        <v>273</v>
      </c>
      <c r="B40">
        <v>13800</v>
      </c>
      <c r="C40" s="52">
        <v>45020</v>
      </c>
      <c r="D40">
        <v>13800</v>
      </c>
      <c r="E40">
        <v>13800</v>
      </c>
      <c r="F40" s="52">
        <v>45017</v>
      </c>
      <c r="G40">
        <v>13800</v>
      </c>
      <c r="I40" t="s">
        <v>242</v>
      </c>
      <c r="J40" t="s">
        <v>274</v>
      </c>
      <c r="L40" t="s">
        <v>275</v>
      </c>
    </row>
    <row r="41" spans="1:12" x14ac:dyDescent="0.2">
      <c r="A41" t="s">
        <v>276</v>
      </c>
      <c r="B41">
        <v>12886</v>
      </c>
      <c r="C41" s="52">
        <v>45184</v>
      </c>
      <c r="E41">
        <v>9646</v>
      </c>
      <c r="F41" s="52">
        <v>45203</v>
      </c>
      <c r="G41">
        <v>9646</v>
      </c>
      <c r="I41" t="s">
        <v>242</v>
      </c>
      <c r="J41" t="s">
        <v>274</v>
      </c>
      <c r="L41" t="s">
        <v>277</v>
      </c>
    </row>
    <row r="42" spans="1:12" x14ac:dyDescent="0.2">
      <c r="A42" t="s">
        <v>278</v>
      </c>
      <c r="B42">
        <v>40000</v>
      </c>
      <c r="C42" s="52">
        <v>45044</v>
      </c>
      <c r="E42">
        <v>36199.39</v>
      </c>
      <c r="F42" s="52">
        <v>45042</v>
      </c>
      <c r="G42">
        <v>36199.39</v>
      </c>
      <c r="I42" t="s">
        <v>189</v>
      </c>
      <c r="J42" t="s">
        <v>279</v>
      </c>
      <c r="L42" t="s">
        <v>280</v>
      </c>
    </row>
    <row r="43" spans="1:12" x14ac:dyDescent="0.2">
      <c r="A43" t="s">
        <v>281</v>
      </c>
      <c r="B43">
        <v>90057</v>
      </c>
      <c r="C43" s="52">
        <v>45086</v>
      </c>
      <c r="E43">
        <v>90055.2</v>
      </c>
      <c r="F43" s="52">
        <v>45125</v>
      </c>
      <c r="G43">
        <v>90055.2</v>
      </c>
      <c r="I43" t="s">
        <v>189</v>
      </c>
      <c r="L43" t="s">
        <v>282</v>
      </c>
    </row>
    <row r="44" spans="1:12" x14ac:dyDescent="0.2">
      <c r="A44" t="s">
        <v>283</v>
      </c>
      <c r="B44">
        <v>50622</v>
      </c>
      <c r="C44" s="52">
        <v>45198</v>
      </c>
      <c r="E44">
        <v>47104.39</v>
      </c>
      <c r="F44" s="52">
        <v>45271</v>
      </c>
      <c r="G44">
        <v>47104.39</v>
      </c>
      <c r="I44" t="s">
        <v>189</v>
      </c>
      <c r="J44" t="s">
        <v>279</v>
      </c>
      <c r="L44" t="s">
        <v>284</v>
      </c>
    </row>
    <row r="45" spans="1:12" x14ac:dyDescent="0.2">
      <c r="A45" t="s">
        <v>285</v>
      </c>
      <c r="B45">
        <v>30750</v>
      </c>
      <c r="C45" s="52">
        <v>45051</v>
      </c>
      <c r="E45">
        <v>27828.28</v>
      </c>
      <c r="F45" s="52">
        <v>45042</v>
      </c>
      <c r="G45">
        <v>27828.28</v>
      </c>
      <c r="I45" t="s">
        <v>196</v>
      </c>
      <c r="J45" t="s">
        <v>286</v>
      </c>
      <c r="L45" t="s">
        <v>287</v>
      </c>
    </row>
    <row r="46" spans="1:12" x14ac:dyDescent="0.2">
      <c r="A46" t="s">
        <v>288</v>
      </c>
      <c r="B46">
        <v>22000</v>
      </c>
      <c r="C46" s="52">
        <v>45107</v>
      </c>
      <c r="E46">
        <v>20230.98</v>
      </c>
      <c r="F46" s="52">
        <v>45156</v>
      </c>
      <c r="G46">
        <v>20230.98</v>
      </c>
      <c r="I46" t="s">
        <v>196</v>
      </c>
      <c r="J46" t="s">
        <v>286</v>
      </c>
      <c r="L46" t="s">
        <v>289</v>
      </c>
    </row>
    <row r="47" spans="1:12" x14ac:dyDescent="0.2">
      <c r="A47" t="s">
        <v>290</v>
      </c>
      <c r="B47">
        <v>7687</v>
      </c>
      <c r="C47" s="52">
        <v>45198</v>
      </c>
      <c r="E47">
        <v>7036.93</v>
      </c>
      <c r="F47" s="52">
        <v>45251</v>
      </c>
      <c r="G47">
        <v>7036.93</v>
      </c>
      <c r="I47" t="s">
        <v>196</v>
      </c>
      <c r="J47" t="s">
        <v>286</v>
      </c>
      <c r="L47" t="s">
        <v>291</v>
      </c>
    </row>
    <row r="48" spans="1:12" x14ac:dyDescent="0.2">
      <c r="A48" t="s">
        <v>292</v>
      </c>
      <c r="B48">
        <v>40769</v>
      </c>
      <c r="C48" s="52">
        <v>45149</v>
      </c>
      <c r="D48">
        <v>40769</v>
      </c>
      <c r="E48">
        <v>40769</v>
      </c>
      <c r="F48" s="52">
        <v>45148</v>
      </c>
      <c r="G48">
        <v>40769</v>
      </c>
      <c r="I48" t="s">
        <v>264</v>
      </c>
      <c r="J48" t="s">
        <v>293</v>
      </c>
      <c r="K48" t="s">
        <v>294</v>
      </c>
      <c r="L48" t="s">
        <v>295</v>
      </c>
    </row>
    <row r="49" spans="1:12" x14ac:dyDescent="0.2">
      <c r="A49" t="s">
        <v>296</v>
      </c>
      <c r="B49">
        <v>40769</v>
      </c>
      <c r="C49" s="52">
        <v>45230</v>
      </c>
      <c r="D49">
        <v>40769</v>
      </c>
      <c r="G49">
        <v>40769</v>
      </c>
      <c r="I49" t="s">
        <v>264</v>
      </c>
      <c r="J49" t="s">
        <v>293</v>
      </c>
      <c r="L49" t="s">
        <v>297</v>
      </c>
    </row>
    <row r="50" spans="1:12" x14ac:dyDescent="0.2">
      <c r="A50" t="s">
        <v>298</v>
      </c>
      <c r="B50">
        <v>85685</v>
      </c>
      <c r="C50" s="52">
        <v>45190</v>
      </c>
      <c r="E50">
        <v>85685</v>
      </c>
      <c r="F50" s="52">
        <v>45195</v>
      </c>
      <c r="G50">
        <v>65685</v>
      </c>
      <c r="H50">
        <v>20000</v>
      </c>
      <c r="I50" t="s">
        <v>248</v>
      </c>
      <c r="J50" t="s">
        <v>299</v>
      </c>
    </row>
    <row r="51" spans="1:12" x14ac:dyDescent="0.2">
      <c r="A51" t="s">
        <v>300</v>
      </c>
      <c r="B51">
        <v>18933</v>
      </c>
      <c r="C51" s="52">
        <v>45230</v>
      </c>
      <c r="E51">
        <v>12933</v>
      </c>
      <c r="F51" s="52">
        <v>45273</v>
      </c>
      <c r="G51">
        <v>12933</v>
      </c>
      <c r="I51" t="s">
        <v>248</v>
      </c>
      <c r="J51" t="s">
        <v>301</v>
      </c>
      <c r="L51" t="s">
        <v>302</v>
      </c>
    </row>
    <row r="52" spans="1:12" x14ac:dyDescent="0.2">
      <c r="A52" s="2"/>
      <c r="B52" s="2" t="s">
        <v>303</v>
      </c>
      <c r="C52" s="2"/>
      <c r="D52" s="2" t="s">
        <v>304</v>
      </c>
      <c r="E52" s="2" t="s">
        <v>305</v>
      </c>
      <c r="F52" s="2"/>
      <c r="G52" s="2" t="s">
        <v>306</v>
      </c>
      <c r="H52" s="2" t="s">
        <v>307</v>
      </c>
      <c r="I52" s="2"/>
      <c r="J52" s="2"/>
      <c r="K52" s="2"/>
      <c r="L52" s="2"/>
    </row>
  </sheetData>
  <autoFilter ref="A1:L1" xr:uid="{46850F0D-631E-4E43-B2D8-A53889DC82B2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3419D-6191-48A3-A24B-B65A3F4815E9}">
  <sheetPr>
    <tabColor theme="5" tint="-0.249977111117893"/>
  </sheetPr>
  <dimension ref="A1:AV75"/>
  <sheetViews>
    <sheetView zoomScale="80" zoomScaleNormal="80" workbookViewId="0">
      <pane xSplit="7" ySplit="2" topLeftCell="H3" activePane="bottomRight" state="frozen"/>
      <selection pane="topRight" activeCell="H1" sqref="H1"/>
      <selection pane="bottomLeft" activeCell="A3" sqref="A3"/>
      <selection pane="bottomRight" sqref="A1:XFD1048576"/>
    </sheetView>
  </sheetViews>
  <sheetFormatPr baseColWidth="10" defaultColWidth="8" defaultRowHeight="14.25" x14ac:dyDescent="0.2"/>
  <cols>
    <col min="1" max="4" width="2.5" customWidth="1"/>
    <col min="5" max="5" width="18.75" customWidth="1"/>
    <col min="6" max="6" width="10" customWidth="1"/>
    <col min="7" max="7" width="20" customWidth="1"/>
    <col min="8" max="8" width="16.25" customWidth="1"/>
    <col min="9" max="44" width="12.5" customWidth="1"/>
  </cols>
  <sheetData>
    <row r="1" spans="1:48" x14ac:dyDescent="0.2">
      <c r="A1" s="4" t="s">
        <v>0</v>
      </c>
      <c r="B1" s="3"/>
      <c r="C1" s="3"/>
      <c r="D1" s="3"/>
      <c r="E1" s="3"/>
      <c r="F1" s="4" t="s">
        <v>21</v>
      </c>
      <c r="G1" s="4" t="s">
        <v>1</v>
      </c>
      <c r="H1" s="4" t="s">
        <v>22</v>
      </c>
      <c r="I1" s="4" t="s">
        <v>23</v>
      </c>
      <c r="J1" s="3"/>
      <c r="K1" s="3"/>
      <c r="L1" s="4" t="s">
        <v>24</v>
      </c>
      <c r="M1" s="3"/>
      <c r="N1" s="3"/>
      <c r="O1" s="4" t="s">
        <v>25</v>
      </c>
      <c r="P1" s="3"/>
      <c r="Q1" s="3"/>
      <c r="R1" s="4" t="s">
        <v>26</v>
      </c>
      <c r="S1" s="3"/>
      <c r="T1" s="3"/>
      <c r="U1" s="4" t="s">
        <v>27</v>
      </c>
      <c r="V1" s="3"/>
      <c r="W1" s="3"/>
      <c r="X1" s="4" t="s">
        <v>28</v>
      </c>
      <c r="Y1" s="3"/>
      <c r="Z1" s="3"/>
      <c r="AA1" s="4" t="s">
        <v>29</v>
      </c>
      <c r="AB1" s="3"/>
      <c r="AC1" s="3"/>
      <c r="AD1" s="4" t="s">
        <v>30</v>
      </c>
      <c r="AE1" s="3"/>
      <c r="AF1" s="3"/>
      <c r="AG1" s="4" t="s">
        <v>31</v>
      </c>
      <c r="AH1" s="3"/>
      <c r="AI1" s="3"/>
      <c r="AJ1" s="4" t="s">
        <v>32</v>
      </c>
      <c r="AK1" s="3"/>
      <c r="AL1" s="3"/>
      <c r="AM1" s="4" t="s">
        <v>33</v>
      </c>
      <c r="AN1" s="3"/>
      <c r="AO1" s="3"/>
      <c r="AP1" s="4" t="s">
        <v>34</v>
      </c>
      <c r="AQ1" s="3"/>
      <c r="AR1" s="3"/>
    </row>
    <row r="2" spans="1:48" x14ac:dyDescent="0.2">
      <c r="A2" s="3"/>
      <c r="B2" s="3"/>
      <c r="C2" s="3"/>
      <c r="D2" s="3"/>
      <c r="E2" s="3"/>
      <c r="F2" s="3"/>
      <c r="G2" s="3"/>
      <c r="H2" s="3"/>
      <c r="I2" s="4" t="s">
        <v>35</v>
      </c>
      <c r="J2" s="3"/>
      <c r="K2" s="3"/>
      <c r="L2" s="3"/>
      <c r="M2" s="3"/>
      <c r="N2" s="1" t="s">
        <v>36</v>
      </c>
      <c r="O2" s="1" t="s">
        <v>37</v>
      </c>
      <c r="P2" s="1" t="s">
        <v>35</v>
      </c>
      <c r="Q2" s="1" t="s">
        <v>36</v>
      </c>
      <c r="R2" s="1" t="s">
        <v>37</v>
      </c>
      <c r="S2" s="1" t="s">
        <v>35</v>
      </c>
      <c r="T2" s="1" t="s">
        <v>36</v>
      </c>
      <c r="U2" s="1" t="s">
        <v>37</v>
      </c>
      <c r="V2" s="1" t="s">
        <v>35</v>
      </c>
      <c r="W2" s="1" t="s">
        <v>36</v>
      </c>
      <c r="X2" s="1" t="s">
        <v>37</v>
      </c>
      <c r="Y2" s="1" t="s">
        <v>35</v>
      </c>
      <c r="Z2" s="1" t="s">
        <v>36</v>
      </c>
      <c r="AA2" s="1" t="s">
        <v>37</v>
      </c>
      <c r="AB2" s="1" t="s">
        <v>35</v>
      </c>
      <c r="AC2" s="1" t="s">
        <v>36</v>
      </c>
      <c r="AD2" s="1" t="s">
        <v>37</v>
      </c>
      <c r="AE2" s="1" t="s">
        <v>35</v>
      </c>
      <c r="AF2" s="1" t="s">
        <v>36</v>
      </c>
      <c r="AG2" s="1" t="s">
        <v>37</v>
      </c>
      <c r="AH2" s="1" t="s">
        <v>35</v>
      </c>
      <c r="AI2" s="1" t="s">
        <v>36</v>
      </c>
      <c r="AJ2" s="1" t="s">
        <v>37</v>
      </c>
      <c r="AK2" s="1" t="s">
        <v>35</v>
      </c>
      <c r="AL2" s="1" t="s">
        <v>36</v>
      </c>
      <c r="AM2" s="1" t="s">
        <v>37</v>
      </c>
      <c r="AN2" s="1" t="s">
        <v>35</v>
      </c>
      <c r="AO2" s="1" t="s">
        <v>36</v>
      </c>
      <c r="AP2" s="1" t="s">
        <v>37</v>
      </c>
      <c r="AQ2" s="1" t="s">
        <v>35</v>
      </c>
      <c r="AR2" s="1" t="s">
        <v>36</v>
      </c>
      <c r="AS2" s="1" t="s">
        <v>37</v>
      </c>
      <c r="AT2" s="1" t="s">
        <v>35</v>
      </c>
      <c r="AU2" s="1" t="s">
        <v>36</v>
      </c>
      <c r="AV2" s="1" t="s">
        <v>37</v>
      </c>
    </row>
    <row r="3" spans="1:48" x14ac:dyDescent="0.2">
      <c r="A3" s="2"/>
      <c r="B3" s="3" t="s">
        <v>38</v>
      </c>
      <c r="C3" s="3"/>
      <c r="D3" s="3"/>
      <c r="E3" s="3"/>
      <c r="F3" t="s">
        <v>5</v>
      </c>
      <c r="G3" t="s">
        <v>39</v>
      </c>
      <c r="H3">
        <v>453909</v>
      </c>
      <c r="I3">
        <v>0</v>
      </c>
      <c r="J3">
        <v>9557.5400000000009</v>
      </c>
      <c r="K3">
        <v>0</v>
      </c>
      <c r="L3">
        <v>0</v>
      </c>
      <c r="M3">
        <v>1770.27</v>
      </c>
      <c r="N3">
        <v>0</v>
      </c>
      <c r="O3">
        <v>0</v>
      </c>
      <c r="P3">
        <v>6133.97</v>
      </c>
      <c r="Q3">
        <v>0</v>
      </c>
      <c r="R3">
        <v>0</v>
      </c>
      <c r="S3">
        <v>1532.51</v>
      </c>
      <c r="T3">
        <v>0</v>
      </c>
      <c r="U3">
        <v>0</v>
      </c>
      <c r="V3">
        <v>2912.83</v>
      </c>
      <c r="W3">
        <v>0</v>
      </c>
      <c r="X3">
        <v>0</v>
      </c>
      <c r="Y3">
        <v>19678.84</v>
      </c>
      <c r="Z3">
        <v>0</v>
      </c>
      <c r="AA3">
        <v>0</v>
      </c>
      <c r="AB3">
        <v>5218.0200000000004</v>
      </c>
      <c r="AC3">
        <v>0</v>
      </c>
      <c r="AD3">
        <v>0</v>
      </c>
      <c r="AE3">
        <v>1435.52</v>
      </c>
      <c r="AF3">
        <v>0</v>
      </c>
      <c r="AG3">
        <v>0</v>
      </c>
      <c r="AH3">
        <v>6447.89</v>
      </c>
      <c r="AI3">
        <v>0</v>
      </c>
      <c r="AJ3">
        <v>0</v>
      </c>
      <c r="AK3">
        <v>11265.3</v>
      </c>
      <c r="AL3">
        <v>0</v>
      </c>
      <c r="AM3">
        <v>0</v>
      </c>
      <c r="AN3">
        <v>4407.16</v>
      </c>
      <c r="AO3">
        <v>0</v>
      </c>
      <c r="AP3">
        <v>0</v>
      </c>
      <c r="AQ3">
        <v>10583.15</v>
      </c>
      <c r="AR3">
        <v>0</v>
      </c>
    </row>
    <row r="4" spans="1:48" x14ac:dyDescent="0.2">
      <c r="A4" s="2"/>
      <c r="B4" s="2"/>
      <c r="C4" s="3" t="s">
        <v>40</v>
      </c>
      <c r="D4" s="3"/>
      <c r="E4" s="3"/>
      <c r="F4" t="s">
        <v>8</v>
      </c>
      <c r="G4" t="s">
        <v>41</v>
      </c>
      <c r="H4">
        <v>453909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1532.51</v>
      </c>
      <c r="T4">
        <v>0</v>
      </c>
      <c r="U4">
        <v>0</v>
      </c>
      <c r="V4">
        <v>0</v>
      </c>
      <c r="W4">
        <v>0</v>
      </c>
      <c r="X4">
        <v>0</v>
      </c>
      <c r="Y4">
        <v>2464.87</v>
      </c>
      <c r="Z4">
        <v>0</v>
      </c>
      <c r="AA4">
        <v>0</v>
      </c>
      <c r="AB4">
        <v>1431.15</v>
      </c>
      <c r="AC4">
        <v>0</v>
      </c>
      <c r="AD4">
        <v>0</v>
      </c>
      <c r="AE4">
        <v>0</v>
      </c>
      <c r="AF4">
        <v>0</v>
      </c>
      <c r="AG4">
        <v>0</v>
      </c>
      <c r="AH4">
        <v>3810.8</v>
      </c>
      <c r="AI4">
        <v>0</v>
      </c>
      <c r="AJ4">
        <v>0</v>
      </c>
      <c r="AK4">
        <v>2114.6999999999998</v>
      </c>
      <c r="AL4">
        <v>0</v>
      </c>
      <c r="AM4">
        <v>0</v>
      </c>
      <c r="AN4">
        <v>1521.44</v>
      </c>
      <c r="AO4">
        <v>0</v>
      </c>
      <c r="AP4">
        <v>0</v>
      </c>
      <c r="AQ4">
        <v>0</v>
      </c>
      <c r="AR4">
        <v>0</v>
      </c>
    </row>
    <row r="5" spans="1:48" x14ac:dyDescent="0.2">
      <c r="A5" s="2"/>
      <c r="B5" s="2"/>
      <c r="C5" s="2"/>
      <c r="D5" s="3" t="s">
        <v>42</v>
      </c>
      <c r="E5" s="3"/>
      <c r="F5" t="s">
        <v>43</v>
      </c>
      <c r="G5" t="s">
        <v>44</v>
      </c>
      <c r="H5">
        <v>453909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894.01</v>
      </c>
      <c r="T5">
        <v>0</v>
      </c>
      <c r="U5">
        <v>0</v>
      </c>
      <c r="V5">
        <v>0</v>
      </c>
      <c r="W5">
        <v>0</v>
      </c>
      <c r="X5">
        <v>0</v>
      </c>
      <c r="Y5">
        <v>2464.87</v>
      </c>
      <c r="Z5">
        <v>0</v>
      </c>
      <c r="AA5">
        <v>0</v>
      </c>
      <c r="AB5">
        <v>1431.15</v>
      </c>
      <c r="AC5">
        <v>0</v>
      </c>
      <c r="AD5">
        <v>0</v>
      </c>
      <c r="AE5">
        <v>0</v>
      </c>
      <c r="AF5">
        <v>0</v>
      </c>
      <c r="AG5">
        <v>0</v>
      </c>
      <c r="AH5">
        <v>3810.8</v>
      </c>
      <c r="AI5">
        <v>0</v>
      </c>
      <c r="AJ5">
        <v>0</v>
      </c>
      <c r="AK5">
        <v>2114.6999999999998</v>
      </c>
      <c r="AL5">
        <v>0</v>
      </c>
      <c r="AM5">
        <v>0</v>
      </c>
      <c r="AN5">
        <v>1521.44</v>
      </c>
      <c r="AO5">
        <v>0</v>
      </c>
      <c r="AP5">
        <v>0</v>
      </c>
      <c r="AQ5">
        <v>0</v>
      </c>
      <c r="AR5">
        <v>0</v>
      </c>
    </row>
    <row r="6" spans="1:48" x14ac:dyDescent="0.2">
      <c r="A6" s="2"/>
      <c r="B6" s="2"/>
      <c r="C6" s="2"/>
      <c r="D6" s="2"/>
      <c r="E6" t="s">
        <v>45</v>
      </c>
      <c r="F6" t="s">
        <v>46</v>
      </c>
      <c r="G6" t="s">
        <v>47</v>
      </c>
      <c r="H6">
        <v>0</v>
      </c>
      <c r="J6">
        <v>0</v>
      </c>
      <c r="M6">
        <v>0</v>
      </c>
      <c r="P6">
        <v>0</v>
      </c>
      <c r="S6">
        <v>0</v>
      </c>
      <c r="V6">
        <v>0</v>
      </c>
      <c r="Y6">
        <v>0</v>
      </c>
      <c r="AB6">
        <v>0</v>
      </c>
      <c r="AE6">
        <v>0</v>
      </c>
      <c r="AH6">
        <v>0</v>
      </c>
      <c r="AK6">
        <v>0</v>
      </c>
      <c r="AN6">
        <v>0</v>
      </c>
      <c r="AQ6">
        <v>0</v>
      </c>
    </row>
    <row r="7" spans="1:48" x14ac:dyDescent="0.2">
      <c r="A7" s="2"/>
      <c r="B7" s="2"/>
      <c r="C7" s="2"/>
      <c r="D7" s="2"/>
      <c r="E7" t="s">
        <v>45</v>
      </c>
      <c r="F7" t="s">
        <v>48</v>
      </c>
      <c r="G7" t="s">
        <v>49</v>
      </c>
      <c r="H7">
        <v>0</v>
      </c>
      <c r="J7">
        <v>0</v>
      </c>
      <c r="M7">
        <v>0</v>
      </c>
      <c r="P7">
        <v>0</v>
      </c>
      <c r="S7">
        <v>0</v>
      </c>
      <c r="V7">
        <v>0</v>
      </c>
      <c r="Y7">
        <v>0</v>
      </c>
      <c r="AB7">
        <v>0</v>
      </c>
      <c r="AE7">
        <v>0</v>
      </c>
      <c r="AH7">
        <v>0</v>
      </c>
      <c r="AK7">
        <v>0</v>
      </c>
      <c r="AN7">
        <v>0</v>
      </c>
      <c r="AQ7">
        <v>0</v>
      </c>
    </row>
    <row r="8" spans="1:48" x14ac:dyDescent="0.2">
      <c r="A8" s="2"/>
      <c r="B8" s="2"/>
      <c r="C8" s="2"/>
      <c r="D8" s="2"/>
      <c r="E8" t="s">
        <v>45</v>
      </c>
      <c r="F8" t="s">
        <v>50</v>
      </c>
      <c r="G8" t="s">
        <v>51</v>
      </c>
      <c r="H8">
        <v>0</v>
      </c>
      <c r="J8">
        <v>0</v>
      </c>
      <c r="M8">
        <v>0</v>
      </c>
      <c r="P8">
        <v>0</v>
      </c>
      <c r="S8">
        <v>0</v>
      </c>
      <c r="V8">
        <v>0</v>
      </c>
      <c r="Y8">
        <v>0</v>
      </c>
      <c r="AB8">
        <v>0</v>
      </c>
      <c r="AE8">
        <v>0</v>
      </c>
      <c r="AH8">
        <v>0</v>
      </c>
      <c r="AK8">
        <v>0</v>
      </c>
      <c r="AN8">
        <v>0</v>
      </c>
      <c r="AQ8">
        <v>0</v>
      </c>
    </row>
    <row r="9" spans="1:48" x14ac:dyDescent="0.2">
      <c r="A9" s="2"/>
      <c r="B9" s="2"/>
      <c r="C9" s="2"/>
      <c r="D9" s="2"/>
      <c r="E9" t="s">
        <v>45</v>
      </c>
      <c r="F9" t="s">
        <v>52</v>
      </c>
      <c r="G9" t="s">
        <v>53</v>
      </c>
      <c r="H9">
        <v>0</v>
      </c>
      <c r="J9">
        <v>0</v>
      </c>
      <c r="M9">
        <v>0</v>
      </c>
      <c r="P9">
        <v>0</v>
      </c>
      <c r="S9">
        <v>894.01</v>
      </c>
      <c r="V9">
        <v>0</v>
      </c>
      <c r="Y9">
        <v>509.87</v>
      </c>
      <c r="AB9">
        <v>0.5</v>
      </c>
      <c r="AE9">
        <v>0</v>
      </c>
      <c r="AH9">
        <v>0</v>
      </c>
      <c r="AK9">
        <v>0</v>
      </c>
      <c r="AN9">
        <v>0</v>
      </c>
      <c r="AQ9">
        <v>0</v>
      </c>
    </row>
    <row r="10" spans="1:48" x14ac:dyDescent="0.2">
      <c r="A10" s="2"/>
      <c r="B10" s="2"/>
      <c r="C10" s="2"/>
      <c r="D10" s="2"/>
      <c r="E10" t="s">
        <v>45</v>
      </c>
      <c r="F10" t="s">
        <v>20</v>
      </c>
      <c r="G10" t="s">
        <v>54</v>
      </c>
      <c r="H10">
        <v>453909</v>
      </c>
      <c r="J10">
        <v>0</v>
      </c>
      <c r="M10">
        <v>0</v>
      </c>
      <c r="P10">
        <v>0</v>
      </c>
      <c r="S10">
        <v>0</v>
      </c>
      <c r="V10">
        <v>0</v>
      </c>
      <c r="Y10">
        <v>0</v>
      </c>
      <c r="AB10">
        <v>0</v>
      </c>
      <c r="AE10">
        <v>0</v>
      </c>
      <c r="AH10">
        <v>0</v>
      </c>
      <c r="AK10">
        <v>0</v>
      </c>
      <c r="AN10">
        <v>0</v>
      </c>
      <c r="AQ10">
        <v>0</v>
      </c>
    </row>
    <row r="11" spans="1:48" x14ac:dyDescent="0.2">
      <c r="A11" s="2"/>
      <c r="B11" s="2"/>
      <c r="C11" s="2"/>
      <c r="D11" s="2"/>
      <c r="E11" t="s">
        <v>45</v>
      </c>
      <c r="F11" t="s">
        <v>55</v>
      </c>
      <c r="G11" t="s">
        <v>56</v>
      </c>
      <c r="H11">
        <v>0</v>
      </c>
      <c r="J11">
        <v>0</v>
      </c>
      <c r="M11">
        <v>0</v>
      </c>
      <c r="P11">
        <v>0</v>
      </c>
      <c r="S11">
        <v>0</v>
      </c>
      <c r="V11">
        <v>0</v>
      </c>
      <c r="Y11">
        <v>1955</v>
      </c>
      <c r="AB11">
        <v>38.65</v>
      </c>
      <c r="AE11">
        <v>0</v>
      </c>
      <c r="AH11">
        <v>0</v>
      </c>
      <c r="AK11">
        <v>0</v>
      </c>
      <c r="AN11">
        <v>0</v>
      </c>
      <c r="AQ11">
        <v>0</v>
      </c>
    </row>
    <row r="12" spans="1:48" x14ac:dyDescent="0.2">
      <c r="A12" s="2"/>
      <c r="B12" s="2"/>
      <c r="C12" s="2"/>
      <c r="D12" s="2"/>
      <c r="E12" t="s">
        <v>45</v>
      </c>
      <c r="F12" t="s">
        <v>57</v>
      </c>
      <c r="G12" t="s">
        <v>58</v>
      </c>
      <c r="H12">
        <v>0</v>
      </c>
      <c r="J12">
        <v>0</v>
      </c>
      <c r="M12">
        <v>0</v>
      </c>
      <c r="P12">
        <v>0</v>
      </c>
      <c r="S12">
        <v>0</v>
      </c>
      <c r="V12">
        <v>0</v>
      </c>
      <c r="Y12">
        <v>0</v>
      </c>
      <c r="AB12">
        <v>1392</v>
      </c>
      <c r="AE12">
        <v>0</v>
      </c>
      <c r="AH12">
        <v>0</v>
      </c>
      <c r="AK12">
        <v>2026</v>
      </c>
      <c r="AN12">
        <v>0</v>
      </c>
      <c r="AQ12">
        <v>0</v>
      </c>
    </row>
    <row r="13" spans="1:48" x14ac:dyDescent="0.2">
      <c r="A13" s="2"/>
      <c r="B13" s="2"/>
      <c r="C13" s="2"/>
      <c r="D13" s="2"/>
      <c r="E13" t="s">
        <v>45</v>
      </c>
      <c r="F13" t="s">
        <v>59</v>
      </c>
      <c r="G13" t="s">
        <v>168</v>
      </c>
      <c r="H13">
        <v>0</v>
      </c>
      <c r="J13">
        <v>0</v>
      </c>
      <c r="M13">
        <v>0</v>
      </c>
      <c r="P13">
        <v>0</v>
      </c>
      <c r="S13">
        <v>0</v>
      </c>
      <c r="V13">
        <v>0</v>
      </c>
      <c r="Y13">
        <v>0</v>
      </c>
      <c r="AB13">
        <v>0</v>
      </c>
      <c r="AE13">
        <v>0</v>
      </c>
      <c r="AH13">
        <v>3810.8</v>
      </c>
      <c r="AK13">
        <v>88.7</v>
      </c>
      <c r="AN13">
        <v>1521.44</v>
      </c>
      <c r="AQ13">
        <v>0</v>
      </c>
    </row>
    <row r="14" spans="1:48" x14ac:dyDescent="0.2">
      <c r="A14" s="2"/>
      <c r="B14" s="2"/>
      <c r="C14" s="2"/>
      <c r="D14" s="2"/>
      <c r="E14" t="s">
        <v>45</v>
      </c>
      <c r="F14" t="s">
        <v>60</v>
      </c>
      <c r="G14" t="s">
        <v>4</v>
      </c>
      <c r="H14">
        <v>0</v>
      </c>
      <c r="J14">
        <v>0</v>
      </c>
      <c r="M14">
        <v>0</v>
      </c>
      <c r="P14">
        <v>0</v>
      </c>
      <c r="S14">
        <v>0</v>
      </c>
      <c r="V14">
        <v>0</v>
      </c>
      <c r="Y14">
        <v>0</v>
      </c>
      <c r="AB14">
        <v>0</v>
      </c>
      <c r="AE14">
        <v>0</v>
      </c>
      <c r="AH14">
        <v>0</v>
      </c>
      <c r="AK14">
        <v>0</v>
      </c>
      <c r="AN14">
        <v>0</v>
      </c>
      <c r="AQ14">
        <v>0</v>
      </c>
    </row>
    <row r="15" spans="1:48" x14ac:dyDescent="0.2">
      <c r="A15" s="2"/>
      <c r="B15" s="2"/>
      <c r="C15" s="2"/>
      <c r="D15" s="3" t="s">
        <v>42</v>
      </c>
      <c r="E15" s="3"/>
      <c r="F15" t="s">
        <v>61</v>
      </c>
      <c r="G15" t="s">
        <v>169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638.5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</row>
    <row r="16" spans="1:48" x14ac:dyDescent="0.2">
      <c r="A16" s="2"/>
      <c r="B16" s="2"/>
      <c r="C16" s="2"/>
      <c r="D16" s="2"/>
      <c r="E16" t="s">
        <v>45</v>
      </c>
      <c r="F16" t="s">
        <v>11</v>
      </c>
      <c r="G16" t="s">
        <v>62</v>
      </c>
      <c r="H16">
        <v>0</v>
      </c>
      <c r="J16">
        <v>0</v>
      </c>
      <c r="M16">
        <v>0</v>
      </c>
      <c r="P16">
        <v>0</v>
      </c>
      <c r="S16">
        <v>638.5</v>
      </c>
      <c r="V16">
        <v>0</v>
      </c>
      <c r="Y16">
        <v>0</v>
      </c>
      <c r="AB16">
        <v>0</v>
      </c>
      <c r="AE16">
        <v>0</v>
      </c>
      <c r="AH16">
        <v>0</v>
      </c>
      <c r="AK16">
        <v>0</v>
      </c>
      <c r="AN16">
        <v>0</v>
      </c>
      <c r="AQ16">
        <v>0</v>
      </c>
    </row>
    <row r="17" spans="1:44" x14ac:dyDescent="0.2">
      <c r="A17" s="2"/>
      <c r="B17" s="2"/>
      <c r="C17" s="2"/>
      <c r="D17" s="2"/>
      <c r="E17" t="s">
        <v>45</v>
      </c>
      <c r="F17" t="s">
        <v>170</v>
      </c>
      <c r="G17" t="s">
        <v>171</v>
      </c>
      <c r="H17">
        <v>0</v>
      </c>
      <c r="J17">
        <v>0</v>
      </c>
      <c r="M17">
        <v>0</v>
      </c>
      <c r="P17">
        <v>0</v>
      </c>
      <c r="S17">
        <v>0</v>
      </c>
      <c r="V17">
        <v>0</v>
      </c>
      <c r="Y17">
        <v>0</v>
      </c>
      <c r="AB17">
        <v>0</v>
      </c>
      <c r="AE17">
        <v>0</v>
      </c>
      <c r="AH17">
        <v>0</v>
      </c>
      <c r="AK17">
        <v>0</v>
      </c>
      <c r="AN17">
        <v>0</v>
      </c>
      <c r="AQ17">
        <v>0</v>
      </c>
    </row>
    <row r="18" spans="1:44" x14ac:dyDescent="0.2">
      <c r="A18" s="2"/>
      <c r="B18" s="2"/>
      <c r="C18" s="3" t="s">
        <v>40</v>
      </c>
      <c r="D18" s="3"/>
      <c r="E18" s="3"/>
      <c r="F18" t="s">
        <v>17</v>
      </c>
      <c r="G18" t="s">
        <v>63</v>
      </c>
      <c r="H18">
        <v>0</v>
      </c>
      <c r="I18">
        <v>0</v>
      </c>
      <c r="J18">
        <v>9557.5400000000009</v>
      </c>
      <c r="K18">
        <v>0</v>
      </c>
      <c r="L18">
        <v>0</v>
      </c>
      <c r="M18">
        <v>1684.07</v>
      </c>
      <c r="N18">
        <v>0</v>
      </c>
      <c r="O18">
        <v>0</v>
      </c>
      <c r="P18">
        <v>6056.47</v>
      </c>
      <c r="Q18">
        <v>0</v>
      </c>
      <c r="R18">
        <v>0</v>
      </c>
      <c r="S18">
        <v>0</v>
      </c>
      <c r="T18">
        <v>0</v>
      </c>
      <c r="U18">
        <v>0</v>
      </c>
      <c r="V18">
        <v>1912.83</v>
      </c>
      <c r="W18">
        <v>0</v>
      </c>
      <c r="X18">
        <v>0</v>
      </c>
      <c r="Y18">
        <v>3094.47</v>
      </c>
      <c r="Z18">
        <v>0</v>
      </c>
      <c r="AA18">
        <v>0</v>
      </c>
      <c r="AB18">
        <v>4361.79</v>
      </c>
      <c r="AC18">
        <v>0</v>
      </c>
      <c r="AD18">
        <v>0</v>
      </c>
      <c r="AE18">
        <v>110.52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1015</v>
      </c>
      <c r="AL18">
        <v>0</v>
      </c>
      <c r="AM18">
        <v>0</v>
      </c>
      <c r="AN18">
        <v>2125</v>
      </c>
      <c r="AO18">
        <v>0</v>
      </c>
      <c r="AP18">
        <v>0</v>
      </c>
      <c r="AQ18">
        <v>0</v>
      </c>
      <c r="AR18">
        <v>0</v>
      </c>
    </row>
    <row r="19" spans="1:44" x14ac:dyDescent="0.2">
      <c r="A19" s="2"/>
      <c r="B19" s="2"/>
      <c r="C19" s="2"/>
      <c r="D19" s="3" t="s">
        <v>42</v>
      </c>
      <c r="E19" s="3"/>
      <c r="F19" t="s">
        <v>9</v>
      </c>
      <c r="G19" t="s">
        <v>64</v>
      </c>
      <c r="H19">
        <v>0</v>
      </c>
      <c r="I19">
        <v>0</v>
      </c>
      <c r="J19">
        <v>9557.5400000000009</v>
      </c>
      <c r="K19">
        <v>0</v>
      </c>
      <c r="L19">
        <v>0</v>
      </c>
      <c r="M19">
        <v>1684.07</v>
      </c>
      <c r="N19">
        <v>0</v>
      </c>
      <c r="O19">
        <v>0</v>
      </c>
      <c r="P19">
        <v>6056.47</v>
      </c>
      <c r="Q19">
        <v>0</v>
      </c>
      <c r="R19">
        <v>0</v>
      </c>
      <c r="S19">
        <v>0</v>
      </c>
      <c r="T19">
        <v>0</v>
      </c>
      <c r="U19">
        <v>0</v>
      </c>
      <c r="V19">
        <v>1912.83</v>
      </c>
      <c r="W19">
        <v>0</v>
      </c>
      <c r="X19">
        <v>0</v>
      </c>
      <c r="Y19">
        <v>3094.47</v>
      </c>
      <c r="Z19">
        <v>0</v>
      </c>
      <c r="AA19">
        <v>0</v>
      </c>
      <c r="AB19">
        <v>4361.79</v>
      </c>
      <c r="AC19">
        <v>0</v>
      </c>
      <c r="AD19">
        <v>0</v>
      </c>
      <c r="AE19">
        <v>110.52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1015</v>
      </c>
      <c r="AL19">
        <v>0</v>
      </c>
      <c r="AM19">
        <v>0</v>
      </c>
      <c r="AN19">
        <v>2125</v>
      </c>
      <c r="AO19">
        <v>0</v>
      </c>
      <c r="AP19">
        <v>0</v>
      </c>
      <c r="AQ19">
        <v>0</v>
      </c>
      <c r="AR19">
        <v>0</v>
      </c>
    </row>
    <row r="20" spans="1:44" x14ac:dyDescent="0.2">
      <c r="A20" s="2"/>
      <c r="B20" s="2"/>
      <c r="C20" s="2"/>
      <c r="D20" s="2"/>
      <c r="E20" t="s">
        <v>45</v>
      </c>
      <c r="F20" t="s">
        <v>65</v>
      </c>
      <c r="G20" t="s">
        <v>66</v>
      </c>
      <c r="H20">
        <v>0</v>
      </c>
      <c r="J20">
        <v>0</v>
      </c>
      <c r="M20">
        <v>0</v>
      </c>
      <c r="P20">
        <v>0</v>
      </c>
      <c r="S20">
        <v>0</v>
      </c>
      <c r="V20">
        <v>0</v>
      </c>
      <c r="Y20">
        <v>0</v>
      </c>
      <c r="AB20">
        <v>0</v>
      </c>
      <c r="AE20">
        <v>0</v>
      </c>
      <c r="AH20">
        <v>0</v>
      </c>
      <c r="AK20">
        <v>0</v>
      </c>
      <c r="AN20">
        <v>0</v>
      </c>
      <c r="AQ20">
        <v>0</v>
      </c>
    </row>
    <row r="21" spans="1:44" x14ac:dyDescent="0.2">
      <c r="A21" s="2"/>
      <c r="B21" s="2"/>
      <c r="C21" s="2"/>
      <c r="D21" s="2"/>
      <c r="E21" t="s">
        <v>45</v>
      </c>
      <c r="F21" t="s">
        <v>16</v>
      </c>
      <c r="G21" t="s">
        <v>67</v>
      </c>
      <c r="H21">
        <v>0</v>
      </c>
      <c r="J21">
        <v>9557.5400000000009</v>
      </c>
      <c r="M21">
        <v>1684.07</v>
      </c>
      <c r="P21">
        <v>6056.47</v>
      </c>
      <c r="S21">
        <v>0</v>
      </c>
      <c r="V21">
        <v>0</v>
      </c>
      <c r="Y21">
        <v>0</v>
      </c>
      <c r="AB21">
        <v>0</v>
      </c>
      <c r="AE21">
        <v>0</v>
      </c>
      <c r="AH21">
        <v>0</v>
      </c>
      <c r="AK21">
        <v>0</v>
      </c>
      <c r="AN21">
        <v>0</v>
      </c>
      <c r="AQ21">
        <v>0</v>
      </c>
    </row>
    <row r="22" spans="1:44" x14ac:dyDescent="0.2">
      <c r="A22" s="2"/>
      <c r="B22" s="2"/>
      <c r="C22" s="2"/>
      <c r="D22" s="2"/>
      <c r="E22" t="s">
        <v>45</v>
      </c>
      <c r="F22" t="s">
        <v>68</v>
      </c>
      <c r="G22" t="s">
        <v>69</v>
      </c>
      <c r="H22">
        <v>0</v>
      </c>
      <c r="J22">
        <v>0</v>
      </c>
      <c r="M22">
        <v>0</v>
      </c>
      <c r="P22">
        <v>0</v>
      </c>
      <c r="S22">
        <v>0</v>
      </c>
      <c r="V22">
        <v>1912.83</v>
      </c>
      <c r="Y22">
        <v>1275</v>
      </c>
      <c r="AB22">
        <v>0</v>
      </c>
      <c r="AE22">
        <v>0</v>
      </c>
      <c r="AH22">
        <v>0</v>
      </c>
      <c r="AK22">
        <v>0</v>
      </c>
      <c r="AN22">
        <v>0</v>
      </c>
      <c r="AQ22">
        <v>0</v>
      </c>
    </row>
    <row r="23" spans="1:44" x14ac:dyDescent="0.2">
      <c r="A23" s="2"/>
      <c r="B23" s="2"/>
      <c r="C23" s="2"/>
      <c r="D23" s="2"/>
      <c r="E23" t="s">
        <v>45</v>
      </c>
      <c r="F23" t="s">
        <v>70</v>
      </c>
      <c r="G23" t="s">
        <v>71</v>
      </c>
      <c r="H23">
        <v>0</v>
      </c>
      <c r="J23">
        <v>0</v>
      </c>
      <c r="M23">
        <v>0</v>
      </c>
      <c r="P23">
        <v>0</v>
      </c>
      <c r="S23">
        <v>0</v>
      </c>
      <c r="V23">
        <v>0</v>
      </c>
      <c r="Y23">
        <v>1819.47</v>
      </c>
      <c r="AB23">
        <v>4361.79</v>
      </c>
      <c r="AE23">
        <v>110.52</v>
      </c>
      <c r="AH23">
        <v>0</v>
      </c>
      <c r="AK23">
        <v>1015</v>
      </c>
      <c r="AN23">
        <v>2125</v>
      </c>
      <c r="AQ23">
        <v>0</v>
      </c>
    </row>
    <row r="24" spans="1:44" x14ac:dyDescent="0.2">
      <c r="A24" s="2"/>
      <c r="B24" s="2"/>
      <c r="C24" s="2"/>
      <c r="D24" s="2"/>
      <c r="E24" t="s">
        <v>45</v>
      </c>
      <c r="F24" t="s">
        <v>72</v>
      </c>
      <c r="G24" t="s">
        <v>73</v>
      </c>
      <c r="H24">
        <v>0</v>
      </c>
      <c r="J24">
        <v>0</v>
      </c>
      <c r="M24">
        <v>0</v>
      </c>
      <c r="P24">
        <v>0</v>
      </c>
      <c r="S24">
        <v>0</v>
      </c>
      <c r="V24">
        <v>0</v>
      </c>
      <c r="Y24">
        <v>0</v>
      </c>
      <c r="AB24">
        <v>0</v>
      </c>
      <c r="AE24">
        <v>0</v>
      </c>
      <c r="AH24">
        <v>0</v>
      </c>
      <c r="AK24">
        <v>0</v>
      </c>
      <c r="AN24">
        <v>0</v>
      </c>
      <c r="AQ24">
        <v>0</v>
      </c>
    </row>
    <row r="25" spans="1:44" x14ac:dyDescent="0.2">
      <c r="A25" s="2"/>
      <c r="B25" s="2"/>
      <c r="C25" s="3" t="s">
        <v>40</v>
      </c>
      <c r="D25" s="3"/>
      <c r="E25" s="3"/>
      <c r="F25" t="s">
        <v>74</v>
      </c>
      <c r="G25" t="s">
        <v>75</v>
      </c>
      <c r="H25">
        <v>0</v>
      </c>
      <c r="I25">
        <v>0</v>
      </c>
      <c r="J25">
        <v>0</v>
      </c>
      <c r="K25">
        <v>0</v>
      </c>
      <c r="L25">
        <v>0</v>
      </c>
      <c r="M25">
        <v>86.2</v>
      </c>
      <c r="N25">
        <v>0</v>
      </c>
      <c r="O25">
        <v>0</v>
      </c>
      <c r="P25">
        <v>77.5</v>
      </c>
      <c r="Q25">
        <v>0</v>
      </c>
      <c r="R25">
        <v>0</v>
      </c>
      <c r="S25">
        <v>0</v>
      </c>
      <c r="T25">
        <v>0</v>
      </c>
      <c r="U25">
        <v>0</v>
      </c>
      <c r="V25">
        <v>1000</v>
      </c>
      <c r="W25">
        <v>0</v>
      </c>
      <c r="X25">
        <v>0</v>
      </c>
      <c r="Y25">
        <v>14119.5</v>
      </c>
      <c r="Z25">
        <v>0</v>
      </c>
      <c r="AA25">
        <v>0</v>
      </c>
      <c r="AB25">
        <v>-574.91999999999996</v>
      </c>
      <c r="AC25">
        <v>0</v>
      </c>
      <c r="AD25">
        <v>0</v>
      </c>
      <c r="AE25">
        <v>1325</v>
      </c>
      <c r="AF25">
        <v>0</v>
      </c>
      <c r="AG25">
        <v>0</v>
      </c>
      <c r="AH25">
        <v>2637.09</v>
      </c>
      <c r="AI25">
        <v>0</v>
      </c>
      <c r="AJ25">
        <v>0</v>
      </c>
      <c r="AK25">
        <v>8135.6</v>
      </c>
      <c r="AL25">
        <v>0</v>
      </c>
      <c r="AM25">
        <v>0</v>
      </c>
      <c r="AN25">
        <v>760.72</v>
      </c>
      <c r="AO25">
        <v>0</v>
      </c>
      <c r="AP25">
        <v>0</v>
      </c>
      <c r="AQ25">
        <v>10583.15</v>
      </c>
      <c r="AR25">
        <v>0</v>
      </c>
    </row>
    <row r="26" spans="1:44" x14ac:dyDescent="0.2">
      <c r="A26" s="2"/>
      <c r="B26" s="2"/>
      <c r="C26" s="2"/>
      <c r="D26" s="3" t="s">
        <v>42</v>
      </c>
      <c r="E26" s="3"/>
      <c r="F26" t="s">
        <v>18</v>
      </c>
      <c r="G26" t="s">
        <v>76</v>
      </c>
      <c r="H26">
        <v>0</v>
      </c>
      <c r="I26">
        <v>0</v>
      </c>
      <c r="J26">
        <v>0</v>
      </c>
      <c r="K26">
        <v>0</v>
      </c>
      <c r="L26">
        <v>0</v>
      </c>
      <c r="M26">
        <v>86.2</v>
      </c>
      <c r="N26">
        <v>0</v>
      </c>
      <c r="O26">
        <v>0</v>
      </c>
      <c r="P26">
        <v>77.5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145.6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233.65</v>
      </c>
      <c r="AR26">
        <v>0</v>
      </c>
    </row>
    <row r="27" spans="1:44" x14ac:dyDescent="0.2">
      <c r="A27" s="2"/>
      <c r="B27" s="2"/>
      <c r="C27" s="2"/>
      <c r="D27" s="2"/>
      <c r="E27" t="s">
        <v>45</v>
      </c>
      <c r="F27" t="s">
        <v>77</v>
      </c>
      <c r="G27" t="s">
        <v>78</v>
      </c>
      <c r="H27">
        <v>0</v>
      </c>
      <c r="J27">
        <v>0</v>
      </c>
      <c r="M27">
        <v>86.2</v>
      </c>
      <c r="P27">
        <v>77.5</v>
      </c>
      <c r="S27">
        <v>0</v>
      </c>
      <c r="V27">
        <v>0</v>
      </c>
      <c r="Y27">
        <v>0</v>
      </c>
      <c r="AB27">
        <v>0</v>
      </c>
      <c r="AE27">
        <v>0</v>
      </c>
      <c r="AH27">
        <v>0</v>
      </c>
      <c r="AK27">
        <v>145.6</v>
      </c>
      <c r="AN27">
        <v>0</v>
      </c>
      <c r="AQ27">
        <v>233.65</v>
      </c>
    </row>
    <row r="28" spans="1:44" x14ac:dyDescent="0.2">
      <c r="A28" s="2"/>
      <c r="B28" s="2"/>
      <c r="C28" s="2"/>
      <c r="D28" s="3" t="s">
        <v>42</v>
      </c>
      <c r="E28" s="3"/>
      <c r="F28" t="s">
        <v>79</v>
      </c>
      <c r="G28" t="s">
        <v>80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1000</v>
      </c>
      <c r="W28">
        <v>0</v>
      </c>
      <c r="X28">
        <v>0</v>
      </c>
      <c r="Y28">
        <v>65</v>
      </c>
      <c r="Z28">
        <v>0</v>
      </c>
      <c r="AA28">
        <v>0</v>
      </c>
      <c r="AB28">
        <v>1193.8599999999999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771.09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</row>
    <row r="29" spans="1:44" x14ac:dyDescent="0.2">
      <c r="A29" s="2"/>
      <c r="B29" s="2"/>
      <c r="C29" s="2"/>
      <c r="D29" s="2"/>
      <c r="E29" t="s">
        <v>45</v>
      </c>
      <c r="F29" t="s">
        <v>81</v>
      </c>
      <c r="G29" t="s">
        <v>82</v>
      </c>
      <c r="H29">
        <v>0</v>
      </c>
      <c r="J29">
        <v>0</v>
      </c>
      <c r="M29">
        <v>0</v>
      </c>
      <c r="P29">
        <v>0</v>
      </c>
      <c r="S29">
        <v>0</v>
      </c>
      <c r="V29">
        <v>1000</v>
      </c>
      <c r="Y29">
        <v>65</v>
      </c>
      <c r="AB29">
        <v>1193.8599999999999</v>
      </c>
      <c r="AE29">
        <v>0</v>
      </c>
      <c r="AH29">
        <v>771.09</v>
      </c>
      <c r="AK29">
        <v>0</v>
      </c>
      <c r="AN29">
        <v>0</v>
      </c>
      <c r="AQ29">
        <v>0</v>
      </c>
    </row>
    <row r="30" spans="1:44" x14ac:dyDescent="0.2">
      <c r="A30" s="2"/>
      <c r="B30" s="2"/>
      <c r="C30" s="2"/>
      <c r="D30" s="3" t="s">
        <v>42</v>
      </c>
      <c r="E30" s="3"/>
      <c r="F30" t="s">
        <v>83</v>
      </c>
      <c r="G30" t="s">
        <v>84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14054.5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1866</v>
      </c>
      <c r="AI30">
        <v>0</v>
      </c>
      <c r="AJ30">
        <v>0</v>
      </c>
      <c r="AK30">
        <v>7990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10349.5</v>
      </c>
      <c r="AR30">
        <v>0</v>
      </c>
    </row>
    <row r="31" spans="1:44" x14ac:dyDescent="0.2">
      <c r="A31" s="2"/>
      <c r="B31" s="2"/>
      <c r="C31" s="2"/>
      <c r="D31" s="2"/>
      <c r="E31" t="s">
        <v>45</v>
      </c>
      <c r="F31" t="s">
        <v>85</v>
      </c>
      <c r="G31" t="s">
        <v>86</v>
      </c>
      <c r="H31">
        <v>0</v>
      </c>
      <c r="J31">
        <v>0</v>
      </c>
      <c r="M31">
        <v>0</v>
      </c>
      <c r="P31">
        <v>0</v>
      </c>
      <c r="S31">
        <v>0</v>
      </c>
      <c r="V31">
        <v>0</v>
      </c>
      <c r="Y31">
        <v>14054.5</v>
      </c>
      <c r="AB31">
        <v>0</v>
      </c>
      <c r="AE31">
        <v>0</v>
      </c>
      <c r="AH31">
        <v>1866</v>
      </c>
      <c r="AK31">
        <v>7990</v>
      </c>
      <c r="AN31">
        <v>0</v>
      </c>
      <c r="AQ31">
        <v>10349.5</v>
      </c>
    </row>
    <row r="32" spans="1:44" x14ac:dyDescent="0.2">
      <c r="A32" s="2"/>
      <c r="B32" s="2"/>
      <c r="C32" s="2"/>
      <c r="D32" s="3" t="s">
        <v>42</v>
      </c>
      <c r="E32" s="3"/>
      <c r="F32" t="s">
        <v>87</v>
      </c>
      <c r="G32" t="s">
        <v>88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-1768.78</v>
      </c>
      <c r="AC32">
        <v>0</v>
      </c>
      <c r="AD32">
        <v>0</v>
      </c>
      <c r="AE32">
        <v>1325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760.72</v>
      </c>
      <c r="AO32">
        <v>0</v>
      </c>
      <c r="AP32">
        <v>0</v>
      </c>
      <c r="AQ32">
        <v>0</v>
      </c>
      <c r="AR32">
        <v>0</v>
      </c>
    </row>
    <row r="33" spans="1:44" x14ac:dyDescent="0.2">
      <c r="A33" s="2"/>
      <c r="B33" s="2"/>
      <c r="C33" s="2"/>
      <c r="D33" s="2"/>
      <c r="E33" t="s">
        <v>45</v>
      </c>
      <c r="F33" t="s">
        <v>89</v>
      </c>
      <c r="G33" t="s">
        <v>90</v>
      </c>
      <c r="H33">
        <v>0</v>
      </c>
      <c r="J33">
        <v>0</v>
      </c>
      <c r="M33">
        <v>0</v>
      </c>
      <c r="P33">
        <v>0</v>
      </c>
      <c r="S33">
        <v>0</v>
      </c>
      <c r="V33">
        <v>0</v>
      </c>
      <c r="Y33">
        <v>0</v>
      </c>
      <c r="AB33">
        <v>-1768.78</v>
      </c>
      <c r="AE33">
        <v>1325</v>
      </c>
      <c r="AH33">
        <v>0</v>
      </c>
      <c r="AK33">
        <v>0</v>
      </c>
      <c r="AN33">
        <v>760.72</v>
      </c>
      <c r="AQ33">
        <v>0</v>
      </c>
    </row>
    <row r="34" spans="1:44" x14ac:dyDescent="0.2">
      <c r="A34" s="2"/>
      <c r="B34" s="2"/>
      <c r="C34" s="2"/>
      <c r="D34" s="2"/>
      <c r="E34" t="s">
        <v>45</v>
      </c>
      <c r="F34" t="s">
        <v>91</v>
      </c>
      <c r="G34" t="s">
        <v>92</v>
      </c>
      <c r="H34">
        <v>0</v>
      </c>
      <c r="J34">
        <v>0</v>
      </c>
      <c r="M34">
        <v>0</v>
      </c>
      <c r="P34">
        <v>0</v>
      </c>
      <c r="S34">
        <v>0</v>
      </c>
      <c r="V34">
        <v>0</v>
      </c>
      <c r="Y34">
        <v>0</v>
      </c>
      <c r="AB34">
        <v>0</v>
      </c>
      <c r="AE34">
        <v>0</v>
      </c>
      <c r="AH34">
        <v>0</v>
      </c>
      <c r="AK34">
        <v>0</v>
      </c>
      <c r="AN34">
        <v>0</v>
      </c>
      <c r="AQ34">
        <v>0</v>
      </c>
    </row>
    <row r="35" spans="1:44" x14ac:dyDescent="0.2">
      <c r="A35" s="2"/>
      <c r="B35" s="3" t="s">
        <v>38</v>
      </c>
      <c r="C35" s="3"/>
      <c r="D35" s="3"/>
      <c r="E35" s="3"/>
      <c r="F35" t="s">
        <v>12</v>
      </c>
      <c r="G35" t="s">
        <v>13</v>
      </c>
      <c r="H35">
        <v>43518.633246352765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0.5</v>
      </c>
      <c r="Q35">
        <v>0</v>
      </c>
      <c r="R35">
        <v>0</v>
      </c>
      <c r="S35">
        <v>12016.91</v>
      </c>
      <c r="T35">
        <v>0</v>
      </c>
      <c r="U35">
        <v>0</v>
      </c>
      <c r="V35">
        <v>48138.58</v>
      </c>
      <c r="W35">
        <v>0</v>
      </c>
      <c r="X35">
        <v>0</v>
      </c>
      <c r="Y35">
        <v>19894.25</v>
      </c>
      <c r="Z35">
        <v>0</v>
      </c>
      <c r="AA35">
        <v>0</v>
      </c>
      <c r="AB35">
        <v>83.53</v>
      </c>
      <c r="AC35">
        <v>0</v>
      </c>
      <c r="AD35">
        <v>0</v>
      </c>
      <c r="AE35">
        <v>6212.26</v>
      </c>
      <c r="AF35">
        <v>0</v>
      </c>
      <c r="AG35">
        <v>0</v>
      </c>
      <c r="AH35">
        <v>52941.94</v>
      </c>
      <c r="AI35">
        <v>0</v>
      </c>
      <c r="AJ35">
        <v>0</v>
      </c>
      <c r="AK35">
        <v>64055.77</v>
      </c>
      <c r="AL35">
        <v>0</v>
      </c>
      <c r="AM35">
        <v>0</v>
      </c>
      <c r="AN35">
        <v>48307.6</v>
      </c>
      <c r="AO35">
        <v>0</v>
      </c>
      <c r="AP35">
        <v>0</v>
      </c>
      <c r="AQ35">
        <v>115589.88</v>
      </c>
      <c r="AR35">
        <v>0</v>
      </c>
    </row>
    <row r="36" spans="1:44" x14ac:dyDescent="0.2">
      <c r="A36" s="2"/>
      <c r="B36" s="2"/>
      <c r="C36" s="3" t="s">
        <v>40</v>
      </c>
      <c r="D36" s="3"/>
      <c r="E36" s="3"/>
      <c r="F36" t="s">
        <v>14</v>
      </c>
      <c r="G36" t="s">
        <v>93</v>
      </c>
      <c r="H36">
        <v>43518.633246352765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12016.91</v>
      </c>
      <c r="T36">
        <v>0</v>
      </c>
      <c r="U36">
        <v>0</v>
      </c>
      <c r="V36">
        <v>15110.5</v>
      </c>
      <c r="W36">
        <v>0</v>
      </c>
      <c r="X36">
        <v>0</v>
      </c>
      <c r="Y36">
        <v>0</v>
      </c>
      <c r="Z36">
        <v>0</v>
      </c>
      <c r="AA36">
        <v>0</v>
      </c>
      <c r="AB36">
        <v>14.08</v>
      </c>
      <c r="AC36">
        <v>0</v>
      </c>
      <c r="AD36">
        <v>0</v>
      </c>
      <c r="AE36">
        <v>20.440000000000001</v>
      </c>
      <c r="AF36">
        <v>0</v>
      </c>
      <c r="AG36">
        <v>0</v>
      </c>
      <c r="AH36">
        <v>24001</v>
      </c>
      <c r="AI36">
        <v>0</v>
      </c>
      <c r="AJ36">
        <v>0</v>
      </c>
      <c r="AK36">
        <v>40055.769999999997</v>
      </c>
      <c r="AL36">
        <v>0</v>
      </c>
      <c r="AM36">
        <v>0</v>
      </c>
      <c r="AN36">
        <v>15110</v>
      </c>
      <c r="AO36">
        <v>0</v>
      </c>
      <c r="AP36">
        <v>0</v>
      </c>
      <c r="AQ36">
        <v>31216.28</v>
      </c>
      <c r="AR36">
        <v>0</v>
      </c>
    </row>
    <row r="37" spans="1:44" x14ac:dyDescent="0.2">
      <c r="A37" s="2"/>
      <c r="B37" s="2"/>
      <c r="C37" s="2"/>
      <c r="D37" s="3" t="s">
        <v>42</v>
      </c>
      <c r="E37" s="3"/>
      <c r="F37" t="s">
        <v>6</v>
      </c>
      <c r="G37" t="s">
        <v>94</v>
      </c>
      <c r="H37">
        <v>43518.633246352765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12016.91</v>
      </c>
      <c r="T37">
        <v>0</v>
      </c>
      <c r="U37">
        <v>0</v>
      </c>
      <c r="V37">
        <v>15110.5</v>
      </c>
      <c r="W37">
        <v>0</v>
      </c>
      <c r="X37">
        <v>0</v>
      </c>
      <c r="Y37">
        <v>0</v>
      </c>
      <c r="Z37">
        <v>0</v>
      </c>
      <c r="AA37">
        <v>0</v>
      </c>
      <c r="AB37">
        <v>14.08</v>
      </c>
      <c r="AC37">
        <v>0</v>
      </c>
      <c r="AD37">
        <v>0</v>
      </c>
      <c r="AE37">
        <v>20.440000000000001</v>
      </c>
      <c r="AF37">
        <v>0</v>
      </c>
      <c r="AG37">
        <v>0</v>
      </c>
      <c r="AH37">
        <v>24001</v>
      </c>
      <c r="AI37">
        <v>0</v>
      </c>
      <c r="AJ37">
        <v>0</v>
      </c>
      <c r="AK37">
        <v>40055.769999999997</v>
      </c>
      <c r="AL37">
        <v>0</v>
      </c>
      <c r="AM37">
        <v>0</v>
      </c>
      <c r="AN37">
        <v>15110</v>
      </c>
      <c r="AO37">
        <v>0</v>
      </c>
      <c r="AP37">
        <v>0</v>
      </c>
      <c r="AQ37">
        <v>31216.28</v>
      </c>
      <c r="AR37">
        <v>0</v>
      </c>
    </row>
    <row r="38" spans="1:44" x14ac:dyDescent="0.2">
      <c r="A38" s="2"/>
      <c r="B38" s="2"/>
      <c r="C38" s="2"/>
      <c r="D38" s="2"/>
      <c r="E38" t="s">
        <v>45</v>
      </c>
      <c r="F38" t="s">
        <v>95</v>
      </c>
      <c r="G38" t="s">
        <v>96</v>
      </c>
      <c r="H38">
        <v>0</v>
      </c>
      <c r="J38">
        <v>0</v>
      </c>
      <c r="M38">
        <v>0</v>
      </c>
      <c r="P38">
        <v>0</v>
      </c>
      <c r="S38">
        <v>0</v>
      </c>
      <c r="V38">
        <v>0</v>
      </c>
      <c r="Y38">
        <v>0</v>
      </c>
      <c r="AB38">
        <v>0</v>
      </c>
      <c r="AE38">
        <v>0</v>
      </c>
      <c r="AH38">
        <v>0</v>
      </c>
      <c r="AK38">
        <v>0</v>
      </c>
      <c r="AN38">
        <v>0</v>
      </c>
      <c r="AQ38">
        <v>0</v>
      </c>
    </row>
    <row r="39" spans="1:44" x14ac:dyDescent="0.2">
      <c r="A39" s="2"/>
      <c r="B39" s="2"/>
      <c r="C39" s="2"/>
      <c r="D39" s="2"/>
      <c r="E39" t="s">
        <v>45</v>
      </c>
      <c r="F39" t="s">
        <v>97</v>
      </c>
      <c r="G39" t="s">
        <v>98</v>
      </c>
      <c r="H39">
        <v>0</v>
      </c>
      <c r="J39">
        <v>0</v>
      </c>
      <c r="M39">
        <v>0</v>
      </c>
      <c r="P39">
        <v>0</v>
      </c>
      <c r="S39">
        <v>0</v>
      </c>
      <c r="V39">
        <v>0</v>
      </c>
      <c r="Y39">
        <v>0</v>
      </c>
      <c r="AB39">
        <v>0</v>
      </c>
      <c r="AE39">
        <v>0</v>
      </c>
      <c r="AH39">
        <v>0</v>
      </c>
      <c r="AK39">
        <v>20</v>
      </c>
      <c r="AN39">
        <v>0</v>
      </c>
      <c r="AQ39">
        <v>0</v>
      </c>
    </row>
    <row r="40" spans="1:44" x14ac:dyDescent="0.2">
      <c r="A40" s="2"/>
      <c r="B40" s="2"/>
      <c r="C40" s="2"/>
      <c r="D40" s="2"/>
      <c r="E40" t="s">
        <v>45</v>
      </c>
      <c r="F40" t="s">
        <v>99</v>
      </c>
      <c r="G40" t="s">
        <v>100</v>
      </c>
      <c r="H40">
        <v>0</v>
      </c>
      <c r="J40">
        <v>0</v>
      </c>
      <c r="M40">
        <v>0</v>
      </c>
      <c r="P40">
        <v>0</v>
      </c>
      <c r="S40">
        <v>0</v>
      </c>
      <c r="V40">
        <v>0</v>
      </c>
      <c r="Y40">
        <v>0</v>
      </c>
      <c r="AB40">
        <v>0</v>
      </c>
      <c r="AE40">
        <v>0</v>
      </c>
      <c r="AH40">
        <v>0</v>
      </c>
      <c r="AK40">
        <v>0</v>
      </c>
      <c r="AN40">
        <v>0</v>
      </c>
      <c r="AQ40">
        <v>0</v>
      </c>
    </row>
    <row r="41" spans="1:44" x14ac:dyDescent="0.2">
      <c r="A41" s="2"/>
      <c r="B41" s="2"/>
      <c r="C41" s="2"/>
      <c r="D41" s="2"/>
      <c r="E41" t="s">
        <v>45</v>
      </c>
      <c r="F41" t="s">
        <v>101</v>
      </c>
      <c r="G41" t="s">
        <v>102</v>
      </c>
      <c r="H41">
        <v>0</v>
      </c>
      <c r="J41">
        <v>0</v>
      </c>
      <c r="M41">
        <v>0</v>
      </c>
      <c r="P41">
        <v>0</v>
      </c>
      <c r="S41">
        <v>0</v>
      </c>
      <c r="V41">
        <v>0</v>
      </c>
      <c r="Y41">
        <v>0</v>
      </c>
      <c r="AB41">
        <v>14.08</v>
      </c>
      <c r="AE41">
        <v>0</v>
      </c>
      <c r="AH41">
        <v>0</v>
      </c>
      <c r="AK41">
        <v>0</v>
      </c>
      <c r="AN41">
        <v>0</v>
      </c>
      <c r="AQ41">
        <v>0</v>
      </c>
    </row>
    <row r="42" spans="1:44" x14ac:dyDescent="0.2">
      <c r="A42" s="2"/>
      <c r="B42" s="2"/>
      <c r="C42" s="2"/>
      <c r="D42" s="2"/>
      <c r="E42" t="s">
        <v>45</v>
      </c>
      <c r="F42" t="s">
        <v>103</v>
      </c>
      <c r="G42" t="s">
        <v>104</v>
      </c>
      <c r="H42">
        <v>0</v>
      </c>
      <c r="J42">
        <v>0</v>
      </c>
      <c r="M42">
        <v>0</v>
      </c>
      <c r="P42">
        <v>0</v>
      </c>
      <c r="S42">
        <v>0</v>
      </c>
      <c r="V42">
        <v>0</v>
      </c>
      <c r="Y42">
        <v>0</v>
      </c>
      <c r="AB42">
        <v>0</v>
      </c>
      <c r="AE42">
        <v>0</v>
      </c>
      <c r="AH42">
        <v>0</v>
      </c>
      <c r="AK42">
        <v>0</v>
      </c>
      <c r="AN42">
        <v>0</v>
      </c>
      <c r="AQ42">
        <v>0</v>
      </c>
    </row>
    <row r="43" spans="1:44" x14ac:dyDescent="0.2">
      <c r="A43" s="2"/>
      <c r="B43" s="2"/>
      <c r="C43" s="2"/>
      <c r="D43" s="2"/>
      <c r="E43" t="s">
        <v>45</v>
      </c>
      <c r="F43" t="s">
        <v>105</v>
      </c>
      <c r="G43" t="s">
        <v>106</v>
      </c>
      <c r="H43">
        <v>0</v>
      </c>
      <c r="J43">
        <v>0</v>
      </c>
      <c r="M43">
        <v>0</v>
      </c>
      <c r="P43">
        <v>0</v>
      </c>
      <c r="S43">
        <v>0</v>
      </c>
      <c r="V43">
        <v>0</v>
      </c>
      <c r="Y43">
        <v>0</v>
      </c>
      <c r="AB43">
        <v>0</v>
      </c>
      <c r="AE43">
        <v>20.440000000000001</v>
      </c>
      <c r="AH43">
        <v>0</v>
      </c>
      <c r="AK43">
        <v>0</v>
      </c>
      <c r="AN43">
        <v>0</v>
      </c>
      <c r="AQ43">
        <v>0</v>
      </c>
    </row>
    <row r="44" spans="1:44" x14ac:dyDescent="0.2">
      <c r="A44" s="2"/>
      <c r="B44" s="2"/>
      <c r="C44" s="2"/>
      <c r="D44" s="2"/>
      <c r="E44" t="s">
        <v>45</v>
      </c>
      <c r="F44" t="s">
        <v>10</v>
      </c>
      <c r="G44" t="s">
        <v>107</v>
      </c>
      <c r="H44">
        <v>0</v>
      </c>
      <c r="J44">
        <v>0</v>
      </c>
      <c r="M44">
        <v>0</v>
      </c>
      <c r="P44">
        <v>0</v>
      </c>
      <c r="S44">
        <v>0</v>
      </c>
      <c r="V44">
        <v>0</v>
      </c>
      <c r="Y44">
        <v>0</v>
      </c>
      <c r="AB44">
        <v>0</v>
      </c>
      <c r="AE44">
        <v>0</v>
      </c>
      <c r="AH44">
        <v>0.5</v>
      </c>
      <c r="AK44">
        <v>0</v>
      </c>
      <c r="AN44">
        <v>0</v>
      </c>
      <c r="AQ44">
        <v>0</v>
      </c>
    </row>
    <row r="45" spans="1:44" x14ac:dyDescent="0.2">
      <c r="A45" s="2"/>
      <c r="B45" s="2"/>
      <c r="C45" s="2"/>
      <c r="D45" s="2"/>
      <c r="E45" t="s">
        <v>45</v>
      </c>
      <c r="F45" t="s">
        <v>108</v>
      </c>
      <c r="G45" t="s">
        <v>109</v>
      </c>
      <c r="H45">
        <v>0</v>
      </c>
      <c r="J45">
        <v>0</v>
      </c>
      <c r="M45">
        <v>0</v>
      </c>
      <c r="P45">
        <v>0</v>
      </c>
      <c r="S45">
        <v>12016.91</v>
      </c>
      <c r="V45">
        <v>0</v>
      </c>
      <c r="Y45">
        <v>0</v>
      </c>
      <c r="AB45">
        <v>0</v>
      </c>
      <c r="AE45">
        <v>0</v>
      </c>
      <c r="AH45">
        <v>0</v>
      </c>
      <c r="AK45">
        <v>0</v>
      </c>
      <c r="AN45">
        <v>0</v>
      </c>
      <c r="AQ45">
        <v>7215.78</v>
      </c>
    </row>
    <row r="46" spans="1:44" x14ac:dyDescent="0.2">
      <c r="A46" s="2"/>
      <c r="B46" s="2"/>
      <c r="C46" s="2"/>
      <c r="D46" s="2"/>
      <c r="E46" t="s">
        <v>45</v>
      </c>
      <c r="F46" t="s">
        <v>110</v>
      </c>
      <c r="G46" t="s">
        <v>111</v>
      </c>
      <c r="H46">
        <v>0</v>
      </c>
      <c r="J46">
        <v>0</v>
      </c>
      <c r="M46">
        <v>0</v>
      </c>
      <c r="P46">
        <v>0</v>
      </c>
      <c r="S46">
        <v>0</v>
      </c>
      <c r="V46">
        <v>0</v>
      </c>
      <c r="Y46">
        <v>0</v>
      </c>
      <c r="AB46">
        <v>0</v>
      </c>
      <c r="AE46">
        <v>0</v>
      </c>
      <c r="AH46">
        <v>0</v>
      </c>
      <c r="AK46">
        <v>0</v>
      </c>
      <c r="AN46">
        <v>0</v>
      </c>
      <c r="AQ46">
        <v>0</v>
      </c>
    </row>
    <row r="47" spans="1:44" x14ac:dyDescent="0.2">
      <c r="A47" s="2"/>
      <c r="B47" s="2"/>
      <c r="C47" s="2"/>
      <c r="D47" s="2"/>
      <c r="E47" t="s">
        <v>45</v>
      </c>
      <c r="F47" t="s">
        <v>112</v>
      </c>
      <c r="G47" t="s">
        <v>113</v>
      </c>
      <c r="H47">
        <v>0</v>
      </c>
      <c r="J47">
        <v>0</v>
      </c>
      <c r="M47">
        <v>0</v>
      </c>
      <c r="P47">
        <v>0</v>
      </c>
      <c r="S47">
        <v>0</v>
      </c>
      <c r="V47">
        <v>15110.5</v>
      </c>
      <c r="Y47">
        <v>0</v>
      </c>
      <c r="AB47">
        <v>0</v>
      </c>
      <c r="AE47">
        <v>0</v>
      </c>
      <c r="AH47">
        <v>0</v>
      </c>
      <c r="AK47">
        <v>0</v>
      </c>
      <c r="AN47">
        <v>15110</v>
      </c>
      <c r="AQ47">
        <v>0.5</v>
      </c>
    </row>
    <row r="48" spans="1:44" x14ac:dyDescent="0.2">
      <c r="A48" s="2"/>
      <c r="B48" s="2"/>
      <c r="C48" s="2"/>
      <c r="D48" s="2"/>
      <c r="E48" t="s">
        <v>45</v>
      </c>
      <c r="F48" t="s">
        <v>114</v>
      </c>
      <c r="G48" t="s">
        <v>115</v>
      </c>
      <c r="H48">
        <v>0</v>
      </c>
      <c r="J48">
        <v>0</v>
      </c>
      <c r="M48">
        <v>0</v>
      </c>
      <c r="P48">
        <v>0</v>
      </c>
      <c r="S48">
        <v>0</v>
      </c>
      <c r="V48">
        <v>0</v>
      </c>
      <c r="Y48">
        <v>0</v>
      </c>
      <c r="AB48">
        <v>0</v>
      </c>
      <c r="AE48">
        <v>0</v>
      </c>
      <c r="AH48">
        <v>0</v>
      </c>
      <c r="AK48">
        <v>0</v>
      </c>
      <c r="AN48">
        <v>0</v>
      </c>
      <c r="AQ48">
        <v>0</v>
      </c>
    </row>
    <row r="49" spans="1:44" x14ac:dyDescent="0.2">
      <c r="A49" s="2"/>
      <c r="B49" s="2"/>
      <c r="C49" s="2"/>
      <c r="D49" s="2"/>
      <c r="E49" t="s">
        <v>45</v>
      </c>
      <c r="F49" t="s">
        <v>116</v>
      </c>
      <c r="G49" t="s">
        <v>117</v>
      </c>
      <c r="H49">
        <v>15061.728395061727</v>
      </c>
      <c r="J49">
        <v>0</v>
      </c>
      <c r="M49">
        <v>0</v>
      </c>
      <c r="P49">
        <v>0</v>
      </c>
      <c r="S49">
        <v>0</v>
      </c>
      <c r="V49">
        <v>0</v>
      </c>
      <c r="Y49">
        <v>0</v>
      </c>
      <c r="AB49">
        <v>0</v>
      </c>
      <c r="AE49">
        <v>0</v>
      </c>
      <c r="AH49">
        <v>24000.5</v>
      </c>
      <c r="AK49">
        <v>0</v>
      </c>
      <c r="AN49">
        <v>0</v>
      </c>
      <c r="AQ49">
        <v>0</v>
      </c>
    </row>
    <row r="50" spans="1:44" x14ac:dyDescent="0.2">
      <c r="A50" s="2"/>
      <c r="B50" s="2"/>
      <c r="C50" s="2"/>
      <c r="D50" s="2"/>
      <c r="E50" t="s">
        <v>45</v>
      </c>
      <c r="F50" t="s">
        <v>118</v>
      </c>
      <c r="G50" t="s">
        <v>119</v>
      </c>
      <c r="H50">
        <v>20020</v>
      </c>
      <c r="J50">
        <v>0</v>
      </c>
      <c r="M50">
        <v>0</v>
      </c>
      <c r="P50">
        <v>0</v>
      </c>
      <c r="S50">
        <v>0</v>
      </c>
      <c r="V50">
        <v>0</v>
      </c>
      <c r="Y50">
        <v>0</v>
      </c>
      <c r="AB50">
        <v>0</v>
      </c>
      <c r="AE50">
        <v>0</v>
      </c>
      <c r="AH50">
        <v>0</v>
      </c>
      <c r="AK50">
        <v>16016</v>
      </c>
      <c r="AN50">
        <v>0</v>
      </c>
      <c r="AQ50">
        <v>0</v>
      </c>
    </row>
    <row r="51" spans="1:44" x14ac:dyDescent="0.2">
      <c r="A51" s="2"/>
      <c r="B51" s="2"/>
      <c r="C51" s="2"/>
      <c r="D51" s="2"/>
      <c r="E51" t="s">
        <v>45</v>
      </c>
      <c r="F51" t="s">
        <v>120</v>
      </c>
      <c r="G51" t="s">
        <v>121</v>
      </c>
      <c r="H51">
        <v>7520.8743169398904</v>
      </c>
      <c r="J51">
        <v>0</v>
      </c>
      <c r="M51">
        <v>0</v>
      </c>
      <c r="P51">
        <v>0</v>
      </c>
      <c r="S51">
        <v>0</v>
      </c>
      <c r="V51">
        <v>0</v>
      </c>
      <c r="Y51">
        <v>0</v>
      </c>
      <c r="AB51">
        <v>0</v>
      </c>
      <c r="AE51">
        <v>0</v>
      </c>
      <c r="AH51">
        <v>0</v>
      </c>
      <c r="AK51">
        <v>24019.77</v>
      </c>
      <c r="AN51">
        <v>0</v>
      </c>
      <c r="AQ51">
        <v>0</v>
      </c>
    </row>
    <row r="52" spans="1:44" x14ac:dyDescent="0.2">
      <c r="A52" s="2"/>
      <c r="B52" s="2"/>
      <c r="C52" s="2"/>
      <c r="D52" s="2"/>
      <c r="E52" t="s">
        <v>45</v>
      </c>
      <c r="F52" t="s">
        <v>122</v>
      </c>
      <c r="G52" t="s">
        <v>123</v>
      </c>
      <c r="H52">
        <v>916.03053435114509</v>
      </c>
      <c r="J52">
        <v>0</v>
      </c>
      <c r="M52">
        <v>0</v>
      </c>
      <c r="P52">
        <v>0</v>
      </c>
      <c r="S52">
        <v>0</v>
      </c>
      <c r="V52">
        <v>0</v>
      </c>
      <c r="Y52">
        <v>0</v>
      </c>
      <c r="AB52">
        <v>0</v>
      </c>
      <c r="AE52">
        <v>0</v>
      </c>
      <c r="AH52">
        <v>0</v>
      </c>
      <c r="AK52">
        <v>0</v>
      </c>
      <c r="AN52">
        <v>0</v>
      </c>
      <c r="AQ52">
        <v>24000</v>
      </c>
    </row>
    <row r="53" spans="1:44" x14ac:dyDescent="0.2">
      <c r="A53" s="2"/>
      <c r="B53" s="2"/>
      <c r="C53" s="3" t="s">
        <v>40</v>
      </c>
      <c r="D53" s="3"/>
      <c r="E53" s="3"/>
      <c r="F53" t="s">
        <v>124</v>
      </c>
      <c r="G53" t="s">
        <v>125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0</v>
      </c>
      <c r="P53">
        <v>0.5</v>
      </c>
      <c r="Q53">
        <v>0</v>
      </c>
      <c r="R53">
        <v>0</v>
      </c>
      <c r="S53">
        <v>0</v>
      </c>
      <c r="T53">
        <v>0</v>
      </c>
      <c r="U53">
        <v>0</v>
      </c>
      <c r="V53">
        <v>14888</v>
      </c>
      <c r="W53">
        <v>0</v>
      </c>
      <c r="X53">
        <v>0</v>
      </c>
      <c r="Y53">
        <v>19894.25</v>
      </c>
      <c r="Z53">
        <v>0</v>
      </c>
      <c r="AA53">
        <v>0</v>
      </c>
      <c r="AB53">
        <v>69.45</v>
      </c>
      <c r="AC53">
        <v>0</v>
      </c>
      <c r="AD53">
        <v>0</v>
      </c>
      <c r="AE53">
        <v>4376.32</v>
      </c>
      <c r="AF53">
        <v>0</v>
      </c>
      <c r="AG53">
        <v>0</v>
      </c>
      <c r="AH53">
        <v>28940.94</v>
      </c>
      <c r="AI53">
        <v>0</v>
      </c>
      <c r="AJ53">
        <v>0</v>
      </c>
      <c r="AK53">
        <v>24000</v>
      </c>
      <c r="AL53">
        <v>0</v>
      </c>
      <c r="AM53">
        <v>0</v>
      </c>
      <c r="AN53">
        <v>33197.599999999999</v>
      </c>
      <c r="AO53">
        <v>0</v>
      </c>
      <c r="AP53">
        <v>0</v>
      </c>
      <c r="AQ53">
        <v>66310.600000000006</v>
      </c>
      <c r="AR53">
        <v>0</v>
      </c>
    </row>
    <row r="54" spans="1:44" x14ac:dyDescent="0.2">
      <c r="A54" s="2"/>
      <c r="B54" s="2"/>
      <c r="C54" s="2"/>
      <c r="D54" s="3" t="s">
        <v>42</v>
      </c>
      <c r="E54" s="3"/>
      <c r="F54" t="s">
        <v>15</v>
      </c>
      <c r="G54" t="s">
        <v>126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0.5</v>
      </c>
      <c r="Q54">
        <v>0</v>
      </c>
      <c r="R54">
        <v>0</v>
      </c>
      <c r="S54">
        <v>0</v>
      </c>
      <c r="T54">
        <v>0</v>
      </c>
      <c r="U54">
        <v>0</v>
      </c>
      <c r="V54">
        <v>14888</v>
      </c>
      <c r="W54">
        <v>0</v>
      </c>
      <c r="X54">
        <v>0</v>
      </c>
      <c r="Y54">
        <v>19894.25</v>
      </c>
      <c r="Z54">
        <v>0</v>
      </c>
      <c r="AA54">
        <v>0</v>
      </c>
      <c r="AB54">
        <v>69.45</v>
      </c>
      <c r="AC54">
        <v>0</v>
      </c>
      <c r="AD54">
        <v>0</v>
      </c>
      <c r="AE54">
        <v>4376.32</v>
      </c>
      <c r="AF54">
        <v>0</v>
      </c>
      <c r="AG54">
        <v>0</v>
      </c>
      <c r="AH54">
        <v>28940.94</v>
      </c>
      <c r="AI54">
        <v>0</v>
      </c>
      <c r="AJ54">
        <v>0</v>
      </c>
      <c r="AK54">
        <v>24000</v>
      </c>
      <c r="AL54">
        <v>0</v>
      </c>
      <c r="AM54">
        <v>0</v>
      </c>
      <c r="AN54">
        <v>33197.599999999999</v>
      </c>
      <c r="AO54">
        <v>0</v>
      </c>
      <c r="AP54">
        <v>0</v>
      </c>
      <c r="AQ54">
        <v>66310.600000000006</v>
      </c>
      <c r="AR54">
        <v>0</v>
      </c>
    </row>
    <row r="55" spans="1:44" x14ac:dyDescent="0.2">
      <c r="A55" s="2"/>
      <c r="B55" s="2"/>
      <c r="C55" s="2"/>
      <c r="D55" s="2"/>
      <c r="E55" t="s">
        <v>45</v>
      </c>
      <c r="F55" t="s">
        <v>127</v>
      </c>
      <c r="G55" t="s">
        <v>128</v>
      </c>
      <c r="H55">
        <v>0</v>
      </c>
      <c r="J55">
        <v>0</v>
      </c>
      <c r="M55">
        <v>0</v>
      </c>
      <c r="P55">
        <v>0.5</v>
      </c>
      <c r="S55">
        <v>0</v>
      </c>
      <c r="V55">
        <v>0</v>
      </c>
      <c r="Y55">
        <v>0</v>
      </c>
      <c r="AB55">
        <v>0</v>
      </c>
      <c r="AE55">
        <v>4600.88</v>
      </c>
      <c r="AH55">
        <v>0</v>
      </c>
      <c r="AK55">
        <v>0</v>
      </c>
      <c r="AN55">
        <v>0</v>
      </c>
      <c r="AQ55">
        <v>0</v>
      </c>
    </row>
    <row r="56" spans="1:44" x14ac:dyDescent="0.2">
      <c r="A56" s="2"/>
      <c r="B56" s="2"/>
      <c r="C56" s="2"/>
      <c r="D56" s="2"/>
      <c r="E56" t="s">
        <v>45</v>
      </c>
      <c r="F56" t="s">
        <v>129</v>
      </c>
      <c r="G56" t="s">
        <v>130</v>
      </c>
      <c r="H56">
        <v>0</v>
      </c>
      <c r="J56">
        <v>0</v>
      </c>
      <c r="M56">
        <v>0</v>
      </c>
      <c r="P56">
        <v>0</v>
      </c>
      <c r="S56">
        <v>0</v>
      </c>
      <c r="V56">
        <v>0</v>
      </c>
      <c r="Y56">
        <v>0</v>
      </c>
      <c r="AB56">
        <v>0</v>
      </c>
      <c r="AE56">
        <v>0</v>
      </c>
      <c r="AH56">
        <v>4016</v>
      </c>
      <c r="AK56">
        <v>0</v>
      </c>
      <c r="AN56">
        <v>0</v>
      </c>
      <c r="AQ56">
        <v>0</v>
      </c>
    </row>
    <row r="57" spans="1:44" x14ac:dyDescent="0.2">
      <c r="A57" s="2"/>
      <c r="B57" s="2"/>
      <c r="C57" s="2"/>
      <c r="D57" s="2"/>
      <c r="E57" t="s">
        <v>45</v>
      </c>
      <c r="F57" t="s">
        <v>131</v>
      </c>
      <c r="G57" t="s">
        <v>132</v>
      </c>
      <c r="H57">
        <v>0</v>
      </c>
      <c r="J57">
        <v>0</v>
      </c>
      <c r="M57">
        <v>0</v>
      </c>
      <c r="P57">
        <v>0</v>
      </c>
      <c r="S57">
        <v>0</v>
      </c>
      <c r="V57">
        <v>0</v>
      </c>
      <c r="Y57">
        <v>0</v>
      </c>
      <c r="AB57">
        <v>0</v>
      </c>
      <c r="AE57">
        <v>0</v>
      </c>
      <c r="AH57">
        <v>0</v>
      </c>
      <c r="AK57">
        <v>0</v>
      </c>
      <c r="AN57">
        <v>0</v>
      </c>
      <c r="AQ57">
        <v>0</v>
      </c>
    </row>
    <row r="58" spans="1:44" x14ac:dyDescent="0.2">
      <c r="A58" s="2"/>
      <c r="B58" s="2"/>
      <c r="C58" s="2"/>
      <c r="D58" s="2"/>
      <c r="E58" t="s">
        <v>45</v>
      </c>
      <c r="F58" t="s">
        <v>133</v>
      </c>
      <c r="G58" t="s">
        <v>134</v>
      </c>
      <c r="H58">
        <v>0</v>
      </c>
      <c r="J58">
        <v>0</v>
      </c>
      <c r="M58">
        <v>0</v>
      </c>
      <c r="P58">
        <v>0</v>
      </c>
      <c r="S58">
        <v>0</v>
      </c>
      <c r="V58">
        <v>0</v>
      </c>
      <c r="Y58">
        <v>0</v>
      </c>
      <c r="AB58">
        <v>0</v>
      </c>
      <c r="AE58">
        <v>-224.56</v>
      </c>
      <c r="AH58">
        <v>113.61</v>
      </c>
      <c r="AK58">
        <v>0</v>
      </c>
      <c r="AN58">
        <v>0</v>
      </c>
      <c r="AQ58">
        <v>0</v>
      </c>
    </row>
    <row r="59" spans="1:44" x14ac:dyDescent="0.2">
      <c r="A59" s="2"/>
      <c r="B59" s="2"/>
      <c r="C59" s="2"/>
      <c r="D59" s="2"/>
      <c r="E59" t="s">
        <v>45</v>
      </c>
      <c r="F59" t="s">
        <v>7</v>
      </c>
      <c r="G59" t="s">
        <v>135</v>
      </c>
      <c r="H59">
        <v>0</v>
      </c>
      <c r="J59">
        <v>0</v>
      </c>
      <c r="M59">
        <v>0</v>
      </c>
      <c r="P59">
        <v>0</v>
      </c>
      <c r="S59">
        <v>0</v>
      </c>
      <c r="V59">
        <v>0</v>
      </c>
      <c r="Y59">
        <v>0</v>
      </c>
      <c r="AB59">
        <v>0</v>
      </c>
      <c r="AE59">
        <v>0</v>
      </c>
      <c r="AH59">
        <v>0</v>
      </c>
      <c r="AK59">
        <v>0</v>
      </c>
      <c r="AN59">
        <v>0</v>
      </c>
      <c r="AQ59">
        <v>0</v>
      </c>
    </row>
    <row r="60" spans="1:44" x14ac:dyDescent="0.2">
      <c r="A60" s="2"/>
      <c r="B60" s="2"/>
      <c r="C60" s="2"/>
      <c r="D60" s="2"/>
      <c r="E60" t="s">
        <v>45</v>
      </c>
      <c r="F60" t="s">
        <v>19</v>
      </c>
      <c r="G60" t="s">
        <v>136</v>
      </c>
      <c r="H60">
        <v>0</v>
      </c>
      <c r="J60">
        <v>0</v>
      </c>
      <c r="M60">
        <v>0</v>
      </c>
      <c r="P60">
        <v>0</v>
      </c>
      <c r="S60">
        <v>0</v>
      </c>
      <c r="V60">
        <v>0</v>
      </c>
      <c r="Y60">
        <v>0</v>
      </c>
      <c r="AB60">
        <v>0</v>
      </c>
      <c r="AE60">
        <v>0</v>
      </c>
      <c r="AH60">
        <v>0</v>
      </c>
      <c r="AK60">
        <v>0</v>
      </c>
      <c r="AN60">
        <v>0</v>
      </c>
      <c r="AQ60">
        <v>0</v>
      </c>
    </row>
    <row r="61" spans="1:44" x14ac:dyDescent="0.2">
      <c r="A61" s="2"/>
      <c r="B61" s="2"/>
      <c r="C61" s="2"/>
      <c r="D61" s="2"/>
      <c r="E61" t="s">
        <v>45</v>
      </c>
      <c r="F61" t="s">
        <v>137</v>
      </c>
      <c r="G61" t="s">
        <v>138</v>
      </c>
      <c r="H61">
        <v>0</v>
      </c>
      <c r="J61">
        <v>0</v>
      </c>
      <c r="M61">
        <v>0</v>
      </c>
      <c r="P61">
        <v>0</v>
      </c>
      <c r="S61">
        <v>0</v>
      </c>
      <c r="V61">
        <v>14888</v>
      </c>
      <c r="Y61">
        <v>51.25</v>
      </c>
      <c r="AB61">
        <v>0</v>
      </c>
      <c r="AE61">
        <v>0</v>
      </c>
      <c r="AH61">
        <v>0</v>
      </c>
      <c r="AK61">
        <v>0</v>
      </c>
      <c r="AN61">
        <v>8963.6</v>
      </c>
      <c r="AQ61">
        <v>0</v>
      </c>
    </row>
    <row r="62" spans="1:44" x14ac:dyDescent="0.2">
      <c r="A62" s="2"/>
      <c r="B62" s="2"/>
      <c r="C62" s="2"/>
      <c r="D62" s="2"/>
      <c r="E62" t="s">
        <v>45</v>
      </c>
      <c r="F62" t="s">
        <v>139</v>
      </c>
      <c r="G62" t="s">
        <v>140</v>
      </c>
      <c r="H62">
        <v>0</v>
      </c>
      <c r="J62">
        <v>0</v>
      </c>
      <c r="M62">
        <v>0</v>
      </c>
      <c r="P62">
        <v>0</v>
      </c>
      <c r="S62">
        <v>0</v>
      </c>
      <c r="V62">
        <v>0</v>
      </c>
      <c r="Y62">
        <v>19843</v>
      </c>
      <c r="AB62">
        <v>69.45</v>
      </c>
      <c r="AE62">
        <v>0</v>
      </c>
      <c r="AH62">
        <v>0</v>
      </c>
      <c r="AK62">
        <v>0</v>
      </c>
      <c r="AN62">
        <v>0</v>
      </c>
      <c r="AQ62">
        <v>0</v>
      </c>
    </row>
    <row r="63" spans="1:44" x14ac:dyDescent="0.2">
      <c r="A63" s="2"/>
      <c r="B63" s="2"/>
      <c r="C63" s="2"/>
      <c r="D63" s="2"/>
      <c r="E63" t="s">
        <v>45</v>
      </c>
      <c r="F63" t="s">
        <v>141</v>
      </c>
      <c r="G63" t="s">
        <v>142</v>
      </c>
      <c r="H63">
        <v>0</v>
      </c>
      <c r="J63">
        <v>0</v>
      </c>
      <c r="M63">
        <v>0</v>
      </c>
      <c r="P63">
        <v>0</v>
      </c>
      <c r="S63">
        <v>0</v>
      </c>
      <c r="V63">
        <v>0</v>
      </c>
      <c r="Y63">
        <v>0</v>
      </c>
      <c r="AB63">
        <v>0</v>
      </c>
      <c r="AE63">
        <v>0</v>
      </c>
      <c r="AH63">
        <v>24811.33</v>
      </c>
      <c r="AK63">
        <v>0</v>
      </c>
      <c r="AN63">
        <v>0</v>
      </c>
      <c r="AQ63">
        <v>0</v>
      </c>
    </row>
    <row r="64" spans="1:44" x14ac:dyDescent="0.2">
      <c r="A64" s="2"/>
      <c r="B64" s="2"/>
      <c r="C64" s="2"/>
      <c r="D64" s="2"/>
      <c r="E64" t="s">
        <v>45</v>
      </c>
      <c r="F64" t="s">
        <v>143</v>
      </c>
      <c r="G64" t="s">
        <v>144</v>
      </c>
      <c r="H64">
        <v>0</v>
      </c>
      <c r="J64">
        <v>0</v>
      </c>
      <c r="M64">
        <v>0</v>
      </c>
      <c r="P64">
        <v>0</v>
      </c>
      <c r="S64">
        <v>0</v>
      </c>
      <c r="V64">
        <v>0</v>
      </c>
      <c r="Y64">
        <v>0</v>
      </c>
      <c r="AB64">
        <v>0</v>
      </c>
      <c r="AE64">
        <v>0</v>
      </c>
      <c r="AH64">
        <v>0</v>
      </c>
      <c r="AK64">
        <v>0</v>
      </c>
      <c r="AN64">
        <v>0</v>
      </c>
      <c r="AQ64">
        <v>0</v>
      </c>
    </row>
    <row r="65" spans="1:44" x14ac:dyDescent="0.2">
      <c r="A65" s="2"/>
      <c r="B65" s="2"/>
      <c r="C65" s="2"/>
      <c r="D65" s="2"/>
      <c r="E65" t="s">
        <v>45</v>
      </c>
      <c r="F65" t="s">
        <v>145</v>
      </c>
      <c r="G65" t="s">
        <v>146</v>
      </c>
      <c r="H65">
        <v>0</v>
      </c>
      <c r="J65">
        <v>0</v>
      </c>
      <c r="M65">
        <v>0</v>
      </c>
      <c r="P65">
        <v>0</v>
      </c>
      <c r="S65">
        <v>0</v>
      </c>
      <c r="V65">
        <v>0</v>
      </c>
      <c r="Y65">
        <v>0</v>
      </c>
      <c r="AB65">
        <v>0</v>
      </c>
      <c r="AE65">
        <v>0</v>
      </c>
      <c r="AH65">
        <v>0</v>
      </c>
      <c r="AK65">
        <v>24000</v>
      </c>
      <c r="AN65">
        <v>154</v>
      </c>
      <c r="AQ65">
        <v>193.82</v>
      </c>
    </row>
    <row r="66" spans="1:44" x14ac:dyDescent="0.2">
      <c r="A66" s="2"/>
      <c r="B66" s="2"/>
      <c r="C66" s="2"/>
      <c r="D66" s="2"/>
      <c r="E66" t="s">
        <v>45</v>
      </c>
      <c r="F66" t="s">
        <v>147</v>
      </c>
      <c r="G66" t="s">
        <v>148</v>
      </c>
      <c r="H66">
        <v>0</v>
      </c>
      <c r="J66">
        <v>0</v>
      </c>
      <c r="M66">
        <v>0</v>
      </c>
      <c r="P66">
        <v>0</v>
      </c>
      <c r="S66">
        <v>0</v>
      </c>
      <c r="V66">
        <v>0</v>
      </c>
      <c r="Y66">
        <v>0</v>
      </c>
      <c r="AB66">
        <v>0</v>
      </c>
      <c r="AE66">
        <v>0</v>
      </c>
      <c r="AH66">
        <v>0</v>
      </c>
      <c r="AK66">
        <v>0</v>
      </c>
      <c r="AN66">
        <v>0</v>
      </c>
      <c r="AQ66">
        <v>0</v>
      </c>
    </row>
    <row r="67" spans="1:44" x14ac:dyDescent="0.2">
      <c r="A67" s="2"/>
      <c r="B67" s="2"/>
      <c r="C67" s="2"/>
      <c r="D67" s="2"/>
      <c r="E67" t="s">
        <v>45</v>
      </c>
      <c r="F67" t="s">
        <v>149</v>
      </c>
      <c r="G67" t="s">
        <v>150</v>
      </c>
      <c r="H67">
        <v>0</v>
      </c>
      <c r="J67">
        <v>0</v>
      </c>
      <c r="M67">
        <v>0</v>
      </c>
      <c r="P67">
        <v>0</v>
      </c>
      <c r="S67">
        <v>0</v>
      </c>
      <c r="V67">
        <v>0</v>
      </c>
      <c r="Y67">
        <v>0</v>
      </c>
      <c r="AB67">
        <v>0</v>
      </c>
      <c r="AE67">
        <v>0</v>
      </c>
      <c r="AH67">
        <v>0</v>
      </c>
      <c r="AK67">
        <v>0</v>
      </c>
      <c r="AN67">
        <v>24080</v>
      </c>
      <c r="AQ67">
        <v>84.28</v>
      </c>
    </row>
    <row r="68" spans="1:44" x14ac:dyDescent="0.2">
      <c r="A68" s="2"/>
      <c r="B68" s="2"/>
      <c r="C68" s="2"/>
      <c r="D68" s="2"/>
      <c r="E68" t="s">
        <v>45</v>
      </c>
      <c r="F68" t="s">
        <v>151</v>
      </c>
      <c r="G68" t="s">
        <v>152</v>
      </c>
      <c r="H68">
        <v>0</v>
      </c>
      <c r="J68">
        <v>0</v>
      </c>
      <c r="M68">
        <v>0</v>
      </c>
      <c r="P68">
        <v>0</v>
      </c>
      <c r="S68">
        <v>0</v>
      </c>
      <c r="V68">
        <v>0</v>
      </c>
      <c r="Y68">
        <v>0</v>
      </c>
      <c r="AB68">
        <v>0</v>
      </c>
      <c r="AE68">
        <v>0</v>
      </c>
      <c r="AH68">
        <v>0</v>
      </c>
      <c r="AK68">
        <v>0</v>
      </c>
      <c r="AN68">
        <v>0</v>
      </c>
      <c r="AQ68">
        <v>30000.5</v>
      </c>
    </row>
    <row r="69" spans="1:44" x14ac:dyDescent="0.2">
      <c r="A69" s="2"/>
      <c r="B69" s="2"/>
      <c r="C69" s="2"/>
      <c r="D69" s="2"/>
      <c r="E69" t="s">
        <v>45</v>
      </c>
      <c r="F69" t="s">
        <v>153</v>
      </c>
      <c r="G69" t="s">
        <v>154</v>
      </c>
      <c r="H69">
        <v>0</v>
      </c>
      <c r="J69">
        <v>0</v>
      </c>
      <c r="M69">
        <v>0</v>
      </c>
      <c r="P69">
        <v>0</v>
      </c>
      <c r="S69">
        <v>0</v>
      </c>
      <c r="V69">
        <v>0</v>
      </c>
      <c r="Y69">
        <v>0</v>
      </c>
      <c r="AB69">
        <v>0</v>
      </c>
      <c r="AE69">
        <v>0</v>
      </c>
      <c r="AH69">
        <v>0</v>
      </c>
      <c r="AK69">
        <v>0</v>
      </c>
      <c r="AN69">
        <v>0</v>
      </c>
      <c r="AQ69">
        <v>8032</v>
      </c>
    </row>
    <row r="70" spans="1:44" x14ac:dyDescent="0.2">
      <c r="A70" s="2"/>
      <c r="B70" s="2"/>
      <c r="C70" s="2"/>
      <c r="D70" s="2"/>
      <c r="E70" t="s">
        <v>45</v>
      </c>
      <c r="F70" t="s">
        <v>155</v>
      </c>
      <c r="G70" t="s">
        <v>156</v>
      </c>
      <c r="H70">
        <v>0</v>
      </c>
      <c r="J70">
        <v>0</v>
      </c>
      <c r="M70">
        <v>0</v>
      </c>
      <c r="P70">
        <v>0</v>
      </c>
      <c r="S70">
        <v>0</v>
      </c>
      <c r="V70">
        <v>0</v>
      </c>
      <c r="Y70">
        <v>0</v>
      </c>
      <c r="AB70">
        <v>0</v>
      </c>
      <c r="AE70">
        <v>0</v>
      </c>
      <c r="AH70">
        <v>0</v>
      </c>
      <c r="AK70">
        <v>0</v>
      </c>
      <c r="AN70">
        <v>0</v>
      </c>
      <c r="AQ70">
        <v>28000</v>
      </c>
    </row>
    <row r="71" spans="1:44" x14ac:dyDescent="0.2">
      <c r="A71" s="2"/>
      <c r="B71" s="2"/>
      <c r="C71" s="3" t="s">
        <v>40</v>
      </c>
      <c r="D71" s="3"/>
      <c r="E71" s="3"/>
      <c r="F71" t="s">
        <v>157</v>
      </c>
      <c r="G71" t="s">
        <v>158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18140.080000000002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1815.5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0</v>
      </c>
      <c r="AN71">
        <v>0</v>
      </c>
      <c r="AO71">
        <v>0</v>
      </c>
      <c r="AP71">
        <v>0</v>
      </c>
      <c r="AQ71">
        <v>18063</v>
      </c>
      <c r="AR71">
        <v>0</v>
      </c>
    </row>
    <row r="72" spans="1:44" x14ac:dyDescent="0.2">
      <c r="A72" s="2"/>
      <c r="B72" s="2"/>
      <c r="C72" s="2"/>
      <c r="D72" s="3" t="s">
        <v>42</v>
      </c>
      <c r="E72" s="3"/>
      <c r="F72" t="s">
        <v>159</v>
      </c>
      <c r="G72" t="s">
        <v>160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v>0</v>
      </c>
      <c r="O72">
        <v>0</v>
      </c>
      <c r="P72">
        <v>0</v>
      </c>
      <c r="Q72">
        <v>0</v>
      </c>
      <c r="R72">
        <v>0</v>
      </c>
      <c r="S72">
        <v>0</v>
      </c>
      <c r="T72">
        <v>0</v>
      </c>
      <c r="U72">
        <v>0</v>
      </c>
      <c r="V72">
        <v>18140.080000000002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1815.5</v>
      </c>
      <c r="AF72">
        <v>0</v>
      </c>
      <c r="AG72">
        <v>0</v>
      </c>
      <c r="AH72">
        <v>0</v>
      </c>
      <c r="AI72">
        <v>0</v>
      </c>
      <c r="AJ72">
        <v>0</v>
      </c>
      <c r="AK72">
        <v>0</v>
      </c>
      <c r="AL72">
        <v>0</v>
      </c>
      <c r="AM72">
        <v>0</v>
      </c>
      <c r="AN72">
        <v>0</v>
      </c>
      <c r="AO72">
        <v>0</v>
      </c>
      <c r="AP72">
        <v>0</v>
      </c>
      <c r="AQ72">
        <v>18063</v>
      </c>
      <c r="AR72">
        <v>0</v>
      </c>
    </row>
    <row r="73" spans="1:44" x14ac:dyDescent="0.2">
      <c r="A73" s="2"/>
      <c r="B73" s="2"/>
      <c r="C73" s="2"/>
      <c r="D73" s="2"/>
      <c r="E73" t="s">
        <v>45</v>
      </c>
      <c r="F73" t="s">
        <v>161</v>
      </c>
      <c r="G73" t="s">
        <v>162</v>
      </c>
      <c r="H73">
        <v>0</v>
      </c>
      <c r="J73">
        <v>0</v>
      </c>
      <c r="M73">
        <v>0</v>
      </c>
      <c r="P73">
        <v>0</v>
      </c>
      <c r="S73">
        <v>0</v>
      </c>
      <c r="V73">
        <v>18140.080000000002</v>
      </c>
      <c r="Y73">
        <v>0</v>
      </c>
      <c r="AB73">
        <v>0</v>
      </c>
      <c r="AE73">
        <v>0</v>
      </c>
      <c r="AH73">
        <v>0</v>
      </c>
      <c r="AK73">
        <v>0</v>
      </c>
      <c r="AN73">
        <v>0</v>
      </c>
      <c r="AQ73">
        <v>18063</v>
      </c>
    </row>
    <row r="74" spans="1:44" x14ac:dyDescent="0.2">
      <c r="A74" s="2"/>
      <c r="B74" s="2"/>
      <c r="C74" s="2"/>
      <c r="D74" s="2"/>
      <c r="E74" t="s">
        <v>45</v>
      </c>
      <c r="F74" t="s">
        <v>163</v>
      </c>
      <c r="G74" t="s">
        <v>164</v>
      </c>
      <c r="H74">
        <v>0</v>
      </c>
      <c r="J74">
        <v>0</v>
      </c>
      <c r="M74">
        <v>0</v>
      </c>
      <c r="P74">
        <v>0</v>
      </c>
      <c r="S74">
        <v>0</v>
      </c>
      <c r="V74">
        <v>0</v>
      </c>
      <c r="Y74">
        <v>0</v>
      </c>
      <c r="AB74">
        <v>0</v>
      </c>
      <c r="AE74">
        <v>1815.5</v>
      </c>
      <c r="AH74">
        <v>0</v>
      </c>
      <c r="AK74">
        <v>0</v>
      </c>
      <c r="AN74">
        <v>0</v>
      </c>
      <c r="AQ74">
        <v>0</v>
      </c>
    </row>
    <row r="75" spans="1:44" x14ac:dyDescent="0.2">
      <c r="A75" s="2"/>
      <c r="B75" s="3" t="s">
        <v>38</v>
      </c>
      <c r="C75" s="3"/>
      <c r="D75" s="3"/>
      <c r="E75" s="3"/>
      <c r="F75" t="s">
        <v>165</v>
      </c>
      <c r="G75" t="s">
        <v>166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0</v>
      </c>
      <c r="AR75">
        <v>0</v>
      </c>
    </row>
  </sheetData>
  <mergeCells count="36">
    <mergeCell ref="B35:E35"/>
    <mergeCell ref="C36:E36"/>
    <mergeCell ref="D37:E37"/>
    <mergeCell ref="B3:E3"/>
    <mergeCell ref="O1:Q1"/>
    <mergeCell ref="R1:T1"/>
    <mergeCell ref="U1:W1"/>
    <mergeCell ref="X1:Z1"/>
    <mergeCell ref="A1:E2"/>
    <mergeCell ref="F1:F2"/>
    <mergeCell ref="G1:G2"/>
    <mergeCell ref="H1:H2"/>
    <mergeCell ref="I1:K1"/>
    <mergeCell ref="L1:N1"/>
    <mergeCell ref="I2:M2"/>
    <mergeCell ref="AG1:AI1"/>
    <mergeCell ref="AJ1:AL1"/>
    <mergeCell ref="AM1:AO1"/>
    <mergeCell ref="AP1:AR1"/>
    <mergeCell ref="AA1:AC1"/>
    <mergeCell ref="AD1:AF1"/>
    <mergeCell ref="C4:E4"/>
    <mergeCell ref="D5:E5"/>
    <mergeCell ref="D15:E15"/>
    <mergeCell ref="C18:E18"/>
    <mergeCell ref="D19:E19"/>
    <mergeCell ref="C25:E25"/>
    <mergeCell ref="D26:E26"/>
    <mergeCell ref="D28:E28"/>
    <mergeCell ref="D30:E30"/>
    <mergeCell ref="D32:E32"/>
    <mergeCell ref="B75:E75"/>
    <mergeCell ref="C53:E53"/>
    <mergeCell ref="D54:E54"/>
    <mergeCell ref="C71:E71"/>
    <mergeCell ref="D72:E7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ccd74b0-a25e-4150-ac3c-4f09fea718bb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52B060ADE71A3448FE8089B000A3593" ma:contentTypeVersion="17" ma:contentTypeDescription="Crée un document." ma:contentTypeScope="" ma:versionID="4d5da4be9717bf862a2fa85fce6103a1">
  <xsd:schema xmlns:xsd="http://www.w3.org/2001/XMLSchema" xmlns:xs="http://www.w3.org/2001/XMLSchema" xmlns:p="http://schemas.microsoft.com/office/2006/metadata/properties" xmlns:ns3="1ccd74b0-a25e-4150-ac3c-4f09fea718bb" xmlns:ns4="ea79c81c-eb5d-45b7-b0d7-fcd61616f909" targetNamespace="http://schemas.microsoft.com/office/2006/metadata/properties" ma:root="true" ma:fieldsID="72334e89aa2d92a54fc9631473875447" ns3:_="" ns4:_="">
    <xsd:import namespace="1ccd74b0-a25e-4150-ac3c-4f09fea718bb"/>
    <xsd:import namespace="ea79c81c-eb5d-45b7-b0d7-fcd61616f90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LengthInSecond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ccd74b0-a25e-4150-ac3c-4f09fea718b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_activity" ma:index="21" nillable="true" ma:displayName="_activity" ma:hidden="true" ma:internalName="_activity">
      <xsd:simpleType>
        <xsd:restriction base="dms:Note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3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79c81c-eb5d-45b7-b0d7-fcd61616f909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2883DF0-3941-4DB7-9F4A-FFE892BFC0B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DE02DF9-E121-45A4-8BB6-A7C15C3BD095}">
  <ds:schemaRefs>
    <ds:schemaRef ds:uri="http://purl.org/dc/terms/"/>
    <ds:schemaRef ds:uri="http://purl.org/dc/elements/1.1/"/>
    <ds:schemaRef ds:uri="http://schemas.microsoft.com/office/2006/metadata/properties"/>
    <ds:schemaRef ds:uri="http://schemas.microsoft.com/office/2006/documentManagement/types"/>
    <ds:schemaRef ds:uri="1ccd74b0-a25e-4150-ac3c-4f09fea718bb"/>
    <ds:schemaRef ds:uri="http://www.w3.org/XML/1998/namespace"/>
    <ds:schemaRef ds:uri="ea79c81c-eb5d-45b7-b0d7-fcd61616f909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6B546C2-9E26-41D0-8B2C-BD52C52C5E5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ccd74b0-a25e-4150-ac3c-4f09fea718bb"/>
    <ds:schemaRef ds:uri="ea79c81c-eb5d-45b7-b0d7-fcd61616f9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Mensu. AUTO</vt:lpstr>
      <vt:lpstr>Import déboursements</vt:lpstr>
      <vt:lpstr>Import 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Bauwin</dc:creator>
  <cp:lastModifiedBy>Mathilde Bauwin</cp:lastModifiedBy>
  <dcterms:created xsi:type="dcterms:W3CDTF">2024-01-29T13:47:44Z</dcterms:created>
  <dcterms:modified xsi:type="dcterms:W3CDTF">2024-02-02T17:38:23Z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0x010100D52B060ADE71A3448FE8089B000A3593</vt:lpwstr>
  </property>
</Properties>
</file>