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wtarkasmi/Desktop/"/>
    </mc:Choice>
  </mc:AlternateContent>
  <xr:revisionPtr revIDLastSave="0" documentId="13_ncr:1_{3583E3C3-F279-774F-A38A-D280161E0407}" xr6:coauthVersionLast="36" xr6:coauthVersionMax="36" xr10:uidLastSave="{00000000-0000-0000-0000-000000000000}"/>
  <bookViews>
    <workbookView xWindow="0" yWindow="0" windowWidth="28800" windowHeight="18000" activeTab="1" xr2:uid="{3AF81399-F8CE-C946-B11C-AA62D74D84D0}"/>
  </bookViews>
  <sheets>
    <sheet name="Paramètres" sheetId="3" r:id="rId1"/>
    <sheet name="BDD" sheetId="1" r:id="rId2"/>
    <sheet name="Outil" sheetId="2" r:id="rId3"/>
  </sheets>
  <definedNames>
    <definedName name="liste_contenants">Paramètres!$C$2:$C$12</definedName>
    <definedName name="liste_liquides">Paramètres!$A$2:$A$17</definedName>
    <definedName name="liste_villes">Paramètres!$E$2:$E$10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<sst xmlns="http://schemas.openxmlformats.org/spreadsheetml/2006/main" count="146" uniqueCount="69">
  <si>
    <t>Location contenants</t>
  </si>
  <si>
    <t>Désignation</t>
  </si>
  <si>
    <t>ID</t>
  </si>
  <si>
    <t>Location mensuelle</t>
  </si>
  <si>
    <t>Nantes</t>
  </si>
  <si>
    <t>Paris</t>
  </si>
  <si>
    <t>Toulouse</t>
  </si>
  <si>
    <t>Marseille</t>
  </si>
  <si>
    <t>Lyon</t>
  </si>
  <si>
    <t>Lille</t>
  </si>
  <si>
    <t>Montpellier</t>
  </si>
  <si>
    <t>Niort</t>
  </si>
  <si>
    <t>Bouteilles</t>
  </si>
  <si>
    <t>Transparente 50 cl</t>
  </si>
  <si>
    <t>Transparente 1L</t>
  </si>
  <si>
    <t>Transparente 2L</t>
  </si>
  <si>
    <t>Opaque 50 cl</t>
  </si>
  <si>
    <t>Opaque 1L</t>
  </si>
  <si>
    <t>Opaque 2L</t>
  </si>
  <si>
    <t>Bidon avec couvercle plastique 10L</t>
  </si>
  <si>
    <t>Bidon avec couvercle plastique 30L</t>
  </si>
  <si>
    <t>Bidon avec couvercle plastique 50L</t>
  </si>
  <si>
    <t>Cuves</t>
  </si>
  <si>
    <t>Bidons</t>
  </si>
  <si>
    <t>Cuve étanche 80L</t>
  </si>
  <si>
    <t>Cuve étanche 100L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</si>
  <si>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</si>
  <si>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</si>
  <si>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</si>
  <si>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</si>
  <si>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</si>
  <si>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</si>
  <si>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</si>
  <si>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</si>
  <si>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</si>
  <si>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C1</t>
  </si>
  <si>
    <t>C2</t>
  </si>
  <si>
    <t>Capacité en L</t>
  </si>
  <si>
    <t>Liquide plat</t>
  </si>
  <si>
    <t>Cristaline</t>
  </si>
  <si>
    <t>Evian</t>
  </si>
  <si>
    <t>Hepar</t>
  </si>
  <si>
    <t>Contrex</t>
  </si>
  <si>
    <t>Jus de pomme</t>
  </si>
  <si>
    <t>Jus d'orange</t>
  </si>
  <si>
    <t>Jus multifruit</t>
  </si>
  <si>
    <t>Jus de raisin</t>
  </si>
  <si>
    <t>Jus de carotte</t>
  </si>
  <si>
    <t>Liquide gazeux</t>
  </si>
  <si>
    <t>Fanta</t>
  </si>
  <si>
    <t>Orangina</t>
  </si>
  <si>
    <t>Coca</t>
  </si>
  <si>
    <t>Breizh Cola</t>
  </si>
  <si>
    <t>Schweppes</t>
  </si>
  <si>
    <t>7 up</t>
  </si>
  <si>
    <t>Tropico</t>
  </si>
  <si>
    <t>Toutes villes</t>
  </si>
  <si>
    <t>Coût d'enlèvement des contenants</t>
  </si>
  <si>
    <t>Ville</t>
  </si>
  <si>
    <t>1 à 2</t>
  </si>
  <si>
    <t>3 à 6</t>
  </si>
  <si>
    <t>7 à 10</t>
  </si>
  <si>
    <t>Liste liquides</t>
  </si>
  <si>
    <t>Liste contenants</t>
  </si>
  <si>
    <t>Liste villes</t>
  </si>
  <si>
    <t>Coût de traitement des liquides / Litre</t>
  </si>
  <si>
    <t>Sélectionner :</t>
  </si>
  <si>
    <t>Liquide</t>
  </si>
  <si>
    <t>Volume en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</si>
</sst>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44" fontId="0" fillId="0" borderId="2" xfId="1" applyFont="1" applyBorder="1"/>
    <xf numFmtId="0" fontId="0" fillId="0" borderId="3" xfId="0" applyBorder="1"/>
    <xf numFmtId="0" fontId="0" fillId="0" borderId="2" xfId="0" applyFill="1" applyBorder="1"/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/>
    <xf numFmtId="0" fontId="0" fillId="0" borderId="0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A3C71-A21C-D04C-B75A-B2B8E9D8FF60}">
  <dimension ref="A1:E17"/>
  <sheetViews>
    <sheetView workbookViewId="0">
      <selection activeCell="E19" sqref="E19"/>
    </sheetView>
  </sheetViews>
  <sheetFormatPr baseColWidth="10" defaultRowHeight="16" x14ac:dyDescent="0.2"/>
  <cols>
    <col min="1" max="1" width="13.33203125" bestFit="1" customWidth="1"/>
    <col min="3" max="3" width="30" bestFit="1" customWidth="1"/>
  </cols>
  <sheetData>
    <row r="1" spans="1:5" ht="17" thickBot="1" x14ac:dyDescent="0.25">
      <c r="A1" s="11" t="s">
        <v>62</v>
      </c>
      <c r="C1" s="11" t="s">
        <v>63</v>
      </c>
      <c r="E1" s="11" t="s">
        <v>64</v>
      </c>
    </row>
    <row r="2" spans="1:5" x14ac:dyDescent="0.2">
      <c r="A2" s="5" t="s">
        <v>39</v>
      </c>
      <c r="C2" s="5" t="s">
        <v>13</v>
      </c>
      <c r="E2" s="5" t="s">
        <v>4</v>
      </c>
    </row>
    <row r="3" spans="1:5" x14ac:dyDescent="0.2">
      <c r="A3" s="2" t="s">
        <v>40</v>
      </c>
      <c r="C3" s="2" t="s">
        <v>14</v>
      </c>
      <c r="E3" s="2" t="s">
        <v>5</v>
      </c>
    </row>
    <row r="4" spans="1:5" x14ac:dyDescent="0.2">
      <c r="A4" s="2" t="s">
        <v>41</v>
      </c>
      <c r="C4" s="2" t="s">
        <v>15</v>
      </c>
      <c r="E4" s="2" t="s">
        <v>6</v>
      </c>
    </row>
    <row r="5" spans="1:5" x14ac:dyDescent="0.2">
      <c r="A5" s="2" t="s">
        <v>42</v>
      </c>
      <c r="C5" s="2" t="s">
        <v>16</v>
      </c>
      <c r="E5" s="2" t="s">
        <v>7</v>
      </c>
    </row>
    <row r="6" spans="1:5" x14ac:dyDescent="0.2">
      <c r="A6" s="2" t="s">
        <v>43</v>
      </c>
      <c r="C6" s="2" t="s">
        <v>17</v>
      </c>
      <c r="E6" s="2" t="s">
        <v>8</v>
      </c>
    </row>
    <row r="7" spans="1:5" x14ac:dyDescent="0.2">
      <c r="A7" s="2" t="s">
        <v>44</v>
      </c>
      <c r="C7" s="2" t="s">
        <v>18</v>
      </c>
      <c r="E7" s="2" t="s">
        <v>9</v>
      </c>
    </row>
    <row r="8" spans="1:5" x14ac:dyDescent="0.2">
      <c r="A8" s="2" t="s">
        <v>45</v>
      </c>
      <c r="C8" s="2" t="s">
        <v>19</v>
      </c>
      <c r="E8" s="2" t="s">
        <v>6</v>
      </c>
    </row>
    <row r="9" spans="1:5" x14ac:dyDescent="0.2">
      <c r="A9" s="2" t="s">
        <v>46</v>
      </c>
      <c r="C9" s="2" t="s">
        <v>20</v>
      </c>
      <c r="E9" s="2" t="s">
        <v>10</v>
      </c>
    </row>
    <row r="10" spans="1:5" x14ac:dyDescent="0.2">
      <c r="A10" s="2" t="s">
        <v>47</v>
      </c>
      <c r="C10" s="2" t="s">
        <v>21</v>
      </c>
      <c r="E10" s="2" t="s">
        <v>11</v>
      </c>
    </row>
    <row r="11" spans="1:5" x14ac:dyDescent="0.2">
      <c r="A11" s="2" t="s">
        <v>55</v>
      </c>
      <c r="C11" s="2" t="s">
        <v>24</v>
      </c>
    </row>
    <row r="12" spans="1:5" x14ac:dyDescent="0.2">
      <c r="A12" s="2" t="s">
        <v>49</v>
      </c>
      <c r="C12" s="2" t="s">
        <v>25</v>
      </c>
    </row>
    <row r="13" spans="1:5" x14ac:dyDescent="0.2">
      <c r="A13" s="2" t="s">
        <v>50</v>
      </c>
    </row>
    <row r="14" spans="1:5" x14ac:dyDescent="0.2">
      <c r="A14" s="2" t="s">
        <v>51</v>
      </c>
    </row>
    <row r="15" spans="1:5" x14ac:dyDescent="0.2">
      <c r="A15" s="2" t="s">
        <v>52</v>
      </c>
    </row>
    <row r="16" spans="1:5" x14ac:dyDescent="0.2">
      <c r="A16" s="2" t="s">
        <v>53</v>
      </c>
    </row>
    <row r="17" spans="1:1" x14ac:dyDescent="0.2">
      <c r="A17" s="2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0257-AB9A-754D-A7B2-A84D31817ED5}">
  <dimension ref="B1:AS20"/>
  <sheetViews>
    <sheetView tabSelected="1" topLeftCell="M1" workbookViewId="0">
      <selection activeCell="AM15" sqref="AM15"/>
    </sheetView>
  </sheetViews>
  <sheetFormatPr baseColWidth="10" defaultRowHeight="16" x14ac:dyDescent="0.2"/>
  <cols>
    <col min="2" max="2" width="30" bestFit="1" customWidth="1"/>
    <col min="4" max="4" width="12" bestFit="1" customWidth="1"/>
    <col min="5" max="5" width="17.1640625" bestFit="1" customWidth="1"/>
    <col min="6" max="6" width="6.5" customWidth="1"/>
    <col min="7" max="7" width="4.83203125" customWidth="1"/>
    <col min="8" max="8" width="7.83203125" customWidth="1"/>
    <col min="9" max="9" width="8.33203125" customWidth="1"/>
    <col min="10" max="10" width="4.33203125" customWidth="1"/>
    <col min="11" max="11" width="4" customWidth="1"/>
    <col min="12" max="12" width="8.1640625" customWidth="1"/>
    <col min="13" max="13" width="10.33203125" customWidth="1"/>
    <col min="14" max="14" width="5" customWidth="1"/>
    <col min="16" max="16" width="32.83203125" bestFit="1" customWidth="1"/>
    <col min="18" max="19" width="7.6640625" bestFit="1" customWidth="1"/>
    <col min="20" max="20" width="8" customWidth="1"/>
    <col min="21" max="21" width="8.33203125" customWidth="1"/>
    <col min="22" max="23" width="7.6640625" bestFit="1" customWidth="1"/>
    <col min="24" max="24" width="7.83203125" customWidth="1"/>
    <col min="25" max="25" width="10.1640625" customWidth="1"/>
    <col min="26" max="26" width="7.6640625" bestFit="1" customWidth="1"/>
    <col min="27" max="27" width="3" customWidth="1"/>
    <col min="28" max="28" width="2.83203125" customWidth="1"/>
    <col min="29" max="29" width="3" customWidth="1"/>
    <col min="30" max="32" width="2.83203125" customWidth="1"/>
    <col min="33" max="35" width="3" customWidth="1"/>
    <col min="36" max="36" width="2.6640625" customWidth="1"/>
    <col min="37" max="37" width="2.83203125" customWidth="1"/>
    <col min="39" max="39" width="30" bestFit="1" customWidth="1"/>
    <col min="40" max="41" width="5" bestFit="1" customWidth="1"/>
    <col min="42" max="42" width="6" bestFit="1" customWidth="1"/>
    <col min="43" max="44" width="5" bestFit="1" customWidth="1"/>
    <col min="45" max="45" width="6" bestFit="1" customWidth="1"/>
  </cols>
  <sheetData>
    <row r="1" spans="2:45" ht="17" thickBot="1" x14ac:dyDescent="0.25">
      <c r="B1" s="1" t="s">
        <v>0</v>
      </c>
      <c r="P1" s="1" t="s">
        <v>65</v>
      </c>
      <c r="AM1" s="1" t="s">
        <v>57</v>
      </c>
      <c r="AN1" s="8" t="s">
        <v>38</v>
      </c>
      <c r="AO1" s="9"/>
      <c r="AP1" s="9"/>
      <c r="AQ1" s="10" t="s">
        <v>48</v>
      </c>
      <c r="AR1" s="10"/>
      <c r="AS1" s="10"/>
    </row>
    <row r="2" spans="2:45" x14ac:dyDescent="0.2">
      <c r="B2" s="5" t="s">
        <v>1</v>
      </c>
      <c r="C2" s="2" t="s">
        <v>2</v>
      </c>
      <c r="D2" s="2" t="s">
        <v>37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6</v>
      </c>
      <c r="M2" s="2" t="s">
        <v>10</v>
      </c>
      <c r="N2" s="2" t="s">
        <v>11</v>
      </c>
      <c r="P2" s="5" t="s">
        <v>1</v>
      </c>
      <c r="Q2" s="2" t="s">
        <v>56</v>
      </c>
      <c r="R2" s="2" t="s">
        <v>4</v>
      </c>
      <c r="S2" s="2" t="s">
        <v>5</v>
      </c>
      <c r="T2" s="2" t="s">
        <v>6</v>
      </c>
      <c r="U2" s="2" t="s">
        <v>7</v>
      </c>
      <c r="V2" s="2" t="s">
        <v>8</v>
      </c>
      <c r="W2" s="2" t="s">
        <v>9</v>
      </c>
      <c r="X2" s="2" t="s">
        <v>6</v>
      </c>
      <c r="Y2" s="2" t="s">
        <v>10</v>
      </c>
      <c r="Z2" s="2" t="s">
        <v>11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M2" s="5" t="s">
        <v>58</v>
      </c>
      <c r="AN2" s="2" t="s">
        <v>59</v>
      </c>
      <c r="AO2" s="2" t="s">
        <v>60</v>
      </c>
      <c r="AP2" s="2" t="s">
        <v>61</v>
      </c>
      <c r="AQ2" s="2" t="s">
        <v>59</v>
      </c>
      <c r="AR2" s="2" t="s">
        <v>60</v>
      </c>
      <c r="AS2" s="2" t="s">
        <v>61</v>
      </c>
    </row>
    <row r="3" spans="2:45" x14ac:dyDescent="0.2">
      <c r="B3" s="3" t="s">
        <v>12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P3" s="3" t="s">
        <v>38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M3" s="2" t="s">
        <v>4</v>
      </c>
      <c r="AN3" s="2">
        <v>90</v>
      </c>
      <c r="AO3" s="2">
        <v>85</v>
      </c>
      <c r="AP3" s="2">
        <v>70</v>
      </c>
      <c r="AQ3" s="7">
        <v>125</v>
      </c>
      <c r="AR3" s="7">
        <v>90</v>
      </c>
      <c r="AS3" s="7">
        <v>84</v>
      </c>
    </row>
    <row r="4" spans="2:45" x14ac:dyDescent="0.2">
      <c r="B4" s="2" t="s">
        <v>13</v>
      </c>
      <c r="C4" s="2" t="s">
        <v>26</v>
      </c>
      <c r="D4" s="2">
        <v>0.5</v>
      </c>
      <c r="E4" s="4">
        <v>0.1</v>
      </c>
      <c r="F4" s="2">
        <v>1</v>
      </c>
      <c r="G4" s="2">
        <v>0</v>
      </c>
      <c r="H4" s="2">
        <v>1</v>
      </c>
      <c r="I4" s="2">
        <v>0</v>
      </c>
      <c r="J4" s="2">
        <v>1</v>
      </c>
      <c r="K4" s="2">
        <v>0</v>
      </c>
      <c r="L4" s="2">
        <v>1</v>
      </c>
      <c r="M4" s="2">
        <v>0</v>
      </c>
      <c r="N4" s="2">
        <v>0</v>
      </c>
      <c r="P4" s="2" t="s">
        <v>39</v>
      </c>
      <c r="Q4" s="4">
        <v>0.8</v>
      </c>
      <c r="R4" s="4"/>
      <c r="S4" s="4"/>
      <c r="T4" s="4"/>
      <c r="U4" s="4"/>
      <c r="V4" s="4"/>
      <c r="W4" s="4"/>
      <c r="X4" s="4"/>
      <c r="Y4" s="4"/>
      <c r="Z4" s="4"/>
      <c r="AA4" s="2">
        <v>1</v>
      </c>
      <c r="AB4" s="2">
        <v>1</v>
      </c>
      <c r="AC4" s="2">
        <v>1</v>
      </c>
      <c r="AD4" s="2">
        <v>1</v>
      </c>
      <c r="AE4" s="2">
        <v>1</v>
      </c>
      <c r="AF4" s="2">
        <v>0</v>
      </c>
      <c r="AG4" s="2">
        <v>0</v>
      </c>
      <c r="AH4" s="2">
        <v>1</v>
      </c>
      <c r="AI4" s="2">
        <v>1</v>
      </c>
      <c r="AJ4" s="2">
        <v>1</v>
      </c>
      <c r="AK4" s="2">
        <v>0</v>
      </c>
      <c r="AM4" s="2" t="s">
        <v>5</v>
      </c>
      <c r="AN4" s="2">
        <v>130</v>
      </c>
      <c r="AO4" s="2">
        <v>80</v>
      </c>
      <c r="AP4" s="2">
        <v>70</v>
      </c>
      <c r="AQ4" s="7">
        <v>130</v>
      </c>
      <c r="AR4" s="7">
        <v>80</v>
      </c>
      <c r="AS4" s="7">
        <v>70</v>
      </c>
    </row>
    <row r="5" spans="2:45" x14ac:dyDescent="0.2">
      <c r="B5" s="2" t="s">
        <v>14</v>
      </c>
      <c r="C5" s="2" t="s">
        <v>27</v>
      </c>
      <c r="D5" s="2">
        <v>1</v>
      </c>
      <c r="E5" s="4">
        <f>0.5</f>
        <v>0.5</v>
      </c>
      <c r="F5" s="2">
        <v>1</v>
      </c>
      <c r="G5" s="2">
        <v>0</v>
      </c>
      <c r="H5" s="2">
        <v>1</v>
      </c>
      <c r="I5" s="2">
        <v>0</v>
      </c>
      <c r="J5" s="2">
        <v>1</v>
      </c>
      <c r="K5" s="2">
        <v>0</v>
      </c>
      <c r="L5" s="2">
        <v>1</v>
      </c>
      <c r="M5" s="2">
        <v>0</v>
      </c>
      <c r="N5" s="2">
        <v>0</v>
      </c>
      <c r="P5" s="2" t="s">
        <v>40</v>
      </c>
      <c r="Q5" s="4">
        <v>0.9</v>
      </c>
      <c r="R5" s="4"/>
      <c r="S5" s="4"/>
      <c r="T5" s="4"/>
      <c r="U5" s="4"/>
      <c r="V5" s="4"/>
      <c r="W5" s="4"/>
      <c r="X5" s="4"/>
      <c r="Y5" s="4"/>
      <c r="Z5" s="4"/>
      <c r="AA5" s="2">
        <v>1</v>
      </c>
      <c r="AB5" s="2">
        <v>1</v>
      </c>
      <c r="AC5" s="2">
        <v>1</v>
      </c>
      <c r="AD5" s="2">
        <v>0</v>
      </c>
      <c r="AE5" s="2">
        <v>0</v>
      </c>
      <c r="AF5" s="2">
        <v>1</v>
      </c>
      <c r="AG5" s="2">
        <v>0</v>
      </c>
      <c r="AH5" s="2">
        <v>0</v>
      </c>
      <c r="AI5" s="2">
        <v>1</v>
      </c>
      <c r="AJ5" s="2">
        <v>1</v>
      </c>
      <c r="AK5" s="2">
        <v>1</v>
      </c>
      <c r="AM5" s="2" t="s">
        <v>6</v>
      </c>
      <c r="AN5" s="2">
        <v>100</v>
      </c>
      <c r="AO5" s="2">
        <v>80</v>
      </c>
      <c r="AP5" s="2">
        <v>60</v>
      </c>
      <c r="AQ5" s="7">
        <v>105</v>
      </c>
      <c r="AR5" s="7">
        <v>80</v>
      </c>
      <c r="AS5" s="7">
        <v>60</v>
      </c>
    </row>
    <row r="6" spans="2:45" x14ac:dyDescent="0.2">
      <c r="B6" s="2" t="s">
        <v>15</v>
      </c>
      <c r="C6" s="2" t="s">
        <v>28</v>
      </c>
      <c r="D6" s="2">
        <v>2</v>
      </c>
      <c r="E6" s="4">
        <v>1</v>
      </c>
      <c r="F6" s="2">
        <v>1</v>
      </c>
      <c r="G6" s="2">
        <v>1</v>
      </c>
      <c r="H6" s="2">
        <v>1</v>
      </c>
      <c r="I6" s="2">
        <v>0</v>
      </c>
      <c r="J6" s="2">
        <v>0</v>
      </c>
      <c r="K6" s="2">
        <v>0</v>
      </c>
      <c r="L6" s="2">
        <v>1</v>
      </c>
      <c r="M6" s="2">
        <v>0</v>
      </c>
      <c r="N6" s="2">
        <v>1</v>
      </c>
      <c r="P6" s="2" t="s">
        <v>41</v>
      </c>
      <c r="Q6" s="4">
        <v>1</v>
      </c>
      <c r="R6" s="4"/>
      <c r="S6" s="4"/>
      <c r="T6" s="4"/>
      <c r="U6" s="4"/>
      <c r="V6" s="4"/>
      <c r="W6" s="4"/>
      <c r="X6" s="4"/>
      <c r="Y6" s="4"/>
      <c r="Z6" s="4"/>
      <c r="AA6" s="2">
        <v>0</v>
      </c>
      <c r="AB6" s="2">
        <v>1</v>
      </c>
      <c r="AC6" s="2">
        <v>1</v>
      </c>
      <c r="AD6" s="2">
        <v>1</v>
      </c>
      <c r="AE6" s="2">
        <v>0</v>
      </c>
      <c r="AF6" s="2">
        <v>0</v>
      </c>
      <c r="AG6" s="2">
        <v>1</v>
      </c>
      <c r="AH6" s="2">
        <v>0</v>
      </c>
      <c r="AI6" s="2">
        <v>0</v>
      </c>
      <c r="AJ6" s="2">
        <v>1</v>
      </c>
      <c r="AK6" s="2">
        <v>1</v>
      </c>
      <c r="AM6" s="2" t="s">
        <v>7</v>
      </c>
      <c r="AN6" s="2">
        <v>130</v>
      </c>
      <c r="AO6" s="2">
        <v>80</v>
      </c>
      <c r="AP6" s="2">
        <v>70</v>
      </c>
      <c r="AQ6" s="7">
        <v>130</v>
      </c>
      <c r="AR6" s="7">
        <v>80</v>
      </c>
      <c r="AS6" s="7">
        <v>70</v>
      </c>
    </row>
    <row r="7" spans="2:45" x14ac:dyDescent="0.2">
      <c r="B7" s="2" t="s">
        <v>16</v>
      </c>
      <c r="C7" s="2" t="s">
        <v>29</v>
      </c>
      <c r="D7" s="2">
        <v>0.5</v>
      </c>
      <c r="E7" s="4">
        <v>0.2</v>
      </c>
      <c r="F7" s="2">
        <v>1</v>
      </c>
      <c r="G7" s="2">
        <v>1</v>
      </c>
      <c r="H7" s="2">
        <v>1</v>
      </c>
      <c r="I7" s="2">
        <v>1</v>
      </c>
      <c r="J7" s="2">
        <v>0</v>
      </c>
      <c r="K7" s="2">
        <v>1</v>
      </c>
      <c r="L7" s="2">
        <v>1</v>
      </c>
      <c r="M7" s="2">
        <v>0</v>
      </c>
      <c r="N7" s="2">
        <v>1</v>
      </c>
      <c r="P7" s="2" t="s">
        <v>42</v>
      </c>
      <c r="Q7" s="4">
        <v>1.1000000000000001</v>
      </c>
      <c r="R7" s="4"/>
      <c r="S7" s="4"/>
      <c r="T7" s="4"/>
      <c r="U7" s="4"/>
      <c r="V7" s="4"/>
      <c r="W7" s="4"/>
      <c r="X7" s="4"/>
      <c r="Y7" s="4"/>
      <c r="Z7" s="4"/>
      <c r="AA7" s="2">
        <v>0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M7" s="2" t="s">
        <v>8</v>
      </c>
      <c r="AN7" s="2">
        <v>130</v>
      </c>
      <c r="AO7" s="2">
        <v>80</v>
      </c>
      <c r="AP7" s="2">
        <v>70</v>
      </c>
      <c r="AQ7" s="7">
        <v>130</v>
      </c>
      <c r="AR7" s="7">
        <v>80</v>
      </c>
      <c r="AS7" s="7">
        <v>70</v>
      </c>
    </row>
    <row r="8" spans="2:45" x14ac:dyDescent="0.2">
      <c r="B8" s="2" t="s">
        <v>17</v>
      </c>
      <c r="C8" s="2" t="s">
        <v>30</v>
      </c>
      <c r="D8" s="2">
        <v>1</v>
      </c>
      <c r="E8" s="4">
        <v>1</v>
      </c>
      <c r="F8" s="2">
        <v>1</v>
      </c>
      <c r="G8" s="2">
        <v>0</v>
      </c>
      <c r="H8" s="2">
        <v>1</v>
      </c>
      <c r="I8" s="2">
        <v>1</v>
      </c>
      <c r="J8" s="2">
        <v>0</v>
      </c>
      <c r="K8" s="2">
        <v>1</v>
      </c>
      <c r="L8" s="2">
        <v>1</v>
      </c>
      <c r="M8" s="2">
        <v>1</v>
      </c>
      <c r="N8" s="2">
        <v>1</v>
      </c>
      <c r="P8" s="2" t="s">
        <v>43</v>
      </c>
      <c r="Q8" s="4"/>
      <c r="R8" s="4">
        <v>2.2000000000000002</v>
      </c>
      <c r="S8" s="4">
        <v>2.5</v>
      </c>
      <c r="T8" s="4">
        <v>2.2999999999999998</v>
      </c>
      <c r="U8" s="4">
        <v>2</v>
      </c>
      <c r="V8" s="4">
        <v>2.4</v>
      </c>
      <c r="W8" s="4">
        <v>2.2999999999999998</v>
      </c>
      <c r="X8" s="4">
        <v>2.6</v>
      </c>
      <c r="Y8" s="4">
        <v>2.4</v>
      </c>
      <c r="Z8" s="4">
        <v>2.5</v>
      </c>
      <c r="AA8" s="2">
        <v>1</v>
      </c>
      <c r="AB8" s="2">
        <v>1</v>
      </c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1</v>
      </c>
      <c r="AI8" s="2">
        <v>1</v>
      </c>
      <c r="AJ8" s="2">
        <v>0</v>
      </c>
      <c r="AK8" s="2">
        <v>1</v>
      </c>
      <c r="AM8" s="2" t="s">
        <v>9</v>
      </c>
      <c r="AN8" s="2">
        <v>105</v>
      </c>
      <c r="AO8" s="2">
        <v>80</v>
      </c>
      <c r="AP8" s="2">
        <v>60</v>
      </c>
      <c r="AQ8" s="7">
        <v>105</v>
      </c>
      <c r="AR8" s="7">
        <v>80</v>
      </c>
      <c r="AS8" s="7">
        <v>60</v>
      </c>
    </row>
    <row r="9" spans="2:45" x14ac:dyDescent="0.2">
      <c r="B9" s="2" t="s">
        <v>18</v>
      </c>
      <c r="C9" s="2" t="s">
        <v>31</v>
      </c>
      <c r="D9" s="2">
        <v>2</v>
      </c>
      <c r="E9" s="4">
        <v>2</v>
      </c>
      <c r="F9" s="2">
        <v>1</v>
      </c>
      <c r="G9" s="2">
        <v>1</v>
      </c>
      <c r="H9" s="2">
        <v>0</v>
      </c>
      <c r="I9" s="2">
        <v>0</v>
      </c>
      <c r="J9" s="2">
        <v>1</v>
      </c>
      <c r="K9" s="2">
        <v>1</v>
      </c>
      <c r="L9" s="2">
        <v>0</v>
      </c>
      <c r="M9" s="2">
        <v>1</v>
      </c>
      <c r="N9" s="2">
        <v>0</v>
      </c>
      <c r="P9" s="2" t="s">
        <v>44</v>
      </c>
      <c r="Q9" s="4"/>
      <c r="R9" s="4">
        <v>1.8</v>
      </c>
      <c r="S9" s="4">
        <v>1.9</v>
      </c>
      <c r="T9" s="4">
        <v>1.85</v>
      </c>
      <c r="U9" s="4">
        <v>1.85</v>
      </c>
      <c r="V9" s="4">
        <v>1.75</v>
      </c>
      <c r="W9" s="4">
        <v>2</v>
      </c>
      <c r="X9" s="4">
        <v>1.6</v>
      </c>
      <c r="Y9" s="4">
        <v>1.75</v>
      </c>
      <c r="Z9" s="4">
        <v>1.8</v>
      </c>
      <c r="AA9" s="2">
        <v>1</v>
      </c>
      <c r="AB9" s="2">
        <v>0</v>
      </c>
      <c r="AC9" s="2">
        <v>0</v>
      </c>
      <c r="AD9" s="2">
        <v>1</v>
      </c>
      <c r="AE9" s="2">
        <v>0</v>
      </c>
      <c r="AF9" s="2">
        <v>0</v>
      </c>
      <c r="AG9" s="2">
        <v>1</v>
      </c>
      <c r="AH9" s="2">
        <v>1</v>
      </c>
      <c r="AI9" s="2">
        <v>1</v>
      </c>
      <c r="AJ9" s="2">
        <v>1</v>
      </c>
      <c r="AK9" s="2">
        <v>1</v>
      </c>
      <c r="AM9" s="2" t="s">
        <v>6</v>
      </c>
      <c r="AN9" s="2">
        <v>80</v>
      </c>
      <c r="AO9" s="2">
        <v>66</v>
      </c>
      <c r="AP9" s="2">
        <v>62</v>
      </c>
      <c r="AQ9" s="7">
        <v>80</v>
      </c>
      <c r="AR9" s="7">
        <v>66</v>
      </c>
      <c r="AS9" s="7">
        <v>62</v>
      </c>
    </row>
    <row r="10" spans="2:45" x14ac:dyDescent="0.2">
      <c r="B10" s="3" t="s">
        <v>23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P10" s="2" t="s">
        <v>45</v>
      </c>
      <c r="Q10" s="4"/>
      <c r="R10" s="4">
        <v>2</v>
      </c>
      <c r="S10" s="4">
        <v>2</v>
      </c>
      <c r="T10" s="4">
        <v>2</v>
      </c>
      <c r="U10" s="4">
        <v>2</v>
      </c>
      <c r="V10" s="4">
        <v>2</v>
      </c>
      <c r="W10" s="4">
        <v>2.1</v>
      </c>
      <c r="X10" s="4">
        <v>2</v>
      </c>
      <c r="Y10" s="4">
        <v>2</v>
      </c>
      <c r="Z10" s="4">
        <v>2.1</v>
      </c>
      <c r="AA10" s="2">
        <v>1</v>
      </c>
      <c r="AB10" s="2">
        <v>1</v>
      </c>
      <c r="AC10" s="2">
        <v>1</v>
      </c>
      <c r="AD10" s="2">
        <v>1</v>
      </c>
      <c r="AE10" s="2">
        <v>0</v>
      </c>
      <c r="AF10" s="2">
        <v>1</v>
      </c>
      <c r="AG10" s="2">
        <v>1</v>
      </c>
      <c r="AH10" s="2">
        <v>0</v>
      </c>
      <c r="AI10" s="2">
        <v>1</v>
      </c>
      <c r="AJ10" s="2">
        <v>0</v>
      </c>
      <c r="AK10" s="2">
        <v>1</v>
      </c>
      <c r="AM10" s="2" t="s">
        <v>10</v>
      </c>
      <c r="AN10" s="2">
        <v>80</v>
      </c>
      <c r="AO10" s="2">
        <v>66</v>
      </c>
      <c r="AP10" s="2">
        <v>62</v>
      </c>
      <c r="AQ10" s="7">
        <v>80</v>
      </c>
      <c r="AR10" s="7">
        <v>66</v>
      </c>
      <c r="AS10" s="7">
        <v>62</v>
      </c>
    </row>
    <row r="11" spans="2:45" x14ac:dyDescent="0.2">
      <c r="B11" s="2" t="s">
        <v>19</v>
      </c>
      <c r="C11" s="2" t="s">
        <v>32</v>
      </c>
      <c r="D11" s="2">
        <v>10</v>
      </c>
      <c r="E11" s="4">
        <v>10</v>
      </c>
      <c r="F11" s="2">
        <v>1</v>
      </c>
      <c r="G11" s="2">
        <v>1</v>
      </c>
      <c r="H11" s="2">
        <v>1</v>
      </c>
      <c r="I11" s="2">
        <v>1</v>
      </c>
      <c r="J11" s="2">
        <v>0</v>
      </c>
      <c r="K11" s="2">
        <v>1</v>
      </c>
      <c r="L11" s="2">
        <v>0</v>
      </c>
      <c r="M11" s="2">
        <v>0</v>
      </c>
      <c r="N11" s="2">
        <v>1</v>
      </c>
      <c r="P11" s="2" t="s">
        <v>46</v>
      </c>
      <c r="Q11" s="4"/>
      <c r="R11" s="4">
        <v>1.9</v>
      </c>
      <c r="S11" s="4">
        <v>1.9</v>
      </c>
      <c r="T11" s="4">
        <v>1.8</v>
      </c>
      <c r="U11" s="4">
        <v>1.7</v>
      </c>
      <c r="V11" s="4">
        <v>1.75</v>
      </c>
      <c r="W11" s="4">
        <v>1.75</v>
      </c>
      <c r="X11" s="4">
        <v>1.8</v>
      </c>
      <c r="Y11" s="4">
        <v>1.8</v>
      </c>
      <c r="Z11" s="4">
        <v>1.9</v>
      </c>
      <c r="AA11" s="2">
        <v>1</v>
      </c>
      <c r="AB11" s="2">
        <v>1</v>
      </c>
      <c r="AC11" s="2">
        <v>1</v>
      </c>
      <c r="AD11" s="2">
        <v>1</v>
      </c>
      <c r="AE11" s="2">
        <v>1</v>
      </c>
      <c r="AF11" s="2">
        <v>1</v>
      </c>
      <c r="AG11" s="2">
        <v>1</v>
      </c>
      <c r="AH11" s="2">
        <v>1</v>
      </c>
      <c r="AI11" s="2">
        <v>1</v>
      </c>
      <c r="AJ11" s="2">
        <v>1</v>
      </c>
      <c r="AK11" s="2">
        <v>1</v>
      </c>
      <c r="AM11" s="2" t="s">
        <v>11</v>
      </c>
      <c r="AN11" s="2">
        <v>80</v>
      </c>
      <c r="AO11" s="2">
        <v>66</v>
      </c>
      <c r="AP11" s="2">
        <v>62</v>
      </c>
      <c r="AQ11" s="7">
        <v>80</v>
      </c>
      <c r="AR11" s="7">
        <v>66</v>
      </c>
      <c r="AS11" s="7">
        <v>62</v>
      </c>
    </row>
    <row r="12" spans="2:45" x14ac:dyDescent="0.2">
      <c r="B12" s="2" t="s">
        <v>20</v>
      </c>
      <c r="C12" s="2" t="s">
        <v>33</v>
      </c>
      <c r="D12" s="2">
        <v>30</v>
      </c>
      <c r="E12" s="4">
        <v>20</v>
      </c>
      <c r="F12" s="2">
        <v>0</v>
      </c>
      <c r="G12" s="2">
        <v>1</v>
      </c>
      <c r="H12" s="2">
        <v>0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P12" s="2" t="s">
        <v>47</v>
      </c>
      <c r="Q12" s="4"/>
      <c r="R12" s="4">
        <v>1.8</v>
      </c>
      <c r="S12" s="4">
        <v>1.7</v>
      </c>
      <c r="T12" s="4">
        <v>1.9</v>
      </c>
      <c r="U12" s="4">
        <v>2.1</v>
      </c>
      <c r="V12" s="4">
        <v>2</v>
      </c>
      <c r="W12" s="4">
        <v>2</v>
      </c>
      <c r="X12" s="4">
        <v>2</v>
      </c>
      <c r="Y12" s="4">
        <v>1.8</v>
      </c>
      <c r="Z12" s="4">
        <v>1.75</v>
      </c>
      <c r="AA12" s="2">
        <v>1</v>
      </c>
      <c r="AB12" s="2">
        <v>1</v>
      </c>
      <c r="AC12" s="2">
        <v>1</v>
      </c>
      <c r="AD12" s="2">
        <v>1</v>
      </c>
      <c r="AE12" s="2">
        <v>1</v>
      </c>
      <c r="AF12" s="2">
        <v>1</v>
      </c>
      <c r="AG12" s="2">
        <v>1</v>
      </c>
      <c r="AH12" s="2">
        <v>1</v>
      </c>
      <c r="AI12" s="2">
        <v>1</v>
      </c>
      <c r="AJ12" s="2">
        <v>1</v>
      </c>
      <c r="AK12" s="2">
        <v>1</v>
      </c>
    </row>
    <row r="13" spans="2:45" x14ac:dyDescent="0.2">
      <c r="B13" s="2" t="s">
        <v>21</v>
      </c>
      <c r="C13" s="2" t="s">
        <v>34</v>
      </c>
      <c r="D13" s="2">
        <v>50</v>
      </c>
      <c r="E13" s="4">
        <v>30</v>
      </c>
      <c r="F13" s="2">
        <v>0</v>
      </c>
      <c r="G13" s="2">
        <v>0</v>
      </c>
      <c r="H13" s="2">
        <v>0</v>
      </c>
      <c r="I13" s="2">
        <v>1</v>
      </c>
      <c r="J13" s="2">
        <v>1</v>
      </c>
      <c r="K13" s="2">
        <v>0</v>
      </c>
      <c r="L13" s="2">
        <v>1</v>
      </c>
      <c r="M13" s="2">
        <v>0</v>
      </c>
      <c r="N13" s="2">
        <v>0</v>
      </c>
      <c r="P13" s="2" t="s">
        <v>55</v>
      </c>
      <c r="Q13" s="4"/>
      <c r="R13" s="4">
        <v>2.2999999999999998</v>
      </c>
      <c r="S13" s="4">
        <v>2.5</v>
      </c>
      <c r="T13" s="4">
        <v>2.2000000000000002</v>
      </c>
      <c r="U13" s="4">
        <v>2.2999999999999998</v>
      </c>
      <c r="V13" s="4">
        <v>2.35</v>
      </c>
      <c r="W13" s="4">
        <v>2.4</v>
      </c>
      <c r="X13" s="4">
        <v>2.1</v>
      </c>
      <c r="Y13" s="4">
        <v>2.2999999999999998</v>
      </c>
      <c r="Z13" s="4">
        <v>2.25</v>
      </c>
      <c r="AA13" s="2">
        <v>1</v>
      </c>
      <c r="AB13" s="2">
        <v>1</v>
      </c>
      <c r="AC13" s="2">
        <v>0</v>
      </c>
      <c r="AD13" s="2">
        <v>0</v>
      </c>
      <c r="AE13" s="2">
        <v>1</v>
      </c>
      <c r="AF13" s="2">
        <v>0</v>
      </c>
      <c r="AG13" s="2">
        <v>1</v>
      </c>
      <c r="AH13" s="2">
        <v>0</v>
      </c>
      <c r="AI13" s="2">
        <v>0</v>
      </c>
      <c r="AJ13" s="2">
        <v>1</v>
      </c>
      <c r="AK13" s="2">
        <v>0</v>
      </c>
    </row>
    <row r="14" spans="2:45" x14ac:dyDescent="0.2">
      <c r="B14" s="3" t="s">
        <v>22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P14" s="3" t="s">
        <v>48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2:45" x14ac:dyDescent="0.2">
      <c r="B15" s="2" t="s">
        <v>24</v>
      </c>
      <c r="C15" s="2" t="s">
        <v>35</v>
      </c>
      <c r="D15" s="2">
        <v>80</v>
      </c>
      <c r="E15" s="4">
        <v>50</v>
      </c>
      <c r="F15" s="2">
        <v>1</v>
      </c>
      <c r="G15" s="2">
        <v>0</v>
      </c>
      <c r="H15" s="2">
        <v>0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P15" s="2" t="s">
        <v>49</v>
      </c>
      <c r="Q15" s="4"/>
      <c r="R15" s="4">
        <v>2.2000000000000002</v>
      </c>
      <c r="S15" s="4">
        <v>2.5</v>
      </c>
      <c r="T15" s="4">
        <v>2.2999999999999998</v>
      </c>
      <c r="U15" s="4">
        <v>2</v>
      </c>
      <c r="V15" s="4">
        <v>2.4</v>
      </c>
      <c r="W15" s="4">
        <v>2.2999999999999998</v>
      </c>
      <c r="X15" s="4">
        <v>2.6</v>
      </c>
      <c r="Y15" s="4">
        <v>2.4</v>
      </c>
      <c r="Z15" s="4">
        <v>2.5</v>
      </c>
      <c r="AA15" s="2">
        <v>1</v>
      </c>
      <c r="AB15" s="2">
        <v>1</v>
      </c>
      <c r="AC15" s="2">
        <v>1</v>
      </c>
      <c r="AD15" s="2">
        <v>1</v>
      </c>
      <c r="AE15" s="2">
        <v>1</v>
      </c>
      <c r="AF15" s="2">
        <v>0</v>
      </c>
      <c r="AG15" s="2">
        <v>1</v>
      </c>
      <c r="AH15" s="2">
        <v>0</v>
      </c>
      <c r="AI15" s="2">
        <v>1</v>
      </c>
      <c r="AJ15" s="2">
        <v>1</v>
      </c>
      <c r="AK15" s="2">
        <v>0</v>
      </c>
    </row>
    <row r="16" spans="2:45" x14ac:dyDescent="0.2">
      <c r="B16" s="2" t="s">
        <v>25</v>
      </c>
      <c r="C16" s="2" t="s">
        <v>36</v>
      </c>
      <c r="D16" s="2">
        <v>100</v>
      </c>
      <c r="E16" s="4">
        <v>70</v>
      </c>
      <c r="F16" s="2">
        <v>0</v>
      </c>
      <c r="G16" s="2">
        <v>1</v>
      </c>
      <c r="H16" s="2">
        <v>1</v>
      </c>
      <c r="I16" s="2">
        <v>0</v>
      </c>
      <c r="J16" s="2">
        <v>1</v>
      </c>
      <c r="K16" s="2">
        <v>1</v>
      </c>
      <c r="L16" s="2">
        <v>0</v>
      </c>
      <c r="M16" s="2">
        <v>1</v>
      </c>
      <c r="N16" s="2">
        <v>0</v>
      </c>
      <c r="P16" s="2" t="s">
        <v>50</v>
      </c>
      <c r="Q16" s="4"/>
      <c r="R16" s="4">
        <v>1.8</v>
      </c>
      <c r="S16" s="4">
        <v>1.9</v>
      </c>
      <c r="T16" s="4">
        <v>1.85</v>
      </c>
      <c r="U16" s="4">
        <v>1.85</v>
      </c>
      <c r="V16" s="4">
        <v>1.75</v>
      </c>
      <c r="W16" s="4">
        <v>2</v>
      </c>
      <c r="X16" s="4">
        <v>1.6</v>
      </c>
      <c r="Y16" s="4">
        <v>1.75</v>
      </c>
      <c r="Z16" s="4">
        <v>1.8</v>
      </c>
      <c r="AA16" s="2">
        <v>1</v>
      </c>
      <c r="AB16" s="2">
        <v>1</v>
      </c>
      <c r="AC16" s="2">
        <v>0</v>
      </c>
      <c r="AD16" s="2">
        <v>1</v>
      </c>
      <c r="AE16" s="2">
        <v>0</v>
      </c>
      <c r="AF16" s="2">
        <v>0</v>
      </c>
      <c r="AG16" s="2">
        <v>1</v>
      </c>
      <c r="AH16" s="2">
        <v>0</v>
      </c>
      <c r="AI16" s="2">
        <v>1</v>
      </c>
      <c r="AJ16" s="2">
        <v>1</v>
      </c>
      <c r="AK16" s="2">
        <v>1</v>
      </c>
    </row>
    <row r="17" spans="16:37" x14ac:dyDescent="0.2">
      <c r="P17" s="2" t="s">
        <v>51</v>
      </c>
      <c r="Q17" s="4"/>
      <c r="R17" s="4">
        <v>2</v>
      </c>
      <c r="S17" s="4">
        <v>2</v>
      </c>
      <c r="T17" s="4">
        <v>2</v>
      </c>
      <c r="U17" s="4">
        <v>2</v>
      </c>
      <c r="V17" s="4">
        <v>2</v>
      </c>
      <c r="W17" s="4">
        <v>2.1</v>
      </c>
      <c r="X17" s="4">
        <v>2</v>
      </c>
      <c r="Y17" s="4">
        <v>2</v>
      </c>
      <c r="Z17" s="4">
        <v>2.1</v>
      </c>
      <c r="AA17" s="2">
        <v>1</v>
      </c>
      <c r="AB17" s="2">
        <v>0</v>
      </c>
      <c r="AC17" s="2">
        <v>1</v>
      </c>
      <c r="AD17" s="2">
        <v>0</v>
      </c>
      <c r="AE17" s="2">
        <v>1</v>
      </c>
      <c r="AF17" s="2">
        <v>0</v>
      </c>
      <c r="AG17" s="2">
        <v>1</v>
      </c>
      <c r="AH17" s="2">
        <v>1</v>
      </c>
      <c r="AI17" s="2">
        <v>0</v>
      </c>
      <c r="AJ17" s="2">
        <v>1</v>
      </c>
      <c r="AK17" s="2">
        <v>1</v>
      </c>
    </row>
    <row r="18" spans="16:37" x14ac:dyDescent="0.2">
      <c r="P18" s="2" t="s">
        <v>52</v>
      </c>
      <c r="Q18" s="4"/>
      <c r="R18" s="4">
        <v>1.9</v>
      </c>
      <c r="S18" s="4">
        <v>1.9</v>
      </c>
      <c r="T18" s="4">
        <v>1.8</v>
      </c>
      <c r="U18" s="4">
        <v>1.7</v>
      </c>
      <c r="V18" s="4">
        <v>1.75</v>
      </c>
      <c r="W18" s="4">
        <v>1.75</v>
      </c>
      <c r="X18" s="4">
        <v>1.8</v>
      </c>
      <c r="Y18" s="4">
        <v>1.8</v>
      </c>
      <c r="Z18" s="4">
        <v>1.9</v>
      </c>
      <c r="AA18" s="2">
        <v>0</v>
      </c>
      <c r="AB18" s="2">
        <v>1</v>
      </c>
      <c r="AC18" s="2">
        <v>1</v>
      </c>
      <c r="AD18" s="2">
        <v>1</v>
      </c>
      <c r="AE18" s="2">
        <v>1</v>
      </c>
      <c r="AF18" s="2">
        <v>1</v>
      </c>
      <c r="AG18" s="2">
        <v>1</v>
      </c>
      <c r="AH18" s="2">
        <v>1</v>
      </c>
      <c r="AI18" s="2">
        <v>1</v>
      </c>
      <c r="AJ18" s="2">
        <v>1</v>
      </c>
      <c r="AK18" s="2">
        <v>1</v>
      </c>
    </row>
    <row r="19" spans="16:37" x14ac:dyDescent="0.2">
      <c r="P19" s="2" t="s">
        <v>53</v>
      </c>
      <c r="Q19" s="4"/>
      <c r="R19" s="4">
        <v>1.8</v>
      </c>
      <c r="S19" s="4">
        <v>1.7</v>
      </c>
      <c r="T19" s="4">
        <v>1.9</v>
      </c>
      <c r="U19" s="4">
        <v>2.1</v>
      </c>
      <c r="V19" s="4">
        <v>2</v>
      </c>
      <c r="W19" s="4">
        <v>2</v>
      </c>
      <c r="X19" s="4">
        <v>2</v>
      </c>
      <c r="Y19" s="4">
        <v>1.8</v>
      </c>
      <c r="Z19" s="4">
        <v>1.75</v>
      </c>
      <c r="AA19" s="2">
        <v>1</v>
      </c>
      <c r="AB19" s="2">
        <v>0</v>
      </c>
      <c r="AC19" s="2">
        <v>0</v>
      </c>
      <c r="AD19" s="2">
        <v>0</v>
      </c>
      <c r="AE19" s="2">
        <v>0</v>
      </c>
      <c r="AF19" s="2">
        <v>1</v>
      </c>
      <c r="AG19" s="2">
        <v>0</v>
      </c>
      <c r="AH19" s="2">
        <v>0</v>
      </c>
      <c r="AI19" s="2">
        <v>1</v>
      </c>
      <c r="AJ19" s="2">
        <v>0</v>
      </c>
      <c r="AK19" s="2">
        <v>1</v>
      </c>
    </row>
    <row r="20" spans="16:37" x14ac:dyDescent="0.2">
      <c r="P20" s="2" t="s">
        <v>54</v>
      </c>
      <c r="Q20" s="4"/>
      <c r="R20" s="4">
        <v>2.2999999999999998</v>
      </c>
      <c r="S20" s="4">
        <v>2.5</v>
      </c>
      <c r="T20" s="4">
        <v>2.2000000000000002</v>
      </c>
      <c r="U20" s="4">
        <v>2.2999999999999998</v>
      </c>
      <c r="V20" s="4">
        <v>2.35</v>
      </c>
      <c r="W20" s="4">
        <v>2.4</v>
      </c>
      <c r="X20" s="4">
        <v>2.1</v>
      </c>
      <c r="Y20" s="4">
        <v>2.2999999999999998</v>
      </c>
      <c r="Z20" s="4">
        <v>2.25</v>
      </c>
      <c r="AA20" s="2">
        <v>1</v>
      </c>
      <c r="AB20" s="2">
        <v>0</v>
      </c>
      <c r="AC20" s="2">
        <v>1</v>
      </c>
      <c r="AD20" s="2">
        <v>0</v>
      </c>
      <c r="AE20" s="2">
        <v>0</v>
      </c>
      <c r="AF20" s="2">
        <v>1</v>
      </c>
      <c r="AG20" s="2">
        <v>0</v>
      </c>
      <c r="AH20" s="2">
        <v>0</v>
      </c>
      <c r="AI20" s="2">
        <v>1</v>
      </c>
      <c r="AJ20" s="2">
        <v>1</v>
      </c>
      <c r="AK20" s="2">
        <v>0</v>
      </c>
    </row>
  </sheetData>
  <mergeCells count="2">
    <mergeCell ref="AN1:AP1"/>
    <mergeCell ref="AQ1:A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95B3-C2DA-A24C-B99F-60E4FDF5EC3D}">
  <dimension ref="A1:G11"/>
  <sheetViews>
    <sheetView workbookViewId="0">
      <selection activeCell="C15" sqref="C15"/>
    </sheetView>
  </sheetViews>
  <sheetFormatPr baseColWidth="10" defaultRowHeight="16" x14ac:dyDescent="0.2"/>
  <cols>
    <col min="1" max="1" width="12.33203125" bestFit="1" customWidth="1"/>
    <col min="5" max="5" width="12" bestFit="1" customWidth="1"/>
    <col min="7" max="7" width="11.33203125" bestFit="1" customWidth="1"/>
  </cols>
  <sheetData>
    <row r="1" spans="1:7" x14ac:dyDescent="0.2">
      <c r="C1" t="s">
        <v>58</v>
      </c>
      <c r="E1" t="s">
        <v>67</v>
      </c>
      <c r="G1" t="s">
        <v>68</v>
      </c>
    </row>
    <row r="2" spans="1:7" ht="17" thickBot="1" x14ac:dyDescent="0.25"/>
    <row r="3" spans="1:7" ht="17" thickBot="1" x14ac:dyDescent="0.25">
      <c r="A3" t="s">
        <v>66</v>
      </c>
      <c r="C3" s="1" t="s">
        <v>4</v>
      </c>
      <c r="E3" s="1" t="s">
        <v>45</v>
      </c>
      <c r="G3" s="1">
        <v>200</v>
      </c>
    </row>
    <row r="4" spans="1:7" ht="17" thickBot="1" x14ac:dyDescent="0.25"/>
    <row r="5" spans="1:7" ht="17" thickBot="1" x14ac:dyDescent="0.25">
      <c r="C5" s="12"/>
      <c r="E5" s="1" t="s">
        <v>40</v>
      </c>
      <c r="G5" s="1">
        <v>100</v>
      </c>
    </row>
    <row r="6" spans="1:7" ht="17" thickBot="1" x14ac:dyDescent="0.25">
      <c r="C6" s="12"/>
    </row>
    <row r="7" spans="1:7" ht="17" thickBot="1" x14ac:dyDescent="0.25">
      <c r="C7" s="12"/>
      <c r="E7" s="1" t="s">
        <v>53</v>
      </c>
      <c r="G7" s="1">
        <v>130</v>
      </c>
    </row>
    <row r="8" spans="1:7" ht="17" thickBot="1" x14ac:dyDescent="0.25">
      <c r="C8" s="12"/>
    </row>
    <row r="9" spans="1:7" ht="17" thickBot="1" x14ac:dyDescent="0.25">
      <c r="C9" s="12"/>
      <c r="E9" s="1"/>
      <c r="G9" s="1"/>
    </row>
    <row r="10" spans="1:7" ht="17" thickBot="1" x14ac:dyDescent="0.25">
      <c r="C10" s="12"/>
    </row>
    <row r="11" spans="1:7" ht="17" thickBot="1" x14ac:dyDescent="0.25">
      <c r="C11" s="12"/>
      <c r="E11" s="1"/>
      <c r="G11" s="1"/>
    </row>
  </sheetData>
  <dataValidations count="2">
    <dataValidation type="list" allowBlank="1" showInputMessage="1" showErrorMessage="1" sqref="C3 C5 C7 C9 C11" xr:uid="{EF9C4A57-4A3A-064A-9426-65543CF2F3B7}">
      <formula1>liste_villes</formula1>
    </dataValidation>
    <dataValidation type="list" allowBlank="1" showInputMessage="1" showErrorMessage="1" sqref="E3 E5 E7 E9 E11" xr:uid="{E7A34AEE-42B9-904D-B79F-48E82E5B0414}">
      <formula1>liste_liquides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Paramètres</vt:lpstr>
      <vt:lpstr>BDD</vt:lpstr>
      <vt:lpstr>Outil</vt:lpstr>
      <vt:lpstr>liste_contenants</vt:lpstr>
      <vt:lpstr>liste_liquides</vt:lpstr>
      <vt:lpstr>liste_villes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2023-12-17T09:42:51Z</dcterms:created>
  <dcterms:modified xsi:type="dcterms:W3CDTF">2023-12-17T14:18:14Z</dcterms:modified>
</cp:coreProperties>
</file>