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sca\OneDrive\Bureau\Formation\"/>
    </mc:Choice>
  </mc:AlternateContent>
  <xr:revisionPtr revIDLastSave="0" documentId="8_{F6DAAB15-BC32-4286-AE1E-0A8BB3506F49}" xr6:coauthVersionLast="47" xr6:coauthVersionMax="47" xr10:uidLastSave="{00000000-0000-0000-0000-000000000000}"/>
  <bookViews>
    <workbookView xWindow="-120" yWindow="-120" windowWidth="29040" windowHeight="15720" xr2:uid="{B1986473-BB26-495F-8466-5B19DF3D2C4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5" i="1" l="1"/>
  <c r="D15" i="1"/>
  <c r="C18" i="1"/>
  <c r="C17" i="1"/>
  <c r="C16" i="1"/>
  <c r="C15" i="1"/>
  <c r="D9" i="1"/>
  <c r="C10" i="1"/>
  <c r="C9" i="1"/>
  <c r="E2" i="1"/>
  <c r="D2" i="1"/>
  <c r="C3" i="1"/>
  <c r="C2" i="1"/>
</calcChain>
</file>

<file path=xl/sharedStrings.xml><?xml version="1.0" encoding="utf-8"?>
<sst xmlns="http://schemas.openxmlformats.org/spreadsheetml/2006/main" count="18" uniqueCount="14">
  <si>
    <t>ml</t>
  </si>
  <si>
    <t>maconnerie</t>
  </si>
  <si>
    <t>surface</t>
  </si>
  <si>
    <t>total</t>
  </si>
  <si>
    <t>hauteur</t>
  </si>
  <si>
    <t>descriptif travaux 1</t>
  </si>
  <si>
    <t>descriptif travaux 2</t>
  </si>
  <si>
    <t>lot 2</t>
  </si>
  <si>
    <t xml:space="preserve">menuiserie </t>
  </si>
  <si>
    <t>descriptif travaux 3</t>
  </si>
  <si>
    <t>descriptif travaux 4</t>
  </si>
  <si>
    <t>descriptif travaux 5</t>
  </si>
  <si>
    <t>descriptif travaux 6</t>
  </si>
  <si>
    <t>lot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</si>
</sst>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01B83A-FF15-4461-959B-1B7B92714029}">
  <dimension ref="A1:E20"/>
  <sheetViews>
    <sheetView tabSelected="1" workbookViewId="0">
      <selection activeCell="H21" sqref="H21"/>
    </sheetView>
  </sheetViews>
  <sheetFormatPr baseColWidth="10" defaultRowHeight="15" x14ac:dyDescent="0.25"/>
  <cols>
    <col min="2" max="2" width="18" bestFit="1" customWidth="1"/>
  </cols>
  <sheetData>
    <row r="1" spans="1:5" x14ac:dyDescent="0.25">
      <c r="A1" s="1" t="s">
        <v>13</v>
      </c>
      <c r="B1" s="2" t="s">
        <v>1</v>
      </c>
      <c r="C1" s="2" t="s">
        <v>0</v>
      </c>
      <c r="D1" s="2" t="s">
        <v>2</v>
      </c>
      <c r="E1" s="3" t="s">
        <v>3</v>
      </c>
    </row>
    <row r="2" spans="1:5" x14ac:dyDescent="0.25">
      <c r="A2" s="4"/>
      <c r="B2" s="5" t="s">
        <v>5</v>
      </c>
      <c r="C2" s="5">
        <f>35+25+10</f>
        <v>70</v>
      </c>
      <c r="D2" s="5">
        <f>SUM(C2:C3)*C5</f>
        <v>587.5</v>
      </c>
      <c r="E2" s="6">
        <f>D2</f>
        <v>587.5</v>
      </c>
    </row>
    <row r="3" spans="1:5" x14ac:dyDescent="0.25">
      <c r="A3" s="4"/>
      <c r="B3" s="5" t="s">
        <v>6</v>
      </c>
      <c r="C3" s="5">
        <f>25+60+80</f>
        <v>165</v>
      </c>
      <c r="D3" s="5"/>
      <c r="E3" s="6"/>
    </row>
    <row r="4" spans="1:5" x14ac:dyDescent="0.25">
      <c r="A4" s="4"/>
      <c r="B4" s="5"/>
      <c r="C4" s="5"/>
      <c r="D4" s="5"/>
      <c r="E4" s="6"/>
    </row>
    <row r="5" spans="1:5" x14ac:dyDescent="0.25">
      <c r="A5" s="4"/>
      <c r="B5" s="5" t="s">
        <v>4</v>
      </c>
      <c r="C5" s="5">
        <v>2.5</v>
      </c>
      <c r="D5" s="5"/>
      <c r="E5" s="6"/>
    </row>
    <row r="6" spans="1:5" x14ac:dyDescent="0.25">
      <c r="A6" s="7"/>
      <c r="B6" s="8"/>
      <c r="C6" s="8"/>
      <c r="D6" s="8"/>
      <c r="E6" s="9"/>
    </row>
    <row r="8" spans="1:5" x14ac:dyDescent="0.25">
      <c r="A8" s="1" t="s">
        <v>7</v>
      </c>
      <c r="B8" s="2" t="s">
        <v>8</v>
      </c>
      <c r="C8" s="2"/>
      <c r="D8" s="2"/>
      <c r="E8" s="3"/>
    </row>
    <row r="9" spans="1:5" x14ac:dyDescent="0.25">
      <c r="A9" s="4"/>
      <c r="B9" s="5" t="s">
        <v>5</v>
      </c>
      <c r="C9" s="5">
        <f>10+30-12</f>
        <v>28</v>
      </c>
      <c r="D9" s="5">
        <f t="shared" ref="D3:D12" si="0">SUM(C9:C10)*C12</f>
        <v>698.4</v>
      </c>
      <c r="E9" s="6"/>
    </row>
    <row r="10" spans="1:5" x14ac:dyDescent="0.25">
      <c r="A10" s="4"/>
      <c r="B10" s="5" t="s">
        <v>6</v>
      </c>
      <c r="C10" s="5">
        <f>36+85+45</f>
        <v>166</v>
      </c>
      <c r="D10" s="5"/>
      <c r="E10" s="6"/>
    </row>
    <row r="11" spans="1:5" x14ac:dyDescent="0.25">
      <c r="A11" s="4"/>
      <c r="B11" s="5"/>
      <c r="C11" s="5"/>
      <c r="D11" s="5"/>
      <c r="E11" s="6"/>
    </row>
    <row r="12" spans="1:5" x14ac:dyDescent="0.25">
      <c r="A12" s="4"/>
      <c r="B12" s="5" t="s">
        <v>4</v>
      </c>
      <c r="C12" s="5">
        <v>3.6</v>
      </c>
      <c r="D12" s="5"/>
      <c r="E12" s="6"/>
    </row>
    <row r="13" spans="1:5" x14ac:dyDescent="0.25">
      <c r="A13" s="4"/>
      <c r="B13" s="5"/>
      <c r="C13" s="5"/>
      <c r="D13" s="5"/>
      <c r="E13" s="6"/>
    </row>
    <row r="14" spans="1:5" x14ac:dyDescent="0.25">
      <c r="A14" s="4"/>
      <c r="B14" s="5"/>
      <c r="C14" s="5"/>
      <c r="D14" s="5"/>
      <c r="E14" s="6"/>
    </row>
    <row r="15" spans="1:5" x14ac:dyDescent="0.25">
      <c r="A15" s="4"/>
      <c r="B15" s="5" t="s">
        <v>9</v>
      </c>
      <c r="C15" s="5">
        <f>12+98</f>
        <v>110</v>
      </c>
      <c r="D15" s="5">
        <f>SUM(C15:C18)*C20</f>
        <v>3450</v>
      </c>
      <c r="E15" s="6">
        <f>SUM(D9+D15)</f>
        <v>4148.3999999999996</v>
      </c>
    </row>
    <row r="16" spans="1:5" x14ac:dyDescent="0.25">
      <c r="A16" s="4"/>
      <c r="B16" s="5" t="s">
        <v>10</v>
      </c>
      <c r="C16" s="5">
        <f>10+5</f>
        <v>15</v>
      </c>
      <c r="D16" s="5"/>
      <c r="E16" s="6"/>
    </row>
    <row r="17" spans="1:5" x14ac:dyDescent="0.25">
      <c r="A17" s="4"/>
      <c r="B17" s="5" t="s">
        <v>11</v>
      </c>
      <c r="C17" s="5">
        <f>20</f>
        <v>20</v>
      </c>
      <c r="D17" s="5"/>
      <c r="E17" s="6"/>
    </row>
    <row r="18" spans="1:5" x14ac:dyDescent="0.25">
      <c r="A18" s="4"/>
      <c r="B18" s="5" t="s">
        <v>12</v>
      </c>
      <c r="C18" s="5">
        <f>25+60</f>
        <v>85</v>
      </c>
      <c r="D18" s="5"/>
      <c r="E18" s="6"/>
    </row>
    <row r="19" spans="1:5" x14ac:dyDescent="0.25">
      <c r="A19" s="4"/>
      <c r="B19" s="5"/>
      <c r="C19" s="5"/>
      <c r="D19" s="5"/>
      <c r="E19" s="6"/>
    </row>
    <row r="20" spans="1:5" x14ac:dyDescent="0.25">
      <c r="A20" s="7"/>
      <c r="B20" s="8" t="s">
        <v>4</v>
      </c>
      <c r="C20" s="8">
        <v>15</v>
      </c>
      <c r="D20" s="8"/>
      <c r="E20" s="9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Macon</dc:creator>
  <cp:lastModifiedBy>Pascal Macon</cp:lastModifiedBy>
  <dcterms:created xsi:type="dcterms:W3CDTF">2023-12-07T11:10:30Z</dcterms:created>
  <dcterms:modified xsi:type="dcterms:W3CDTF">2023-12-07T11:58:18Z</dcterms:modified>
</cp:coreProperties>
</file>