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definedNames>
    <definedName name="cold">Feuil1!$D$2:$D$50</definedName>
    <definedName name="cole">OFFSET(cold,,3,)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" a="1"/>
  <c r="I2" s="1"/>
</calcChain>
</file>

<file path=xl/sharedStrings.xml><?xml version="1.0" encoding="utf-8"?>
<sst xmlns="http://schemas.openxmlformats.org/spreadsheetml/2006/main" count="103" uniqueCount="63">
  <si>
    <t>CLASSEMENT PAR CATEGORIES</t>
  </si>
  <si>
    <t>Octobre</t>
  </si>
  <si>
    <t>POINTS OCTOBRE</t>
  </si>
  <si>
    <t>Benjamin</t>
  </si>
  <si>
    <t>IENCO Antony</t>
  </si>
  <si>
    <t>RAYNAUD Bastien</t>
  </si>
  <si>
    <t>DUBOS ANTHONY</t>
  </si>
  <si>
    <t>BEAUSSIER MATTEO</t>
  </si>
  <si>
    <t>BRAGANTI ENZO</t>
  </si>
  <si>
    <t>ALMEIDA COSTA LUCAS</t>
  </si>
  <si>
    <t>MULTARI Gilles</t>
  </si>
  <si>
    <t>DARQUE YOHAN</t>
  </si>
  <si>
    <t>TADDEI ARMADANS Hadrien</t>
  </si>
  <si>
    <t>DUCHANGE JOHAN</t>
  </si>
  <si>
    <t>FILLIPI JOSEPH</t>
  </si>
  <si>
    <t>MARTIN LUCAS</t>
  </si>
  <si>
    <t>ANDREANI DOMINIQUE</t>
  </si>
  <si>
    <t>Cadet</t>
  </si>
  <si>
    <t>MATELLI Pierre Marie</t>
  </si>
  <si>
    <t>CARDI NICOLAS</t>
  </si>
  <si>
    <t>Homme 19/24</t>
  </si>
  <si>
    <t>DURAND CHARLY</t>
  </si>
  <si>
    <t>POUX Sébastien</t>
  </si>
  <si>
    <t>Homme 30 +</t>
  </si>
  <si>
    <t>ADDESSO GUILLAUME</t>
  </si>
  <si>
    <t>DUBOS ALEXANDRE</t>
  </si>
  <si>
    <t>BIANCHI CHRISTOPHE</t>
  </si>
  <si>
    <t>Junior</t>
  </si>
  <si>
    <t>PAOLI Alexandre</t>
  </si>
  <si>
    <t>Minime</t>
  </si>
  <si>
    <t>GENTHON KARL</t>
  </si>
  <si>
    <t>BOSC GHJUVAN</t>
  </si>
  <si>
    <t>MARQUES-QUEIROS GABRIEL</t>
  </si>
  <si>
    <t>EVANGELISTA JOHAN</t>
  </si>
  <si>
    <t>WILSER Julien</t>
  </si>
  <si>
    <t>FONTANA LISANDRU</t>
  </si>
  <si>
    <t>GAUTARD LAURENT</t>
  </si>
  <si>
    <t>POUSSIN</t>
  </si>
  <si>
    <t>MURATI Maxence</t>
  </si>
  <si>
    <t>ADDESSO MATHIAS</t>
  </si>
  <si>
    <t>POLIDORI Antoine</t>
  </si>
  <si>
    <t>BIANCHI LEA</t>
  </si>
  <si>
    <t>DUCHANGE GABRIEL</t>
  </si>
  <si>
    <t>SALADINI ERIC ANTOINE</t>
  </si>
  <si>
    <t>TOMASINI AMBRE</t>
  </si>
  <si>
    <t>Prélicencié</t>
  </si>
  <si>
    <t>BATTINO LINO</t>
  </si>
  <si>
    <t>GIRAULT MARIANI FRANCESCU</t>
  </si>
  <si>
    <t>CLEMENT RAPHAEL</t>
  </si>
  <si>
    <t>GASNIER NATHAN</t>
  </si>
  <si>
    <t>DUMETZ GAEL</t>
  </si>
  <si>
    <t>ANDREANI ELEANORE</t>
  </si>
  <si>
    <t>BERNARD FARINA TOM</t>
  </si>
  <si>
    <t>FRANCESCHI NATHAN</t>
  </si>
  <si>
    <t>PUPILLE</t>
  </si>
  <si>
    <t>GAGGERI LOUIS</t>
  </si>
  <si>
    <t>DELUGRE MAXIME</t>
  </si>
  <si>
    <t>PANZA Lisa</t>
  </si>
  <si>
    <t>DUBRAY ALIX</t>
  </si>
  <si>
    <t>FRANCHI ALFRED</t>
  </si>
  <si>
    <t>CARLOTTI OLIVIER</t>
  </si>
  <si>
    <t>tulipe</t>
  </si>
  <si>
    <t>le classement pour octobre /catégorie</t>
  </si>
</sst>
</file>

<file path=xl/styles.xml><?xml version="1.0" encoding="utf-8"?>
<styleSheet xmlns="http://schemas.openxmlformats.org/spreadsheetml/2006/main">
  <numFmts count="2">
    <numFmt numFmtId="164" formatCode="[$-40C]General"/>
    <numFmt numFmtId="165" formatCode="0.000"/>
  </numFmts>
  <fonts count="7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rgb="FF000000"/>
      <name val="Calibri"/>
      <family val="2"/>
    </font>
    <font>
      <b/>
      <sz val="14"/>
      <color rgb="FF000000"/>
      <name val="Calibri"/>
      <family val="2"/>
    </font>
    <font>
      <b/>
      <sz val="18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6A6A6"/>
        <bgColor rgb="FFA6A6A6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/>
  </cellStyleXfs>
  <cellXfs count="15">
    <xf numFmtId="0" fontId="0" fillId="0" borderId="0" xfId="0"/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/>
    <xf numFmtId="0" fontId="3" fillId="0" borderId="5" xfId="1" applyNumberFormat="1" applyFont="1" applyBorder="1" applyAlignment="1">
      <alignment horizontal="center"/>
    </xf>
    <xf numFmtId="164" fontId="3" fillId="0" borderId="5" xfId="1" applyFont="1" applyBorder="1" applyAlignment="1">
      <alignment horizontal="left"/>
    </xf>
    <xf numFmtId="165" fontId="4" fillId="0" borderId="5" xfId="1" applyNumberFormat="1" applyFont="1" applyBorder="1" applyAlignment="1">
      <alignment horizontal="center"/>
    </xf>
    <xf numFmtId="164" fontId="3" fillId="0" borderId="5" xfId="1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2" fillId="2" borderId="1" xfId="1" applyFont="1" applyFill="1" applyBorder="1" applyAlignment="1">
      <alignment horizontal="center"/>
    </xf>
    <xf numFmtId="164" fontId="2" fillId="2" borderId="2" xfId="1" applyFont="1" applyFill="1" applyBorder="1" applyAlignment="1">
      <alignment horizontal="center"/>
    </xf>
    <xf numFmtId="0" fontId="0" fillId="3" borderId="5" xfId="0" applyFill="1" applyBorder="1"/>
    <xf numFmtId="0" fontId="5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1:L50"/>
  <sheetViews>
    <sheetView tabSelected="1" zoomScale="70" zoomScaleNormal="70" workbookViewId="0">
      <selection activeCell="N9" sqref="N9"/>
    </sheetView>
  </sheetViews>
  <sheetFormatPr baseColWidth="10" defaultRowHeight="14.5"/>
  <cols>
    <col min="3" max="3" width="7.26953125" bestFit="1" customWidth="1"/>
    <col min="4" max="4" width="14.1796875" bestFit="1" customWidth="1"/>
    <col min="5" max="5" width="14.1796875" customWidth="1"/>
    <col min="6" max="6" width="51.54296875" bestFit="1" customWidth="1"/>
    <col min="7" max="7" width="19.1796875" customWidth="1"/>
    <col min="8" max="8" width="20.1796875" customWidth="1"/>
    <col min="9" max="9" width="26.36328125" customWidth="1"/>
  </cols>
  <sheetData>
    <row r="1" spans="3:12" ht="23.5">
      <c r="C1" s="9" t="s">
        <v>0</v>
      </c>
      <c r="D1" s="10"/>
      <c r="E1" s="10"/>
      <c r="F1" s="10"/>
      <c r="G1" s="1" t="s">
        <v>1</v>
      </c>
      <c r="H1" s="2" t="s">
        <v>2</v>
      </c>
      <c r="I1" s="13" t="s">
        <v>61</v>
      </c>
    </row>
    <row r="2" spans="3:12" ht="23.5">
      <c r="C2" s="7">
        <v>1</v>
      </c>
      <c r="D2" s="11" t="s">
        <v>23</v>
      </c>
      <c r="E2" s="4">
        <v>44</v>
      </c>
      <c r="F2" s="5" t="s">
        <v>24</v>
      </c>
      <c r="G2" s="6">
        <v>39.392000000000003</v>
      </c>
      <c r="H2" s="8">
        <v>24</v>
      </c>
      <c r="I2" s="12">
        <f t="array" aca="1" ref="I2" ca="1">SUM(IF(cold=D2,(cole&lt;G2)*1,""))+1</f>
        <v>1</v>
      </c>
    </row>
    <row r="3" spans="3:12" ht="23.5">
      <c r="C3" s="7">
        <v>2</v>
      </c>
      <c r="D3" s="3" t="s">
        <v>37</v>
      </c>
      <c r="E3" s="4">
        <v>8</v>
      </c>
      <c r="F3" s="5" t="s">
        <v>39</v>
      </c>
      <c r="G3" s="6">
        <v>46.63</v>
      </c>
      <c r="H3" s="8">
        <v>19</v>
      </c>
      <c r="I3">
        <f t="array" aca="1" ref="I3" ca="1">SUM(IF(cold=D3,(cole&lt;G3)*1,""))+1</f>
        <v>2</v>
      </c>
    </row>
    <row r="4" spans="3:12" ht="23.5">
      <c r="C4" s="7">
        <v>6</v>
      </c>
      <c r="D4" s="3" t="s">
        <v>3</v>
      </c>
      <c r="E4" s="4">
        <v>11</v>
      </c>
      <c r="F4" s="5" t="s">
        <v>9</v>
      </c>
      <c r="G4" s="6">
        <v>43.32</v>
      </c>
      <c r="H4" s="8">
        <v>8</v>
      </c>
      <c r="I4">
        <f t="array" aca="1" ref="I4" ca="1">SUM(IF(cold=D4,(cole&lt;G4)*1,""))+1</f>
        <v>12</v>
      </c>
      <c r="L4" s="14" t="s">
        <v>62</v>
      </c>
    </row>
    <row r="5" spans="3:12" ht="23.5">
      <c r="C5" s="7">
        <v>13</v>
      </c>
      <c r="D5" s="3" t="s">
        <v>3</v>
      </c>
      <c r="E5" s="4">
        <v>12</v>
      </c>
      <c r="F5" s="5" t="s">
        <v>16</v>
      </c>
      <c r="G5" s="6">
        <v>44.64</v>
      </c>
      <c r="H5" s="8">
        <v>1</v>
      </c>
      <c r="I5">
        <f t="array" aca="1" ref="I5" ca="1">SUM(IF(cold=D5,(cole&lt;G5)*1,""))+1</f>
        <v>13</v>
      </c>
    </row>
    <row r="6" spans="3:12" ht="23.5">
      <c r="C6" s="7">
        <v>13</v>
      </c>
      <c r="D6" s="3" t="s">
        <v>45</v>
      </c>
      <c r="E6" s="4">
        <v>6</v>
      </c>
      <c r="F6" s="5" t="s">
        <v>51</v>
      </c>
      <c r="G6" s="6">
        <v>62.844999999999999</v>
      </c>
      <c r="H6" s="8">
        <v>8</v>
      </c>
      <c r="I6">
        <f t="array" aca="1" ref="I6" ca="1">SUM(IF(cold=D6,(cole&lt;G6)*1,""))+1</f>
        <v>6</v>
      </c>
    </row>
    <row r="7" spans="3:12" ht="23.5">
      <c r="C7" s="7">
        <v>8</v>
      </c>
      <c r="D7" s="3" t="s">
        <v>45</v>
      </c>
      <c r="E7" s="4">
        <v>6</v>
      </c>
      <c r="F7" s="5" t="s">
        <v>46</v>
      </c>
      <c r="G7" s="6">
        <v>46.634999999999998</v>
      </c>
      <c r="H7" s="8">
        <v>24</v>
      </c>
      <c r="I7">
        <f t="array" aca="1" ref="I7" ca="1">SUM(IF(cold=D7,(cole&lt;G7)*1,""))+1</f>
        <v>1</v>
      </c>
    </row>
    <row r="8" spans="3:12" ht="23.5">
      <c r="C8" s="7">
        <v>4</v>
      </c>
      <c r="D8" s="3" t="s">
        <v>3</v>
      </c>
      <c r="E8" s="4">
        <v>11</v>
      </c>
      <c r="F8" s="5" t="s">
        <v>7</v>
      </c>
      <c r="G8" s="6">
        <v>41.39</v>
      </c>
      <c r="H8" s="8">
        <v>12</v>
      </c>
      <c r="I8">
        <f t="array" aca="1" ref="I8" ca="1">SUM(IF(cold=D8,(cole&lt;G8)*1,""))+1</f>
        <v>9</v>
      </c>
    </row>
    <row r="9" spans="3:12" ht="23.5">
      <c r="C9" s="7">
        <v>14</v>
      </c>
      <c r="D9" s="3" t="s">
        <v>45</v>
      </c>
      <c r="E9" s="4">
        <v>5</v>
      </c>
      <c r="F9" s="5" t="s">
        <v>52</v>
      </c>
      <c r="G9" s="6">
        <v>68.097999999999999</v>
      </c>
      <c r="H9" s="8">
        <v>6</v>
      </c>
      <c r="I9">
        <f t="array" aca="1" ref="I9" ca="1">SUM(IF(cold=D9,(cole&lt;G9)*1,""))+1</f>
        <v>7</v>
      </c>
    </row>
    <row r="10" spans="3:12" ht="23.5">
      <c r="C10" s="7">
        <v>3</v>
      </c>
      <c r="D10" s="11" t="s">
        <v>23</v>
      </c>
      <c r="E10" s="4">
        <v>36</v>
      </c>
      <c r="F10" s="5" t="s">
        <v>26</v>
      </c>
      <c r="G10" s="6">
        <v>49.07</v>
      </c>
      <c r="H10" s="8">
        <v>15</v>
      </c>
      <c r="I10" s="12">
        <f t="array" aca="1" ref="I10" ca="1">SUM(IF(cold=D10,(cole&lt;G10)*1,""))+1</f>
        <v>3</v>
      </c>
    </row>
    <row r="11" spans="3:12" ht="23.5">
      <c r="C11" s="7">
        <v>4</v>
      </c>
      <c r="D11" s="3" t="s">
        <v>37</v>
      </c>
      <c r="E11" s="4">
        <v>8</v>
      </c>
      <c r="F11" s="5" t="s">
        <v>41</v>
      </c>
      <c r="G11" s="6">
        <v>55.847999999999999</v>
      </c>
      <c r="H11" s="8">
        <v>12</v>
      </c>
      <c r="I11">
        <f t="array" aca="1" ref="I11" ca="1">SUM(IF(cold=D11,(cole&lt;G11)*1,""))+1</f>
        <v>4</v>
      </c>
    </row>
    <row r="12" spans="3:12" ht="23.5">
      <c r="C12" s="7">
        <v>2</v>
      </c>
      <c r="D12" s="3" t="s">
        <v>29</v>
      </c>
      <c r="E12" s="4">
        <v>13</v>
      </c>
      <c r="F12" s="5" t="s">
        <v>31</v>
      </c>
      <c r="G12" s="6">
        <v>40.409999999999997</v>
      </c>
      <c r="H12" s="8">
        <v>19</v>
      </c>
      <c r="I12">
        <f t="array" aca="1" ref="I12" ca="1">SUM(IF(cold=D12,(cole&lt;G12)*1,""))+1</f>
        <v>4</v>
      </c>
    </row>
    <row r="13" spans="3:12" ht="23.5">
      <c r="C13" s="7">
        <v>5</v>
      </c>
      <c r="D13" s="3" t="s">
        <v>3</v>
      </c>
      <c r="E13" s="4">
        <v>11</v>
      </c>
      <c r="F13" s="5" t="s">
        <v>8</v>
      </c>
      <c r="G13" s="6">
        <v>42.07</v>
      </c>
      <c r="H13" s="8">
        <v>10</v>
      </c>
      <c r="I13">
        <f t="array" aca="1" ref="I13" ca="1">SUM(IF(cold=D13,(cole&lt;G13)*1,""))+1</f>
        <v>10</v>
      </c>
    </row>
    <row r="14" spans="3:12" ht="23.5">
      <c r="C14" s="7">
        <v>2</v>
      </c>
      <c r="D14" s="3" t="s">
        <v>17</v>
      </c>
      <c r="E14" s="4">
        <v>16</v>
      </c>
      <c r="F14" s="5" t="s">
        <v>19</v>
      </c>
      <c r="G14" s="6">
        <v>33.380000000000003</v>
      </c>
      <c r="H14" s="8">
        <v>19</v>
      </c>
      <c r="I14">
        <f t="array" aca="1" ref="I14" ca="1">SUM(IF(cold=D14,(cole&lt;G14)*1,""))+1</f>
        <v>2</v>
      </c>
    </row>
    <row r="15" spans="3:12" ht="23.5">
      <c r="C15" s="7">
        <v>21</v>
      </c>
      <c r="D15" s="3" t="s">
        <v>54</v>
      </c>
      <c r="E15" s="4">
        <v>10</v>
      </c>
      <c r="F15" s="5" t="s">
        <v>60</v>
      </c>
      <c r="G15" s="6">
        <v>49.3</v>
      </c>
      <c r="H15" s="8">
        <v>8</v>
      </c>
      <c r="I15">
        <f t="array" aca="1" ref="I15" ca="1">SUM(IF(cold=D15,(cole&lt;G15)*1,""))+1</f>
        <v>6</v>
      </c>
    </row>
    <row r="16" spans="3:12" ht="23.5">
      <c r="C16" s="7">
        <v>10</v>
      </c>
      <c r="D16" s="3" t="s">
        <v>45</v>
      </c>
      <c r="E16" s="4">
        <v>6</v>
      </c>
      <c r="F16" s="5" t="s">
        <v>48</v>
      </c>
      <c r="G16" s="6">
        <v>50.73</v>
      </c>
      <c r="H16" s="8">
        <v>15</v>
      </c>
      <c r="I16">
        <f t="array" aca="1" ref="I16" ca="1">SUM(IF(cold=D16,(cole&lt;G16)*1,""))+1</f>
        <v>3</v>
      </c>
    </row>
    <row r="17" spans="3:9" ht="23.5">
      <c r="C17" s="7">
        <v>8</v>
      </c>
      <c r="D17" s="3" t="s">
        <v>3</v>
      </c>
      <c r="E17" s="4">
        <v>12</v>
      </c>
      <c r="F17" s="5" t="s">
        <v>11</v>
      </c>
      <c r="G17" s="6">
        <v>37.39</v>
      </c>
      <c r="H17" s="8">
        <v>4</v>
      </c>
      <c r="I17">
        <f t="array" aca="1" ref="I17" ca="1">SUM(IF(cold=D17,(cole&lt;G17)*1,""))+1</f>
        <v>3</v>
      </c>
    </row>
    <row r="18" spans="3:9" ht="23.5">
      <c r="C18" s="7">
        <v>17</v>
      </c>
      <c r="D18" s="3" t="s">
        <v>54</v>
      </c>
      <c r="E18" s="4">
        <v>10</v>
      </c>
      <c r="F18" s="5" t="s">
        <v>56</v>
      </c>
      <c r="G18" s="6">
        <v>41.832999999999998</v>
      </c>
      <c r="H18" s="8">
        <v>19</v>
      </c>
      <c r="I18">
        <f t="array" aca="1" ref="I18" ca="1">SUM(IF(cold=D18,(cole&lt;G18)*1,""))+1</f>
        <v>2</v>
      </c>
    </row>
    <row r="19" spans="3:9" ht="23.5">
      <c r="C19" s="7">
        <v>2</v>
      </c>
      <c r="D19" s="11" t="s">
        <v>23</v>
      </c>
      <c r="E19" s="4">
        <v>43</v>
      </c>
      <c r="F19" s="5" t="s">
        <v>25</v>
      </c>
      <c r="G19" s="6">
        <v>40.96</v>
      </c>
      <c r="H19" s="8">
        <v>19</v>
      </c>
      <c r="I19" s="12">
        <f t="array" aca="1" ref="I19" ca="1">SUM(IF(cold=D19,(cole&lt;G19)*1,""))+1</f>
        <v>2</v>
      </c>
    </row>
    <row r="20" spans="3:9" ht="23.5">
      <c r="C20" s="7">
        <v>3</v>
      </c>
      <c r="D20" s="3" t="s">
        <v>3</v>
      </c>
      <c r="E20" s="4">
        <v>11</v>
      </c>
      <c r="F20" s="5" t="s">
        <v>6</v>
      </c>
      <c r="G20" s="6">
        <v>41.21</v>
      </c>
      <c r="H20" s="8">
        <v>15</v>
      </c>
      <c r="I20">
        <f t="array" aca="1" ref="I20" ca="1">SUM(IF(cold=D20,(cole&lt;G20)*1,""))+1</f>
        <v>8</v>
      </c>
    </row>
    <row r="21" spans="3:9" ht="23.5">
      <c r="C21" s="7">
        <v>19</v>
      </c>
      <c r="D21" s="3" t="s">
        <v>54</v>
      </c>
      <c r="E21" s="4">
        <v>10</v>
      </c>
      <c r="F21" s="5" t="s">
        <v>58</v>
      </c>
      <c r="G21" s="6">
        <v>46.16</v>
      </c>
      <c r="H21" s="8">
        <v>12</v>
      </c>
      <c r="I21">
        <f t="array" aca="1" ref="I21" ca="1">SUM(IF(cold=D21,(cole&lt;G21)*1,""))+1</f>
        <v>4</v>
      </c>
    </row>
    <row r="22" spans="3:9" ht="23.5">
      <c r="C22" s="7">
        <v>5</v>
      </c>
      <c r="D22" s="3" t="s">
        <v>37</v>
      </c>
      <c r="E22" s="4">
        <v>7</v>
      </c>
      <c r="F22" s="5" t="s">
        <v>42</v>
      </c>
      <c r="G22" s="6">
        <v>56.82</v>
      </c>
      <c r="H22" s="8">
        <v>10</v>
      </c>
      <c r="I22">
        <f t="array" aca="1" ref="I22" ca="1">SUM(IF(cold=D22,(cole&lt;G22)*1,""))+1</f>
        <v>5</v>
      </c>
    </row>
    <row r="23" spans="3:9" ht="23.5">
      <c r="C23" s="7">
        <v>10</v>
      </c>
      <c r="D23" s="3" t="s">
        <v>3</v>
      </c>
      <c r="E23" s="4">
        <v>12</v>
      </c>
      <c r="F23" s="5" t="s">
        <v>13</v>
      </c>
      <c r="G23" s="6">
        <v>38.880000000000003</v>
      </c>
      <c r="H23" s="8">
        <v>1</v>
      </c>
      <c r="I23">
        <f t="array" aca="1" ref="I23" ca="1">SUM(IF(cold=D23,(cole&lt;G23)*1,""))+1</f>
        <v>5</v>
      </c>
    </row>
    <row r="24" spans="3:9" ht="23.5">
      <c r="C24" s="7">
        <v>12</v>
      </c>
      <c r="D24" s="3" t="s">
        <v>45</v>
      </c>
      <c r="E24" s="4">
        <v>6</v>
      </c>
      <c r="F24" s="5" t="s">
        <v>50</v>
      </c>
      <c r="G24" s="6">
        <v>58.552999999999997</v>
      </c>
      <c r="H24" s="8">
        <v>10</v>
      </c>
      <c r="I24">
        <f t="array" aca="1" ref="I24" ca="1">SUM(IF(cold=D24,(cole&lt;G24)*1,""))+1</f>
        <v>5</v>
      </c>
    </row>
    <row r="25" spans="3:9" ht="23.5">
      <c r="C25" s="7">
        <v>1</v>
      </c>
      <c r="D25" s="3" t="s">
        <v>20</v>
      </c>
      <c r="E25" s="4">
        <v>23</v>
      </c>
      <c r="F25" s="5" t="s">
        <v>21</v>
      </c>
      <c r="G25" s="6">
        <v>33.868000000000002</v>
      </c>
      <c r="H25" s="8">
        <v>24</v>
      </c>
      <c r="I25">
        <f t="array" aca="1" ref="I25" ca="1">SUM(IF(cold=D25,(cole&lt;G25)*1,""))+1</f>
        <v>1</v>
      </c>
    </row>
    <row r="26" spans="3:9" ht="23.5">
      <c r="C26" s="7">
        <v>4</v>
      </c>
      <c r="D26" s="3" t="s">
        <v>29</v>
      </c>
      <c r="E26" s="4">
        <v>14</v>
      </c>
      <c r="F26" s="5" t="s">
        <v>33</v>
      </c>
      <c r="G26" s="6">
        <v>36.65</v>
      </c>
      <c r="H26" s="8">
        <v>12</v>
      </c>
      <c r="I26">
        <f t="array" aca="1" ref="I26" ca="1">SUM(IF(cold=D26,(cole&lt;G26)*1,""))+1</f>
        <v>1</v>
      </c>
    </row>
    <row r="27" spans="3:9" ht="23.5">
      <c r="C27" s="7">
        <v>11</v>
      </c>
      <c r="D27" s="3" t="s">
        <v>3</v>
      </c>
      <c r="E27" s="4">
        <v>12</v>
      </c>
      <c r="F27" s="5" t="s">
        <v>14</v>
      </c>
      <c r="G27" s="6">
        <v>39.950000000000003</v>
      </c>
      <c r="H27" s="8">
        <v>1</v>
      </c>
      <c r="I27">
        <f t="array" aca="1" ref="I27" ca="1">SUM(IF(cold=D27,(cole&lt;G27)*1,""))+1</f>
        <v>6</v>
      </c>
    </row>
    <row r="28" spans="3:9" ht="23.5">
      <c r="C28" s="7">
        <v>6</v>
      </c>
      <c r="D28" s="3" t="s">
        <v>29</v>
      </c>
      <c r="E28" s="4">
        <v>14</v>
      </c>
      <c r="F28" s="5" t="s">
        <v>35</v>
      </c>
      <c r="G28" s="6">
        <v>42.52</v>
      </c>
      <c r="H28" s="8">
        <v>8</v>
      </c>
      <c r="I28">
        <f t="array" aca="1" ref="I28" ca="1">SUM(IF(cold=D28,(cole&lt;G28)*1,""))+1</f>
        <v>5</v>
      </c>
    </row>
    <row r="29" spans="3:9" ht="23.5">
      <c r="C29" s="7">
        <v>15</v>
      </c>
      <c r="D29" s="3" t="s">
        <v>45</v>
      </c>
      <c r="E29" s="4">
        <v>6</v>
      </c>
      <c r="F29" s="5" t="s">
        <v>53</v>
      </c>
      <c r="G29" s="6">
        <v>73.128</v>
      </c>
      <c r="H29" s="8">
        <v>4</v>
      </c>
      <c r="I29">
        <f t="array" aca="1" ref="I29" ca="1">SUM(IF(cold=D29,(cole&lt;G29)*1,""))+1</f>
        <v>8</v>
      </c>
    </row>
    <row r="30" spans="3:9" ht="23.5">
      <c r="C30" s="7">
        <v>20</v>
      </c>
      <c r="D30" s="3" t="s">
        <v>54</v>
      </c>
      <c r="E30" s="4">
        <v>10</v>
      </c>
      <c r="F30" s="5" t="s">
        <v>59</v>
      </c>
      <c r="G30" s="6">
        <v>46.28</v>
      </c>
      <c r="H30" s="8">
        <v>10</v>
      </c>
      <c r="I30">
        <f t="array" aca="1" ref="I30" ca="1">SUM(IF(cold=D30,(cole&lt;G30)*1,""))+1</f>
        <v>5</v>
      </c>
    </row>
    <row r="31" spans="3:9" ht="23.5">
      <c r="C31" s="7">
        <v>16</v>
      </c>
      <c r="D31" s="3" t="s">
        <v>54</v>
      </c>
      <c r="E31" s="4">
        <v>9</v>
      </c>
      <c r="F31" s="5" t="s">
        <v>55</v>
      </c>
      <c r="G31" s="6">
        <v>40.46</v>
      </c>
      <c r="H31" s="8">
        <v>24</v>
      </c>
      <c r="I31">
        <f t="array" aca="1" ref="I31" ca="1">SUM(IF(cold=D31,(cole&lt;G31)*1,""))+1</f>
        <v>1</v>
      </c>
    </row>
    <row r="32" spans="3:9" ht="23.5">
      <c r="C32" s="7">
        <v>11</v>
      </c>
      <c r="D32" s="3" t="s">
        <v>45</v>
      </c>
      <c r="E32" s="4">
        <v>6</v>
      </c>
      <c r="F32" s="5" t="s">
        <v>49</v>
      </c>
      <c r="G32" s="6">
        <v>56.887999999999998</v>
      </c>
      <c r="H32" s="8">
        <v>12</v>
      </c>
      <c r="I32">
        <f t="array" aca="1" ref="I32" ca="1">SUM(IF(cold=D32,(cole&lt;G32)*1,""))+1</f>
        <v>4</v>
      </c>
    </row>
    <row r="33" spans="3:9" ht="23.5">
      <c r="C33" s="7">
        <v>7</v>
      </c>
      <c r="D33" s="3" t="s">
        <v>29</v>
      </c>
      <c r="E33" s="4">
        <v>14</v>
      </c>
      <c r="F33" s="5" t="s">
        <v>36</v>
      </c>
      <c r="G33" s="6">
        <v>50.27</v>
      </c>
      <c r="H33" s="8">
        <v>6</v>
      </c>
      <c r="I33">
        <f t="array" aca="1" ref="I33" ca="1">SUM(IF(cold=D33,(cole&lt;G33)*1,""))+1</f>
        <v>6</v>
      </c>
    </row>
    <row r="34" spans="3:9" ht="23.5">
      <c r="C34" s="7">
        <v>1</v>
      </c>
      <c r="D34" s="3" t="s">
        <v>29</v>
      </c>
      <c r="E34" s="4">
        <v>13</v>
      </c>
      <c r="F34" s="5" t="s">
        <v>30</v>
      </c>
      <c r="G34" s="6">
        <v>37.65</v>
      </c>
      <c r="H34" s="8">
        <v>24</v>
      </c>
      <c r="I34">
        <f t="array" aca="1" ref="I34" ca="1">SUM(IF(cold=D34,(cole&lt;G34)*1,""))+1</f>
        <v>3</v>
      </c>
    </row>
    <row r="35" spans="3:9" ht="23.5">
      <c r="C35" s="7">
        <v>9</v>
      </c>
      <c r="D35" s="3" t="s">
        <v>45</v>
      </c>
      <c r="E35" s="4">
        <v>6</v>
      </c>
      <c r="F35" s="5" t="s">
        <v>47</v>
      </c>
      <c r="G35" s="6">
        <v>49.44</v>
      </c>
      <c r="H35" s="8">
        <v>19</v>
      </c>
      <c r="I35">
        <f t="array" aca="1" ref="I35" ca="1">SUM(IF(cold=D35,(cole&lt;G35)*1,""))+1</f>
        <v>2</v>
      </c>
    </row>
    <row r="36" spans="3:9" ht="23.5">
      <c r="C36" s="7">
        <v>1</v>
      </c>
      <c r="D36" s="3" t="s">
        <v>3</v>
      </c>
      <c r="E36" s="4">
        <v>11</v>
      </c>
      <c r="F36" s="5" t="s">
        <v>4</v>
      </c>
      <c r="G36" s="6">
        <v>37.14</v>
      </c>
      <c r="H36" s="8">
        <v>24</v>
      </c>
      <c r="I36">
        <f t="array" aca="1" ref="I36" ca="1">SUM(IF(cold=D36,(cole&lt;G36)*1,""))+1</f>
        <v>2</v>
      </c>
    </row>
    <row r="37" spans="3:9" ht="23.5">
      <c r="C37" s="7">
        <v>3</v>
      </c>
      <c r="D37" s="3" t="s">
        <v>29</v>
      </c>
      <c r="E37" s="4">
        <v>13</v>
      </c>
      <c r="F37" s="5" t="s">
        <v>32</v>
      </c>
      <c r="G37" s="6">
        <v>60.67</v>
      </c>
      <c r="H37" s="8">
        <v>15</v>
      </c>
      <c r="I37">
        <f t="array" aca="1" ref="I37" ca="1">SUM(IF(cold=D37,(cole&lt;G37)*1,""))+1</f>
        <v>7</v>
      </c>
    </row>
    <row r="38" spans="3:9" ht="23.5">
      <c r="C38" s="7">
        <v>12</v>
      </c>
      <c r="D38" s="3" t="s">
        <v>3</v>
      </c>
      <c r="E38" s="4">
        <v>12</v>
      </c>
      <c r="F38" s="5" t="s">
        <v>15</v>
      </c>
      <c r="G38" s="6">
        <v>42.66</v>
      </c>
      <c r="H38" s="8">
        <v>1</v>
      </c>
      <c r="I38">
        <f t="array" aca="1" ref="I38" ca="1">SUM(IF(cold=D38,(cole&lt;G38)*1,""))+1</f>
        <v>11</v>
      </c>
    </row>
    <row r="39" spans="3:9" ht="23.5">
      <c r="C39" s="7">
        <v>1</v>
      </c>
      <c r="D39" s="3" t="s">
        <v>17</v>
      </c>
      <c r="E39" s="4">
        <v>15</v>
      </c>
      <c r="F39" s="5" t="s">
        <v>18</v>
      </c>
      <c r="G39" s="6">
        <v>32.590000000000003</v>
      </c>
      <c r="H39" s="8">
        <v>24</v>
      </c>
      <c r="I39">
        <f t="array" aca="1" ref="I39" ca="1">SUM(IF(cold=D39,(cole&lt;G39)*1,""))+1</f>
        <v>1</v>
      </c>
    </row>
    <row r="40" spans="3:9" ht="23.5">
      <c r="C40" s="7">
        <v>7</v>
      </c>
      <c r="D40" s="3" t="s">
        <v>3</v>
      </c>
      <c r="E40" s="4">
        <v>12</v>
      </c>
      <c r="F40" s="5" t="s">
        <v>10</v>
      </c>
      <c r="G40" s="6">
        <v>34.549999999999997</v>
      </c>
      <c r="H40" s="8">
        <v>6</v>
      </c>
      <c r="I40">
        <f t="array" aca="1" ref="I40" ca="1">SUM(IF(cold=D40,(cole&lt;G40)*1,""))+1</f>
        <v>1</v>
      </c>
    </row>
    <row r="41" spans="3:9" ht="23.5">
      <c r="C41" s="7">
        <v>1</v>
      </c>
      <c r="D41" s="3" t="s">
        <v>37</v>
      </c>
      <c r="E41" s="4">
        <v>8</v>
      </c>
      <c r="F41" s="5" t="s">
        <v>38</v>
      </c>
      <c r="G41" s="6">
        <v>45.67</v>
      </c>
      <c r="H41" s="8">
        <v>24</v>
      </c>
      <c r="I41">
        <f t="array" aca="1" ref="I41" ca="1">SUM(IF(cold=D41,(cole&lt;G41)*1,""))+1</f>
        <v>1</v>
      </c>
    </row>
    <row r="42" spans="3:9" ht="23.5">
      <c r="C42" s="7">
        <v>18</v>
      </c>
      <c r="D42" s="3" t="s">
        <v>54</v>
      </c>
      <c r="E42" s="4">
        <v>9</v>
      </c>
      <c r="F42" s="5" t="s">
        <v>57</v>
      </c>
      <c r="G42" s="6">
        <v>44.86</v>
      </c>
      <c r="H42" s="8">
        <v>15</v>
      </c>
      <c r="I42">
        <f t="array" aca="1" ref="I42" ca="1">SUM(IF(cold=D42,(cole&lt;G42)*1,""))+1</f>
        <v>3</v>
      </c>
    </row>
    <row r="43" spans="3:9" ht="23.5">
      <c r="C43" s="7">
        <v>1</v>
      </c>
      <c r="D43" s="3" t="s">
        <v>27</v>
      </c>
      <c r="E43" s="4">
        <v>17</v>
      </c>
      <c r="F43" s="5" t="s">
        <v>28</v>
      </c>
      <c r="G43" s="6">
        <v>31.24</v>
      </c>
      <c r="H43" s="8">
        <v>24</v>
      </c>
      <c r="I43">
        <f t="array" aca="1" ref="I43" ca="1">SUM(IF(cold=D43,(cole&lt;G43)*1,""))+1</f>
        <v>1</v>
      </c>
    </row>
    <row r="44" spans="3:9" ht="23.5">
      <c r="C44" s="7">
        <v>3</v>
      </c>
      <c r="D44" s="3" t="s">
        <v>37</v>
      </c>
      <c r="E44" s="4">
        <v>7</v>
      </c>
      <c r="F44" s="5" t="s">
        <v>40</v>
      </c>
      <c r="G44" s="6">
        <v>50.96</v>
      </c>
      <c r="H44" s="8">
        <v>15</v>
      </c>
      <c r="I44">
        <f t="array" aca="1" ref="I44" ca="1">SUM(IF(cold=D44,(cole&lt;G44)*1,""))+1</f>
        <v>3</v>
      </c>
    </row>
    <row r="45" spans="3:9" ht="23.5">
      <c r="C45" s="7">
        <v>2</v>
      </c>
      <c r="D45" s="3" t="s">
        <v>20</v>
      </c>
      <c r="E45" s="4">
        <v>23</v>
      </c>
      <c r="F45" s="5" t="s">
        <v>22</v>
      </c>
      <c r="G45" s="6">
        <v>36.07</v>
      </c>
      <c r="H45" s="8">
        <v>19</v>
      </c>
      <c r="I45">
        <f t="array" aca="1" ref="I45" ca="1">SUM(IF(cold=D45,(cole&lt;G45)*1,""))+1</f>
        <v>2</v>
      </c>
    </row>
    <row r="46" spans="3:9" ht="23.5">
      <c r="C46" s="7">
        <v>2</v>
      </c>
      <c r="D46" s="3" t="s">
        <v>3</v>
      </c>
      <c r="E46" s="4">
        <v>11</v>
      </c>
      <c r="F46" s="5" t="s">
        <v>5</v>
      </c>
      <c r="G46" s="6">
        <v>40.44</v>
      </c>
      <c r="H46" s="8">
        <v>19</v>
      </c>
      <c r="I46">
        <f t="array" aca="1" ref="I46" ca="1">SUM(IF(cold=D46,(cole&lt;G46)*1,""))+1</f>
        <v>7</v>
      </c>
    </row>
    <row r="47" spans="3:9" ht="23.5">
      <c r="C47" s="7">
        <v>6</v>
      </c>
      <c r="D47" s="3" t="s">
        <v>37</v>
      </c>
      <c r="E47" s="4">
        <v>7</v>
      </c>
      <c r="F47" s="5" t="s">
        <v>43</v>
      </c>
      <c r="G47" s="6">
        <v>59.276000000000003</v>
      </c>
      <c r="H47" s="8">
        <v>8</v>
      </c>
      <c r="I47">
        <f t="array" aca="1" ref="I47" ca="1">SUM(IF(cold=D47,(cole&lt;G47)*1,""))+1</f>
        <v>6</v>
      </c>
    </row>
    <row r="48" spans="3:9" ht="23.5">
      <c r="C48" s="7">
        <v>9</v>
      </c>
      <c r="D48" s="3" t="s">
        <v>3</v>
      </c>
      <c r="E48" s="4">
        <v>12</v>
      </c>
      <c r="F48" s="5" t="s">
        <v>12</v>
      </c>
      <c r="G48" s="6">
        <v>38.33</v>
      </c>
      <c r="H48" s="8">
        <v>2</v>
      </c>
      <c r="I48">
        <f t="array" aca="1" ref="I48" ca="1">SUM(IF(cold=D48,(cole&lt;G48)*1,""))+1</f>
        <v>4</v>
      </c>
    </row>
    <row r="49" spans="3:9" ht="23.5">
      <c r="C49" s="7">
        <v>7</v>
      </c>
      <c r="D49" s="3" t="s">
        <v>37</v>
      </c>
      <c r="E49" s="4">
        <v>7</v>
      </c>
      <c r="F49" s="5" t="s">
        <v>44</v>
      </c>
      <c r="G49" s="6">
        <v>102.99299999999999</v>
      </c>
      <c r="H49" s="8">
        <v>6</v>
      </c>
      <c r="I49">
        <f t="array" aca="1" ref="I49" ca="1">SUM(IF(cold=D49,(cole&lt;G49)*1,""))+1</f>
        <v>7</v>
      </c>
    </row>
    <row r="50" spans="3:9" ht="23.5">
      <c r="C50" s="7">
        <v>5</v>
      </c>
      <c r="D50" s="3" t="s">
        <v>29</v>
      </c>
      <c r="E50" s="4">
        <v>14</v>
      </c>
      <c r="F50" s="5" t="s">
        <v>34</v>
      </c>
      <c r="G50" s="6">
        <v>36.869999999999997</v>
      </c>
      <c r="H50" s="8">
        <v>10</v>
      </c>
      <c r="I50">
        <f t="array" aca="1" ref="I50" ca="1">SUM(IF(cold=D50,(cole&lt;G50)*1,""))+1</f>
        <v>2</v>
      </c>
    </row>
  </sheetData>
  <sortState ref="C2:H50">
    <sortCondition ref="F2:F50"/>
  </sortState>
  <mergeCells count="1">
    <mergeCell ref="C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Dubos</dc:creator>
  <cp:lastModifiedBy>tulipe</cp:lastModifiedBy>
  <dcterms:created xsi:type="dcterms:W3CDTF">2017-11-17T15:28:32Z</dcterms:created>
  <dcterms:modified xsi:type="dcterms:W3CDTF">2017-11-17T16:45:43Z</dcterms:modified>
</cp:coreProperties>
</file>