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definedNames>
    <definedName name="dates">OFFSET(Feuil1!$A$1,,,MATCH(9^9,Feuil1!$A:$A))</definedName>
    <definedName name="tablo">OFFSET(Feuil1!$A$1:$E$1,,,ROWS(dates))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a="1"/>
  <c r="H2" s="1"/>
  <c r="I2" a="1"/>
  <c r="I2" s="1"/>
  <c r="J2" a="1"/>
  <c r="J2" s="1"/>
  <c r="K2" a="1"/>
  <c r="K2" s="1"/>
  <c r="L2" a="1"/>
  <c r="L2" s="1"/>
  <c r="H3" a="1"/>
  <c r="H3" s="1"/>
  <c r="I3" a="1"/>
  <c r="I3" s="1"/>
  <c r="J3" a="1"/>
  <c r="J3" s="1"/>
  <c r="K3" a="1"/>
  <c r="K3" s="1"/>
  <c r="L3" a="1"/>
  <c r="L3" s="1"/>
  <c r="H4" a="1"/>
  <c r="H4" s="1"/>
  <c r="I4" a="1"/>
  <c r="I4" s="1"/>
  <c r="J4" a="1"/>
  <c r="J4" s="1"/>
  <c r="K4" a="1"/>
  <c r="K4" s="1"/>
  <c r="L4" a="1"/>
  <c r="L4" s="1"/>
  <c r="H5" a="1"/>
  <c r="H5" s="1"/>
  <c r="I5" a="1"/>
  <c r="I5" s="1"/>
  <c r="J5" a="1"/>
  <c r="J5" s="1"/>
  <c r="K5" a="1"/>
  <c r="K5" s="1"/>
  <c r="L5" a="1"/>
  <c r="L5" s="1"/>
  <c r="H6" a="1"/>
  <c r="H6" s="1"/>
  <c r="I6" a="1"/>
  <c r="I6" s="1"/>
  <c r="J6" a="1"/>
  <c r="J6" s="1"/>
  <c r="K6" a="1"/>
  <c r="K6" s="1"/>
  <c r="L6" a="1"/>
  <c r="L6" s="1"/>
  <c r="H7" a="1"/>
  <c r="H7" s="1"/>
  <c r="I7" a="1"/>
  <c r="I7" s="1"/>
  <c r="J7" a="1"/>
  <c r="J7" s="1"/>
  <c r="K7" a="1"/>
  <c r="K7" s="1"/>
  <c r="L7" a="1"/>
  <c r="L7" s="1"/>
  <c r="H8" a="1"/>
  <c r="H8" s="1"/>
  <c r="I8" a="1"/>
  <c r="I8" s="1"/>
  <c r="J8" a="1"/>
  <c r="J8" s="1"/>
  <c r="K8" a="1"/>
  <c r="K8" s="1"/>
  <c r="L8" a="1"/>
  <c r="L8" s="1"/>
  <c r="H9" a="1"/>
  <c r="H9" s="1"/>
  <c r="I9" a="1"/>
  <c r="I9" s="1"/>
  <c r="J9" a="1"/>
  <c r="J9" s="1"/>
  <c r="K9" a="1"/>
  <c r="K9" s="1"/>
  <c r="L9" a="1"/>
  <c r="L9" s="1"/>
  <c r="H10" a="1"/>
  <c r="H10" s="1"/>
  <c r="I10" a="1"/>
  <c r="I10" s="1"/>
  <c r="J10" a="1"/>
  <c r="J10" s="1"/>
  <c r="K10" a="1"/>
  <c r="K10" s="1"/>
  <c r="L10" a="1"/>
  <c r="L10" s="1"/>
  <c r="H11" a="1"/>
  <c r="H11" s="1"/>
  <c r="I11" a="1"/>
  <c r="I11" s="1"/>
  <c r="J11" a="1"/>
  <c r="J11" s="1"/>
  <c r="K11" a="1"/>
  <c r="K11" s="1"/>
  <c r="L11" a="1"/>
  <c r="L11" s="1"/>
  <c r="H12" a="1"/>
  <c r="H12" s="1"/>
  <c r="I12" a="1"/>
  <c r="I12" s="1"/>
  <c r="J12" a="1"/>
  <c r="J12" s="1"/>
  <c r="K12" a="1"/>
  <c r="K12" s="1"/>
  <c r="L12" a="1"/>
  <c r="L12" s="1"/>
  <c r="H13" a="1"/>
  <c r="H13" s="1"/>
  <c r="I13" a="1"/>
  <c r="I13" s="1"/>
  <c r="J13" a="1"/>
  <c r="J13" s="1"/>
  <c r="K13" a="1"/>
  <c r="K13" s="1"/>
  <c r="L13" a="1"/>
  <c r="L13" s="1"/>
  <c r="H14" a="1"/>
  <c r="H14" s="1"/>
  <c r="I14" a="1"/>
  <c r="I14" s="1"/>
  <c r="J14" a="1"/>
  <c r="J14" s="1"/>
  <c r="K14" a="1"/>
  <c r="K14" s="1"/>
  <c r="L14" a="1"/>
  <c r="L14" s="1"/>
  <c r="H15" a="1"/>
  <c r="H15" s="1"/>
  <c r="I15" a="1"/>
  <c r="I15" s="1"/>
  <c r="J15" a="1"/>
  <c r="J15" s="1"/>
  <c r="K15" a="1"/>
  <c r="K15" s="1"/>
  <c r="L15" a="1"/>
  <c r="L15" s="1"/>
  <c r="H16" a="1"/>
  <c r="H16" s="1"/>
  <c r="I16" a="1"/>
  <c r="I16" s="1"/>
  <c r="J16" a="1"/>
  <c r="J16" s="1"/>
  <c r="K16" a="1"/>
  <c r="K16" s="1"/>
  <c r="L16" a="1"/>
  <c r="L16" s="1"/>
  <c r="H17" a="1"/>
  <c r="H17" s="1"/>
  <c r="I17" a="1"/>
  <c r="I17" s="1"/>
  <c r="J17" a="1"/>
  <c r="J17" s="1"/>
  <c r="K17" a="1"/>
  <c r="K17" s="1"/>
  <c r="L17" a="1"/>
  <c r="L17" s="1"/>
  <c r="H18" a="1"/>
  <c r="H18" s="1"/>
  <c r="I18" a="1"/>
  <c r="I18" s="1"/>
  <c r="J18" a="1"/>
  <c r="J18" s="1"/>
  <c r="K18" a="1"/>
  <c r="K18" s="1"/>
  <c r="L18" a="1"/>
  <c r="L18" s="1"/>
  <c r="H19" a="1"/>
  <c r="H19" s="1"/>
  <c r="I19" a="1"/>
  <c r="I19" s="1"/>
  <c r="J19" a="1"/>
  <c r="J19" s="1"/>
  <c r="K19" a="1"/>
  <c r="K19" s="1"/>
  <c r="L19" a="1"/>
  <c r="L19" s="1"/>
  <c r="H20" a="1"/>
  <c r="H20" s="1"/>
  <c r="I20" a="1"/>
  <c r="I20" s="1"/>
  <c r="J20" a="1"/>
  <c r="J20" s="1"/>
  <c r="K20" a="1"/>
  <c r="K20" s="1"/>
  <c r="L20" a="1"/>
  <c r="L20" s="1"/>
  <c r="H21" a="1"/>
  <c r="H21" s="1"/>
  <c r="I21" a="1"/>
  <c r="I21" s="1"/>
  <c r="J21" a="1"/>
  <c r="J21" s="1"/>
  <c r="K21" a="1"/>
  <c r="K21" s="1"/>
  <c r="L21" a="1"/>
  <c r="L21" s="1"/>
  <c r="H22" a="1"/>
  <c r="H22" s="1"/>
  <c r="I22" a="1"/>
  <c r="I22" s="1"/>
  <c r="J22" a="1"/>
  <c r="J22" s="1"/>
  <c r="K22" a="1"/>
  <c r="K22" s="1"/>
  <c r="L22" a="1"/>
  <c r="L22" s="1"/>
  <c r="H23" a="1"/>
  <c r="H23" s="1"/>
  <c r="I23" a="1"/>
  <c r="I23" s="1"/>
  <c r="J23" a="1"/>
  <c r="J23" s="1"/>
  <c r="K23" a="1"/>
  <c r="K23" s="1"/>
  <c r="L23" a="1"/>
  <c r="L23" s="1"/>
  <c r="H24" a="1"/>
  <c r="H24" s="1"/>
  <c r="I24" a="1"/>
  <c r="I24" s="1"/>
  <c r="J24" a="1"/>
  <c r="J24" s="1"/>
  <c r="K24" a="1"/>
  <c r="K24" s="1"/>
  <c r="L24" a="1"/>
  <c r="L24" s="1"/>
  <c r="H25" a="1"/>
  <c r="H25" s="1"/>
  <c r="I25" a="1"/>
  <c r="I25" s="1"/>
  <c r="J25" a="1"/>
  <c r="J25" s="1"/>
  <c r="K25" a="1"/>
  <c r="K25" s="1"/>
  <c r="L25" a="1"/>
  <c r="L25" s="1"/>
  <c r="I1" a="1"/>
  <c r="I1" s="1"/>
  <c r="J1" a="1"/>
  <c r="J1" s="1"/>
  <c r="K1" a="1"/>
  <c r="K1" s="1"/>
  <c r="L1" a="1"/>
  <c r="L1" s="1"/>
  <c r="H1" a="1"/>
  <c r="H1" s="1"/>
</calcChain>
</file>

<file path=xl/sharedStrings.xml><?xml version="1.0" encoding="utf-8"?>
<sst xmlns="http://schemas.openxmlformats.org/spreadsheetml/2006/main" count="89" uniqueCount="57">
  <si>
    <t>37,66 €</t>
  </si>
  <si>
    <t>0,27 €</t>
  </si>
  <si>
    <t>0,00 €</t>
  </si>
  <si>
    <t>37,87 €</t>
  </si>
  <si>
    <t>0,21 €</t>
  </si>
  <si>
    <t>37,80 €</t>
  </si>
  <si>
    <t>-0,07 €</t>
  </si>
  <si>
    <t>0,07 €</t>
  </si>
  <si>
    <t>38,62 €</t>
  </si>
  <si>
    <t>0,82 €</t>
  </si>
  <si>
    <t>38,99 €</t>
  </si>
  <si>
    <t>0,37 €</t>
  </si>
  <si>
    <t>38,35 €</t>
  </si>
  <si>
    <t>-0,64 €</t>
  </si>
  <si>
    <t>0,64 €</t>
  </si>
  <si>
    <t>39,40 €</t>
  </si>
  <si>
    <t>1,05 €</t>
  </si>
  <si>
    <t>41,20 €</t>
  </si>
  <si>
    <t>1,80 €</t>
  </si>
  <si>
    <t>40,91 €</t>
  </si>
  <si>
    <t>-0,29 €</t>
  </si>
  <si>
    <t>0,29 €</t>
  </si>
  <si>
    <t>38,75 €</t>
  </si>
  <si>
    <t>-2,16 €</t>
  </si>
  <si>
    <t>2,16 €</t>
  </si>
  <si>
    <t>38,46 €</t>
  </si>
  <si>
    <t>38,12 €</t>
  </si>
  <si>
    <t>-0,34 €</t>
  </si>
  <si>
    <t>0,34 €</t>
  </si>
  <si>
    <t>-0,32 €</t>
  </si>
  <si>
    <t>0,32 €</t>
  </si>
  <si>
    <t>35,48 €</t>
  </si>
  <si>
    <t>-2,32 €</t>
  </si>
  <si>
    <t>2,32 €</t>
  </si>
  <si>
    <t>35,10 €</t>
  </si>
  <si>
    <t>-0,38 €</t>
  </si>
  <si>
    <t>0,38 €</t>
  </si>
  <si>
    <t>36,15 €</t>
  </si>
  <si>
    <t>36,89 €</t>
  </si>
  <si>
    <t>0,74 €</t>
  </si>
  <si>
    <t>36,35 €</t>
  </si>
  <si>
    <t>-0,54 €</t>
  </si>
  <si>
    <t>0,54 €</t>
  </si>
  <si>
    <t>34,16 €</t>
  </si>
  <si>
    <t>-2,19 €</t>
  </si>
  <si>
    <t>2,19 €</t>
  </si>
  <si>
    <t>31,24 €</t>
  </si>
  <si>
    <t>-2,92 €</t>
  </si>
  <si>
    <t>2,92 €</t>
  </si>
  <si>
    <t>29,76 €</t>
  </si>
  <si>
    <t>-1,48 €</t>
  </si>
  <si>
    <t>1,48 €</t>
  </si>
  <si>
    <t>Je veux trier le tableau de gauche  A1:E25 dans le tableau de droite, par date décroissante. Sachant qu'il peut y avoir de 1 à 25 lignes dans le tableau mais que les lignes vides seront toujours les dernières aussi bien dans le tableau de gauche que celui de droite.</t>
  </si>
  <si>
    <t xml:space="preserve">voir dans gestionnaire de noms </t>
  </si>
  <si>
    <t xml:space="preserve">pour voir comment nommer </t>
  </si>
  <si>
    <t xml:space="preserve">les plages  si vides presents </t>
  </si>
  <si>
    <t xml:space="preserve">la formule est matricielle et tient compte des dates eventuellement en double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</si>
</sst>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Inconsolata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right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right" wrapText="1"/>
    </xf>
    <xf numFmtId="0" fontId="2" fillId="2" borderId="5" xfId="0" applyFont="1" applyFill="1" applyBorder="1" applyAlignment="1">
      <alignment horizontal="right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1" fillId="3" borderId="9" xfId="0" applyNumberFormat="1" applyFont="1" applyFill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showGridLines="0" tabSelected="1" workbookViewId="0">
      <selection activeCell="N22" sqref="N22"/>
    </sheetView>
  </sheetViews>
  <sheetFormatPr baseColWidth="10" defaultRowHeight="14.5"/>
  <sheetData>
    <row r="1" spans="1:16">
      <c r="A1" s="1">
        <v>43872</v>
      </c>
      <c r="B1" s="2" t="s">
        <v>0</v>
      </c>
      <c r="C1" s="2" t="s">
        <v>1</v>
      </c>
      <c r="D1" s="3" t="s">
        <v>1</v>
      </c>
      <c r="E1" s="4" t="s">
        <v>2</v>
      </c>
      <c r="H1" s="15">
        <f t="array" aca="1" ref="H1" ca="1">IFERROR(INDEX(tablo,MATCH(LARGE(dates+ROW(dates)/1000,ROW(A1)),dates+ROW(dates)/1000,0),COLUMN(A:A)),"")</f>
        <v>43900</v>
      </c>
      <c r="I1" s="15" t="str">
        <f t="array" aca="1" ref="I1" ca="1">IFERROR(INDEX(tablo,MATCH(LARGE(dates+ROW(dates)/1000,ROW(B1)),dates+ROW(dates)/1000,0),COLUMN(B:B)),"")</f>
        <v>29,76 €</v>
      </c>
      <c r="J1" s="15" t="str">
        <f t="array" aca="1" ref="J1" ca="1">IFERROR(INDEX(tablo,MATCH(LARGE(dates+ROW(dates)/1000,ROW(C1)),dates+ROW(dates)/1000,0),COLUMN(C:C)),"")</f>
        <v>-1,48 €</v>
      </c>
      <c r="K1" s="15" t="str">
        <f t="array" aca="1" ref="K1" ca="1">IFERROR(INDEX(tablo,MATCH(LARGE(dates+ROW(dates)/1000,ROW(D1)),dates+ROW(dates)/1000,0),COLUMN(D:D)),"")</f>
        <v>0,00 €</v>
      </c>
      <c r="L1" s="15" t="str">
        <f t="array" aca="1" ref="L1" ca="1">IFERROR(INDEX(tablo,MATCH(LARGE(dates+ROW(dates)/1000,ROW(E1)),dates+ROW(dates)/1000,0),COLUMN(E:E)),"")</f>
        <v>1,48 €</v>
      </c>
    </row>
    <row r="2" spans="1:16" ht="15" thickBot="1">
      <c r="A2" s="5">
        <v>43873</v>
      </c>
      <c r="B2" s="6" t="s">
        <v>3</v>
      </c>
      <c r="C2" s="6" t="s">
        <v>4</v>
      </c>
      <c r="D2" s="7" t="s">
        <v>4</v>
      </c>
      <c r="E2" s="8" t="s">
        <v>2</v>
      </c>
      <c r="H2" s="15">
        <f t="array" aca="1" ref="H2" ca="1">IFERROR(INDEX(tablo,MATCH(LARGE(dates+ROW(dates)/1000,ROW(A2)),dates+ROW(dates)/1000,0),COLUMN(A:A)),"")</f>
        <v>43899</v>
      </c>
      <c r="I2" s="15" t="str">
        <f t="array" aca="1" ref="I2" ca="1">IFERROR(INDEX(tablo,MATCH(LARGE(dates+ROW(dates)/1000,ROW(B2)),dates+ROW(dates)/1000,0),COLUMN(B:B)),"")</f>
        <v>31,24 €</v>
      </c>
      <c r="J2" s="15" t="str">
        <f t="array" aca="1" ref="J2" ca="1">IFERROR(INDEX(tablo,MATCH(LARGE(dates+ROW(dates)/1000,ROW(C2)),dates+ROW(dates)/1000,0),COLUMN(C:C)),"")</f>
        <v>-2,92 €</v>
      </c>
      <c r="K2" s="15" t="str">
        <f t="array" aca="1" ref="K2" ca="1">IFERROR(INDEX(tablo,MATCH(LARGE(dates+ROW(dates)/1000,ROW(D2)),dates+ROW(dates)/1000,0),COLUMN(D:D)),"")</f>
        <v>0,00 €</v>
      </c>
      <c r="L2" s="15" t="str">
        <f t="array" aca="1" ref="L2" ca="1">IFERROR(INDEX(tablo,MATCH(LARGE(dates+ROW(dates)/1000,ROW(E2)),dates+ROW(dates)/1000,0),COLUMN(E:E)),"")</f>
        <v>2,92 €</v>
      </c>
    </row>
    <row r="3" spans="1:16" ht="15" thickBot="1">
      <c r="A3" s="5">
        <v>43874</v>
      </c>
      <c r="B3" s="6" t="s">
        <v>5</v>
      </c>
      <c r="C3" s="6" t="s">
        <v>6</v>
      </c>
      <c r="D3" s="7" t="s">
        <v>2</v>
      </c>
      <c r="E3" s="8" t="s">
        <v>7</v>
      </c>
      <c r="H3" s="15">
        <f t="array" aca="1" ref="H3" ca="1">IFERROR(INDEX(tablo,MATCH(LARGE(dates+ROW(dates)/1000,ROW(A3)),dates+ROW(dates)/1000,0),COLUMN(A:A)),"")</f>
        <v>43896</v>
      </c>
      <c r="I3" s="15" t="str">
        <f t="array" aca="1" ref="I3" ca="1">IFERROR(INDEX(tablo,MATCH(LARGE(dates+ROW(dates)/1000,ROW(B3)),dates+ROW(dates)/1000,0),COLUMN(B:B)),"")</f>
        <v>34,16 €</v>
      </c>
      <c r="J3" s="15" t="str">
        <f t="array" aca="1" ref="J3" ca="1">IFERROR(INDEX(tablo,MATCH(LARGE(dates+ROW(dates)/1000,ROW(C3)),dates+ROW(dates)/1000,0),COLUMN(C:C)),"")</f>
        <v>-2,19 €</v>
      </c>
      <c r="K3" s="15" t="str">
        <f t="array" aca="1" ref="K3" ca="1">IFERROR(INDEX(tablo,MATCH(LARGE(dates+ROW(dates)/1000,ROW(D3)),dates+ROW(dates)/1000,0),COLUMN(D:D)),"")</f>
        <v>0,00 €</v>
      </c>
      <c r="L3" s="15" t="str">
        <f t="array" aca="1" ref="L3" ca="1">IFERROR(INDEX(tablo,MATCH(LARGE(dates+ROW(dates)/1000,ROW(E3)),dates+ROW(dates)/1000,0),COLUMN(E:E)),"")</f>
        <v>2,19 €</v>
      </c>
      <c r="N3" s="14" t="s">
        <v>52</v>
      </c>
      <c r="O3" s="14"/>
      <c r="P3" s="14"/>
    </row>
    <row r="4" spans="1:16">
      <c r="A4" s="5">
        <v>43875</v>
      </c>
      <c r="B4" s="6" t="s">
        <v>8</v>
      </c>
      <c r="C4" s="6" t="s">
        <v>9</v>
      </c>
      <c r="D4" s="7" t="s">
        <v>9</v>
      </c>
      <c r="E4" s="8" t="s">
        <v>2</v>
      </c>
      <c r="H4" s="15">
        <f t="array" aca="1" ref="H4" ca="1">IFERROR(INDEX(tablo,MATCH(LARGE(dates+ROW(dates)/1000,ROW(A4)),dates+ROW(dates)/1000,0),COLUMN(A:A)),"")</f>
        <v>43895</v>
      </c>
      <c r="I4" s="15" t="str">
        <f t="array" aca="1" ref="I4" ca="1">IFERROR(INDEX(tablo,MATCH(LARGE(dates+ROW(dates)/1000,ROW(B4)),dates+ROW(dates)/1000,0),COLUMN(B:B)),"")</f>
        <v>36,35 €</v>
      </c>
      <c r="J4" s="15" t="str">
        <f t="array" aca="1" ref="J4" ca="1">IFERROR(INDEX(tablo,MATCH(LARGE(dates+ROW(dates)/1000,ROW(C4)),dates+ROW(dates)/1000,0),COLUMN(C:C)),"")</f>
        <v>-0,54 €</v>
      </c>
      <c r="K4" s="15" t="str">
        <f t="array" aca="1" ref="K4" ca="1">IFERROR(INDEX(tablo,MATCH(LARGE(dates+ROW(dates)/1000,ROW(D4)),dates+ROW(dates)/1000,0),COLUMN(D:D)),"")</f>
        <v>0,00 €</v>
      </c>
      <c r="L4" s="15" t="str">
        <f t="array" aca="1" ref="L4" ca="1">IFERROR(INDEX(tablo,MATCH(LARGE(dates+ROW(dates)/1000,ROW(E4)),dates+ROW(dates)/1000,0),COLUMN(E:E)),"")</f>
        <v>0,54 €</v>
      </c>
      <c r="N4" s="14"/>
      <c r="O4" s="14"/>
      <c r="P4" s="14"/>
    </row>
    <row r="5" spans="1:16">
      <c r="A5" s="5">
        <v>43878</v>
      </c>
      <c r="B5" s="6" t="s">
        <v>10</v>
      </c>
      <c r="C5" s="6" t="s">
        <v>11</v>
      </c>
      <c r="D5" s="7" t="s">
        <v>11</v>
      </c>
      <c r="E5" s="8" t="s">
        <v>2</v>
      </c>
      <c r="H5" s="15">
        <f t="array" aca="1" ref="H5" ca="1">IFERROR(INDEX(tablo,MATCH(LARGE(dates+ROW(dates)/1000,ROW(A5)),dates+ROW(dates)/1000,0),COLUMN(A:A)),"")</f>
        <v>43894</v>
      </c>
      <c r="I5" s="15" t="str">
        <f t="array" aca="1" ref="I5" ca="1">IFERROR(INDEX(tablo,MATCH(LARGE(dates+ROW(dates)/1000,ROW(B5)),dates+ROW(dates)/1000,0),COLUMN(B:B)),"")</f>
        <v>36,89 €</v>
      </c>
      <c r="J5" s="15" t="str">
        <f t="array" aca="1" ref="J5" ca="1">IFERROR(INDEX(tablo,MATCH(LARGE(dates+ROW(dates)/1000,ROW(C5)),dates+ROW(dates)/1000,0),COLUMN(C:C)),"")</f>
        <v>0,74 €</v>
      </c>
      <c r="K5" s="15" t="str">
        <f t="array" aca="1" ref="K5" ca="1">IFERROR(INDEX(tablo,MATCH(LARGE(dates+ROW(dates)/1000,ROW(D5)),dates+ROW(dates)/1000,0),COLUMN(D:D)),"")</f>
        <v>0,74 €</v>
      </c>
      <c r="L5" s="15" t="str">
        <f t="array" aca="1" ref="L5" ca="1">IFERROR(INDEX(tablo,MATCH(LARGE(dates+ROW(dates)/1000,ROW(E5)),dates+ROW(dates)/1000,0),COLUMN(E:E)),"")</f>
        <v>0,00 €</v>
      </c>
      <c r="N5" s="14"/>
      <c r="O5" s="14"/>
      <c r="P5" s="14"/>
    </row>
    <row r="6" spans="1:16">
      <c r="A6" s="5">
        <v>43879</v>
      </c>
      <c r="B6" s="6" t="s">
        <v>12</v>
      </c>
      <c r="C6" s="6" t="s">
        <v>13</v>
      </c>
      <c r="D6" s="7" t="s">
        <v>2</v>
      </c>
      <c r="E6" s="8" t="s">
        <v>14</v>
      </c>
      <c r="H6" s="15">
        <f t="array" aca="1" ref="H6" ca="1">IFERROR(INDEX(tablo,MATCH(LARGE(dates+ROW(dates)/1000,ROW(A6)),dates+ROW(dates)/1000,0),COLUMN(A:A)),"")</f>
        <v>43893</v>
      </c>
      <c r="I6" s="15" t="str">
        <f t="array" aca="1" ref="I6" ca="1">IFERROR(INDEX(tablo,MATCH(LARGE(dates+ROW(dates)/1000,ROW(B6)),dates+ROW(dates)/1000,0),COLUMN(B:B)),"")</f>
        <v>36,15 €</v>
      </c>
      <c r="J6" s="15" t="str">
        <f t="array" aca="1" ref="J6" ca="1">IFERROR(INDEX(tablo,MATCH(LARGE(dates+ROW(dates)/1000,ROW(C6)),dates+ROW(dates)/1000,0),COLUMN(C:C)),"")</f>
        <v>1,05 €</v>
      </c>
      <c r="K6" s="15" t="str">
        <f t="array" aca="1" ref="K6" ca="1">IFERROR(INDEX(tablo,MATCH(LARGE(dates+ROW(dates)/1000,ROW(D6)),dates+ROW(dates)/1000,0),COLUMN(D:D)),"")</f>
        <v>1,05 €</v>
      </c>
      <c r="L6" s="15" t="str">
        <f t="array" aca="1" ref="L6" ca="1">IFERROR(INDEX(tablo,MATCH(LARGE(dates+ROW(dates)/1000,ROW(E6)),dates+ROW(dates)/1000,0),COLUMN(E:E)),"")</f>
        <v>0,00 €</v>
      </c>
      <c r="N6" s="14"/>
      <c r="O6" s="14"/>
      <c r="P6" s="14"/>
    </row>
    <row r="7" spans="1:16">
      <c r="A7" s="5">
        <v>43880</v>
      </c>
      <c r="B7" s="6" t="s">
        <v>15</v>
      </c>
      <c r="C7" s="6" t="s">
        <v>16</v>
      </c>
      <c r="D7" s="7" t="s">
        <v>16</v>
      </c>
      <c r="E7" s="8" t="s">
        <v>2</v>
      </c>
      <c r="H7" s="15">
        <f t="array" aca="1" ref="H7" ca="1">IFERROR(INDEX(tablo,MATCH(LARGE(dates+ROW(dates)/1000,ROW(A7)),dates+ROW(dates)/1000,0),COLUMN(A:A)),"")</f>
        <v>43892</v>
      </c>
      <c r="I7" s="15" t="str">
        <f t="array" aca="1" ref="I7" ca="1">IFERROR(INDEX(tablo,MATCH(LARGE(dates+ROW(dates)/1000,ROW(B7)),dates+ROW(dates)/1000,0),COLUMN(B:B)),"")</f>
        <v>35,10 €</v>
      </c>
      <c r="J7" s="15" t="str">
        <f t="array" aca="1" ref="J7" ca="1">IFERROR(INDEX(tablo,MATCH(LARGE(dates+ROW(dates)/1000,ROW(C7)),dates+ROW(dates)/1000,0),COLUMN(C:C)),"")</f>
        <v>-0,38 €</v>
      </c>
      <c r="K7" s="15" t="str">
        <f t="array" aca="1" ref="K7" ca="1">IFERROR(INDEX(tablo,MATCH(LARGE(dates+ROW(dates)/1000,ROW(D7)),dates+ROW(dates)/1000,0),COLUMN(D:D)),"")</f>
        <v>0,00 €</v>
      </c>
      <c r="L7" s="15" t="str">
        <f t="array" aca="1" ref="L7" ca="1">IFERROR(INDEX(tablo,MATCH(LARGE(dates+ROW(dates)/1000,ROW(E7)),dates+ROW(dates)/1000,0),COLUMN(E:E)),"")</f>
        <v>0,38 €</v>
      </c>
      <c r="N7" s="14"/>
      <c r="O7" s="14"/>
      <c r="P7" s="14"/>
    </row>
    <row r="8" spans="1:16">
      <c r="A8" s="5">
        <v>43881</v>
      </c>
      <c r="B8" s="6" t="s">
        <v>17</v>
      </c>
      <c r="C8" s="6" t="s">
        <v>18</v>
      </c>
      <c r="D8" s="7" t="s">
        <v>18</v>
      </c>
      <c r="E8" s="8" t="s">
        <v>2</v>
      </c>
      <c r="H8" s="15">
        <f t="array" aca="1" ref="H8" ca="1">IFERROR(INDEX(tablo,MATCH(LARGE(dates+ROW(dates)/1000,ROW(A8)),dates+ROW(dates)/1000,0),COLUMN(A:A)),"")</f>
        <v>43889</v>
      </c>
      <c r="I8" s="15" t="str">
        <f t="array" aca="1" ref="I8" ca="1">IFERROR(INDEX(tablo,MATCH(LARGE(dates+ROW(dates)/1000,ROW(B8)),dates+ROW(dates)/1000,0),COLUMN(B:B)),"")</f>
        <v>35,48 €</v>
      </c>
      <c r="J8" s="15" t="str">
        <f t="array" aca="1" ref="J8" ca="1">IFERROR(INDEX(tablo,MATCH(LARGE(dates+ROW(dates)/1000,ROW(C8)),dates+ROW(dates)/1000,0),COLUMN(C:C)),"")</f>
        <v>-2,32 €</v>
      </c>
      <c r="K8" s="15" t="str">
        <f t="array" aca="1" ref="K8" ca="1">IFERROR(INDEX(tablo,MATCH(LARGE(dates+ROW(dates)/1000,ROW(D8)),dates+ROW(dates)/1000,0),COLUMN(D:D)),"")</f>
        <v>0,00 €</v>
      </c>
      <c r="L8" s="15" t="str">
        <f t="array" aca="1" ref="L8" ca="1">IFERROR(INDEX(tablo,MATCH(LARGE(dates+ROW(dates)/1000,ROW(E8)),dates+ROW(dates)/1000,0),COLUMN(E:E)),"")</f>
        <v>2,32 €</v>
      </c>
      <c r="N8" s="14"/>
      <c r="O8" s="14"/>
      <c r="P8" s="14"/>
    </row>
    <row r="9" spans="1:16">
      <c r="A9" s="5">
        <v>43882</v>
      </c>
      <c r="B9" s="6" t="s">
        <v>19</v>
      </c>
      <c r="C9" s="6" t="s">
        <v>20</v>
      </c>
      <c r="D9" s="7" t="s">
        <v>2</v>
      </c>
      <c r="E9" s="8" t="s">
        <v>21</v>
      </c>
      <c r="H9" s="15">
        <f t="array" aca="1" ref="H9" ca="1">IFERROR(INDEX(tablo,MATCH(LARGE(dates+ROW(dates)/1000,ROW(A9)),dates+ROW(dates)/1000,0),COLUMN(A:A)),"")</f>
        <v>43888</v>
      </c>
      <c r="I9" s="15" t="str">
        <f t="array" aca="1" ref="I9" ca="1">IFERROR(INDEX(tablo,MATCH(LARGE(dates+ROW(dates)/1000,ROW(B9)),dates+ROW(dates)/1000,0),COLUMN(B:B)),"")</f>
        <v>37,80 €</v>
      </c>
      <c r="J9" s="15" t="str">
        <f t="array" aca="1" ref="J9" ca="1">IFERROR(INDEX(tablo,MATCH(LARGE(dates+ROW(dates)/1000,ROW(C9)),dates+ROW(dates)/1000,0),COLUMN(C:C)),"")</f>
        <v>-0,32 €</v>
      </c>
      <c r="K9" s="15" t="str">
        <f t="array" aca="1" ref="K9" ca="1">IFERROR(INDEX(tablo,MATCH(LARGE(dates+ROW(dates)/1000,ROW(D9)),dates+ROW(dates)/1000,0),COLUMN(D:D)),"")</f>
        <v>0,00 €</v>
      </c>
      <c r="L9" s="15" t="str">
        <f t="array" aca="1" ref="L9" ca="1">IFERROR(INDEX(tablo,MATCH(LARGE(dates+ROW(dates)/1000,ROW(E9)),dates+ROW(dates)/1000,0),COLUMN(E:E)),"")</f>
        <v>0,32 €</v>
      </c>
      <c r="N9" s="14"/>
      <c r="O9" s="14"/>
      <c r="P9" s="14"/>
    </row>
    <row r="10" spans="1:16">
      <c r="A10" s="5">
        <v>43885</v>
      </c>
      <c r="B10" s="6" t="s">
        <v>22</v>
      </c>
      <c r="C10" s="6" t="s">
        <v>23</v>
      </c>
      <c r="D10" s="7" t="s">
        <v>2</v>
      </c>
      <c r="E10" s="8" t="s">
        <v>24</v>
      </c>
      <c r="H10" s="15">
        <f t="array" aca="1" ref="H10" ca="1">IFERROR(INDEX(tablo,MATCH(LARGE(dates+ROW(dates)/1000,ROW(A10)),dates+ROW(dates)/1000,0),COLUMN(A:A)),"")</f>
        <v>43887</v>
      </c>
      <c r="I10" s="15" t="str">
        <f t="array" aca="1" ref="I10" ca="1">IFERROR(INDEX(tablo,MATCH(LARGE(dates+ROW(dates)/1000,ROW(B10)),dates+ROW(dates)/1000,0),COLUMN(B:B)),"")</f>
        <v>38,12 €</v>
      </c>
      <c r="J10" s="15" t="str">
        <f t="array" aca="1" ref="J10" ca="1">IFERROR(INDEX(tablo,MATCH(LARGE(dates+ROW(dates)/1000,ROW(C10)),dates+ROW(dates)/1000,0),COLUMN(C:C)),"")</f>
        <v>-0,34 €</v>
      </c>
      <c r="K10" s="15" t="str">
        <f t="array" aca="1" ref="K10" ca="1">IFERROR(INDEX(tablo,MATCH(LARGE(dates+ROW(dates)/1000,ROW(D10)),dates+ROW(dates)/1000,0),COLUMN(D:D)),"")</f>
        <v>0,00 €</v>
      </c>
      <c r="L10" s="15" t="str">
        <f t="array" aca="1" ref="L10" ca="1">IFERROR(INDEX(tablo,MATCH(LARGE(dates+ROW(dates)/1000,ROW(E10)),dates+ROW(dates)/1000,0),COLUMN(E:E)),"")</f>
        <v>0,34 €</v>
      </c>
      <c r="N10" s="14"/>
      <c r="O10" s="14"/>
      <c r="P10" s="14"/>
    </row>
    <row r="11" spans="1:16">
      <c r="A11" s="5">
        <v>43886</v>
      </c>
      <c r="B11" s="6" t="s">
        <v>25</v>
      </c>
      <c r="C11" s="6" t="s">
        <v>20</v>
      </c>
      <c r="D11" s="7" t="s">
        <v>2</v>
      </c>
      <c r="E11" s="8" t="s">
        <v>21</v>
      </c>
      <c r="H11" s="15">
        <f t="array" aca="1" ref="H11" ca="1">IFERROR(INDEX(tablo,MATCH(LARGE(dates+ROW(dates)/1000,ROW(A11)),dates+ROW(dates)/1000,0),COLUMN(A:A)),"")</f>
        <v>43886</v>
      </c>
      <c r="I11" s="15" t="str">
        <f t="array" aca="1" ref="I11" ca="1">IFERROR(INDEX(tablo,MATCH(LARGE(dates+ROW(dates)/1000,ROW(B11)),dates+ROW(dates)/1000,0),COLUMN(B:B)),"")</f>
        <v>38,46 €</v>
      </c>
      <c r="J11" s="15" t="str">
        <f t="array" aca="1" ref="J11" ca="1">IFERROR(INDEX(tablo,MATCH(LARGE(dates+ROW(dates)/1000,ROW(C11)),dates+ROW(dates)/1000,0),COLUMN(C:C)),"")</f>
        <v>-0,29 €</v>
      </c>
      <c r="K11" s="15" t="str">
        <f t="array" aca="1" ref="K11" ca="1">IFERROR(INDEX(tablo,MATCH(LARGE(dates+ROW(dates)/1000,ROW(D11)),dates+ROW(dates)/1000,0),COLUMN(D:D)),"")</f>
        <v>0,00 €</v>
      </c>
      <c r="L11" s="15" t="str">
        <f t="array" aca="1" ref="L11" ca="1">IFERROR(INDEX(tablo,MATCH(LARGE(dates+ROW(dates)/1000,ROW(E11)),dates+ROW(dates)/1000,0),COLUMN(E:E)),"")</f>
        <v>0,29 €</v>
      </c>
    </row>
    <row r="12" spans="1:16">
      <c r="A12" s="5">
        <v>43887</v>
      </c>
      <c r="B12" s="6" t="s">
        <v>26</v>
      </c>
      <c r="C12" s="6" t="s">
        <v>27</v>
      </c>
      <c r="D12" s="7" t="s">
        <v>2</v>
      </c>
      <c r="E12" s="8" t="s">
        <v>28</v>
      </c>
      <c r="H12" s="15">
        <f t="array" aca="1" ref="H12" ca="1">IFERROR(INDEX(tablo,MATCH(LARGE(dates+ROW(dates)/1000,ROW(A12)),dates+ROW(dates)/1000,0),COLUMN(A:A)),"")</f>
        <v>43885</v>
      </c>
      <c r="I12" s="15" t="str">
        <f t="array" aca="1" ref="I12" ca="1">IFERROR(INDEX(tablo,MATCH(LARGE(dates+ROW(dates)/1000,ROW(B12)),dates+ROW(dates)/1000,0),COLUMN(B:B)),"")</f>
        <v>38,75 €</v>
      </c>
      <c r="J12" s="15" t="str">
        <f t="array" aca="1" ref="J12" ca="1">IFERROR(INDEX(tablo,MATCH(LARGE(dates+ROW(dates)/1000,ROW(C12)),dates+ROW(dates)/1000,0),COLUMN(C:C)),"")</f>
        <v>-2,16 €</v>
      </c>
      <c r="K12" s="15" t="str">
        <f t="array" aca="1" ref="K12" ca="1">IFERROR(INDEX(tablo,MATCH(LARGE(dates+ROW(dates)/1000,ROW(D12)),dates+ROW(dates)/1000,0),COLUMN(D:D)),"")</f>
        <v>0,00 €</v>
      </c>
      <c r="L12" s="15" t="str">
        <f t="array" aca="1" ref="L12" ca="1">IFERROR(INDEX(tablo,MATCH(LARGE(dates+ROW(dates)/1000,ROW(E12)),dates+ROW(dates)/1000,0),COLUMN(E:E)),"")</f>
        <v>2,16 €</v>
      </c>
    </row>
    <row r="13" spans="1:16">
      <c r="A13" s="5">
        <v>43888</v>
      </c>
      <c r="B13" s="6" t="s">
        <v>5</v>
      </c>
      <c r="C13" s="6" t="s">
        <v>29</v>
      </c>
      <c r="D13" s="7" t="s">
        <v>2</v>
      </c>
      <c r="E13" s="8" t="s">
        <v>30</v>
      </c>
      <c r="H13" s="15">
        <f t="array" aca="1" ref="H13" ca="1">IFERROR(INDEX(tablo,MATCH(LARGE(dates+ROW(dates)/1000,ROW(A13)),dates+ROW(dates)/1000,0),COLUMN(A:A)),"")</f>
        <v>43882</v>
      </c>
      <c r="I13" s="15" t="str">
        <f t="array" aca="1" ref="I13" ca="1">IFERROR(INDEX(tablo,MATCH(LARGE(dates+ROW(dates)/1000,ROW(B13)),dates+ROW(dates)/1000,0),COLUMN(B:B)),"")</f>
        <v>40,91 €</v>
      </c>
      <c r="J13" s="15" t="str">
        <f t="array" aca="1" ref="J13" ca="1">IFERROR(INDEX(tablo,MATCH(LARGE(dates+ROW(dates)/1000,ROW(C13)),dates+ROW(dates)/1000,0),COLUMN(C:C)),"")</f>
        <v>-0,29 €</v>
      </c>
      <c r="K13" s="15" t="str">
        <f t="array" aca="1" ref="K13" ca="1">IFERROR(INDEX(tablo,MATCH(LARGE(dates+ROW(dates)/1000,ROW(D13)),dates+ROW(dates)/1000,0),COLUMN(D:D)),"")</f>
        <v>0,00 €</v>
      </c>
      <c r="L13" s="15" t="str">
        <f t="array" aca="1" ref="L13" ca="1">IFERROR(INDEX(tablo,MATCH(LARGE(dates+ROW(dates)/1000,ROW(E13)),dates+ROW(dates)/1000,0),COLUMN(E:E)),"")</f>
        <v>0,29 €</v>
      </c>
    </row>
    <row r="14" spans="1:16">
      <c r="A14" s="5">
        <v>43889</v>
      </c>
      <c r="B14" s="6" t="s">
        <v>31</v>
      </c>
      <c r="C14" s="6" t="s">
        <v>32</v>
      </c>
      <c r="D14" s="7" t="s">
        <v>2</v>
      </c>
      <c r="E14" s="8" t="s">
        <v>33</v>
      </c>
      <c r="H14" s="15">
        <f t="array" aca="1" ref="H14" ca="1">IFERROR(INDEX(tablo,MATCH(LARGE(dates+ROW(dates)/1000,ROW(A14)),dates+ROW(dates)/1000,0),COLUMN(A:A)),"")</f>
        <v>43881</v>
      </c>
      <c r="I14" s="15" t="str">
        <f t="array" aca="1" ref="I14" ca="1">IFERROR(INDEX(tablo,MATCH(LARGE(dates+ROW(dates)/1000,ROW(B14)),dates+ROW(dates)/1000,0),COLUMN(B:B)),"")</f>
        <v>41,20 €</v>
      </c>
      <c r="J14" s="15" t="str">
        <f t="array" aca="1" ref="J14" ca="1">IFERROR(INDEX(tablo,MATCH(LARGE(dates+ROW(dates)/1000,ROW(C14)),dates+ROW(dates)/1000,0),COLUMN(C:C)),"")</f>
        <v>1,80 €</v>
      </c>
      <c r="K14" s="15" t="str">
        <f t="array" aca="1" ref="K14" ca="1">IFERROR(INDEX(tablo,MATCH(LARGE(dates+ROW(dates)/1000,ROW(D14)),dates+ROW(dates)/1000,0),COLUMN(D:D)),"")</f>
        <v>1,80 €</v>
      </c>
      <c r="L14" s="15" t="str">
        <f t="array" aca="1" ref="L14" ca="1">IFERROR(INDEX(tablo,MATCH(LARGE(dates+ROW(dates)/1000,ROW(E14)),dates+ROW(dates)/1000,0),COLUMN(E:E)),"")</f>
        <v>0,00 €</v>
      </c>
      <c r="N14" s="16" t="s">
        <v>53</v>
      </c>
      <c r="O14" s="16"/>
      <c r="P14" s="16"/>
    </row>
    <row r="15" spans="1:16">
      <c r="A15" s="5">
        <v>43892</v>
      </c>
      <c r="B15" s="6" t="s">
        <v>34</v>
      </c>
      <c r="C15" s="6" t="s">
        <v>35</v>
      </c>
      <c r="D15" s="7" t="s">
        <v>2</v>
      </c>
      <c r="E15" s="8" t="s">
        <v>36</v>
      </c>
      <c r="H15" s="15">
        <f t="array" aca="1" ref="H15" ca="1">IFERROR(INDEX(tablo,MATCH(LARGE(dates+ROW(dates)/1000,ROW(A15)),dates+ROW(dates)/1000,0),COLUMN(A:A)),"")</f>
        <v>43880</v>
      </c>
      <c r="I15" s="15" t="str">
        <f t="array" aca="1" ref="I15" ca="1">IFERROR(INDEX(tablo,MATCH(LARGE(dates+ROW(dates)/1000,ROW(B15)),dates+ROW(dates)/1000,0),COLUMN(B:B)),"")</f>
        <v>39,40 €</v>
      </c>
      <c r="J15" s="15" t="str">
        <f t="array" aca="1" ref="J15" ca="1">IFERROR(INDEX(tablo,MATCH(LARGE(dates+ROW(dates)/1000,ROW(C15)),dates+ROW(dates)/1000,0),COLUMN(C:C)),"")</f>
        <v>1,05 €</v>
      </c>
      <c r="K15" s="15" t="str">
        <f t="array" aca="1" ref="K15" ca="1">IFERROR(INDEX(tablo,MATCH(LARGE(dates+ROW(dates)/1000,ROW(D15)),dates+ROW(dates)/1000,0),COLUMN(D:D)),"")</f>
        <v>1,05 €</v>
      </c>
      <c r="L15" s="15" t="str">
        <f t="array" aca="1" ref="L15" ca="1">IFERROR(INDEX(tablo,MATCH(LARGE(dates+ROW(dates)/1000,ROW(E15)),dates+ROW(dates)/1000,0),COLUMN(E:E)),"")</f>
        <v>0,00 €</v>
      </c>
      <c r="N15" s="16" t="s">
        <v>54</v>
      </c>
      <c r="O15" s="16"/>
      <c r="P15" s="16"/>
    </row>
    <row r="16" spans="1:16">
      <c r="A16" s="5">
        <v>43893</v>
      </c>
      <c r="B16" s="6" t="s">
        <v>37</v>
      </c>
      <c r="C16" s="6" t="s">
        <v>16</v>
      </c>
      <c r="D16" s="7" t="s">
        <v>16</v>
      </c>
      <c r="E16" s="8" t="s">
        <v>2</v>
      </c>
      <c r="H16" s="15">
        <f t="array" aca="1" ref="H16" ca="1">IFERROR(INDEX(tablo,MATCH(LARGE(dates+ROW(dates)/1000,ROW(A16)),dates+ROW(dates)/1000,0),COLUMN(A:A)),"")</f>
        <v>43879</v>
      </c>
      <c r="I16" s="15" t="str">
        <f t="array" aca="1" ref="I16" ca="1">IFERROR(INDEX(tablo,MATCH(LARGE(dates+ROW(dates)/1000,ROW(B16)),dates+ROW(dates)/1000,0),COLUMN(B:B)),"")</f>
        <v>38,35 €</v>
      </c>
      <c r="J16" s="15" t="str">
        <f t="array" aca="1" ref="J16" ca="1">IFERROR(INDEX(tablo,MATCH(LARGE(dates+ROW(dates)/1000,ROW(C16)),dates+ROW(dates)/1000,0),COLUMN(C:C)),"")</f>
        <v>-0,64 €</v>
      </c>
      <c r="K16" s="15" t="str">
        <f t="array" aca="1" ref="K16" ca="1">IFERROR(INDEX(tablo,MATCH(LARGE(dates+ROW(dates)/1000,ROW(D16)),dates+ROW(dates)/1000,0),COLUMN(D:D)),"")</f>
        <v>0,00 €</v>
      </c>
      <c r="L16" s="15" t="str">
        <f t="array" aca="1" ref="L16" ca="1">IFERROR(INDEX(tablo,MATCH(LARGE(dates+ROW(dates)/1000,ROW(E16)),dates+ROW(dates)/1000,0),COLUMN(E:E)),"")</f>
        <v>0,64 €</v>
      </c>
      <c r="N16" s="16" t="s">
        <v>55</v>
      </c>
      <c r="O16" s="16"/>
      <c r="P16" s="16"/>
    </row>
    <row r="17" spans="1:16">
      <c r="A17" s="5">
        <v>43894</v>
      </c>
      <c r="B17" s="6" t="s">
        <v>38</v>
      </c>
      <c r="C17" s="6" t="s">
        <v>39</v>
      </c>
      <c r="D17" s="7" t="s">
        <v>39</v>
      </c>
      <c r="E17" s="8" t="s">
        <v>2</v>
      </c>
      <c r="H17" s="15">
        <f t="array" aca="1" ref="H17" ca="1">IFERROR(INDEX(tablo,MATCH(LARGE(dates+ROW(dates)/1000,ROW(A17)),dates+ROW(dates)/1000,0),COLUMN(A:A)),"")</f>
        <v>43878</v>
      </c>
      <c r="I17" s="15" t="str">
        <f t="array" aca="1" ref="I17" ca="1">IFERROR(INDEX(tablo,MATCH(LARGE(dates+ROW(dates)/1000,ROW(B17)),dates+ROW(dates)/1000,0),COLUMN(B:B)),"")</f>
        <v>38,99 €</v>
      </c>
      <c r="J17" s="15" t="str">
        <f t="array" aca="1" ref="J17" ca="1">IFERROR(INDEX(tablo,MATCH(LARGE(dates+ROW(dates)/1000,ROW(C17)),dates+ROW(dates)/1000,0),COLUMN(C:C)),"")</f>
        <v>0,37 €</v>
      </c>
      <c r="K17" s="15" t="str">
        <f t="array" aca="1" ref="K17" ca="1">IFERROR(INDEX(tablo,MATCH(LARGE(dates+ROW(dates)/1000,ROW(D17)),dates+ROW(dates)/1000,0),COLUMN(D:D)),"")</f>
        <v>0,37 €</v>
      </c>
      <c r="L17" s="15" t="str">
        <f t="array" aca="1" ref="L17" ca="1">IFERROR(INDEX(tablo,MATCH(LARGE(dates+ROW(dates)/1000,ROW(E17)),dates+ROW(dates)/1000,0),COLUMN(E:E)),"")</f>
        <v>0,00 €</v>
      </c>
      <c r="N17" s="16" t="s">
        <v>56</v>
      </c>
      <c r="O17" s="16"/>
      <c r="P17" s="16"/>
    </row>
    <row r="18" spans="1:16">
      <c r="A18" s="5">
        <v>43895</v>
      </c>
      <c r="B18" s="6" t="s">
        <v>40</v>
      </c>
      <c r="C18" s="6" t="s">
        <v>41</v>
      </c>
      <c r="D18" s="7" t="s">
        <v>2</v>
      </c>
      <c r="E18" s="8" t="s">
        <v>42</v>
      </c>
      <c r="H18" s="15">
        <f t="array" aca="1" ref="H18" ca="1">IFERROR(INDEX(tablo,MATCH(LARGE(dates+ROW(dates)/1000,ROW(A18)),dates+ROW(dates)/1000,0),COLUMN(A:A)),"")</f>
        <v>43875</v>
      </c>
      <c r="I18" s="15" t="str">
        <f t="array" aca="1" ref="I18" ca="1">IFERROR(INDEX(tablo,MATCH(LARGE(dates+ROW(dates)/1000,ROW(B18)),dates+ROW(dates)/1000,0),COLUMN(B:B)),"")</f>
        <v>38,62 €</v>
      </c>
      <c r="J18" s="15" t="str">
        <f t="array" aca="1" ref="J18" ca="1">IFERROR(INDEX(tablo,MATCH(LARGE(dates+ROW(dates)/1000,ROW(C18)),dates+ROW(dates)/1000,0),COLUMN(C:C)),"")</f>
        <v>0,82 €</v>
      </c>
      <c r="K18" s="15" t="str">
        <f t="array" aca="1" ref="K18" ca="1">IFERROR(INDEX(tablo,MATCH(LARGE(dates+ROW(dates)/1000,ROW(D18)),dates+ROW(dates)/1000,0),COLUMN(D:D)),"")</f>
        <v>0,82 €</v>
      </c>
      <c r="L18" s="15" t="str">
        <f t="array" aca="1" ref="L18" ca="1">IFERROR(INDEX(tablo,MATCH(LARGE(dates+ROW(dates)/1000,ROW(E18)),dates+ROW(dates)/1000,0),COLUMN(E:E)),"")</f>
        <v>0,00 €</v>
      </c>
    </row>
    <row r="19" spans="1:16">
      <c r="A19" s="5">
        <v>43896</v>
      </c>
      <c r="B19" s="6" t="s">
        <v>43</v>
      </c>
      <c r="C19" s="6" t="s">
        <v>44</v>
      </c>
      <c r="D19" s="7" t="s">
        <v>2</v>
      </c>
      <c r="E19" s="8" t="s">
        <v>45</v>
      </c>
      <c r="H19" s="15">
        <f t="array" aca="1" ref="H19" ca="1">IFERROR(INDEX(tablo,MATCH(LARGE(dates+ROW(dates)/1000,ROW(A19)),dates+ROW(dates)/1000,0),COLUMN(A:A)),"")</f>
        <v>43874</v>
      </c>
      <c r="I19" s="15" t="str">
        <f t="array" aca="1" ref="I19" ca="1">IFERROR(INDEX(tablo,MATCH(LARGE(dates+ROW(dates)/1000,ROW(B19)),dates+ROW(dates)/1000,0),COLUMN(B:B)),"")</f>
        <v>37,80 €</v>
      </c>
      <c r="J19" s="15" t="str">
        <f t="array" aca="1" ref="J19" ca="1">IFERROR(INDEX(tablo,MATCH(LARGE(dates+ROW(dates)/1000,ROW(C19)),dates+ROW(dates)/1000,0),COLUMN(C:C)),"")</f>
        <v>-0,07 €</v>
      </c>
      <c r="K19" s="15" t="str">
        <f t="array" aca="1" ref="K19" ca="1">IFERROR(INDEX(tablo,MATCH(LARGE(dates+ROW(dates)/1000,ROW(D19)),dates+ROW(dates)/1000,0),COLUMN(D:D)),"")</f>
        <v>0,00 €</v>
      </c>
      <c r="L19" s="15" t="str">
        <f t="array" aca="1" ref="L19" ca="1">IFERROR(INDEX(tablo,MATCH(LARGE(dates+ROW(dates)/1000,ROW(E19)),dates+ROW(dates)/1000,0),COLUMN(E:E)),"")</f>
        <v>0,07 €</v>
      </c>
    </row>
    <row r="20" spans="1:16">
      <c r="A20" s="5">
        <v>43899</v>
      </c>
      <c r="B20" s="6" t="s">
        <v>46</v>
      </c>
      <c r="C20" s="6" t="s">
        <v>47</v>
      </c>
      <c r="D20" s="7" t="s">
        <v>2</v>
      </c>
      <c r="E20" s="8" t="s">
        <v>48</v>
      </c>
      <c r="H20" s="15">
        <f t="array" aca="1" ref="H20" ca="1">IFERROR(INDEX(tablo,MATCH(LARGE(dates+ROW(dates)/1000,ROW(A20)),dates+ROW(dates)/1000,0),COLUMN(A:A)),"")</f>
        <v>43873</v>
      </c>
      <c r="I20" s="15" t="str">
        <f t="array" aca="1" ref="I20" ca="1">IFERROR(INDEX(tablo,MATCH(LARGE(dates+ROW(dates)/1000,ROW(B20)),dates+ROW(dates)/1000,0),COLUMN(B:B)),"")</f>
        <v>37,87 €</v>
      </c>
      <c r="J20" s="15" t="str">
        <f t="array" aca="1" ref="J20" ca="1">IFERROR(INDEX(tablo,MATCH(LARGE(dates+ROW(dates)/1000,ROW(C20)),dates+ROW(dates)/1000,0),COLUMN(C:C)),"")</f>
        <v>0,21 €</v>
      </c>
      <c r="K20" s="15" t="str">
        <f t="array" aca="1" ref="K20" ca="1">IFERROR(INDEX(tablo,MATCH(LARGE(dates+ROW(dates)/1000,ROW(D20)),dates+ROW(dates)/1000,0),COLUMN(D:D)),"")</f>
        <v>0,21 €</v>
      </c>
      <c r="L20" s="15" t="str">
        <f t="array" aca="1" ref="L20" ca="1">IFERROR(INDEX(tablo,MATCH(LARGE(dates+ROW(dates)/1000,ROW(E20)),dates+ROW(dates)/1000,0),COLUMN(E:E)),"")</f>
        <v>0,00 €</v>
      </c>
    </row>
    <row r="21" spans="1:16">
      <c r="A21" s="5">
        <v>43900</v>
      </c>
      <c r="B21" s="6" t="s">
        <v>49</v>
      </c>
      <c r="C21" s="6" t="s">
        <v>50</v>
      </c>
      <c r="D21" s="7" t="s">
        <v>2</v>
      </c>
      <c r="E21" s="8" t="s">
        <v>51</v>
      </c>
      <c r="H21" s="15">
        <f t="array" aca="1" ref="H21" ca="1">IFERROR(INDEX(tablo,MATCH(LARGE(dates+ROW(dates)/1000,ROW(A21)),dates+ROW(dates)/1000,0),COLUMN(A:A)),"")</f>
        <v>43872</v>
      </c>
      <c r="I21" s="15" t="str">
        <f t="array" aca="1" ref="I21" ca="1">IFERROR(INDEX(tablo,MATCH(LARGE(dates+ROW(dates)/1000,ROW(B21)),dates+ROW(dates)/1000,0),COLUMN(B:B)),"")</f>
        <v>37,66 €</v>
      </c>
      <c r="J21" s="15" t="str">
        <f t="array" aca="1" ref="J21" ca="1">IFERROR(INDEX(tablo,MATCH(LARGE(dates+ROW(dates)/1000,ROW(C21)),dates+ROW(dates)/1000,0),COLUMN(C:C)),"")</f>
        <v>0,27 €</v>
      </c>
      <c r="K21" s="15" t="str">
        <f t="array" aca="1" ref="K21" ca="1">IFERROR(INDEX(tablo,MATCH(LARGE(dates+ROW(dates)/1000,ROW(D21)),dates+ROW(dates)/1000,0),COLUMN(D:D)),"")</f>
        <v>0,27 €</v>
      </c>
      <c r="L21" s="15" t="str">
        <f t="array" aca="1" ref="L21" ca="1">IFERROR(INDEX(tablo,MATCH(LARGE(dates+ROW(dates)/1000,ROW(E21)),dates+ROW(dates)/1000,0),COLUMN(E:E)),"")</f>
        <v>0,00 €</v>
      </c>
    </row>
    <row r="22" spans="1:16">
      <c r="A22" s="9"/>
      <c r="B22" s="6"/>
      <c r="C22" s="6"/>
      <c r="D22" s="6"/>
      <c r="E22" s="10"/>
      <c r="H22" s="15" t="str">
        <f t="array" aca="1" ref="H22" ca="1">IFERROR(INDEX(tablo,MATCH(LARGE(dates+ROW(dates)/1000,ROW(A22)),dates+ROW(dates)/1000,0),COLUMN(A:A)),"")</f>
        <v/>
      </c>
      <c r="I22" s="15" t="str">
        <f t="array" aca="1" ref="I22" ca="1">IFERROR(INDEX(tablo,MATCH(LARGE(dates+ROW(dates)/1000,ROW(B22)),dates+ROW(dates)/1000,0),COLUMN(B:B)),"")</f>
        <v/>
      </c>
      <c r="J22" s="15" t="str">
        <f t="array" aca="1" ref="J22" ca="1">IFERROR(INDEX(tablo,MATCH(LARGE(dates+ROW(dates)/1000,ROW(C22)),dates+ROW(dates)/1000,0),COLUMN(C:C)),"")</f>
        <v/>
      </c>
      <c r="K22" s="15" t="str">
        <f t="array" aca="1" ref="K22" ca="1">IFERROR(INDEX(tablo,MATCH(LARGE(dates+ROW(dates)/1000,ROW(D22)),dates+ROW(dates)/1000,0),COLUMN(D:D)),"")</f>
        <v/>
      </c>
      <c r="L22" s="15" t="str">
        <f t="array" aca="1" ref="L22" ca="1">IFERROR(INDEX(tablo,MATCH(LARGE(dates+ROW(dates)/1000,ROW(E22)),dates+ROW(dates)/1000,0),COLUMN(E:E)),"")</f>
        <v/>
      </c>
    </row>
    <row r="23" spans="1:16">
      <c r="A23" s="9"/>
      <c r="B23" s="6"/>
      <c r="C23" s="6"/>
      <c r="D23" s="6"/>
      <c r="E23" s="10"/>
      <c r="H23" s="15" t="str">
        <f t="array" aca="1" ref="H23" ca="1">IFERROR(INDEX(tablo,MATCH(LARGE(dates+ROW(dates)/1000,ROW(A23)),dates+ROW(dates)/1000,0),COLUMN(A:A)),"")</f>
        <v/>
      </c>
      <c r="I23" s="15" t="str">
        <f t="array" aca="1" ref="I23" ca="1">IFERROR(INDEX(tablo,MATCH(LARGE(dates+ROW(dates)/1000,ROW(B23)),dates+ROW(dates)/1000,0),COLUMN(B:B)),"")</f>
        <v/>
      </c>
      <c r="J23" s="15" t="str">
        <f t="array" aca="1" ref="J23" ca="1">IFERROR(INDEX(tablo,MATCH(LARGE(dates+ROW(dates)/1000,ROW(C23)),dates+ROW(dates)/1000,0),COLUMN(C:C)),"")</f>
        <v/>
      </c>
      <c r="K23" s="15" t="str">
        <f t="array" aca="1" ref="K23" ca="1">IFERROR(INDEX(tablo,MATCH(LARGE(dates+ROW(dates)/1000,ROW(D23)),dates+ROW(dates)/1000,0),COLUMN(D:D)),"")</f>
        <v/>
      </c>
      <c r="L23" s="15" t="str">
        <f t="array" aca="1" ref="L23" ca="1">IFERROR(INDEX(tablo,MATCH(LARGE(dates+ROW(dates)/1000,ROW(E23)),dates+ROW(dates)/1000,0),COLUMN(E:E)),"")</f>
        <v/>
      </c>
    </row>
    <row r="24" spans="1:16">
      <c r="A24" s="9"/>
      <c r="B24" s="6"/>
      <c r="C24" s="6"/>
      <c r="D24" s="6"/>
      <c r="E24" s="10"/>
      <c r="H24" s="15" t="str">
        <f t="array" aca="1" ref="H24" ca="1">IFERROR(INDEX(tablo,MATCH(LARGE(dates+ROW(dates)/1000,ROW(A24)),dates+ROW(dates)/1000,0),COLUMN(A:A)),"")</f>
        <v/>
      </c>
      <c r="I24" s="15" t="str">
        <f t="array" aca="1" ref="I24" ca="1">IFERROR(INDEX(tablo,MATCH(LARGE(dates+ROW(dates)/1000,ROW(B24)),dates+ROW(dates)/1000,0),COLUMN(B:B)),"")</f>
        <v/>
      </c>
      <c r="J24" s="15" t="str">
        <f t="array" aca="1" ref="J24" ca="1">IFERROR(INDEX(tablo,MATCH(LARGE(dates+ROW(dates)/1000,ROW(C24)),dates+ROW(dates)/1000,0),COLUMN(C:C)),"")</f>
        <v/>
      </c>
      <c r="K24" s="15" t="str">
        <f t="array" aca="1" ref="K24" ca="1">IFERROR(INDEX(tablo,MATCH(LARGE(dates+ROW(dates)/1000,ROW(D24)),dates+ROW(dates)/1000,0),COLUMN(D:D)),"")</f>
        <v/>
      </c>
      <c r="L24" s="15" t="str">
        <f t="array" aca="1" ref="L24" ca="1">IFERROR(INDEX(tablo,MATCH(LARGE(dates+ROW(dates)/1000,ROW(E24)),dates+ROW(dates)/1000,0),COLUMN(E:E)),"")</f>
        <v/>
      </c>
    </row>
    <row r="25" spans="1:16" ht="15" thickBot="1">
      <c r="A25" s="11"/>
      <c r="B25" s="12"/>
      <c r="C25" s="12"/>
      <c r="D25" s="12"/>
      <c r="E25" s="13"/>
      <c r="H25" s="15" t="str">
        <f t="array" aca="1" ref="H25" ca="1">IFERROR(INDEX(tablo,MATCH(LARGE(dates+ROW(dates)/1000,ROW(A25)),dates+ROW(dates)/1000,0),COLUMN(A:A)),"")</f>
        <v/>
      </c>
      <c r="I25" s="15" t="str">
        <f t="array" aca="1" ref="I25" ca="1">IFERROR(INDEX(tablo,MATCH(LARGE(dates+ROW(dates)/1000,ROW(B25)),dates+ROW(dates)/1000,0),COLUMN(B:B)),"")</f>
        <v/>
      </c>
      <c r="J25" s="15" t="str">
        <f t="array" aca="1" ref="J25" ca="1">IFERROR(INDEX(tablo,MATCH(LARGE(dates+ROW(dates)/1000,ROW(C25)),dates+ROW(dates)/1000,0),COLUMN(C:C)),"")</f>
        <v/>
      </c>
      <c r="K25" s="15" t="str">
        <f t="array" aca="1" ref="K25" ca="1">IFERROR(INDEX(tablo,MATCH(LARGE(dates+ROW(dates)/1000,ROW(D25)),dates+ROW(dates)/1000,0),COLUMN(D:D)),"")</f>
        <v/>
      </c>
      <c r="L25" s="15" t="str">
        <f t="array" aca="1" ref="L25" ca="1">IFERROR(INDEX(tablo,MATCH(LARGE(dates+ROW(dates)/1000,ROW(E25)),dates+ROW(dates)/1000,0),COLUMN(E:E)),"")</f>
        <v/>
      </c>
    </row>
    <row r="26" spans="1:16">
      <c r="A26" s="6"/>
      <c r="B26" s="6"/>
      <c r="C26" s="6"/>
      <c r="D26" s="6"/>
      <c r="E26" s="6"/>
    </row>
    <row r="27" spans="1:16">
      <c r="A27" s="6"/>
      <c r="B27" s="6"/>
      <c r="C27" s="6"/>
      <c r="D27" s="6"/>
      <c r="E27" s="6"/>
    </row>
    <row r="28" spans="1:16">
      <c r="A28" s="6"/>
      <c r="B28" s="6"/>
      <c r="C28" s="6"/>
      <c r="D28" s="6"/>
      <c r="E28" s="6"/>
    </row>
    <row r="29" spans="1:16">
      <c r="A29" s="6"/>
      <c r="B29" s="6"/>
      <c r="C29" s="6"/>
      <c r="D29" s="6"/>
      <c r="E29" s="6"/>
    </row>
    <row r="30" spans="1:16">
      <c r="A30" s="6"/>
      <c r="B30" s="6"/>
      <c r="C30" s="6"/>
      <c r="D30" s="6"/>
      <c r="E30" s="6"/>
    </row>
    <row r="31" spans="1:16">
      <c r="A31" s="6"/>
      <c r="B31" s="6"/>
      <c r="C31" s="6"/>
      <c r="D31" s="6"/>
      <c r="E31" s="6"/>
    </row>
    <row r="32" spans="1:16">
      <c r="A32" s="6"/>
      <c r="B32" s="6"/>
      <c r="C32" s="6"/>
      <c r="D32" s="6"/>
      <c r="E32" s="6"/>
    </row>
    <row r="33" spans="1:5">
      <c r="A33" s="6"/>
      <c r="B33" s="6"/>
      <c r="C33" s="6"/>
      <c r="D33" s="6"/>
      <c r="E33" s="6"/>
    </row>
  </sheetData>
  <mergeCells count="1">
    <mergeCell ref="N3:P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BOULDOIRE Thibaut</dc:creator>
  <cp:lastModifiedBy>tulipe</cp:lastModifiedBy>
  <dcterms:created xsi:type="dcterms:W3CDTF">2020-06-09T14:48:21Z</dcterms:created>
  <dcterms:modified xsi:type="dcterms:W3CDTF">2020-06-09T15:21:40Z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30fc12-c89a-4829-a476-5bf9e2086332_Enabled">
    <vt:lpwstr>true</vt:lpwstr>
  </property>
  <property fmtid="{D5CDD505-2E9C-101B-9397-08002B2CF9AE}" pid="3" name="MSIP_Label_7f30fc12-c89a-4829-a476-5bf9e2086332_SetDate">
    <vt:lpwstr>2020-06-09T14:48:39Z</vt:lpwstr>
  </property>
  <property fmtid="{D5CDD505-2E9C-101B-9397-08002B2CF9AE}" pid="4" name="MSIP_Label_7f30fc12-c89a-4829-a476-5bf9e2086332_Method">
    <vt:lpwstr>Privileged</vt:lpwstr>
  </property>
  <property fmtid="{D5CDD505-2E9C-101B-9397-08002B2CF9AE}" pid="5" name="MSIP_Label_7f30fc12-c89a-4829-a476-5bf9e2086332_Name">
    <vt:lpwstr>Not protected (Anyone)_0</vt:lpwstr>
  </property>
  <property fmtid="{D5CDD505-2E9C-101B-9397-08002B2CF9AE}" pid="6" name="MSIP_Label_7f30fc12-c89a-4829-a476-5bf9e2086332_SiteId">
    <vt:lpwstr>d6b0bbee-7cd9-4d60-bce6-4a67b543e2ae</vt:lpwstr>
  </property>
  <property fmtid="{D5CDD505-2E9C-101B-9397-08002B2CF9AE}" pid="7" name="MSIP_Label_7f30fc12-c89a-4829-a476-5bf9e2086332_ActionId">
    <vt:lpwstr>76f8784e-83a6-4b97-bd69-00001abe6ffc</vt:lpwstr>
  </property>
  <property fmtid="{D5CDD505-2E9C-101B-9397-08002B2CF9AE}" pid="8" name="MSIP_Label_7f30fc12-c89a-4829-a476-5bf9e2086332_ContentBits">
    <vt:lpwstr>0</vt:lpwstr>
  </property>
</Properties>
</file>