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20" windowHeight="9740"/>
  </bookViews>
  <sheets>
    <sheet name="Feuil1" sheetId="1" r:id="rId1"/>
  </sheets>
  <definedNames>
    <definedName name="panel5">OFFSET(plage11,,1,)</definedName>
    <definedName name="plage11">OFFSET(tabledate,MATCH(9^9,tabledate,1)-5,1,5)</definedName>
    <definedName name="tabledate">OFFSET(Feuil1!$A$1,MATCH(Feuil1!$F$11,Feuil1!$A:$A,0)-1,,COUNTIF(Feuil1!$A:$A,Feuil1!$F$11))</definedName>
    <definedName name="tablen_11">OFFSET(tabledate,,1)</definedName>
    <definedName name="tablenom">OFFSET(tabledate,,2)</definedName>
  </definedNames>
  <calcPr calcId="124519"/>
</workbook>
</file>

<file path=xl/calcChain.xml><?xml version="1.0" encoding="utf-8"?>
<calcChain xmlns="http://schemas.openxmlformats.org/spreadsheetml/2006/main">
  <c r="H13" i="1"/>
  <c r="H11" l="1"/>
</calcChain>
</file>

<file path=xl/sharedStrings.xml><?xml version="1.0" encoding="utf-8"?>
<sst xmlns="http://schemas.openxmlformats.org/spreadsheetml/2006/main" count="90" uniqueCount="16">
  <si>
    <t>n&gt;11</t>
  </si>
  <si>
    <t>Christophe</t>
  </si>
  <si>
    <t>Maxime</t>
  </si>
  <si>
    <t>Alex</t>
  </si>
  <si>
    <t>Colonne2</t>
  </si>
  <si>
    <t>Colonne3</t>
  </si>
  <si>
    <t>Colonne4</t>
  </si>
  <si>
    <t>tabledate</t>
  </si>
  <si>
    <t>tablenom</t>
  </si>
  <si>
    <t>=DECALER($A$1;EQUIV($F$11;$A:$A;0);;NB.SI($A:$A;F11))</t>
  </si>
  <si>
    <t>=DECALER(tabledate;;2)</t>
  </si>
  <si>
    <t>tablen&gt;11</t>
  </si>
  <si>
    <t>=DECALER(tabledate;;1)</t>
  </si>
  <si>
    <t>les 5 dernières val du tablo pour F11</t>
  </si>
  <si>
    <t>Leakim</t>
  </si>
  <si>
    <t>tulipe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</si>
</sst>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Border="1"/>
    <xf numFmtId="14" fontId="1" fillId="0" borderId="0" xfId="0" applyNumberFormat="1" applyFont="1" applyFill="1" applyBorder="1"/>
    <xf numFmtId="0" fontId="2" fillId="0" borderId="0" xfId="0" applyFont="1" applyFill="1" applyBorder="1"/>
    <xf numFmtId="14" fontId="2" fillId="0" borderId="0" xfId="0" applyNumberFormat="1" applyFont="1" applyFill="1" applyBorder="1"/>
    <xf numFmtId="0" fontId="0" fillId="3" borderId="0" xfId="0" applyFill="1"/>
    <xf numFmtId="14" fontId="0" fillId="2" borderId="0" xfId="0" applyNumberFormat="1" applyFill="1"/>
    <xf numFmtId="0" fontId="0" fillId="0" borderId="0" xfId="0" quotePrefix="1"/>
    <xf numFmtId="14" fontId="1" fillId="4" borderId="1" xfId="0" applyNumberFormat="1" applyFont="1" applyFill="1" applyBorder="1"/>
    <xf numFmtId="0" fontId="1" fillId="4" borderId="1" xfId="0" applyFont="1" applyFill="1" applyBorder="1"/>
    <xf numFmtId="0" fontId="0" fillId="5" borderId="0" xfId="0" applyFill="1"/>
    <xf numFmtId="0" fontId="0" fillId="5" borderId="1" xfId="0" applyFill="1" applyBorder="1"/>
    <xf numFmtId="0" fontId="0" fillId="4" borderId="1" xfId="0" applyFill="1" applyBorder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5</xdr:row>
      <xdr:rowOff>63500</xdr:rowOff>
    </xdr:from>
    <xdr:to>
      <xdr:col>16</xdr:col>
      <xdr:colOff>511175</xdr:colOff>
      <xdr:row>22</xdr:row>
      <xdr:rowOff>171450</xdr:rowOff>
    </xdr:to>
    <xdr:sp macro="" textlink="">
      <xdr:nvSpPr>
        <xdr:cNvPr id="2" name="ZoneTexte 1"/>
        <xdr:cNvSpPr txBox="1"/>
      </xdr:nvSpPr>
      <xdr:spPr>
        <a:xfrm>
          <a:off x="6242050" y="984250"/>
          <a:ext cx="5419725" cy="3238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bonjours a tous, bonjour a chacun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sollicite le forum pour la difficulté suivante;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compter le nombre de cellules qui repondent a plusieurs criteres dans un tableau reactualisé plusieurs fois par semaine ou le resultat ne tient compte, apres chaque reactualisation,  que des 5 dernieres valeurs  du tableau.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  compter le nombre de cellules  christophe  et n&gt;11 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la lecture des posts  il semblerait que ce soit une combinaison de NB.SI.ENS. , DECALER et NBVAL. mais peut etre aussi que je m egare.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remerciant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ian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3</xdr:col>
      <xdr:colOff>158750</xdr:colOff>
      <xdr:row>12</xdr:row>
      <xdr:rowOff>0</xdr:rowOff>
    </xdr:from>
    <xdr:to>
      <xdr:col>6</xdr:col>
      <xdr:colOff>723900</xdr:colOff>
      <xdr:row>25</xdr:row>
      <xdr:rowOff>63500</xdr:rowOff>
    </xdr:to>
    <xdr:cxnSp macro="">
      <xdr:nvCxnSpPr>
        <xdr:cNvPr id="4" name="Connecteur droit avec flèche 3"/>
        <xdr:cNvCxnSpPr/>
      </xdr:nvCxnSpPr>
      <xdr:spPr>
        <a:xfrm rot="10800000" flipV="1">
          <a:off x="2730500" y="2209800"/>
          <a:ext cx="2597150" cy="2457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514350</xdr:colOff>
      <xdr:row>12</xdr:row>
      <xdr:rowOff>6350</xdr:rowOff>
    </xdr:from>
    <xdr:to>
      <xdr:col>10</xdr:col>
      <xdr:colOff>228600</xdr:colOff>
      <xdr:row>25</xdr:row>
      <xdr:rowOff>38100</xdr:rowOff>
    </xdr:to>
    <xdr:cxnSp macro="">
      <xdr:nvCxnSpPr>
        <xdr:cNvPr id="6" name="Connecteur droit avec flèche 5"/>
        <xdr:cNvCxnSpPr/>
      </xdr:nvCxnSpPr>
      <xdr:spPr>
        <a:xfrm rot="10800000" flipV="1">
          <a:off x="3086100" y="2216150"/>
          <a:ext cx="4419600" cy="2425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A1:C11" totalsRowShown="0" headerRowDxfId="4" dataDxfId="3">
  <autoFilter ref="A1:C11"/>
  <tableColumns count="3">
    <tableColumn id="2" name="Colonne2" dataDxfId="2"/>
    <tableColumn id="3" name="Colonne3" dataDxfId="1"/>
    <tableColumn id="4" name="Colonne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3"/>
  <sheetViews>
    <sheetView tabSelected="1" topLeftCell="A7" workbookViewId="0">
      <selection activeCell="J27" sqref="J27"/>
    </sheetView>
  </sheetViews>
  <sheetFormatPr baseColWidth="10" defaultColWidth="9.1796875" defaultRowHeight="14.5"/>
  <cols>
    <col min="1" max="2" width="11.54296875" customWidth="1"/>
    <col min="3" max="3" width="13.7265625" bestFit="1" customWidth="1"/>
    <col min="6" max="7" width="10.7265625" bestFit="1" customWidth="1"/>
    <col min="11" max="11" width="9.54296875" bestFit="1" customWidth="1"/>
  </cols>
  <sheetData>
    <row r="1" spans="1:11">
      <c r="A1" s="4" t="s">
        <v>4</v>
      </c>
      <c r="B1" s="3" t="s">
        <v>5</v>
      </c>
      <c r="C1" s="3" t="s">
        <v>6</v>
      </c>
      <c r="F1" s="4" t="s">
        <v>4</v>
      </c>
      <c r="H1" t="s">
        <v>6</v>
      </c>
      <c r="J1" t="s">
        <v>7</v>
      </c>
      <c r="K1" s="7" t="s">
        <v>9</v>
      </c>
    </row>
    <row r="2" spans="1:11">
      <c r="A2" s="2">
        <v>43006</v>
      </c>
      <c r="B2" s="1" t="s">
        <v>0</v>
      </c>
      <c r="C2" s="1" t="s">
        <v>1</v>
      </c>
      <c r="F2" s="2">
        <v>43006</v>
      </c>
      <c r="H2" t="s">
        <v>1</v>
      </c>
      <c r="J2" t="s">
        <v>11</v>
      </c>
      <c r="K2" s="7" t="s">
        <v>12</v>
      </c>
    </row>
    <row r="3" spans="1:11">
      <c r="A3" s="2">
        <v>43006</v>
      </c>
      <c r="B3" s="1" t="s">
        <v>0</v>
      </c>
      <c r="C3" s="1" t="s">
        <v>1</v>
      </c>
      <c r="F3" s="2">
        <v>43007</v>
      </c>
      <c r="H3" t="s">
        <v>2</v>
      </c>
      <c r="J3" t="s">
        <v>8</v>
      </c>
      <c r="K3" s="7" t="s">
        <v>10</v>
      </c>
    </row>
    <row r="4" spans="1:11">
      <c r="A4" s="2">
        <v>43006</v>
      </c>
      <c r="B4" s="1" t="s">
        <v>0</v>
      </c>
      <c r="C4" s="1" t="s">
        <v>2</v>
      </c>
      <c r="F4" s="2">
        <v>43008</v>
      </c>
      <c r="H4" t="s">
        <v>3</v>
      </c>
    </row>
    <row r="5" spans="1:11">
      <c r="A5" s="2">
        <v>43006</v>
      </c>
      <c r="B5" s="1" t="s">
        <v>0</v>
      </c>
      <c r="C5" s="1" t="s">
        <v>1</v>
      </c>
    </row>
    <row r="6" spans="1:11">
      <c r="A6" s="2">
        <v>43006</v>
      </c>
      <c r="B6" s="1" t="s">
        <v>0</v>
      </c>
      <c r="C6" s="1" t="s">
        <v>1</v>
      </c>
    </row>
    <row r="7" spans="1:11">
      <c r="A7" s="2">
        <v>43006</v>
      </c>
      <c r="B7" s="1" t="s">
        <v>0</v>
      </c>
      <c r="C7" s="1" t="s">
        <v>1</v>
      </c>
    </row>
    <row r="8" spans="1:11">
      <c r="A8" s="2">
        <v>43006</v>
      </c>
      <c r="B8" s="1" t="s">
        <v>0</v>
      </c>
      <c r="C8" s="1" t="s">
        <v>1</v>
      </c>
    </row>
    <row r="9" spans="1:11">
      <c r="A9" s="2">
        <v>43006</v>
      </c>
      <c r="B9" s="1"/>
      <c r="C9" s="1" t="s">
        <v>3</v>
      </c>
    </row>
    <row r="10" spans="1:11">
      <c r="A10" s="2">
        <v>43006</v>
      </c>
      <c r="B10" s="1"/>
      <c r="C10" s="1" t="s">
        <v>3</v>
      </c>
      <c r="H10" s="12" t="s">
        <v>14</v>
      </c>
    </row>
    <row r="11" spans="1:11">
      <c r="A11" s="2">
        <v>43006</v>
      </c>
      <c r="B11" s="1" t="s">
        <v>0</v>
      </c>
      <c r="C11" s="1" t="s">
        <v>3</v>
      </c>
      <c r="F11" s="6">
        <v>43007</v>
      </c>
      <c r="G11" s="5" t="s">
        <v>1</v>
      </c>
      <c r="H11" s="12">
        <f ca="1">COUNTIFS(tabledate,$F$11,tablen_11,"n&gt;11",tablenom,$G$11)</f>
        <v>4</v>
      </c>
    </row>
    <row r="12" spans="1:11">
      <c r="A12" s="2"/>
      <c r="B12" s="1"/>
      <c r="C12" s="1"/>
      <c r="H12" s="11" t="s">
        <v>15</v>
      </c>
    </row>
    <row r="13" spans="1:11">
      <c r="A13" s="2">
        <v>43007</v>
      </c>
      <c r="B13" s="1"/>
      <c r="C13" s="1" t="s">
        <v>1</v>
      </c>
      <c r="H13" s="11">
        <f ca="1">SUMPRODUCT((plage11="n&gt;11")*(panel5=G11))</f>
        <v>1</v>
      </c>
    </row>
    <row r="14" spans="1:11">
      <c r="A14" s="2">
        <v>43007</v>
      </c>
      <c r="B14" s="1" t="s">
        <v>0</v>
      </c>
      <c r="C14" s="1" t="s">
        <v>3</v>
      </c>
    </row>
    <row r="15" spans="1:11">
      <c r="A15" s="2">
        <v>43007</v>
      </c>
      <c r="B15" s="1" t="s">
        <v>0</v>
      </c>
      <c r="C15" s="1" t="s">
        <v>1</v>
      </c>
    </row>
    <row r="16" spans="1:11">
      <c r="A16" s="2">
        <v>43007</v>
      </c>
      <c r="B16" s="1" t="s">
        <v>0</v>
      </c>
      <c r="C16" s="1" t="s">
        <v>2</v>
      </c>
    </row>
    <row r="17" spans="1:6">
      <c r="A17" s="2">
        <v>43007</v>
      </c>
      <c r="B17" s="1"/>
      <c r="C17" s="1" t="s">
        <v>3</v>
      </c>
    </row>
    <row r="18" spans="1:6">
      <c r="A18" s="2">
        <v>43007</v>
      </c>
      <c r="B18" s="1"/>
      <c r="C18" s="1" t="s">
        <v>1</v>
      </c>
    </row>
    <row r="19" spans="1:6">
      <c r="A19" s="2">
        <v>43007</v>
      </c>
      <c r="B19" s="1" t="s">
        <v>0</v>
      </c>
      <c r="C19" s="1" t="s">
        <v>1</v>
      </c>
    </row>
    <row r="20" spans="1:6">
      <c r="A20" s="2">
        <v>43007</v>
      </c>
      <c r="B20" s="1" t="s">
        <v>0</v>
      </c>
      <c r="C20" s="1" t="s">
        <v>3</v>
      </c>
    </row>
    <row r="21" spans="1:6">
      <c r="A21" s="2">
        <v>43007</v>
      </c>
      <c r="B21" s="1" t="s">
        <v>0</v>
      </c>
      <c r="C21" s="1" t="s">
        <v>2</v>
      </c>
    </row>
    <row r="22" spans="1:6">
      <c r="A22" s="2">
        <v>43007</v>
      </c>
      <c r="B22" s="1" t="s">
        <v>0</v>
      </c>
      <c r="C22" s="1" t="s">
        <v>1</v>
      </c>
    </row>
    <row r="23" spans="1:6">
      <c r="A23" s="2">
        <v>43007</v>
      </c>
      <c r="B23" s="1"/>
      <c r="C23" s="1" t="s">
        <v>3</v>
      </c>
    </row>
    <row r="24" spans="1:6">
      <c r="A24" s="2">
        <v>43007</v>
      </c>
      <c r="B24" s="1"/>
      <c r="C24" s="1" t="s">
        <v>2</v>
      </c>
    </row>
    <row r="25" spans="1:6">
      <c r="A25" s="2">
        <v>43007</v>
      </c>
      <c r="B25" s="1"/>
      <c r="C25" s="1" t="s">
        <v>3</v>
      </c>
    </row>
    <row r="26" spans="1:6">
      <c r="A26" s="8">
        <v>43007</v>
      </c>
      <c r="B26" s="9"/>
      <c r="C26" s="9" t="s">
        <v>2</v>
      </c>
    </row>
    <row r="27" spans="1:6">
      <c r="A27" s="8">
        <v>43007</v>
      </c>
      <c r="B27" s="9"/>
      <c r="C27" s="9" t="s">
        <v>2</v>
      </c>
      <c r="D27" s="10" t="s">
        <v>13</v>
      </c>
      <c r="E27" s="10"/>
      <c r="F27" s="10"/>
    </row>
    <row r="28" spans="1:6">
      <c r="A28" s="8">
        <v>43007</v>
      </c>
      <c r="B28" s="9" t="s">
        <v>0</v>
      </c>
      <c r="C28" s="9" t="s">
        <v>3</v>
      </c>
    </row>
    <row r="29" spans="1:6">
      <c r="A29" s="8">
        <v>43007</v>
      </c>
      <c r="B29" s="9" t="s">
        <v>0</v>
      </c>
      <c r="C29" s="9" t="s">
        <v>2</v>
      </c>
    </row>
    <row r="30" spans="1:6">
      <c r="A30" s="8">
        <v>43007</v>
      </c>
      <c r="B30" s="9" t="s">
        <v>0</v>
      </c>
      <c r="C30" s="9" t="s">
        <v>1</v>
      </c>
    </row>
    <row r="31" spans="1:6">
      <c r="A31" s="2"/>
      <c r="B31" s="1"/>
      <c r="C31" s="1"/>
    </row>
    <row r="32" spans="1:6">
      <c r="A32" s="2">
        <v>43008</v>
      </c>
      <c r="B32" s="1"/>
      <c r="C32" s="1" t="s">
        <v>1</v>
      </c>
    </row>
    <row r="33" spans="1:3">
      <c r="A33" s="2">
        <v>43008</v>
      </c>
      <c r="B33" s="1"/>
      <c r="C33" s="1" t="s">
        <v>1</v>
      </c>
    </row>
    <row r="34" spans="1:3">
      <c r="A34" s="2">
        <v>43008</v>
      </c>
      <c r="B34" s="1"/>
      <c r="C34" s="1" t="s">
        <v>1</v>
      </c>
    </row>
    <row r="35" spans="1:3">
      <c r="A35" s="2">
        <v>43008</v>
      </c>
      <c r="B35" s="1"/>
      <c r="C35" s="1" t="s">
        <v>2</v>
      </c>
    </row>
    <row r="36" spans="1:3">
      <c r="A36" s="2">
        <v>43008</v>
      </c>
      <c r="B36" s="1" t="s">
        <v>0</v>
      </c>
      <c r="C36" s="1" t="s">
        <v>2</v>
      </c>
    </row>
    <row r="37" spans="1:3">
      <c r="A37" s="2">
        <v>43008</v>
      </c>
      <c r="B37" s="1" t="s">
        <v>0</v>
      </c>
      <c r="C37" s="1" t="s">
        <v>1</v>
      </c>
    </row>
    <row r="38" spans="1:3">
      <c r="A38" s="2">
        <v>43008</v>
      </c>
      <c r="B38" s="1" t="s">
        <v>0</v>
      </c>
      <c r="C38" s="1" t="s">
        <v>3</v>
      </c>
    </row>
    <row r="39" spans="1:3">
      <c r="A39" s="2">
        <v>43008</v>
      </c>
      <c r="B39" s="1" t="s">
        <v>0</v>
      </c>
      <c r="C39" s="1" t="s">
        <v>3</v>
      </c>
    </row>
    <row r="40" spans="1:3">
      <c r="A40" s="2">
        <v>43008</v>
      </c>
      <c r="B40" s="1" t="s">
        <v>0</v>
      </c>
      <c r="C40" s="1" t="s">
        <v>2</v>
      </c>
    </row>
    <row r="41" spans="1:3">
      <c r="A41" s="2">
        <v>43008</v>
      </c>
      <c r="B41" s="1"/>
      <c r="C41" s="1" t="s">
        <v>3</v>
      </c>
    </row>
    <row r="42" spans="1:3">
      <c r="A42" s="2">
        <v>43008</v>
      </c>
      <c r="B42" s="1"/>
      <c r="C42" s="1" t="s">
        <v>1</v>
      </c>
    </row>
    <row r="43" spans="1:3">
      <c r="A43" s="2">
        <v>43008</v>
      </c>
      <c r="B43" s="1"/>
      <c r="C43" s="1" t="s">
        <v>2</v>
      </c>
    </row>
    <row r="44" spans="1:3">
      <c r="A44" s="2">
        <v>43008</v>
      </c>
      <c r="B44" s="1"/>
      <c r="C44" s="1" t="s">
        <v>1</v>
      </c>
    </row>
    <row r="45" spans="1:3">
      <c r="A45" s="2">
        <v>43008</v>
      </c>
      <c r="B45" s="1"/>
      <c r="C45" s="1" t="s">
        <v>1</v>
      </c>
    </row>
    <row r="46" spans="1:3">
      <c r="A46" s="2">
        <v>43008</v>
      </c>
      <c r="B46" s="1"/>
      <c r="C46" s="1" t="s">
        <v>2</v>
      </c>
    </row>
    <row r="47" spans="1:3">
      <c r="A47" s="2">
        <v>43008</v>
      </c>
      <c r="B47" s="1" t="s">
        <v>0</v>
      </c>
      <c r="C47" s="1" t="s">
        <v>1</v>
      </c>
    </row>
    <row r="48" spans="1:3">
      <c r="A48" s="2">
        <v>43008</v>
      </c>
      <c r="B48" s="1" t="s">
        <v>0</v>
      </c>
      <c r="C48" s="1" t="s">
        <v>2</v>
      </c>
    </row>
    <row r="49" spans="1:3">
      <c r="A49" s="2">
        <v>43008</v>
      </c>
      <c r="B49" s="1" t="s">
        <v>0</v>
      </c>
      <c r="C49" s="1" t="s">
        <v>3</v>
      </c>
    </row>
    <row r="50" spans="1:3">
      <c r="A50" s="2"/>
      <c r="B50" s="1"/>
      <c r="C50" s="1"/>
    </row>
    <row r="51" spans="1:3">
      <c r="A51" s="2"/>
      <c r="B51" s="1"/>
      <c r="C51" s="1"/>
    </row>
    <row r="52" spans="1:3">
      <c r="A52" s="2"/>
      <c r="B52" s="1"/>
      <c r="C52" s="1"/>
    </row>
    <row r="53" spans="1:3">
      <c r="A53" s="2"/>
      <c r="B53" s="1"/>
      <c r="C53" s="1"/>
    </row>
    <row r="54" spans="1:3">
      <c r="A54" s="2"/>
      <c r="B54" s="1"/>
      <c r="C54" s="1"/>
    </row>
    <row r="55" spans="1:3">
      <c r="A55" s="2"/>
      <c r="B55" s="1"/>
      <c r="C55" s="1"/>
    </row>
    <row r="56" spans="1:3">
      <c r="A56" s="2"/>
      <c r="B56" s="1"/>
      <c r="C56" s="1"/>
    </row>
    <row r="57" spans="1:3">
      <c r="A57" s="2"/>
      <c r="B57" s="1"/>
      <c r="C57" s="1"/>
    </row>
    <row r="58" spans="1:3">
      <c r="A58" s="2"/>
      <c r="B58" s="1"/>
      <c r="C58" s="1"/>
    </row>
    <row r="59" spans="1:3">
      <c r="A59" s="2"/>
      <c r="B59" s="1"/>
      <c r="C59" s="1"/>
    </row>
    <row r="60" spans="1:3">
      <c r="A60" s="2"/>
      <c r="B60" s="1"/>
      <c r="C60" s="1"/>
    </row>
    <row r="61" spans="1:3">
      <c r="A61" s="2"/>
      <c r="B61" s="1"/>
      <c r="C61" s="1"/>
    </row>
    <row r="62" spans="1:3">
      <c r="A62" s="2"/>
      <c r="B62" s="1"/>
      <c r="C62" s="1"/>
    </row>
    <row r="63" spans="1:3">
      <c r="A63" s="2"/>
      <c r="B63" s="1"/>
      <c r="C63" s="1"/>
    </row>
  </sheetData>
  <dataValidations count="2">
    <dataValidation type="list" allowBlank="1" showInputMessage="1" showErrorMessage="1" sqref="F11">
      <formula1>$F$2:$F$4</formula1>
    </dataValidation>
    <dataValidation type="list" allowBlank="1" showInputMessage="1" showErrorMessage="1" sqref="G11">
      <formula1>$H$2:$H$4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2018-02-05T11:34:55Z</dcterms:modified>
</cp:coreProperties>
</file>