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10340" yWindow="1640" windowWidth="19420" windowHeight="11020"/>
  </bookViews>
  <sheets>
    <sheet name="STOCK" sheetId="112" r:id="rId1"/>
    <sheet name="BASE" sheetId="111" r:id="rId2"/>
  </sheets>
  <definedNames>
    <definedName name="code">OFFSET(STOCK!$A$5,,,COUNTA(STOCK!$A:$A)-1)</definedName>
  </definedNames>
  <calcPr calcId="124519" fullCalcOnLoad="1"/>
</workbook>
</file>

<file path=xl/calcChain.xml><?xml version="1.0" encoding="utf-8"?>
<calcChain xmlns="http://schemas.openxmlformats.org/spreadsheetml/2006/main">
  <c r="G4" i="112"/>
  <c r="F4"/>
  <c r="D5"/>
  <c r="D6"/>
  <c r="F6" s="1"/>
  <c r="D7"/>
  <c r="D8"/>
  <c r="F8" s="1"/>
  <c r="D9"/>
  <c r="D10"/>
  <c r="F10" s="1"/>
  <c r="D11"/>
  <c r="G11"/>
  <c r="D12"/>
  <c r="F12"/>
  <c r="D13"/>
  <c r="G13"/>
  <c r="D14"/>
  <c r="F14"/>
  <c r="D15"/>
  <c r="G15"/>
  <c r="D16"/>
  <c r="G16"/>
  <c r="D17"/>
  <c r="G17"/>
  <c r="D18"/>
  <c r="G18"/>
  <c r="D19"/>
  <c r="G19"/>
  <c r="D20"/>
  <c r="G20"/>
  <c r="C6"/>
  <c r="C7"/>
  <c r="C8"/>
  <c r="C9"/>
  <c r="C10"/>
  <c r="C11"/>
  <c r="C12"/>
  <c r="C13"/>
  <c r="C14"/>
  <c r="C15"/>
  <c r="C16"/>
  <c r="C17"/>
  <c r="C18"/>
  <c r="C19"/>
  <c r="C20"/>
  <c r="D4"/>
  <c r="A2"/>
  <c r="B7" s="1"/>
  <c r="G7" s="1"/>
  <c r="C4"/>
  <c r="C5"/>
  <c r="F20"/>
  <c r="F19"/>
  <c r="F18"/>
  <c r="F17"/>
  <c r="F16"/>
  <c r="F15"/>
  <c r="F13"/>
  <c r="F11"/>
  <c r="F9"/>
  <c r="F7"/>
  <c r="F5"/>
  <c r="G14"/>
  <c r="G12"/>
  <c r="B20" l="1"/>
  <c r="B18"/>
  <c r="B16"/>
  <c r="B14"/>
  <c r="B12"/>
  <c r="B10"/>
  <c r="G10" s="1"/>
  <c r="B8"/>
  <c r="G8" s="1"/>
  <c r="B6"/>
  <c r="G6" s="1"/>
  <c r="B5"/>
  <c r="G5" s="1"/>
  <c r="B19"/>
  <c r="B17"/>
  <c r="B15"/>
  <c r="B13"/>
  <c r="B11"/>
  <c r="B9"/>
  <c r="G9" s="1"/>
</calcChain>
</file>

<file path=xl/sharedStrings.xml><?xml version="1.0" encoding="utf-8"?>
<sst xmlns="http://schemas.openxmlformats.org/spreadsheetml/2006/main" count="87" uniqueCount="74">
  <si>
    <t>Prix TARIF</t>
  </si>
  <si>
    <t>unit.H.T.</t>
  </si>
  <si>
    <t>Quantité:</t>
  </si>
  <si>
    <t>Code</t>
  </si>
  <si>
    <t>Code barre</t>
  </si>
  <si>
    <t>Libellé</t>
  </si>
  <si>
    <t>TVA</t>
  </si>
  <si>
    <t>TTC</t>
  </si>
  <si>
    <t>Total:HTVA</t>
  </si>
  <si>
    <t>6939495515239</t>
  </si>
  <si>
    <t>8714786244559</t>
  </si>
  <si>
    <t>5026418093651</t>
  </si>
  <si>
    <t>Funny (E=54)Candy SunnyMix</t>
  </si>
  <si>
    <t>Sucette(E=12) Frozen Pop ups</t>
  </si>
  <si>
    <t>Œufs(E=24)surprises + confiserie Minions</t>
  </si>
  <si>
    <t>1,29</t>
  </si>
  <si>
    <t>0,80</t>
  </si>
  <si>
    <t>5906881420294</t>
  </si>
  <si>
    <t>5026418092418</t>
  </si>
  <si>
    <t>0011-Sachet surprise(E=24) FROZEN</t>
  </si>
  <si>
    <t>Mug(E=6)+Oeuf chocolat Minions</t>
  </si>
  <si>
    <t>0,72</t>
  </si>
  <si>
    <t>2,85</t>
  </si>
  <si>
    <t>8714274710009</t>
  </si>
  <si>
    <t>5450280380401</t>
  </si>
  <si>
    <t>5901986030010</t>
  </si>
  <si>
    <t>8436549483769</t>
  </si>
  <si>
    <t>7610114002642</t>
  </si>
  <si>
    <t>bonbon</t>
  </si>
  <si>
    <t>halter</t>
  </si>
  <si>
    <t>6939495514218</t>
  </si>
  <si>
    <t>6939495519480</t>
  </si>
  <si>
    <t>746775280758</t>
  </si>
  <si>
    <t/>
  </si>
  <si>
    <t>Prix tarif unit. HTVA</t>
  </si>
  <si>
    <t>BONBON JACTAL</t>
  </si>
  <si>
    <t>7610114006213</t>
  </si>
  <si>
    <t>7610114002512</t>
  </si>
  <si>
    <t>7610114902546</t>
  </si>
  <si>
    <t>7610114002550</t>
  </si>
  <si>
    <t>7610114002604</t>
  </si>
  <si>
    <t>7610114002635</t>
  </si>
  <si>
    <t>7610114002529</t>
  </si>
  <si>
    <t>7610114002628</t>
  </si>
  <si>
    <t>7610114002659</t>
  </si>
  <si>
    <t>7610114002680</t>
  </si>
  <si>
    <t>7610114002703</t>
  </si>
  <si>
    <t>0001-Bonbon Halter 40g Menthe-Chocolat</t>
  </si>
  <si>
    <t>0004-Bonbon Halter 40g - Pomme</t>
  </si>
  <si>
    <t>0007-Bonbon Halter 40g - Cassis</t>
  </si>
  <si>
    <t>0008-Bonbon Halter 40g - Café..</t>
  </si>
  <si>
    <t>0012-Bonbon Halter 40g - Cerise</t>
  </si>
  <si>
    <t>0015-Bonbon Halter 40g - Citron</t>
  </si>
  <si>
    <t>0005-Bonbon Halter 40g - Framboise</t>
  </si>
  <si>
    <t>0014-Bonbon Halter 40g - Pastèque</t>
  </si>
  <si>
    <t>0017-Bonbon Halter 40g - Reglisse</t>
  </si>
  <si>
    <t>0019-Bonbon Halter 40g - Cola</t>
  </si>
  <si>
    <t>0021-Bonbon Halter 40g - Eucalyptus</t>
  </si>
  <si>
    <t>3395502562741</t>
  </si>
  <si>
    <t>Confiserie boîte 8 Oeufs</t>
  </si>
  <si>
    <t>8436549487132</t>
  </si>
  <si>
    <t>Caméra(E=24)+ confiserie Paw Patrol</t>
  </si>
  <si>
    <t>7610114002611</t>
  </si>
  <si>
    <t>7610114002697</t>
  </si>
  <si>
    <t>0013-Bonbon Halter 40g - Fraise</t>
  </si>
  <si>
    <t>0020-Bonbon***Halter 40g - Exotique</t>
  </si>
  <si>
    <t>5026418095389</t>
  </si>
  <si>
    <t>8714786245037</t>
  </si>
  <si>
    <t>8714786249295</t>
  </si>
  <si>
    <t>8714786252455</t>
  </si>
  <si>
    <t>Boîte métal crispy (E=16) Comme des bête</t>
  </si>
  <si>
    <t>Cup Container(E=8) Frozen+confiserie</t>
  </si>
  <si>
    <t>Ventilateur(E=12) Star Wars mix+confiser</t>
  </si>
  <si>
    <t>Candy(E=8) cup container Disney mix</t>
  </si>
</sst>
</file>

<file path=xl/styles.xml><?xml version="1.0" encoding="utf-8"?>
<styleSheet xmlns="http://schemas.openxmlformats.org/spreadsheetml/2006/main">
  <numFmts count="7">
    <numFmt numFmtId="188" formatCode="#,##0.00\ [$€-1]"/>
    <numFmt numFmtId="190" formatCode="#,##0.00\ &quot;€&quot;"/>
    <numFmt numFmtId="191" formatCode="_-* #,##0.00\ [$€-1]_-;\-* #,##0.00\ [$€-1]_-;_-* &quot;-&quot;??\ [$€-1]_-;_-@_-"/>
    <numFmt numFmtId="192" formatCode="_-* #,##0.00\ [$€-1]_-;\-* #,##0.00\ [$€-1]_-;_-* &quot;-&quot;??\ [$€-1]_-"/>
    <numFmt numFmtId="208" formatCode="[$-407]General"/>
    <numFmt numFmtId="209" formatCode="_ * #,##0.00_ ;_ * \-#,##0.00_ ;_ * &quot;-&quot;??_ ;_ @_ "/>
    <numFmt numFmtId="213" formatCode="General;s\t\d;&quot;&quot;"/>
  </numFmts>
  <fonts count="16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Helv"/>
      <family val="2"/>
    </font>
    <font>
      <sz val="10"/>
      <color indexed="8"/>
      <name val="Arial"/>
      <family val="2"/>
    </font>
    <font>
      <b/>
      <i/>
      <sz val="10"/>
      <color indexed="8"/>
      <name val="Arial"/>
      <family val="2"/>
    </font>
    <font>
      <i/>
      <sz val="10"/>
      <name val="Arial"/>
      <family val="2"/>
    </font>
    <font>
      <sz val="12"/>
      <color indexed="21"/>
      <name val="Arial"/>
      <family val="2"/>
    </font>
    <font>
      <sz val="10"/>
      <color indexed="12"/>
      <name val="Arial"/>
      <family val="2"/>
    </font>
    <font>
      <sz val="16"/>
      <name val="Arial Black"/>
      <family val="2"/>
    </font>
    <font>
      <sz val="11"/>
      <color indexed="8"/>
      <name val="Calibri"/>
      <family val="2"/>
    </font>
    <font>
      <sz val="10"/>
      <name val="MS Sans Serif"/>
      <family val="2"/>
    </font>
    <font>
      <sz val="10"/>
      <name val="Arial"/>
      <family val="2"/>
    </font>
    <font>
      <sz val="10"/>
      <color indexed="21"/>
      <name val="Arial"/>
      <family val="2"/>
    </font>
    <font>
      <sz val="12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9">
    <xf numFmtId="0" fontId="0" fillId="0" borderId="0"/>
    <xf numFmtId="192" fontId="1" fillId="0" borderId="0" applyFont="0" applyFill="0" applyBorder="0" applyAlignment="0" applyProtection="0"/>
    <xf numFmtId="208" fontId="11" fillId="0" borderId="0"/>
    <xf numFmtId="209" fontId="11" fillId="0" borderId="0" applyFont="0" applyFill="0" applyBorder="0" applyAlignment="0" applyProtection="0"/>
    <xf numFmtId="0" fontId="13" fillId="0" borderId="0"/>
    <xf numFmtId="0" fontId="12" fillId="0" borderId="0"/>
    <xf numFmtId="0" fontId="1" fillId="0" borderId="0"/>
    <xf numFmtId="0" fontId="1" fillId="0" borderId="0"/>
    <xf numFmtId="0" fontId="5" fillId="0" borderId="0">
      <alignment vertical="top"/>
    </xf>
  </cellStyleXfs>
  <cellXfs count="50">
    <xf numFmtId="0" fontId="0" fillId="0" borderId="0" xfId="0" applyFont="1"/>
    <xf numFmtId="0" fontId="7" fillId="0" borderId="0" xfId="0" applyFont="1" applyAlignment="1">
      <alignment horizontal="center" wrapText="1"/>
    </xf>
    <xf numFmtId="0" fontId="0" fillId="0" borderId="0" xfId="0"/>
    <xf numFmtId="0" fontId="0" fillId="0" borderId="1" xfId="0" applyFont="1" applyBorder="1"/>
    <xf numFmtId="9" fontId="0" fillId="0" borderId="1" xfId="0" applyNumberFormat="1" applyFont="1" applyBorder="1"/>
    <xf numFmtId="0" fontId="7" fillId="0" borderId="0" xfId="0" applyNumberFormat="1" applyFont="1" applyAlignment="1">
      <alignment horizontal="center" wrapText="1"/>
    </xf>
    <xf numFmtId="190" fontId="0" fillId="2" borderId="1" xfId="0" applyNumberFormat="1" applyFont="1" applyFill="1" applyBorder="1"/>
    <xf numFmtId="191" fontId="9" fillId="2" borderId="1" xfId="0" applyNumberFormat="1" applyFont="1" applyFill="1" applyBorder="1" applyAlignment="1" applyProtection="1">
      <alignment horizontal="right"/>
    </xf>
    <xf numFmtId="0" fontId="4" fillId="0" borderId="0" xfId="0" applyFont="1"/>
    <xf numFmtId="2" fontId="0" fillId="0" borderId="0" xfId="0" applyNumberFormat="1" applyFont="1" applyAlignment="1">
      <alignment horizontal="center"/>
    </xf>
    <xf numFmtId="1" fontId="0" fillId="0" borderId="0" xfId="0" applyNumberFormat="1" applyFont="1"/>
    <xf numFmtId="1" fontId="0" fillId="0" borderId="0" xfId="0" applyNumberFormat="1"/>
    <xf numFmtId="49" fontId="4" fillId="0" borderId="0" xfId="0" applyNumberFormat="1" applyFont="1" applyAlignment="1">
      <alignment horizontal="left"/>
    </xf>
    <xf numFmtId="0" fontId="0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1" fontId="4" fillId="0" borderId="0" xfId="0" applyNumberFormat="1" applyFont="1" applyAlignment="1">
      <alignment horizontal="center"/>
    </xf>
    <xf numFmtId="1" fontId="0" fillId="0" borderId="0" xfId="0" applyNumberFormat="1" applyFont="1" applyAlignment="1">
      <alignment horizontal="center"/>
    </xf>
    <xf numFmtId="0" fontId="4" fillId="0" borderId="0" xfId="0" applyNumberFormat="1" applyFont="1"/>
    <xf numFmtId="0" fontId="0" fillId="0" borderId="0" xfId="0" applyNumberFormat="1" applyFont="1" applyFill="1" applyBorder="1" applyAlignment="1" applyProtection="1">
      <alignment horizontal="left" vertical="center"/>
    </xf>
    <xf numFmtId="0" fontId="0" fillId="0" borderId="0" xfId="0" applyAlignment="1">
      <alignment horizontal="center"/>
    </xf>
    <xf numFmtId="0" fontId="13" fillId="0" borderId="0" xfId="4"/>
    <xf numFmtId="0" fontId="0" fillId="0" borderId="2" xfId="0" applyFont="1" applyBorder="1"/>
    <xf numFmtId="9" fontId="0" fillId="0" borderId="2" xfId="0" applyNumberFormat="1" applyFont="1" applyFill="1" applyBorder="1"/>
    <xf numFmtId="190" fontId="0" fillId="2" borderId="2" xfId="0" applyNumberFormat="1" applyFont="1" applyFill="1" applyBorder="1"/>
    <xf numFmtId="191" fontId="9" fillId="2" borderId="2" xfId="0" applyNumberFormat="1" applyFont="1" applyFill="1" applyBorder="1" applyAlignment="1" applyProtection="1">
      <alignment horizontal="right"/>
    </xf>
    <xf numFmtId="0" fontId="13" fillId="0" borderId="0" xfId="4" applyNumberFormat="1" applyFont="1" applyFill="1" applyBorder="1" applyAlignment="1" applyProtection="1">
      <alignment horizontal="left" vertical="center"/>
    </xf>
    <xf numFmtId="4" fontId="13" fillId="0" borderId="0" xfId="4" applyNumberFormat="1" applyFont="1" applyFill="1" applyBorder="1" applyAlignment="1" applyProtection="1">
      <alignment horizontal="center" vertical="center"/>
    </xf>
    <xf numFmtId="0" fontId="13" fillId="4" borderId="0" xfId="4" applyNumberFormat="1" applyFont="1" applyFill="1" applyBorder="1" applyAlignment="1" applyProtection="1">
      <alignment horizontal="left" vertical="center"/>
    </xf>
    <xf numFmtId="4" fontId="13" fillId="4" borderId="0" xfId="4" applyNumberFormat="1" applyFont="1" applyFill="1" applyBorder="1" applyAlignment="1" applyProtection="1">
      <alignment horizontal="center" vertical="center"/>
    </xf>
    <xf numFmtId="0" fontId="0" fillId="4" borderId="0" xfId="0" applyFont="1" applyFill="1"/>
    <xf numFmtId="190" fontId="0" fillId="0" borderId="2" xfId="0" applyNumberFormat="1" applyFont="1" applyFill="1" applyBorder="1" applyAlignment="1">
      <alignment horizontal="center"/>
    </xf>
    <xf numFmtId="190" fontId="0" fillId="0" borderId="1" xfId="0" applyNumberFormat="1" applyFont="1" applyFill="1" applyBorder="1" applyAlignment="1">
      <alignment horizontal="center"/>
    </xf>
    <xf numFmtId="190" fontId="0" fillId="0" borderId="0" xfId="0" applyNumberFormat="1" applyFont="1" applyFill="1" applyAlignment="1">
      <alignment horizontal="center"/>
    </xf>
    <xf numFmtId="0" fontId="10" fillId="0" borderId="0" xfId="0" applyFont="1" applyAlignment="1">
      <alignment horizontal="center" vertical="center"/>
    </xf>
    <xf numFmtId="1" fontId="2" fillId="0" borderId="4" xfId="0" applyNumberFormat="1" applyFont="1" applyBorder="1" applyAlignment="1">
      <alignment horizontal="center" vertical="center" wrapText="1"/>
    </xf>
    <xf numFmtId="1" fontId="2" fillId="0" borderId="5" xfId="0" applyNumberFormat="1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188" fontId="14" fillId="3" borderId="6" xfId="0" applyNumberFormat="1" applyFont="1" applyFill="1" applyBorder="1" applyAlignment="1" applyProtection="1">
      <alignment horizontal="center" vertical="center" wrapText="1"/>
    </xf>
    <xf numFmtId="188" fontId="14" fillId="3" borderId="7" xfId="0" applyNumberFormat="1" applyFont="1" applyFill="1" applyBorder="1" applyAlignment="1" applyProtection="1">
      <alignment horizontal="center" vertical="center" wrapText="1"/>
    </xf>
    <xf numFmtId="188" fontId="8" fillId="3" borderId="8" xfId="0" applyNumberFormat="1" applyFont="1" applyFill="1" applyBorder="1" applyAlignment="1" applyProtection="1">
      <alignment horizontal="center" vertical="center"/>
    </xf>
    <xf numFmtId="188" fontId="8" fillId="3" borderId="9" xfId="0" applyNumberFormat="1" applyFont="1" applyFill="1" applyBorder="1" applyAlignment="1" applyProtection="1">
      <alignment horizontal="center" vertical="center"/>
    </xf>
    <xf numFmtId="188" fontId="8" fillId="3" borderId="6" xfId="0" applyNumberFormat="1" applyFont="1" applyFill="1" applyBorder="1" applyAlignment="1" applyProtection="1">
      <alignment horizontal="center" vertical="center"/>
    </xf>
    <xf numFmtId="188" fontId="8" fillId="3" borderId="7" xfId="0" applyNumberFormat="1" applyFont="1" applyFill="1" applyBorder="1" applyAlignment="1" applyProtection="1">
      <alignment horizontal="center" vertical="center"/>
    </xf>
    <xf numFmtId="1" fontId="2" fillId="0" borderId="0" xfId="0" applyNumberFormat="1" applyFont="1" applyAlignment="1">
      <alignment horizontal="center" wrapText="1"/>
    </xf>
    <xf numFmtId="1" fontId="6" fillId="0" borderId="0" xfId="0" applyNumberFormat="1" applyFont="1" applyAlignment="1">
      <alignment horizontal="left" wrapText="1"/>
    </xf>
    <xf numFmtId="0" fontId="6" fillId="0" borderId="0" xfId="0" applyFont="1" applyAlignment="1">
      <alignment horizontal="center" wrapText="1"/>
    </xf>
    <xf numFmtId="213" fontId="0" fillId="0" borderId="0" xfId="0" applyNumberFormat="1" applyFont="1" applyAlignment="1">
      <alignment horizontal="center"/>
    </xf>
    <xf numFmtId="213" fontId="15" fillId="3" borderId="3" xfId="0" applyNumberFormat="1" applyFont="1" applyFill="1" applyBorder="1" applyAlignment="1" applyProtection="1">
      <alignment horizontal="center" vertical="center"/>
    </xf>
    <xf numFmtId="213" fontId="15" fillId="3" borderId="2" xfId="0" applyNumberFormat="1" applyFont="1" applyFill="1" applyBorder="1" applyAlignment="1" applyProtection="1">
      <alignment horizontal="center" vertical="center"/>
    </xf>
  </cellXfs>
  <cellStyles count="9">
    <cellStyle name="Euro" xfId="1"/>
    <cellStyle name="Excel Built-in Normal" xfId="2"/>
    <cellStyle name="Milliers 2" xfId="3"/>
    <cellStyle name="Normal" xfId="0" builtinId="0"/>
    <cellStyle name="Normal 2" xfId="4"/>
    <cellStyle name="Normal 2 2" xfId="5"/>
    <cellStyle name="Normal 3" xfId="6"/>
    <cellStyle name="Normal 5" xfId="7"/>
    <cellStyle name="Normal 7" xfId="8"/>
  </cellStyles>
  <dxfs count="15">
    <dxf>
      <font>
        <color rgb="FF9C0006"/>
      </font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ont>
        <color rgb="FF9C0006"/>
      </font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ont>
        <color rgb="FF9C0006"/>
      </font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152400</xdr:colOff>
      <xdr:row>3</xdr:row>
      <xdr:rowOff>0</xdr:rowOff>
    </xdr:from>
    <xdr:to>
      <xdr:col>4</xdr:col>
      <xdr:colOff>152400</xdr:colOff>
      <xdr:row>3</xdr:row>
      <xdr:rowOff>0</xdr:rowOff>
    </xdr:to>
    <xdr:sp macro="" textlink="">
      <xdr:nvSpPr>
        <xdr:cNvPr id="11292" name="AutoShape 1"/>
        <xdr:cNvSpPr>
          <a:spLocks noChangeArrowheads="1"/>
        </xdr:cNvSpPr>
      </xdr:nvSpPr>
      <xdr:spPr bwMode="auto">
        <a:xfrm>
          <a:off x="4775200" y="781050"/>
          <a:ext cx="0" cy="0"/>
        </a:xfrm>
        <a:prstGeom prst="cube">
          <a:avLst>
            <a:gd name="adj" fmla="val 25000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0</xdr:colOff>
      <xdr:row>3</xdr:row>
      <xdr:rowOff>0</xdr:rowOff>
    </xdr:from>
    <xdr:to>
      <xdr:col>3</xdr:col>
      <xdr:colOff>0</xdr:colOff>
      <xdr:row>3</xdr:row>
      <xdr:rowOff>0</xdr:rowOff>
    </xdr:to>
    <xdr:sp macro="" textlink="">
      <xdr:nvSpPr>
        <xdr:cNvPr id="11293" name="AutoShape 2"/>
        <xdr:cNvSpPr>
          <a:spLocks noChangeArrowheads="1"/>
        </xdr:cNvSpPr>
      </xdr:nvSpPr>
      <xdr:spPr bwMode="auto">
        <a:xfrm>
          <a:off x="3854450" y="781050"/>
          <a:ext cx="0" cy="0"/>
        </a:xfrm>
        <a:prstGeom prst="cube">
          <a:avLst>
            <a:gd name="adj" fmla="val 25000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20"/>
  <sheetViews>
    <sheetView tabSelected="1" workbookViewId="0">
      <selection activeCell="J10" sqref="J10"/>
    </sheetView>
  </sheetViews>
  <sheetFormatPr baseColWidth="10" defaultRowHeight="12.5"/>
  <cols>
    <col min="1" max="1" width="17.1796875" style="10" bestFit="1" customWidth="1"/>
    <col min="2" max="2" width="10.1796875" style="47" bestFit="1" customWidth="1"/>
    <col min="3" max="3" width="27.81640625" customWidth="1"/>
    <col min="4" max="4" width="11" style="32" customWidth="1"/>
    <col min="5" max="5" width="7.54296875" customWidth="1"/>
    <col min="6" max="6" width="12.54296875" customWidth="1"/>
    <col min="7" max="7" width="12.7265625" bestFit="1" customWidth="1"/>
    <col min="8" max="8" width="14.26953125" bestFit="1" customWidth="1"/>
  </cols>
  <sheetData>
    <row r="1" spans="1:8" ht="31.5" customHeight="1">
      <c r="A1" s="11"/>
      <c r="C1" s="33" t="s">
        <v>35</v>
      </c>
      <c r="D1" s="33"/>
      <c r="E1" s="33"/>
      <c r="F1" s="33"/>
    </row>
    <row r="2" spans="1:8" ht="15" customHeight="1">
      <c r="A2" s="34" t="str">
        <f>BASE!A1</f>
        <v>Code barre</v>
      </c>
      <c r="B2" s="48" t="s">
        <v>2</v>
      </c>
      <c r="C2" s="36" t="s">
        <v>5</v>
      </c>
      <c r="D2" s="38" t="s">
        <v>34</v>
      </c>
      <c r="E2" s="42" t="s">
        <v>6</v>
      </c>
      <c r="F2" s="42" t="s">
        <v>7</v>
      </c>
      <c r="G2" s="40" t="s">
        <v>8</v>
      </c>
      <c r="H2" s="2"/>
    </row>
    <row r="3" spans="1:8" ht="15" customHeight="1">
      <c r="A3" s="35"/>
      <c r="B3" s="49"/>
      <c r="C3" s="37"/>
      <c r="D3" s="39"/>
      <c r="E3" s="43"/>
      <c r="F3" s="43"/>
      <c r="G3" s="41"/>
    </row>
    <row r="4" spans="1:8" ht="13">
      <c r="A4" s="15"/>
      <c r="C4" s="21" t="str">
        <f>IF(A4=0,"",VLOOKUP(A4,BASE!$A$3:D38418,3,FALSE))</f>
        <v/>
      </c>
      <c r="D4" s="30" t="str">
        <f>IF(A4=0,"",VLOOKUP(A4,BASE!$A$3:D38361,4,FALSE))</f>
        <v/>
      </c>
      <c r="E4" s="22"/>
      <c r="F4" s="23" t="str">
        <f>IF(A4=0,"",D4*(E4+1))</f>
        <v/>
      </c>
      <c r="G4" s="24" t="str">
        <f>IF(A4=0,"",B4*D4)</f>
        <v/>
      </c>
    </row>
    <row r="5" spans="1:8">
      <c r="A5" s="18" t="s">
        <v>9</v>
      </c>
      <c r="B5" s="47">
        <f ca="1">COUNTIF(code,A5)</f>
        <v>1</v>
      </c>
      <c r="C5" s="3" t="str">
        <f>IF(A5=0,"",VLOOKUP(A5,BASE!$A$3:D38419,3,FALSE))</f>
        <v>Funny (E=54)Candy SunnyMix</v>
      </c>
      <c r="D5" s="31" t="str">
        <f>IF(A5=0,"",VLOOKUP(A5,BASE!$A$3:D38362,4,FALSE))</f>
        <v>1,29</v>
      </c>
      <c r="E5" s="4">
        <v>0.03</v>
      </c>
      <c r="F5" s="6">
        <f t="shared" ref="F5:F20" si="0">IF(A5=0,"",D5*(E5+1))</f>
        <v>1.3287</v>
      </c>
      <c r="G5" s="7">
        <f t="shared" ref="G5:G20" ca="1" si="1">IF(A5=0,"",B5*D5)</f>
        <v>1.29</v>
      </c>
    </row>
    <row r="6" spans="1:8">
      <c r="A6" s="18" t="s">
        <v>10</v>
      </c>
      <c r="B6" s="47">
        <f ca="1">COUNTIF(code,A6)</f>
        <v>1</v>
      </c>
      <c r="C6" s="3" t="str">
        <f>IF(A6=0,"",VLOOKUP(A6,BASE!$A$3:D38420,3,FALSE))</f>
        <v>Sucette(E=12) Frozen Pop ups</v>
      </c>
      <c r="D6" s="31" t="str">
        <f>IF(A6=0,"",VLOOKUP(A6,BASE!$A$3:D38363,4,FALSE))</f>
        <v>1,29</v>
      </c>
      <c r="E6" s="4">
        <v>0.03</v>
      </c>
      <c r="F6" s="6">
        <f t="shared" si="0"/>
        <v>1.3287</v>
      </c>
      <c r="G6" s="7">
        <f t="shared" ca="1" si="1"/>
        <v>1.29</v>
      </c>
    </row>
    <row r="7" spans="1:8">
      <c r="A7" s="18" t="s">
        <v>11</v>
      </c>
      <c r="B7" s="47">
        <f ca="1">COUNTIF(code,A7)</f>
        <v>2</v>
      </c>
      <c r="C7" s="3" t="str">
        <f>IF(A7=0,"",VLOOKUP(A7,BASE!$A$3:D38421,3,FALSE))</f>
        <v>Œufs(E=24)surprises + confiserie Minions</v>
      </c>
      <c r="D7" s="31" t="str">
        <f>IF(A7=0,"",VLOOKUP(A7,BASE!$A$3:D38364,4,FALSE))</f>
        <v>0,80</v>
      </c>
      <c r="E7" s="4">
        <v>0.03</v>
      </c>
      <c r="F7" s="6">
        <f t="shared" si="0"/>
        <v>0.82400000000000007</v>
      </c>
      <c r="G7" s="7">
        <f t="shared" ca="1" si="1"/>
        <v>1.6</v>
      </c>
    </row>
    <row r="8" spans="1:8">
      <c r="A8" s="18" t="s">
        <v>17</v>
      </c>
      <c r="B8" s="47">
        <f ca="1">COUNTIF(code,A8)</f>
        <v>2</v>
      </c>
      <c r="C8" s="3" t="str">
        <f>IF(A8=0,"",VLOOKUP(A8,BASE!$A$3:D38422,3,FALSE))</f>
        <v>0011-Sachet surprise(E=24) FROZEN</v>
      </c>
      <c r="D8" s="31" t="str">
        <f>IF(A8=0,"",VLOOKUP(A8,BASE!$A$3:D38365,4,FALSE))</f>
        <v>0,72</v>
      </c>
      <c r="E8" s="4">
        <v>0.03</v>
      </c>
      <c r="F8" s="6">
        <f t="shared" si="0"/>
        <v>0.74160000000000004</v>
      </c>
      <c r="G8" s="7">
        <f t="shared" ca="1" si="1"/>
        <v>1.44</v>
      </c>
    </row>
    <row r="9" spans="1:8">
      <c r="A9" s="18" t="s">
        <v>11</v>
      </c>
      <c r="B9" s="47">
        <f ca="1">COUNTIF(code,A9)</f>
        <v>2</v>
      </c>
      <c r="C9" s="3" t="str">
        <f>IF(A9=0,"",VLOOKUP(A9,BASE!$A$3:D38423,3,FALSE))</f>
        <v>Œufs(E=24)surprises + confiserie Minions</v>
      </c>
      <c r="D9" s="31" t="str">
        <f>IF(A9=0,"",VLOOKUP(A9,BASE!$A$3:D38366,4,FALSE))</f>
        <v>0,80</v>
      </c>
      <c r="E9" s="4">
        <v>0.03</v>
      </c>
      <c r="F9" s="6">
        <f t="shared" si="0"/>
        <v>0.82400000000000007</v>
      </c>
      <c r="G9" s="7">
        <f t="shared" ca="1" si="1"/>
        <v>1.6</v>
      </c>
    </row>
    <row r="10" spans="1:8">
      <c r="A10" s="18" t="s">
        <v>17</v>
      </c>
      <c r="B10" s="47">
        <f ca="1">COUNTIF(code,A10)</f>
        <v>2</v>
      </c>
      <c r="C10" s="3" t="str">
        <f>IF(A10=0,"",VLOOKUP(A10,BASE!$A$3:D38424,3,FALSE))</f>
        <v>0011-Sachet surprise(E=24) FROZEN</v>
      </c>
      <c r="D10" s="31" t="str">
        <f>IF(A10=0,"",VLOOKUP(A10,BASE!$A$3:D38367,4,FALSE))</f>
        <v>0,72</v>
      </c>
      <c r="E10" s="4">
        <v>0.03</v>
      </c>
      <c r="F10" s="6">
        <f t="shared" si="0"/>
        <v>0.74160000000000004</v>
      </c>
      <c r="G10" s="7">
        <f t="shared" ca="1" si="1"/>
        <v>1.44</v>
      </c>
    </row>
    <row r="11" spans="1:8">
      <c r="B11" s="47">
        <f ca="1">COUNTIF(code,A11)</f>
        <v>0</v>
      </c>
      <c r="C11" s="3" t="str">
        <f>IF(A11=0,"",VLOOKUP(A11,BASE!$A$3:D38425,3,FALSE))</f>
        <v/>
      </c>
      <c r="D11" s="31" t="str">
        <f>IF(A11=0,"",VLOOKUP(A11,BASE!$A$3:D38368,4,FALSE))</f>
        <v/>
      </c>
      <c r="E11" s="4">
        <v>0</v>
      </c>
      <c r="F11" s="6" t="str">
        <f t="shared" si="0"/>
        <v/>
      </c>
      <c r="G11" s="7" t="str">
        <f t="shared" si="1"/>
        <v/>
      </c>
    </row>
    <row r="12" spans="1:8">
      <c r="B12" s="47">
        <f ca="1">COUNTIF(code,A12)</f>
        <v>0</v>
      </c>
      <c r="C12" s="3" t="str">
        <f>IF(A12=0,"",VLOOKUP(A12,BASE!$A$3:D38426,3,FALSE))</f>
        <v/>
      </c>
      <c r="D12" s="31" t="str">
        <f>IF(A12=0,"",VLOOKUP(A12,BASE!$A$3:D38369,4,FALSE))</f>
        <v/>
      </c>
      <c r="E12" s="4">
        <v>0</v>
      </c>
      <c r="F12" s="6" t="str">
        <f t="shared" si="0"/>
        <v/>
      </c>
      <c r="G12" s="7" t="str">
        <f t="shared" si="1"/>
        <v/>
      </c>
    </row>
    <row r="13" spans="1:8">
      <c r="B13" s="47">
        <f ca="1">COUNTIF(code,A13)</f>
        <v>0</v>
      </c>
      <c r="C13" s="3" t="str">
        <f>IF(A13=0,"",VLOOKUP(A13,BASE!$A$3:D38427,3,FALSE))</f>
        <v/>
      </c>
      <c r="D13" s="31" t="str">
        <f>IF(A13=0,"",VLOOKUP(A13,BASE!$A$3:D38370,4,FALSE))</f>
        <v/>
      </c>
      <c r="E13" s="4">
        <v>0</v>
      </c>
      <c r="F13" s="6" t="str">
        <f t="shared" si="0"/>
        <v/>
      </c>
      <c r="G13" s="7" t="str">
        <f t="shared" si="1"/>
        <v/>
      </c>
    </row>
    <row r="14" spans="1:8">
      <c r="B14" s="47">
        <f ca="1">COUNTIF(code,A14)</f>
        <v>0</v>
      </c>
      <c r="C14" s="3" t="str">
        <f>IF(A14=0,"",VLOOKUP(A14,BASE!$A$3:D38428,3,FALSE))</f>
        <v/>
      </c>
      <c r="D14" s="31" t="str">
        <f>IF(A14=0,"",VLOOKUP(A14,BASE!$A$3:D38371,4,FALSE))</f>
        <v/>
      </c>
      <c r="E14" s="4">
        <v>0</v>
      </c>
      <c r="F14" s="6" t="str">
        <f t="shared" si="0"/>
        <v/>
      </c>
      <c r="G14" s="7" t="str">
        <f t="shared" si="1"/>
        <v/>
      </c>
    </row>
    <row r="15" spans="1:8">
      <c r="B15" s="47">
        <f ca="1">COUNTIF(code,A15)</f>
        <v>0</v>
      </c>
      <c r="C15" s="3" t="str">
        <f>IF(A15=0,"",VLOOKUP(A15,BASE!$A$3:D38429,3,FALSE))</f>
        <v/>
      </c>
      <c r="D15" s="31" t="str">
        <f>IF(A15=0,"",VLOOKUP(A15,BASE!$A$3:D38372,4,FALSE))</f>
        <v/>
      </c>
      <c r="E15" s="4">
        <v>0</v>
      </c>
      <c r="F15" s="6" t="str">
        <f t="shared" si="0"/>
        <v/>
      </c>
      <c r="G15" s="7" t="str">
        <f t="shared" si="1"/>
        <v/>
      </c>
    </row>
    <row r="16" spans="1:8">
      <c r="B16" s="47">
        <f ca="1">COUNTIF(code,A16)</f>
        <v>0</v>
      </c>
      <c r="C16" s="3" t="str">
        <f>IF(A16=0,"",VLOOKUP(A16,BASE!$A$3:D38430,3,FALSE))</f>
        <v/>
      </c>
      <c r="D16" s="31" t="str">
        <f>IF(A16=0,"",VLOOKUP(A16,BASE!$A$3:D38373,4,FALSE))</f>
        <v/>
      </c>
      <c r="E16" s="4">
        <v>0</v>
      </c>
      <c r="F16" s="6" t="str">
        <f t="shared" si="0"/>
        <v/>
      </c>
      <c r="G16" s="7" t="str">
        <f t="shared" si="1"/>
        <v/>
      </c>
    </row>
    <row r="17" spans="2:7">
      <c r="B17" s="47">
        <f ca="1">COUNTIF(code,A17)</f>
        <v>0</v>
      </c>
      <c r="C17" s="3" t="str">
        <f>IF(A17=0,"",VLOOKUP(A17,BASE!$A$3:D38431,3,FALSE))</f>
        <v/>
      </c>
      <c r="D17" s="31" t="str">
        <f>IF(A17=0,"",VLOOKUP(A17,BASE!$A$3:D38374,4,FALSE))</f>
        <v/>
      </c>
      <c r="E17" s="4">
        <v>0</v>
      </c>
      <c r="F17" s="6" t="str">
        <f t="shared" si="0"/>
        <v/>
      </c>
      <c r="G17" s="7" t="str">
        <f t="shared" si="1"/>
        <v/>
      </c>
    </row>
    <row r="18" spans="2:7">
      <c r="B18" s="47">
        <f ca="1">COUNTIF(code,A18)</f>
        <v>0</v>
      </c>
      <c r="C18" s="3" t="str">
        <f>IF(A18=0,"",VLOOKUP(A18,BASE!$A$3:D38432,3,FALSE))</f>
        <v/>
      </c>
      <c r="D18" s="31" t="str">
        <f>IF(A18=0,"",VLOOKUP(A18,BASE!$A$3:D38375,4,FALSE))</f>
        <v/>
      </c>
      <c r="E18" s="4">
        <v>0</v>
      </c>
      <c r="F18" s="6" t="str">
        <f t="shared" si="0"/>
        <v/>
      </c>
      <c r="G18" s="7" t="str">
        <f t="shared" si="1"/>
        <v/>
      </c>
    </row>
    <row r="19" spans="2:7">
      <c r="B19" s="47">
        <f ca="1">COUNTIF(code,A19)</f>
        <v>0</v>
      </c>
      <c r="C19" s="3" t="str">
        <f>IF(A19=0,"",VLOOKUP(A19,BASE!$A$3:D38433,3,FALSE))</f>
        <v/>
      </c>
      <c r="D19" s="31" t="str">
        <f>IF(A19=0,"",VLOOKUP(A19,BASE!$A$3:D38376,4,FALSE))</f>
        <v/>
      </c>
      <c r="E19" s="4">
        <v>0</v>
      </c>
      <c r="F19" s="6" t="str">
        <f t="shared" si="0"/>
        <v/>
      </c>
      <c r="G19" s="7" t="str">
        <f t="shared" si="1"/>
        <v/>
      </c>
    </row>
    <row r="20" spans="2:7">
      <c r="B20" s="47">
        <f ca="1">COUNTIF(code,A20)</f>
        <v>0</v>
      </c>
      <c r="C20" s="3" t="str">
        <f>IF(A20=0,"",VLOOKUP(A20,BASE!$A$3:D38434,3,FALSE))</f>
        <v/>
      </c>
      <c r="D20" s="31" t="str">
        <f>IF(A20=0,"",VLOOKUP(A20,BASE!$A$3:D38377,4,FALSE))</f>
        <v/>
      </c>
      <c r="E20" s="4">
        <v>0</v>
      </c>
      <c r="F20" s="6" t="str">
        <f t="shared" si="0"/>
        <v/>
      </c>
      <c r="G20" s="7" t="str">
        <f t="shared" si="1"/>
        <v/>
      </c>
    </row>
  </sheetData>
  <sheetProtection selectLockedCells="1" selectUnlockedCells="1"/>
  <mergeCells count="8">
    <mergeCell ref="C1:F1"/>
    <mergeCell ref="B2:B3"/>
    <mergeCell ref="A2:A3"/>
    <mergeCell ref="C2:C3"/>
    <mergeCell ref="D2:D3"/>
    <mergeCell ref="G2:G3"/>
    <mergeCell ref="F2:F3"/>
    <mergeCell ref="E2:E3"/>
  </mergeCells>
  <phoneticPr fontId="3" type="noConversion"/>
  <conditionalFormatting sqref="A5:A7">
    <cfRule type="expression" dxfId="14" priority="6" stopIfTrue="1">
      <formula>AND(COUNTIF($A:$A, A5)&gt;1,NOT(ISBLANK(A5)))</formula>
    </cfRule>
  </conditionalFormatting>
  <conditionalFormatting sqref="A8">
    <cfRule type="expression" dxfId="13" priority="5" stopIfTrue="1">
      <formula>AND(COUNTIF($A:$A, A8)&gt;1,NOT(ISBLANK(A8)))</formula>
    </cfRule>
  </conditionalFormatting>
  <conditionalFormatting sqref="A5:A8">
    <cfRule type="duplicateValues" dxfId="12" priority="4" stopIfTrue="1"/>
  </conditionalFormatting>
  <conditionalFormatting sqref="A9">
    <cfRule type="expression" dxfId="11" priority="3" stopIfTrue="1">
      <formula>AND(COUNTIF($A:$A, A9)&gt;1,NOT(ISBLANK(A9)))</formula>
    </cfRule>
  </conditionalFormatting>
  <conditionalFormatting sqref="A10">
    <cfRule type="expression" dxfId="10" priority="2" stopIfTrue="1">
      <formula>AND(COUNTIF($A:$A, A10)&gt;1,NOT(ISBLANK(A10)))</formula>
    </cfRule>
  </conditionalFormatting>
  <conditionalFormatting sqref="A9:A10">
    <cfRule type="duplicateValues" dxfId="9" priority="1" stopIfTrue="1"/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D841"/>
  <sheetViews>
    <sheetView workbookViewId="0">
      <selection activeCell="A7" sqref="A7"/>
    </sheetView>
  </sheetViews>
  <sheetFormatPr baseColWidth="10" defaultRowHeight="12.5"/>
  <cols>
    <col min="1" max="1" width="17.81640625" style="16" customWidth="1"/>
    <col min="2" max="2" width="27.7265625" style="13" bestFit="1" customWidth="1"/>
    <col min="3" max="3" width="50" customWidth="1"/>
    <col min="4" max="4" width="8.7265625" customWidth="1"/>
  </cols>
  <sheetData>
    <row r="1" spans="1:4" ht="26">
      <c r="A1" s="44" t="s">
        <v>4</v>
      </c>
      <c r="B1" s="45" t="s">
        <v>3</v>
      </c>
      <c r="C1" s="46" t="s">
        <v>5</v>
      </c>
      <c r="D1" s="1" t="s">
        <v>0</v>
      </c>
    </row>
    <row r="2" spans="1:4" ht="13">
      <c r="A2" s="44"/>
      <c r="B2" s="45"/>
      <c r="C2" s="46"/>
      <c r="D2" s="1" t="s">
        <v>1</v>
      </c>
    </row>
    <row r="3" spans="1:4" ht="13">
      <c r="A3" s="44"/>
      <c r="B3" s="45"/>
      <c r="C3" s="46"/>
      <c r="D3" s="5">
        <v>2014</v>
      </c>
    </row>
    <row r="5" spans="1:4" ht="13">
      <c r="A5" s="18" t="s">
        <v>9</v>
      </c>
      <c r="B5" s="12"/>
      <c r="C5" s="18" t="s">
        <v>12</v>
      </c>
      <c r="D5" s="19" t="s">
        <v>15</v>
      </c>
    </row>
    <row r="6" spans="1:4" ht="13">
      <c r="A6" s="18" t="s">
        <v>10</v>
      </c>
      <c r="B6" s="12"/>
      <c r="C6" s="18" t="s">
        <v>13</v>
      </c>
      <c r="D6" s="19" t="s">
        <v>15</v>
      </c>
    </row>
    <row r="7" spans="1:4" ht="13">
      <c r="A7" s="18" t="s">
        <v>11</v>
      </c>
      <c r="B7" s="12"/>
      <c r="C7" s="18" t="s">
        <v>14</v>
      </c>
      <c r="D7" s="19" t="s">
        <v>16</v>
      </c>
    </row>
    <row r="8" spans="1:4" ht="13">
      <c r="A8" s="18" t="s">
        <v>17</v>
      </c>
      <c r="B8" s="12"/>
      <c r="C8" s="18" t="s">
        <v>19</v>
      </c>
      <c r="D8" s="19" t="s">
        <v>21</v>
      </c>
    </row>
    <row r="9" spans="1:4" ht="13">
      <c r="A9" s="18" t="s">
        <v>18</v>
      </c>
      <c r="B9" s="12"/>
      <c r="C9" s="18" t="s">
        <v>20</v>
      </c>
      <c r="D9" s="19" t="s">
        <v>22</v>
      </c>
    </row>
    <row r="10" spans="1:4" ht="13">
      <c r="A10" s="20" t="s">
        <v>30</v>
      </c>
      <c r="B10" s="12"/>
      <c r="C10" s="20" t="s">
        <v>28</v>
      </c>
      <c r="D10" s="19">
        <v>1.3</v>
      </c>
    </row>
    <row r="11" spans="1:4" ht="13">
      <c r="A11" s="20" t="s">
        <v>31</v>
      </c>
      <c r="B11" s="12"/>
      <c r="C11" s="20" t="s">
        <v>28</v>
      </c>
      <c r="D11" s="19">
        <v>1.3</v>
      </c>
    </row>
    <row r="12" spans="1:4" ht="13">
      <c r="A12" s="20" t="s">
        <v>32</v>
      </c>
      <c r="B12" s="12"/>
      <c r="C12" s="20" t="s">
        <v>33</v>
      </c>
      <c r="D12" s="19">
        <v>0.8</v>
      </c>
    </row>
    <row r="13" spans="1:4">
      <c r="A13" s="20" t="s">
        <v>23</v>
      </c>
      <c r="C13" s="20" t="s">
        <v>28</v>
      </c>
      <c r="D13" s="19">
        <v>7.9</v>
      </c>
    </row>
    <row r="14" spans="1:4">
      <c r="A14" s="20" t="s">
        <v>24</v>
      </c>
      <c r="C14" s="20" t="s">
        <v>28</v>
      </c>
      <c r="D14" s="19">
        <v>1</v>
      </c>
    </row>
    <row r="15" spans="1:4" ht="13">
      <c r="A15" s="20" t="s">
        <v>25</v>
      </c>
      <c r="B15" s="12"/>
      <c r="C15" s="20" t="s">
        <v>28</v>
      </c>
      <c r="D15" s="9">
        <v>0.7</v>
      </c>
    </row>
    <row r="16" spans="1:4" ht="13">
      <c r="A16" s="20" t="s">
        <v>26</v>
      </c>
      <c r="B16" s="12"/>
      <c r="C16" s="20" t="s">
        <v>28</v>
      </c>
      <c r="D16" s="9">
        <v>0.9</v>
      </c>
    </row>
    <row r="17" spans="1:4" ht="13">
      <c r="A17" s="20" t="s">
        <v>27</v>
      </c>
      <c r="B17" s="12"/>
      <c r="C17" s="20" t="s">
        <v>29</v>
      </c>
      <c r="D17" s="9">
        <v>1.35</v>
      </c>
    </row>
    <row r="18" spans="1:4" ht="13">
      <c r="A18" s="25" t="s">
        <v>36</v>
      </c>
      <c r="B18" s="12"/>
      <c r="C18" s="25" t="s">
        <v>47</v>
      </c>
      <c r="D18" s="26">
        <v>1.35</v>
      </c>
    </row>
    <row r="19" spans="1:4" ht="13">
      <c r="A19" s="25" t="s">
        <v>37</v>
      </c>
      <c r="B19" s="12"/>
      <c r="C19" s="25" t="s">
        <v>48</v>
      </c>
      <c r="D19" s="26">
        <v>1.35</v>
      </c>
    </row>
    <row r="20" spans="1:4" ht="13">
      <c r="A20" s="25" t="s">
        <v>38</v>
      </c>
      <c r="B20" s="12"/>
      <c r="C20" s="25" t="s">
        <v>49</v>
      </c>
      <c r="D20" s="26">
        <v>1.35</v>
      </c>
    </row>
    <row r="21" spans="1:4" ht="13">
      <c r="A21" s="25" t="s">
        <v>39</v>
      </c>
      <c r="B21" s="12"/>
      <c r="C21" s="25" t="s">
        <v>50</v>
      </c>
      <c r="D21" s="26">
        <v>1.35</v>
      </c>
    </row>
    <row r="22" spans="1:4" ht="13">
      <c r="A22" s="25" t="s">
        <v>40</v>
      </c>
      <c r="B22" s="12"/>
      <c r="C22" s="25" t="s">
        <v>51</v>
      </c>
      <c r="D22" s="26">
        <v>1.35</v>
      </c>
    </row>
    <row r="23" spans="1:4" ht="13">
      <c r="A23" s="25" t="s">
        <v>41</v>
      </c>
      <c r="B23" s="12"/>
      <c r="C23" s="25" t="s">
        <v>52</v>
      </c>
      <c r="D23" s="26">
        <v>1.35</v>
      </c>
    </row>
    <row r="24" spans="1:4" ht="13">
      <c r="A24" s="25" t="s">
        <v>42</v>
      </c>
      <c r="B24" s="12"/>
      <c r="C24" s="25" t="s">
        <v>53</v>
      </c>
      <c r="D24" s="26">
        <v>1.35</v>
      </c>
    </row>
    <row r="25" spans="1:4" ht="13">
      <c r="A25" s="25" t="s">
        <v>43</v>
      </c>
      <c r="B25" s="12"/>
      <c r="C25" s="25" t="s">
        <v>54</v>
      </c>
      <c r="D25" s="26">
        <v>1.35</v>
      </c>
    </row>
    <row r="26" spans="1:4" ht="13">
      <c r="A26" s="25" t="s">
        <v>44</v>
      </c>
      <c r="B26" s="12"/>
      <c r="C26" s="25" t="s">
        <v>55</v>
      </c>
      <c r="D26" s="26">
        <v>1.35</v>
      </c>
    </row>
    <row r="27" spans="1:4" ht="13">
      <c r="A27" s="25" t="s">
        <v>45</v>
      </c>
      <c r="B27" s="12"/>
      <c r="C27" s="25" t="s">
        <v>56</v>
      </c>
      <c r="D27" s="26">
        <v>1.35</v>
      </c>
    </row>
    <row r="28" spans="1:4" ht="13">
      <c r="A28" s="25" t="s">
        <v>46</v>
      </c>
      <c r="B28" s="12"/>
      <c r="C28" s="25" t="s">
        <v>57</v>
      </c>
      <c r="D28" s="26">
        <v>1.35</v>
      </c>
    </row>
    <row r="29" spans="1:4" s="29" customFormat="1" ht="13">
      <c r="A29" s="27" t="s">
        <v>58</v>
      </c>
      <c r="B29" s="12"/>
      <c r="C29" s="27" t="s">
        <v>59</v>
      </c>
      <c r="D29" s="28">
        <v>2.85</v>
      </c>
    </row>
    <row r="30" spans="1:4" s="29" customFormat="1" ht="13">
      <c r="A30" s="25" t="s">
        <v>60</v>
      </c>
      <c r="B30" s="12"/>
      <c r="C30" s="25" t="s">
        <v>61</v>
      </c>
      <c r="D30" s="26">
        <v>1</v>
      </c>
    </row>
    <row r="31" spans="1:4" s="29" customFormat="1" ht="13">
      <c r="A31" s="25" t="s">
        <v>62</v>
      </c>
      <c r="B31" s="12"/>
      <c r="C31" s="25" t="s">
        <v>64</v>
      </c>
      <c r="D31" s="26">
        <v>1.35</v>
      </c>
    </row>
    <row r="32" spans="1:4" ht="13">
      <c r="A32" s="25" t="s">
        <v>63</v>
      </c>
      <c r="B32" s="12"/>
      <c r="C32" s="25" t="s">
        <v>65</v>
      </c>
      <c r="D32" s="26">
        <v>1.35</v>
      </c>
    </row>
    <row r="33" spans="1:4" ht="13">
      <c r="A33" s="25" t="s">
        <v>66</v>
      </c>
      <c r="B33" s="17"/>
      <c r="C33" s="25" t="s">
        <v>70</v>
      </c>
      <c r="D33" s="26">
        <v>1.29</v>
      </c>
    </row>
    <row r="34" spans="1:4" ht="13">
      <c r="A34" s="25" t="s">
        <v>67</v>
      </c>
      <c r="B34" s="8"/>
      <c r="C34" s="25" t="s">
        <v>71</v>
      </c>
      <c r="D34" s="26">
        <v>3.22</v>
      </c>
    </row>
    <row r="35" spans="1:4" ht="13">
      <c r="A35" s="25" t="s">
        <v>68</v>
      </c>
      <c r="B35" s="8"/>
      <c r="C35" s="25" t="s">
        <v>72</v>
      </c>
      <c r="D35" s="26">
        <v>2.85</v>
      </c>
    </row>
    <row r="36" spans="1:4" ht="13">
      <c r="A36" s="25" t="s">
        <v>69</v>
      </c>
      <c r="B36" s="8"/>
      <c r="C36" s="25" t="s">
        <v>73</v>
      </c>
      <c r="D36" s="26">
        <v>2.85</v>
      </c>
    </row>
    <row r="37" spans="1:4" ht="13">
      <c r="A37" s="15"/>
      <c r="B37" s="8"/>
      <c r="C37" s="8"/>
      <c r="D37" s="14"/>
    </row>
    <row r="38" spans="1:4" ht="13">
      <c r="A38" s="15"/>
      <c r="B38" s="8"/>
      <c r="C38" s="8"/>
      <c r="D38" s="14"/>
    </row>
    <row r="39" spans="1:4" ht="13">
      <c r="A39" s="15"/>
      <c r="B39" s="8"/>
      <c r="C39" s="8"/>
      <c r="D39" s="14"/>
    </row>
    <row r="40" spans="1:4" ht="13">
      <c r="A40" s="15"/>
      <c r="B40" s="8"/>
      <c r="C40" s="8"/>
      <c r="D40" s="14"/>
    </row>
    <row r="41" spans="1:4" ht="13">
      <c r="A41" s="15"/>
      <c r="B41" s="8"/>
      <c r="C41" s="8"/>
      <c r="D41" s="14"/>
    </row>
    <row r="42" spans="1:4" ht="13">
      <c r="A42" s="15"/>
      <c r="B42" s="8"/>
      <c r="C42" s="8"/>
      <c r="D42" s="14"/>
    </row>
    <row r="43" spans="1:4" ht="16.5" customHeight="1">
      <c r="C43" s="8"/>
      <c r="D43" s="9"/>
    </row>
    <row r="44" spans="1:4" ht="13">
      <c r="C44" s="8"/>
      <c r="D44" s="9"/>
    </row>
    <row r="45" spans="1:4" ht="13">
      <c r="C45" s="8"/>
      <c r="D45" s="9"/>
    </row>
    <row r="46" spans="1:4" ht="13">
      <c r="C46" s="8"/>
      <c r="D46" s="9"/>
    </row>
    <row r="47" spans="1:4" ht="13">
      <c r="C47" s="8"/>
      <c r="D47" s="9"/>
    </row>
    <row r="48" spans="1:4" ht="13">
      <c r="C48" s="8"/>
      <c r="D48" s="9"/>
    </row>
    <row r="49" spans="3:4" ht="13">
      <c r="C49" s="8"/>
      <c r="D49" s="9"/>
    </row>
    <row r="50" spans="3:4" ht="13">
      <c r="C50" s="8"/>
      <c r="D50" s="9"/>
    </row>
    <row r="51" spans="3:4" ht="13">
      <c r="C51" s="8"/>
      <c r="D51" s="9"/>
    </row>
    <row r="52" spans="3:4" ht="13">
      <c r="C52" s="8"/>
      <c r="D52" s="9"/>
    </row>
    <row r="53" spans="3:4" ht="13">
      <c r="C53" s="8"/>
      <c r="D53" s="9"/>
    </row>
    <row r="54" spans="3:4" ht="13">
      <c r="C54" s="8"/>
      <c r="D54" s="9"/>
    </row>
    <row r="55" spans="3:4" ht="13">
      <c r="C55" s="8"/>
      <c r="D55" s="9"/>
    </row>
    <row r="56" spans="3:4" ht="13">
      <c r="C56" s="8"/>
      <c r="D56" s="9"/>
    </row>
    <row r="57" spans="3:4" ht="13">
      <c r="C57" s="8"/>
      <c r="D57" s="9"/>
    </row>
    <row r="58" spans="3:4" ht="13">
      <c r="C58" s="8"/>
      <c r="D58" s="9"/>
    </row>
    <row r="59" spans="3:4" ht="13">
      <c r="C59" s="8"/>
      <c r="D59" s="9"/>
    </row>
    <row r="60" spans="3:4" ht="13">
      <c r="C60" s="8"/>
      <c r="D60" s="9"/>
    </row>
    <row r="61" spans="3:4" ht="13">
      <c r="C61" s="8"/>
      <c r="D61" s="9"/>
    </row>
    <row r="62" spans="3:4" ht="13">
      <c r="C62" s="8"/>
      <c r="D62" s="9"/>
    </row>
    <row r="63" spans="3:4" ht="13">
      <c r="C63" s="8"/>
      <c r="D63" s="9"/>
    </row>
    <row r="64" spans="3:4" ht="13">
      <c r="C64" s="8"/>
      <c r="D64" s="9"/>
    </row>
    <row r="65" spans="3:4" ht="13">
      <c r="C65" s="8"/>
      <c r="D65" s="9"/>
    </row>
    <row r="66" spans="3:4" ht="13">
      <c r="C66" s="8"/>
      <c r="D66" s="9"/>
    </row>
    <row r="67" spans="3:4" ht="13">
      <c r="C67" s="8"/>
      <c r="D67" s="9"/>
    </row>
    <row r="68" spans="3:4" ht="13">
      <c r="C68" s="8"/>
      <c r="D68" s="9"/>
    </row>
    <row r="69" spans="3:4" ht="13">
      <c r="C69" s="8"/>
      <c r="D69" s="9"/>
    </row>
    <row r="70" spans="3:4" ht="13">
      <c r="C70" s="8"/>
      <c r="D70" s="9"/>
    </row>
    <row r="71" spans="3:4" ht="13">
      <c r="C71" s="8"/>
      <c r="D71" s="9"/>
    </row>
    <row r="72" spans="3:4" ht="13">
      <c r="C72" s="8"/>
      <c r="D72" s="9"/>
    </row>
    <row r="73" spans="3:4" ht="13">
      <c r="C73" s="8"/>
      <c r="D73" s="9"/>
    </row>
    <row r="74" spans="3:4" ht="13">
      <c r="C74" s="8"/>
      <c r="D74" s="9"/>
    </row>
    <row r="75" spans="3:4" ht="13">
      <c r="C75" s="8"/>
      <c r="D75" s="9"/>
    </row>
    <row r="76" spans="3:4" ht="13">
      <c r="C76" s="8"/>
      <c r="D76" s="9"/>
    </row>
    <row r="77" spans="3:4" ht="13">
      <c r="C77" s="8"/>
      <c r="D77" s="9"/>
    </row>
    <row r="78" spans="3:4" ht="13">
      <c r="C78" s="8"/>
      <c r="D78" s="9"/>
    </row>
    <row r="79" spans="3:4" ht="13">
      <c r="C79" s="8"/>
      <c r="D79" s="9"/>
    </row>
    <row r="80" spans="3:4" ht="13">
      <c r="C80" s="8"/>
      <c r="D80" s="9"/>
    </row>
    <row r="81" spans="3:4" ht="13">
      <c r="C81" s="8"/>
      <c r="D81" s="9"/>
    </row>
    <row r="82" spans="3:4" ht="13">
      <c r="C82" s="8"/>
      <c r="D82" s="9"/>
    </row>
    <row r="83" spans="3:4" ht="13">
      <c r="C83" s="8"/>
      <c r="D83" s="9"/>
    </row>
    <row r="84" spans="3:4" ht="13">
      <c r="C84" s="8"/>
      <c r="D84" s="9"/>
    </row>
    <row r="85" spans="3:4" ht="13">
      <c r="C85" s="8"/>
      <c r="D85" s="9"/>
    </row>
    <row r="86" spans="3:4" ht="13">
      <c r="C86" s="8"/>
      <c r="D86" s="9"/>
    </row>
    <row r="87" spans="3:4" ht="13">
      <c r="C87" s="8"/>
      <c r="D87" s="9"/>
    </row>
    <row r="88" spans="3:4" ht="13">
      <c r="C88" s="8"/>
      <c r="D88" s="9"/>
    </row>
    <row r="89" spans="3:4" ht="13">
      <c r="C89" s="8"/>
      <c r="D89" s="9"/>
    </row>
    <row r="90" spans="3:4" ht="13">
      <c r="C90" s="8"/>
      <c r="D90" s="9"/>
    </row>
    <row r="91" spans="3:4" ht="13">
      <c r="C91" s="8"/>
      <c r="D91" s="9"/>
    </row>
    <row r="92" spans="3:4" ht="13">
      <c r="C92" s="8"/>
      <c r="D92" s="9"/>
    </row>
    <row r="93" spans="3:4" ht="13">
      <c r="C93" s="8"/>
      <c r="D93" s="9"/>
    </row>
    <row r="94" spans="3:4" ht="13">
      <c r="C94" s="8"/>
      <c r="D94" s="9"/>
    </row>
    <row r="95" spans="3:4" ht="13">
      <c r="C95" s="8"/>
      <c r="D95" s="9"/>
    </row>
    <row r="96" spans="3:4" ht="13">
      <c r="C96" s="8"/>
      <c r="D96" s="9"/>
    </row>
    <row r="97" spans="3:4" ht="13">
      <c r="C97" s="8"/>
      <c r="D97" s="9"/>
    </row>
    <row r="98" spans="3:4" ht="13">
      <c r="C98" s="8"/>
      <c r="D98" s="9"/>
    </row>
    <row r="99" spans="3:4" ht="13">
      <c r="C99" s="8"/>
      <c r="D99" s="9"/>
    </row>
    <row r="100" spans="3:4" ht="13">
      <c r="C100" s="8"/>
      <c r="D100" s="9"/>
    </row>
    <row r="101" spans="3:4" ht="13">
      <c r="C101" s="8"/>
      <c r="D101" s="9"/>
    </row>
    <row r="102" spans="3:4" ht="13">
      <c r="C102" s="8"/>
      <c r="D102" s="9"/>
    </row>
    <row r="103" spans="3:4" ht="13">
      <c r="C103" s="8"/>
      <c r="D103" s="9"/>
    </row>
    <row r="104" spans="3:4" ht="13">
      <c r="C104" s="8"/>
      <c r="D104" s="9"/>
    </row>
    <row r="105" spans="3:4" ht="13">
      <c r="C105" s="8"/>
      <c r="D105" s="9"/>
    </row>
    <row r="106" spans="3:4" ht="13">
      <c r="C106" s="8"/>
      <c r="D106" s="9"/>
    </row>
    <row r="107" spans="3:4" ht="13">
      <c r="C107" s="8"/>
      <c r="D107" s="9"/>
    </row>
    <row r="108" spans="3:4" ht="13">
      <c r="C108" s="8"/>
      <c r="D108" s="9"/>
    </row>
    <row r="109" spans="3:4" ht="13">
      <c r="C109" s="8"/>
      <c r="D109" s="9"/>
    </row>
    <row r="110" spans="3:4" ht="13">
      <c r="C110" s="8"/>
      <c r="D110" s="9"/>
    </row>
    <row r="111" spans="3:4" ht="13">
      <c r="C111" s="8"/>
      <c r="D111" s="9"/>
    </row>
    <row r="112" spans="3:4" ht="13">
      <c r="C112" s="8"/>
      <c r="D112" s="9"/>
    </row>
    <row r="113" spans="3:4" ht="13">
      <c r="C113" s="8"/>
      <c r="D113" s="9"/>
    </row>
    <row r="114" spans="3:4" ht="13">
      <c r="C114" s="8"/>
      <c r="D114" s="9"/>
    </row>
    <row r="115" spans="3:4" ht="13">
      <c r="C115" s="8"/>
      <c r="D115" s="9"/>
    </row>
    <row r="116" spans="3:4" ht="13">
      <c r="C116" s="8"/>
      <c r="D116" s="9"/>
    </row>
    <row r="117" spans="3:4" ht="13">
      <c r="C117" s="8"/>
      <c r="D117" s="9"/>
    </row>
    <row r="118" spans="3:4" ht="13">
      <c r="C118" s="8"/>
      <c r="D118" s="9"/>
    </row>
    <row r="119" spans="3:4" ht="13">
      <c r="C119" s="8"/>
      <c r="D119" s="9"/>
    </row>
    <row r="120" spans="3:4" ht="13">
      <c r="C120" s="8"/>
      <c r="D120" s="9"/>
    </row>
    <row r="121" spans="3:4" ht="13">
      <c r="C121" s="8"/>
      <c r="D121" s="9"/>
    </row>
    <row r="122" spans="3:4" ht="13">
      <c r="C122" s="8"/>
      <c r="D122" s="9"/>
    </row>
    <row r="123" spans="3:4" ht="13">
      <c r="C123" s="8"/>
      <c r="D123" s="9"/>
    </row>
    <row r="124" spans="3:4" ht="13">
      <c r="C124" s="8"/>
      <c r="D124" s="9"/>
    </row>
    <row r="125" spans="3:4" ht="13">
      <c r="C125" s="8"/>
      <c r="D125" s="9"/>
    </row>
    <row r="126" spans="3:4" ht="13">
      <c r="C126" s="8"/>
      <c r="D126" s="9"/>
    </row>
    <row r="127" spans="3:4" ht="13">
      <c r="C127" s="8"/>
      <c r="D127" s="9"/>
    </row>
    <row r="128" spans="3:4" ht="13">
      <c r="C128" s="8"/>
      <c r="D128" s="9"/>
    </row>
    <row r="129" spans="3:4" ht="13">
      <c r="C129" s="8"/>
      <c r="D129" s="9"/>
    </row>
    <row r="130" spans="3:4" ht="13">
      <c r="C130" s="8"/>
      <c r="D130" s="9"/>
    </row>
    <row r="131" spans="3:4" ht="13">
      <c r="C131" s="8"/>
      <c r="D131" s="9"/>
    </row>
    <row r="132" spans="3:4" ht="13">
      <c r="C132" s="8"/>
      <c r="D132" s="9"/>
    </row>
    <row r="133" spans="3:4" ht="13">
      <c r="C133" s="8"/>
      <c r="D133" s="9"/>
    </row>
    <row r="134" spans="3:4" ht="13">
      <c r="C134" s="8"/>
      <c r="D134" s="9"/>
    </row>
    <row r="135" spans="3:4" ht="13">
      <c r="C135" s="8"/>
      <c r="D135" s="9"/>
    </row>
    <row r="136" spans="3:4" ht="13">
      <c r="C136" s="8"/>
      <c r="D136" s="9"/>
    </row>
    <row r="137" spans="3:4" ht="13">
      <c r="C137" s="8"/>
      <c r="D137" s="9"/>
    </row>
    <row r="138" spans="3:4" ht="13">
      <c r="C138" s="8"/>
      <c r="D138" s="9"/>
    </row>
    <row r="139" spans="3:4" ht="13">
      <c r="C139" s="8"/>
      <c r="D139" s="9"/>
    </row>
    <row r="140" spans="3:4" ht="13">
      <c r="C140" s="8"/>
      <c r="D140" s="9"/>
    </row>
    <row r="141" spans="3:4" ht="13">
      <c r="C141" s="8"/>
      <c r="D141" s="9"/>
    </row>
    <row r="142" spans="3:4" ht="13">
      <c r="C142" s="8"/>
      <c r="D142" s="9"/>
    </row>
    <row r="143" spans="3:4" ht="13">
      <c r="C143" s="8"/>
      <c r="D143" s="9"/>
    </row>
    <row r="144" spans="3:4" ht="13">
      <c r="C144" s="8"/>
      <c r="D144" s="9"/>
    </row>
    <row r="145" spans="3:4" ht="13">
      <c r="C145" s="8"/>
      <c r="D145" s="9"/>
    </row>
    <row r="146" spans="3:4" ht="13">
      <c r="C146" s="8"/>
      <c r="D146" s="9"/>
    </row>
    <row r="147" spans="3:4" ht="13">
      <c r="C147" s="8"/>
      <c r="D147" s="9"/>
    </row>
    <row r="148" spans="3:4" ht="13">
      <c r="C148" s="8"/>
      <c r="D148" s="9"/>
    </row>
    <row r="149" spans="3:4" ht="13">
      <c r="C149" s="8"/>
      <c r="D149" s="9"/>
    </row>
    <row r="150" spans="3:4" ht="13">
      <c r="C150" s="8"/>
      <c r="D150" s="9"/>
    </row>
    <row r="151" spans="3:4" ht="13">
      <c r="C151" s="8"/>
      <c r="D151" s="9"/>
    </row>
    <row r="152" spans="3:4" ht="13">
      <c r="C152" s="8"/>
      <c r="D152" s="9"/>
    </row>
    <row r="153" spans="3:4" ht="13">
      <c r="C153" s="8"/>
      <c r="D153" s="9"/>
    </row>
    <row r="154" spans="3:4" ht="13">
      <c r="C154" s="8"/>
      <c r="D154" s="9"/>
    </row>
    <row r="155" spans="3:4" ht="13">
      <c r="C155" s="8"/>
      <c r="D155" s="9"/>
    </row>
    <row r="156" spans="3:4" ht="13">
      <c r="C156" s="8"/>
      <c r="D156" s="9"/>
    </row>
    <row r="157" spans="3:4" ht="13">
      <c r="C157" s="8"/>
      <c r="D157" s="9"/>
    </row>
    <row r="158" spans="3:4" ht="13">
      <c r="C158" s="8"/>
      <c r="D158" s="9"/>
    </row>
    <row r="159" spans="3:4" ht="13">
      <c r="C159" s="8"/>
      <c r="D159" s="9"/>
    </row>
    <row r="160" spans="3:4" ht="13">
      <c r="C160" s="8"/>
      <c r="D160" s="9"/>
    </row>
    <row r="161" spans="3:4" ht="13">
      <c r="C161" s="8"/>
      <c r="D161" s="9"/>
    </row>
    <row r="162" spans="3:4" ht="13">
      <c r="C162" s="8"/>
      <c r="D162" s="9"/>
    </row>
    <row r="163" spans="3:4" ht="13">
      <c r="C163" s="8"/>
      <c r="D163" s="9"/>
    </row>
    <row r="164" spans="3:4" ht="13">
      <c r="C164" s="8"/>
      <c r="D164" s="9"/>
    </row>
    <row r="165" spans="3:4" ht="13">
      <c r="C165" s="8"/>
      <c r="D165" s="9"/>
    </row>
    <row r="166" spans="3:4" ht="13">
      <c r="C166" s="8"/>
      <c r="D166" s="9"/>
    </row>
    <row r="167" spans="3:4" ht="13">
      <c r="C167" s="8"/>
      <c r="D167" s="9"/>
    </row>
    <row r="168" spans="3:4" ht="13">
      <c r="C168" s="8"/>
      <c r="D168" s="9"/>
    </row>
    <row r="169" spans="3:4" ht="13">
      <c r="C169" s="8"/>
      <c r="D169" s="9"/>
    </row>
    <row r="170" spans="3:4" ht="13">
      <c r="C170" s="8"/>
      <c r="D170" s="9"/>
    </row>
    <row r="171" spans="3:4" ht="13">
      <c r="C171" s="8"/>
      <c r="D171" s="9"/>
    </row>
    <row r="172" spans="3:4" ht="13">
      <c r="C172" s="8"/>
      <c r="D172" s="9"/>
    </row>
    <row r="173" spans="3:4" ht="13">
      <c r="C173" s="8"/>
      <c r="D173" s="9"/>
    </row>
    <row r="174" spans="3:4" ht="13">
      <c r="C174" s="8"/>
      <c r="D174" s="9"/>
    </row>
    <row r="175" spans="3:4" ht="13">
      <c r="C175" s="8"/>
      <c r="D175" s="9"/>
    </row>
    <row r="176" spans="3:4" ht="13">
      <c r="C176" s="8"/>
      <c r="D176" s="9"/>
    </row>
    <row r="177" spans="3:4" ht="13">
      <c r="C177" s="8"/>
      <c r="D177" s="9"/>
    </row>
    <row r="178" spans="3:4" ht="13">
      <c r="C178" s="8"/>
      <c r="D178" s="9"/>
    </row>
    <row r="179" spans="3:4" ht="13">
      <c r="C179" s="8"/>
      <c r="D179" s="9"/>
    </row>
    <row r="180" spans="3:4" ht="13">
      <c r="C180" s="8"/>
      <c r="D180" s="9"/>
    </row>
    <row r="181" spans="3:4" ht="13">
      <c r="C181" s="8"/>
      <c r="D181" s="9"/>
    </row>
    <row r="182" spans="3:4" ht="13">
      <c r="C182" s="8"/>
      <c r="D182" s="9"/>
    </row>
    <row r="183" spans="3:4" ht="13">
      <c r="C183" s="8"/>
      <c r="D183" s="9"/>
    </row>
    <row r="184" spans="3:4" ht="13">
      <c r="C184" s="8"/>
      <c r="D184" s="9"/>
    </row>
    <row r="185" spans="3:4" ht="13">
      <c r="C185" s="8"/>
      <c r="D185" s="9"/>
    </row>
    <row r="186" spans="3:4" ht="13">
      <c r="C186" s="8"/>
      <c r="D186" s="9"/>
    </row>
    <row r="187" spans="3:4" ht="13">
      <c r="C187" s="8"/>
      <c r="D187" s="9"/>
    </row>
    <row r="188" spans="3:4" ht="13">
      <c r="C188" s="8"/>
      <c r="D188" s="9"/>
    </row>
    <row r="189" spans="3:4" ht="13">
      <c r="C189" s="8"/>
      <c r="D189" s="9"/>
    </row>
    <row r="190" spans="3:4" ht="13">
      <c r="C190" s="8"/>
      <c r="D190" s="9"/>
    </row>
    <row r="191" spans="3:4" ht="13">
      <c r="C191" s="8"/>
      <c r="D191" s="9"/>
    </row>
    <row r="192" spans="3:4" ht="13">
      <c r="C192" s="8"/>
      <c r="D192" s="9"/>
    </row>
    <row r="193" spans="3:4" ht="13">
      <c r="C193" s="8"/>
      <c r="D193" s="9"/>
    </row>
    <row r="194" spans="3:4" ht="13">
      <c r="C194" s="8"/>
      <c r="D194" s="9"/>
    </row>
    <row r="195" spans="3:4" ht="13">
      <c r="C195" s="8"/>
      <c r="D195" s="9"/>
    </row>
    <row r="196" spans="3:4" ht="13">
      <c r="C196" s="8"/>
      <c r="D196" s="9"/>
    </row>
    <row r="197" spans="3:4" ht="13">
      <c r="C197" s="8"/>
      <c r="D197" s="9"/>
    </row>
    <row r="198" spans="3:4" ht="13">
      <c r="C198" s="8"/>
      <c r="D198" s="9"/>
    </row>
    <row r="199" spans="3:4" ht="13">
      <c r="C199" s="8"/>
      <c r="D199" s="9"/>
    </row>
    <row r="200" spans="3:4" ht="13">
      <c r="C200" s="8"/>
      <c r="D200" s="9"/>
    </row>
    <row r="201" spans="3:4" ht="13">
      <c r="C201" s="8"/>
      <c r="D201" s="9"/>
    </row>
    <row r="202" spans="3:4" ht="13">
      <c r="C202" s="8"/>
      <c r="D202" s="9"/>
    </row>
    <row r="203" spans="3:4" ht="13">
      <c r="C203" s="8"/>
      <c r="D203" s="9"/>
    </row>
    <row r="204" spans="3:4" ht="13">
      <c r="C204" s="8"/>
      <c r="D204" s="9"/>
    </row>
    <row r="205" spans="3:4" ht="13">
      <c r="C205" s="8"/>
      <c r="D205" s="9"/>
    </row>
    <row r="206" spans="3:4" ht="13">
      <c r="C206" s="8"/>
      <c r="D206" s="9"/>
    </row>
    <row r="207" spans="3:4" ht="13">
      <c r="C207" s="8"/>
      <c r="D207" s="9"/>
    </row>
    <row r="208" spans="3:4" ht="13">
      <c r="C208" s="8"/>
      <c r="D208" s="9"/>
    </row>
    <row r="209" spans="3:4" ht="13">
      <c r="C209" s="8"/>
      <c r="D209" s="9"/>
    </row>
    <row r="210" spans="3:4" ht="13">
      <c r="C210" s="8"/>
      <c r="D210" s="9"/>
    </row>
    <row r="211" spans="3:4" ht="13">
      <c r="C211" s="8"/>
      <c r="D211" s="9"/>
    </row>
    <row r="212" spans="3:4" ht="13">
      <c r="C212" s="8"/>
      <c r="D212" s="9"/>
    </row>
    <row r="213" spans="3:4" ht="13">
      <c r="C213" s="8"/>
      <c r="D213" s="9"/>
    </row>
    <row r="214" spans="3:4" ht="13">
      <c r="C214" s="8"/>
      <c r="D214" s="9"/>
    </row>
    <row r="215" spans="3:4" ht="13">
      <c r="C215" s="8"/>
      <c r="D215" s="9"/>
    </row>
    <row r="216" spans="3:4" ht="13">
      <c r="C216" s="8"/>
      <c r="D216" s="9"/>
    </row>
    <row r="217" spans="3:4" ht="13">
      <c r="C217" s="8"/>
      <c r="D217" s="9"/>
    </row>
    <row r="218" spans="3:4" ht="13">
      <c r="C218" s="8"/>
      <c r="D218" s="9"/>
    </row>
    <row r="219" spans="3:4" ht="13">
      <c r="C219" s="8"/>
      <c r="D219" s="9"/>
    </row>
    <row r="220" spans="3:4" ht="13">
      <c r="C220" s="8"/>
      <c r="D220" s="9"/>
    </row>
    <row r="221" spans="3:4" ht="13">
      <c r="C221" s="8"/>
      <c r="D221" s="9"/>
    </row>
    <row r="222" spans="3:4" ht="13">
      <c r="C222" s="8"/>
      <c r="D222" s="9"/>
    </row>
    <row r="223" spans="3:4" ht="13">
      <c r="C223" s="8"/>
      <c r="D223" s="9"/>
    </row>
    <row r="224" spans="3:4" ht="13">
      <c r="C224" s="8"/>
      <c r="D224" s="9"/>
    </row>
    <row r="225" spans="3:4" ht="13">
      <c r="C225" s="8"/>
      <c r="D225" s="9"/>
    </row>
    <row r="226" spans="3:4" ht="13">
      <c r="C226" s="8"/>
      <c r="D226" s="9"/>
    </row>
    <row r="227" spans="3:4" ht="13">
      <c r="C227" s="8"/>
      <c r="D227" s="9"/>
    </row>
    <row r="228" spans="3:4" ht="13">
      <c r="C228" s="8"/>
      <c r="D228" s="9"/>
    </row>
    <row r="229" spans="3:4" ht="13">
      <c r="C229" s="8"/>
      <c r="D229" s="9"/>
    </row>
    <row r="230" spans="3:4" ht="13">
      <c r="C230" s="8"/>
      <c r="D230" s="9"/>
    </row>
    <row r="231" spans="3:4" ht="13">
      <c r="C231" s="8"/>
      <c r="D231" s="9"/>
    </row>
    <row r="232" spans="3:4" ht="13">
      <c r="C232" s="8"/>
      <c r="D232" s="9"/>
    </row>
    <row r="233" spans="3:4" ht="13">
      <c r="C233" s="8"/>
      <c r="D233" s="9"/>
    </row>
    <row r="234" spans="3:4" ht="13">
      <c r="C234" s="8"/>
      <c r="D234" s="9"/>
    </row>
    <row r="235" spans="3:4" ht="13">
      <c r="C235" s="8"/>
      <c r="D235" s="9"/>
    </row>
    <row r="236" spans="3:4" ht="13">
      <c r="C236" s="8"/>
      <c r="D236" s="9"/>
    </row>
    <row r="237" spans="3:4" ht="13">
      <c r="C237" s="8"/>
      <c r="D237" s="9"/>
    </row>
    <row r="238" spans="3:4" ht="13">
      <c r="C238" s="8"/>
      <c r="D238" s="9"/>
    </row>
    <row r="239" spans="3:4" ht="13">
      <c r="C239" s="8"/>
      <c r="D239" s="9"/>
    </row>
    <row r="240" spans="3:4" ht="13">
      <c r="C240" s="8"/>
      <c r="D240" s="9"/>
    </row>
    <row r="241" spans="3:4" ht="13">
      <c r="C241" s="8"/>
      <c r="D241" s="9"/>
    </row>
    <row r="242" spans="3:4" ht="13">
      <c r="C242" s="8"/>
      <c r="D242" s="9"/>
    </row>
    <row r="243" spans="3:4" ht="13">
      <c r="C243" s="8"/>
      <c r="D243" s="9"/>
    </row>
    <row r="244" spans="3:4" ht="13">
      <c r="C244" s="8"/>
      <c r="D244" s="9"/>
    </row>
    <row r="245" spans="3:4" ht="13">
      <c r="C245" s="8"/>
      <c r="D245" s="9"/>
    </row>
    <row r="246" spans="3:4" ht="13">
      <c r="C246" s="8"/>
      <c r="D246" s="9"/>
    </row>
    <row r="247" spans="3:4" ht="13">
      <c r="C247" s="8"/>
      <c r="D247" s="9"/>
    </row>
    <row r="248" spans="3:4" ht="13">
      <c r="C248" s="8"/>
      <c r="D248" s="9"/>
    </row>
    <row r="249" spans="3:4" ht="13">
      <c r="C249" s="8"/>
      <c r="D249" s="9"/>
    </row>
    <row r="250" spans="3:4" ht="13">
      <c r="C250" s="8"/>
      <c r="D250" s="9"/>
    </row>
    <row r="251" spans="3:4" ht="13">
      <c r="C251" s="8"/>
      <c r="D251" s="9"/>
    </row>
    <row r="252" spans="3:4" ht="13">
      <c r="C252" s="8"/>
      <c r="D252" s="9"/>
    </row>
    <row r="253" spans="3:4" ht="13">
      <c r="C253" s="8"/>
      <c r="D253" s="9"/>
    </row>
    <row r="254" spans="3:4" ht="13">
      <c r="C254" s="8"/>
      <c r="D254" s="9"/>
    </row>
    <row r="255" spans="3:4" ht="13">
      <c r="C255" s="8"/>
      <c r="D255" s="9"/>
    </row>
    <row r="256" spans="3:4" ht="13">
      <c r="C256" s="8"/>
      <c r="D256" s="9"/>
    </row>
    <row r="257" spans="3:4" ht="13">
      <c r="C257" s="8"/>
      <c r="D257" s="9"/>
    </row>
    <row r="258" spans="3:4" ht="13">
      <c r="C258" s="8"/>
      <c r="D258" s="9"/>
    </row>
    <row r="259" spans="3:4" ht="13">
      <c r="C259" s="8"/>
      <c r="D259" s="9"/>
    </row>
    <row r="260" spans="3:4" ht="13">
      <c r="C260" s="8"/>
      <c r="D260" s="9"/>
    </row>
    <row r="261" spans="3:4" ht="13">
      <c r="C261" s="8"/>
      <c r="D261" s="9"/>
    </row>
    <row r="262" spans="3:4" ht="13">
      <c r="C262" s="8"/>
      <c r="D262" s="9"/>
    </row>
    <row r="263" spans="3:4" ht="13">
      <c r="C263" s="8"/>
      <c r="D263" s="9"/>
    </row>
    <row r="264" spans="3:4" ht="13">
      <c r="C264" s="8"/>
      <c r="D264" s="9"/>
    </row>
    <row r="265" spans="3:4" ht="13">
      <c r="C265" s="8"/>
      <c r="D265" s="9"/>
    </row>
    <row r="266" spans="3:4" ht="13">
      <c r="C266" s="8"/>
      <c r="D266" s="9"/>
    </row>
    <row r="267" spans="3:4" ht="13">
      <c r="C267" s="8"/>
      <c r="D267" s="9"/>
    </row>
    <row r="268" spans="3:4" ht="13">
      <c r="C268" s="8"/>
      <c r="D268" s="9"/>
    </row>
    <row r="269" spans="3:4" ht="13">
      <c r="C269" s="8"/>
      <c r="D269" s="9"/>
    </row>
    <row r="270" spans="3:4" ht="13">
      <c r="C270" s="8"/>
      <c r="D270" s="9"/>
    </row>
    <row r="271" spans="3:4" ht="13">
      <c r="C271" s="8"/>
      <c r="D271" s="9"/>
    </row>
    <row r="272" spans="3:4" ht="13">
      <c r="C272" s="8"/>
      <c r="D272" s="9"/>
    </row>
    <row r="273" spans="3:4" ht="13">
      <c r="C273" s="8"/>
      <c r="D273" s="9"/>
    </row>
    <row r="274" spans="3:4" ht="13">
      <c r="C274" s="8"/>
      <c r="D274" s="9"/>
    </row>
    <row r="275" spans="3:4" ht="13">
      <c r="C275" s="8"/>
      <c r="D275" s="9"/>
    </row>
    <row r="276" spans="3:4" ht="13">
      <c r="C276" s="8"/>
      <c r="D276" s="9"/>
    </row>
    <row r="277" spans="3:4" ht="13">
      <c r="C277" s="8"/>
      <c r="D277" s="9"/>
    </row>
    <row r="278" spans="3:4" ht="13">
      <c r="C278" s="8"/>
      <c r="D278" s="9"/>
    </row>
    <row r="279" spans="3:4" ht="13">
      <c r="C279" s="8"/>
      <c r="D279" s="9"/>
    </row>
    <row r="280" spans="3:4" ht="13">
      <c r="C280" s="8"/>
      <c r="D280" s="9"/>
    </row>
    <row r="281" spans="3:4" ht="13">
      <c r="C281" s="8"/>
      <c r="D281" s="9"/>
    </row>
    <row r="282" spans="3:4" ht="13">
      <c r="C282" s="8"/>
      <c r="D282" s="9"/>
    </row>
    <row r="283" spans="3:4" ht="13">
      <c r="C283" s="8"/>
      <c r="D283" s="9"/>
    </row>
    <row r="284" spans="3:4" ht="13">
      <c r="C284" s="8"/>
      <c r="D284" s="9"/>
    </row>
    <row r="285" spans="3:4" ht="13">
      <c r="C285" s="8"/>
      <c r="D285" s="9"/>
    </row>
    <row r="286" spans="3:4" ht="13">
      <c r="C286" s="8"/>
      <c r="D286" s="9"/>
    </row>
    <row r="287" spans="3:4" ht="13">
      <c r="C287" s="8"/>
      <c r="D287" s="9"/>
    </row>
    <row r="288" spans="3:4" ht="13">
      <c r="C288" s="8"/>
      <c r="D288" s="9"/>
    </row>
    <row r="289" spans="3:4" ht="13">
      <c r="C289" s="8"/>
      <c r="D289" s="9"/>
    </row>
    <row r="290" spans="3:4" ht="13">
      <c r="C290" s="8"/>
      <c r="D290" s="9"/>
    </row>
    <row r="291" spans="3:4" ht="13">
      <c r="C291" s="8"/>
      <c r="D291" s="9"/>
    </row>
    <row r="292" spans="3:4" ht="13">
      <c r="C292" s="8"/>
      <c r="D292" s="9"/>
    </row>
    <row r="293" spans="3:4" ht="13">
      <c r="C293" s="8"/>
      <c r="D293" s="9"/>
    </row>
    <row r="294" spans="3:4" ht="13">
      <c r="C294" s="8"/>
      <c r="D294" s="9"/>
    </row>
    <row r="295" spans="3:4" ht="13">
      <c r="C295" s="8"/>
      <c r="D295" s="9"/>
    </row>
    <row r="296" spans="3:4" ht="13">
      <c r="C296" s="8"/>
      <c r="D296" s="9"/>
    </row>
    <row r="297" spans="3:4" ht="13">
      <c r="C297" s="8"/>
      <c r="D297" s="9"/>
    </row>
    <row r="298" spans="3:4" ht="13">
      <c r="C298" s="8"/>
      <c r="D298" s="9"/>
    </row>
    <row r="299" spans="3:4" ht="13">
      <c r="C299" s="8"/>
      <c r="D299" s="9"/>
    </row>
    <row r="300" spans="3:4" ht="13">
      <c r="C300" s="8"/>
      <c r="D300" s="9"/>
    </row>
    <row r="301" spans="3:4" ht="13">
      <c r="C301" s="8"/>
      <c r="D301" s="9"/>
    </row>
    <row r="302" spans="3:4" ht="13">
      <c r="C302" s="8"/>
      <c r="D302" s="9"/>
    </row>
    <row r="303" spans="3:4" ht="13">
      <c r="C303" s="8"/>
      <c r="D303" s="9"/>
    </row>
    <row r="304" spans="3:4" ht="13">
      <c r="C304" s="8"/>
      <c r="D304" s="9"/>
    </row>
    <row r="305" spans="3:4" ht="13">
      <c r="C305" s="8"/>
      <c r="D305" s="9"/>
    </row>
    <row r="306" spans="3:4" ht="13">
      <c r="C306" s="8"/>
      <c r="D306" s="9"/>
    </row>
    <row r="307" spans="3:4" ht="13">
      <c r="C307" s="8"/>
      <c r="D307" s="9"/>
    </row>
    <row r="308" spans="3:4" ht="13">
      <c r="C308" s="8"/>
      <c r="D308" s="9"/>
    </row>
    <row r="309" spans="3:4" ht="13">
      <c r="C309" s="8"/>
      <c r="D309" s="9"/>
    </row>
    <row r="310" spans="3:4" ht="13">
      <c r="C310" s="8"/>
      <c r="D310" s="9"/>
    </row>
    <row r="311" spans="3:4" ht="13">
      <c r="C311" s="8"/>
      <c r="D311" s="9"/>
    </row>
    <row r="312" spans="3:4" ht="13">
      <c r="C312" s="8"/>
      <c r="D312" s="9"/>
    </row>
    <row r="313" spans="3:4" ht="13">
      <c r="C313" s="8"/>
      <c r="D313" s="9"/>
    </row>
    <row r="314" spans="3:4" ht="13">
      <c r="C314" s="8"/>
      <c r="D314" s="9"/>
    </row>
    <row r="315" spans="3:4" ht="13">
      <c r="C315" s="8"/>
      <c r="D315" s="9"/>
    </row>
    <row r="316" spans="3:4" ht="13">
      <c r="C316" s="8"/>
      <c r="D316" s="9"/>
    </row>
    <row r="317" spans="3:4" ht="13">
      <c r="C317" s="8"/>
      <c r="D317" s="9"/>
    </row>
    <row r="318" spans="3:4" ht="13">
      <c r="C318" s="8"/>
      <c r="D318" s="9"/>
    </row>
    <row r="319" spans="3:4" ht="13">
      <c r="C319" s="8"/>
      <c r="D319" s="9"/>
    </row>
    <row r="320" spans="3:4" ht="13">
      <c r="C320" s="8"/>
      <c r="D320" s="9"/>
    </row>
    <row r="321" spans="3:4" ht="13">
      <c r="C321" s="8"/>
      <c r="D321" s="9"/>
    </row>
    <row r="322" spans="3:4" ht="13">
      <c r="C322" s="8"/>
      <c r="D322" s="9"/>
    </row>
    <row r="323" spans="3:4" ht="13">
      <c r="C323" s="8"/>
      <c r="D323" s="9"/>
    </row>
    <row r="324" spans="3:4" ht="13">
      <c r="C324" s="8"/>
      <c r="D324" s="9"/>
    </row>
    <row r="325" spans="3:4" ht="13">
      <c r="C325" s="8"/>
      <c r="D325" s="9"/>
    </row>
    <row r="326" spans="3:4" ht="13">
      <c r="C326" s="8"/>
      <c r="D326" s="9"/>
    </row>
    <row r="327" spans="3:4" ht="13">
      <c r="C327" s="8"/>
      <c r="D327" s="9"/>
    </row>
    <row r="328" spans="3:4" ht="13">
      <c r="C328" s="8"/>
      <c r="D328" s="9"/>
    </row>
    <row r="329" spans="3:4" ht="13">
      <c r="C329" s="8"/>
      <c r="D329" s="9"/>
    </row>
    <row r="330" spans="3:4" ht="13">
      <c r="C330" s="8"/>
      <c r="D330" s="9"/>
    </row>
    <row r="331" spans="3:4" ht="13">
      <c r="C331" s="8"/>
      <c r="D331" s="9"/>
    </row>
    <row r="332" spans="3:4" ht="13">
      <c r="C332" s="8"/>
      <c r="D332" s="9"/>
    </row>
    <row r="333" spans="3:4" ht="13">
      <c r="C333" s="8"/>
      <c r="D333" s="9"/>
    </row>
    <row r="334" spans="3:4" ht="13">
      <c r="C334" s="8"/>
      <c r="D334" s="9"/>
    </row>
    <row r="335" spans="3:4" ht="13">
      <c r="C335" s="8"/>
      <c r="D335" s="9"/>
    </row>
    <row r="336" spans="3:4" ht="13">
      <c r="C336" s="8"/>
      <c r="D336" s="9"/>
    </row>
    <row r="337" spans="3:4" ht="13">
      <c r="C337" s="8"/>
      <c r="D337" s="9"/>
    </row>
    <row r="338" spans="3:4" ht="13">
      <c r="C338" s="8"/>
      <c r="D338" s="9"/>
    </row>
    <row r="339" spans="3:4" ht="13">
      <c r="C339" s="8"/>
      <c r="D339" s="9"/>
    </row>
    <row r="340" spans="3:4" ht="13">
      <c r="C340" s="8"/>
      <c r="D340" s="9"/>
    </row>
    <row r="341" spans="3:4" ht="13">
      <c r="C341" s="8"/>
      <c r="D341" s="9"/>
    </row>
    <row r="342" spans="3:4" ht="13">
      <c r="C342" s="8"/>
      <c r="D342" s="9"/>
    </row>
    <row r="343" spans="3:4" ht="13">
      <c r="C343" s="8"/>
      <c r="D343" s="9"/>
    </row>
    <row r="344" spans="3:4" ht="13">
      <c r="C344" s="8"/>
      <c r="D344" s="9"/>
    </row>
    <row r="345" spans="3:4" ht="13">
      <c r="C345" s="8"/>
      <c r="D345" s="9"/>
    </row>
    <row r="346" spans="3:4" ht="13">
      <c r="C346" s="8"/>
      <c r="D346" s="9"/>
    </row>
    <row r="347" spans="3:4" ht="13">
      <c r="C347" s="8"/>
      <c r="D347" s="9"/>
    </row>
    <row r="348" spans="3:4" ht="13">
      <c r="C348" s="8"/>
      <c r="D348" s="9"/>
    </row>
    <row r="349" spans="3:4" ht="13">
      <c r="C349" s="8"/>
      <c r="D349" s="9"/>
    </row>
    <row r="350" spans="3:4" ht="13">
      <c r="C350" s="8"/>
      <c r="D350" s="9"/>
    </row>
    <row r="351" spans="3:4" ht="13">
      <c r="C351" s="8"/>
      <c r="D351" s="9"/>
    </row>
    <row r="352" spans="3:4" ht="13">
      <c r="C352" s="8"/>
      <c r="D352" s="9"/>
    </row>
    <row r="353" spans="3:4" ht="13">
      <c r="C353" s="8"/>
      <c r="D353" s="9"/>
    </row>
    <row r="354" spans="3:4" ht="13">
      <c r="C354" s="8"/>
      <c r="D354" s="9"/>
    </row>
    <row r="355" spans="3:4" ht="13">
      <c r="C355" s="8"/>
      <c r="D355" s="9"/>
    </row>
    <row r="356" spans="3:4" ht="13">
      <c r="C356" s="8"/>
      <c r="D356" s="9"/>
    </row>
    <row r="357" spans="3:4" ht="13">
      <c r="C357" s="8"/>
      <c r="D357" s="9"/>
    </row>
    <row r="358" spans="3:4" ht="13">
      <c r="C358" s="8"/>
      <c r="D358" s="9"/>
    </row>
    <row r="359" spans="3:4" ht="13">
      <c r="C359" s="8"/>
      <c r="D359" s="9"/>
    </row>
    <row r="360" spans="3:4" ht="13">
      <c r="C360" s="8"/>
      <c r="D360" s="9"/>
    </row>
    <row r="361" spans="3:4" ht="13">
      <c r="C361" s="8"/>
      <c r="D361" s="9"/>
    </row>
    <row r="362" spans="3:4" ht="13">
      <c r="C362" s="8"/>
      <c r="D362" s="9"/>
    </row>
    <row r="363" spans="3:4" ht="13">
      <c r="C363" s="8"/>
      <c r="D363" s="9"/>
    </row>
    <row r="364" spans="3:4" ht="13">
      <c r="C364" s="8"/>
      <c r="D364" s="9"/>
    </row>
    <row r="365" spans="3:4" ht="13">
      <c r="C365" s="8"/>
      <c r="D365" s="9"/>
    </row>
    <row r="366" spans="3:4" ht="13">
      <c r="C366" s="8"/>
      <c r="D366" s="9"/>
    </row>
    <row r="367" spans="3:4" ht="13">
      <c r="C367" s="8"/>
      <c r="D367" s="9"/>
    </row>
    <row r="368" spans="3:4" ht="13">
      <c r="C368" s="8"/>
      <c r="D368" s="9"/>
    </row>
    <row r="369" spans="3:4" ht="13">
      <c r="C369" s="8"/>
      <c r="D369" s="9"/>
    </row>
    <row r="370" spans="3:4" ht="13">
      <c r="C370" s="8"/>
      <c r="D370" s="9"/>
    </row>
    <row r="371" spans="3:4" ht="13">
      <c r="C371" s="8"/>
      <c r="D371" s="9"/>
    </row>
    <row r="372" spans="3:4" ht="13">
      <c r="C372" s="8"/>
      <c r="D372" s="9"/>
    </row>
    <row r="373" spans="3:4" ht="13">
      <c r="C373" s="8"/>
      <c r="D373" s="9"/>
    </row>
    <row r="374" spans="3:4" ht="13">
      <c r="C374" s="8"/>
      <c r="D374" s="9"/>
    </row>
    <row r="375" spans="3:4" ht="13">
      <c r="C375" s="8"/>
      <c r="D375" s="9"/>
    </row>
    <row r="376" spans="3:4" ht="13">
      <c r="C376" s="8"/>
      <c r="D376" s="9"/>
    </row>
    <row r="377" spans="3:4" ht="13">
      <c r="C377" s="8"/>
      <c r="D377" s="9"/>
    </row>
    <row r="378" spans="3:4" ht="13">
      <c r="C378" s="8"/>
      <c r="D378" s="9"/>
    </row>
    <row r="379" spans="3:4" ht="13">
      <c r="C379" s="8"/>
      <c r="D379" s="9"/>
    </row>
    <row r="380" spans="3:4" ht="13">
      <c r="C380" s="8"/>
      <c r="D380" s="9"/>
    </row>
    <row r="381" spans="3:4" ht="13">
      <c r="C381" s="8"/>
      <c r="D381" s="9"/>
    </row>
    <row r="382" spans="3:4" ht="13">
      <c r="C382" s="8"/>
      <c r="D382" s="9"/>
    </row>
    <row r="383" spans="3:4" ht="13">
      <c r="C383" s="8"/>
      <c r="D383" s="9"/>
    </row>
    <row r="384" spans="3:4" ht="13">
      <c r="C384" s="8"/>
      <c r="D384" s="9"/>
    </row>
    <row r="385" spans="3:4" ht="13">
      <c r="C385" s="8"/>
      <c r="D385" s="9"/>
    </row>
    <row r="386" spans="3:4" ht="13">
      <c r="C386" s="8"/>
    </row>
    <row r="387" spans="3:4" ht="13">
      <c r="C387" s="8"/>
    </row>
    <row r="388" spans="3:4" ht="13">
      <c r="C388" s="8"/>
    </row>
    <row r="389" spans="3:4" ht="13">
      <c r="C389" s="8"/>
    </row>
    <row r="390" spans="3:4" ht="13">
      <c r="C390" s="8"/>
    </row>
    <row r="391" spans="3:4" ht="13">
      <c r="C391" s="8"/>
    </row>
    <row r="392" spans="3:4" ht="13">
      <c r="C392" s="8"/>
    </row>
    <row r="393" spans="3:4" ht="13">
      <c r="C393" s="8"/>
    </row>
    <row r="394" spans="3:4" ht="13">
      <c r="C394" s="8"/>
    </row>
    <row r="395" spans="3:4" ht="13">
      <c r="C395" s="8"/>
    </row>
    <row r="396" spans="3:4" ht="13">
      <c r="C396" s="8"/>
    </row>
    <row r="397" spans="3:4" ht="13">
      <c r="C397" s="8"/>
    </row>
    <row r="398" spans="3:4" ht="13">
      <c r="C398" s="8"/>
    </row>
    <row r="399" spans="3:4" ht="13">
      <c r="C399" s="8"/>
    </row>
    <row r="400" spans="3:4" ht="13">
      <c r="C400" s="8"/>
    </row>
    <row r="401" spans="3:3" ht="13">
      <c r="C401" s="8"/>
    </row>
    <row r="402" spans="3:3" ht="13">
      <c r="C402" s="8"/>
    </row>
    <row r="403" spans="3:3" ht="13">
      <c r="C403" s="8"/>
    </row>
    <row r="404" spans="3:3" ht="13">
      <c r="C404" s="8"/>
    </row>
    <row r="405" spans="3:3" ht="13">
      <c r="C405" s="8"/>
    </row>
    <row r="406" spans="3:3" ht="13">
      <c r="C406" s="8"/>
    </row>
    <row r="407" spans="3:3" ht="13">
      <c r="C407" s="8"/>
    </row>
    <row r="408" spans="3:3" ht="13">
      <c r="C408" s="8"/>
    </row>
    <row r="409" spans="3:3" ht="13">
      <c r="C409" s="8"/>
    </row>
    <row r="410" spans="3:3" ht="13">
      <c r="C410" s="8"/>
    </row>
    <row r="411" spans="3:3" ht="13">
      <c r="C411" s="8"/>
    </row>
    <row r="412" spans="3:3" ht="13">
      <c r="C412" s="8"/>
    </row>
    <row r="413" spans="3:3" ht="13">
      <c r="C413" s="8"/>
    </row>
    <row r="414" spans="3:3" ht="13">
      <c r="C414" s="8"/>
    </row>
    <row r="415" spans="3:3" ht="13">
      <c r="C415" s="8"/>
    </row>
    <row r="416" spans="3:3" ht="13">
      <c r="C416" s="8"/>
    </row>
    <row r="417" spans="3:3" ht="13">
      <c r="C417" s="8"/>
    </row>
    <row r="418" spans="3:3" ht="13">
      <c r="C418" s="8"/>
    </row>
    <row r="419" spans="3:3" ht="13">
      <c r="C419" s="8"/>
    </row>
    <row r="420" spans="3:3" ht="13">
      <c r="C420" s="8"/>
    </row>
    <row r="421" spans="3:3" ht="13">
      <c r="C421" s="8"/>
    </row>
    <row r="422" spans="3:3" ht="13">
      <c r="C422" s="8"/>
    </row>
    <row r="423" spans="3:3" ht="13">
      <c r="C423" s="8"/>
    </row>
    <row r="424" spans="3:3" ht="13">
      <c r="C424" s="8"/>
    </row>
    <row r="425" spans="3:3" ht="13">
      <c r="C425" s="8"/>
    </row>
    <row r="426" spans="3:3" ht="13">
      <c r="C426" s="8"/>
    </row>
    <row r="427" spans="3:3" ht="13">
      <c r="C427" s="8"/>
    </row>
    <row r="428" spans="3:3" ht="13">
      <c r="C428" s="8"/>
    </row>
    <row r="429" spans="3:3" ht="13">
      <c r="C429" s="8"/>
    </row>
    <row r="430" spans="3:3" ht="13">
      <c r="C430" s="8"/>
    </row>
    <row r="431" spans="3:3" ht="13">
      <c r="C431" s="8"/>
    </row>
    <row r="432" spans="3:3" ht="13">
      <c r="C432" s="8"/>
    </row>
    <row r="433" spans="3:3" ht="13">
      <c r="C433" s="8"/>
    </row>
    <row r="434" spans="3:3" ht="13">
      <c r="C434" s="8"/>
    </row>
    <row r="435" spans="3:3" ht="13">
      <c r="C435" s="8"/>
    </row>
    <row r="436" spans="3:3" ht="13">
      <c r="C436" s="8"/>
    </row>
    <row r="437" spans="3:3" ht="13">
      <c r="C437" s="8"/>
    </row>
    <row r="438" spans="3:3" ht="13">
      <c r="C438" s="8"/>
    </row>
    <row r="439" spans="3:3" ht="13">
      <c r="C439" s="8"/>
    </row>
    <row r="440" spans="3:3" ht="13">
      <c r="C440" s="8"/>
    </row>
    <row r="441" spans="3:3" ht="13">
      <c r="C441" s="8"/>
    </row>
    <row r="442" spans="3:3" ht="13">
      <c r="C442" s="8"/>
    </row>
    <row r="443" spans="3:3" ht="13">
      <c r="C443" s="8"/>
    </row>
    <row r="444" spans="3:3" ht="13">
      <c r="C444" s="8"/>
    </row>
    <row r="445" spans="3:3" ht="13">
      <c r="C445" s="8"/>
    </row>
    <row r="446" spans="3:3" ht="13">
      <c r="C446" s="8"/>
    </row>
    <row r="447" spans="3:3" ht="13">
      <c r="C447" s="8"/>
    </row>
    <row r="448" spans="3:3" ht="13">
      <c r="C448" s="8"/>
    </row>
    <row r="449" spans="3:3" ht="13">
      <c r="C449" s="8"/>
    </row>
    <row r="450" spans="3:3" ht="13">
      <c r="C450" s="8"/>
    </row>
    <row r="451" spans="3:3" ht="13">
      <c r="C451" s="8"/>
    </row>
    <row r="452" spans="3:3" ht="13">
      <c r="C452" s="8"/>
    </row>
    <row r="453" spans="3:3" ht="13">
      <c r="C453" s="8"/>
    </row>
    <row r="454" spans="3:3" ht="13">
      <c r="C454" s="8"/>
    </row>
    <row r="455" spans="3:3" ht="13">
      <c r="C455" s="8"/>
    </row>
    <row r="456" spans="3:3" ht="13">
      <c r="C456" s="8"/>
    </row>
    <row r="457" spans="3:3" ht="13">
      <c r="C457" s="8"/>
    </row>
    <row r="458" spans="3:3" ht="13">
      <c r="C458" s="8"/>
    </row>
    <row r="459" spans="3:3" ht="13">
      <c r="C459" s="8"/>
    </row>
    <row r="460" spans="3:3" ht="13">
      <c r="C460" s="8"/>
    </row>
    <row r="461" spans="3:3" ht="13">
      <c r="C461" s="8"/>
    </row>
    <row r="462" spans="3:3" ht="13">
      <c r="C462" s="8"/>
    </row>
    <row r="463" spans="3:3" ht="13">
      <c r="C463" s="8"/>
    </row>
    <row r="464" spans="3:3" ht="13">
      <c r="C464" s="8"/>
    </row>
    <row r="465" spans="3:3" ht="13">
      <c r="C465" s="8"/>
    </row>
    <row r="466" spans="3:3" ht="13">
      <c r="C466" s="8"/>
    </row>
    <row r="467" spans="3:3" ht="13">
      <c r="C467" s="8"/>
    </row>
    <row r="468" spans="3:3" ht="13">
      <c r="C468" s="8"/>
    </row>
    <row r="469" spans="3:3" ht="13">
      <c r="C469" s="8"/>
    </row>
    <row r="470" spans="3:3" ht="13">
      <c r="C470" s="8"/>
    </row>
    <row r="471" spans="3:3" ht="13">
      <c r="C471" s="8"/>
    </row>
    <row r="472" spans="3:3" ht="13">
      <c r="C472" s="8"/>
    </row>
    <row r="473" spans="3:3" ht="13">
      <c r="C473" s="8"/>
    </row>
    <row r="474" spans="3:3" ht="13">
      <c r="C474" s="8"/>
    </row>
    <row r="475" spans="3:3" ht="13">
      <c r="C475" s="8"/>
    </row>
    <row r="476" spans="3:3" ht="13">
      <c r="C476" s="8"/>
    </row>
    <row r="477" spans="3:3" ht="13">
      <c r="C477" s="8"/>
    </row>
    <row r="478" spans="3:3" ht="13">
      <c r="C478" s="8"/>
    </row>
    <row r="479" spans="3:3" ht="13">
      <c r="C479" s="8"/>
    </row>
    <row r="480" spans="3:3" ht="13">
      <c r="C480" s="8"/>
    </row>
    <row r="481" spans="3:3" ht="13">
      <c r="C481" s="8"/>
    </row>
    <row r="482" spans="3:3" ht="13">
      <c r="C482" s="8"/>
    </row>
    <row r="483" spans="3:3" ht="13">
      <c r="C483" s="8"/>
    </row>
    <row r="484" spans="3:3" ht="13">
      <c r="C484" s="8"/>
    </row>
    <row r="485" spans="3:3" ht="13">
      <c r="C485" s="8"/>
    </row>
    <row r="486" spans="3:3" ht="13">
      <c r="C486" s="8"/>
    </row>
    <row r="487" spans="3:3" ht="13">
      <c r="C487" s="8"/>
    </row>
    <row r="488" spans="3:3" ht="13">
      <c r="C488" s="8"/>
    </row>
    <row r="489" spans="3:3" ht="13">
      <c r="C489" s="8"/>
    </row>
    <row r="490" spans="3:3" ht="13">
      <c r="C490" s="8"/>
    </row>
    <row r="491" spans="3:3" ht="13">
      <c r="C491" s="8"/>
    </row>
    <row r="492" spans="3:3" ht="13">
      <c r="C492" s="8"/>
    </row>
    <row r="493" spans="3:3" ht="13">
      <c r="C493" s="8"/>
    </row>
    <row r="494" spans="3:3" ht="13">
      <c r="C494" s="8"/>
    </row>
    <row r="495" spans="3:3" ht="13">
      <c r="C495" s="8"/>
    </row>
    <row r="496" spans="3:3" ht="13">
      <c r="C496" s="8"/>
    </row>
    <row r="497" spans="3:3" ht="13">
      <c r="C497" s="8"/>
    </row>
    <row r="498" spans="3:3" ht="13">
      <c r="C498" s="8"/>
    </row>
    <row r="499" spans="3:3" ht="13">
      <c r="C499" s="8"/>
    </row>
    <row r="500" spans="3:3" ht="13">
      <c r="C500" s="8"/>
    </row>
    <row r="501" spans="3:3" ht="13">
      <c r="C501" s="8"/>
    </row>
    <row r="502" spans="3:3" ht="13">
      <c r="C502" s="8"/>
    </row>
    <row r="503" spans="3:3" ht="13">
      <c r="C503" s="8"/>
    </row>
    <row r="504" spans="3:3" ht="13">
      <c r="C504" s="8"/>
    </row>
    <row r="505" spans="3:3" ht="13">
      <c r="C505" s="8"/>
    </row>
    <row r="506" spans="3:3" ht="13">
      <c r="C506" s="8"/>
    </row>
    <row r="507" spans="3:3" ht="13">
      <c r="C507" s="8"/>
    </row>
    <row r="508" spans="3:3" ht="13">
      <c r="C508" s="8"/>
    </row>
    <row r="509" spans="3:3" ht="13">
      <c r="C509" s="8"/>
    </row>
    <row r="510" spans="3:3" ht="13">
      <c r="C510" s="8"/>
    </row>
    <row r="511" spans="3:3" ht="13">
      <c r="C511" s="8"/>
    </row>
    <row r="512" spans="3:3" ht="13">
      <c r="C512" s="8"/>
    </row>
    <row r="513" spans="3:3" ht="13">
      <c r="C513" s="8"/>
    </row>
    <row r="514" spans="3:3" ht="13">
      <c r="C514" s="8"/>
    </row>
    <row r="515" spans="3:3" ht="13">
      <c r="C515" s="8"/>
    </row>
    <row r="516" spans="3:3" ht="13">
      <c r="C516" s="8"/>
    </row>
    <row r="517" spans="3:3" ht="13">
      <c r="C517" s="8"/>
    </row>
    <row r="518" spans="3:3" ht="13">
      <c r="C518" s="8"/>
    </row>
    <row r="519" spans="3:3" ht="13">
      <c r="C519" s="8"/>
    </row>
    <row r="520" spans="3:3" ht="13">
      <c r="C520" s="8"/>
    </row>
    <row r="521" spans="3:3" ht="13">
      <c r="C521" s="8"/>
    </row>
    <row r="522" spans="3:3" ht="13">
      <c r="C522" s="8"/>
    </row>
    <row r="523" spans="3:3" ht="13">
      <c r="C523" s="8"/>
    </row>
    <row r="524" spans="3:3" ht="13">
      <c r="C524" s="8"/>
    </row>
    <row r="525" spans="3:3" ht="13">
      <c r="C525" s="8"/>
    </row>
    <row r="526" spans="3:3" ht="13">
      <c r="C526" s="8"/>
    </row>
    <row r="527" spans="3:3" ht="13">
      <c r="C527" s="8"/>
    </row>
    <row r="528" spans="3:3" ht="13">
      <c r="C528" s="8"/>
    </row>
    <row r="529" spans="3:3" ht="13">
      <c r="C529" s="8"/>
    </row>
    <row r="530" spans="3:3" ht="13">
      <c r="C530" s="8"/>
    </row>
    <row r="531" spans="3:3" ht="13">
      <c r="C531" s="8"/>
    </row>
    <row r="532" spans="3:3" ht="13">
      <c r="C532" s="8"/>
    </row>
    <row r="533" spans="3:3" ht="13">
      <c r="C533" s="8"/>
    </row>
    <row r="534" spans="3:3" ht="13">
      <c r="C534" s="8"/>
    </row>
    <row r="535" spans="3:3" ht="13">
      <c r="C535" s="8"/>
    </row>
    <row r="536" spans="3:3" ht="13">
      <c r="C536" s="8"/>
    </row>
    <row r="537" spans="3:3" ht="13">
      <c r="C537" s="8"/>
    </row>
    <row r="538" spans="3:3" ht="13">
      <c r="C538" s="8"/>
    </row>
    <row r="539" spans="3:3" ht="13">
      <c r="C539" s="8"/>
    </row>
    <row r="540" spans="3:3" ht="13">
      <c r="C540" s="8"/>
    </row>
    <row r="541" spans="3:3" ht="13">
      <c r="C541" s="8"/>
    </row>
    <row r="542" spans="3:3" ht="13">
      <c r="C542" s="8"/>
    </row>
    <row r="543" spans="3:3" ht="13">
      <c r="C543" s="8"/>
    </row>
    <row r="544" spans="3:3" ht="13">
      <c r="C544" s="8"/>
    </row>
    <row r="545" spans="3:3" ht="13">
      <c r="C545" s="8"/>
    </row>
    <row r="546" spans="3:3" ht="13">
      <c r="C546" s="8"/>
    </row>
    <row r="547" spans="3:3" ht="13">
      <c r="C547" s="8"/>
    </row>
    <row r="548" spans="3:3" ht="13">
      <c r="C548" s="8"/>
    </row>
    <row r="549" spans="3:3" ht="13">
      <c r="C549" s="8"/>
    </row>
    <row r="550" spans="3:3" ht="13">
      <c r="C550" s="8"/>
    </row>
    <row r="551" spans="3:3" ht="13">
      <c r="C551" s="8"/>
    </row>
    <row r="552" spans="3:3" ht="13">
      <c r="C552" s="8"/>
    </row>
    <row r="553" spans="3:3" ht="13">
      <c r="C553" s="8"/>
    </row>
    <row r="554" spans="3:3" ht="13">
      <c r="C554" s="8"/>
    </row>
    <row r="555" spans="3:3" ht="13">
      <c r="C555" s="8"/>
    </row>
    <row r="556" spans="3:3" ht="13">
      <c r="C556" s="8"/>
    </row>
    <row r="557" spans="3:3" ht="13">
      <c r="C557" s="8"/>
    </row>
    <row r="558" spans="3:3" ht="13">
      <c r="C558" s="8"/>
    </row>
    <row r="559" spans="3:3" ht="13">
      <c r="C559" s="8"/>
    </row>
    <row r="560" spans="3:3" ht="13">
      <c r="C560" s="8"/>
    </row>
    <row r="561" spans="3:3" ht="13">
      <c r="C561" s="8"/>
    </row>
    <row r="562" spans="3:3" ht="13">
      <c r="C562" s="8"/>
    </row>
    <row r="563" spans="3:3" ht="13">
      <c r="C563" s="8"/>
    </row>
    <row r="564" spans="3:3" ht="13">
      <c r="C564" s="8"/>
    </row>
    <row r="565" spans="3:3" ht="13">
      <c r="C565" s="8"/>
    </row>
    <row r="566" spans="3:3" ht="13">
      <c r="C566" s="8"/>
    </row>
    <row r="567" spans="3:3" ht="13">
      <c r="C567" s="8"/>
    </row>
    <row r="568" spans="3:3" ht="13">
      <c r="C568" s="8"/>
    </row>
    <row r="569" spans="3:3" ht="13">
      <c r="C569" s="8"/>
    </row>
    <row r="570" spans="3:3" ht="13">
      <c r="C570" s="8"/>
    </row>
    <row r="571" spans="3:3" ht="13">
      <c r="C571" s="8"/>
    </row>
    <row r="572" spans="3:3" ht="13">
      <c r="C572" s="8"/>
    </row>
    <row r="573" spans="3:3" ht="13">
      <c r="C573" s="8"/>
    </row>
    <row r="574" spans="3:3" ht="13">
      <c r="C574" s="8"/>
    </row>
    <row r="575" spans="3:3" ht="13">
      <c r="C575" s="8"/>
    </row>
    <row r="576" spans="3:3" ht="13">
      <c r="C576" s="8"/>
    </row>
    <row r="577" spans="3:3" ht="13">
      <c r="C577" s="8"/>
    </row>
    <row r="578" spans="3:3" ht="13">
      <c r="C578" s="8"/>
    </row>
    <row r="579" spans="3:3" ht="13">
      <c r="C579" s="8"/>
    </row>
    <row r="580" spans="3:3" ht="13">
      <c r="C580" s="8"/>
    </row>
    <row r="581" spans="3:3" ht="13">
      <c r="C581" s="8"/>
    </row>
    <row r="582" spans="3:3" ht="13">
      <c r="C582" s="8"/>
    </row>
    <row r="583" spans="3:3" ht="13">
      <c r="C583" s="8"/>
    </row>
    <row r="584" spans="3:3" ht="13">
      <c r="C584" s="8"/>
    </row>
    <row r="585" spans="3:3" ht="13">
      <c r="C585" s="8"/>
    </row>
    <row r="586" spans="3:3" ht="13">
      <c r="C586" s="8"/>
    </row>
    <row r="587" spans="3:3" ht="13">
      <c r="C587" s="8"/>
    </row>
    <row r="588" spans="3:3" ht="13">
      <c r="C588" s="8"/>
    </row>
    <row r="589" spans="3:3" ht="13">
      <c r="C589" s="8"/>
    </row>
    <row r="590" spans="3:3" ht="13">
      <c r="C590" s="8"/>
    </row>
    <row r="591" spans="3:3" ht="13">
      <c r="C591" s="8"/>
    </row>
    <row r="592" spans="3:3" ht="13">
      <c r="C592" s="8"/>
    </row>
    <row r="593" spans="3:3" ht="13">
      <c r="C593" s="8"/>
    </row>
    <row r="594" spans="3:3" ht="13">
      <c r="C594" s="8"/>
    </row>
    <row r="595" spans="3:3" ht="13">
      <c r="C595" s="8"/>
    </row>
    <row r="596" spans="3:3" ht="13">
      <c r="C596" s="8"/>
    </row>
    <row r="597" spans="3:3" ht="13">
      <c r="C597" s="8"/>
    </row>
    <row r="598" spans="3:3" ht="13">
      <c r="C598" s="8"/>
    </row>
    <row r="599" spans="3:3" ht="13">
      <c r="C599" s="8"/>
    </row>
    <row r="600" spans="3:3" ht="13">
      <c r="C600" s="8"/>
    </row>
    <row r="601" spans="3:3" ht="13">
      <c r="C601" s="8"/>
    </row>
    <row r="602" spans="3:3" ht="13">
      <c r="C602" s="8"/>
    </row>
    <row r="603" spans="3:3" ht="13">
      <c r="C603" s="8"/>
    </row>
    <row r="604" spans="3:3" ht="13">
      <c r="C604" s="8"/>
    </row>
    <row r="605" spans="3:3" ht="13">
      <c r="C605" s="8"/>
    </row>
    <row r="606" spans="3:3" ht="13">
      <c r="C606" s="8"/>
    </row>
    <row r="607" spans="3:3" ht="13">
      <c r="C607" s="8"/>
    </row>
    <row r="608" spans="3:3" ht="13">
      <c r="C608" s="8"/>
    </row>
    <row r="609" spans="3:3" ht="13">
      <c r="C609" s="8"/>
    </row>
    <row r="610" spans="3:3" ht="13">
      <c r="C610" s="8"/>
    </row>
    <row r="611" spans="3:3" ht="13">
      <c r="C611" s="8"/>
    </row>
    <row r="612" spans="3:3" ht="13">
      <c r="C612" s="8"/>
    </row>
    <row r="613" spans="3:3" ht="13">
      <c r="C613" s="8"/>
    </row>
    <row r="614" spans="3:3" ht="13">
      <c r="C614" s="8"/>
    </row>
    <row r="615" spans="3:3" ht="13">
      <c r="C615" s="8"/>
    </row>
    <row r="616" spans="3:3" ht="13">
      <c r="C616" s="8"/>
    </row>
    <row r="617" spans="3:3" ht="13">
      <c r="C617" s="8"/>
    </row>
    <row r="618" spans="3:3" ht="13">
      <c r="C618" s="8"/>
    </row>
    <row r="619" spans="3:3" ht="13">
      <c r="C619" s="8"/>
    </row>
    <row r="620" spans="3:3" ht="13">
      <c r="C620" s="8"/>
    </row>
    <row r="621" spans="3:3" ht="13">
      <c r="C621" s="8"/>
    </row>
    <row r="622" spans="3:3" ht="13">
      <c r="C622" s="8"/>
    </row>
    <row r="623" spans="3:3" ht="13">
      <c r="C623" s="8"/>
    </row>
    <row r="624" spans="3:3" ht="13">
      <c r="C624" s="8"/>
    </row>
    <row r="625" spans="3:3" ht="13">
      <c r="C625" s="8"/>
    </row>
    <row r="626" spans="3:3" ht="13">
      <c r="C626" s="8"/>
    </row>
    <row r="627" spans="3:3" ht="13">
      <c r="C627" s="8"/>
    </row>
    <row r="628" spans="3:3" ht="13">
      <c r="C628" s="8"/>
    </row>
    <row r="629" spans="3:3" ht="13">
      <c r="C629" s="8"/>
    </row>
    <row r="630" spans="3:3" ht="13">
      <c r="C630" s="8"/>
    </row>
    <row r="631" spans="3:3" ht="13">
      <c r="C631" s="8"/>
    </row>
    <row r="632" spans="3:3" ht="13">
      <c r="C632" s="8"/>
    </row>
    <row r="633" spans="3:3" ht="13">
      <c r="C633" s="8"/>
    </row>
    <row r="634" spans="3:3" ht="13">
      <c r="C634" s="8"/>
    </row>
    <row r="635" spans="3:3" ht="13">
      <c r="C635" s="8"/>
    </row>
    <row r="636" spans="3:3" ht="13">
      <c r="C636" s="8"/>
    </row>
    <row r="637" spans="3:3" ht="13">
      <c r="C637" s="8"/>
    </row>
    <row r="638" spans="3:3" ht="13">
      <c r="C638" s="8"/>
    </row>
    <row r="639" spans="3:3" ht="13">
      <c r="C639" s="8"/>
    </row>
    <row r="640" spans="3:3" ht="13">
      <c r="C640" s="8"/>
    </row>
    <row r="641" spans="3:3" ht="13">
      <c r="C641" s="8"/>
    </row>
    <row r="642" spans="3:3" ht="13">
      <c r="C642" s="8"/>
    </row>
    <row r="643" spans="3:3" ht="13">
      <c r="C643" s="8"/>
    </row>
    <row r="644" spans="3:3" ht="13">
      <c r="C644" s="8"/>
    </row>
    <row r="645" spans="3:3" ht="13">
      <c r="C645" s="8"/>
    </row>
    <row r="646" spans="3:3" ht="13">
      <c r="C646" s="8"/>
    </row>
    <row r="647" spans="3:3" ht="13">
      <c r="C647" s="8"/>
    </row>
    <row r="648" spans="3:3" ht="13">
      <c r="C648" s="8"/>
    </row>
    <row r="649" spans="3:3" ht="13">
      <c r="C649" s="8"/>
    </row>
    <row r="650" spans="3:3" ht="13">
      <c r="C650" s="8"/>
    </row>
    <row r="651" spans="3:3" ht="13">
      <c r="C651" s="8"/>
    </row>
    <row r="652" spans="3:3" ht="13">
      <c r="C652" s="8"/>
    </row>
    <row r="653" spans="3:3" ht="13">
      <c r="C653" s="8"/>
    </row>
    <row r="654" spans="3:3" ht="13">
      <c r="C654" s="8"/>
    </row>
    <row r="655" spans="3:3" ht="13">
      <c r="C655" s="8"/>
    </row>
    <row r="656" spans="3:3" ht="13">
      <c r="C656" s="8"/>
    </row>
    <row r="657" spans="3:3" ht="13">
      <c r="C657" s="8"/>
    </row>
    <row r="658" spans="3:3" ht="13">
      <c r="C658" s="8"/>
    </row>
    <row r="659" spans="3:3" ht="13">
      <c r="C659" s="8"/>
    </row>
    <row r="660" spans="3:3" ht="13">
      <c r="C660" s="8"/>
    </row>
    <row r="661" spans="3:3" ht="13">
      <c r="C661" s="8"/>
    </row>
    <row r="662" spans="3:3" ht="13">
      <c r="C662" s="8"/>
    </row>
    <row r="663" spans="3:3" ht="13">
      <c r="C663" s="8"/>
    </row>
    <row r="664" spans="3:3" ht="13">
      <c r="C664" s="8"/>
    </row>
    <row r="665" spans="3:3" ht="13">
      <c r="C665" s="8"/>
    </row>
    <row r="666" spans="3:3" ht="13">
      <c r="C666" s="8"/>
    </row>
    <row r="667" spans="3:3" ht="13">
      <c r="C667" s="8"/>
    </row>
    <row r="668" spans="3:3" ht="13">
      <c r="C668" s="8"/>
    </row>
    <row r="669" spans="3:3" ht="13">
      <c r="C669" s="8"/>
    </row>
    <row r="670" spans="3:3" ht="13">
      <c r="C670" s="8"/>
    </row>
    <row r="671" spans="3:3" ht="13">
      <c r="C671" s="8"/>
    </row>
    <row r="672" spans="3:3" ht="13">
      <c r="C672" s="8"/>
    </row>
    <row r="673" spans="3:3" ht="13">
      <c r="C673" s="8"/>
    </row>
    <row r="674" spans="3:3" ht="13">
      <c r="C674" s="8"/>
    </row>
    <row r="675" spans="3:3" ht="13">
      <c r="C675" s="8"/>
    </row>
    <row r="676" spans="3:3" ht="13">
      <c r="C676" s="8"/>
    </row>
    <row r="677" spans="3:3" ht="13">
      <c r="C677" s="8"/>
    </row>
    <row r="678" spans="3:3" ht="13">
      <c r="C678" s="8"/>
    </row>
    <row r="679" spans="3:3" ht="13">
      <c r="C679" s="8"/>
    </row>
    <row r="680" spans="3:3" ht="13">
      <c r="C680" s="8"/>
    </row>
    <row r="681" spans="3:3" ht="13">
      <c r="C681" s="8"/>
    </row>
    <row r="682" spans="3:3" ht="13">
      <c r="C682" s="8"/>
    </row>
    <row r="683" spans="3:3" ht="13">
      <c r="C683" s="8"/>
    </row>
    <row r="684" spans="3:3" ht="13">
      <c r="C684" s="8"/>
    </row>
    <row r="685" spans="3:3" ht="13">
      <c r="C685" s="8"/>
    </row>
    <row r="686" spans="3:3" ht="13">
      <c r="C686" s="8"/>
    </row>
    <row r="687" spans="3:3" ht="13">
      <c r="C687" s="8"/>
    </row>
    <row r="688" spans="3:3" ht="13">
      <c r="C688" s="8"/>
    </row>
    <row r="689" spans="3:3" ht="13">
      <c r="C689" s="8"/>
    </row>
    <row r="690" spans="3:3" ht="13">
      <c r="C690" s="8"/>
    </row>
    <row r="691" spans="3:3" ht="13">
      <c r="C691" s="8"/>
    </row>
    <row r="692" spans="3:3" ht="13">
      <c r="C692" s="8"/>
    </row>
    <row r="693" spans="3:3" ht="13">
      <c r="C693" s="8"/>
    </row>
    <row r="694" spans="3:3" ht="13">
      <c r="C694" s="8"/>
    </row>
    <row r="695" spans="3:3" ht="13">
      <c r="C695" s="8"/>
    </row>
    <row r="696" spans="3:3" ht="13">
      <c r="C696" s="8"/>
    </row>
    <row r="697" spans="3:3" ht="13">
      <c r="C697" s="8"/>
    </row>
    <row r="698" spans="3:3" ht="13">
      <c r="C698" s="8"/>
    </row>
    <row r="699" spans="3:3" ht="13">
      <c r="C699" s="8"/>
    </row>
    <row r="700" spans="3:3" ht="13">
      <c r="C700" s="8"/>
    </row>
    <row r="701" spans="3:3" ht="13">
      <c r="C701" s="8"/>
    </row>
    <row r="702" spans="3:3" ht="13">
      <c r="C702" s="8"/>
    </row>
    <row r="703" spans="3:3" ht="13">
      <c r="C703" s="8"/>
    </row>
    <row r="704" spans="3:3" ht="13">
      <c r="C704" s="8"/>
    </row>
    <row r="705" spans="3:3" ht="13">
      <c r="C705" s="8"/>
    </row>
    <row r="706" spans="3:3" ht="13">
      <c r="C706" s="8"/>
    </row>
    <row r="707" spans="3:3" ht="13">
      <c r="C707" s="8"/>
    </row>
    <row r="708" spans="3:3" ht="13">
      <c r="C708" s="8"/>
    </row>
    <row r="709" spans="3:3" ht="13">
      <c r="C709" s="8"/>
    </row>
    <row r="710" spans="3:3" ht="13">
      <c r="C710" s="8"/>
    </row>
    <row r="711" spans="3:3" ht="13">
      <c r="C711" s="8"/>
    </row>
    <row r="712" spans="3:3" ht="13">
      <c r="C712" s="8"/>
    </row>
    <row r="713" spans="3:3" ht="13">
      <c r="C713" s="8"/>
    </row>
    <row r="714" spans="3:3" ht="13">
      <c r="C714" s="8"/>
    </row>
    <row r="715" spans="3:3" ht="13">
      <c r="C715" s="8"/>
    </row>
    <row r="716" spans="3:3" ht="13">
      <c r="C716" s="8"/>
    </row>
    <row r="717" spans="3:3" ht="13">
      <c r="C717" s="8"/>
    </row>
    <row r="718" spans="3:3" ht="13">
      <c r="C718" s="8"/>
    </row>
    <row r="719" spans="3:3" ht="13">
      <c r="C719" s="8"/>
    </row>
    <row r="720" spans="3:3" ht="13">
      <c r="C720" s="8"/>
    </row>
    <row r="721" spans="3:3" ht="13">
      <c r="C721" s="8"/>
    </row>
    <row r="722" spans="3:3" ht="13">
      <c r="C722" s="8"/>
    </row>
    <row r="723" spans="3:3" ht="13">
      <c r="C723" s="8"/>
    </row>
    <row r="724" spans="3:3" ht="13">
      <c r="C724" s="8"/>
    </row>
    <row r="725" spans="3:3" ht="13">
      <c r="C725" s="8"/>
    </row>
    <row r="726" spans="3:3" ht="13">
      <c r="C726" s="8"/>
    </row>
    <row r="727" spans="3:3" ht="13">
      <c r="C727" s="8"/>
    </row>
    <row r="728" spans="3:3" ht="13">
      <c r="C728" s="8"/>
    </row>
    <row r="729" spans="3:3" ht="13">
      <c r="C729" s="8"/>
    </row>
    <row r="730" spans="3:3" ht="13">
      <c r="C730" s="8"/>
    </row>
    <row r="731" spans="3:3" ht="13">
      <c r="C731" s="8"/>
    </row>
    <row r="732" spans="3:3" ht="13">
      <c r="C732" s="8"/>
    </row>
    <row r="733" spans="3:3" ht="13">
      <c r="C733" s="8"/>
    </row>
    <row r="734" spans="3:3" ht="13">
      <c r="C734" s="8"/>
    </row>
    <row r="735" spans="3:3" ht="13">
      <c r="C735" s="8"/>
    </row>
    <row r="736" spans="3:3" ht="13">
      <c r="C736" s="8"/>
    </row>
    <row r="737" spans="3:3" ht="13">
      <c r="C737" s="8"/>
    </row>
    <row r="738" spans="3:3" ht="13">
      <c r="C738" s="8"/>
    </row>
    <row r="739" spans="3:3" ht="13">
      <c r="C739" s="8"/>
    </row>
    <row r="740" spans="3:3" ht="13">
      <c r="C740" s="8"/>
    </row>
    <row r="741" spans="3:3" ht="13">
      <c r="C741" s="8"/>
    </row>
    <row r="742" spans="3:3" ht="13">
      <c r="C742" s="8"/>
    </row>
    <row r="743" spans="3:3" ht="13">
      <c r="C743" s="8"/>
    </row>
    <row r="744" spans="3:3" ht="13">
      <c r="C744" s="8"/>
    </row>
    <row r="745" spans="3:3" ht="13">
      <c r="C745" s="8"/>
    </row>
    <row r="746" spans="3:3" ht="13">
      <c r="C746" s="8"/>
    </row>
    <row r="747" spans="3:3" ht="13">
      <c r="C747" s="8"/>
    </row>
    <row r="748" spans="3:3" ht="13">
      <c r="C748" s="8"/>
    </row>
    <row r="749" spans="3:3" ht="13">
      <c r="C749" s="8"/>
    </row>
    <row r="750" spans="3:3" ht="13">
      <c r="C750" s="8"/>
    </row>
    <row r="751" spans="3:3" ht="13">
      <c r="C751" s="8"/>
    </row>
    <row r="752" spans="3:3" ht="13">
      <c r="C752" s="8"/>
    </row>
    <row r="753" spans="3:3" ht="13">
      <c r="C753" s="8"/>
    </row>
    <row r="754" spans="3:3" ht="13">
      <c r="C754" s="8"/>
    </row>
    <row r="755" spans="3:3" ht="13">
      <c r="C755" s="8"/>
    </row>
    <row r="756" spans="3:3" ht="13">
      <c r="C756" s="8"/>
    </row>
    <row r="757" spans="3:3" ht="13">
      <c r="C757" s="8"/>
    </row>
    <row r="758" spans="3:3" ht="13">
      <c r="C758" s="8"/>
    </row>
    <row r="759" spans="3:3" ht="13">
      <c r="C759" s="8"/>
    </row>
    <row r="760" spans="3:3" ht="13">
      <c r="C760" s="8"/>
    </row>
    <row r="761" spans="3:3" ht="13">
      <c r="C761" s="8"/>
    </row>
    <row r="762" spans="3:3" ht="13">
      <c r="C762" s="8"/>
    </row>
    <row r="763" spans="3:3" ht="13">
      <c r="C763" s="8"/>
    </row>
    <row r="764" spans="3:3" ht="13">
      <c r="C764" s="8"/>
    </row>
    <row r="765" spans="3:3" ht="13">
      <c r="C765" s="8"/>
    </row>
    <row r="766" spans="3:3" ht="13">
      <c r="C766" s="8"/>
    </row>
    <row r="767" spans="3:3" ht="13">
      <c r="C767" s="8"/>
    </row>
    <row r="768" spans="3:3" ht="13">
      <c r="C768" s="8"/>
    </row>
    <row r="769" spans="3:3" ht="13">
      <c r="C769" s="8"/>
    </row>
    <row r="770" spans="3:3" ht="13">
      <c r="C770" s="8"/>
    </row>
    <row r="771" spans="3:3" ht="13">
      <c r="C771" s="8"/>
    </row>
    <row r="772" spans="3:3" ht="13">
      <c r="C772" s="8"/>
    </row>
    <row r="773" spans="3:3" ht="13">
      <c r="C773" s="8"/>
    </row>
    <row r="774" spans="3:3" ht="13">
      <c r="C774" s="8"/>
    </row>
    <row r="775" spans="3:3" ht="13">
      <c r="C775" s="8"/>
    </row>
    <row r="776" spans="3:3" ht="13">
      <c r="C776" s="8"/>
    </row>
    <row r="777" spans="3:3" ht="13">
      <c r="C777" s="8"/>
    </row>
    <row r="778" spans="3:3" ht="13">
      <c r="C778" s="8"/>
    </row>
    <row r="779" spans="3:3" ht="13">
      <c r="C779" s="8"/>
    </row>
    <row r="780" spans="3:3" ht="13">
      <c r="C780" s="8"/>
    </row>
    <row r="781" spans="3:3" ht="13">
      <c r="C781" s="8"/>
    </row>
    <row r="782" spans="3:3" ht="13">
      <c r="C782" s="8"/>
    </row>
    <row r="783" spans="3:3" ht="13">
      <c r="C783" s="8"/>
    </row>
    <row r="784" spans="3:3" ht="13">
      <c r="C784" s="8"/>
    </row>
    <row r="785" spans="3:3" ht="13">
      <c r="C785" s="8"/>
    </row>
    <row r="786" spans="3:3" ht="13">
      <c r="C786" s="8"/>
    </row>
    <row r="787" spans="3:3" ht="13">
      <c r="C787" s="8"/>
    </row>
    <row r="788" spans="3:3" ht="13">
      <c r="C788" s="8"/>
    </row>
    <row r="789" spans="3:3" ht="13">
      <c r="C789" s="8"/>
    </row>
    <row r="790" spans="3:3" ht="13">
      <c r="C790" s="8"/>
    </row>
    <row r="791" spans="3:3" ht="13">
      <c r="C791" s="8"/>
    </row>
    <row r="792" spans="3:3" ht="13">
      <c r="C792" s="8"/>
    </row>
    <row r="793" spans="3:3" ht="13">
      <c r="C793" s="8"/>
    </row>
    <row r="794" spans="3:3" ht="13">
      <c r="C794" s="8"/>
    </row>
    <row r="795" spans="3:3" ht="13">
      <c r="C795" s="8"/>
    </row>
    <row r="796" spans="3:3" ht="13">
      <c r="C796" s="8"/>
    </row>
    <row r="797" spans="3:3" ht="13">
      <c r="C797" s="8"/>
    </row>
    <row r="798" spans="3:3" ht="13">
      <c r="C798" s="8"/>
    </row>
    <row r="799" spans="3:3" ht="13">
      <c r="C799" s="8"/>
    </row>
    <row r="800" spans="3:3" ht="13">
      <c r="C800" s="8"/>
    </row>
    <row r="801" spans="3:3" ht="13">
      <c r="C801" s="8"/>
    </row>
    <row r="802" spans="3:3" ht="13">
      <c r="C802" s="8"/>
    </row>
    <row r="803" spans="3:3" ht="13">
      <c r="C803" s="8"/>
    </row>
    <row r="804" spans="3:3" ht="13">
      <c r="C804" s="8"/>
    </row>
    <row r="805" spans="3:3" ht="13">
      <c r="C805" s="8"/>
    </row>
    <row r="806" spans="3:3" ht="13">
      <c r="C806" s="8"/>
    </row>
    <row r="807" spans="3:3" ht="13">
      <c r="C807" s="8"/>
    </row>
    <row r="808" spans="3:3" ht="13">
      <c r="C808" s="8"/>
    </row>
    <row r="809" spans="3:3" ht="13">
      <c r="C809" s="8"/>
    </row>
    <row r="810" spans="3:3" ht="13">
      <c r="C810" s="8"/>
    </row>
    <row r="811" spans="3:3" ht="13">
      <c r="C811" s="8"/>
    </row>
    <row r="812" spans="3:3" ht="13">
      <c r="C812" s="8"/>
    </row>
    <row r="813" spans="3:3" ht="13">
      <c r="C813" s="8"/>
    </row>
    <row r="814" spans="3:3" ht="13">
      <c r="C814" s="8"/>
    </row>
    <row r="815" spans="3:3" ht="13">
      <c r="C815" s="8"/>
    </row>
    <row r="816" spans="3:3" ht="13">
      <c r="C816" s="8"/>
    </row>
    <row r="817" spans="3:3" ht="13">
      <c r="C817" s="8"/>
    </row>
    <row r="818" spans="3:3" ht="13">
      <c r="C818" s="8"/>
    </row>
    <row r="819" spans="3:3" ht="13">
      <c r="C819" s="8"/>
    </row>
    <row r="820" spans="3:3" ht="13">
      <c r="C820" s="8"/>
    </row>
    <row r="821" spans="3:3" ht="13">
      <c r="C821" s="8"/>
    </row>
    <row r="822" spans="3:3" ht="13">
      <c r="C822" s="8"/>
    </row>
    <row r="823" spans="3:3" ht="13">
      <c r="C823" s="8"/>
    </row>
    <row r="824" spans="3:3" ht="13">
      <c r="C824" s="8"/>
    </row>
    <row r="825" spans="3:3" ht="13">
      <c r="C825" s="8"/>
    </row>
    <row r="826" spans="3:3" ht="13">
      <c r="C826" s="8"/>
    </row>
    <row r="827" spans="3:3" ht="13">
      <c r="C827" s="8"/>
    </row>
    <row r="828" spans="3:3" ht="13">
      <c r="C828" s="8"/>
    </row>
    <row r="829" spans="3:3" ht="13">
      <c r="C829" s="8"/>
    </row>
    <row r="830" spans="3:3" ht="13">
      <c r="C830" s="8"/>
    </row>
    <row r="831" spans="3:3" ht="13">
      <c r="C831" s="8"/>
    </row>
    <row r="832" spans="3:3" ht="13">
      <c r="C832" s="8"/>
    </row>
    <row r="833" spans="3:3" ht="13">
      <c r="C833" s="8"/>
    </row>
    <row r="834" spans="3:3" ht="13">
      <c r="C834" s="8"/>
    </row>
    <row r="835" spans="3:3" ht="13">
      <c r="C835" s="8"/>
    </row>
    <row r="836" spans="3:3" ht="13">
      <c r="C836" s="8"/>
    </row>
    <row r="837" spans="3:3" ht="13">
      <c r="C837" s="8"/>
    </row>
    <row r="838" spans="3:3" ht="13">
      <c r="C838" s="8"/>
    </row>
    <row r="839" spans="3:3" ht="13">
      <c r="C839" s="8"/>
    </row>
    <row r="840" spans="3:3" ht="13">
      <c r="C840" s="8"/>
    </row>
    <row r="841" spans="3:3" ht="13">
      <c r="C841" s="8"/>
    </row>
  </sheetData>
  <sheetProtection selectLockedCells="1" selectUnlockedCells="1"/>
  <mergeCells count="3">
    <mergeCell ref="A1:A3"/>
    <mergeCell ref="B1:B3"/>
    <mergeCell ref="C1:C3"/>
  </mergeCells>
  <phoneticPr fontId="3" type="noConversion"/>
  <conditionalFormatting sqref="A5:A7">
    <cfRule type="expression" dxfId="8" priority="10" stopIfTrue="1">
      <formula>AND(COUNTIF($A:$A, A5)&gt;1,NOT(ISBLANK(A5)))</formula>
    </cfRule>
  </conditionalFormatting>
  <conditionalFormatting sqref="A8:A9">
    <cfRule type="expression" dxfId="7" priority="9" stopIfTrue="1">
      <formula>AND(COUNTIF($A:$A, A8)&gt;1,NOT(ISBLANK(A8)))</formula>
    </cfRule>
  </conditionalFormatting>
  <conditionalFormatting sqref="A10:A17">
    <cfRule type="expression" dxfId="6" priority="7" stopIfTrue="1">
      <formula>AND(COUNTIF($A:$A, A10)&gt;1,NOT(ISBLANK(A10)))</formula>
    </cfRule>
  </conditionalFormatting>
  <conditionalFormatting sqref="A18:A28">
    <cfRule type="expression" dxfId="5" priority="6" stopIfTrue="1">
      <formula>AND(COUNTIF($A:$A, A18)&gt;1,NOT(ISBLANK(A18)))</formula>
    </cfRule>
  </conditionalFormatting>
  <conditionalFormatting sqref="A29">
    <cfRule type="expression" dxfId="4" priority="5" stopIfTrue="1">
      <formula>AND(COUNTIF($A:$A, A29)&gt;1,NOT(ISBLANK(A29)))</formula>
    </cfRule>
  </conditionalFormatting>
  <conditionalFormatting sqref="A30">
    <cfRule type="expression" dxfId="3" priority="4" stopIfTrue="1">
      <formula>AND(COUNTIF($A:$A, A30)&gt;1,NOT(ISBLANK(A30)))</formula>
    </cfRule>
  </conditionalFormatting>
  <conditionalFormatting sqref="A31:A32">
    <cfRule type="expression" dxfId="2" priority="3" stopIfTrue="1">
      <formula>AND(COUNTIF($A:$A, A31)&gt;1,NOT(ISBLANK(A31)))</formula>
    </cfRule>
  </conditionalFormatting>
  <conditionalFormatting sqref="A33:A36">
    <cfRule type="expression" dxfId="1" priority="2" stopIfTrue="1">
      <formula>AND(COUNTIF($A:$A, A33)&gt;1,NOT(ISBLANK(A33)))</formula>
    </cfRule>
  </conditionalFormatting>
  <conditionalFormatting sqref="A1:A1048576">
    <cfRule type="duplicateValues" dxfId="0" priority="1" stopIfTrue="1"/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STOCK</vt:lpstr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vdebellefroid</dc:creator>
  <cp:lastModifiedBy>tulipe</cp:lastModifiedBy>
  <cp:lastPrinted>2015-05-02T12:12:09Z</cp:lastPrinted>
  <dcterms:created xsi:type="dcterms:W3CDTF">2002-09-23T14:05:45Z</dcterms:created>
  <dcterms:modified xsi:type="dcterms:W3CDTF">2016-10-05T18:52:28Z</dcterms:modified>
</cp:coreProperties>
</file>