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20" yWindow="-20" windowWidth="19420" windowHeight="4040" activeTab="1"/>
  </bookViews>
  <sheets>
    <sheet name="Base" sheetId="1" r:id="rId1"/>
    <sheet name="Affichage" sheetId="2" r:id="rId2"/>
    <sheet name="Prepa cascade" sheetId="3" r:id="rId3"/>
  </sheets>
  <definedNames>
    <definedName name="agence">OFFSET(Base!$B$2,,,COUNTIF(Base!$B:$B,"&gt;&lt;")-1)</definedName>
    <definedName name="bdcoldir">'Prepa cascade'!$B$3:$H$6</definedName>
    <definedName name="bddirection">'Prepa cascade'!$B$3:$H$5</definedName>
    <definedName name="coldir">'Prepa cascade'!$B$2:$H$2</definedName>
    <definedName name="dept">'Prepa cascade'!$B$9</definedName>
    <definedName name="dept1">'Prepa cascade'!$B$3</definedName>
    <definedName name="direction">'Prepa cascade'!$B$2:$H$2</definedName>
    <definedName name="prodprod">'Prepa cascade'!$B$8:$M$8</definedName>
    <definedName name="prodprod1">'Prepa cascade'!$B$7:$M$7</definedName>
    <definedName name="Produit">OFFSET(agence,,1,)</definedName>
  </definedNames>
  <calcPr calcId="124519"/>
</workbook>
</file>

<file path=xl/calcChain.xml><?xml version="1.0" encoding="utf-8"?>
<calcChain xmlns="http://schemas.openxmlformats.org/spreadsheetml/2006/main">
  <c r="B8" i="2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"/>
  <c r="I7" i="3"/>
  <c r="I17" s="1" a="1"/>
  <c r="I17" s="1"/>
  <c r="J7"/>
  <c r="J9" s="1" a="1"/>
  <c r="J9" s="1"/>
  <c r="K7"/>
  <c r="K18" s="1" a="1"/>
  <c r="K18" s="1"/>
  <c r="L7"/>
  <c r="L9" s="1" a="1"/>
  <c r="L9" s="1"/>
  <c r="M7"/>
  <c r="M17" s="1" a="1"/>
  <c r="M17" s="1"/>
  <c r="F7"/>
  <c r="F9" s="1" a="1"/>
  <c r="F9" s="1"/>
  <c r="G7"/>
  <c r="G18" s="1" a="1"/>
  <c r="G18" s="1"/>
  <c r="H7"/>
  <c r="H9" s="1" a="1"/>
  <c r="H9" s="1"/>
  <c r="C7"/>
  <c r="C18" s="1" a="1"/>
  <c r="C18" s="1"/>
  <c r="D7"/>
  <c r="D9" s="1" a="1"/>
  <c r="D9" s="1"/>
  <c r="E7"/>
  <c r="E17" s="1" a="1"/>
  <c r="E17" s="1"/>
  <c r="B7"/>
  <c r="B9" s="1" a="1"/>
  <c r="B9" s="1"/>
  <c r="L25" l="1" a="1"/>
  <c r="L25" s="1"/>
  <c r="H25" a="1"/>
  <c r="H25" s="1"/>
  <c r="D25" a="1"/>
  <c r="D25" s="1"/>
  <c r="J24" a="1"/>
  <c r="J24" s="1"/>
  <c r="F24" a="1"/>
  <c r="F24" s="1"/>
  <c r="L23" a="1"/>
  <c r="L23" s="1"/>
  <c r="H23" a="1"/>
  <c r="H23" s="1"/>
  <c r="D23" a="1"/>
  <c r="D23" s="1"/>
  <c r="J22" a="1"/>
  <c r="J22" s="1"/>
  <c r="F22" a="1"/>
  <c r="F22" s="1"/>
  <c r="L21" a="1"/>
  <c r="L21" s="1"/>
  <c r="H21" a="1"/>
  <c r="H21" s="1"/>
  <c r="D21" a="1"/>
  <c r="D21" s="1"/>
  <c r="J20" a="1"/>
  <c r="J20" s="1"/>
  <c r="F20" a="1"/>
  <c r="F20" s="1"/>
  <c r="L19" a="1"/>
  <c r="L19" s="1"/>
  <c r="H19" a="1"/>
  <c r="H19" s="1"/>
  <c r="D19" a="1"/>
  <c r="D19" s="1"/>
  <c r="J18" a="1"/>
  <c r="J18" s="1"/>
  <c r="F18" a="1"/>
  <c r="F18" s="1"/>
  <c r="L17" a="1"/>
  <c r="L17" s="1"/>
  <c r="H17" a="1"/>
  <c r="H17" s="1"/>
  <c r="D17" a="1"/>
  <c r="D17" s="1"/>
  <c r="J16" a="1"/>
  <c r="J16" s="1"/>
  <c r="J25" a="1"/>
  <c r="J25" s="1"/>
  <c r="F25" a="1"/>
  <c r="F25" s="1"/>
  <c r="L24" a="1"/>
  <c r="L24" s="1"/>
  <c r="H24" a="1"/>
  <c r="H24" s="1"/>
  <c r="D24" a="1"/>
  <c r="D24" s="1"/>
  <c r="J23" a="1"/>
  <c r="J23" s="1"/>
  <c r="F23" a="1"/>
  <c r="F23" s="1"/>
  <c r="L22" a="1"/>
  <c r="L22" s="1"/>
  <c r="H22" a="1"/>
  <c r="H22" s="1"/>
  <c r="D22" a="1"/>
  <c r="D22" s="1"/>
  <c r="J21" a="1"/>
  <c r="J21" s="1"/>
  <c r="F21" a="1"/>
  <c r="F21" s="1"/>
  <c r="L20" a="1"/>
  <c r="L20" s="1"/>
  <c r="H20" a="1"/>
  <c r="H20" s="1"/>
  <c r="D20" a="1"/>
  <c r="D20" s="1"/>
  <c r="J19" a="1"/>
  <c r="J19" s="1"/>
  <c r="F19" a="1"/>
  <c r="F19" s="1"/>
  <c r="L18" a="1"/>
  <c r="L18" s="1"/>
  <c r="H18" a="1"/>
  <c r="H18" s="1"/>
  <c r="D18" a="1"/>
  <c r="D18" s="1"/>
  <c r="J17" a="1"/>
  <c r="J17" s="1"/>
  <c r="F17" a="1"/>
  <c r="F17" s="1"/>
  <c r="L16" a="1"/>
  <c r="L16" s="1"/>
  <c r="K25" a="1"/>
  <c r="K25" s="1"/>
  <c r="G25" a="1"/>
  <c r="G25" s="1"/>
  <c r="C25" a="1"/>
  <c r="C25" s="1"/>
  <c r="M24" a="1"/>
  <c r="M24" s="1"/>
  <c r="I24" a="1"/>
  <c r="I24" s="1"/>
  <c r="E24" a="1"/>
  <c r="E24" s="1"/>
  <c r="K23" a="1"/>
  <c r="K23" s="1"/>
  <c r="G23" a="1"/>
  <c r="G23" s="1"/>
  <c r="C23" a="1"/>
  <c r="C23" s="1"/>
  <c r="M22" a="1"/>
  <c r="M22" s="1"/>
  <c r="K22" a="1"/>
  <c r="K22" s="1"/>
  <c r="I22" a="1"/>
  <c r="I22" s="1"/>
  <c r="G22" a="1"/>
  <c r="G22" s="1"/>
  <c r="E22" a="1"/>
  <c r="E22" s="1"/>
  <c r="C22" a="1"/>
  <c r="C22" s="1"/>
  <c r="M21" a="1"/>
  <c r="M21" s="1"/>
  <c r="G21" a="1"/>
  <c r="G21" s="1"/>
  <c r="E21" a="1"/>
  <c r="E21" s="1"/>
  <c r="C21" a="1"/>
  <c r="C21" s="1"/>
  <c r="M20" a="1"/>
  <c r="M20" s="1"/>
  <c r="G20" a="1"/>
  <c r="G20" s="1"/>
  <c r="E20" a="1"/>
  <c r="E20" s="1"/>
  <c r="C20" a="1"/>
  <c r="C20" s="1"/>
  <c r="C19" a="1"/>
  <c r="C19" s="1"/>
  <c r="M18" a="1"/>
  <c r="M18" s="1"/>
  <c r="I18" a="1"/>
  <c r="I18" s="1"/>
  <c r="E18" a="1"/>
  <c r="E18" s="1"/>
  <c r="K17" a="1"/>
  <c r="K17" s="1"/>
  <c r="G17" a="1"/>
  <c r="G17" s="1"/>
  <c r="C17" a="1"/>
  <c r="C17" s="1"/>
  <c r="M16" a="1"/>
  <c r="M16" s="1"/>
  <c r="K16" a="1"/>
  <c r="K16" s="1"/>
  <c r="I16" a="1"/>
  <c r="I16" s="1"/>
  <c r="H16" a="1"/>
  <c r="H16" s="1"/>
  <c r="G16" a="1"/>
  <c r="G16" s="1"/>
  <c r="F16" a="1"/>
  <c r="F16" s="1"/>
  <c r="E16" a="1"/>
  <c r="E16" s="1"/>
  <c r="D16" a="1"/>
  <c r="D16" s="1"/>
  <c r="C16" a="1"/>
  <c r="C16" s="1"/>
  <c r="M15" a="1"/>
  <c r="M15" s="1"/>
  <c r="L15" a="1"/>
  <c r="L15" s="1"/>
  <c r="K15" a="1"/>
  <c r="K15" s="1"/>
  <c r="J15" a="1"/>
  <c r="J15" s="1"/>
  <c r="I15" a="1"/>
  <c r="I15" s="1"/>
  <c r="H15" a="1"/>
  <c r="H15" s="1"/>
  <c r="G15" a="1"/>
  <c r="G15" s="1"/>
  <c r="F15" a="1"/>
  <c r="F15" s="1"/>
  <c r="E15" a="1"/>
  <c r="E15" s="1"/>
  <c r="D15" a="1"/>
  <c r="D15" s="1"/>
  <c r="C15" a="1"/>
  <c r="C15" s="1"/>
  <c r="M14" a="1"/>
  <c r="M14" s="1"/>
  <c r="L14" a="1"/>
  <c r="L14" s="1"/>
  <c r="K14" a="1"/>
  <c r="K14" s="1"/>
  <c r="J14" a="1"/>
  <c r="J14" s="1"/>
  <c r="I14" a="1"/>
  <c r="I14" s="1"/>
  <c r="H14" a="1"/>
  <c r="H14" s="1"/>
  <c r="G14" a="1"/>
  <c r="G14" s="1"/>
  <c r="F14" a="1"/>
  <c r="F14" s="1"/>
  <c r="E14" a="1"/>
  <c r="E14" s="1"/>
  <c r="D14" a="1"/>
  <c r="D14" s="1"/>
  <c r="C14" a="1"/>
  <c r="C14" s="1"/>
  <c r="M13" a="1"/>
  <c r="M13" s="1"/>
  <c r="L13" a="1"/>
  <c r="L13" s="1"/>
  <c r="K13" a="1"/>
  <c r="K13" s="1"/>
  <c r="J13" a="1"/>
  <c r="J13" s="1"/>
  <c r="I13" a="1"/>
  <c r="I13" s="1"/>
  <c r="H13" a="1"/>
  <c r="H13" s="1"/>
  <c r="G13" a="1"/>
  <c r="G13" s="1"/>
  <c r="F13" a="1"/>
  <c r="F13" s="1"/>
  <c r="E13" a="1"/>
  <c r="E13" s="1"/>
  <c r="D13" a="1"/>
  <c r="D13" s="1"/>
  <c r="C13" a="1"/>
  <c r="C13" s="1"/>
  <c r="M12" a="1"/>
  <c r="M12" s="1"/>
  <c r="L12" a="1"/>
  <c r="L12" s="1"/>
  <c r="K12" a="1"/>
  <c r="K12" s="1"/>
  <c r="J12" a="1"/>
  <c r="J12" s="1"/>
  <c r="I12" a="1"/>
  <c r="I12" s="1"/>
  <c r="H12" a="1"/>
  <c r="H12" s="1"/>
  <c r="G12" a="1"/>
  <c r="G12" s="1"/>
  <c r="F12" a="1"/>
  <c r="F12" s="1"/>
  <c r="E12" a="1"/>
  <c r="E12" s="1"/>
  <c r="D12" a="1"/>
  <c r="D12" s="1"/>
  <c r="C12" a="1"/>
  <c r="C12" s="1"/>
  <c r="M11" a="1"/>
  <c r="M11" s="1"/>
  <c r="L11" a="1"/>
  <c r="L11" s="1"/>
  <c r="K11" a="1"/>
  <c r="K11" s="1"/>
  <c r="J11" a="1"/>
  <c r="J11" s="1"/>
  <c r="I11" a="1"/>
  <c r="I11" s="1"/>
  <c r="H11" a="1"/>
  <c r="H11" s="1"/>
  <c r="G11" a="1"/>
  <c r="G11" s="1"/>
  <c r="F11" a="1"/>
  <c r="F11" s="1"/>
  <c r="E11" a="1"/>
  <c r="E11" s="1"/>
  <c r="D11" a="1"/>
  <c r="D11" s="1"/>
  <c r="C11" a="1"/>
  <c r="C11" s="1"/>
  <c r="M10" a="1"/>
  <c r="M10" s="1"/>
  <c r="L10" a="1"/>
  <c r="L10" s="1"/>
  <c r="K10" a="1"/>
  <c r="K10" s="1"/>
  <c r="J10" a="1"/>
  <c r="J10" s="1"/>
  <c r="I10" a="1"/>
  <c r="I10" s="1"/>
  <c r="H10" a="1"/>
  <c r="H10" s="1"/>
  <c r="G10" a="1"/>
  <c r="G10" s="1"/>
  <c r="F10" a="1"/>
  <c r="F10" s="1"/>
  <c r="E10" a="1"/>
  <c r="E10" s="1"/>
  <c r="D10" a="1"/>
  <c r="D10" s="1"/>
  <c r="C10" a="1"/>
  <c r="C10" s="1"/>
  <c r="M9" a="1"/>
  <c r="M9" s="1"/>
  <c r="K9" a="1"/>
  <c r="K9" s="1"/>
  <c r="I9" a="1"/>
  <c r="I9" s="1"/>
  <c r="G9" a="1"/>
  <c r="G9" s="1"/>
  <c r="E9" a="1"/>
  <c r="E9" s="1"/>
  <c r="C9" a="1"/>
  <c r="C9" s="1"/>
  <c r="M25" a="1"/>
  <c r="M25" s="1"/>
  <c r="I25" a="1"/>
  <c r="I25" s="1"/>
  <c r="E25" a="1"/>
  <c r="E25" s="1"/>
  <c r="K24" a="1"/>
  <c r="K24" s="1"/>
  <c r="G24" a="1"/>
  <c r="G24" s="1"/>
  <c r="C24" a="1"/>
  <c r="C24" s="1"/>
  <c r="M23" a="1"/>
  <c r="M23" s="1"/>
  <c r="I23" a="1"/>
  <c r="I23" s="1"/>
  <c r="E23" a="1"/>
  <c r="E23" s="1"/>
  <c r="K21" a="1"/>
  <c r="K21" s="1"/>
  <c r="I21" a="1"/>
  <c r="I21" s="1"/>
  <c r="K20" a="1"/>
  <c r="K20" s="1"/>
  <c r="I20" a="1"/>
  <c r="I20" s="1"/>
  <c r="M19" a="1"/>
  <c r="M19" s="1"/>
  <c r="K19" a="1"/>
  <c r="K19" s="1"/>
  <c r="I19" a="1"/>
  <c r="I19" s="1"/>
  <c r="G19" a="1"/>
  <c r="G19" s="1"/>
  <c r="E19" a="1"/>
  <c r="E19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13" a="1"/>
  <c r="B13" s="1"/>
  <c r="B12" a="1"/>
  <c r="B12" s="1"/>
  <c r="B11" a="1"/>
  <c r="B11" s="1"/>
  <c r="B10" a="1"/>
  <c r="B10" s="1"/>
</calcChain>
</file>

<file path=xl/sharedStrings.xml><?xml version="1.0" encoding="utf-8"?>
<sst xmlns="http://schemas.openxmlformats.org/spreadsheetml/2006/main" count="279" uniqueCount="124">
  <si>
    <t>Région</t>
  </si>
  <si>
    <t>Agence</t>
  </si>
  <si>
    <t>Produit</t>
  </si>
  <si>
    <t>Contact</t>
  </si>
  <si>
    <t>Cons Cial 1</t>
  </si>
  <si>
    <t>Cons Cial 2</t>
  </si>
  <si>
    <t>Cons Cial 3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</si>
  <si>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</si>
  <si>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</si>
  <si>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</si>
  <si>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</si>
  <si>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</si>
  <si>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</si>
  <si>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</si>
  <si>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</si>
  <si>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</si>
  <si>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</si>
  <si>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</si>
  <si>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</si>
  <si>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</si>
  <si>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</si>
  <si>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</si>
  <si>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</si>
  <si>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</si>
  <si>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</si>
  <si>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</si>
  <si>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</si>
  <si>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</si>
  <si>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</si>
  <si>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</si>
  <si>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</si>
  <si>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</si>
  <si>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</si>
  <si>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</si>
  <si>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</si>
  <si>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</si>
  <si>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</si>
  <si>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</si>
  <si>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</si>
  <si>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</si>
  <si>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</si>
  <si>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</si>
  <si>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</si>
  <si>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</si>
  <si>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</si>
  <si>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</si>
  <si>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</si>
  <si>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</si>
  <si>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</si>
  <si>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</si>
  <si>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</si>
  <si>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</si>
  <si>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</si>
  <si>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</si>
  <si>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</si>
  <si>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</si>
  <si>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</si>
  <si>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</si>
  <si>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</si>
  <si>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</si>
  <si>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</si>
  <si>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</si>
  <si>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</si>
  <si>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</si>
  <si>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</si>
  <si>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</si>
  <si>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</si>
  <si>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</si>
  <si>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</si>
  <si>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</si>
  <si>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</si>
  <si>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</si>
  <si>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</si>
  <si>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</si>
  <si>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</si>
  <si>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</si>
  <si>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</si>
  <si>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</si>
  <si>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</si>
  <si>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</si>
  <si>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</si>
  <si>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</si>
  <si>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</si>
  <si>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</si>
  <si>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</si>
  <si>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</si>
  <si>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</si>
  <si>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</si>
  <si>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</si>
  <si>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</si>
  <si>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</si>
  <si>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</si>
  <si>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Cons Cial 4</t>
  </si>
  <si>
    <t>Cons Cial 5</t>
  </si>
  <si>
    <t>Cons Cial 6</t>
  </si>
  <si>
    <t>Cons Cial 7</t>
  </si>
  <si>
    <t>Cons Cial 8</t>
  </si>
  <si>
    <t>Cons Cial 9</t>
  </si>
  <si>
    <t>Cons Cial 10</t>
  </si>
  <si>
    <t>Cons Cial 11</t>
  </si>
  <si>
    <t>Cons Cial 12</t>
  </si>
  <si>
    <t>Cons Cial 13</t>
  </si>
  <si>
    <t>Cons Cial 14</t>
  </si>
  <si>
    <t>Cons Cial 15</t>
  </si>
  <si>
    <t>Cons Cial 16</t>
  </si>
  <si>
    <t>Direction_Régionale_1</t>
  </si>
  <si>
    <t>Direction_Régionale_2</t>
  </si>
  <si>
    <t>Direction_Régionale_3</t>
  </si>
  <si>
    <t>Direction_Régionale_4</t>
  </si>
  <si>
    <t>Direction_Régionale_5</t>
  </si>
  <si>
    <t>Direction_Régionale_6</t>
  </si>
  <si>
    <t>Direction_Régionale_7</t>
  </si>
  <si>
    <t>Régions</t>
  </si>
  <si>
    <t>Agences</t>
  </si>
  <si>
    <t>Produits</t>
  </si>
  <si>
    <t>Adresse contact</t>
  </si>
  <si>
    <t>CP contact</t>
  </si>
  <si>
    <t>Ville contact</t>
  </si>
  <si>
    <t>Tel contact</t>
  </si>
  <si>
    <t>Email contact</t>
  </si>
  <si>
    <t>Agence 10</t>
  </si>
  <si>
    <t>Agence 11</t>
  </si>
  <si>
    <t>Agence 12</t>
  </si>
  <si>
    <t xml:space="preserve">limite d'incrementation  pour plus tirer la colonne a vers le bas </t>
  </si>
</sst>
</file>

<file path=xl/styles.xml><?xml version="1.0" encoding="utf-8"?>
<styleSheet xmlns="http://schemas.openxmlformats.org/spreadsheetml/2006/main">
  <fonts count="3"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/>
    <xf numFmtId="49" fontId="0" fillId="0" borderId="0" xfId="0" applyNumberFormat="1"/>
    <xf numFmtId="0" fontId="1" fillId="2" borderId="0" xfId="0" applyFont="1" applyFill="1"/>
    <xf numFmtId="0" fontId="0" fillId="3" borderId="0" xfId="0" applyFill="1"/>
    <xf numFmtId="0" fontId="0" fillId="2" borderId="1" xfId="0" applyFill="1" applyBorder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13</xdr:row>
      <xdr:rowOff>44450</xdr:rowOff>
    </xdr:from>
    <xdr:to>
      <xdr:col>0</xdr:col>
      <xdr:colOff>2425700</xdr:colOff>
      <xdr:row>22</xdr:row>
      <xdr:rowOff>82550</xdr:rowOff>
    </xdr:to>
    <xdr:sp macro="" textlink="">
      <xdr:nvSpPr>
        <xdr:cNvPr id="2" name="ZoneTexte 1"/>
        <xdr:cNvSpPr txBox="1"/>
      </xdr:nvSpPr>
      <xdr:spPr>
        <a:xfrm>
          <a:off x="107950" y="2273300"/>
          <a:ext cx="231775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NE RIEN SAISIR </a:t>
          </a:r>
        </a:p>
        <a:p>
          <a:r>
            <a:rPr lang="fr-FR" sz="1100"/>
            <a:t>LE</a:t>
          </a:r>
          <a:r>
            <a:rPr lang="fr-FR" sz="1100" baseline="0"/>
            <a:t> nom de la direction est automatiquement recuperé dans prepa </a:t>
          </a:r>
        </a:p>
        <a:p>
          <a:r>
            <a:rPr lang="fr-FR" sz="1100" baseline="0"/>
            <a:t>si une agence vient a changer de direction ;c'est bingo </a:t>
          </a:r>
          <a:endParaRPr lang="fr-FR" sz="1100"/>
        </a:p>
      </xdr:txBody>
    </xdr:sp>
    <xdr:clientData/>
  </xdr:twoCellAnchor>
  <xdr:twoCellAnchor>
    <xdr:from>
      <xdr:col>1</xdr:col>
      <xdr:colOff>31750</xdr:colOff>
      <xdr:row>2</xdr:row>
      <xdr:rowOff>146050</xdr:rowOff>
    </xdr:from>
    <xdr:to>
      <xdr:col>1</xdr:col>
      <xdr:colOff>2343150</xdr:colOff>
      <xdr:row>8</xdr:row>
      <xdr:rowOff>19050</xdr:rowOff>
    </xdr:to>
    <xdr:sp macro="" textlink="">
      <xdr:nvSpPr>
        <xdr:cNvPr id="3" name="ZoneTexte 2"/>
        <xdr:cNvSpPr txBox="1"/>
      </xdr:nvSpPr>
      <xdr:spPr>
        <a:xfrm>
          <a:off x="3276600" y="488950"/>
          <a:ext cx="231140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agences sont sous liste </a:t>
          </a:r>
        </a:p>
        <a:p>
          <a:r>
            <a:rPr lang="fr-FR" sz="1100"/>
            <a:t>pas d'erreur de saisie  lors de la mise a jour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1844675</xdr:colOff>
      <xdr:row>13</xdr:row>
      <xdr:rowOff>6350</xdr:rowOff>
    </xdr:from>
    <xdr:to>
      <xdr:col>1</xdr:col>
      <xdr:colOff>2606675</xdr:colOff>
      <xdr:row>17</xdr:row>
      <xdr:rowOff>63500</xdr:rowOff>
    </xdr:to>
    <xdr:sp macro="" textlink="">
      <xdr:nvSpPr>
        <xdr:cNvPr id="2" name="Rectangle 1"/>
        <xdr:cNvSpPr/>
      </xdr:nvSpPr>
      <xdr:spPr>
        <a:xfrm>
          <a:off x="1844675" y="2235200"/>
          <a:ext cx="2724150" cy="742950"/>
        </a:xfrm>
        <a:prstGeom prst="rect">
          <a:avLst/>
        </a:prstGeom>
        <a:solidFill>
          <a:sysClr val="window" lastClr="FFFFFF"/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0</xdr:row>
      <xdr:rowOff>139700</xdr:rowOff>
    </xdr:from>
    <xdr:to>
      <xdr:col>12</xdr:col>
      <xdr:colOff>444500</xdr:colOff>
      <xdr:row>4</xdr:row>
      <xdr:rowOff>95250</xdr:rowOff>
    </xdr:to>
    <xdr:sp macro="" textlink="">
      <xdr:nvSpPr>
        <xdr:cNvPr id="2" name="ZoneTexte 1"/>
        <xdr:cNvSpPr txBox="1"/>
      </xdr:nvSpPr>
      <xdr:spPr>
        <a:xfrm>
          <a:off x="13430250" y="139700"/>
          <a:ext cx="279400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NE RIEN SAISIR SOUS LE TRAIT JAUNE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0"/>
  <sheetViews>
    <sheetView workbookViewId="0">
      <selection activeCell="E10" sqref="E10"/>
    </sheetView>
  </sheetViews>
  <sheetFormatPr baseColWidth="10" defaultRowHeight="13.5"/>
  <cols>
    <col min="1" max="1" width="51.09765625" bestFit="1" customWidth="1"/>
    <col min="2" max="2" width="37.09765625" bestFit="1" customWidth="1"/>
    <col min="3" max="3" width="42.09765625" bestFit="1" customWidth="1"/>
    <col min="4" max="4" width="29.39843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115</v>
      </c>
      <c r="F1" s="3" t="s">
        <v>116</v>
      </c>
      <c r="G1" s="3" t="s">
        <v>117</v>
      </c>
      <c r="H1" s="3" t="s">
        <v>118</v>
      </c>
      <c r="I1" s="3" t="s">
        <v>119</v>
      </c>
    </row>
    <row r="2" spans="1:9">
      <c r="A2" s="1" t="str">
        <f>IF(B2="","",INDEX(direction,,SUMPRODUCT((bddirection=B2)*(COLUMN(direction)-1))))</f>
        <v>Direction_Régionale_1</v>
      </c>
      <c r="B2" s="1" t="s">
        <v>7</v>
      </c>
      <c r="C2" s="2" t="s">
        <v>16</v>
      </c>
      <c r="D2" s="2" t="s">
        <v>4</v>
      </c>
    </row>
    <row r="3" spans="1:9">
      <c r="A3" s="1" t="str">
        <f>IF(B3="","",INDEX(direction,,SUMPRODUCT((bddirection=B3)*(COLUMN(direction)-1))))</f>
        <v>Direction_Régionale_1</v>
      </c>
      <c r="B3" s="1" t="s">
        <v>7</v>
      </c>
      <c r="C3" s="2" t="s">
        <v>17</v>
      </c>
      <c r="D3" s="2" t="s">
        <v>4</v>
      </c>
    </row>
    <row r="4" spans="1:9">
      <c r="A4" s="1" t="str">
        <f>IF(B4="","",INDEX(direction,,SUMPRODUCT((bddirection=B4)*(COLUMN(direction)-1))))</f>
        <v>Direction_Régionale_1</v>
      </c>
      <c r="B4" s="1" t="s">
        <v>7</v>
      </c>
      <c r="C4" s="2" t="s">
        <v>18</v>
      </c>
      <c r="D4" s="2" t="s">
        <v>4</v>
      </c>
    </row>
    <row r="5" spans="1:9">
      <c r="A5" s="1" t="str">
        <f>IF(B5="","",INDEX(direction,,SUMPRODUCT((bddirection=B5)*(COLUMN(direction)-1))))</f>
        <v>Direction_Régionale_1</v>
      </c>
      <c r="B5" s="1" t="s">
        <v>7</v>
      </c>
      <c r="C5" s="2" t="s">
        <v>19</v>
      </c>
      <c r="D5" s="2" t="s">
        <v>5</v>
      </c>
    </row>
    <row r="6" spans="1:9">
      <c r="A6" s="1" t="str">
        <f>IF(B6="","",INDEX(direction,,SUMPRODUCT((bddirection=B6)*(COLUMN(direction)-1))))</f>
        <v>Direction_Régionale_1</v>
      </c>
      <c r="B6" s="1" t="s">
        <v>7</v>
      </c>
      <c r="C6" s="2" t="s">
        <v>20</v>
      </c>
      <c r="D6" s="2" t="s">
        <v>5</v>
      </c>
    </row>
    <row r="7" spans="1:9">
      <c r="A7" s="1" t="str">
        <f>IF(B7="","",INDEX(direction,,SUMPRODUCT((bddirection=B7)*(COLUMN(direction)-1))))</f>
        <v>Direction_Régionale_1</v>
      </c>
      <c r="B7" s="1" t="s">
        <v>7</v>
      </c>
      <c r="C7" s="2" t="s">
        <v>21</v>
      </c>
      <c r="D7" s="2" t="s">
        <v>5</v>
      </c>
    </row>
    <row r="8" spans="1:9">
      <c r="A8" s="1" t="str">
        <f>IF(B8="","",INDEX(direction,,SUMPRODUCT((bddirection=B8)*(COLUMN(direction)-1))))</f>
        <v>Direction_Régionale_1</v>
      </c>
      <c r="B8" s="1" t="s">
        <v>7</v>
      </c>
      <c r="C8" s="2" t="s">
        <v>22</v>
      </c>
      <c r="D8" s="2" t="s">
        <v>5</v>
      </c>
    </row>
    <row r="9" spans="1:9">
      <c r="A9" s="1" t="str">
        <f>IF(B9="","",INDEX(direction,,SUMPRODUCT((bddirection=B9)*(COLUMN(direction)-1))))</f>
        <v>Direction_Régionale_1</v>
      </c>
      <c r="B9" s="1" t="s">
        <v>7</v>
      </c>
      <c r="C9" s="2" t="s">
        <v>23</v>
      </c>
      <c r="D9" s="2" t="s">
        <v>4</v>
      </c>
    </row>
    <row r="10" spans="1:9">
      <c r="A10" s="1" t="str">
        <f>IF(B10="","",INDEX(direction,,SUMPRODUCT((bddirection=B10)*(COLUMN(direction)-1))))</f>
        <v>Direction_Régionale_1</v>
      </c>
      <c r="B10" s="1" t="s">
        <v>7</v>
      </c>
      <c r="C10" s="2" t="s">
        <v>24</v>
      </c>
      <c r="D10" s="2" t="s">
        <v>4</v>
      </c>
    </row>
    <row r="11" spans="1:9">
      <c r="A11" s="1" t="str">
        <f>IF(B11="","",INDEX(direction,,SUMPRODUCT((bddirection=B11)*(COLUMN(direction)-1))))</f>
        <v>Direction_Régionale_1</v>
      </c>
      <c r="B11" s="1" t="s">
        <v>7</v>
      </c>
      <c r="C11" s="2" t="s">
        <v>25</v>
      </c>
      <c r="D11" s="2" t="s">
        <v>4</v>
      </c>
    </row>
    <row r="12" spans="1:9">
      <c r="A12" s="1" t="str">
        <f>IF(B12="","",INDEX(direction,,SUMPRODUCT((bddirection=B12)*(COLUMN(direction)-1))))</f>
        <v>Direction_Régionale_1</v>
      </c>
      <c r="B12" s="1" t="s">
        <v>7</v>
      </c>
      <c r="C12" s="2" t="s">
        <v>26</v>
      </c>
      <c r="D12" s="2" t="s">
        <v>4</v>
      </c>
    </row>
    <row r="13" spans="1:9">
      <c r="A13" s="1" t="str">
        <f>IF(B13="","",INDEX(direction,,SUMPRODUCT((bddirection=B13)*(COLUMN(direction)-1))))</f>
        <v>Direction_Régionale_1</v>
      </c>
      <c r="B13" s="1" t="s">
        <v>7</v>
      </c>
      <c r="C13" s="2" t="s">
        <v>27</v>
      </c>
      <c r="D13" s="2" t="s">
        <v>6</v>
      </c>
    </row>
    <row r="14" spans="1:9">
      <c r="A14" s="1" t="str">
        <f>IF(B14="","",INDEX(direction,,SUMPRODUCT((bddirection=B14)*(COLUMN(direction)-1))))</f>
        <v>Direction_Régionale_1</v>
      </c>
      <c r="B14" s="1" t="s">
        <v>8</v>
      </c>
      <c r="C14" s="2" t="s">
        <v>28</v>
      </c>
      <c r="D14" s="2" t="s">
        <v>6</v>
      </c>
    </row>
    <row r="15" spans="1:9">
      <c r="A15" s="1" t="str">
        <f>IF(B15="","",INDEX(direction,,SUMPRODUCT((bddirection=B15)*(COLUMN(direction)-1))))</f>
        <v>Direction_Régionale_1</v>
      </c>
      <c r="B15" s="1" t="s">
        <v>8</v>
      </c>
      <c r="C15" s="2" t="s">
        <v>29</v>
      </c>
      <c r="D15" s="2" t="s">
        <v>6</v>
      </c>
    </row>
    <row r="16" spans="1:9">
      <c r="A16" s="1" t="str">
        <f>IF(B16="","",INDEX(direction,,SUMPRODUCT((bddirection=B16)*(COLUMN(direction)-1))))</f>
        <v>Direction_Régionale_2</v>
      </c>
      <c r="B16" s="1" t="s">
        <v>9</v>
      </c>
      <c r="C16" s="2" t="s">
        <v>30</v>
      </c>
      <c r="D16" s="2" t="s">
        <v>92</v>
      </c>
    </row>
    <row r="17" spans="1:4">
      <c r="A17" s="1" t="str">
        <f>IF(B17="","",INDEX(direction,,SUMPRODUCT((bddirection=B17)*(COLUMN(direction)-1))))</f>
        <v>Direction_Régionale_2</v>
      </c>
      <c r="B17" s="1" t="s">
        <v>10</v>
      </c>
      <c r="C17" s="2" t="s">
        <v>31</v>
      </c>
      <c r="D17" s="2" t="s">
        <v>92</v>
      </c>
    </row>
    <row r="18" spans="1:4">
      <c r="A18" s="1" t="str">
        <f>IF(B18="","",INDEX(direction,,SUMPRODUCT((bddirection=B18)*(COLUMN(direction)-1))))</f>
        <v>Direction_Régionale_6</v>
      </c>
      <c r="B18" s="1" t="s">
        <v>11</v>
      </c>
      <c r="C18" s="2" t="s">
        <v>32</v>
      </c>
      <c r="D18" s="2" t="s">
        <v>92</v>
      </c>
    </row>
    <row r="19" spans="1:4">
      <c r="A19" s="1" t="str">
        <f>IF(B19="","",INDEX(direction,,SUMPRODUCT((bddirection=B19)*(COLUMN(direction)-1))))</f>
        <v>Direction_Régionale_6</v>
      </c>
      <c r="B19" s="1" t="s">
        <v>11</v>
      </c>
      <c r="C19" s="2" t="s">
        <v>33</v>
      </c>
      <c r="D19" s="2" t="s">
        <v>92</v>
      </c>
    </row>
    <row r="20" spans="1:4">
      <c r="A20" s="1" t="str">
        <f>IF(B20="","",INDEX(direction,,SUMPRODUCT((bddirection=B20)*(COLUMN(direction)-1))))</f>
        <v>Direction_Régionale_6</v>
      </c>
      <c r="B20" s="1" t="s">
        <v>11</v>
      </c>
      <c r="C20" s="2" t="s">
        <v>34</v>
      </c>
      <c r="D20" s="2" t="s">
        <v>92</v>
      </c>
    </row>
    <row r="21" spans="1:4">
      <c r="A21" s="1" t="str">
        <f>IF(B21="","",INDEX(direction,,SUMPRODUCT((bddirection=B21)*(COLUMN(direction)-1))))</f>
        <v>Direction_Régionale_3</v>
      </c>
      <c r="B21" s="1" t="s">
        <v>12</v>
      </c>
      <c r="C21" s="2" t="s">
        <v>35</v>
      </c>
      <c r="D21" s="2" t="s">
        <v>92</v>
      </c>
    </row>
    <row r="22" spans="1:4">
      <c r="A22" s="1" t="str">
        <f>IF(B22="","",INDEX(direction,,SUMPRODUCT((bddirection=B22)*(COLUMN(direction)-1))))</f>
        <v>Direction_Régionale_3</v>
      </c>
      <c r="B22" s="1" t="s">
        <v>12</v>
      </c>
      <c r="C22" s="2" t="s">
        <v>36</v>
      </c>
      <c r="D22" s="2" t="s">
        <v>92</v>
      </c>
    </row>
    <row r="23" spans="1:4">
      <c r="A23" s="1" t="str">
        <f>IF(B23="","",INDEX(direction,,SUMPRODUCT((bddirection=B23)*(COLUMN(direction)-1))))</f>
        <v>Direction_Régionale_3</v>
      </c>
      <c r="B23" s="1" t="s">
        <v>12</v>
      </c>
      <c r="C23" s="2" t="s">
        <v>37</v>
      </c>
      <c r="D23" s="2" t="s">
        <v>93</v>
      </c>
    </row>
    <row r="24" spans="1:4">
      <c r="A24" s="1" t="str">
        <f>IF(B24="","",INDEX(direction,,SUMPRODUCT((bddirection=B24)*(COLUMN(direction)-1))))</f>
        <v>Direction_Régionale_3</v>
      </c>
      <c r="B24" s="1" t="s">
        <v>12</v>
      </c>
      <c r="C24" s="2" t="s">
        <v>38</v>
      </c>
      <c r="D24" s="2" t="s">
        <v>93</v>
      </c>
    </row>
    <row r="25" spans="1:4">
      <c r="A25" s="1" t="str">
        <f>IF(B25="","",INDEX(direction,,SUMPRODUCT((bddirection=B25)*(COLUMN(direction)-1))))</f>
        <v>Direction_Régionale_3</v>
      </c>
      <c r="B25" s="1" t="s">
        <v>12</v>
      </c>
      <c r="C25" s="2" t="s">
        <v>39</v>
      </c>
      <c r="D25" s="2" t="s">
        <v>93</v>
      </c>
    </row>
    <row r="26" spans="1:4">
      <c r="A26" s="1" t="str">
        <f>IF(B26="","",INDEX(direction,,SUMPRODUCT((bddirection=B26)*(COLUMN(direction)-1))))</f>
        <v>Direction_Régionale_3</v>
      </c>
      <c r="B26" s="1" t="s">
        <v>12</v>
      </c>
      <c r="C26" s="2" t="s">
        <v>40</v>
      </c>
      <c r="D26" s="2" t="s">
        <v>93</v>
      </c>
    </row>
    <row r="27" spans="1:4">
      <c r="A27" s="1" t="str">
        <f>IF(B27="","",INDEX(direction,,SUMPRODUCT((bddirection=B27)*(COLUMN(direction)-1))))</f>
        <v>Direction_Régionale_3</v>
      </c>
      <c r="B27" s="1" t="s">
        <v>12</v>
      </c>
      <c r="C27" s="2" t="s">
        <v>41</v>
      </c>
      <c r="D27" s="2" t="s">
        <v>93</v>
      </c>
    </row>
    <row r="28" spans="1:4">
      <c r="A28" s="1" t="str">
        <f>IF(B28="","",INDEX(direction,,SUMPRODUCT((bddirection=B28)*(COLUMN(direction)-1))))</f>
        <v>Direction_Régionale_3</v>
      </c>
      <c r="B28" s="1" t="s">
        <v>12</v>
      </c>
      <c r="C28" s="2" t="s">
        <v>42</v>
      </c>
      <c r="D28" s="2" t="s">
        <v>94</v>
      </c>
    </row>
    <row r="29" spans="1:4">
      <c r="A29" s="1" t="str">
        <f>IF(B29="","",INDEX(direction,,SUMPRODUCT((bddirection=B29)*(COLUMN(direction)-1))))</f>
        <v>Direction_Régionale_3</v>
      </c>
      <c r="B29" s="1" t="s">
        <v>12</v>
      </c>
      <c r="C29" s="2" t="s">
        <v>43</v>
      </c>
      <c r="D29" s="2" t="s">
        <v>94</v>
      </c>
    </row>
    <row r="30" spans="1:4">
      <c r="A30" s="1" t="str">
        <f>IF(B30="","",INDEX(direction,,SUMPRODUCT((bddirection=B30)*(COLUMN(direction)-1))))</f>
        <v>Direction_Régionale_3</v>
      </c>
      <c r="B30" s="1" t="s">
        <v>14</v>
      </c>
      <c r="C30" s="2" t="s">
        <v>44</v>
      </c>
      <c r="D30" s="2" t="s">
        <v>95</v>
      </c>
    </row>
    <row r="31" spans="1:4">
      <c r="A31" s="1" t="str">
        <f>IF(B31="","",INDEX(direction,,SUMPRODUCT((bddirection=B31)*(COLUMN(direction)-1))))</f>
        <v>Direction_Régionale_6</v>
      </c>
      <c r="B31" s="1" t="s">
        <v>11</v>
      </c>
      <c r="C31" s="2" t="s">
        <v>45</v>
      </c>
      <c r="D31" s="2" t="s">
        <v>95</v>
      </c>
    </row>
    <row r="32" spans="1:4">
      <c r="A32" s="1" t="str">
        <f>IF(B32="","",INDEX(direction,,SUMPRODUCT((bddirection=B32)*(COLUMN(direction)-1))))</f>
        <v>Direction_Régionale_6</v>
      </c>
      <c r="B32" s="1" t="s">
        <v>11</v>
      </c>
      <c r="C32" s="2" t="s">
        <v>46</v>
      </c>
      <c r="D32" s="2" t="s">
        <v>95</v>
      </c>
    </row>
    <row r="33" spans="1:4">
      <c r="A33" s="1" t="str">
        <f>IF(B33="","",INDEX(direction,,SUMPRODUCT((bddirection=B33)*(COLUMN(direction)-1))))</f>
        <v>Direction_Régionale_6</v>
      </c>
      <c r="B33" s="1" t="s">
        <v>11</v>
      </c>
      <c r="C33" s="2" t="s">
        <v>47</v>
      </c>
      <c r="D33" s="2" t="s">
        <v>95</v>
      </c>
    </row>
    <row r="34" spans="1:4">
      <c r="A34" s="1" t="str">
        <f>IF(B34="","",INDEX(direction,,SUMPRODUCT((bddirection=B34)*(COLUMN(direction)-1))))</f>
        <v>Direction_Régionale_6</v>
      </c>
      <c r="B34" s="1" t="s">
        <v>11</v>
      </c>
      <c r="C34" s="2" t="s">
        <v>48</v>
      </c>
      <c r="D34" s="2" t="s">
        <v>96</v>
      </c>
    </row>
    <row r="35" spans="1:4">
      <c r="A35" s="1" t="str">
        <f>IF(B35="","",INDEX(direction,,SUMPRODUCT((bddirection=B35)*(COLUMN(direction)-1))))</f>
        <v>Direction_Régionale_6</v>
      </c>
      <c r="B35" s="1" t="s">
        <v>11</v>
      </c>
      <c r="C35" s="2" t="s">
        <v>49</v>
      </c>
      <c r="D35" s="2" t="s">
        <v>96</v>
      </c>
    </row>
    <row r="36" spans="1:4">
      <c r="A36" s="1" t="str">
        <f>IF(B36="","",INDEX(direction,,SUMPRODUCT((bddirection=B36)*(COLUMN(direction)-1))))</f>
        <v>Direction_Régionale_6</v>
      </c>
      <c r="B36" s="1" t="s">
        <v>11</v>
      </c>
      <c r="C36" s="2" t="s">
        <v>50</v>
      </c>
      <c r="D36" s="2" t="s">
        <v>96</v>
      </c>
    </row>
    <row r="37" spans="1:4">
      <c r="A37" s="1" t="str">
        <f>IF(B37="","",INDEX(direction,,SUMPRODUCT((bddirection=B37)*(COLUMN(direction)-1))))</f>
        <v>Direction_Régionale_6</v>
      </c>
      <c r="B37" s="1" t="s">
        <v>11</v>
      </c>
      <c r="C37" s="2" t="s">
        <v>51</v>
      </c>
      <c r="D37" s="2" t="s">
        <v>96</v>
      </c>
    </row>
    <row r="38" spans="1:4">
      <c r="A38" s="1" t="str">
        <f>IF(B38="","",INDEX(direction,,SUMPRODUCT((bddirection=B38)*(COLUMN(direction)-1))))</f>
        <v>Direction_Régionale_6</v>
      </c>
      <c r="B38" s="1" t="s">
        <v>11</v>
      </c>
      <c r="C38" s="2" t="s">
        <v>52</v>
      </c>
      <c r="D38" s="2" t="s">
        <v>96</v>
      </c>
    </row>
    <row r="39" spans="1:4">
      <c r="A39" s="1" t="str">
        <f>IF(B39="","",INDEX(direction,,SUMPRODUCT((bddirection=B39)*(COLUMN(direction)-1))))</f>
        <v>Direction_Régionale_6</v>
      </c>
      <c r="B39" s="1" t="s">
        <v>11</v>
      </c>
      <c r="C39" s="2" t="s">
        <v>53</v>
      </c>
      <c r="D39" s="2" t="s">
        <v>97</v>
      </c>
    </row>
    <row r="40" spans="1:4">
      <c r="A40" s="1" t="str">
        <f>IF(B40="","",INDEX(direction,,SUMPRODUCT((bddirection=B40)*(COLUMN(direction)-1))))</f>
        <v>Direction_Régionale_3</v>
      </c>
      <c r="B40" s="1" t="s">
        <v>13</v>
      </c>
      <c r="C40" s="2" t="s">
        <v>54</v>
      </c>
      <c r="D40" s="2" t="s">
        <v>97</v>
      </c>
    </row>
    <row r="41" spans="1:4">
      <c r="A41" s="1" t="str">
        <f>IF(B41="","",INDEX(direction,,SUMPRODUCT((bddirection=B41)*(COLUMN(direction)-1))))</f>
        <v>Direction_Régionale_3</v>
      </c>
      <c r="B41" s="1" t="s">
        <v>13</v>
      </c>
      <c r="C41" s="2" t="s">
        <v>55</v>
      </c>
      <c r="D41" s="2" t="s">
        <v>97</v>
      </c>
    </row>
    <row r="42" spans="1:4">
      <c r="A42" s="1" t="str">
        <f>IF(B42="","",INDEX(direction,,SUMPRODUCT((bddirection=B42)*(COLUMN(direction)-1))))</f>
        <v>Direction_Régionale_3</v>
      </c>
      <c r="B42" s="1" t="s">
        <v>13</v>
      </c>
      <c r="C42" s="2" t="s">
        <v>56</v>
      </c>
      <c r="D42" s="2" t="s">
        <v>98</v>
      </c>
    </row>
    <row r="43" spans="1:4">
      <c r="A43" s="1" t="str">
        <f>IF(B43="","",INDEX(direction,,SUMPRODUCT((bddirection=B43)*(COLUMN(direction)-1))))</f>
        <v>Direction_Régionale_3</v>
      </c>
      <c r="B43" s="1" t="s">
        <v>13</v>
      </c>
      <c r="C43" s="2" t="s">
        <v>57</v>
      </c>
      <c r="D43" s="2" t="s">
        <v>98</v>
      </c>
    </row>
    <row r="44" spans="1:4">
      <c r="A44" s="1" t="str">
        <f>IF(B44="","",INDEX(direction,,SUMPRODUCT((bddirection=B44)*(COLUMN(direction)-1))))</f>
        <v>Direction_Régionale_3</v>
      </c>
      <c r="B44" s="1" t="s">
        <v>13</v>
      </c>
      <c r="C44" s="2" t="s">
        <v>58</v>
      </c>
      <c r="D44" s="2" t="s">
        <v>98</v>
      </c>
    </row>
    <row r="45" spans="1:4">
      <c r="A45" s="1" t="str">
        <f>IF(B45="","",INDEX(direction,,SUMPRODUCT((bddirection=B45)*(COLUMN(direction)-1))))</f>
        <v>Direction_Régionale_3</v>
      </c>
      <c r="B45" s="1" t="s">
        <v>13</v>
      </c>
      <c r="C45" s="2" t="s">
        <v>59</v>
      </c>
      <c r="D45" s="2" t="s">
        <v>99</v>
      </c>
    </row>
    <row r="46" spans="1:4">
      <c r="A46" s="1" t="str">
        <f>IF(B46="","",INDEX(direction,,SUMPRODUCT((bddirection=B46)*(COLUMN(direction)-1))))</f>
        <v>Direction_Régionale_3</v>
      </c>
      <c r="B46" s="1" t="s">
        <v>13</v>
      </c>
      <c r="C46" s="2" t="s">
        <v>60</v>
      </c>
      <c r="D46" s="2" t="s">
        <v>99</v>
      </c>
    </row>
    <row r="47" spans="1:4">
      <c r="A47" s="1" t="str">
        <f>IF(B47="","",INDEX(direction,,SUMPRODUCT((bddirection=B47)*(COLUMN(direction)-1))))</f>
        <v>Direction_Régionale_3</v>
      </c>
      <c r="B47" s="1" t="s">
        <v>13</v>
      </c>
      <c r="C47" s="2" t="s">
        <v>61</v>
      </c>
      <c r="D47" s="2" t="s">
        <v>99</v>
      </c>
    </row>
    <row r="48" spans="1:4">
      <c r="A48" s="1" t="str">
        <f>IF(B48="","",INDEX(direction,,SUMPRODUCT((bddirection=B48)*(COLUMN(direction)-1))))</f>
        <v>Direction_Régionale_7</v>
      </c>
      <c r="B48" s="1" t="s">
        <v>122</v>
      </c>
      <c r="C48" s="2" t="s">
        <v>62</v>
      </c>
      <c r="D48" s="2" t="s">
        <v>99</v>
      </c>
    </row>
    <row r="49" spans="1:4">
      <c r="A49" s="1" t="str">
        <f>IF(B49="","",INDEX(direction,,SUMPRODUCT((bddirection=B49)*(COLUMN(direction)-1))))</f>
        <v>Direction_Régionale_7</v>
      </c>
      <c r="B49" s="1" t="s">
        <v>122</v>
      </c>
      <c r="C49" s="2" t="s">
        <v>63</v>
      </c>
      <c r="D49" s="2" t="s">
        <v>99</v>
      </c>
    </row>
    <row r="50" spans="1:4">
      <c r="A50" s="1" t="str">
        <f>IF(B50="","",INDEX(direction,,SUMPRODUCT((bddirection=B50)*(COLUMN(direction)-1))))</f>
        <v>Direction_Régionale_7</v>
      </c>
      <c r="B50" s="1" t="s">
        <v>122</v>
      </c>
      <c r="C50" s="2" t="s">
        <v>64</v>
      </c>
      <c r="D50" s="2" t="s">
        <v>100</v>
      </c>
    </row>
    <row r="51" spans="1:4">
      <c r="A51" s="1" t="str">
        <f>IF(B51="","",INDEX(direction,,SUMPRODUCT((bddirection=B51)*(COLUMN(direction)-1))))</f>
        <v>Direction_Régionale_7</v>
      </c>
      <c r="B51" s="1" t="s">
        <v>122</v>
      </c>
      <c r="C51" s="2" t="s">
        <v>65</v>
      </c>
      <c r="D51" s="2" t="s">
        <v>100</v>
      </c>
    </row>
    <row r="52" spans="1:4">
      <c r="A52" s="1" t="str">
        <f>IF(B52="","",INDEX(direction,,SUMPRODUCT((bddirection=B52)*(COLUMN(direction)-1))))</f>
        <v>Direction_Régionale_7</v>
      </c>
      <c r="B52" s="1" t="s">
        <v>122</v>
      </c>
      <c r="C52" s="2" t="s">
        <v>66</v>
      </c>
      <c r="D52" s="2" t="s">
        <v>100</v>
      </c>
    </row>
    <row r="53" spans="1:4">
      <c r="A53" s="1" t="str">
        <f>IF(B53="","",INDEX(direction,,SUMPRODUCT((bddirection=B53)*(COLUMN(direction)-1))))</f>
        <v>Direction_Régionale_7</v>
      </c>
      <c r="B53" s="1" t="s">
        <v>122</v>
      </c>
      <c r="C53" s="2" t="s">
        <v>67</v>
      </c>
      <c r="D53" s="2" t="s">
        <v>100</v>
      </c>
    </row>
    <row r="54" spans="1:4">
      <c r="A54" s="1" t="str">
        <f>IF(B54="","",INDEX(direction,,SUMPRODUCT((bddirection=B54)*(COLUMN(direction)-1))))</f>
        <v>Direction_Régionale_7</v>
      </c>
      <c r="B54" s="1" t="s">
        <v>122</v>
      </c>
      <c r="C54" s="2" t="s">
        <v>68</v>
      </c>
      <c r="D54" s="2" t="s">
        <v>100</v>
      </c>
    </row>
    <row r="55" spans="1:4">
      <c r="A55" s="1" t="str">
        <f>IF(B55="","",INDEX(direction,,SUMPRODUCT((bddirection=B55)*(COLUMN(direction)-1))))</f>
        <v>Direction_Régionale_4</v>
      </c>
      <c r="B55" s="1" t="s">
        <v>120</v>
      </c>
      <c r="C55" s="2" t="s">
        <v>69</v>
      </c>
      <c r="D55" s="2" t="s">
        <v>100</v>
      </c>
    </row>
    <row r="56" spans="1:4">
      <c r="A56" s="1" t="str">
        <f>IF(B56="","",INDEX(direction,,SUMPRODUCT((bddirection=B56)*(COLUMN(direction)-1))))</f>
        <v>Direction_Régionale_4</v>
      </c>
      <c r="B56" s="1" t="s">
        <v>120</v>
      </c>
      <c r="C56" s="2" t="s">
        <v>70</v>
      </c>
      <c r="D56" s="2" t="s">
        <v>101</v>
      </c>
    </row>
    <row r="57" spans="1:4">
      <c r="A57" s="1" t="str">
        <f>IF(B57="","",INDEX(direction,,SUMPRODUCT((bddirection=B57)*(COLUMN(direction)-1))))</f>
        <v>Direction_Régionale_3</v>
      </c>
      <c r="B57" s="1" t="s">
        <v>14</v>
      </c>
      <c r="C57" s="2" t="s">
        <v>71</v>
      </c>
      <c r="D57" s="2" t="s">
        <v>101</v>
      </c>
    </row>
    <row r="58" spans="1:4">
      <c r="A58" s="1" t="str">
        <f>IF(B58="","",INDEX(direction,,SUMPRODUCT((bddirection=B58)*(COLUMN(direction)-1))))</f>
        <v>Direction_Régionale_3</v>
      </c>
      <c r="B58" s="1" t="s">
        <v>14</v>
      </c>
      <c r="C58" s="2" t="s">
        <v>72</v>
      </c>
      <c r="D58" s="2" t="s">
        <v>101</v>
      </c>
    </row>
    <row r="59" spans="1:4">
      <c r="A59" s="1" t="str">
        <f>IF(B59="","",INDEX(direction,,SUMPRODUCT((bddirection=B59)*(COLUMN(direction)-1))))</f>
        <v>Direction_Régionale_3</v>
      </c>
      <c r="B59" s="1" t="s">
        <v>14</v>
      </c>
      <c r="C59" s="2" t="s">
        <v>73</v>
      </c>
      <c r="D59" s="2" t="s">
        <v>101</v>
      </c>
    </row>
    <row r="60" spans="1:4">
      <c r="A60" s="1" t="str">
        <f>IF(B60="","",INDEX(direction,,SUMPRODUCT((bddirection=B60)*(COLUMN(direction)-1))))</f>
        <v>Direction_Régionale_3</v>
      </c>
      <c r="B60" s="1" t="s">
        <v>14</v>
      </c>
      <c r="C60" s="2" t="s">
        <v>74</v>
      </c>
      <c r="D60" s="2" t="s">
        <v>101</v>
      </c>
    </row>
    <row r="61" spans="1:4">
      <c r="A61" s="1" t="str">
        <f>IF(B61="","",INDEX(direction,,SUMPRODUCT((bddirection=B61)*(COLUMN(direction)-1))))</f>
        <v>Direction_Régionale_6</v>
      </c>
      <c r="B61" s="1" t="s">
        <v>121</v>
      </c>
      <c r="C61" s="2" t="s">
        <v>75</v>
      </c>
      <c r="D61" s="2" t="s">
        <v>101</v>
      </c>
    </row>
    <row r="62" spans="1:4">
      <c r="A62" s="1" t="str">
        <f>IF(B62="","",INDEX(direction,,SUMPRODUCT((bddirection=B62)*(COLUMN(direction)-1))))</f>
        <v>Direction_Régionale_6</v>
      </c>
      <c r="B62" s="1" t="s">
        <v>11</v>
      </c>
      <c r="C62" s="2" t="s">
        <v>76</v>
      </c>
      <c r="D62" s="2" t="s">
        <v>101</v>
      </c>
    </row>
    <row r="63" spans="1:4">
      <c r="A63" s="1" t="str">
        <f>IF(B63="","",INDEX(direction,,SUMPRODUCT((bddirection=B63)*(COLUMN(direction)-1))))</f>
        <v>Direction_Régionale_7</v>
      </c>
      <c r="B63" s="1" t="s">
        <v>122</v>
      </c>
      <c r="C63" s="2" t="s">
        <v>77</v>
      </c>
      <c r="D63" s="2" t="s">
        <v>101</v>
      </c>
    </row>
    <row r="64" spans="1:4">
      <c r="A64" s="1" t="str">
        <f>IF(B64="","",INDEX(direction,,SUMPRODUCT((bddirection=B64)*(COLUMN(direction)-1))))</f>
        <v>Direction_Régionale_6</v>
      </c>
      <c r="B64" s="1" t="s">
        <v>11</v>
      </c>
      <c r="C64" s="2" t="s">
        <v>78</v>
      </c>
      <c r="D64" s="2" t="s">
        <v>102</v>
      </c>
    </row>
    <row r="65" spans="1:4">
      <c r="A65" s="1" t="str">
        <f>IF(B65="","",INDEX(direction,,SUMPRODUCT((bddirection=B65)*(COLUMN(direction)-1))))</f>
        <v>Direction_Régionale_4</v>
      </c>
      <c r="B65" s="1" t="s">
        <v>120</v>
      </c>
      <c r="C65" s="2" t="s">
        <v>79</v>
      </c>
      <c r="D65" s="2" t="s">
        <v>102</v>
      </c>
    </row>
    <row r="66" spans="1:4">
      <c r="A66" s="1" t="str">
        <f>IF(B66="","",INDEX(direction,,SUMPRODUCT((bddirection=B66)*(COLUMN(direction)-1))))</f>
        <v>Direction_Régionale_4</v>
      </c>
      <c r="B66" s="1" t="s">
        <v>120</v>
      </c>
      <c r="C66" s="2" t="s">
        <v>80</v>
      </c>
      <c r="D66" s="2" t="s">
        <v>102</v>
      </c>
    </row>
    <row r="67" spans="1:4">
      <c r="A67" s="1" t="str">
        <f>IF(B67="","",INDEX(direction,,SUMPRODUCT((bddirection=B67)*(COLUMN(direction)-1))))</f>
        <v>Direction_Régionale_4</v>
      </c>
      <c r="B67" s="1" t="s">
        <v>120</v>
      </c>
      <c r="C67" s="2" t="s">
        <v>81</v>
      </c>
      <c r="D67" s="2" t="s">
        <v>102</v>
      </c>
    </row>
    <row r="68" spans="1:4">
      <c r="A68" s="1" t="str">
        <f>IF(B68="","",INDEX(direction,,SUMPRODUCT((bddirection=B68)*(COLUMN(direction)-1))))</f>
        <v>Direction_Régionale_5</v>
      </c>
      <c r="B68" s="1" t="s">
        <v>15</v>
      </c>
      <c r="C68" s="2" t="s">
        <v>82</v>
      </c>
      <c r="D68" s="2" t="s">
        <v>102</v>
      </c>
    </row>
    <row r="69" spans="1:4">
      <c r="A69" s="1" t="str">
        <f>IF(B69="","",INDEX(direction,,SUMPRODUCT((bddirection=B69)*(COLUMN(direction)-1))))</f>
        <v>Direction_Régionale_3</v>
      </c>
      <c r="B69" s="1" t="s">
        <v>14</v>
      </c>
      <c r="C69" s="2" t="s">
        <v>83</v>
      </c>
      <c r="D69" s="2" t="s">
        <v>103</v>
      </c>
    </row>
    <row r="70" spans="1:4">
      <c r="A70" s="1" t="str">
        <f>IF(B70="","",INDEX(direction,,SUMPRODUCT((bddirection=B70)*(COLUMN(direction)-1))))</f>
        <v>Direction_Régionale_3</v>
      </c>
      <c r="B70" s="1" t="s">
        <v>13</v>
      </c>
      <c r="C70" s="2" t="s">
        <v>84</v>
      </c>
      <c r="D70" s="2" t="s">
        <v>103</v>
      </c>
    </row>
    <row r="71" spans="1:4">
      <c r="A71" s="1" t="str">
        <f>IF(B71="","",INDEX(direction,,SUMPRODUCT((bddirection=B71)*(COLUMN(direction)-1))))</f>
        <v>Direction_Régionale_3</v>
      </c>
      <c r="B71" s="1" t="s">
        <v>12</v>
      </c>
      <c r="C71" s="2" t="s">
        <v>85</v>
      </c>
      <c r="D71" s="2" t="s">
        <v>103</v>
      </c>
    </row>
    <row r="72" spans="1:4">
      <c r="A72" s="1" t="str">
        <f>IF(B72="","",INDEX(direction,,SUMPRODUCT((bddirection=B72)*(COLUMN(direction)-1))))</f>
        <v>Direction_Régionale_6</v>
      </c>
      <c r="B72" s="1" t="s">
        <v>11</v>
      </c>
      <c r="C72" s="2" t="s">
        <v>86</v>
      </c>
      <c r="D72" s="2" t="s">
        <v>103</v>
      </c>
    </row>
    <row r="73" spans="1:4">
      <c r="A73" s="1" t="str">
        <f>IF(B73="","",INDEX(direction,,SUMPRODUCT((bddirection=B73)*(COLUMN(direction)-1))))</f>
        <v>Direction_Régionale_2</v>
      </c>
      <c r="B73" s="1" t="s">
        <v>10</v>
      </c>
      <c r="C73" s="2" t="s">
        <v>87</v>
      </c>
      <c r="D73" s="2" t="s">
        <v>103</v>
      </c>
    </row>
    <row r="74" spans="1:4">
      <c r="A74" s="1" t="str">
        <f>IF(B74="","",INDEX(direction,,SUMPRODUCT((bddirection=B74)*(COLUMN(direction)-1))))</f>
        <v>Direction_Régionale_2</v>
      </c>
      <c r="B74" s="1" t="s">
        <v>10</v>
      </c>
      <c r="C74" s="2" t="s">
        <v>88</v>
      </c>
      <c r="D74" s="2" t="s">
        <v>104</v>
      </c>
    </row>
    <row r="75" spans="1:4">
      <c r="A75" s="1" t="str">
        <f>IF(B75="","",INDEX(direction,,SUMPRODUCT((bddirection=B75)*(COLUMN(direction)-1))))</f>
        <v>Direction_Régionale_1</v>
      </c>
      <c r="B75" s="1" t="s">
        <v>8</v>
      </c>
      <c r="C75" s="2" t="s">
        <v>89</v>
      </c>
      <c r="D75" s="2" t="s">
        <v>104</v>
      </c>
    </row>
    <row r="76" spans="1:4">
      <c r="A76" s="1" t="str">
        <f>IF(B76="","",INDEX(direction,,SUMPRODUCT((bddirection=B76)*(COLUMN(direction)-1))))</f>
        <v>Direction_Régionale_1</v>
      </c>
      <c r="B76" s="1" t="s">
        <v>7</v>
      </c>
      <c r="C76" s="2" t="s">
        <v>90</v>
      </c>
      <c r="D76" s="2" t="s">
        <v>104</v>
      </c>
    </row>
    <row r="77" spans="1:4">
      <c r="A77" s="1" t="str">
        <f>IF(B77="","",INDEX(direction,,SUMPRODUCT((bddirection=B77)*(COLUMN(direction)-1))))</f>
        <v>Direction_Régionale_2</v>
      </c>
      <c r="B77" s="1" t="s">
        <v>10</v>
      </c>
      <c r="C77" s="2" t="s">
        <v>91</v>
      </c>
      <c r="D77" s="2" t="s">
        <v>104</v>
      </c>
    </row>
    <row r="78" spans="1:4">
      <c r="A78" s="1" t="str">
        <f>IF(B78="","",INDEX(direction,,SUMPRODUCT((bddirection=B78)*(COLUMN(direction)-1))))</f>
        <v/>
      </c>
    </row>
    <row r="79" spans="1:4">
      <c r="A79" s="1" t="str">
        <f>IF(B79="","",INDEX(direction,,SUMPRODUCT((bddirection=B79)*(COLUMN(direction)-1))))</f>
        <v/>
      </c>
      <c r="B79" s="1"/>
    </row>
    <row r="80" spans="1:4">
      <c r="A80" s="1" t="str">
        <f>IF(B80="","",INDEX(direction,,SUMPRODUCT((bddirection=B80)*(COLUMN(direction)-1))))</f>
        <v/>
      </c>
      <c r="B80" s="1"/>
    </row>
    <row r="81" spans="1:2">
      <c r="A81" s="1" t="str">
        <f>IF(B81="","",INDEX(direction,,SUMPRODUCT((bddirection=B81)*(COLUMN(direction)-1))))</f>
        <v/>
      </c>
      <c r="B81" s="1"/>
    </row>
    <row r="82" spans="1:2">
      <c r="A82" s="1" t="str">
        <f>IF(B82="","",INDEX(direction,,SUMPRODUCT((bddirection=B82)*(COLUMN(direction)-1))))</f>
        <v/>
      </c>
      <c r="B82" s="1"/>
    </row>
    <row r="83" spans="1:2">
      <c r="A83" s="1" t="str">
        <f>IF(B83="","",INDEX(direction,,SUMPRODUCT((bddirection=B83)*(COLUMN(direction)-1))))</f>
        <v/>
      </c>
      <c r="B83" s="1"/>
    </row>
    <row r="84" spans="1:2">
      <c r="A84" s="1" t="str">
        <f>IF(B84="","",INDEX(direction,,SUMPRODUCT((bddirection=B84)*(COLUMN(direction)-1))))</f>
        <v/>
      </c>
      <c r="B84" s="1"/>
    </row>
    <row r="85" spans="1:2">
      <c r="A85" s="1" t="str">
        <f>IF(B85="","",INDEX(direction,,SUMPRODUCT((bddirection=B85)*(COLUMN(direction)-1))))</f>
        <v/>
      </c>
      <c r="B85" s="1"/>
    </row>
    <row r="86" spans="1:2">
      <c r="A86" s="1" t="str">
        <f>IF(B86="","",INDEX(direction,,SUMPRODUCT((bddirection=B86)*(COLUMN(direction)-1))))</f>
        <v/>
      </c>
      <c r="B86" s="1"/>
    </row>
    <row r="87" spans="1:2">
      <c r="A87" s="1" t="str">
        <f>IF(B87="","",INDEX(direction,,SUMPRODUCT((bddirection=B87)*(COLUMN(direction)-1))))</f>
        <v/>
      </c>
      <c r="B87" s="1"/>
    </row>
    <row r="88" spans="1:2">
      <c r="A88" s="1" t="str">
        <f>IF(B88="","",INDEX(direction,,SUMPRODUCT((bddirection=B88)*(COLUMN(direction)-1))))</f>
        <v/>
      </c>
      <c r="B88" s="1"/>
    </row>
    <row r="89" spans="1:2">
      <c r="A89" s="1" t="str">
        <f>IF(B89="","",INDEX(direction,,SUMPRODUCT((bddirection=B89)*(COLUMN(direction)-1))))</f>
        <v/>
      </c>
      <c r="B89" s="1"/>
    </row>
    <row r="90" spans="1:2">
      <c r="A90" s="1" t="str">
        <f>IF(B90="","",INDEX(direction,,SUMPRODUCT((bddirection=B90)*(COLUMN(direction)-1))))</f>
        <v/>
      </c>
      <c r="B90" s="1"/>
    </row>
    <row r="91" spans="1:2">
      <c r="A91" s="1" t="str">
        <f>IF(B91="","",INDEX(direction,,SUMPRODUCT((bddirection=B91)*(COLUMN(direction)-1))))</f>
        <v/>
      </c>
      <c r="B91" s="1"/>
    </row>
    <row r="92" spans="1:2">
      <c r="A92" s="1" t="str">
        <f>IF(B92="","",INDEX(direction,,SUMPRODUCT((bddirection=B92)*(COLUMN(direction)-1))))</f>
        <v/>
      </c>
      <c r="B92" s="1"/>
    </row>
    <row r="93" spans="1:2">
      <c r="A93" s="1" t="str">
        <f>IF(B93="","",INDEX(direction,,SUMPRODUCT((bddirection=B93)*(COLUMN(direction)-1))))</f>
        <v/>
      </c>
      <c r="B93" s="1"/>
    </row>
    <row r="94" spans="1:2">
      <c r="A94" s="1" t="str">
        <f>IF(B94="","",INDEX(direction,,SUMPRODUCT((bddirection=B94)*(COLUMN(direction)-1))))</f>
        <v/>
      </c>
      <c r="B94" s="1"/>
    </row>
    <row r="95" spans="1:2">
      <c r="A95" s="1" t="str">
        <f>IF(B95="","",INDEX(direction,,SUMPRODUCT((bddirection=B95)*(COLUMN(direction)-1))))</f>
        <v/>
      </c>
      <c r="B95" s="1"/>
    </row>
    <row r="96" spans="1:2">
      <c r="A96" s="1" t="str">
        <f>IF(B96="","",INDEX(direction,,SUMPRODUCT((bddirection=B96)*(COLUMN(direction)-1))))</f>
        <v/>
      </c>
      <c r="B96" s="1"/>
    </row>
    <row r="97" spans="1:2">
      <c r="A97" s="1" t="str">
        <f>IF(B97="","",INDEX(direction,,SUMPRODUCT((bddirection=B97)*(COLUMN(direction)-1))))</f>
        <v/>
      </c>
      <c r="B97" s="1"/>
    </row>
    <row r="98" spans="1:2">
      <c r="A98" s="1" t="str">
        <f>IF(B98="","",INDEX(direction,,SUMPRODUCT((bddirection=B98)*(COLUMN(direction)-1))))</f>
        <v/>
      </c>
      <c r="B98" s="1"/>
    </row>
    <row r="99" spans="1:2">
      <c r="A99" s="1" t="str">
        <f>IF(B99="","",INDEX(direction,,SUMPRODUCT((bddirection=B99)*(COLUMN(direction)-1))))</f>
        <v/>
      </c>
      <c r="B99" s="1"/>
    </row>
    <row r="100" spans="1:2">
      <c r="A100" s="1" t="str">
        <f>IF(B100="","",INDEX(direction,,SUMPRODUCT((bddirection=B100)*(COLUMN(direction)-1))))</f>
        <v/>
      </c>
      <c r="B100" s="1"/>
    </row>
    <row r="101" spans="1:2">
      <c r="A101" s="1" t="str">
        <f>IF(B101="","",INDEX(direction,,SUMPRODUCT((bddirection=B101)*(COLUMN(direction)-1))))</f>
        <v/>
      </c>
      <c r="B101" s="1"/>
    </row>
    <row r="102" spans="1:2">
      <c r="A102" s="1" t="str">
        <f>IF(B102="","",INDEX(direction,,SUMPRODUCT((bddirection=B102)*(COLUMN(direction)-1))))</f>
        <v/>
      </c>
      <c r="B102" s="1"/>
    </row>
    <row r="103" spans="1:2">
      <c r="A103" s="1" t="str">
        <f>IF(B103="","",INDEX(direction,,SUMPRODUCT((bddirection=B103)*(COLUMN(direction)-1))))</f>
        <v/>
      </c>
      <c r="B103" s="1"/>
    </row>
    <row r="104" spans="1:2">
      <c r="A104" s="1" t="str">
        <f>IF(B104="","",INDEX(direction,,SUMPRODUCT((bddirection=B104)*(COLUMN(direction)-1))))</f>
        <v/>
      </c>
      <c r="B104" s="1"/>
    </row>
    <row r="105" spans="1:2">
      <c r="A105" s="1" t="str">
        <f>IF(B105="","",INDEX(direction,,SUMPRODUCT((bddirection=B105)*(COLUMN(direction)-1))))</f>
        <v/>
      </c>
      <c r="B105" s="1"/>
    </row>
    <row r="106" spans="1:2">
      <c r="A106" s="1" t="str">
        <f>IF(B106="","",INDEX(direction,,SUMPRODUCT((bddirection=B106)*(COLUMN(direction)-1))))</f>
        <v/>
      </c>
      <c r="B106" s="1"/>
    </row>
    <row r="107" spans="1:2">
      <c r="A107" s="1" t="str">
        <f>IF(B107="","",INDEX(direction,,SUMPRODUCT((bddirection=B107)*(COLUMN(direction)-1))))</f>
        <v/>
      </c>
      <c r="B107" s="1"/>
    </row>
    <row r="108" spans="1:2">
      <c r="A108" s="1" t="str">
        <f>IF(B108="","",INDEX(direction,,SUMPRODUCT((bddirection=B108)*(COLUMN(direction)-1))))</f>
        <v/>
      </c>
      <c r="B108" s="1"/>
    </row>
    <row r="109" spans="1:2">
      <c r="A109" s="1" t="str">
        <f>IF(B109="","",INDEX(direction,,SUMPRODUCT((bddirection=B109)*(COLUMN(direction)-1))))</f>
        <v/>
      </c>
      <c r="B109" s="1"/>
    </row>
    <row r="110" spans="1:2">
      <c r="A110" s="1" t="str">
        <f>IF(B110="","",INDEX(direction,,SUMPRODUCT((bddirection=B110)*(COLUMN(direction)-1))))</f>
        <v/>
      </c>
      <c r="B110" s="1"/>
    </row>
    <row r="111" spans="1:2">
      <c r="A111" s="1" t="str">
        <f>IF(B111="","",INDEX(direction,,SUMPRODUCT((bddirection=B111)*(COLUMN(direction)-1))))</f>
        <v/>
      </c>
      <c r="B111" s="1"/>
    </row>
    <row r="112" spans="1:2">
      <c r="A112" s="1" t="str">
        <f>IF(B112="","",INDEX(direction,,SUMPRODUCT((bddirection=B112)*(COLUMN(direction)-1))))</f>
        <v/>
      </c>
      <c r="B112" s="1"/>
    </row>
    <row r="113" spans="1:2">
      <c r="A113" s="1" t="str">
        <f>IF(B113="","",INDEX(direction,,SUMPRODUCT((bddirection=B113)*(COLUMN(direction)-1))))</f>
        <v/>
      </c>
      <c r="B113" s="1"/>
    </row>
    <row r="114" spans="1:2">
      <c r="A114" s="1" t="str">
        <f>IF(B114="","",INDEX(direction,,SUMPRODUCT((bddirection=B114)*(COLUMN(direction)-1))))</f>
        <v/>
      </c>
      <c r="B114" s="1"/>
    </row>
    <row r="115" spans="1:2">
      <c r="A115" s="1" t="str">
        <f>IF(B115="","",INDEX(direction,,SUMPRODUCT((bddirection=B115)*(COLUMN(direction)-1))))</f>
        <v/>
      </c>
      <c r="B115" s="1"/>
    </row>
    <row r="116" spans="1:2">
      <c r="A116" s="1" t="str">
        <f>IF(B116="","",INDEX(direction,,SUMPRODUCT((bddirection=B116)*(COLUMN(direction)-1))))</f>
        <v/>
      </c>
      <c r="B116" s="1"/>
    </row>
    <row r="117" spans="1:2">
      <c r="A117" s="1" t="str">
        <f>IF(B117="","",INDEX(direction,,SUMPRODUCT((bddirection=B117)*(COLUMN(direction)-1))))</f>
        <v/>
      </c>
      <c r="B117" s="1"/>
    </row>
    <row r="118" spans="1:2">
      <c r="A118" s="1" t="str">
        <f>IF(B118="","",INDEX(direction,,SUMPRODUCT((bddirection=B118)*(COLUMN(direction)-1))))</f>
        <v/>
      </c>
      <c r="B118" s="1"/>
    </row>
    <row r="119" spans="1:2">
      <c r="A119" s="1" t="str">
        <f>IF(B119="","",INDEX(direction,,SUMPRODUCT((bddirection=B119)*(COLUMN(direction)-1))))</f>
        <v/>
      </c>
      <c r="B119" s="1"/>
    </row>
    <row r="120" spans="1:2">
      <c r="A120" s="1" t="str">
        <f>IF(B120="","",INDEX(direction,,SUMPRODUCT((bddirection=B120)*(COLUMN(direction)-1))))</f>
        <v/>
      </c>
      <c r="B120" s="1"/>
    </row>
    <row r="121" spans="1:2">
      <c r="A121" s="1" t="str">
        <f>IF(B121="","",INDEX(direction,,SUMPRODUCT((bddirection=B121)*(COLUMN(direction)-1))))</f>
        <v/>
      </c>
      <c r="B121" s="1"/>
    </row>
    <row r="122" spans="1:2">
      <c r="A122" s="1" t="str">
        <f>IF(B122="","",INDEX(direction,,SUMPRODUCT((bddirection=B122)*(COLUMN(direction)-1))))</f>
        <v/>
      </c>
      <c r="B122" s="1"/>
    </row>
    <row r="123" spans="1:2">
      <c r="A123" s="1" t="str">
        <f>IF(B123="","",INDEX(direction,,SUMPRODUCT((bddirection=B123)*(COLUMN(direction)-1))))</f>
        <v/>
      </c>
      <c r="B123" s="1"/>
    </row>
    <row r="124" spans="1:2">
      <c r="A124" s="1" t="str">
        <f>IF(B124="","",INDEX(direction,,SUMPRODUCT((bddirection=B124)*(COLUMN(direction)-1))))</f>
        <v/>
      </c>
      <c r="B124" s="1"/>
    </row>
    <row r="125" spans="1:2">
      <c r="A125" s="1" t="str">
        <f>IF(B125="","",INDEX(direction,,SUMPRODUCT((bddirection=B125)*(COLUMN(direction)-1))))</f>
        <v/>
      </c>
      <c r="B125" s="1"/>
    </row>
    <row r="126" spans="1:2">
      <c r="A126" s="1" t="str">
        <f>IF(B126="","",INDEX(direction,,SUMPRODUCT((bddirection=B126)*(COLUMN(direction)-1))))</f>
        <v/>
      </c>
      <c r="B126" s="1"/>
    </row>
    <row r="127" spans="1:2">
      <c r="A127" s="1" t="str">
        <f>IF(B127="","",INDEX(direction,,SUMPRODUCT((bddirection=B127)*(COLUMN(direction)-1))))</f>
        <v/>
      </c>
      <c r="B127" s="1"/>
    </row>
    <row r="128" spans="1:2">
      <c r="A128" s="1" t="str">
        <f>IF(B128="","",INDEX(direction,,SUMPRODUCT((bddirection=B128)*(COLUMN(direction)-1))))</f>
        <v/>
      </c>
      <c r="B128" s="1"/>
    </row>
    <row r="129" spans="1:2">
      <c r="A129" s="1" t="str">
        <f>IF(B129="","",INDEX(direction,,SUMPRODUCT((bddirection=B129)*(COLUMN(direction)-1))))</f>
        <v/>
      </c>
      <c r="B129" s="1"/>
    </row>
    <row r="130" spans="1:2">
      <c r="A130" s="1" t="str">
        <f>IF(B130="","",INDEX(direction,,SUMPRODUCT((bddirection=B130)*(COLUMN(direction)-1))))</f>
        <v/>
      </c>
      <c r="B130" s="1"/>
    </row>
    <row r="131" spans="1:2">
      <c r="A131" s="1" t="str">
        <f>IF(B131="","",INDEX(direction,,SUMPRODUCT((bddirection=B131)*(COLUMN(direction)-1))))</f>
        <v/>
      </c>
      <c r="B131" s="1"/>
    </row>
    <row r="132" spans="1:2">
      <c r="A132" s="1" t="str">
        <f>IF(B132="","",INDEX(direction,,SUMPRODUCT((bddirection=B132)*(COLUMN(direction)-1))))</f>
        <v/>
      </c>
      <c r="B132" s="1"/>
    </row>
    <row r="133" spans="1:2">
      <c r="A133" s="1" t="str">
        <f>IF(B133="","",INDEX(direction,,SUMPRODUCT((bddirection=B133)*(COLUMN(direction)-1))))</f>
        <v/>
      </c>
      <c r="B133" s="1"/>
    </row>
    <row r="134" spans="1:2">
      <c r="A134" s="1" t="str">
        <f>IF(B134="","",INDEX(direction,,SUMPRODUCT((bddirection=B134)*(COLUMN(direction)-1))))</f>
        <v/>
      </c>
      <c r="B134" s="1"/>
    </row>
    <row r="135" spans="1:2">
      <c r="A135" s="1" t="str">
        <f>IF(B135="","",INDEX(direction,,SUMPRODUCT((bddirection=B135)*(COLUMN(direction)-1))))</f>
        <v/>
      </c>
      <c r="B135" s="1"/>
    </row>
    <row r="136" spans="1:2">
      <c r="A136" s="1" t="str">
        <f>IF(B136="","",INDEX(direction,,SUMPRODUCT((bddirection=B136)*(COLUMN(direction)-1))))</f>
        <v/>
      </c>
      <c r="B136" s="1"/>
    </row>
    <row r="137" spans="1:2">
      <c r="A137" s="1" t="str">
        <f>IF(B137="","",INDEX(direction,,SUMPRODUCT((bddirection=B137)*(COLUMN(direction)-1))))</f>
        <v/>
      </c>
      <c r="B137" s="1"/>
    </row>
    <row r="138" spans="1:2">
      <c r="A138" s="1" t="str">
        <f>IF(B138="","",INDEX(direction,,SUMPRODUCT((bddirection=B138)*(COLUMN(direction)-1))))</f>
        <v/>
      </c>
      <c r="B138" s="1"/>
    </row>
    <row r="139" spans="1:2">
      <c r="A139" s="1" t="str">
        <f>IF(B139="","",INDEX(direction,,SUMPRODUCT((bddirection=B139)*(COLUMN(direction)-1))))</f>
        <v/>
      </c>
      <c r="B139" s="1"/>
    </row>
    <row r="140" spans="1:2">
      <c r="A140" s="1" t="str">
        <f>IF(B140="","",INDEX(direction,,SUMPRODUCT((bddirection=B140)*(COLUMN(direction)-1))))</f>
        <v/>
      </c>
      <c r="B140" s="1"/>
    </row>
    <row r="141" spans="1:2">
      <c r="A141" s="1" t="str">
        <f>IF(B141="","",INDEX(direction,,SUMPRODUCT((bddirection=B141)*(COLUMN(direction)-1))))</f>
        <v/>
      </c>
      <c r="B141" s="1"/>
    </row>
    <row r="142" spans="1:2">
      <c r="A142" s="1" t="str">
        <f>IF(B142="","",INDEX(direction,,SUMPRODUCT((bddirection=B142)*(COLUMN(direction)-1))))</f>
        <v/>
      </c>
      <c r="B142" s="1"/>
    </row>
    <row r="143" spans="1:2">
      <c r="A143" s="1" t="str">
        <f>IF(B143="","",INDEX(direction,,SUMPRODUCT((bddirection=B143)*(COLUMN(direction)-1))))</f>
        <v/>
      </c>
      <c r="B143" s="1"/>
    </row>
    <row r="144" spans="1:2">
      <c r="A144" s="1" t="str">
        <f>IF(B144="","",INDEX(direction,,SUMPRODUCT((bddirection=B144)*(COLUMN(direction)-1))))</f>
        <v/>
      </c>
      <c r="B144" s="1"/>
    </row>
    <row r="145" spans="1:2">
      <c r="A145" s="1" t="str">
        <f>IF(B145="","",INDEX(direction,,SUMPRODUCT((bddirection=B145)*(COLUMN(direction)-1))))</f>
        <v/>
      </c>
      <c r="B145" s="1"/>
    </row>
    <row r="146" spans="1:2">
      <c r="A146" s="1" t="str">
        <f>IF(B146="","",INDEX(direction,,SUMPRODUCT((bddirection=B146)*(COLUMN(direction)-1))))</f>
        <v/>
      </c>
      <c r="B146" s="1"/>
    </row>
    <row r="147" spans="1:2">
      <c r="A147" s="1" t="str">
        <f>IF(B147="","",INDEX(direction,,SUMPRODUCT((bddirection=B147)*(COLUMN(direction)-1))))</f>
        <v/>
      </c>
      <c r="B147" s="1"/>
    </row>
    <row r="148" spans="1:2">
      <c r="A148" s="1" t="str">
        <f>IF(B148="","",INDEX(direction,,SUMPRODUCT((bddirection=B148)*(COLUMN(direction)-1))))</f>
        <v/>
      </c>
      <c r="B148" s="1"/>
    </row>
    <row r="149" spans="1:2">
      <c r="A149" s="1" t="str">
        <f>IF(B149="","",INDEX(direction,,SUMPRODUCT((bddirection=B149)*(COLUMN(direction)-1))))</f>
        <v/>
      </c>
      <c r="B149" s="1"/>
    </row>
    <row r="150" spans="1:2">
      <c r="A150" s="1" t="str">
        <f>IF(B150="","",INDEX(direction,,SUMPRODUCT((bddirection=B150)*(COLUMN(direction)-1))))</f>
        <v/>
      </c>
      <c r="B150" s="1"/>
    </row>
    <row r="151" spans="1:2">
      <c r="A151" s="1" t="str">
        <f>IF(B151="","",INDEX(direction,,SUMPRODUCT((bddirection=B151)*(COLUMN(direction)-1))))</f>
        <v/>
      </c>
      <c r="B151" s="1"/>
    </row>
    <row r="152" spans="1:2">
      <c r="A152" s="1" t="str">
        <f>IF(B152="","",INDEX(direction,,SUMPRODUCT((bddirection=B152)*(COLUMN(direction)-1))))</f>
        <v/>
      </c>
      <c r="B152" s="1"/>
    </row>
    <row r="153" spans="1:2">
      <c r="A153" s="1" t="str">
        <f>IF(B153="","",INDEX(direction,,SUMPRODUCT((bddirection=B153)*(COLUMN(direction)-1))))</f>
        <v/>
      </c>
      <c r="B153" s="1"/>
    </row>
    <row r="154" spans="1:2">
      <c r="A154" s="1" t="str">
        <f>IF(B154="","",INDEX(direction,,SUMPRODUCT((bddirection=B154)*(COLUMN(direction)-1))))</f>
        <v/>
      </c>
      <c r="B154" s="1"/>
    </row>
    <row r="155" spans="1:2">
      <c r="A155" s="1" t="str">
        <f>IF(B155="","",INDEX(direction,,SUMPRODUCT((bddirection=B155)*(COLUMN(direction)-1))))</f>
        <v/>
      </c>
      <c r="B155" s="1"/>
    </row>
    <row r="156" spans="1:2">
      <c r="A156" s="1" t="str">
        <f>IF(B156="","",INDEX(direction,,SUMPRODUCT((bddirection=B156)*(COLUMN(direction)-1))))</f>
        <v/>
      </c>
      <c r="B156" s="1"/>
    </row>
    <row r="157" spans="1:2">
      <c r="A157" s="1" t="str">
        <f>IF(B157="","",INDEX(direction,,SUMPRODUCT((bddirection=B157)*(COLUMN(direction)-1))))</f>
        <v/>
      </c>
      <c r="B157" s="1"/>
    </row>
    <row r="158" spans="1:2">
      <c r="A158" s="1" t="str">
        <f>IF(B158="","",INDEX(direction,,SUMPRODUCT((bddirection=B158)*(COLUMN(direction)-1))))</f>
        <v/>
      </c>
      <c r="B158" s="1"/>
    </row>
    <row r="159" spans="1:2">
      <c r="A159" s="1" t="str">
        <f>IF(B159="","",INDEX(direction,,SUMPRODUCT((bddirection=B159)*(COLUMN(direction)-1))))</f>
        <v/>
      </c>
      <c r="B159" s="1"/>
    </row>
    <row r="160" spans="1:2">
      <c r="A160" s="1" t="str">
        <f>IF(B160="","",INDEX(direction,,SUMPRODUCT((bddirection=B160)*(COLUMN(direction)-1))))</f>
        <v/>
      </c>
      <c r="B160" s="1"/>
    </row>
    <row r="161" spans="1:2">
      <c r="A161" s="1" t="str">
        <f>IF(B161="","",INDEX(direction,,SUMPRODUCT((bddirection=B161)*(COLUMN(direction)-1))))</f>
        <v/>
      </c>
      <c r="B161" s="1"/>
    </row>
    <row r="162" spans="1:2">
      <c r="A162" s="1" t="str">
        <f>IF(B162="","",INDEX(direction,,SUMPRODUCT((bddirection=B162)*(COLUMN(direction)-1))))</f>
        <v/>
      </c>
      <c r="B162" s="1"/>
    </row>
    <row r="163" spans="1:2">
      <c r="A163" s="1" t="str">
        <f>IF(B163="","",INDEX(direction,,SUMPRODUCT((bddirection=B163)*(COLUMN(direction)-1))))</f>
        <v/>
      </c>
      <c r="B163" s="1"/>
    </row>
    <row r="164" spans="1:2">
      <c r="A164" s="1" t="str">
        <f>IF(B164="","",INDEX(direction,,SUMPRODUCT((bddirection=B164)*(COLUMN(direction)-1))))</f>
        <v/>
      </c>
      <c r="B164" s="1"/>
    </row>
    <row r="165" spans="1:2">
      <c r="A165" s="1" t="str">
        <f>IF(B165="","",INDEX(direction,,SUMPRODUCT((bddirection=B165)*(COLUMN(direction)-1))))</f>
        <v/>
      </c>
      <c r="B165" s="1"/>
    </row>
    <row r="166" spans="1:2">
      <c r="A166" s="1" t="str">
        <f>IF(B166="","",INDEX(direction,,SUMPRODUCT((bddirection=B166)*(COLUMN(direction)-1))))</f>
        <v/>
      </c>
      <c r="B166" s="1"/>
    </row>
    <row r="167" spans="1:2">
      <c r="A167" s="1" t="str">
        <f>IF(B167="","",INDEX(direction,,SUMPRODUCT((bddirection=B167)*(COLUMN(direction)-1))))</f>
        <v/>
      </c>
      <c r="B167" s="1"/>
    </row>
    <row r="168" spans="1:2">
      <c r="A168" s="1" t="str">
        <f>IF(B168="","",INDEX(direction,,SUMPRODUCT((bddirection=B168)*(COLUMN(direction)-1))))</f>
        <v/>
      </c>
      <c r="B168" s="1"/>
    </row>
    <row r="169" spans="1:2">
      <c r="A169" s="1" t="str">
        <f>IF(B169="","",INDEX(direction,,SUMPRODUCT((bddirection=B169)*(COLUMN(direction)-1))))</f>
        <v/>
      </c>
      <c r="B169" s="1"/>
    </row>
    <row r="170" spans="1:2">
      <c r="A170" s="1" t="str">
        <f>IF(B170="","",INDEX(direction,,SUMPRODUCT((bddirection=B170)*(COLUMN(direction)-1))))</f>
        <v/>
      </c>
      <c r="B170" s="1"/>
    </row>
    <row r="171" spans="1:2">
      <c r="A171" s="1" t="str">
        <f>IF(B171="","",INDEX(direction,,SUMPRODUCT((bddirection=B171)*(COLUMN(direction)-1))))</f>
        <v/>
      </c>
      <c r="B171" s="1"/>
    </row>
    <row r="172" spans="1:2">
      <c r="A172" s="1" t="str">
        <f>IF(B172="","",INDEX(direction,,SUMPRODUCT((bddirection=B172)*(COLUMN(direction)-1))))</f>
        <v/>
      </c>
      <c r="B172" s="1"/>
    </row>
    <row r="173" spans="1:2">
      <c r="A173" s="1" t="str">
        <f>IF(B173="","",INDEX(direction,,SUMPRODUCT((bddirection=B173)*(COLUMN(direction)-1))))</f>
        <v/>
      </c>
      <c r="B173" s="1"/>
    </row>
    <row r="174" spans="1:2">
      <c r="A174" s="1" t="str">
        <f>IF(B174="","",INDEX(direction,,SUMPRODUCT((bddirection=B174)*(COLUMN(direction)-1))))</f>
        <v/>
      </c>
      <c r="B174" s="1"/>
    </row>
    <row r="175" spans="1:2">
      <c r="A175" s="1" t="str">
        <f>IF(B175="","",INDEX(direction,,SUMPRODUCT((bddirection=B175)*(COLUMN(direction)-1))))</f>
        <v/>
      </c>
      <c r="B175" s="1"/>
    </row>
    <row r="176" spans="1:2">
      <c r="A176" s="1" t="str">
        <f>IF(B176="","",INDEX(direction,,SUMPRODUCT((bddirection=B176)*(COLUMN(direction)-1))))</f>
        <v/>
      </c>
      <c r="B176" s="1"/>
    </row>
    <row r="177" spans="1:2">
      <c r="A177" s="1" t="str">
        <f>IF(B177="","",INDEX(direction,,SUMPRODUCT((bddirection=B177)*(COLUMN(direction)-1))))</f>
        <v/>
      </c>
      <c r="B177" s="1"/>
    </row>
    <row r="178" spans="1:2">
      <c r="A178" s="1" t="str">
        <f>IF(B178="","",INDEX(direction,,SUMPRODUCT((bddirection=B178)*(COLUMN(direction)-1))))</f>
        <v/>
      </c>
      <c r="B178" s="1"/>
    </row>
    <row r="179" spans="1:2">
      <c r="A179" s="1" t="str">
        <f>IF(B179="","",INDEX(direction,,SUMPRODUCT((bddirection=B179)*(COLUMN(direction)-1))))</f>
        <v/>
      </c>
      <c r="B179" s="1"/>
    </row>
    <row r="180" spans="1:2">
      <c r="A180" s="1" t="str">
        <f>IF(B180="","",INDEX(direction,,SUMPRODUCT((bddirection=B180)*(COLUMN(direction)-1))))</f>
        <v/>
      </c>
      <c r="B180" s="1"/>
    </row>
    <row r="181" spans="1:2">
      <c r="A181" s="1" t="str">
        <f>IF(B181="","",INDEX(direction,,SUMPRODUCT((bddirection=B181)*(COLUMN(direction)-1))))</f>
        <v/>
      </c>
      <c r="B181" s="1"/>
    </row>
    <row r="182" spans="1:2">
      <c r="A182" s="1" t="str">
        <f>IF(B182="","",INDEX(direction,,SUMPRODUCT((bddirection=B182)*(COLUMN(direction)-1))))</f>
        <v/>
      </c>
      <c r="B182" s="1"/>
    </row>
    <row r="183" spans="1:2">
      <c r="A183" s="1" t="str">
        <f>IF(B183="","",INDEX(direction,,SUMPRODUCT((bddirection=B183)*(COLUMN(direction)-1))))</f>
        <v/>
      </c>
      <c r="B183" s="1"/>
    </row>
    <row r="184" spans="1:2">
      <c r="A184" s="1" t="str">
        <f>IF(B184="","",INDEX(direction,,SUMPRODUCT((bddirection=B184)*(COLUMN(direction)-1))))</f>
        <v/>
      </c>
      <c r="B184" s="1"/>
    </row>
    <row r="185" spans="1:2">
      <c r="A185" s="1" t="str">
        <f>IF(B185="","",INDEX(direction,,SUMPRODUCT((bddirection=B185)*(COLUMN(direction)-1))))</f>
        <v/>
      </c>
      <c r="B185" s="1"/>
    </row>
    <row r="186" spans="1:2">
      <c r="A186" s="1" t="str">
        <f>IF(B186="","",INDEX(direction,,SUMPRODUCT((bddirection=B186)*(COLUMN(direction)-1))))</f>
        <v/>
      </c>
      <c r="B186" s="1"/>
    </row>
    <row r="187" spans="1:2">
      <c r="A187" s="1" t="str">
        <f>IF(B187="","",INDEX(direction,,SUMPRODUCT((bddirection=B187)*(COLUMN(direction)-1))))</f>
        <v/>
      </c>
      <c r="B187" s="1"/>
    </row>
    <row r="188" spans="1:2">
      <c r="A188" s="1" t="str">
        <f>IF(B188="","",INDEX(direction,,SUMPRODUCT((bddirection=B188)*(COLUMN(direction)-1))))</f>
        <v/>
      </c>
      <c r="B188" s="1"/>
    </row>
    <row r="189" spans="1:2">
      <c r="A189" s="1" t="str">
        <f>IF(B189="","",INDEX(direction,,SUMPRODUCT((bddirection=B189)*(COLUMN(direction)-1))))</f>
        <v/>
      </c>
      <c r="B189" s="1"/>
    </row>
    <row r="190" spans="1:2">
      <c r="A190" s="1" t="str">
        <f>IF(B190="","",INDEX(direction,,SUMPRODUCT((bddirection=B190)*(COLUMN(direction)-1))))</f>
        <v/>
      </c>
      <c r="B190" s="1"/>
    </row>
    <row r="191" spans="1:2">
      <c r="A191" s="1" t="str">
        <f>IF(B191="","",INDEX(direction,,SUMPRODUCT((bddirection=B191)*(COLUMN(direction)-1))))</f>
        <v/>
      </c>
      <c r="B191" s="1"/>
    </row>
    <row r="192" spans="1:2">
      <c r="A192" s="1" t="str">
        <f>IF(B192="","",INDEX(direction,,SUMPRODUCT((bddirection=B192)*(COLUMN(direction)-1))))</f>
        <v/>
      </c>
      <c r="B192" s="1"/>
    </row>
    <row r="193" spans="1:3">
      <c r="A193" s="1" t="str">
        <f>IF(B193="","",INDEX(direction,,SUMPRODUCT((bddirection=B193)*(COLUMN(direction)-1))))</f>
        <v/>
      </c>
      <c r="B193" s="1"/>
    </row>
    <row r="194" spans="1:3">
      <c r="A194" s="1" t="str">
        <f>IF(B194="","",INDEX(direction,,SUMPRODUCT((bddirection=B194)*(COLUMN(direction)-1))))</f>
        <v/>
      </c>
      <c r="B194" s="1"/>
    </row>
    <row r="195" spans="1:3">
      <c r="A195" s="1" t="str">
        <f>IF(B195="","",INDEX(direction,,SUMPRODUCT((bddirection=B195)*(COLUMN(direction)-1))))</f>
        <v/>
      </c>
      <c r="B195" s="1"/>
    </row>
    <row r="196" spans="1:3">
      <c r="A196" s="1" t="str">
        <f>IF(B196="","",INDEX(direction,,SUMPRODUCT((bddirection=B196)*(COLUMN(direction)-1))))</f>
        <v/>
      </c>
      <c r="B196" s="1"/>
    </row>
    <row r="197" spans="1:3">
      <c r="A197" s="1" t="str">
        <f>IF(B197="","",INDEX(direction,,SUMPRODUCT((bddirection=B197)*(COLUMN(direction)-1))))</f>
        <v/>
      </c>
      <c r="B197" s="1"/>
    </row>
    <row r="198" spans="1:3">
      <c r="A198" s="1" t="str">
        <f>IF(B198="","",INDEX(direction,,SUMPRODUCT((bddirection=B198)*(COLUMN(direction)-1))))</f>
        <v/>
      </c>
      <c r="B198" s="1"/>
    </row>
    <row r="199" spans="1:3">
      <c r="A199" s="1" t="str">
        <f>IF(B199="","",INDEX(direction,,SUMPRODUCT((bddirection=B199)*(COLUMN(direction)-1))))</f>
        <v/>
      </c>
    </row>
    <row r="200" spans="1:3" s="6" customFormat="1">
      <c r="A200" s="6" t="str">
        <f>IF(B200="","",INDEX(direction,,SUMPRODUCT((bddirection=B200)*(COLUMN(direction)-1))))</f>
        <v/>
      </c>
      <c r="C200" s="6" t="s">
        <v>123</v>
      </c>
    </row>
  </sheetData>
  <dataValidations count="1">
    <dataValidation type="list" allowBlank="1" showInputMessage="1" showErrorMessage="1" sqref="B2:B198">
      <formula1>prodprod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8"/>
  <sheetViews>
    <sheetView tabSelected="1" workbookViewId="0">
      <selection activeCell="F13" sqref="F13"/>
    </sheetView>
  </sheetViews>
  <sheetFormatPr baseColWidth="10" defaultRowHeight="13.5"/>
  <cols>
    <col min="1" max="1" width="30.8984375" customWidth="1"/>
    <col min="2" max="2" width="43.3984375" customWidth="1"/>
    <col min="3" max="3" width="35.09765625" customWidth="1"/>
  </cols>
  <sheetData>
    <row r="1" spans="1:3">
      <c r="C1" s="1"/>
    </row>
    <row r="2" spans="1:3">
      <c r="A2" t="s">
        <v>0</v>
      </c>
      <c r="B2" s="6" t="s">
        <v>107</v>
      </c>
      <c r="C2" s="1"/>
    </row>
    <row r="3" spans="1:3">
      <c r="C3" s="1"/>
    </row>
    <row r="4" spans="1:3">
      <c r="A4" t="s">
        <v>1</v>
      </c>
      <c r="B4" s="6" t="s">
        <v>12</v>
      </c>
      <c r="C4" s="1"/>
    </row>
    <row r="5" spans="1:3">
      <c r="C5" s="1"/>
    </row>
    <row r="6" spans="1:3">
      <c r="A6" t="s">
        <v>2</v>
      </c>
      <c r="B6" s="6" t="s">
        <v>37</v>
      </c>
      <c r="C6" s="1"/>
    </row>
    <row r="7" spans="1:3">
      <c r="C7" s="1"/>
    </row>
    <row r="8" spans="1:3">
      <c r="A8" t="s">
        <v>3</v>
      </c>
      <c r="B8" s="4" t="str">
        <f>VLOOKUP(B6,Base!$C:$D,2,FALSE)</f>
        <v>Cons Cial 5</v>
      </c>
      <c r="C8" s="1"/>
    </row>
  </sheetData>
  <dataValidations count="3">
    <dataValidation type="list" allowBlank="1" showInputMessage="1" showErrorMessage="1" sqref="B2">
      <formula1>direction</formula1>
    </dataValidation>
    <dataValidation type="list" allowBlank="1" showInputMessage="1" showErrorMessage="1" sqref="B4">
      <formula1>OFFSET(dept1,,MATCH($B$2,direction,0)-1,4,)</formula1>
    </dataValidation>
    <dataValidation type="list" allowBlank="1" showInputMessage="1" showErrorMessage="1" sqref="B6">
      <formula1>OFFSET(dept,,MATCH($B$4,prodprod,0)-1,INDEX(prodprod1,MATCH($B$4,prodprod,0)))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P83"/>
  <sheetViews>
    <sheetView topLeftCell="D1" workbookViewId="0">
      <selection activeCell="M22" sqref="M22"/>
    </sheetView>
  </sheetViews>
  <sheetFormatPr baseColWidth="10" defaultRowHeight="13.5"/>
  <cols>
    <col min="2" max="2" width="29.59765625" customWidth="1"/>
    <col min="3" max="3" width="32.69921875" customWidth="1"/>
    <col min="4" max="4" width="28.5" customWidth="1"/>
    <col min="5" max="5" width="27.3984375" customWidth="1"/>
    <col min="6" max="6" width="27" customWidth="1"/>
    <col min="7" max="7" width="24" customWidth="1"/>
    <col min="8" max="8" width="23.296875" customWidth="1"/>
  </cols>
  <sheetData>
    <row r="2" spans="1:16">
      <c r="A2" t="s">
        <v>112</v>
      </c>
      <c r="B2" t="s">
        <v>105</v>
      </c>
      <c r="C2" s="1" t="s">
        <v>106</v>
      </c>
      <c r="D2" s="1" t="s">
        <v>107</v>
      </c>
      <c r="E2" s="1" t="s">
        <v>108</v>
      </c>
      <c r="F2" s="1" t="s">
        <v>109</v>
      </c>
      <c r="G2" s="1" t="s">
        <v>110</v>
      </c>
      <c r="H2" s="1" t="s">
        <v>111</v>
      </c>
    </row>
    <row r="3" spans="1:16">
      <c r="A3" t="s">
        <v>113</v>
      </c>
      <c r="B3" s="1" t="s">
        <v>7</v>
      </c>
      <c r="C3" s="1" t="s">
        <v>9</v>
      </c>
      <c r="D3" s="1" t="s">
        <v>12</v>
      </c>
      <c r="E3" s="1" t="s">
        <v>120</v>
      </c>
      <c r="F3" s="1" t="s">
        <v>15</v>
      </c>
      <c r="G3" s="1" t="s">
        <v>11</v>
      </c>
      <c r="H3" s="1" t="s">
        <v>122</v>
      </c>
    </row>
    <row r="4" spans="1:16">
      <c r="B4" s="1" t="s">
        <v>8</v>
      </c>
      <c r="C4" s="1" t="s">
        <v>10</v>
      </c>
      <c r="D4" s="1" t="s">
        <v>13</v>
      </c>
      <c r="G4" s="1" t="s">
        <v>121</v>
      </c>
    </row>
    <row r="5" spans="1:16">
      <c r="D5" s="1" t="s">
        <v>14</v>
      </c>
    </row>
    <row r="7" spans="1:16" s="5" customFormat="1">
      <c r="B7" s="5">
        <f ca="1">COUNTIF(agence,B$8)</f>
        <v>13</v>
      </c>
      <c r="C7" s="5">
        <f ca="1">COUNTIF(agence,C$8)</f>
        <v>3</v>
      </c>
      <c r="D7" s="5">
        <f ca="1">COUNTIF(agence,D$8)</f>
        <v>1</v>
      </c>
      <c r="E7" s="5">
        <f ca="1">COUNTIF(agence,E$8)</f>
        <v>4</v>
      </c>
      <c r="F7" s="5">
        <f ca="1">COUNTIF(agence,F$8)</f>
        <v>15</v>
      </c>
      <c r="G7" s="5">
        <f ca="1">COUNTIF(agence,G$8)</f>
        <v>10</v>
      </c>
      <c r="H7" s="5">
        <f ca="1">COUNTIF(agence,H$8)</f>
        <v>9</v>
      </c>
      <c r="I7" s="5">
        <f ca="1">COUNTIF(agence,I$8)</f>
        <v>6</v>
      </c>
      <c r="J7" s="5">
        <f ca="1">COUNTIF(agence,J$8)</f>
        <v>1</v>
      </c>
      <c r="K7" s="5">
        <f ca="1">COUNTIF(agence,K$8)</f>
        <v>5</v>
      </c>
      <c r="L7" s="5">
        <f ca="1">COUNTIF(agence,L$8)</f>
        <v>1</v>
      </c>
      <c r="M7" s="5">
        <f ca="1">COUNTIF(agence,M$8)</f>
        <v>8</v>
      </c>
    </row>
    <row r="8" spans="1:16">
      <c r="A8" t="s">
        <v>114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15</v>
      </c>
      <c r="K8" s="2" t="s">
        <v>120</v>
      </c>
      <c r="L8" s="2" t="s">
        <v>121</v>
      </c>
      <c r="M8" s="2" t="s">
        <v>122</v>
      </c>
      <c r="N8" s="2"/>
      <c r="O8" s="2"/>
      <c r="P8" s="2"/>
    </row>
    <row r="9" spans="1:16">
      <c r="B9" s="1" t="str">
        <f t="array" aca="1" ref="B9" ca="1">IF(ROW($A1)&gt;B$7,"",INDEX(Produit,SMALL(IF(agence=B$8,ROW(agence)-1,""),ROW($A1))))</f>
        <v>Produit 1</v>
      </c>
      <c r="C9" s="1" t="str">
        <f t="array" aca="1" ref="C9" ca="1">IF(ROW($A1)&gt;C$7,"",INDEX(Produit,SMALL(IF(agence=C$8,ROW(agence)-1,""),ROW($A1))))</f>
        <v>Produit 13</v>
      </c>
      <c r="D9" s="1" t="str">
        <f t="array" aca="1" ref="D9" ca="1">IF(ROW($A1)&gt;D$7,"",INDEX(Produit,SMALL(IF(agence=D$8,ROW(agence)-1,""),ROW($A1))))</f>
        <v>Produit 15</v>
      </c>
      <c r="E9" s="1" t="str">
        <f t="array" aca="1" ref="E9" ca="1">IF(ROW($A1)&gt;E$7,"",INDEX(Produit,SMALL(IF(agence=E$8,ROW(agence)-1,""),ROW($A1))))</f>
        <v>Produit 16</v>
      </c>
      <c r="F9" s="1" t="str">
        <f t="array" aca="1" ref="F9" ca="1">IF(ROW($A1)&gt;F$7,"",INDEX(Produit,SMALL(IF(agence=F$8,ROW(agence)-1,""),ROW($A1))))</f>
        <v>Produit 17</v>
      </c>
      <c r="G9" s="1" t="str">
        <f t="array" aca="1" ref="G9" ca="1">IF(ROW($A1)&gt;G$7,"",INDEX(Produit,SMALL(IF(agence=G$8,ROW(agence)-1,""),ROW($A1))))</f>
        <v>Produit 20</v>
      </c>
      <c r="H9" s="1" t="str">
        <f t="array" aca="1" ref="H9" ca="1">IF(ROW($A1)&gt;H$7,"",INDEX(Produit,SMALL(IF(agence=H$8,ROW(agence)-1,""),ROW($A1))))</f>
        <v>Produit 39</v>
      </c>
      <c r="I9" s="1" t="str">
        <f t="array" aca="1" ref="I9" ca="1">IF(ROW($A1)&gt;I$7,"",INDEX(Produit,SMALL(IF(agence=I$8,ROW(agence)-1,""),ROW($A1))))</f>
        <v>Produit 29</v>
      </c>
      <c r="J9" s="1" t="str">
        <f t="array" aca="1" ref="J9" ca="1">IF(ROW($A1)&gt;J$7,"",INDEX(Produit,SMALL(IF(agence=J$8,ROW(agence)-1,""),ROW($A1))))</f>
        <v>Produit 67</v>
      </c>
      <c r="K9" s="1" t="str">
        <f t="array" aca="1" ref="K9" ca="1">IF(ROW($A1)&gt;K$7,"",INDEX(Produit,SMALL(IF(agence=K$8,ROW(agence)-1,""),ROW($A1))))</f>
        <v>Produit 54</v>
      </c>
      <c r="L9" s="1" t="str">
        <f t="array" aca="1" ref="L9" ca="1">IF(ROW($A1)&gt;L$7,"",INDEX(Produit,SMALL(IF(agence=L$8,ROW(agence)-1,""),ROW($A1))))</f>
        <v>Produit 60</v>
      </c>
      <c r="M9" s="1" t="str">
        <f t="array" aca="1" ref="M9" ca="1">IF(ROW($A1)&gt;M$7,"",INDEX(Produit,SMALL(IF(agence=M$8,ROW(agence)-1,""),ROW($A1))))</f>
        <v>Produit 47</v>
      </c>
    </row>
    <row r="10" spans="1:16">
      <c r="A10" s="2"/>
      <c r="B10" s="1" t="str">
        <f t="array" aca="1" ref="B10" ca="1">IF(ROW($A2)&gt;B$7,"",INDEX(Produit,SMALL(IF(agence=B$8,ROW(agence)-1,""),ROW($A2))))</f>
        <v>Produit 2</v>
      </c>
      <c r="C10" s="1" t="str">
        <f t="array" aca="1" ref="C10" ca="1">IF(ROW($A2)&gt;C$7,"",INDEX(Produit,SMALL(IF(agence=C$8,ROW(agence)-1,""),ROW($A2))))</f>
        <v>Produit 14</v>
      </c>
      <c r="D10" s="1" t="str">
        <f t="array" aca="1" ref="D10" ca="1">IF(ROW($A2)&gt;D$7,"",INDEX(Produit,SMALL(IF(agence=D$8,ROW(agence)-1,""),ROW($A2))))</f>
        <v/>
      </c>
      <c r="E10" s="1" t="str">
        <f t="array" aca="1" ref="E10" ca="1">IF(ROW($A2)&gt;E$7,"",INDEX(Produit,SMALL(IF(agence=E$8,ROW(agence)-1,""),ROW($A2))))</f>
        <v>Produit 72</v>
      </c>
      <c r="F10" s="1" t="str">
        <f t="array" aca="1" ref="F10" ca="1">IF(ROW($A2)&gt;F$7,"",INDEX(Produit,SMALL(IF(agence=F$8,ROW(agence)-1,""),ROW($A2))))</f>
        <v>Produit 18</v>
      </c>
      <c r="G10" s="1" t="str">
        <f t="array" aca="1" ref="G10" ca="1">IF(ROW($A2)&gt;G$7,"",INDEX(Produit,SMALL(IF(agence=G$8,ROW(agence)-1,""),ROW($A2))))</f>
        <v>Produit 21</v>
      </c>
      <c r="H10" s="1" t="str">
        <f t="array" aca="1" ref="H10" ca="1">IF(ROW($A2)&gt;H$7,"",INDEX(Produit,SMALL(IF(agence=H$8,ROW(agence)-1,""),ROW($A2))))</f>
        <v>Produit 40</v>
      </c>
      <c r="I10" s="1" t="str">
        <f t="array" aca="1" ref="I10" ca="1">IF(ROW($A2)&gt;I$7,"",INDEX(Produit,SMALL(IF(agence=I$8,ROW(agence)-1,""),ROW($A2))))</f>
        <v>Produit 56</v>
      </c>
      <c r="J10" s="1" t="str">
        <f t="array" aca="1" ref="J10" ca="1">IF(ROW($A2)&gt;J$7,"",INDEX(Produit,SMALL(IF(agence=J$8,ROW(agence)-1,""),ROW($A2))))</f>
        <v/>
      </c>
      <c r="K10" s="1" t="str">
        <f t="array" aca="1" ref="K10" ca="1">IF(ROW($A2)&gt;K$7,"",INDEX(Produit,SMALL(IF(agence=K$8,ROW(agence)-1,""),ROW($A2))))</f>
        <v>Produit 55</v>
      </c>
      <c r="L10" s="1" t="str">
        <f t="array" aca="1" ref="L10" ca="1">IF(ROW($A2)&gt;L$7,"",INDEX(Produit,SMALL(IF(agence=L$8,ROW(agence)-1,""),ROW($A2))))</f>
        <v/>
      </c>
      <c r="M10" s="1" t="str">
        <f t="array" aca="1" ref="M10" ca="1">IF(ROW($A2)&gt;M$7,"",INDEX(Produit,SMALL(IF(agence=M$8,ROW(agence)-1,""),ROW($A2))))</f>
        <v>Produit 48</v>
      </c>
    </row>
    <row r="11" spans="1:16">
      <c r="A11" s="2"/>
      <c r="B11" s="1" t="str">
        <f t="array" aca="1" ref="B11" ca="1">IF(ROW($A3)&gt;B$7,"",INDEX(Produit,SMALL(IF(agence=B$8,ROW(agence)-1,""),ROW($A3))))</f>
        <v>Produit 3</v>
      </c>
      <c r="C11" s="1" t="str">
        <f t="array" aca="1" ref="C11" ca="1">IF(ROW($A3)&gt;C$7,"",INDEX(Produit,SMALL(IF(agence=C$8,ROW(agence)-1,""),ROW($A3))))</f>
        <v>Produit 74</v>
      </c>
      <c r="D11" s="1" t="str">
        <f t="array" aca="1" ref="D11" ca="1">IF(ROW($A3)&gt;D$7,"",INDEX(Produit,SMALL(IF(agence=D$8,ROW(agence)-1,""),ROW($A3))))</f>
        <v/>
      </c>
      <c r="E11" s="1" t="str">
        <f t="array" aca="1" ref="E11" ca="1">IF(ROW($A3)&gt;E$7,"",INDEX(Produit,SMALL(IF(agence=E$8,ROW(agence)-1,""),ROW($A3))))</f>
        <v>Produit 73</v>
      </c>
      <c r="F11" s="1" t="str">
        <f t="array" aca="1" ref="F11" ca="1">IF(ROW($A3)&gt;F$7,"",INDEX(Produit,SMALL(IF(agence=F$8,ROW(agence)-1,""),ROW($A3))))</f>
        <v>Produit 19</v>
      </c>
      <c r="G11" s="1" t="str">
        <f t="array" aca="1" ref="G11" ca="1">IF(ROW($A3)&gt;G$7,"",INDEX(Produit,SMALL(IF(agence=G$8,ROW(agence)-1,""),ROW($A3))))</f>
        <v>Produit 22</v>
      </c>
      <c r="H11" s="1" t="str">
        <f t="array" aca="1" ref="H11" ca="1">IF(ROW($A3)&gt;H$7,"",INDEX(Produit,SMALL(IF(agence=H$8,ROW(agence)-1,""),ROW($A3))))</f>
        <v>Produit 41</v>
      </c>
      <c r="I11" s="1" t="str">
        <f t="array" aca="1" ref="I11" ca="1">IF(ROW($A3)&gt;I$7,"",INDEX(Produit,SMALL(IF(agence=I$8,ROW(agence)-1,""),ROW($A3))))</f>
        <v>Produit 57</v>
      </c>
      <c r="J11" s="1" t="str">
        <f t="array" aca="1" ref="J11" ca="1">IF(ROW($A3)&gt;J$7,"",INDEX(Produit,SMALL(IF(agence=J$8,ROW(agence)-1,""),ROW($A3))))</f>
        <v/>
      </c>
      <c r="K11" s="1" t="str">
        <f t="array" aca="1" ref="K11" ca="1">IF(ROW($A3)&gt;K$7,"",INDEX(Produit,SMALL(IF(agence=K$8,ROW(agence)-1,""),ROW($A3))))</f>
        <v>Produit 64</v>
      </c>
      <c r="L11" s="1" t="str">
        <f t="array" aca="1" ref="L11" ca="1">IF(ROW($A3)&gt;L$7,"",INDEX(Produit,SMALL(IF(agence=L$8,ROW(agence)-1,""),ROW($A3))))</f>
        <v/>
      </c>
      <c r="M11" s="1" t="str">
        <f t="array" aca="1" ref="M11" ca="1">IF(ROW($A3)&gt;M$7,"",INDEX(Produit,SMALL(IF(agence=M$8,ROW(agence)-1,""),ROW($A3))))</f>
        <v>Produit 49</v>
      </c>
    </row>
    <row r="12" spans="1:16">
      <c r="A12" s="2"/>
      <c r="B12" s="1" t="str">
        <f t="array" aca="1" ref="B12" ca="1">IF(ROW($A4)&gt;B$7,"",INDEX(Produit,SMALL(IF(agence=B$8,ROW(agence)-1,""),ROW($A4))))</f>
        <v>Produit 4</v>
      </c>
      <c r="C12" s="1" t="str">
        <f t="array" aca="1" ref="C12" ca="1">IF(ROW($A4)&gt;C$7,"",INDEX(Produit,SMALL(IF(agence=C$8,ROW(agence)-1,""),ROW($A4))))</f>
        <v/>
      </c>
      <c r="D12" s="1" t="str">
        <f t="array" aca="1" ref="D12" ca="1">IF(ROW($A4)&gt;D$7,"",INDEX(Produit,SMALL(IF(agence=D$8,ROW(agence)-1,""),ROW($A4))))</f>
        <v/>
      </c>
      <c r="E12" s="1" t="str">
        <f t="array" aca="1" ref="E12" ca="1">IF(ROW($A4)&gt;E$7,"",INDEX(Produit,SMALL(IF(agence=E$8,ROW(agence)-1,""),ROW($A4))))</f>
        <v>Produit 76</v>
      </c>
      <c r="F12" s="1" t="str">
        <f t="array" aca="1" ref="F12" ca="1">IF(ROW($A4)&gt;F$7,"",INDEX(Produit,SMALL(IF(agence=F$8,ROW(agence)-1,""),ROW($A4))))</f>
        <v>Produit 30</v>
      </c>
      <c r="G12" s="1" t="str">
        <f t="array" aca="1" ref="G12" ca="1">IF(ROW($A4)&gt;G$7,"",INDEX(Produit,SMALL(IF(agence=G$8,ROW(agence)-1,""),ROW($A4))))</f>
        <v>Produit 23</v>
      </c>
      <c r="H12" s="1" t="str">
        <f t="array" aca="1" ref="H12" ca="1">IF(ROW($A4)&gt;H$7,"",INDEX(Produit,SMALL(IF(agence=H$8,ROW(agence)-1,""),ROW($A4))))</f>
        <v>Produit 42</v>
      </c>
      <c r="I12" s="1" t="str">
        <f t="array" aca="1" ref="I12" ca="1">IF(ROW($A4)&gt;I$7,"",INDEX(Produit,SMALL(IF(agence=I$8,ROW(agence)-1,""),ROW($A4))))</f>
        <v>Produit 58</v>
      </c>
      <c r="J12" s="1" t="str">
        <f t="array" aca="1" ref="J12" ca="1">IF(ROW($A4)&gt;J$7,"",INDEX(Produit,SMALL(IF(agence=J$8,ROW(agence)-1,""),ROW($A4))))</f>
        <v/>
      </c>
      <c r="K12" s="1" t="str">
        <f t="array" aca="1" ref="K12" ca="1">IF(ROW($A4)&gt;K$7,"",INDEX(Produit,SMALL(IF(agence=K$8,ROW(agence)-1,""),ROW($A4))))</f>
        <v>Produit 65</v>
      </c>
      <c r="L12" s="1" t="str">
        <f t="array" aca="1" ref="L12" ca="1">IF(ROW($A4)&gt;L$7,"",INDEX(Produit,SMALL(IF(agence=L$8,ROW(agence)-1,""),ROW($A4))))</f>
        <v/>
      </c>
      <c r="M12" s="1" t="str">
        <f t="array" aca="1" ref="M12" ca="1">IF(ROW($A4)&gt;M$7,"",INDEX(Produit,SMALL(IF(agence=M$8,ROW(agence)-1,""),ROW($A4))))</f>
        <v>Produit 50</v>
      </c>
    </row>
    <row r="13" spans="1:16">
      <c r="A13" s="2"/>
      <c r="B13" s="1" t="str">
        <f t="array" aca="1" ref="B13" ca="1">IF(ROW($A5)&gt;B$7,"",INDEX(Produit,SMALL(IF(agence=B$8,ROW(agence)-1,""),ROW($A5))))</f>
        <v>Produit 5</v>
      </c>
      <c r="C13" s="1" t="str">
        <f t="array" aca="1" ref="C13" ca="1">IF(ROW($A5)&gt;C$7,"",INDEX(Produit,SMALL(IF(agence=C$8,ROW(agence)-1,""),ROW($A5))))</f>
        <v/>
      </c>
      <c r="D13" s="1" t="str">
        <f t="array" aca="1" ref="D13" ca="1">IF(ROW($A5)&gt;D$7,"",INDEX(Produit,SMALL(IF(agence=D$8,ROW(agence)-1,""),ROW($A5))))</f>
        <v/>
      </c>
      <c r="E13" s="1" t="str">
        <f t="array" aca="1" ref="E13" ca="1">IF(ROW($A5)&gt;E$7,"",INDEX(Produit,SMALL(IF(agence=E$8,ROW(agence)-1,""),ROW($A5))))</f>
        <v/>
      </c>
      <c r="F13" s="1" t="str">
        <f t="array" aca="1" ref="F13" ca="1">IF(ROW($A5)&gt;F$7,"",INDEX(Produit,SMALL(IF(agence=F$8,ROW(agence)-1,""),ROW($A5))))</f>
        <v>Produit 31</v>
      </c>
      <c r="G13" s="1" t="str">
        <f t="array" aca="1" ref="G13" ca="1">IF(ROW($A5)&gt;G$7,"",INDEX(Produit,SMALL(IF(agence=G$8,ROW(agence)-1,""),ROW($A5))))</f>
        <v>Produit 24</v>
      </c>
      <c r="H13" s="1" t="str">
        <f t="array" aca="1" ref="H13" ca="1">IF(ROW($A5)&gt;H$7,"",INDEX(Produit,SMALL(IF(agence=H$8,ROW(agence)-1,""),ROW($A5))))</f>
        <v>Produit 43</v>
      </c>
      <c r="I13" s="1" t="str">
        <f t="array" aca="1" ref="I13" ca="1">IF(ROW($A5)&gt;I$7,"",INDEX(Produit,SMALL(IF(agence=I$8,ROW(agence)-1,""),ROW($A5))))</f>
        <v>Produit 59</v>
      </c>
      <c r="J13" s="1" t="str">
        <f t="array" aca="1" ref="J13" ca="1">IF(ROW($A5)&gt;J$7,"",INDEX(Produit,SMALL(IF(agence=J$8,ROW(agence)-1,""),ROW($A5))))</f>
        <v/>
      </c>
      <c r="K13" s="1" t="str">
        <f t="array" aca="1" ref="K13" ca="1">IF(ROW($A5)&gt;K$7,"",INDEX(Produit,SMALL(IF(agence=K$8,ROW(agence)-1,""),ROW($A5))))</f>
        <v>Produit 66</v>
      </c>
      <c r="L13" s="1" t="str">
        <f t="array" aca="1" ref="L13" ca="1">IF(ROW($A5)&gt;L$7,"",INDEX(Produit,SMALL(IF(agence=L$8,ROW(agence)-1,""),ROW($A5))))</f>
        <v/>
      </c>
      <c r="M13" s="1" t="str">
        <f t="array" aca="1" ref="M13" ca="1">IF(ROW($A5)&gt;M$7,"",INDEX(Produit,SMALL(IF(agence=M$8,ROW(agence)-1,""),ROW($A5))))</f>
        <v>Produit 51</v>
      </c>
    </row>
    <row r="14" spans="1:16">
      <c r="A14" s="2"/>
      <c r="B14" s="1" t="str">
        <f t="array" aca="1" ref="B14" ca="1">IF(ROW($A6)&gt;B$7,"",INDEX(Produit,SMALL(IF(agence=B$8,ROW(agence)-1,""),ROW($A6))))</f>
        <v>Produit 6</v>
      </c>
      <c r="C14" s="1" t="str">
        <f t="array" aca="1" ref="C14" ca="1">IF(ROW($A6)&gt;C$7,"",INDEX(Produit,SMALL(IF(agence=C$8,ROW(agence)-1,""),ROW($A6))))</f>
        <v/>
      </c>
      <c r="D14" s="1" t="str">
        <f t="array" aca="1" ref="D14" ca="1">IF(ROW($A6)&gt;D$7,"",INDEX(Produit,SMALL(IF(agence=D$8,ROW(agence)-1,""),ROW($A6))))</f>
        <v/>
      </c>
      <c r="E14" s="1" t="str">
        <f t="array" aca="1" ref="E14" ca="1">IF(ROW($A6)&gt;E$7,"",INDEX(Produit,SMALL(IF(agence=E$8,ROW(agence)-1,""),ROW($A6))))</f>
        <v/>
      </c>
      <c r="F14" s="1" t="str">
        <f t="array" aca="1" ref="F14" ca="1">IF(ROW($A6)&gt;F$7,"",INDEX(Produit,SMALL(IF(agence=F$8,ROW(agence)-1,""),ROW($A6))))</f>
        <v>Produit 32</v>
      </c>
      <c r="G14" s="1" t="str">
        <f t="array" aca="1" ref="G14" ca="1">IF(ROW($A6)&gt;G$7,"",INDEX(Produit,SMALL(IF(agence=G$8,ROW(agence)-1,""),ROW($A6))))</f>
        <v>Produit 25</v>
      </c>
      <c r="H14" s="1" t="str">
        <f t="array" aca="1" ref="H14" ca="1">IF(ROW($A6)&gt;H$7,"",INDEX(Produit,SMALL(IF(agence=H$8,ROW(agence)-1,""),ROW($A6))))</f>
        <v>Produit 44</v>
      </c>
      <c r="I14" s="1" t="str">
        <f t="array" aca="1" ref="I14" ca="1">IF(ROW($A6)&gt;I$7,"",INDEX(Produit,SMALL(IF(agence=I$8,ROW(agence)-1,""),ROW($A6))))</f>
        <v>Produit 68</v>
      </c>
      <c r="J14" s="1" t="str">
        <f t="array" aca="1" ref="J14" ca="1">IF(ROW($A6)&gt;J$7,"",INDEX(Produit,SMALL(IF(agence=J$8,ROW(agence)-1,""),ROW($A6))))</f>
        <v/>
      </c>
      <c r="K14" s="1" t="str">
        <f t="array" aca="1" ref="K14" ca="1">IF(ROW($A6)&gt;K$7,"",INDEX(Produit,SMALL(IF(agence=K$8,ROW(agence)-1,""),ROW($A6))))</f>
        <v/>
      </c>
      <c r="L14" s="1" t="str">
        <f t="array" aca="1" ref="L14" ca="1">IF(ROW($A6)&gt;L$7,"",INDEX(Produit,SMALL(IF(agence=L$8,ROW(agence)-1,""),ROW($A6))))</f>
        <v/>
      </c>
      <c r="M14" s="1" t="str">
        <f t="array" aca="1" ref="M14" ca="1">IF(ROW($A6)&gt;M$7,"",INDEX(Produit,SMALL(IF(agence=M$8,ROW(agence)-1,""),ROW($A6))))</f>
        <v>Produit 52</v>
      </c>
    </row>
    <row r="15" spans="1:16">
      <c r="A15" s="2"/>
      <c r="B15" s="1" t="str">
        <f t="array" aca="1" ref="B15" ca="1">IF(ROW($A7)&gt;B$7,"",INDEX(Produit,SMALL(IF(agence=B$8,ROW(agence)-1,""),ROW($A7))))</f>
        <v>Produit 7</v>
      </c>
      <c r="C15" s="1" t="str">
        <f t="array" aca="1" ref="C15" ca="1">IF(ROW($A7)&gt;C$7,"",INDEX(Produit,SMALL(IF(agence=C$8,ROW(agence)-1,""),ROW($A7))))</f>
        <v/>
      </c>
      <c r="D15" s="1" t="str">
        <f t="array" aca="1" ref="D15" ca="1">IF(ROW($A7)&gt;D$7,"",INDEX(Produit,SMALL(IF(agence=D$8,ROW(agence)-1,""),ROW($A7))))</f>
        <v/>
      </c>
      <c r="E15" s="1" t="str">
        <f t="array" aca="1" ref="E15" ca="1">IF(ROW($A7)&gt;E$7,"",INDEX(Produit,SMALL(IF(agence=E$8,ROW(agence)-1,""),ROW($A7))))</f>
        <v/>
      </c>
      <c r="F15" s="1" t="str">
        <f t="array" aca="1" ref="F15" ca="1">IF(ROW($A7)&gt;F$7,"",INDEX(Produit,SMALL(IF(agence=F$8,ROW(agence)-1,""),ROW($A7))))</f>
        <v>Produit 33</v>
      </c>
      <c r="G15" s="1" t="str">
        <f t="array" aca="1" ref="G15" ca="1">IF(ROW($A7)&gt;G$7,"",INDEX(Produit,SMALL(IF(agence=G$8,ROW(agence)-1,""),ROW($A7))))</f>
        <v>Produit 26</v>
      </c>
      <c r="H15" s="1" t="str">
        <f t="array" aca="1" ref="H15" ca="1">IF(ROW($A7)&gt;H$7,"",INDEX(Produit,SMALL(IF(agence=H$8,ROW(agence)-1,""),ROW($A7))))</f>
        <v>Produit 45</v>
      </c>
      <c r="I15" s="1" t="str">
        <f t="array" aca="1" ref="I15" ca="1">IF(ROW($A7)&gt;I$7,"",INDEX(Produit,SMALL(IF(agence=I$8,ROW(agence)-1,""),ROW($A7))))</f>
        <v/>
      </c>
      <c r="J15" s="1" t="str">
        <f t="array" aca="1" ref="J15" ca="1">IF(ROW($A7)&gt;J$7,"",INDEX(Produit,SMALL(IF(agence=J$8,ROW(agence)-1,""),ROW($A7))))</f>
        <v/>
      </c>
      <c r="K15" s="1" t="str">
        <f t="array" aca="1" ref="K15" ca="1">IF(ROW($A7)&gt;K$7,"",INDEX(Produit,SMALL(IF(agence=K$8,ROW(agence)-1,""),ROW($A7))))</f>
        <v/>
      </c>
      <c r="L15" s="1" t="str">
        <f t="array" aca="1" ref="L15" ca="1">IF(ROW($A7)&gt;L$7,"",INDEX(Produit,SMALL(IF(agence=L$8,ROW(agence)-1,""),ROW($A7))))</f>
        <v/>
      </c>
      <c r="M15" s="1" t="str">
        <f t="array" aca="1" ref="M15" ca="1">IF(ROW($A7)&gt;M$7,"",INDEX(Produit,SMALL(IF(agence=M$8,ROW(agence)-1,""),ROW($A7))))</f>
        <v>Produit 53</v>
      </c>
    </row>
    <row r="16" spans="1:16">
      <c r="A16" s="2"/>
      <c r="B16" s="1" t="str">
        <f t="array" aca="1" ref="B16" ca="1">IF(ROW($A8)&gt;B$7,"",INDEX(Produit,SMALL(IF(agence=B$8,ROW(agence)-1,""),ROW($A8))))</f>
        <v>Produit 8</v>
      </c>
      <c r="C16" s="1" t="str">
        <f t="array" aca="1" ref="C16" ca="1">IF(ROW($A8)&gt;C$7,"",INDEX(Produit,SMALL(IF(agence=C$8,ROW(agence)-1,""),ROW($A8))))</f>
        <v/>
      </c>
      <c r="D16" s="1" t="str">
        <f t="array" aca="1" ref="D16" ca="1">IF(ROW($A8)&gt;D$7,"",INDEX(Produit,SMALL(IF(agence=D$8,ROW(agence)-1,""),ROW($A8))))</f>
        <v/>
      </c>
      <c r="E16" s="1" t="str">
        <f t="array" aca="1" ref="E16" ca="1">IF(ROW($A8)&gt;E$7,"",INDEX(Produit,SMALL(IF(agence=E$8,ROW(agence)-1,""),ROW($A8))))</f>
        <v/>
      </c>
      <c r="F16" s="1" t="str">
        <f t="array" aca="1" ref="F16" ca="1">IF(ROW($A8)&gt;F$7,"",INDEX(Produit,SMALL(IF(agence=F$8,ROW(agence)-1,""),ROW($A8))))</f>
        <v>Produit 34</v>
      </c>
      <c r="G16" s="1" t="str">
        <f t="array" aca="1" ref="G16" ca="1">IF(ROW($A8)&gt;G$7,"",INDEX(Produit,SMALL(IF(agence=G$8,ROW(agence)-1,""),ROW($A8))))</f>
        <v>Produit 27</v>
      </c>
      <c r="H16" s="1" t="str">
        <f t="array" aca="1" ref="H16" ca="1">IF(ROW($A8)&gt;H$7,"",INDEX(Produit,SMALL(IF(agence=H$8,ROW(agence)-1,""),ROW($A8))))</f>
        <v>Produit 46</v>
      </c>
      <c r="I16" s="1" t="str">
        <f t="array" aca="1" ref="I16" ca="1">IF(ROW($A8)&gt;I$7,"",INDEX(Produit,SMALL(IF(agence=I$8,ROW(agence)-1,""),ROW($A8))))</f>
        <v/>
      </c>
      <c r="J16" s="1" t="str">
        <f t="array" aca="1" ref="J16" ca="1">IF(ROW($A8)&gt;J$7,"",INDEX(Produit,SMALL(IF(agence=J$8,ROW(agence)-1,""),ROW($A8))))</f>
        <v/>
      </c>
      <c r="K16" s="1" t="str">
        <f t="array" aca="1" ref="K16" ca="1">IF(ROW($A8)&gt;K$7,"",INDEX(Produit,SMALL(IF(agence=K$8,ROW(agence)-1,""),ROW($A8))))</f>
        <v/>
      </c>
      <c r="L16" s="1" t="str">
        <f t="array" aca="1" ref="L16" ca="1">IF(ROW($A8)&gt;L$7,"",INDEX(Produit,SMALL(IF(agence=L$8,ROW(agence)-1,""),ROW($A8))))</f>
        <v/>
      </c>
      <c r="M16" s="1" t="str">
        <f t="array" aca="1" ref="M16" ca="1">IF(ROW($A8)&gt;M$7,"",INDEX(Produit,SMALL(IF(agence=M$8,ROW(agence)-1,""),ROW($A8))))</f>
        <v>Produit 62</v>
      </c>
    </row>
    <row r="17" spans="1:13">
      <c r="A17" s="2"/>
      <c r="B17" s="1" t="str">
        <f t="array" aca="1" ref="B17" ca="1">IF(ROW($A9)&gt;B$7,"",INDEX(Produit,SMALL(IF(agence=B$8,ROW(agence)-1,""),ROW($A9))))</f>
        <v>Produit 9</v>
      </c>
      <c r="C17" s="1" t="str">
        <f t="array" aca="1" ref="C17" ca="1">IF(ROW($A9)&gt;C$7,"",INDEX(Produit,SMALL(IF(agence=C$8,ROW(agence)-1,""),ROW($A9))))</f>
        <v/>
      </c>
      <c r="D17" s="1" t="str">
        <f t="array" aca="1" ref="D17" ca="1">IF(ROW($A9)&gt;D$7,"",INDEX(Produit,SMALL(IF(agence=D$8,ROW(agence)-1,""),ROW($A9))))</f>
        <v/>
      </c>
      <c r="E17" s="1" t="str">
        <f t="array" aca="1" ref="E17" ca="1">IF(ROW($A9)&gt;E$7,"",INDEX(Produit,SMALL(IF(agence=E$8,ROW(agence)-1,""),ROW($A9))))</f>
        <v/>
      </c>
      <c r="F17" s="1" t="str">
        <f t="array" aca="1" ref="F17" ca="1">IF(ROW($A9)&gt;F$7,"",INDEX(Produit,SMALL(IF(agence=F$8,ROW(agence)-1,""),ROW($A9))))</f>
        <v>Produit 35</v>
      </c>
      <c r="G17" s="1" t="str">
        <f t="array" aca="1" ref="G17" ca="1">IF(ROW($A9)&gt;G$7,"",INDEX(Produit,SMALL(IF(agence=G$8,ROW(agence)-1,""),ROW($A9))))</f>
        <v>Produit 28</v>
      </c>
      <c r="H17" s="1" t="str">
        <f t="array" aca="1" ref="H17" ca="1">IF(ROW($A9)&gt;H$7,"",INDEX(Produit,SMALL(IF(agence=H$8,ROW(agence)-1,""),ROW($A9))))</f>
        <v>Produit 69</v>
      </c>
      <c r="I17" s="1" t="str">
        <f t="array" aca="1" ref="I17" ca="1">IF(ROW($A9)&gt;I$7,"",INDEX(Produit,SMALL(IF(agence=I$8,ROW(agence)-1,""),ROW($A9))))</f>
        <v/>
      </c>
      <c r="J17" s="1" t="str">
        <f t="array" aca="1" ref="J17" ca="1">IF(ROW($A9)&gt;J$7,"",INDEX(Produit,SMALL(IF(agence=J$8,ROW(agence)-1,""),ROW($A9))))</f>
        <v/>
      </c>
      <c r="K17" s="1" t="str">
        <f t="array" aca="1" ref="K17" ca="1">IF(ROW($A9)&gt;K$7,"",INDEX(Produit,SMALL(IF(agence=K$8,ROW(agence)-1,""),ROW($A9))))</f>
        <v/>
      </c>
      <c r="L17" s="1" t="str">
        <f t="array" aca="1" ref="L17" ca="1">IF(ROW($A9)&gt;L$7,"",INDEX(Produit,SMALL(IF(agence=L$8,ROW(agence)-1,""),ROW($A9))))</f>
        <v/>
      </c>
      <c r="M17" s="1" t="str">
        <f t="array" aca="1" ref="M17" ca="1">IF(ROW($A9)&gt;M$7,"",INDEX(Produit,SMALL(IF(agence=M$8,ROW(agence)-1,""),ROW($A9))))</f>
        <v/>
      </c>
    </row>
    <row r="18" spans="1:13">
      <c r="A18" s="2"/>
      <c r="B18" s="1" t="str">
        <f t="array" aca="1" ref="B18" ca="1">IF(ROW($A10)&gt;B$7,"",INDEX(Produit,SMALL(IF(agence=B$8,ROW(agence)-1,""),ROW($A10))))</f>
        <v>Produit 10</v>
      </c>
      <c r="C18" s="1" t="str">
        <f t="array" aca="1" ref="C18" ca="1">IF(ROW($A10)&gt;C$7,"",INDEX(Produit,SMALL(IF(agence=C$8,ROW(agence)-1,""),ROW($A10))))</f>
        <v/>
      </c>
      <c r="D18" s="1" t="str">
        <f t="array" aca="1" ref="D18" ca="1">IF(ROW($A10)&gt;D$7,"",INDEX(Produit,SMALL(IF(agence=D$8,ROW(agence)-1,""),ROW($A10))))</f>
        <v/>
      </c>
      <c r="E18" s="1" t="str">
        <f t="array" aca="1" ref="E18" ca="1">IF(ROW($A10)&gt;E$7,"",INDEX(Produit,SMALL(IF(agence=E$8,ROW(agence)-1,""),ROW($A10))))</f>
        <v/>
      </c>
      <c r="F18" s="1" t="str">
        <f t="array" aca="1" ref="F18" ca="1">IF(ROW($A10)&gt;F$7,"",INDEX(Produit,SMALL(IF(agence=F$8,ROW(agence)-1,""),ROW($A10))))</f>
        <v>Produit 36</v>
      </c>
      <c r="G18" s="1" t="str">
        <f t="array" aca="1" ref="G18" ca="1">IF(ROW($A10)&gt;G$7,"",INDEX(Produit,SMALL(IF(agence=G$8,ROW(agence)-1,""),ROW($A10))))</f>
        <v>Produit 70</v>
      </c>
      <c r="H18" s="1" t="str">
        <f t="array" aca="1" ref="H18" ca="1">IF(ROW($A10)&gt;H$7,"",INDEX(Produit,SMALL(IF(agence=H$8,ROW(agence)-1,""),ROW($A10))))</f>
        <v/>
      </c>
      <c r="I18" s="1" t="str">
        <f t="array" aca="1" ref="I18" ca="1">IF(ROW($A10)&gt;I$7,"",INDEX(Produit,SMALL(IF(agence=I$8,ROW(agence)-1,""),ROW($A10))))</f>
        <v/>
      </c>
      <c r="J18" s="1" t="str">
        <f t="array" aca="1" ref="J18" ca="1">IF(ROW($A10)&gt;J$7,"",INDEX(Produit,SMALL(IF(agence=J$8,ROW(agence)-1,""),ROW($A10))))</f>
        <v/>
      </c>
      <c r="K18" s="1" t="str">
        <f t="array" aca="1" ref="K18" ca="1">IF(ROW($A10)&gt;K$7,"",INDEX(Produit,SMALL(IF(agence=K$8,ROW(agence)-1,""),ROW($A10))))</f>
        <v/>
      </c>
      <c r="L18" s="1" t="str">
        <f t="array" aca="1" ref="L18" ca="1">IF(ROW($A10)&gt;L$7,"",INDEX(Produit,SMALL(IF(agence=L$8,ROW(agence)-1,""),ROW($A10))))</f>
        <v/>
      </c>
      <c r="M18" s="1" t="str">
        <f t="array" aca="1" ref="M18" ca="1">IF(ROW($A10)&gt;M$7,"",INDEX(Produit,SMALL(IF(agence=M$8,ROW(agence)-1,""),ROW($A10))))</f>
        <v/>
      </c>
    </row>
    <row r="19" spans="1:13">
      <c r="A19" s="2"/>
      <c r="B19" s="1" t="str">
        <f t="array" aca="1" ref="B19" ca="1">IF(ROW($A11)&gt;B$7,"",INDEX(Produit,SMALL(IF(agence=B$8,ROW(agence)-1,""),ROW($A11))))</f>
        <v>Produit 11</v>
      </c>
      <c r="C19" s="1" t="str">
        <f t="array" aca="1" ref="C19" ca="1">IF(ROW($A11)&gt;C$7,"",INDEX(Produit,SMALL(IF(agence=C$8,ROW(agence)-1,""),ROW($A11))))</f>
        <v/>
      </c>
      <c r="D19" s="1" t="str">
        <f t="array" aca="1" ref="D19" ca="1">IF(ROW($A11)&gt;D$7,"",INDEX(Produit,SMALL(IF(agence=D$8,ROW(agence)-1,""),ROW($A11))))</f>
        <v/>
      </c>
      <c r="E19" s="1" t="str">
        <f t="array" aca="1" ref="E19" ca="1">IF(ROW($A11)&gt;E$7,"",INDEX(Produit,SMALL(IF(agence=E$8,ROW(agence)-1,""),ROW($A11))))</f>
        <v/>
      </c>
      <c r="F19" s="1" t="str">
        <f t="array" aca="1" ref="F19" ca="1">IF(ROW($A11)&gt;F$7,"",INDEX(Produit,SMALL(IF(agence=F$8,ROW(agence)-1,""),ROW($A11))))</f>
        <v>Produit 37</v>
      </c>
      <c r="G19" s="1" t="str">
        <f t="array" aca="1" ref="G19" ca="1">IF(ROW($A11)&gt;G$7,"",INDEX(Produit,SMALL(IF(agence=G$8,ROW(agence)-1,""),ROW($A11))))</f>
        <v/>
      </c>
      <c r="H19" s="1" t="str">
        <f t="array" aca="1" ref="H19" ca="1">IF(ROW($A11)&gt;H$7,"",INDEX(Produit,SMALL(IF(agence=H$8,ROW(agence)-1,""),ROW($A11))))</f>
        <v/>
      </c>
      <c r="I19" s="1" t="str">
        <f t="array" aca="1" ref="I19" ca="1">IF(ROW($A11)&gt;I$7,"",INDEX(Produit,SMALL(IF(agence=I$8,ROW(agence)-1,""),ROW($A11))))</f>
        <v/>
      </c>
      <c r="J19" s="1" t="str">
        <f t="array" aca="1" ref="J19" ca="1">IF(ROW($A11)&gt;J$7,"",INDEX(Produit,SMALL(IF(agence=J$8,ROW(agence)-1,""),ROW($A11))))</f>
        <v/>
      </c>
      <c r="K19" s="1" t="str">
        <f t="array" aca="1" ref="K19" ca="1">IF(ROW($A11)&gt;K$7,"",INDEX(Produit,SMALL(IF(agence=K$8,ROW(agence)-1,""),ROW($A11))))</f>
        <v/>
      </c>
      <c r="L19" s="1" t="str">
        <f t="array" aca="1" ref="L19" ca="1">IF(ROW($A11)&gt;L$7,"",INDEX(Produit,SMALL(IF(agence=L$8,ROW(agence)-1,""),ROW($A11))))</f>
        <v/>
      </c>
      <c r="M19" s="1" t="str">
        <f t="array" aca="1" ref="M19" ca="1">IF(ROW($A11)&gt;M$7,"",INDEX(Produit,SMALL(IF(agence=M$8,ROW(agence)-1,""),ROW($A11))))</f>
        <v/>
      </c>
    </row>
    <row r="20" spans="1:13">
      <c r="B20" s="1" t="str">
        <f t="array" aca="1" ref="B20" ca="1">IF(ROW($A12)&gt;B$7,"",INDEX(Produit,SMALL(IF(agence=B$8,ROW(agence)-1,""),ROW($A12))))</f>
        <v>Produit 12</v>
      </c>
      <c r="C20" s="1" t="str">
        <f t="array" aca="1" ref="C20" ca="1">IF(ROW($A12)&gt;C$7,"",INDEX(Produit,SMALL(IF(agence=C$8,ROW(agence)-1,""),ROW($A12))))</f>
        <v/>
      </c>
      <c r="D20" s="1" t="str">
        <f t="array" aca="1" ref="D20" ca="1">IF(ROW($A12)&gt;D$7,"",INDEX(Produit,SMALL(IF(agence=D$8,ROW(agence)-1,""),ROW($A12))))</f>
        <v/>
      </c>
      <c r="E20" s="1" t="str">
        <f t="array" aca="1" ref="E20" ca="1">IF(ROW($A12)&gt;E$7,"",INDEX(Produit,SMALL(IF(agence=E$8,ROW(agence)-1,""),ROW($A12))))</f>
        <v/>
      </c>
      <c r="F20" s="1" t="str">
        <f t="array" aca="1" ref="F20" ca="1">IF(ROW($A12)&gt;F$7,"",INDEX(Produit,SMALL(IF(agence=F$8,ROW(agence)-1,""),ROW($A12))))</f>
        <v>Produit 38</v>
      </c>
      <c r="G20" s="1" t="str">
        <f t="array" aca="1" ref="G20" ca="1">IF(ROW($A12)&gt;G$7,"",INDEX(Produit,SMALL(IF(agence=G$8,ROW(agence)-1,""),ROW($A12))))</f>
        <v/>
      </c>
      <c r="H20" s="1" t="str">
        <f t="array" aca="1" ref="H20" ca="1">IF(ROW($A12)&gt;H$7,"",INDEX(Produit,SMALL(IF(agence=H$8,ROW(agence)-1,""),ROW($A12))))</f>
        <v/>
      </c>
      <c r="I20" s="1" t="str">
        <f t="array" aca="1" ref="I20" ca="1">IF(ROW($A12)&gt;I$7,"",INDEX(Produit,SMALL(IF(agence=I$8,ROW(agence)-1,""),ROW($A12))))</f>
        <v/>
      </c>
      <c r="J20" s="1" t="str">
        <f t="array" aca="1" ref="J20" ca="1">IF(ROW($A12)&gt;J$7,"",INDEX(Produit,SMALL(IF(agence=J$8,ROW(agence)-1,""),ROW($A12))))</f>
        <v/>
      </c>
      <c r="K20" s="1" t="str">
        <f t="array" aca="1" ref="K20" ca="1">IF(ROW($A12)&gt;K$7,"",INDEX(Produit,SMALL(IF(agence=K$8,ROW(agence)-1,""),ROW($A12))))</f>
        <v/>
      </c>
      <c r="L20" s="1" t="str">
        <f t="array" aca="1" ref="L20" ca="1">IF(ROW($A12)&gt;L$7,"",INDEX(Produit,SMALL(IF(agence=L$8,ROW(agence)-1,""),ROW($A12))))</f>
        <v/>
      </c>
      <c r="M20" s="1" t="str">
        <f t="array" aca="1" ref="M20" ca="1">IF(ROW($A12)&gt;M$7,"",INDEX(Produit,SMALL(IF(agence=M$8,ROW(agence)-1,""),ROW($A12))))</f>
        <v/>
      </c>
    </row>
    <row r="21" spans="1:13">
      <c r="A21" s="2"/>
      <c r="B21" s="1" t="str">
        <f t="array" aca="1" ref="B21" ca="1">IF(ROW($A13)&gt;B$7,"",INDEX(Produit,SMALL(IF(agence=B$8,ROW(agence)-1,""),ROW($A13))))</f>
        <v>Produit 75</v>
      </c>
      <c r="C21" s="1" t="str">
        <f t="array" aca="1" ref="C21" ca="1">IF(ROW($A13)&gt;C$7,"",INDEX(Produit,SMALL(IF(agence=C$8,ROW(agence)-1,""),ROW($A13))))</f>
        <v/>
      </c>
      <c r="D21" s="1" t="str">
        <f t="array" aca="1" ref="D21" ca="1">IF(ROW($A13)&gt;D$7,"",INDEX(Produit,SMALL(IF(agence=D$8,ROW(agence)-1,""),ROW($A13))))</f>
        <v/>
      </c>
      <c r="E21" s="1" t="str">
        <f t="array" aca="1" ref="E21" ca="1">IF(ROW($A13)&gt;E$7,"",INDEX(Produit,SMALL(IF(agence=E$8,ROW(agence)-1,""),ROW($A13))))</f>
        <v/>
      </c>
      <c r="F21" s="1" t="str">
        <f t="array" aca="1" ref="F21" ca="1">IF(ROW($A13)&gt;F$7,"",INDEX(Produit,SMALL(IF(agence=F$8,ROW(agence)-1,""),ROW($A13))))</f>
        <v>Produit 61</v>
      </c>
      <c r="G21" s="1" t="str">
        <f t="array" aca="1" ref="G21" ca="1">IF(ROW($A13)&gt;G$7,"",INDEX(Produit,SMALL(IF(agence=G$8,ROW(agence)-1,""),ROW($A13))))</f>
        <v/>
      </c>
      <c r="H21" s="1" t="str">
        <f t="array" aca="1" ref="H21" ca="1">IF(ROW($A13)&gt;H$7,"",INDEX(Produit,SMALL(IF(agence=H$8,ROW(agence)-1,""),ROW($A13))))</f>
        <v/>
      </c>
      <c r="I21" s="1" t="str">
        <f t="array" aca="1" ref="I21" ca="1">IF(ROW($A13)&gt;I$7,"",INDEX(Produit,SMALL(IF(agence=I$8,ROW(agence)-1,""),ROW($A13))))</f>
        <v/>
      </c>
      <c r="J21" s="1" t="str">
        <f t="array" aca="1" ref="J21" ca="1">IF(ROW($A13)&gt;J$7,"",INDEX(Produit,SMALL(IF(agence=J$8,ROW(agence)-1,""),ROW($A13))))</f>
        <v/>
      </c>
      <c r="K21" s="1" t="str">
        <f t="array" aca="1" ref="K21" ca="1">IF(ROW($A13)&gt;K$7,"",INDEX(Produit,SMALL(IF(agence=K$8,ROW(agence)-1,""),ROW($A13))))</f>
        <v/>
      </c>
      <c r="L21" s="1" t="str">
        <f t="array" aca="1" ref="L21" ca="1">IF(ROW($A13)&gt;L$7,"",INDEX(Produit,SMALL(IF(agence=L$8,ROW(agence)-1,""),ROW($A13))))</f>
        <v/>
      </c>
      <c r="M21" s="1" t="str">
        <f t="array" aca="1" ref="M21" ca="1">IF(ROW($A13)&gt;M$7,"",INDEX(Produit,SMALL(IF(agence=M$8,ROW(agence)-1,""),ROW($A13))))</f>
        <v/>
      </c>
    </row>
    <row r="22" spans="1:13">
      <c r="A22" s="2"/>
      <c r="B22" s="1" t="str">
        <f t="array" aca="1" ref="B22" ca="1">IF(ROW($A14)&gt;B$7,"",INDEX(Produit,SMALL(IF(agence=B$8,ROW(agence)-1,""),ROW($A14))))</f>
        <v/>
      </c>
      <c r="C22" s="1" t="str">
        <f t="array" aca="1" ref="C22" ca="1">IF(ROW($A14)&gt;C$7,"",INDEX(Produit,SMALL(IF(agence=C$8,ROW(agence)-1,""),ROW($A14))))</f>
        <v/>
      </c>
      <c r="D22" s="1" t="str">
        <f t="array" aca="1" ref="D22" ca="1">IF(ROW($A14)&gt;D$7,"",INDEX(Produit,SMALL(IF(agence=D$8,ROW(agence)-1,""),ROW($A14))))</f>
        <v/>
      </c>
      <c r="E22" s="1" t="str">
        <f t="array" aca="1" ref="E22" ca="1">IF(ROW($A14)&gt;E$7,"",INDEX(Produit,SMALL(IF(agence=E$8,ROW(agence)-1,""),ROW($A14))))</f>
        <v/>
      </c>
      <c r="F22" s="1" t="str">
        <f t="array" aca="1" ref="F22" ca="1">IF(ROW($A14)&gt;F$7,"",INDEX(Produit,SMALL(IF(agence=F$8,ROW(agence)-1,""),ROW($A14))))</f>
        <v>Produit 63</v>
      </c>
      <c r="G22" s="1" t="str">
        <f t="array" aca="1" ref="G22" ca="1">IF(ROW($A14)&gt;G$7,"",INDEX(Produit,SMALL(IF(agence=G$8,ROW(agence)-1,""),ROW($A14))))</f>
        <v/>
      </c>
      <c r="H22" s="1" t="str">
        <f t="array" aca="1" ref="H22" ca="1">IF(ROW($A14)&gt;H$7,"",INDEX(Produit,SMALL(IF(agence=H$8,ROW(agence)-1,""),ROW($A14))))</f>
        <v/>
      </c>
      <c r="I22" s="1" t="str">
        <f t="array" aca="1" ref="I22" ca="1">IF(ROW($A14)&gt;I$7,"",INDEX(Produit,SMALL(IF(agence=I$8,ROW(agence)-1,""),ROW($A14))))</f>
        <v/>
      </c>
      <c r="J22" s="1" t="str">
        <f t="array" aca="1" ref="J22" ca="1">IF(ROW($A14)&gt;J$7,"",INDEX(Produit,SMALL(IF(agence=J$8,ROW(agence)-1,""),ROW($A14))))</f>
        <v/>
      </c>
      <c r="K22" s="1" t="str">
        <f t="array" aca="1" ref="K22" ca="1">IF(ROW($A14)&gt;K$7,"",INDEX(Produit,SMALL(IF(agence=K$8,ROW(agence)-1,""),ROW($A14))))</f>
        <v/>
      </c>
      <c r="L22" s="1" t="str">
        <f t="array" aca="1" ref="L22" ca="1">IF(ROW($A14)&gt;L$7,"",INDEX(Produit,SMALL(IF(agence=L$8,ROW(agence)-1,""),ROW($A14))))</f>
        <v/>
      </c>
      <c r="M22" s="1" t="str">
        <f t="array" aca="1" ref="M22" ca="1">IF(ROW($A14)&gt;M$7,"",INDEX(Produit,SMALL(IF(agence=M$8,ROW(agence)-1,""),ROW($A14))))</f>
        <v/>
      </c>
    </row>
    <row r="23" spans="1:13">
      <c r="A23" s="2"/>
      <c r="B23" s="1" t="str">
        <f t="array" aca="1" ref="B23" ca="1">IF(ROW($A15)&gt;B$7,"",INDEX(Produit,SMALL(IF(agence=B$8,ROW(agence)-1,""),ROW($A15))))</f>
        <v/>
      </c>
      <c r="C23" s="1" t="str">
        <f t="array" aca="1" ref="C23" ca="1">IF(ROW($A15)&gt;C$7,"",INDEX(Produit,SMALL(IF(agence=C$8,ROW(agence)-1,""),ROW($A15))))</f>
        <v/>
      </c>
      <c r="D23" s="1" t="str">
        <f t="array" aca="1" ref="D23" ca="1">IF(ROW($A15)&gt;D$7,"",INDEX(Produit,SMALL(IF(agence=D$8,ROW(agence)-1,""),ROW($A15))))</f>
        <v/>
      </c>
      <c r="E23" s="1" t="str">
        <f t="array" aca="1" ref="E23" ca="1">IF(ROW($A15)&gt;E$7,"",INDEX(Produit,SMALL(IF(agence=E$8,ROW(agence)-1,""),ROW($A15))))</f>
        <v/>
      </c>
      <c r="F23" s="1" t="str">
        <f t="array" aca="1" ref="F23" ca="1">IF(ROW($A15)&gt;F$7,"",INDEX(Produit,SMALL(IF(agence=F$8,ROW(agence)-1,""),ROW($A15))))</f>
        <v>Produit 71</v>
      </c>
      <c r="G23" s="1" t="str">
        <f t="array" aca="1" ref="G23" ca="1">IF(ROW($A15)&gt;G$7,"",INDEX(Produit,SMALL(IF(agence=G$8,ROW(agence)-1,""),ROW($A15))))</f>
        <v/>
      </c>
      <c r="H23" s="1" t="str">
        <f t="array" aca="1" ref="H23" ca="1">IF(ROW($A15)&gt;H$7,"",INDEX(Produit,SMALL(IF(agence=H$8,ROW(agence)-1,""),ROW($A15))))</f>
        <v/>
      </c>
      <c r="I23" s="1" t="str">
        <f t="array" aca="1" ref="I23" ca="1">IF(ROW($A15)&gt;I$7,"",INDEX(Produit,SMALL(IF(agence=I$8,ROW(agence)-1,""),ROW($A15))))</f>
        <v/>
      </c>
      <c r="J23" s="1" t="str">
        <f t="array" aca="1" ref="J23" ca="1">IF(ROW($A15)&gt;J$7,"",INDEX(Produit,SMALL(IF(agence=J$8,ROW(agence)-1,""),ROW($A15))))</f>
        <v/>
      </c>
      <c r="K23" s="1" t="str">
        <f t="array" aca="1" ref="K23" ca="1">IF(ROW($A15)&gt;K$7,"",INDEX(Produit,SMALL(IF(agence=K$8,ROW(agence)-1,""),ROW($A15))))</f>
        <v/>
      </c>
      <c r="L23" s="1" t="str">
        <f t="array" aca="1" ref="L23" ca="1">IF(ROW($A15)&gt;L$7,"",INDEX(Produit,SMALL(IF(agence=L$8,ROW(agence)-1,""),ROW($A15))))</f>
        <v/>
      </c>
      <c r="M23" s="1" t="str">
        <f t="array" aca="1" ref="M23" ca="1">IF(ROW($A15)&gt;M$7,"",INDEX(Produit,SMALL(IF(agence=M$8,ROW(agence)-1,""),ROW($A15))))</f>
        <v/>
      </c>
    </row>
    <row r="24" spans="1:13">
      <c r="A24" s="2"/>
      <c r="B24" s="1" t="str">
        <f t="array" aca="1" ref="B24" ca="1">IF(ROW($A16)&gt;B$7,"",INDEX(Produit,SMALL(IF(agence=B$8,ROW(agence)-1,""),ROW($A16))))</f>
        <v/>
      </c>
      <c r="C24" s="1" t="str">
        <f t="array" aca="1" ref="C24" ca="1">IF(ROW($A16)&gt;C$7,"",INDEX(Produit,SMALL(IF(agence=C$8,ROW(agence)-1,""),ROW($A16))))</f>
        <v/>
      </c>
      <c r="D24" s="1" t="str">
        <f t="array" aca="1" ref="D24" ca="1">IF(ROW($A16)&gt;D$7,"",INDEX(Produit,SMALL(IF(agence=D$8,ROW(agence)-1,""),ROW($A16))))</f>
        <v/>
      </c>
      <c r="E24" s="1" t="str">
        <f t="array" aca="1" ref="E24" ca="1">IF(ROW($A16)&gt;E$7,"",INDEX(Produit,SMALL(IF(agence=E$8,ROW(agence)-1,""),ROW($A16))))</f>
        <v/>
      </c>
      <c r="F24" s="1" t="str">
        <f t="array" aca="1" ref="F24" ca="1">IF(ROW($A16)&gt;F$7,"",INDEX(Produit,SMALL(IF(agence=F$8,ROW(agence)-1,""),ROW($A16))))</f>
        <v/>
      </c>
      <c r="G24" s="1" t="str">
        <f t="array" aca="1" ref="G24" ca="1">IF(ROW($A16)&gt;G$7,"",INDEX(Produit,SMALL(IF(agence=G$8,ROW(agence)-1,""),ROW($A16))))</f>
        <v/>
      </c>
      <c r="H24" s="1" t="str">
        <f t="array" aca="1" ref="H24" ca="1">IF(ROW($A16)&gt;H$7,"",INDEX(Produit,SMALL(IF(agence=H$8,ROW(agence)-1,""),ROW($A16))))</f>
        <v/>
      </c>
      <c r="I24" s="1" t="str">
        <f t="array" aca="1" ref="I24" ca="1">IF(ROW($A16)&gt;I$7,"",INDEX(Produit,SMALL(IF(agence=I$8,ROW(agence)-1,""),ROW($A16))))</f>
        <v/>
      </c>
      <c r="J24" s="1" t="str">
        <f t="array" aca="1" ref="J24" ca="1">IF(ROW($A16)&gt;J$7,"",INDEX(Produit,SMALL(IF(agence=J$8,ROW(agence)-1,""),ROW($A16))))</f>
        <v/>
      </c>
      <c r="K24" s="1" t="str">
        <f t="array" aca="1" ref="K24" ca="1">IF(ROW($A16)&gt;K$7,"",INDEX(Produit,SMALL(IF(agence=K$8,ROW(agence)-1,""),ROW($A16))))</f>
        <v/>
      </c>
      <c r="L24" s="1" t="str">
        <f t="array" aca="1" ref="L24" ca="1">IF(ROW($A16)&gt;L$7,"",INDEX(Produit,SMALL(IF(agence=L$8,ROW(agence)-1,""),ROW($A16))))</f>
        <v/>
      </c>
      <c r="M24" s="1" t="str">
        <f t="array" aca="1" ref="M24" ca="1">IF(ROW($A16)&gt;M$7,"",INDEX(Produit,SMALL(IF(agence=M$8,ROW(agence)-1,""),ROW($A16))))</f>
        <v/>
      </c>
    </row>
    <row r="25" spans="1:13">
      <c r="A25" s="2"/>
      <c r="B25" s="1" t="str">
        <f t="array" aca="1" ref="B25" ca="1">IF(ROW($A17)&gt;B$7,"",INDEX(Produit,SMALL(IF(agence=B$8,ROW(agence)-1,""),ROW($A17))))</f>
        <v/>
      </c>
      <c r="C25" s="1" t="str">
        <f t="array" aca="1" ref="C25" ca="1">IF(ROW($A17)&gt;C$7,"",INDEX(Produit,SMALL(IF(agence=C$8,ROW(agence)-1,""),ROW($A17))))</f>
        <v/>
      </c>
      <c r="D25" s="1" t="str">
        <f t="array" aca="1" ref="D25" ca="1">IF(ROW($A17)&gt;D$7,"",INDEX(Produit,SMALL(IF(agence=D$8,ROW(agence)-1,""),ROW($A17))))</f>
        <v/>
      </c>
      <c r="E25" s="1" t="str">
        <f t="array" aca="1" ref="E25" ca="1">IF(ROW($A17)&gt;E$7,"",INDEX(Produit,SMALL(IF(agence=E$8,ROW(agence)-1,""),ROW($A17))))</f>
        <v/>
      </c>
      <c r="F25" s="1" t="str">
        <f t="array" aca="1" ref="F25" ca="1">IF(ROW($A17)&gt;F$7,"",INDEX(Produit,SMALL(IF(agence=F$8,ROW(agence)-1,""),ROW($A17))))</f>
        <v/>
      </c>
      <c r="G25" s="1" t="str">
        <f t="array" aca="1" ref="G25" ca="1">IF(ROW($A17)&gt;G$7,"",INDEX(Produit,SMALL(IF(agence=G$8,ROW(agence)-1,""),ROW($A17))))</f>
        <v/>
      </c>
      <c r="H25" s="1" t="str">
        <f t="array" aca="1" ref="H25" ca="1">IF(ROW($A17)&gt;H$7,"",INDEX(Produit,SMALL(IF(agence=H$8,ROW(agence)-1,""),ROW($A17))))</f>
        <v/>
      </c>
      <c r="I25" s="1" t="str">
        <f t="array" aca="1" ref="I25" ca="1">IF(ROW($A17)&gt;I$7,"",INDEX(Produit,SMALL(IF(agence=I$8,ROW(agence)-1,""),ROW($A17))))</f>
        <v/>
      </c>
      <c r="J25" s="1" t="str">
        <f t="array" aca="1" ref="J25" ca="1">IF(ROW($A17)&gt;J$7,"",INDEX(Produit,SMALL(IF(agence=J$8,ROW(agence)-1,""),ROW($A17))))</f>
        <v/>
      </c>
      <c r="K25" s="1" t="str">
        <f t="array" aca="1" ref="K25" ca="1">IF(ROW($A17)&gt;K$7,"",INDEX(Produit,SMALL(IF(agence=K$8,ROW(agence)-1,""),ROW($A17))))</f>
        <v/>
      </c>
      <c r="L25" s="1" t="str">
        <f t="array" aca="1" ref="L25" ca="1">IF(ROW($A17)&gt;L$7,"",INDEX(Produit,SMALL(IF(agence=L$8,ROW(agence)-1,""),ROW($A17))))</f>
        <v/>
      </c>
      <c r="M25" s="1" t="str">
        <f t="array" aca="1" ref="M25" ca="1">IF(ROW($A17)&gt;M$7,"",INDEX(Produit,SMALL(IF(agence=M$8,ROW(agence)-1,""),ROW($A17))))</f>
        <v/>
      </c>
    </row>
    <row r="26" spans="1:13">
      <c r="A26" s="2"/>
    </row>
    <row r="27" spans="1:13">
      <c r="A27" s="2"/>
    </row>
    <row r="28" spans="1:13">
      <c r="A28" s="2"/>
    </row>
    <row r="29" spans="1:13">
      <c r="A29" s="2"/>
    </row>
    <row r="30" spans="1:13">
      <c r="A30" s="2"/>
    </row>
    <row r="31" spans="1:13">
      <c r="A31" s="2"/>
    </row>
    <row r="32" spans="1:13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2" spans="1:1">
      <c r="A82" s="2"/>
    </row>
    <row r="83" spans="1:1">
      <c r="A8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Base</vt:lpstr>
      <vt:lpstr>Affichage</vt:lpstr>
      <vt:lpstr>Prepa cascade</vt:lpstr>
      <vt:lpstr>bdcoldir</vt:lpstr>
      <vt:lpstr>bddirection</vt:lpstr>
      <vt:lpstr>coldir</vt:lpstr>
      <vt:lpstr>dept</vt:lpstr>
      <vt:lpstr>dept1</vt:lpstr>
      <vt:lpstr>direction</vt:lpstr>
      <vt:lpstr>prodprod</vt:lpstr>
      <vt:lpstr>prodprod1</vt:lpstr>
    </vt:vector>
  </TitlesOfParts>
  <Company>Bouygues Immobilier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VERHULST, Stéphane</dc:creator>
  <cp:lastModifiedBy>tulipe</cp:lastModifiedBy>
  <dcterms:created xsi:type="dcterms:W3CDTF">2014-12-31T11:47:23Z</dcterms:created>
  <dcterms:modified xsi:type="dcterms:W3CDTF">2014-12-31T16:36:29Z</dcterms:modified>
</cp:coreProperties>
</file>