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19420" windowHeight="11020" tabRatio="500"/>
  </bookViews>
  <sheets>
    <sheet name="RAPPORT" sheetId="1" r:id="rId1"/>
    <sheet name="Problèmatiques" sheetId="2" r:id="rId2"/>
    <sheet name="Prob 1" sheetId="3" r:id="rId3"/>
    <sheet name="Prob 2" sheetId="4" r:id="rId4"/>
    <sheet name="Prob 3" sheetId="5" r:id="rId5"/>
    <sheet name="Prob 4" sheetId="6" r:id="rId6"/>
    <sheet name="Prob 5" sheetId="7" r:id="rId7"/>
  </sheets>
  <definedNames>
    <definedName name="Problematiques">Problèmatiques!$A$2:$A$6</definedName>
    <definedName name="zoneA">OFFSET(INDIRECT("'"&amp;RAPPORT!$A$3&amp;"'!$B$2"),,,COUNTIF(INDIRECT("'"&amp;RAPPORT!$A$3&amp;"'!$B:$B"),"&gt;&lt;")-1)</definedName>
    <definedName name="zoneB">OFFSET(zoneA,,1,)</definedName>
  </definedName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" i="1"/>
  <c r="C3" l="1"/>
</calcChain>
</file>

<file path=xl/sharedStrings.xml><?xml version="1.0" encoding="utf-8"?>
<sst xmlns="http://schemas.openxmlformats.org/spreadsheetml/2006/main" count="60" uniqueCount="45">
  <si>
    <t>Problèmatiques</t>
  </si>
  <si>
    <t>Date et nom du rapport</t>
  </si>
  <si>
    <t>Résumé</t>
  </si>
  <si>
    <t>Vérifications : Prob1</t>
  </si>
  <si>
    <t>Rapport 1 10 janvier 2019</t>
  </si>
  <si>
    <t>Rapport 3 15 janvier 2019</t>
  </si>
  <si>
    <t>Vérifications : prob 5</t>
  </si>
  <si>
    <t>Vérifications : prob 4</t>
  </si>
  <si>
    <t>Vérifications : prob 3</t>
  </si>
  <si>
    <t>Vérifications : prob 2</t>
  </si>
  <si>
    <t>Rapport 2 12 janvier 2019</t>
  </si>
  <si>
    <t>Rapport 4 20 février 2019</t>
  </si>
  <si>
    <t>Rapport 4 : 20 février 2019</t>
  </si>
  <si>
    <t>Sous jacent prob1. Contrôler y. Incohérent</t>
  </si>
  <si>
    <t>Sousjacent prob1. Contrôler z. Incohérent. Faire u.</t>
  </si>
  <si>
    <t>Obligation de faire y. Sanctions de l'incohérence de y. Incohérent. Sanctions de XX</t>
  </si>
  <si>
    <t>Obligation de faire z. Il est toléré de faire z'. Incohérent. Corriger en faisant u.</t>
  </si>
  <si>
    <t>Liste des conditions a,b, c. Tolérance. Conditions pas réunies donc sanctions</t>
  </si>
  <si>
    <t>Liste des conditions a,b, c. Tolérance. Conditions pas réunions donc sanctions. Correction de sa propre initiative. Reduction de la sanction</t>
  </si>
  <si>
    <t>Contrôle fait. Incohérent. Sanction estimée à X</t>
  </si>
  <si>
    <t>Liste des conditions a,b,c. Focus sur la condition a. Histoire de a dans le temps. Pratique mise en place pas admise. Sanction estimée à X</t>
  </si>
  <si>
    <t xml:space="preserve">Sous jacent prob 3. Régime normal. </t>
  </si>
  <si>
    <t>Suit le régime normal. Remplit les conditions. All good</t>
  </si>
  <si>
    <t>Sous jacent prob 4. Verifier le process 4. Condition u KO.</t>
  </si>
  <si>
    <t>Obligations process 4. Traitemet de u contrôlé. Pas bon. Sanctions</t>
  </si>
  <si>
    <t>Rapport 4  20 février 2019</t>
  </si>
  <si>
    <t>Sous jacent prob 4. Contrôle de cohérence déclaration 4.  All good</t>
  </si>
  <si>
    <t xml:space="preserve">Rappel obligations process 4. Contrôle cohérence OK. </t>
  </si>
  <si>
    <t>Sous jacent 5: action groupe. Conditions du groupe ok. Fonctionnement normal</t>
  </si>
  <si>
    <t>Conditions groupe. Possibilité d'actions en groupe. Actions opérées contrôlées.  Situation tout à fait normale</t>
  </si>
  <si>
    <t xml:space="preserve">RAPPORT : </t>
  </si>
  <si>
    <t>Vérification problèmatique colonne A</t>
  </si>
  <si>
    <t>RAPPORT :</t>
  </si>
  <si>
    <t>Prob 1</t>
  </si>
  <si>
    <t>Prob 2</t>
  </si>
  <si>
    <t>Prob 3</t>
  </si>
  <si>
    <t>Prob 4</t>
  </si>
  <si>
    <t>Prob 5</t>
  </si>
  <si>
    <t>tulipe2</t>
  </si>
  <si>
    <t>tulipe3</t>
  </si>
  <si>
    <t>tulipe4</t>
  </si>
  <si>
    <t>tulipe5</t>
  </si>
  <si>
    <t>tulipe6</t>
  </si>
  <si>
    <t>tulipe7</t>
  </si>
  <si>
    <t>tulipe8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</si>
</sst>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876300</xdr:colOff>
      <xdr:row>4</xdr:row>
      <xdr:rowOff>50800</xdr:rowOff>
    </xdr:from>
    <xdr:to>
      <xdr:col>5</xdr:col>
      <xdr:colOff>596900</xdr:colOff>
      <xdr:row>19</xdr:row>
      <xdr:rowOff>69850</xdr:rowOff>
    </xdr:to>
    <xdr:sp macro="" textlink="">
      <xdr:nvSpPr>
        <xdr:cNvPr id="2" name="ZoneTexte 1"/>
        <xdr:cNvSpPr txBox="1"/>
      </xdr:nvSpPr>
      <xdr:spPr>
        <a:xfrm>
          <a:off x="2565400" y="838200"/>
          <a:ext cx="6223000" cy="2971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explications</a:t>
          </a:r>
        </a:p>
        <a:p>
          <a:r>
            <a:rPr lang="fr-FR" sz="1100"/>
            <a:t>1)  il y a une formule nommée (gestionnaire de nom)  zone</a:t>
          </a:r>
          <a:r>
            <a:rPr lang="fr-FR" sz="1100" baseline="0"/>
            <a:t>A   et zoneB</a:t>
          </a:r>
        </a:p>
        <a:p>
          <a:endParaRPr lang="fr-FR" sz="1100" baseline="0"/>
        </a:p>
        <a:p>
          <a:r>
            <a:rPr lang="fr-FR" sz="1100" baseline="0"/>
            <a:t>  zoneA   DECALER(INDIRECT("'"&amp;RAPPORT!$A$3&amp;"'!$B$2");;;NB.SI(INDIRECT("'"&amp;RAPPORT!$A$3&amp;"'!$B:$B");"&gt;&lt;")-1)</a:t>
          </a:r>
        </a:p>
        <a:p>
          <a:r>
            <a:rPr lang="fr-FR" sz="1100" baseline="0"/>
            <a:t>Zoneb</a:t>
          </a:r>
        </a:p>
        <a:p>
          <a:r>
            <a:rPr lang="fr-FR" sz="1100" baseline="0"/>
            <a:t>DECALER(zoneA;;2;) </a:t>
          </a:r>
        </a:p>
        <a:p>
          <a:r>
            <a:rPr lang="fr-FR" sz="1100" baseline="0"/>
            <a:t>Dans  Validation &gt;&gt;liste   : tout simplement   = zoneA</a:t>
          </a:r>
        </a:p>
        <a:p>
          <a:r>
            <a:rPr lang="fr-FR" sz="1100" baseline="0"/>
            <a:t>larecherche :  SIERREUR(INDEX(zoneB;EQUIV(B3;zoneA;0));"changer de problème")</a:t>
          </a:r>
        </a:p>
        <a:p>
          <a:endParaRPr lang="fr-FR" sz="1100" baseline="0"/>
        </a:p>
        <a:p>
          <a:r>
            <a:rPr lang="fr-FR" sz="1100" baseline="0"/>
            <a:t>A chaque changement de problème   =&gt;&gt;une RAZ de  colonne B     en manuel  (actuel)  ou alors une procedure VBA    qui n'est pas installée </a:t>
          </a:r>
        </a:p>
        <a:p>
          <a:endParaRPr lang="fr-FR" sz="1100" baseline="0"/>
        </a:p>
        <a:p>
          <a:r>
            <a:rPr lang="fr-FR" sz="1100" baseline="0"/>
            <a:t>ATTENTION  DE BIEN RESPECTER L'ORTHOGRAPHE DANS L'ONGLET Problématiques (espaces absents que j'ai été obligé de corriger 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"/>
  <sheetViews>
    <sheetView tabSelected="1" workbookViewId="0">
      <selection activeCell="B14" sqref="B14"/>
    </sheetView>
  </sheetViews>
  <sheetFormatPr baseColWidth="10" defaultRowHeight="15.5"/>
  <cols>
    <col min="1" max="1" width="22.1640625" customWidth="1"/>
    <col min="2" max="2" width="53.33203125" customWidth="1"/>
  </cols>
  <sheetData>
    <row r="1" spans="1:7">
      <c r="A1" s="2" t="s">
        <v>30</v>
      </c>
      <c r="B1" s="2"/>
      <c r="C1" s="2"/>
      <c r="D1" s="2"/>
      <c r="E1" s="2"/>
      <c r="F1" s="2"/>
      <c r="G1" s="2"/>
    </row>
    <row r="2" spans="1:7">
      <c r="A2" t="s">
        <v>0</v>
      </c>
      <c r="B2" t="s">
        <v>31</v>
      </c>
      <c r="C2" t="s">
        <v>32</v>
      </c>
    </row>
    <row r="3" spans="1:7">
      <c r="A3" t="s">
        <v>35</v>
      </c>
      <c r="B3" t="s">
        <v>13</v>
      </c>
      <c r="C3" t="str">
        <f>A3</f>
        <v>Prob 3</v>
      </c>
      <c r="D3" t="str">
        <f ca="1">IFERROR(INDEX(zoneB,MATCH(B3,zoneA,0)),"changer de problème")</f>
        <v>changer de problème</v>
      </c>
    </row>
  </sheetData>
  <dataConsolidate/>
  <mergeCells count="1">
    <mergeCell ref="A1:G1"/>
  </mergeCells>
  <phoneticPr fontId="3" type="noConversion"/>
  <dataValidations count="2">
    <dataValidation type="list" allowBlank="1" showInputMessage="1" showErrorMessage="1" sqref="A3">
      <formula1>Problematiques</formula1>
    </dataValidation>
    <dataValidation type="list" allowBlank="1" showInputMessage="1" showErrorMessage="1" sqref="B3:B9">
      <formula1>zoneA</formula1>
    </dataValidation>
  </dataValidations>
  <pageMargins left="0.75" right="0.75" top="1" bottom="1" header="0.5" footer="0.5"/>
  <pageSetup paperSize="9" orientation="portrait" horizontalDpi="4294967292" verticalDpi="4294967292" r:id="rId1"/>
  <drawing r:id="rId2"/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>
      <selection activeCell="I9" sqref="I9"/>
    </sheetView>
  </sheetViews>
  <sheetFormatPr baseColWidth="10" defaultRowHeight="15.5"/>
  <sheetData>
    <row r="1" spans="1:1">
      <c r="A1" t="s">
        <v>0</v>
      </c>
    </row>
    <row r="2" spans="1:1">
      <c r="A2" t="s">
        <v>33</v>
      </c>
    </row>
    <row r="3" spans="1:1">
      <c r="A3" t="s">
        <v>34</v>
      </c>
    </row>
    <row r="4" spans="1:1">
      <c r="A4" t="s">
        <v>35</v>
      </c>
    </row>
    <row r="5" spans="1:1">
      <c r="A5" t="s">
        <v>36</v>
      </c>
    </row>
    <row r="6" spans="1:1">
      <c r="A6" t="s">
        <v>37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C3"/>
  <sheetViews>
    <sheetView workbookViewId="0">
      <selection activeCell="A9" sqref="A9"/>
    </sheetView>
  </sheetViews>
  <sheetFormatPr baseColWidth="10" defaultRowHeight="15.5"/>
  <cols>
    <col min="1" max="1" width="24.83203125" customWidth="1"/>
    <col min="2" max="2" width="48.6640625" customWidth="1"/>
    <col min="3" max="3" width="104.5" customWidth="1"/>
  </cols>
  <sheetData>
    <row r="1" spans="1:3">
      <c r="A1" t="s">
        <v>1</v>
      </c>
      <c r="B1" t="s">
        <v>3</v>
      </c>
      <c r="C1" t="s">
        <v>2</v>
      </c>
    </row>
    <row r="2" spans="1:3">
      <c r="A2" t="s">
        <v>4</v>
      </c>
      <c r="B2" t="s">
        <v>13</v>
      </c>
      <c r="C2" s="1" t="s">
        <v>15</v>
      </c>
    </row>
    <row r="3" spans="1:3">
      <c r="A3" t="s">
        <v>5</v>
      </c>
      <c r="B3" t="s">
        <v>14</v>
      </c>
      <c r="C3" t="s">
        <v>16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1:C8"/>
  <sheetViews>
    <sheetView workbookViewId="0">
      <selection activeCell="C12" sqref="C12"/>
    </sheetView>
  </sheetViews>
  <sheetFormatPr baseColWidth="10" defaultRowHeight="15.5"/>
  <cols>
    <col min="1" max="1" width="26.1640625" customWidth="1"/>
    <col min="2" max="2" width="44.75" customWidth="1"/>
    <col min="3" max="3" width="52" customWidth="1"/>
  </cols>
  <sheetData>
    <row r="1" spans="1:3">
      <c r="A1" t="s">
        <v>1</v>
      </c>
      <c r="B1" t="s">
        <v>9</v>
      </c>
      <c r="C1" t="s">
        <v>2</v>
      </c>
    </row>
    <row r="2" spans="1:3">
      <c r="A2" t="s">
        <v>4</v>
      </c>
      <c r="B2" t="s">
        <v>38</v>
      </c>
      <c r="C2" t="s">
        <v>17</v>
      </c>
    </row>
    <row r="3" spans="1:3">
      <c r="A3" t="s">
        <v>10</v>
      </c>
      <c r="B3" t="s">
        <v>39</v>
      </c>
      <c r="C3" t="s">
        <v>18</v>
      </c>
    </row>
    <row r="4" spans="1:3">
      <c r="A4" t="s">
        <v>5</v>
      </c>
      <c r="B4" t="s">
        <v>40</v>
      </c>
      <c r="C4" s="1" t="s">
        <v>19</v>
      </c>
    </row>
    <row r="5" spans="1:3">
      <c r="A5" t="s">
        <v>11</v>
      </c>
      <c r="B5" t="s">
        <v>41</v>
      </c>
      <c r="C5" t="s">
        <v>20</v>
      </c>
    </row>
    <row r="6" spans="1:3">
      <c r="B6" t="s">
        <v>42</v>
      </c>
    </row>
    <row r="7" spans="1:3">
      <c r="B7" t="s">
        <v>43</v>
      </c>
    </row>
    <row r="8" spans="1:3">
      <c r="B8" t="s">
        <v>44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dimension ref="A1:C2"/>
  <sheetViews>
    <sheetView workbookViewId="0">
      <selection activeCell="B2" sqref="B2"/>
    </sheetView>
  </sheetViews>
  <sheetFormatPr baseColWidth="10" defaultRowHeight="15.5"/>
  <cols>
    <col min="1" max="1" width="23.1640625" customWidth="1"/>
    <col min="2" max="2" width="24.5" customWidth="1"/>
    <col min="3" max="3" width="52" customWidth="1"/>
  </cols>
  <sheetData>
    <row r="1" spans="1:3">
      <c r="A1" t="s">
        <v>1</v>
      </c>
      <c r="B1" t="s">
        <v>8</v>
      </c>
      <c r="C1" t="s">
        <v>2</v>
      </c>
    </row>
    <row r="2" spans="1:3">
      <c r="A2" t="s">
        <v>4</v>
      </c>
      <c r="B2" t="s">
        <v>21</v>
      </c>
      <c r="C2" t="s">
        <v>22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dimension ref="A1:C3"/>
  <sheetViews>
    <sheetView workbookViewId="0">
      <selection activeCell="B2" sqref="B2:B3"/>
    </sheetView>
  </sheetViews>
  <sheetFormatPr baseColWidth="10" defaultRowHeight="15.5"/>
  <cols>
    <col min="1" max="1" width="21.5" customWidth="1"/>
    <col min="2" max="2" width="28.83203125" customWidth="1"/>
    <col min="3" max="3" width="52" customWidth="1"/>
  </cols>
  <sheetData>
    <row r="1" spans="1:3">
      <c r="A1" t="s">
        <v>1</v>
      </c>
      <c r="B1" t="s">
        <v>7</v>
      </c>
      <c r="C1" t="s">
        <v>2</v>
      </c>
    </row>
    <row r="2" spans="1:3">
      <c r="A2" t="s">
        <v>5</v>
      </c>
      <c r="B2" t="s">
        <v>23</v>
      </c>
      <c r="C2" t="s">
        <v>24</v>
      </c>
    </row>
    <row r="3" spans="1:3">
      <c r="A3" t="s">
        <v>25</v>
      </c>
      <c r="B3" t="s">
        <v>26</v>
      </c>
      <c r="C3" t="s">
        <v>27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dimension ref="A1:C2"/>
  <sheetViews>
    <sheetView workbookViewId="0">
      <selection activeCell="B13" sqref="B13"/>
    </sheetView>
  </sheetViews>
  <sheetFormatPr baseColWidth="10" defaultRowHeight="15.5"/>
  <cols>
    <col min="2" max="2" width="31.33203125" customWidth="1"/>
    <col min="3" max="3" width="98" customWidth="1"/>
  </cols>
  <sheetData>
    <row r="1" spans="1:3">
      <c r="A1" t="s">
        <v>1</v>
      </c>
      <c r="B1" t="s">
        <v>6</v>
      </c>
      <c r="C1" t="s">
        <v>2</v>
      </c>
    </row>
    <row r="2" spans="1:3">
      <c r="A2" t="s">
        <v>12</v>
      </c>
      <c r="B2" t="s">
        <v>28</v>
      </c>
      <c r="C2" t="s">
        <v>29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RAPPORT</vt:lpstr>
      <vt:lpstr>Problèmatiques</vt:lpstr>
      <vt:lpstr>Prob 1</vt:lpstr>
      <vt:lpstr>Prob 2</vt:lpstr>
      <vt:lpstr>Prob 3</vt:lpstr>
      <vt:lpstr>Prob 4</vt:lpstr>
      <vt:lpstr>Prob 5</vt:lpstr>
      <vt:lpstr>Problematiques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 B.</dc:creator>
  <cp:lastModifiedBy>tulipe</cp:lastModifiedBy>
  <dcterms:created xsi:type="dcterms:W3CDTF">2019-03-06T22:59:41Z</dcterms:created>
  <dcterms:modified xsi:type="dcterms:W3CDTF">2019-03-14T10:36:26Z</dcterms:modified>
</cp:coreProperties>
</file>