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autoCompressPictures="0"/>
  <bookViews>
    <workbookView xWindow="2480" yWindow="80" windowWidth="19420" windowHeight="11020" tabRatio="500"/>
  </bookViews>
  <sheets>
    <sheet name="Recherche" sheetId="2" r:id="rId1"/>
    <sheet name="Copie" sheetId="3" r:id="rId2"/>
  </sheets>
  <definedNames>
    <definedName name="_xlnm._FilterDatabase" localSheetId="0" hidden="1">Recherche!$B$2:$D$7</definedName>
    <definedName name="_xlnm.Criteria" localSheetId="0">Recherche!$B$10:$D$11</definedName>
    <definedName name="Dates">Recherche!$D$3:$D$7</definedName>
    <definedName name="_xlnm.Extract" localSheetId="0">Recherche!$B$14:$D$14</definedName>
    <definedName name="listedate">OFFSET(Recherche!$N$2,,,COUNT(Recherche!$N:$N))</definedName>
    <definedName name="listenom">OFFSET(Recherche!$M$2,,,COUNTIF(Recherche!$M:$M,"&gt;&lt;"))</definedName>
    <definedName name="listepr">OFFSET(Recherche!$L$2,,,COUNTIF(Recherche!$L:$L,"&gt;&lt;"))</definedName>
    <definedName name="Nom">Recherche!$B$3:$B$7</definedName>
    <definedName name="Prenom">Recherche!$C$3:$C$7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6" i="2" a="1"/>
  <c r="B16"/>
  <c r="C16" a="1"/>
  <c r="C16"/>
  <c r="D16" a="1"/>
  <c r="D16"/>
  <c r="B17" a="1"/>
  <c r="B17"/>
  <c r="C17" a="1"/>
  <c r="C17"/>
  <c r="D17" a="1"/>
  <c r="D17"/>
  <c r="B18" a="1"/>
  <c r="B18"/>
  <c r="C18" a="1"/>
  <c r="C18"/>
  <c r="D18" a="1"/>
  <c r="D18"/>
  <c r="B19" a="1"/>
  <c r="B19"/>
  <c r="C19" a="1"/>
  <c r="C19"/>
  <c r="D19" a="1"/>
  <c r="D19"/>
  <c r="C15" a="1"/>
  <c r="C15"/>
  <c r="D15" a="1"/>
  <c r="D15"/>
  <c r="B15" a="1"/>
  <c r="B15"/>
  <c r="N3" a="1"/>
  <c r="N3"/>
  <c r="N4" a="1"/>
  <c r="N4"/>
  <c r="N5" a="1"/>
  <c r="N5"/>
  <c r="N6" a="1"/>
  <c r="N6"/>
  <c r="N7" a="1"/>
  <c r="N7"/>
  <c r="N8" a="1"/>
  <c r="N8"/>
  <c r="N9" a="1"/>
  <c r="N9"/>
  <c r="N10" a="1"/>
  <c r="N10"/>
  <c r="N11" a="1"/>
  <c r="N11"/>
  <c r="N12" a="1"/>
  <c r="N12"/>
  <c r="N13" a="1"/>
  <c r="N13"/>
  <c r="N14" a="1"/>
  <c r="N14"/>
  <c r="N15" a="1"/>
  <c r="N15"/>
  <c r="N16" a="1"/>
  <c r="N16"/>
  <c r="N17" a="1"/>
  <c r="N17"/>
  <c r="N18" a="1"/>
  <c r="N18"/>
  <c r="N19" a="1"/>
  <c r="N19"/>
  <c r="N2" a="1"/>
  <c r="N2"/>
  <c r="M3" a="1"/>
  <c r="M3"/>
  <c r="M4" a="1"/>
  <c r="M4"/>
  <c r="M5" a="1"/>
  <c r="M5"/>
  <c r="M6" a="1"/>
  <c r="M6"/>
  <c r="M7" a="1"/>
  <c r="M7"/>
  <c r="M8" a="1"/>
  <c r="M8"/>
  <c r="M9" a="1"/>
  <c r="M9"/>
  <c r="M10" a="1"/>
  <c r="M10"/>
  <c r="M11" a="1"/>
  <c r="M11"/>
  <c r="M12" a="1"/>
  <c r="M12"/>
  <c r="M13" a="1"/>
  <c r="M13"/>
  <c r="M14" a="1"/>
  <c r="M14"/>
  <c r="M15" a="1"/>
  <c r="M15"/>
  <c r="M16" a="1"/>
  <c r="M16"/>
  <c r="M17" a="1"/>
  <c r="M17"/>
  <c r="M18" a="1"/>
  <c r="M18"/>
  <c r="M19" a="1"/>
  <c r="M19"/>
  <c r="M2" a="1"/>
  <c r="M2"/>
  <c r="L2" a="1"/>
  <c r="L2"/>
  <c r="L11" a="1"/>
  <c r="L11"/>
  <c r="L12" a="1"/>
  <c r="L12"/>
  <c r="L13" a="1"/>
  <c r="L13"/>
  <c r="L14" a="1"/>
  <c r="L14"/>
  <c r="L15" a="1"/>
  <c r="L15"/>
  <c r="L16" a="1"/>
  <c r="L16"/>
  <c r="L17" a="1"/>
  <c r="L17"/>
  <c r="L18" a="1"/>
  <c r="L18"/>
  <c r="L19" a="1"/>
  <c r="L19"/>
  <c r="L3" a="1"/>
  <c r="L3"/>
  <c r="L4" a="1"/>
  <c r="L4"/>
  <c r="L5" a="1"/>
  <c r="L5"/>
  <c r="L6" a="1"/>
  <c r="L6"/>
  <c r="L7" a="1"/>
  <c r="L7"/>
  <c r="L8" a="1"/>
  <c r="L8"/>
  <c r="L9" a="1"/>
  <c r="L9"/>
  <c r="L10" a="1"/>
  <c r="L10"/>
  <c r="C10" l="1"/>
  <c r="D10"/>
  <c r="B10"/>
</calcChain>
</file>

<file path=xl/sharedStrings.xml><?xml version="1.0" encoding="utf-8"?>
<sst xmlns="http://schemas.openxmlformats.org/spreadsheetml/2006/main" count="25" uniqueCount="19">
  <si>
    <t>Martin</t>
  </si>
  <si>
    <t>JP</t>
  </si>
  <si>
    <t>Dupont</t>
  </si>
  <si>
    <t>Jean</t>
  </si>
  <si>
    <t>John</t>
  </si>
  <si>
    <t>Smith</t>
  </si>
  <si>
    <t>x</t>
  </si>
  <si>
    <t>Madame</t>
  </si>
  <si>
    <t>Y</t>
  </si>
  <si>
    <t>Nom</t>
  </si>
  <si>
    <t>Prenom</t>
  </si>
  <si>
    <t>Date de naissance</t>
  </si>
  <si>
    <t>BDD</t>
  </si>
  <si>
    <t>Resultat de la recherche</t>
  </si>
  <si>
    <t>Ce qui as pour effet s'il y a une reponse il n'y aura qu'une "etiquette" s il y X reponses il y aura X "etiquette"</t>
  </si>
  <si>
    <t>Copie ici le resultat de mes criteres de recherche dans une cellule avec une taille defini ici en exemple Hauteur 3CM et longueur 6 CM</t>
  </si>
  <si>
    <t>Criteres de recherche</t>
  </si>
  <si>
    <t>je ne me suis attaché qu'a "ameliorer ton système de recherche</t>
  </si>
  <si>
    <t xml:space="preserve">pour eviter d'avoir a mouliner dans des listes 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</si>
</sst>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72"/>
      <name val="Lucida Grande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4" fillId="2" borderId="0" xfId="0" applyFont="1" applyFill="1"/>
    <xf numFmtId="0" fontId="0" fillId="3" borderId="1" xfId="0" applyFill="1" applyBorder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2:N19"/>
  <sheetViews>
    <sheetView tabSelected="1" zoomScale="90" zoomScaleNormal="90" workbookViewId="0">
      <selection activeCell="H17" sqref="H17"/>
    </sheetView>
  </sheetViews>
  <sheetFormatPr baseColWidth="10" defaultRowHeight="15.5"/>
  <cols>
    <col min="1" max="1" width="21" bestFit="1" customWidth="1"/>
  </cols>
  <sheetData>
    <row r="2" spans="1:14">
      <c r="A2" t="s">
        <v>12</v>
      </c>
      <c r="B2" t="s">
        <v>9</v>
      </c>
      <c r="C2" t="s">
        <v>10</v>
      </c>
      <c r="D2" t="s">
        <v>11</v>
      </c>
      <c r="L2" t="str">
        <f t="array" ref="L2">INDEX(Prenom,SMALL(IF(Nom=B$11,ROW(Nom)-2),ROW($A1)))</f>
        <v>JP</v>
      </c>
      <c r="M2" t="str">
        <f t="array" ref="M2">INDEX(Nom,SMALL(IF(Dates=D$11,ROW(Nom)-2),ROW($A1)))</f>
        <v>Martin</v>
      </c>
      <c r="N2">
        <f t="array" ref="N2">INDEX(Dates,SMALL(IF((Nom=$B$11)*(Prenom=$C$11),ROW(Nom)-2),ROW($A1)))</f>
        <v>42</v>
      </c>
    </row>
    <row r="3" spans="1:14">
      <c r="B3" t="s">
        <v>0</v>
      </c>
      <c r="C3" t="s">
        <v>1</v>
      </c>
      <c r="D3">
        <v>42</v>
      </c>
      <c r="L3" t="str">
        <f t="array" ref="L3">INDEX(Prenom,SMALL(IF(Nom=B$11,ROW(Nom)-2),ROW(A2)))</f>
        <v>x</v>
      </c>
      <c r="M3" t="str">
        <f t="array" ref="M3">INDEX(Nom,SMALL(IF(Dates=D$11,ROW(Nom)-2),ROW($A2)))</f>
        <v>John</v>
      </c>
      <c r="N3" t="e">
        <f t="array" ref="N3">INDEX(Dates,SMALL(IF((Nom=$B$11)*(Prenom=$C$11),ROW(Nom)-2),ROW($A2)))</f>
        <v>#NUM!</v>
      </c>
    </row>
    <row r="4" spans="1:14">
      <c r="B4" t="s">
        <v>2</v>
      </c>
      <c r="C4" t="s">
        <v>3</v>
      </c>
      <c r="D4">
        <v>54</v>
      </c>
      <c r="L4" t="e">
        <f t="array" ref="L4">INDEX(Prenom,SMALL(IF(Nom=B$11,ROW(Nom)-2),ROW(A3)))</f>
        <v>#NUM!</v>
      </c>
      <c r="M4" t="e">
        <f t="array" ref="M4">INDEX(Nom,SMALL(IF(Dates=D$11,ROW(Nom)-2),ROW($A3)))</f>
        <v>#NUM!</v>
      </c>
      <c r="N4" t="e">
        <f t="array" ref="N4">INDEX(Dates,SMALL(IF((Nom=$B$11)*(Prenom=$C$11),ROW(Nom)-2),ROW($A3)))</f>
        <v>#NUM!</v>
      </c>
    </row>
    <row r="5" spans="1:14">
      <c r="B5" t="s">
        <v>4</v>
      </c>
      <c r="C5" t="s">
        <v>5</v>
      </c>
      <c r="D5">
        <v>42</v>
      </c>
      <c r="L5" t="e">
        <f t="array" ref="L5">INDEX(Prenom,SMALL(IF(Nom=B$11,ROW(Nom)-2),ROW(A4)))</f>
        <v>#NUM!</v>
      </c>
      <c r="M5" t="e">
        <f t="array" ref="M5">INDEX(Nom,SMALL(IF(Dates=D$11,ROW(Nom)-2),ROW($A4)))</f>
        <v>#NUM!</v>
      </c>
      <c r="N5" t="e">
        <f t="array" ref="N5">INDEX(Dates,SMALL(IF((Nom=$B$11)*(Prenom=$C$11),ROW(Nom)-2),ROW($A4)))</f>
        <v>#NUM!</v>
      </c>
    </row>
    <row r="6" spans="1:14">
      <c r="B6" t="s">
        <v>0</v>
      </c>
      <c r="C6" t="s">
        <v>6</v>
      </c>
      <c r="D6">
        <v>67</v>
      </c>
      <c r="L6" t="e">
        <f t="array" ref="L6">INDEX(Prenom,SMALL(IF(Nom=B$11,ROW(Nom)-2),ROW(A5)))</f>
        <v>#NUM!</v>
      </c>
      <c r="M6" t="e">
        <f t="array" ref="M6">INDEX(Nom,SMALL(IF(Dates=D$11,ROW(Nom)-2),ROW($A5)))</f>
        <v>#NUM!</v>
      </c>
      <c r="N6" t="e">
        <f t="array" ref="N6">INDEX(Dates,SMALL(IF((Nom=$B$11)*(Prenom=$C$11),ROW(Nom)-2),ROW($A5)))</f>
        <v>#NUM!</v>
      </c>
    </row>
    <row r="7" spans="1:14">
      <c r="B7" t="s">
        <v>7</v>
      </c>
      <c r="C7" t="s">
        <v>8</v>
      </c>
      <c r="D7">
        <v>35</v>
      </c>
      <c r="L7" t="e">
        <f t="array" ref="L7">INDEX(Prenom,SMALL(IF(Nom=B$11,ROW(Nom)-2),ROW(A6)))</f>
        <v>#NUM!</v>
      </c>
      <c r="M7" t="e">
        <f t="array" ref="M7">INDEX(Nom,SMALL(IF(Dates=D$11,ROW(Nom)-2),ROW($A6)))</f>
        <v>#NUM!</v>
      </c>
      <c r="N7" t="e">
        <f t="array" ref="N7">INDEX(Dates,SMALL(IF((Nom=$B$11)*(Prenom=$C$11),ROW(Nom)-2),ROW($A6)))</f>
        <v>#NUM!</v>
      </c>
    </row>
    <row r="8" spans="1:14">
      <c r="L8" t="e">
        <f t="array" ref="L8">INDEX(Prenom,SMALL(IF(Nom=B$11,ROW(Nom)-2),ROW(A7)))</f>
        <v>#NUM!</v>
      </c>
      <c r="M8" t="e">
        <f t="array" ref="M8">INDEX(Nom,SMALL(IF(Dates=D$11,ROW(Nom)-2),ROW($A7)))</f>
        <v>#NUM!</v>
      </c>
      <c r="N8" t="e">
        <f t="array" ref="N8">INDEX(Dates,SMALL(IF((Nom=$B$11)*(Prenom=$C$11),ROW(Nom)-2),ROW($A7)))</f>
        <v>#NUM!</v>
      </c>
    </row>
    <row r="9" spans="1:14">
      <c r="L9" t="e">
        <f t="array" ref="L9">INDEX(Prenom,SMALL(IF(Nom=B$11,ROW(Nom)-2),ROW(A8)))</f>
        <v>#NUM!</v>
      </c>
      <c r="M9" t="e">
        <f t="array" ref="M9">INDEX(Nom,SMALL(IF(Dates=D$11,ROW(Nom)-2),ROW($A8)))</f>
        <v>#NUM!</v>
      </c>
      <c r="N9" t="e">
        <f t="array" ref="N9">INDEX(Dates,SMALL(IF((Nom=$B$11)*(Prenom=$C$11),ROW(Nom)-2),ROW($A8)))</f>
        <v>#NUM!</v>
      </c>
    </row>
    <row r="10" spans="1:14">
      <c r="A10" t="s">
        <v>16</v>
      </c>
      <c r="B10" t="str">
        <f>B2</f>
        <v>Nom</v>
      </c>
      <c r="C10" t="str">
        <f t="shared" ref="C10:D10" si="0">C2</f>
        <v>Prenom</v>
      </c>
      <c r="D10" t="str">
        <f t="shared" si="0"/>
        <v>Date de naissance</v>
      </c>
      <c r="F10" s="2" t="s">
        <v>17</v>
      </c>
      <c r="G10" s="2"/>
      <c r="H10" s="2"/>
      <c r="I10" s="2"/>
      <c r="J10" s="2"/>
      <c r="L10" t="e">
        <f t="array" ref="L10">INDEX(Prenom,SMALL(IF(Nom=B$11,ROW(Nom)-2),ROW(A9)))</f>
        <v>#NUM!</v>
      </c>
      <c r="M10" t="e">
        <f t="array" ref="M10">INDEX(Nom,SMALL(IF(Dates=D$11,ROW(Nom)-2),ROW($A9)))</f>
        <v>#NUM!</v>
      </c>
      <c r="N10" t="e">
        <f t="array" ref="N10">INDEX(Dates,SMALL(IF((Nom=$B$11)*(Prenom=$C$11),ROW(Nom)-2),ROW($A9)))</f>
        <v>#NUM!</v>
      </c>
    </row>
    <row r="11" spans="1:14">
      <c r="B11" s="3" t="s">
        <v>0</v>
      </c>
      <c r="C11" s="3" t="s">
        <v>1</v>
      </c>
      <c r="D11" s="3">
        <v>42</v>
      </c>
      <c r="F11" s="2" t="s">
        <v>18</v>
      </c>
      <c r="G11" s="2"/>
      <c r="H11" s="2"/>
      <c r="I11" s="2"/>
      <c r="J11" s="2"/>
      <c r="L11" t="e">
        <f t="array" ref="L11">INDEX(Prenom,SMALL(IF(Nom=B$11,ROW(Nom)-2),ROW(A10)))</f>
        <v>#NUM!</v>
      </c>
      <c r="M11" t="e">
        <f t="array" ref="M11">INDEX(Nom,SMALL(IF(Dates=D$11,ROW(Nom)-2),ROW($A10)))</f>
        <v>#NUM!</v>
      </c>
      <c r="N11" t="e">
        <f t="array" ref="N11">INDEX(Dates,SMALL(IF((Nom=$B$11)*(Prenom=$C$11),ROW(Nom)-2),ROW($A10)))</f>
        <v>#NUM!</v>
      </c>
    </row>
    <row r="12" spans="1:14">
      <c r="L12" t="e">
        <f t="array" ref="L12">INDEX(Prenom,SMALL(IF(Nom=B$11,ROW(Nom)-2),ROW(A11)))</f>
        <v>#NUM!</v>
      </c>
      <c r="M12" t="e">
        <f t="array" ref="M12">INDEX(Nom,SMALL(IF(Dates=D$11,ROW(Nom)-2),ROW($A11)))</f>
        <v>#NUM!</v>
      </c>
      <c r="N12" t="e">
        <f t="array" ref="N12">INDEX(Dates,SMALL(IF((Nom=$B$11)*(Prenom=$C$11),ROW(Nom)-2),ROW($A11)))</f>
        <v>#NUM!</v>
      </c>
    </row>
    <row r="13" spans="1:14">
      <c r="L13" t="e">
        <f t="array" ref="L13">INDEX(Prenom,SMALL(IF(Nom=B$11,ROW(Nom)-2),ROW(A12)))</f>
        <v>#NUM!</v>
      </c>
      <c r="M13" t="e">
        <f t="array" ref="M13">INDEX(Nom,SMALL(IF(Dates=D$11,ROW(Nom)-2),ROW($A12)))</f>
        <v>#NUM!</v>
      </c>
      <c r="N13" t="e">
        <f t="array" ref="N13">INDEX(Dates,SMALL(IF((Nom=$B$11)*(Prenom=$C$11),ROW(Nom)-2),ROW($A12)))</f>
        <v>#NUM!</v>
      </c>
    </row>
    <row r="14" spans="1:14">
      <c r="A14" t="s">
        <v>13</v>
      </c>
      <c r="B14" t="s">
        <v>9</v>
      </c>
      <c r="C14" t="s">
        <v>10</v>
      </c>
      <c r="D14" t="s">
        <v>11</v>
      </c>
      <c r="L14" t="e">
        <f t="array" ref="L14">INDEX(Prenom,SMALL(IF(Nom=B$11,ROW(Nom)-2),ROW(A13)))</f>
        <v>#NUM!</v>
      </c>
      <c r="M14" t="e">
        <f t="array" ref="M14">INDEX(Nom,SMALL(IF(Dates=D$11,ROW(Nom)-2),ROW($A13)))</f>
        <v>#NUM!</v>
      </c>
      <c r="N14" t="e">
        <f t="array" ref="N14">INDEX(Dates,SMALL(IF((Nom=$B$11)*(Prenom=$C$11),ROW(Nom)-2),ROW($A13)))</f>
        <v>#NUM!</v>
      </c>
    </row>
    <row r="15" spans="1:14">
      <c r="B15" s="1" t="str">
        <f t="array" ref="B15">IFERROR(IF(COUNTA($B$11:$D$11)&lt;3,INDEX($B$3:$D$7,SMALL(IF((Nom=$B$11)+(Prenom=$C$11)+(Dates=$D$11),ROW(Nom)-2,""),ROW($A1)),COLUMN(A:A)),INDEX($B$3:$D$7,SMALL(IF((Nom=$B$11)*(Prenom=$C$11)*(Dates=$D$11),ROW(Nom)-2,""),ROW($A1)),COLUMN(A:A))),"")</f>
        <v>Martin</v>
      </c>
      <c r="C15" s="1" t="str">
        <f t="array" ref="C15">IFERROR(IF(COUNTA($B$11:$D$11)&lt;3,INDEX($B$3:$D$7,SMALL(IF((Nom=$B$11)+(Prenom=$C$11)+(Dates=$D$11),ROW(Nom)-2,""),ROW($A1)),COLUMN(B:B)),INDEX($B$3:$D$7,SMALL(IF((Nom=$B$11)*(Prenom=$C$11)*(Dates=$D$11),ROW(Nom)-2,""),ROW($A1)),COLUMN(B:B))),"")</f>
        <v>JP</v>
      </c>
      <c r="D15" s="1">
        <f t="array" ref="D15">IFERROR(IF(COUNTA($B$11:$D$11)&lt;3,INDEX($B$3:$D$7,SMALL(IF((Nom=$B$11)+(Prenom=$C$11)+(Dates=$D$11),ROW(Nom)-2,""),ROW($A1)),COLUMN(C:C)),INDEX($B$3:$D$7,SMALL(IF((Nom=$B$11)*(Prenom=$C$11)*(Dates=$D$11),ROW(Nom)-2,""),ROW($A1)),COLUMN(C:C))),"")</f>
        <v>42</v>
      </c>
      <c r="L15" t="e">
        <f t="array" ref="L15">INDEX(Prenom,SMALL(IF(Nom=B$11,ROW(Nom)-2),ROW(A14)))</f>
        <v>#NUM!</v>
      </c>
      <c r="M15" t="e">
        <f t="array" ref="M15">INDEX(Nom,SMALL(IF(Dates=D$11,ROW(Nom)-2),ROW($A14)))</f>
        <v>#NUM!</v>
      </c>
      <c r="N15" t="e">
        <f t="array" ref="N15">INDEX(Dates,SMALL(IF((Nom=$B$11)*(Prenom=$C$11),ROW(Nom)-2),ROW($A14)))</f>
        <v>#NUM!</v>
      </c>
    </row>
    <row r="16" spans="1:14">
      <c r="B16" s="1" t="str">
        <f t="array" ref="B16">IFERROR(IF(COUNTA($B$11:$D$11)&lt;3,INDEX($B$3:$D$7,SMALL(IF((Nom=$B$11)+(Prenom=$C$11)+(Dates=$D$11),ROW(Nom)-2,""),ROW($A2)),COLUMN(A:A)),INDEX($B$3:$D$7,SMALL(IF((Nom=$B$11)*(Prenom=$C$11)*(Dates=$D$11),ROW(Nom)-2,""),ROW($A2)),COLUMN(A:A))),"")</f>
        <v/>
      </c>
      <c r="C16" s="1" t="str">
        <f t="array" ref="C16">IFERROR(IF(COUNTA($B$11:$D$11)&lt;3,INDEX($B$3:$D$7,SMALL(IF((Nom=$B$11)+(Prenom=$C$11)+(Dates=$D$11),ROW(Nom)-2,""),ROW($A2)),COLUMN(B:B)),INDEX($B$3:$D$7,SMALL(IF((Nom=$B$11)*(Prenom=$C$11)*(Dates=$D$11),ROW(Nom)-2,""),ROW($A2)),COLUMN(B:B))),"")</f>
        <v/>
      </c>
      <c r="D16" s="1" t="str">
        <f t="array" ref="D16">IFERROR(IF(COUNTA($B$11:$D$11)&lt;3,INDEX($B$3:$D$7,SMALL(IF((Nom=$B$11)+(Prenom=$C$11)+(Dates=$D$11),ROW(Nom)-2,""),ROW($A2)),COLUMN(C:C)),INDEX($B$3:$D$7,SMALL(IF((Nom=$B$11)*(Prenom=$C$11)*(Dates=$D$11),ROW(Nom)-2,""),ROW($A2)),COLUMN(C:C))),"")</f>
        <v/>
      </c>
      <c r="L16" t="e">
        <f t="array" ref="L16">INDEX(Prenom,SMALL(IF(Nom=B$11,ROW(Nom)-2),ROW(A15)))</f>
        <v>#NUM!</v>
      </c>
      <c r="M16" t="e">
        <f t="array" ref="M16">INDEX(Nom,SMALL(IF(Dates=D$11,ROW(Nom)-2),ROW($A15)))</f>
        <v>#NUM!</v>
      </c>
      <c r="N16" t="e">
        <f t="array" ref="N16">INDEX(Dates,SMALL(IF((Nom=$B$11)*(Prenom=$C$11),ROW(Nom)-2),ROW($A15)))</f>
        <v>#NUM!</v>
      </c>
    </row>
    <row r="17" spans="2:14">
      <c r="B17" s="1" t="str">
        <f t="array" ref="B17">IFERROR(IF(COUNTA($B$11:$D$11)&lt;3,INDEX($B$3:$D$7,SMALL(IF((Nom=$B$11)+(Prenom=$C$11)+(Dates=$D$11),ROW(Nom)-2,""),ROW($A3)),COLUMN(A:A)),INDEX($B$3:$D$7,SMALL(IF((Nom=$B$11)*(Prenom=$C$11)*(Dates=$D$11),ROW(Nom)-2,""),ROW($A3)),COLUMN(A:A))),"")</f>
        <v/>
      </c>
      <c r="C17" s="1" t="str">
        <f t="array" ref="C17">IFERROR(IF(COUNTA($B$11:$D$11)&lt;3,INDEX($B$3:$D$7,SMALL(IF((Nom=$B$11)+(Prenom=$C$11)+(Dates=$D$11),ROW(Nom)-2,""),ROW($A3)),COLUMN(B:B)),INDEX($B$3:$D$7,SMALL(IF((Nom=$B$11)*(Prenom=$C$11)*(Dates=$D$11),ROW(Nom)-2,""),ROW($A3)),COLUMN(B:B))),"")</f>
        <v/>
      </c>
      <c r="D17" s="1" t="str">
        <f t="array" ref="D17">IFERROR(IF(COUNTA($B$11:$D$11)&lt;3,INDEX($B$3:$D$7,SMALL(IF((Nom=$B$11)+(Prenom=$C$11)+(Dates=$D$11),ROW(Nom)-2,""),ROW($A3)),COLUMN(C:C)),INDEX($B$3:$D$7,SMALL(IF((Nom=$B$11)*(Prenom=$C$11)*(Dates=$D$11),ROW(Nom)-2,""),ROW($A3)),COLUMN(C:C))),"")</f>
        <v/>
      </c>
      <c r="L17" t="e">
        <f t="array" ref="L17">INDEX(Prenom,SMALL(IF(Nom=B$11,ROW(Nom)-2),ROW(A16)))</f>
        <v>#NUM!</v>
      </c>
      <c r="M17" t="e">
        <f t="array" ref="M17">INDEX(Nom,SMALL(IF(Dates=D$11,ROW(Nom)-2),ROW($A16)))</f>
        <v>#NUM!</v>
      </c>
      <c r="N17" t="e">
        <f t="array" ref="N17">INDEX(Dates,SMALL(IF((Nom=$B$11)*(Prenom=$C$11),ROW(Nom)-2),ROW($A16)))</f>
        <v>#NUM!</v>
      </c>
    </row>
    <row r="18" spans="2:14">
      <c r="B18" s="1" t="str">
        <f t="array" ref="B18">IFERROR(IF(COUNTA($B$11:$D$11)&lt;3,INDEX($B$3:$D$7,SMALL(IF((Nom=$B$11)+(Prenom=$C$11)+(Dates=$D$11),ROW(Nom)-2,""),ROW($A4)),COLUMN(A:A)),INDEX($B$3:$D$7,SMALL(IF((Nom=$B$11)*(Prenom=$C$11)*(Dates=$D$11),ROW(Nom)-2,""),ROW($A4)),COLUMN(A:A))),"")</f>
        <v/>
      </c>
      <c r="C18" s="1" t="str">
        <f t="array" ref="C18">IFERROR(IF(COUNTA($B$11:$D$11)&lt;3,INDEX($B$3:$D$7,SMALL(IF((Nom=$B$11)+(Prenom=$C$11)+(Dates=$D$11),ROW(Nom)-2,""),ROW($A4)),COLUMN(B:B)),INDEX($B$3:$D$7,SMALL(IF((Nom=$B$11)*(Prenom=$C$11)*(Dates=$D$11),ROW(Nom)-2,""),ROW($A4)),COLUMN(B:B))),"")</f>
        <v/>
      </c>
      <c r="D18" s="1" t="str">
        <f t="array" ref="D18">IFERROR(IF(COUNTA($B$11:$D$11)&lt;3,INDEX($B$3:$D$7,SMALL(IF((Nom=$B$11)+(Prenom=$C$11)+(Dates=$D$11),ROW(Nom)-2,""),ROW($A4)),COLUMN(C:C)),INDEX($B$3:$D$7,SMALL(IF((Nom=$B$11)*(Prenom=$C$11)*(Dates=$D$11),ROW(Nom)-2,""),ROW($A4)),COLUMN(C:C))),"")</f>
        <v/>
      </c>
      <c r="L18" t="e">
        <f t="array" ref="L18">INDEX(Prenom,SMALL(IF(Nom=B$11,ROW(Nom)-2),ROW(A17)))</f>
        <v>#NUM!</v>
      </c>
      <c r="M18" t="e">
        <f t="array" ref="M18">INDEX(Nom,SMALL(IF(Dates=D$11,ROW(Nom)-2),ROW($A17)))</f>
        <v>#NUM!</v>
      </c>
      <c r="N18" t="e">
        <f t="array" ref="N18">INDEX(Dates,SMALL(IF((Nom=$B$11)*(Prenom=$C$11),ROW(Nom)-2),ROW($A17)))</f>
        <v>#NUM!</v>
      </c>
    </row>
    <row r="19" spans="2:14">
      <c r="B19" s="1" t="str">
        <f t="array" ref="B19">IFERROR(IF(COUNTA($B$11:$D$11)&lt;3,INDEX($B$3:$D$7,SMALL(IF((Nom=$B$11)+(Prenom=$C$11)+(Dates=$D$11),ROW(Nom)-2,""),ROW($A5)),COLUMN(A:A)),INDEX($B$3:$D$7,SMALL(IF((Nom=$B$11)*(Prenom=$C$11)*(Dates=$D$11),ROW(Nom)-2,""),ROW($A5)),COLUMN(A:A))),"")</f>
        <v/>
      </c>
      <c r="C19" s="1" t="str">
        <f t="array" ref="C19">IFERROR(IF(COUNTA($B$11:$D$11)&lt;3,INDEX($B$3:$D$7,SMALL(IF((Nom=$B$11)+(Prenom=$C$11)+(Dates=$D$11),ROW(Nom)-2,""),ROW($A5)),COLUMN(B:B)),INDEX($B$3:$D$7,SMALL(IF((Nom=$B$11)*(Prenom=$C$11)*(Dates=$D$11),ROW(Nom)-2,""),ROW($A5)),COLUMN(B:B))),"")</f>
        <v/>
      </c>
      <c r="D19" s="1" t="str">
        <f t="array" ref="D19">IFERROR(IF(COUNTA($B$11:$D$11)&lt;3,INDEX($B$3:$D$7,SMALL(IF((Nom=$B$11)+(Prenom=$C$11)+(Dates=$D$11),ROW(Nom)-2,""),ROW($A5)),COLUMN(C:C)),INDEX($B$3:$D$7,SMALL(IF((Nom=$B$11)*(Prenom=$C$11)*(Dates=$D$11),ROW(Nom)-2,""),ROW($A5)),COLUMN(C:C))),"")</f>
        <v/>
      </c>
      <c r="L19" t="e">
        <f t="array" ref="L19">INDEX(Prenom,SMALL(IF(Nom=B$11,ROW(Nom)-2),ROW(A18)))</f>
        <v>#NUM!</v>
      </c>
      <c r="M19" t="e">
        <f t="array" ref="M19">INDEX(Nom,SMALL(IF(Dates=D$11,ROW(Nom)-2),ROW($A18)))</f>
        <v>#NUM!</v>
      </c>
      <c r="N19" t="e">
        <f t="array" ref="N19">INDEX(Dates,SMALL(IF((Nom=$B$11)*(Prenom=$C$11),ROW(Nom)-2),ROW($A18)))</f>
        <v>#NUM!</v>
      </c>
    </row>
  </sheetData>
  <dataValidations count="3">
    <dataValidation type="list" allowBlank="1" showInputMessage="1" showErrorMessage="1" sqref="B11">
      <formula1>IF($D$11="",Nom,listenom)</formula1>
    </dataValidation>
    <dataValidation type="list" allowBlank="1" showInputMessage="1" showErrorMessage="1" sqref="C11">
      <formula1>listepr</formula1>
    </dataValidation>
    <dataValidation type="list" allowBlank="1" showInputMessage="1" showErrorMessage="1" sqref="D11">
      <formula1>IF(COUNT(listedate)=0,Dates,listedate)</formula1>
    </dataValidation>
  </dataValidation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C2:C6"/>
  <sheetViews>
    <sheetView workbookViewId="0">
      <selection activeCell="B6" sqref="B6"/>
    </sheetView>
  </sheetViews>
  <sheetFormatPr baseColWidth="10" defaultRowHeight="15.5"/>
  <cols>
    <col min="2" max="2" width="28.1640625" customWidth="1"/>
  </cols>
  <sheetData>
    <row r="2" spans="3:3">
      <c r="C2" t="s">
        <v>15</v>
      </c>
    </row>
    <row r="3" spans="3:3">
      <c r="C3" t="s">
        <v>14</v>
      </c>
    </row>
    <row r="4" spans="3:3" ht="15" customHeight="1"/>
    <row r="6" spans="3:3" ht="85" customHeight="1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Recherche</vt:lpstr>
      <vt:lpstr>Copie</vt:lpstr>
      <vt:lpstr>Recherche!Criteres</vt:lpstr>
      <vt:lpstr>Dates</vt:lpstr>
      <vt:lpstr>Recherche!Extraire</vt:lpstr>
      <vt:lpstr>Nom</vt:lpstr>
      <vt:lpstr>Prenom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tulipe</cp:lastModifiedBy>
  <dcterms:created xsi:type="dcterms:W3CDTF">2016-12-07T07:59:57Z</dcterms:created>
  <dcterms:modified xsi:type="dcterms:W3CDTF">2016-12-31T13:52:26Z</dcterms:modified>
</cp:coreProperties>
</file>