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7740"/>
  </bookViews>
  <sheets>
    <sheet name="Feuil1" sheetId="1" r:id="rId1"/>
    <sheet name="Feuil2" sheetId="2" r:id="rId2"/>
    <sheet name="Feuil3" sheetId="3" r:id="rId3"/>
  </sheets>
  <definedNames>
    <definedName name="date">OFFSET(Feuil1!$A$4,,,COUNT(Feuil1!$A:$A))</definedName>
    <definedName name="design">OFFSET(date,,1,)</definedName>
    <definedName name="vente">OFFSET(date,,2,)</definedName>
  </definedNames>
  <calcPr calcId="124519"/>
</workbook>
</file>

<file path=xl/calcChain.xml><?xml version="1.0" encoding="utf-8"?>
<calcChain xmlns="http://schemas.openxmlformats.org/spreadsheetml/2006/main">
  <c r="G3" i="1" a="1"/>
  <c r="G3" s="1"/>
  <c r="F4" a="1"/>
  <c r="F4" s="1"/>
  <c r="G4" l="1" a="1"/>
  <c r="G4" s="1"/>
  <c r="H3" a="1"/>
  <c r="H3" s="1"/>
  <c r="F5" a="1"/>
  <c r="F5" s="1"/>
  <c r="G5" l="1" a="1"/>
  <c r="G5" s="1"/>
  <c r="H4" a="1"/>
  <c r="H4" s="1"/>
  <c r="H5" a="1"/>
  <c r="H5" s="1"/>
  <c r="I3" a="1"/>
  <c r="I3" s="1"/>
  <c r="F6" a="1"/>
  <c r="F6" s="1"/>
  <c r="G6" l="1" a="1"/>
  <c r="G6" s="1"/>
  <c r="H6" a="1"/>
  <c r="H6" s="1"/>
  <c r="I6" a="1"/>
  <c r="I6" s="1"/>
  <c r="I4" a="1"/>
  <c r="I4" s="1"/>
  <c r="I5" a="1"/>
  <c r="I5" s="1"/>
  <c r="J3" a="1"/>
  <c r="J3" s="1"/>
  <c r="F7" a="1"/>
  <c r="F7" s="1"/>
  <c r="J6" l="1" a="1"/>
  <c r="J6" s="1"/>
  <c r="J7" a="1"/>
  <c r="J7" s="1"/>
  <c r="F8" a="1"/>
  <c r="F8" s="1"/>
  <c r="J8" s="1" a="1"/>
  <c r="J8" s="1"/>
  <c r="G7" a="1"/>
  <c r="G7" s="1"/>
  <c r="H7" a="1"/>
  <c r="H7" s="1"/>
  <c r="I7" a="1"/>
  <c r="I7" s="1"/>
  <c r="J4" a="1"/>
  <c r="J4" s="1"/>
  <c r="J5" a="1"/>
  <c r="J5" s="1"/>
  <c r="K3" a="1"/>
  <c r="K3" s="1"/>
  <c r="F9" l="1" a="1"/>
  <c r="F9" s="1"/>
  <c r="K6" a="1"/>
  <c r="K6" s="1"/>
  <c r="K7" a="1"/>
  <c r="K7" s="1"/>
  <c r="K8" a="1"/>
  <c r="K8" s="1"/>
  <c r="K9" a="1"/>
  <c r="K9" s="1"/>
  <c r="L3" a="1"/>
  <c r="L3" s="1"/>
  <c r="G9" a="1"/>
  <c r="G9" s="1"/>
  <c r="H9" a="1"/>
  <c r="H9" s="1"/>
  <c r="I9" a="1"/>
  <c r="I9" s="1"/>
  <c r="G8" a="1"/>
  <c r="G8" s="1"/>
  <c r="H8" a="1"/>
  <c r="H8" s="1"/>
  <c r="I8" a="1"/>
  <c r="I8" s="1"/>
  <c r="J9" a="1"/>
  <c r="J9" s="1"/>
  <c r="K4" a="1"/>
  <c r="K4" s="1"/>
  <c r="K5" a="1"/>
  <c r="K5" s="1"/>
  <c r="F10" a="1"/>
  <c r="F10" s="1"/>
  <c r="M3" l="1" a="1"/>
  <c r="M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F11" a="1"/>
  <c r="F11" s="1"/>
  <c r="L11" s="1" a="1"/>
  <c r="L11" s="1"/>
  <c r="G10" a="1"/>
  <c r="G10" s="1"/>
  <c r="H10" a="1"/>
  <c r="H10" s="1"/>
  <c r="I10" a="1"/>
  <c r="I10" s="1"/>
  <c r="J10" a="1"/>
  <c r="J10" s="1"/>
  <c r="K10" a="1"/>
  <c r="K10" s="1"/>
  <c r="F12" a="1"/>
  <c r="F12" s="1"/>
  <c r="L12" s="1" a="1"/>
  <c r="L12" s="1"/>
  <c r="N3" l="1" a="1"/>
  <c r="N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G11" a="1"/>
  <c r="G11" s="1"/>
  <c r="H11" a="1"/>
  <c r="H11" s="1"/>
  <c r="I11" a="1"/>
  <c r="I11" s="1"/>
  <c r="J11" a="1"/>
  <c r="J11" s="1"/>
  <c r="K11" a="1"/>
  <c r="K11" s="1"/>
  <c r="F13" a="1"/>
  <c r="F13" s="1"/>
  <c r="L13" s="1" a="1"/>
  <c r="L13" s="1"/>
  <c r="G12" a="1"/>
  <c r="G12" s="1"/>
  <c r="H12" a="1"/>
  <c r="H12" s="1"/>
  <c r="I12" a="1"/>
  <c r="I12" s="1"/>
  <c r="J12" a="1"/>
  <c r="J12" s="1"/>
  <c r="K12" a="1"/>
  <c r="K12" s="1"/>
  <c r="N4" l="1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M13" a="1"/>
  <c r="M13" s="1"/>
  <c r="F14" a="1"/>
  <c r="F14" s="1"/>
  <c r="N14" s="1" a="1"/>
  <c r="N14" s="1"/>
  <c r="G13" a="1"/>
  <c r="G13" s="1"/>
  <c r="H13" a="1"/>
  <c r="H13" s="1"/>
  <c r="I13" a="1"/>
  <c r="I13" s="1"/>
  <c r="J13" a="1"/>
  <c r="J13" s="1"/>
  <c r="K13" a="1"/>
  <c r="K13" s="1"/>
  <c r="F15" l="1" a="1"/>
  <c r="F15" s="1"/>
  <c r="L14" a="1"/>
  <c r="L14" s="1"/>
  <c r="M14" a="1"/>
  <c r="M14" s="1"/>
  <c r="G15" a="1"/>
  <c r="G15" s="1"/>
  <c r="H15" a="1"/>
  <c r="H15" s="1"/>
  <c r="I15" a="1"/>
  <c r="I15" s="1"/>
  <c r="J15" a="1"/>
  <c r="J15" s="1"/>
  <c r="K15" a="1"/>
  <c r="K15" s="1"/>
  <c r="G14" a="1"/>
  <c r="G14" s="1"/>
  <c r="H14" a="1"/>
  <c r="H14" s="1"/>
  <c r="I14" a="1"/>
  <c r="I14" s="1"/>
  <c r="J14" a="1"/>
  <c r="J14" s="1"/>
  <c r="K14" a="1"/>
  <c r="K14" s="1"/>
  <c r="L15" l="1" a="1"/>
  <c r="L15" s="1"/>
  <c r="M15" a="1"/>
  <c r="M15" s="1"/>
  <c r="N15" a="1"/>
  <c r="N15" s="1"/>
  <c r="F16" a="1"/>
  <c r="F16" s="1"/>
  <c r="F17" s="1" a="1"/>
  <c r="F17" s="1"/>
  <c r="G16" a="1"/>
  <c r="G16" s="1"/>
  <c r="H16" a="1"/>
  <c r="H16" s="1"/>
  <c r="I16" a="1"/>
  <c r="I16" s="1"/>
  <c r="J16" a="1"/>
  <c r="J16" s="1"/>
  <c r="K16" a="1"/>
  <c r="K16" s="1"/>
  <c r="L17" l="1" a="1"/>
  <c r="L17" s="1"/>
  <c r="M17" a="1"/>
  <c r="M17" s="1"/>
  <c r="N17" a="1"/>
  <c r="N17" s="1"/>
  <c r="L16" a="1"/>
  <c r="L16" s="1"/>
  <c r="M16" a="1"/>
  <c r="M16" s="1"/>
  <c r="N16" a="1"/>
  <c r="N16" s="1"/>
  <c r="F18" a="1"/>
  <c r="F18" s="1"/>
  <c r="G17" a="1"/>
  <c r="G17" s="1"/>
  <c r="H17" a="1"/>
  <c r="H17" s="1"/>
  <c r="I17" a="1"/>
  <c r="I17" s="1"/>
  <c r="J17" a="1"/>
  <c r="J17" s="1"/>
  <c r="K17" a="1"/>
  <c r="K17" s="1"/>
  <c r="L18" l="1" a="1"/>
  <c r="L18" s="1"/>
  <c r="M18" a="1"/>
  <c r="M18" s="1"/>
  <c r="N18" a="1"/>
  <c r="N18" s="1"/>
  <c r="F19" a="1"/>
  <c r="F19" s="1"/>
  <c r="G18" a="1"/>
  <c r="G18" s="1"/>
  <c r="H18" a="1"/>
  <c r="H18" s="1"/>
  <c r="I18" a="1"/>
  <c r="I18" s="1"/>
  <c r="J18" a="1"/>
  <c r="J18" s="1"/>
  <c r="K18" a="1"/>
  <c r="K18" s="1"/>
  <c r="L19" l="1" a="1"/>
  <c r="L19" s="1"/>
  <c r="M19" a="1"/>
  <c r="M19" s="1"/>
  <c r="N19" a="1"/>
  <c r="N19" s="1"/>
  <c r="F20" a="1"/>
  <c r="F20" s="1"/>
  <c r="G19" a="1"/>
  <c r="G19" s="1"/>
  <c r="H19" a="1"/>
  <c r="H19" s="1"/>
  <c r="I19" a="1"/>
  <c r="I19" s="1"/>
  <c r="J19" a="1"/>
  <c r="J19" s="1"/>
  <c r="K19" a="1"/>
  <c r="K19" s="1"/>
  <c r="F21" l="1" a="1"/>
  <c r="F21" s="1"/>
  <c r="L20" a="1"/>
  <c r="L20" s="1"/>
  <c r="M20" a="1"/>
  <c r="M20" s="1"/>
  <c r="N20" a="1"/>
  <c r="N20" s="1"/>
  <c r="G21" a="1"/>
  <c r="G21" s="1"/>
  <c r="H21" a="1"/>
  <c r="H21" s="1"/>
  <c r="I21" a="1"/>
  <c r="I21" s="1"/>
  <c r="J21" a="1"/>
  <c r="J21" s="1"/>
  <c r="K21" a="1"/>
  <c r="K21" s="1"/>
  <c r="F22" a="1"/>
  <c r="F22" s="1"/>
  <c r="G20" a="1"/>
  <c r="G20" s="1"/>
  <c r="H20" a="1"/>
  <c r="H20" s="1"/>
  <c r="I20" a="1"/>
  <c r="I20" s="1"/>
  <c r="J20" a="1"/>
  <c r="J20" s="1"/>
  <c r="K20" a="1"/>
  <c r="K20" s="1"/>
  <c r="L22" l="1" a="1"/>
  <c r="L22" s="1"/>
  <c r="M22" a="1"/>
  <c r="M22" s="1"/>
  <c r="N22" a="1"/>
  <c r="N22" s="1"/>
  <c r="L21" a="1"/>
  <c r="L21" s="1"/>
  <c r="M21" a="1"/>
  <c r="M21" s="1"/>
  <c r="N21" a="1"/>
  <c r="N21" s="1"/>
  <c r="G22" a="1"/>
  <c r="G22" s="1"/>
  <c r="H22" a="1"/>
  <c r="H22" s="1"/>
  <c r="I22" a="1"/>
  <c r="I22" s="1"/>
  <c r="J22" a="1"/>
  <c r="J22" s="1"/>
  <c r="K22" a="1"/>
  <c r="K22" s="1"/>
  <c r="F23" a="1"/>
  <c r="F23" s="1"/>
  <c r="L23" l="1" a="1"/>
  <c r="L23" s="1"/>
  <c r="M23" a="1"/>
  <c r="M23" s="1"/>
  <c r="N23" a="1"/>
  <c r="N23" s="1"/>
  <c r="G23" a="1"/>
  <c r="G23" s="1"/>
  <c r="H23" a="1"/>
  <c r="H23" s="1"/>
  <c r="I23" a="1"/>
  <c r="I23" s="1"/>
  <c r="J23" a="1"/>
  <c r="J23" s="1"/>
  <c r="K23" a="1"/>
  <c r="K23" s="1"/>
  <c r="F24" a="1"/>
  <c r="F24" s="1"/>
  <c r="F25" l="1" a="1"/>
  <c r="F25" s="1"/>
  <c r="L24" a="1"/>
  <c r="L24" s="1"/>
  <c r="M24" a="1"/>
  <c r="M24" s="1"/>
  <c r="N24" a="1"/>
  <c r="N24" s="1"/>
  <c r="G25" a="1"/>
  <c r="G25" s="1"/>
  <c r="I25" a="1"/>
  <c r="I25" s="1"/>
  <c r="K25" a="1"/>
  <c r="K25" s="1"/>
  <c r="G24" a="1"/>
  <c r="G24" s="1"/>
  <c r="H24" a="1"/>
  <c r="H24" s="1"/>
  <c r="I24" a="1"/>
  <c r="I24" s="1"/>
  <c r="J24" a="1"/>
  <c r="J24" s="1"/>
  <c r="K24" a="1"/>
  <c r="K24" s="1"/>
  <c r="L25" l="1" a="1"/>
  <c r="L25" s="1"/>
  <c r="M25" a="1"/>
  <c r="M25" s="1"/>
  <c r="N25" a="1"/>
  <c r="N25" s="1"/>
  <c r="F26" a="1"/>
  <c r="F26" s="1"/>
  <c r="J25" a="1"/>
  <c r="J25" s="1"/>
  <c r="H25" a="1"/>
  <c r="H25" s="1"/>
  <c r="H26" a="1"/>
  <c r="H26" s="1"/>
  <c r="J26" a="1"/>
  <c r="J26" s="1"/>
  <c r="F27" a="1"/>
  <c r="F27" s="1"/>
  <c r="L27" l="1" a="1"/>
  <c r="L27" s="1"/>
  <c r="M27" a="1"/>
  <c r="M27" s="1"/>
  <c r="N27" a="1"/>
  <c r="N27" s="1"/>
  <c r="L26" a="1"/>
  <c r="L26" s="1"/>
  <c r="M26" a="1"/>
  <c r="M26" s="1"/>
  <c r="N26" a="1"/>
  <c r="N26" s="1"/>
  <c r="K26" a="1"/>
  <c r="K26" s="1"/>
  <c r="I26" a="1"/>
  <c r="I26" s="1"/>
  <c r="G26" a="1"/>
  <c r="G26" s="1"/>
  <c r="G27" a="1"/>
  <c r="G27" s="1"/>
  <c r="H27" a="1"/>
  <c r="H27" s="1"/>
  <c r="I27" a="1"/>
  <c r="I27" s="1"/>
  <c r="J27" a="1"/>
  <c r="J27" s="1"/>
  <c r="K27" a="1"/>
  <c r="K27" s="1"/>
  <c r="F28" a="1"/>
  <c r="F28" s="1"/>
  <c r="L28" l="1" a="1"/>
  <c r="L28" s="1"/>
  <c r="M28" a="1"/>
  <c r="M28" s="1"/>
  <c r="N28" a="1"/>
  <c r="N28" s="1"/>
  <c r="G28" a="1"/>
  <c r="G28" s="1"/>
  <c r="H28" a="1"/>
  <c r="H28" s="1"/>
  <c r="I28" a="1"/>
  <c r="I28" s="1"/>
  <c r="J28" a="1"/>
  <c r="J28" s="1"/>
  <c r="K28" a="1"/>
  <c r="K28" s="1"/>
  <c r="F29" a="1"/>
  <c r="F29" s="1"/>
  <c r="L29" l="1" a="1"/>
  <c r="L29" s="1"/>
  <c r="M29" a="1"/>
  <c r="M29" s="1"/>
  <c r="N29" a="1"/>
  <c r="N29" s="1"/>
  <c r="G29" a="1"/>
  <c r="G29" s="1"/>
  <c r="H29" a="1"/>
  <c r="H29" s="1"/>
  <c r="I29" a="1"/>
  <c r="I29" s="1"/>
  <c r="J29" a="1"/>
  <c r="J29" s="1"/>
  <c r="K29" a="1"/>
  <c r="K29" s="1"/>
  <c r="F30" a="1"/>
  <c r="F30" s="1"/>
  <c r="L30" l="1" a="1"/>
  <c r="L30" s="1"/>
  <c r="M30" a="1"/>
  <c r="M30" s="1"/>
  <c r="N30" a="1"/>
  <c r="N30" s="1"/>
  <c r="G30" a="1"/>
  <c r="G30" s="1"/>
  <c r="H30" a="1"/>
  <c r="H30" s="1"/>
  <c r="I30" a="1"/>
  <c r="I30" s="1"/>
  <c r="J30" a="1"/>
  <c r="J30" s="1"/>
  <c r="K30" a="1"/>
  <c r="K30" s="1"/>
  <c r="F31" a="1"/>
  <c r="F31" s="1"/>
  <c r="L31" l="1" a="1"/>
  <c r="L31" s="1"/>
  <c r="M31" a="1"/>
  <c r="M31" s="1"/>
  <c r="N31" a="1"/>
  <c r="N31" s="1"/>
  <c r="G31" a="1"/>
  <c r="G31" s="1"/>
  <c r="H31" a="1"/>
  <c r="H31" s="1"/>
  <c r="I31" a="1"/>
  <c r="I31" s="1"/>
  <c r="J31" a="1"/>
  <c r="J31" s="1"/>
  <c r="K31" a="1"/>
  <c r="K31" s="1"/>
  <c r="F32" a="1"/>
  <c r="F32" s="1"/>
  <c r="L32" l="1" a="1"/>
  <c r="L32" s="1"/>
  <c r="M32" a="1"/>
  <c r="M32" s="1"/>
  <c r="N32" a="1"/>
  <c r="N32" s="1"/>
  <c r="G32" a="1"/>
  <c r="G32" s="1"/>
  <c r="H32" a="1"/>
  <c r="H32" s="1"/>
  <c r="I32" a="1"/>
  <c r="I32" s="1"/>
  <c r="J32" a="1"/>
  <c r="J32" s="1"/>
  <c r="K32" a="1"/>
  <c r="K32" s="1"/>
  <c r="F33" a="1"/>
  <c r="F33" s="1"/>
  <c r="L33" l="1" a="1"/>
  <c r="L33" s="1"/>
  <c r="M33" a="1"/>
  <c r="M33" s="1"/>
  <c r="N33" a="1"/>
  <c r="N33" s="1"/>
  <c r="G33" a="1"/>
  <c r="G33" s="1"/>
  <c r="H33" a="1"/>
  <c r="H33" s="1"/>
  <c r="I33" a="1"/>
  <c r="I33" s="1"/>
  <c r="J33" a="1"/>
  <c r="J33" s="1"/>
  <c r="K33" a="1"/>
  <c r="K33" s="1"/>
  <c r="F34" a="1"/>
  <c r="F34" s="1"/>
  <c r="L34" l="1" a="1"/>
  <c r="L34" s="1"/>
  <c r="M34" a="1"/>
  <c r="M34" s="1"/>
  <c r="N34" a="1"/>
  <c r="N34" s="1"/>
  <c r="G34" a="1"/>
  <c r="G34" s="1"/>
  <c r="H34" a="1"/>
  <c r="H34" s="1"/>
  <c r="I34" a="1"/>
  <c r="I34" s="1"/>
  <c r="J34" a="1"/>
  <c r="J34" s="1"/>
  <c r="K34" a="1"/>
  <c r="K34" s="1"/>
  <c r="F35" a="1"/>
  <c r="F35" s="1"/>
  <c r="L35" l="1" a="1"/>
  <c r="L35" s="1"/>
  <c r="M35" a="1"/>
  <c r="M35" s="1"/>
  <c r="N35" a="1"/>
  <c r="N35" s="1"/>
  <c r="G35" a="1"/>
  <c r="G35" s="1"/>
  <c r="H35" a="1"/>
  <c r="H35" s="1"/>
  <c r="I35" a="1"/>
  <c r="I35" s="1"/>
  <c r="J35" a="1"/>
  <c r="J35" s="1"/>
  <c r="K35" a="1"/>
  <c r="K35" s="1"/>
  <c r="F36" a="1"/>
  <c r="F36" s="1"/>
  <c r="L36" l="1" a="1"/>
  <c r="L36" s="1"/>
  <c r="M36" a="1"/>
  <c r="M36" s="1"/>
  <c r="N36" a="1"/>
  <c r="N36" s="1"/>
  <c r="G36" a="1"/>
  <c r="G36" s="1"/>
  <c r="H36" a="1"/>
  <c r="H36" s="1"/>
  <c r="I36" a="1"/>
  <c r="I36" s="1"/>
  <c r="J36" a="1"/>
  <c r="J36" s="1"/>
  <c r="K36" a="1"/>
  <c r="K36" s="1"/>
  <c r="F37" a="1"/>
  <c r="F37" s="1"/>
  <c r="L37" l="1" a="1"/>
  <c r="L37" s="1"/>
  <c r="M37" a="1"/>
  <c r="M37" s="1"/>
  <c r="N37" a="1"/>
  <c r="N37" s="1"/>
  <c r="G37" a="1"/>
  <c r="G37" s="1"/>
  <c r="H37" a="1"/>
  <c r="H37" s="1"/>
  <c r="I37" a="1"/>
  <c r="I37" s="1"/>
  <c r="J37" a="1"/>
  <c r="J37" s="1"/>
  <c r="K37" a="1"/>
  <c r="K37" s="1"/>
  <c r="F38" a="1"/>
  <c r="F38" s="1"/>
  <c r="L38" l="1" a="1"/>
  <c r="L38" s="1"/>
  <c r="M38" a="1"/>
  <c r="M38" s="1"/>
  <c r="N38" a="1"/>
  <c r="N38" s="1"/>
  <c r="G38" a="1"/>
  <c r="G38" s="1"/>
  <c r="H38" a="1"/>
  <c r="H38" s="1"/>
  <c r="I38" a="1"/>
  <c r="I38" s="1"/>
  <c r="J38" a="1"/>
  <c r="J38" s="1"/>
  <c r="K38" a="1"/>
  <c r="K38" s="1"/>
  <c r="F39" a="1"/>
  <c r="F39" s="1"/>
  <c r="L39" l="1" a="1"/>
  <c r="L39" s="1"/>
  <c r="M39" a="1"/>
  <c r="M39" s="1"/>
  <c r="N39" a="1"/>
  <c r="N39" s="1"/>
  <c r="G39" a="1"/>
  <c r="G39" s="1"/>
  <c r="H39" a="1"/>
  <c r="H39" s="1"/>
  <c r="I39" a="1"/>
  <c r="I39" s="1"/>
  <c r="J39" a="1"/>
  <c r="J39" s="1"/>
  <c r="K39" a="1"/>
  <c r="K39" s="1"/>
  <c r="F40" a="1"/>
  <c r="F40" s="1"/>
  <c r="L40" l="1" a="1"/>
  <c r="L40" s="1"/>
  <c r="M40" a="1"/>
  <c r="M40" s="1"/>
  <c r="N40" a="1"/>
  <c r="N40" s="1"/>
  <c r="G40" a="1"/>
  <c r="G40" s="1"/>
  <c r="H40" a="1"/>
  <c r="H40" s="1"/>
  <c r="I40" a="1"/>
  <c r="I40" s="1"/>
  <c r="J40" a="1"/>
  <c r="J40" s="1"/>
  <c r="K40" a="1"/>
  <c r="K40" s="1"/>
  <c r="F41" a="1"/>
  <c r="F41" s="1"/>
  <c r="L41" l="1" a="1"/>
  <c r="L41" s="1"/>
  <c r="M41" a="1"/>
  <c r="M41" s="1"/>
  <c r="N41" a="1"/>
  <c r="N41" s="1"/>
  <c r="G41" a="1"/>
  <c r="G41" s="1"/>
  <c r="H41" a="1"/>
  <c r="H41" s="1"/>
  <c r="I41" a="1"/>
  <c r="I41" s="1"/>
  <c r="J41" a="1"/>
  <c r="J41" s="1"/>
  <c r="K41" a="1"/>
  <c r="K41" s="1"/>
  <c r="F42" a="1"/>
  <c r="F42" s="1"/>
  <c r="L42" l="1" a="1"/>
  <c r="L42" s="1"/>
  <c r="M42" a="1"/>
  <c r="M42" s="1"/>
  <c r="N42" a="1"/>
  <c r="N42" s="1"/>
  <c r="G42" a="1"/>
  <c r="G42" s="1"/>
  <c r="H42" a="1"/>
  <c r="H42" s="1"/>
  <c r="I42" a="1"/>
  <c r="I42" s="1"/>
  <c r="J42" a="1"/>
  <c r="J42" s="1"/>
  <c r="K42" a="1"/>
  <c r="K42" s="1"/>
  <c r="F43" a="1"/>
  <c r="F43" s="1"/>
  <c r="L43" l="1" a="1"/>
  <c r="L43" s="1"/>
  <c r="M43" a="1"/>
  <c r="M43" s="1"/>
  <c r="N43" a="1"/>
  <c r="N43" s="1"/>
  <c r="G43" a="1"/>
  <c r="G43" s="1"/>
  <c r="H43" a="1"/>
  <c r="H43" s="1"/>
  <c r="I43" a="1"/>
  <c r="I43" s="1"/>
  <c r="J43" a="1"/>
  <c r="J43" s="1"/>
  <c r="K43" a="1"/>
  <c r="K43" s="1"/>
  <c r="F44" a="1"/>
  <c r="F44" s="1"/>
  <c r="L44" l="1" a="1"/>
  <c r="L44" s="1"/>
  <c r="M44" a="1"/>
  <c r="M44" s="1"/>
  <c r="N44" a="1"/>
  <c r="N44" s="1"/>
  <c r="G44" a="1"/>
  <c r="G44" s="1"/>
  <c r="H44" a="1"/>
  <c r="H44" s="1"/>
  <c r="I44" a="1"/>
  <c r="I44" s="1"/>
  <c r="J44" a="1"/>
  <c r="J44" s="1"/>
  <c r="K44" a="1"/>
  <c r="K44" s="1"/>
  <c r="F45" a="1"/>
  <c r="F45" s="1"/>
  <c r="L45" l="1" a="1"/>
  <c r="L45" s="1"/>
  <c r="M45" a="1"/>
  <c r="M45" s="1"/>
  <c r="N45" a="1"/>
  <c r="N45" s="1"/>
  <c r="G45" a="1"/>
  <c r="G45" s="1"/>
  <c r="H45" a="1"/>
  <c r="H45" s="1"/>
  <c r="I45" a="1"/>
  <c r="I45" s="1"/>
  <c r="J45" a="1"/>
  <c r="J45" s="1"/>
  <c r="K45" a="1"/>
  <c r="K45" s="1"/>
  <c r="F46" a="1"/>
  <c r="F46" s="1"/>
  <c r="L46" l="1" a="1"/>
  <c r="L46" s="1"/>
  <c r="M46" a="1"/>
  <c r="M46" s="1"/>
  <c r="N46" a="1"/>
  <c r="N46" s="1"/>
  <c r="G46" a="1"/>
  <c r="G46" s="1"/>
  <c r="H46" a="1"/>
  <c r="H46" s="1"/>
  <c r="I46" a="1"/>
  <c r="I46" s="1"/>
  <c r="J46" a="1"/>
  <c r="J46" s="1"/>
  <c r="K46" a="1"/>
  <c r="K46" s="1"/>
  <c r="F47" a="1"/>
  <c r="F47" s="1"/>
  <c r="L47" l="1" a="1"/>
  <c r="L47" s="1"/>
  <c r="M47" a="1"/>
  <c r="M47" s="1"/>
  <c r="N47" a="1"/>
  <c r="N47" s="1"/>
  <c r="G47" a="1"/>
  <c r="G47" s="1"/>
  <c r="H47" a="1"/>
  <c r="H47" s="1"/>
  <c r="I47" a="1"/>
  <c r="I47" s="1"/>
  <c r="J47" a="1"/>
  <c r="J47" s="1"/>
  <c r="K47" a="1"/>
  <c r="K47" s="1"/>
</calcChain>
</file>

<file path=xl/sharedStrings.xml><?xml version="1.0" encoding="utf-8"?>
<sst xmlns="http://schemas.openxmlformats.org/spreadsheetml/2006/main" count="25" uniqueCount="13">
  <si>
    <t>DATE</t>
  </si>
  <si>
    <t>Désignation</t>
  </si>
  <si>
    <t>nounours</t>
  </si>
  <si>
    <t>dinette</t>
  </si>
  <si>
    <t>poupée</t>
  </si>
  <si>
    <t>camion pompier</t>
  </si>
  <si>
    <t>lego</t>
  </si>
  <si>
    <t>livre</t>
  </si>
  <si>
    <t>quilles</t>
  </si>
  <si>
    <t>ballon</t>
  </si>
  <si>
    <t>Vente</t>
  </si>
  <si>
    <t>mon tableau actuel</t>
  </si>
  <si>
    <t>ce dont j'ai besoin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</si>
</sst>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Fill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/>
    </xf>
    <xf numFmtId="15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/>
    <xf numFmtId="16" fontId="3" fillId="0" borderId="1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47"/>
  <sheetViews>
    <sheetView tabSelected="1" workbookViewId="0">
      <selection activeCell="M2" sqref="M2"/>
    </sheetView>
  </sheetViews>
  <sheetFormatPr baseColWidth="10" defaultRowHeight="14.5"/>
  <cols>
    <col min="1" max="1" width="13.7265625" style="5" customWidth="1"/>
    <col min="2" max="2" width="21.81640625" customWidth="1"/>
    <col min="3" max="3" width="6.453125" bestFit="1" customWidth="1"/>
    <col min="6" max="6" width="14.90625" customWidth="1"/>
  </cols>
  <sheetData>
    <row r="1" spans="1:14">
      <c r="A1" s="9" t="s">
        <v>11</v>
      </c>
      <c r="B1" s="10"/>
      <c r="C1" s="11"/>
      <c r="F1" s="12" t="s">
        <v>12</v>
      </c>
      <c r="G1" s="12"/>
      <c r="H1" s="12"/>
      <c r="I1" s="12"/>
      <c r="J1" s="12"/>
      <c r="K1" s="12"/>
    </row>
    <row r="3" spans="1:14" s="7" customFormat="1">
      <c r="A3" s="1" t="s">
        <v>0</v>
      </c>
      <c r="B3" s="1" t="s">
        <v>1</v>
      </c>
      <c r="C3" s="1" t="s">
        <v>10</v>
      </c>
      <c r="F3" s="1" t="s">
        <v>1</v>
      </c>
      <c r="G3" s="8">
        <f t="array" aca="1" ref="G3" ca="1">IFERROR(OFFSET($A$3,MATCH(0,COUNTIF($F$3:F$3,date),0),),"")</f>
        <v>42739</v>
      </c>
      <c r="H3" s="8">
        <f t="array" aca="1" ref="H3" ca="1">IFERROR(OFFSET($A$3,MATCH(0,COUNTIF($F$3:G$3,date),0),),"")</f>
        <v>42736</v>
      </c>
      <c r="I3" s="8">
        <f t="array" aca="1" ref="I3" ca="1">IFERROR(OFFSET($A$3,MATCH(0,COUNTIF($F$3:H$3,date),0),),"")</f>
        <v>42737</v>
      </c>
      <c r="J3" s="8">
        <f t="array" aca="1" ref="J3" ca="1">IFERROR(OFFSET($A$3,MATCH(0,COUNTIF($F$3:I$3,date),0),),"")</f>
        <v>42738</v>
      </c>
      <c r="K3" s="8">
        <f t="array" aca="1" ref="K3" ca="1">IFERROR(OFFSET($A$3,MATCH(0,COUNTIF($F$3:J$3,date),0),),"")</f>
        <v>42740</v>
      </c>
      <c r="L3" s="8" t="str">
        <f t="array" aca="1" ref="L3" ca="1">IFERROR(OFFSET($A$3,MATCH(0,COUNTIF($F$3:K$3,date),0),),"")</f>
        <v/>
      </c>
      <c r="M3" s="8" t="str">
        <f t="array" aca="1" ref="M3" ca="1">IFERROR(OFFSET($A$3,MATCH(0,COUNTIF($F$3:L$3,date),0),),"")</f>
        <v/>
      </c>
      <c r="N3" s="8" t="str">
        <f t="array" aca="1" ref="N3" ca="1">IFERROR(OFFSET($A$3,MATCH(0,COUNTIF($F$3:M$3,date),0),),"")</f>
        <v/>
      </c>
    </row>
    <row r="4" spans="1:14">
      <c r="A4" s="4">
        <v>42739</v>
      </c>
      <c r="B4" s="2" t="s">
        <v>2</v>
      </c>
      <c r="C4" s="3">
        <v>1</v>
      </c>
      <c r="F4" s="6" t="str">
        <f t="array" aca="1" ref="F4" ca="1">IFERROR(OFFSET(B$3,MATCH(0,COUNTIF(F$3:F3,design),0),),"")</f>
        <v>nounours</v>
      </c>
      <c r="G4" s="13">
        <f t="array" aca="1" ref="G4" ca="1">SUMPRODUCT((date=G$3)*(design=$F4)*(vente))</f>
        <v>1</v>
      </c>
      <c r="H4" s="13">
        <f t="array" aca="1" ref="H4" ca="1">SUMPRODUCT((date=H$3)*(design=$F4)*(vente))</f>
        <v>0</v>
      </c>
      <c r="I4" s="13">
        <f t="array" aca="1" ref="I4" ca="1">SUMPRODUCT((date=I$3)*(design=$F4)*(vente))</f>
        <v>0</v>
      </c>
      <c r="J4" s="13">
        <f t="array" aca="1" ref="J4" ca="1">SUMPRODUCT((date=J$3)*(design=$F4)*(vente))</f>
        <v>0</v>
      </c>
      <c r="K4" s="13">
        <f t="array" aca="1" ref="K4" ca="1">SUMPRODUCT((date=K$3)*(design=$F4)*(vente))</f>
        <v>0</v>
      </c>
      <c r="L4" s="13">
        <f t="array" aca="1" ref="L4" ca="1">SUMPRODUCT((date=L$3)*(design=$F4)*(vente))</f>
        <v>0</v>
      </c>
      <c r="M4" s="13">
        <f t="array" aca="1" ref="M4" ca="1">SUMPRODUCT((date=M$3)*(design=$F4)*(vente))</f>
        <v>0</v>
      </c>
      <c r="N4" s="13">
        <f t="array" aca="1" ref="N4" ca="1">SUMPRODUCT((date=N$3)*(design=$F4)*(vente))</f>
        <v>0</v>
      </c>
    </row>
    <row r="5" spans="1:14">
      <c r="A5" s="4">
        <v>42736</v>
      </c>
      <c r="B5" s="2" t="s">
        <v>3</v>
      </c>
      <c r="C5" s="3">
        <v>2</v>
      </c>
      <c r="F5" s="6" t="str">
        <f t="array" aca="1" ref="F5" ca="1">IFERROR(OFFSET(B$3,MATCH(0,COUNTIF(F$3:F4,design),0),),"")</f>
        <v>dinette</v>
      </c>
      <c r="G5" s="13">
        <f t="array" aca="1" ref="G5" ca="1">SUMPRODUCT((date=G$3)*(design=$F5)*(vente))</f>
        <v>0</v>
      </c>
      <c r="H5" s="13">
        <f t="array" aca="1" ref="H5" ca="1">SUMPRODUCT((date=H$3)*(design=$F5)*(vente))</f>
        <v>2</v>
      </c>
      <c r="I5" s="13">
        <f t="array" aca="1" ref="I5" ca="1">SUMPRODUCT((date=I$3)*(design=$F5)*(vente))</f>
        <v>20</v>
      </c>
      <c r="J5" s="13">
        <f t="array" aca="1" ref="J5" ca="1">SUMPRODUCT((date=J$3)*(design=$F5)*(vente))</f>
        <v>0</v>
      </c>
      <c r="K5" s="13">
        <f t="array" aca="1" ref="K5" ca="1">SUMPRODUCT((date=K$3)*(design=$F5)*(vente))</f>
        <v>0</v>
      </c>
      <c r="L5" s="13">
        <f t="array" aca="1" ref="L5" ca="1">SUMPRODUCT((date=L$3)*(design=$F5)*(vente))</f>
        <v>0</v>
      </c>
      <c r="M5" s="13">
        <f t="array" aca="1" ref="M5" ca="1">SUMPRODUCT((date=M$3)*(design=$F5)*(vente))</f>
        <v>0</v>
      </c>
      <c r="N5" s="13">
        <f t="array" aca="1" ref="N5" ca="1">SUMPRODUCT((date=N$3)*(design=$F5)*(vente))</f>
        <v>0</v>
      </c>
    </row>
    <row r="6" spans="1:14">
      <c r="A6" s="4">
        <v>42737</v>
      </c>
      <c r="B6" s="2" t="s">
        <v>3</v>
      </c>
      <c r="C6" s="3">
        <v>20</v>
      </c>
      <c r="F6" s="6" t="str">
        <f t="array" aca="1" ref="F6" ca="1">IFERROR(OFFSET(B$3,MATCH(0,COUNTIF(F$3:F5,design),0),),"")</f>
        <v>poupée</v>
      </c>
      <c r="G6" s="13">
        <f t="array" aca="1" ref="G6" ca="1">SUMPRODUCT((date=G$3)*(design=$F6)*(vente))</f>
        <v>1</v>
      </c>
      <c r="H6" s="13">
        <f t="array" aca="1" ref="H6" ca="1">SUMPRODUCT((date=H$3)*(design=$F6)*(vente))</f>
        <v>1</v>
      </c>
      <c r="I6" s="13">
        <f t="array" aca="1" ref="I6" ca="1">SUMPRODUCT((date=I$3)*(design=$F6)*(vente))</f>
        <v>1</v>
      </c>
      <c r="J6" s="13">
        <f t="array" aca="1" ref="J6" ca="1">SUMPRODUCT((date=J$3)*(design=$F6)*(vente))</f>
        <v>0</v>
      </c>
      <c r="K6" s="13">
        <f t="array" aca="1" ref="K6" ca="1">SUMPRODUCT((date=K$3)*(design=$F6)*(vente))</f>
        <v>0</v>
      </c>
      <c r="L6" s="13">
        <f t="array" aca="1" ref="L6" ca="1">SUMPRODUCT((date=L$3)*(design=$F6)*(vente))</f>
        <v>0</v>
      </c>
      <c r="M6" s="13">
        <f t="array" aca="1" ref="M6" ca="1">SUMPRODUCT((date=M$3)*(design=$F6)*(vente))</f>
        <v>0</v>
      </c>
      <c r="N6" s="13">
        <f t="array" aca="1" ref="N6" ca="1">SUMPRODUCT((date=N$3)*(design=$F6)*(vente))</f>
        <v>0</v>
      </c>
    </row>
    <row r="7" spans="1:14">
      <c r="A7" s="4">
        <v>42736</v>
      </c>
      <c r="B7" s="2" t="s">
        <v>4</v>
      </c>
      <c r="C7" s="3">
        <v>1</v>
      </c>
      <c r="F7" s="6" t="str">
        <f t="array" aca="1" ref="F7" ca="1">IFERROR(OFFSET(B$3,MATCH(0,COUNTIF(F$3:F6,design),0),),"")</f>
        <v>camion pompier</v>
      </c>
      <c r="G7" s="13">
        <f t="array" aca="1" ref="G7" ca="1">SUMPRODUCT((date=G$3)*(design=$F7)*(vente))</f>
        <v>0</v>
      </c>
      <c r="H7" s="13">
        <f t="array" aca="1" ref="H7" ca="1">SUMPRODUCT((date=H$3)*(design=$F7)*(vente))</f>
        <v>0</v>
      </c>
      <c r="I7" s="13">
        <f t="array" aca="1" ref="I7" ca="1">SUMPRODUCT((date=I$3)*(design=$F7)*(vente))</f>
        <v>2</v>
      </c>
      <c r="J7" s="13">
        <f t="array" aca="1" ref="J7" ca="1">SUMPRODUCT((date=J$3)*(design=$F7)*(vente))</f>
        <v>1</v>
      </c>
      <c r="K7" s="13">
        <f t="array" aca="1" ref="K7" ca="1">SUMPRODUCT((date=K$3)*(design=$F7)*(vente))</f>
        <v>0</v>
      </c>
      <c r="L7" s="13">
        <f t="array" aca="1" ref="L7" ca="1">SUMPRODUCT((date=L$3)*(design=$F7)*(vente))</f>
        <v>0</v>
      </c>
      <c r="M7" s="13">
        <f t="array" aca="1" ref="M7" ca="1">SUMPRODUCT((date=M$3)*(design=$F7)*(vente))</f>
        <v>0</v>
      </c>
      <c r="N7" s="13">
        <f t="array" aca="1" ref="N7" ca="1">SUMPRODUCT((date=N$3)*(design=$F7)*(vente))</f>
        <v>0</v>
      </c>
    </row>
    <row r="8" spans="1:14">
      <c r="A8" s="4">
        <v>42737</v>
      </c>
      <c r="B8" s="2" t="s">
        <v>4</v>
      </c>
      <c r="C8" s="3">
        <v>1</v>
      </c>
      <c r="F8" s="6" t="str">
        <f t="array" aca="1" ref="F8" ca="1">IFERROR(OFFSET(B$3,MATCH(0,COUNTIF(F$3:F7,design),0),),"")</f>
        <v>lego</v>
      </c>
      <c r="G8" s="13">
        <f t="array" aca="1" ref="G8" ca="1">SUMPRODUCT((date=G$3)*(design=$F8)*(vente))</f>
        <v>0</v>
      </c>
      <c r="H8" s="13">
        <f t="array" aca="1" ref="H8" ca="1">SUMPRODUCT((date=H$3)*(design=$F8)*(vente))</f>
        <v>2</v>
      </c>
      <c r="I8" s="13">
        <f t="array" aca="1" ref="I8" ca="1">SUMPRODUCT((date=I$3)*(design=$F8)*(vente))</f>
        <v>2</v>
      </c>
      <c r="J8" s="13">
        <f t="array" aca="1" ref="J8" ca="1">SUMPRODUCT((date=J$3)*(design=$F8)*(vente))</f>
        <v>0</v>
      </c>
      <c r="K8" s="13">
        <f t="array" aca="1" ref="K8" ca="1">SUMPRODUCT((date=K$3)*(design=$F8)*(vente))</f>
        <v>0</v>
      </c>
      <c r="L8" s="13">
        <f t="array" aca="1" ref="L8" ca="1">SUMPRODUCT((date=L$3)*(design=$F8)*(vente))</f>
        <v>0</v>
      </c>
      <c r="M8" s="13">
        <f t="array" aca="1" ref="M8" ca="1">SUMPRODUCT((date=M$3)*(design=$F8)*(vente))</f>
        <v>0</v>
      </c>
      <c r="N8" s="13">
        <f t="array" aca="1" ref="N8" ca="1">SUMPRODUCT((date=N$3)*(design=$F8)*(vente))</f>
        <v>0</v>
      </c>
    </row>
    <row r="9" spans="1:14">
      <c r="A9" s="4">
        <v>42739</v>
      </c>
      <c r="B9" s="2" t="s">
        <v>4</v>
      </c>
      <c r="C9" s="3">
        <v>1</v>
      </c>
      <c r="F9" s="6" t="str">
        <f t="array" aca="1" ref="F9" ca="1">IFERROR(OFFSET(B$3,MATCH(0,COUNTIF(F$3:F8,design),0),),"")</f>
        <v>livre</v>
      </c>
      <c r="G9" s="13">
        <f t="array" aca="1" ref="G9" ca="1">SUMPRODUCT((date=G$3)*(design=$F9)*(vente))</f>
        <v>0</v>
      </c>
      <c r="H9" s="13">
        <f t="array" aca="1" ref="H9" ca="1">SUMPRODUCT((date=H$3)*(design=$F9)*(vente))</f>
        <v>0</v>
      </c>
      <c r="I9" s="13">
        <f t="array" aca="1" ref="I9" ca="1">SUMPRODUCT((date=I$3)*(design=$F9)*(vente))</f>
        <v>0</v>
      </c>
      <c r="J9" s="13">
        <f t="array" aca="1" ref="J9" ca="1">SUMPRODUCT((date=J$3)*(design=$F9)*(vente))</f>
        <v>1</v>
      </c>
      <c r="K9" s="13">
        <f t="array" aca="1" ref="K9" ca="1">SUMPRODUCT((date=K$3)*(design=$F9)*(vente))</f>
        <v>1</v>
      </c>
      <c r="L9" s="13">
        <f t="array" aca="1" ref="L9" ca="1">SUMPRODUCT((date=L$3)*(design=$F9)*(vente))</f>
        <v>0</v>
      </c>
      <c r="M9" s="13">
        <f t="array" aca="1" ref="M9" ca="1">SUMPRODUCT((date=M$3)*(design=$F9)*(vente))</f>
        <v>0</v>
      </c>
      <c r="N9" s="13">
        <f t="array" aca="1" ref="N9" ca="1">SUMPRODUCT((date=N$3)*(design=$F9)*(vente))</f>
        <v>0</v>
      </c>
    </row>
    <row r="10" spans="1:14">
      <c r="A10" s="4">
        <v>42737</v>
      </c>
      <c r="B10" s="2" t="s">
        <v>5</v>
      </c>
      <c r="C10" s="3">
        <v>2</v>
      </c>
      <c r="F10" s="6" t="str">
        <f t="array" aca="1" ref="F10" ca="1">IFERROR(OFFSET(B$3,MATCH(0,COUNTIF(F$3:F9,design),0),),"")</f>
        <v>quilles</v>
      </c>
      <c r="G10" s="13">
        <f t="array" aca="1" ref="G10" ca="1">SUMPRODUCT((date=G$3)*(design=$F10)*(vente))</f>
        <v>0</v>
      </c>
      <c r="H10" s="13">
        <f t="array" aca="1" ref="H10" ca="1">SUMPRODUCT((date=H$3)*(design=$F10)*(vente))</f>
        <v>0</v>
      </c>
      <c r="I10" s="13">
        <f t="array" aca="1" ref="I10" ca="1">SUMPRODUCT((date=I$3)*(design=$F10)*(vente))</f>
        <v>2</v>
      </c>
      <c r="J10" s="13">
        <f t="array" aca="1" ref="J10" ca="1">SUMPRODUCT((date=J$3)*(design=$F10)*(vente))</f>
        <v>1</v>
      </c>
      <c r="K10" s="13">
        <f t="array" aca="1" ref="K10" ca="1">SUMPRODUCT((date=K$3)*(design=$F10)*(vente))</f>
        <v>0</v>
      </c>
      <c r="L10" s="13">
        <f t="array" aca="1" ref="L10" ca="1">SUMPRODUCT((date=L$3)*(design=$F10)*(vente))</f>
        <v>0</v>
      </c>
      <c r="M10" s="13">
        <f t="array" aca="1" ref="M10" ca="1">SUMPRODUCT((date=M$3)*(design=$F10)*(vente))</f>
        <v>0</v>
      </c>
      <c r="N10" s="13">
        <f t="array" aca="1" ref="N10" ca="1">SUMPRODUCT((date=N$3)*(design=$F10)*(vente))</f>
        <v>0</v>
      </c>
    </row>
    <row r="11" spans="1:14">
      <c r="A11" s="4">
        <v>42738</v>
      </c>
      <c r="B11" s="2" t="s">
        <v>5</v>
      </c>
      <c r="C11" s="3">
        <v>1</v>
      </c>
      <c r="F11" s="6" t="str">
        <f t="array" aca="1" ref="F11" ca="1">IFERROR(OFFSET(B$3,MATCH(0,COUNTIF(F$3:F10,design),0),),"")</f>
        <v>ballon</v>
      </c>
      <c r="G11" s="13">
        <f t="array" aca="1" ref="G11" ca="1">SUMPRODUCT((date=G$3)*(design=$F11)*(vente))</f>
        <v>1</v>
      </c>
      <c r="H11" s="13">
        <f t="array" aca="1" ref="H11" ca="1">SUMPRODUCT((date=H$3)*(design=$F11)*(vente))</f>
        <v>5</v>
      </c>
      <c r="I11" s="13">
        <f t="array" aca="1" ref="I11" ca="1">SUMPRODUCT((date=I$3)*(design=$F11)*(vente))</f>
        <v>1</v>
      </c>
      <c r="J11" s="13">
        <f t="array" aca="1" ref="J11" ca="1">SUMPRODUCT((date=J$3)*(design=$F11)*(vente))</f>
        <v>1</v>
      </c>
      <c r="K11" s="13">
        <f t="array" aca="1" ref="K11" ca="1">SUMPRODUCT((date=K$3)*(design=$F11)*(vente))</f>
        <v>1</v>
      </c>
      <c r="L11" s="13">
        <f t="array" aca="1" ref="L11" ca="1">SUMPRODUCT((date=L$3)*(design=$F11)*(vente))</f>
        <v>0</v>
      </c>
      <c r="M11" s="13">
        <f t="array" aca="1" ref="M11" ca="1">SUMPRODUCT((date=M$3)*(design=$F11)*(vente))</f>
        <v>0</v>
      </c>
      <c r="N11" s="13">
        <f t="array" aca="1" ref="N11" ca="1">SUMPRODUCT((date=N$3)*(design=$F11)*(vente))</f>
        <v>0</v>
      </c>
    </row>
    <row r="12" spans="1:14">
      <c r="A12" s="4">
        <v>42736</v>
      </c>
      <c r="B12" s="2" t="s">
        <v>6</v>
      </c>
      <c r="C12" s="3">
        <v>2</v>
      </c>
      <c r="F12" s="6" t="str">
        <f t="array" aca="1" ref="F12" ca="1">IFERROR(OFFSET(B$3,MATCH(0,COUNTIF(F$3:F11,design),0),),"")</f>
        <v/>
      </c>
      <c r="G12" s="13">
        <f t="array" aca="1" ref="G12" ca="1">SUMPRODUCT((date=G$3)*(design=$F12)*(vente))</f>
        <v>0</v>
      </c>
      <c r="H12" s="13">
        <f t="array" aca="1" ref="H12" ca="1">SUMPRODUCT((date=H$3)*(design=$F12)*(vente))</f>
        <v>0</v>
      </c>
      <c r="I12" s="13">
        <f t="array" aca="1" ref="I12" ca="1">SUMPRODUCT((date=I$3)*(design=$F12)*(vente))</f>
        <v>0</v>
      </c>
      <c r="J12" s="13">
        <f t="array" aca="1" ref="J12" ca="1">SUMPRODUCT((date=J$3)*(design=$F12)*(vente))</f>
        <v>0</v>
      </c>
      <c r="K12" s="13">
        <f t="array" aca="1" ref="K12" ca="1">SUMPRODUCT((date=K$3)*(design=$F12)*(vente))</f>
        <v>0</v>
      </c>
      <c r="L12" s="13">
        <f t="array" aca="1" ref="L12" ca="1">SUMPRODUCT((date=L$3)*(design=$F12)*(vente))</f>
        <v>0</v>
      </c>
      <c r="M12" s="13">
        <f t="array" aca="1" ref="M12" ca="1">SUMPRODUCT((date=M$3)*(design=$F12)*(vente))</f>
        <v>0</v>
      </c>
      <c r="N12" s="13">
        <f t="array" aca="1" ref="N12" ca="1">SUMPRODUCT((date=N$3)*(design=$F12)*(vente))</f>
        <v>0</v>
      </c>
    </row>
    <row r="13" spans="1:14">
      <c r="A13" s="4">
        <v>42737</v>
      </c>
      <c r="B13" s="2" t="s">
        <v>6</v>
      </c>
      <c r="C13" s="3">
        <v>2</v>
      </c>
      <c r="F13" s="6" t="str">
        <f t="array" aca="1" ref="F13" ca="1">IFERROR(OFFSET(B$3,MATCH(0,COUNTIF(F$3:F12,design),0),),"")</f>
        <v/>
      </c>
      <c r="G13" s="13">
        <f t="array" aca="1" ref="G13" ca="1">SUMPRODUCT((date=G$3)*(design=$F13)*(vente))</f>
        <v>0</v>
      </c>
      <c r="H13" s="13">
        <f t="array" aca="1" ref="H13" ca="1">SUMPRODUCT((date=H$3)*(design=$F13)*(vente))</f>
        <v>0</v>
      </c>
      <c r="I13" s="13">
        <f t="array" aca="1" ref="I13" ca="1">SUMPRODUCT((date=I$3)*(design=$F13)*(vente))</f>
        <v>0</v>
      </c>
      <c r="J13" s="13">
        <f t="array" aca="1" ref="J13" ca="1">SUMPRODUCT((date=J$3)*(design=$F13)*(vente))</f>
        <v>0</v>
      </c>
      <c r="K13" s="13">
        <f t="array" aca="1" ref="K13" ca="1">SUMPRODUCT((date=K$3)*(design=$F13)*(vente))</f>
        <v>0</v>
      </c>
      <c r="L13" s="13">
        <f t="array" aca="1" ref="L13" ca="1">SUMPRODUCT((date=L$3)*(design=$F13)*(vente))</f>
        <v>0</v>
      </c>
      <c r="M13" s="13">
        <f t="array" aca="1" ref="M13" ca="1">SUMPRODUCT((date=M$3)*(design=$F13)*(vente))</f>
        <v>0</v>
      </c>
      <c r="N13" s="13">
        <f t="array" aca="1" ref="N13" ca="1">SUMPRODUCT((date=N$3)*(design=$F13)*(vente))</f>
        <v>0</v>
      </c>
    </row>
    <row r="14" spans="1:14">
      <c r="A14" s="4">
        <v>42738</v>
      </c>
      <c r="B14" s="2" t="s">
        <v>7</v>
      </c>
      <c r="C14" s="3">
        <v>1</v>
      </c>
      <c r="F14" s="6" t="str">
        <f t="array" aca="1" ref="F14" ca="1">IFERROR(OFFSET(B$3,MATCH(0,COUNTIF(F$3:F13,design),0),),"")</f>
        <v/>
      </c>
      <c r="G14" s="13">
        <f t="array" aca="1" ref="G14" ca="1">SUMPRODUCT((date=G$3)*(design=$F14)*(vente))</f>
        <v>0</v>
      </c>
      <c r="H14" s="13">
        <f t="array" aca="1" ref="H14" ca="1">SUMPRODUCT((date=H$3)*(design=$F14)*(vente))</f>
        <v>0</v>
      </c>
      <c r="I14" s="13">
        <f t="array" aca="1" ref="I14" ca="1">SUMPRODUCT((date=I$3)*(design=$F14)*(vente))</f>
        <v>0</v>
      </c>
      <c r="J14" s="13">
        <f t="array" aca="1" ref="J14" ca="1">SUMPRODUCT((date=J$3)*(design=$F14)*(vente))</f>
        <v>0</v>
      </c>
      <c r="K14" s="13">
        <f t="array" aca="1" ref="K14" ca="1">SUMPRODUCT((date=K$3)*(design=$F14)*(vente))</f>
        <v>0</v>
      </c>
      <c r="L14" s="13">
        <f t="array" aca="1" ref="L14" ca="1">SUMPRODUCT((date=L$3)*(design=$F14)*(vente))</f>
        <v>0</v>
      </c>
      <c r="M14" s="13">
        <f t="array" aca="1" ref="M14" ca="1">SUMPRODUCT((date=M$3)*(design=$F14)*(vente))</f>
        <v>0</v>
      </c>
      <c r="N14" s="13">
        <f t="array" aca="1" ref="N14" ca="1">SUMPRODUCT((date=N$3)*(design=$F14)*(vente))</f>
        <v>0</v>
      </c>
    </row>
    <row r="15" spans="1:14">
      <c r="A15" s="4">
        <v>42740</v>
      </c>
      <c r="B15" s="2" t="s">
        <v>7</v>
      </c>
      <c r="C15" s="3">
        <v>1</v>
      </c>
      <c r="F15" s="6" t="str">
        <f t="array" aca="1" ref="F15" ca="1">IFERROR(OFFSET(B$3,MATCH(0,COUNTIF(F$3:F14,design),0),),"")</f>
        <v/>
      </c>
      <c r="G15" s="13">
        <f t="array" aca="1" ref="G15" ca="1">SUMPRODUCT((date=G$3)*(design=$F15)*(vente))</f>
        <v>0</v>
      </c>
      <c r="H15" s="13">
        <f t="array" aca="1" ref="H15" ca="1">SUMPRODUCT((date=H$3)*(design=$F15)*(vente))</f>
        <v>0</v>
      </c>
      <c r="I15" s="13">
        <f t="array" aca="1" ref="I15" ca="1">SUMPRODUCT((date=I$3)*(design=$F15)*(vente))</f>
        <v>0</v>
      </c>
      <c r="J15" s="13">
        <f t="array" aca="1" ref="J15" ca="1">SUMPRODUCT((date=J$3)*(design=$F15)*(vente))</f>
        <v>0</v>
      </c>
      <c r="K15" s="13">
        <f t="array" aca="1" ref="K15" ca="1">SUMPRODUCT((date=K$3)*(design=$F15)*(vente))</f>
        <v>0</v>
      </c>
      <c r="L15" s="13">
        <f t="array" aca="1" ref="L15" ca="1">SUMPRODUCT((date=L$3)*(design=$F15)*(vente))</f>
        <v>0</v>
      </c>
      <c r="M15" s="13">
        <f t="array" aca="1" ref="M15" ca="1">SUMPRODUCT((date=M$3)*(design=$F15)*(vente))</f>
        <v>0</v>
      </c>
      <c r="N15" s="13">
        <f t="array" aca="1" ref="N15" ca="1">SUMPRODUCT((date=N$3)*(design=$F15)*(vente))</f>
        <v>0</v>
      </c>
    </row>
    <row r="16" spans="1:14">
      <c r="A16" s="4">
        <v>42737</v>
      </c>
      <c r="B16" s="2" t="s">
        <v>8</v>
      </c>
      <c r="C16" s="3">
        <v>2</v>
      </c>
      <c r="F16" s="6" t="str">
        <f t="array" aca="1" ref="F16" ca="1">IFERROR(OFFSET(B$3,MATCH(0,COUNTIF(F$3:F15,design),0),),"")</f>
        <v/>
      </c>
      <c r="G16" s="13">
        <f t="array" aca="1" ref="G16" ca="1">SUMPRODUCT((date=G$3)*(design=$F16)*(vente))</f>
        <v>0</v>
      </c>
      <c r="H16" s="13">
        <f t="array" aca="1" ref="H16" ca="1">SUMPRODUCT((date=H$3)*(design=$F16)*(vente))</f>
        <v>0</v>
      </c>
      <c r="I16" s="13">
        <f t="array" aca="1" ref="I16" ca="1">SUMPRODUCT((date=I$3)*(design=$F16)*(vente))</f>
        <v>0</v>
      </c>
      <c r="J16" s="13">
        <f t="array" aca="1" ref="J16" ca="1">SUMPRODUCT((date=J$3)*(design=$F16)*(vente))</f>
        <v>0</v>
      </c>
      <c r="K16" s="13">
        <f t="array" aca="1" ref="K16" ca="1">SUMPRODUCT((date=K$3)*(design=$F16)*(vente))</f>
        <v>0</v>
      </c>
      <c r="L16" s="13">
        <f t="array" aca="1" ref="L16" ca="1">SUMPRODUCT((date=L$3)*(design=$F16)*(vente))</f>
        <v>0</v>
      </c>
      <c r="M16" s="13">
        <f t="array" aca="1" ref="M16" ca="1">SUMPRODUCT((date=M$3)*(design=$F16)*(vente))</f>
        <v>0</v>
      </c>
      <c r="N16" s="13">
        <f t="array" aca="1" ref="N16" ca="1">SUMPRODUCT((date=N$3)*(design=$F16)*(vente))</f>
        <v>0</v>
      </c>
    </row>
    <row r="17" spans="1:14">
      <c r="A17" s="4">
        <v>42738</v>
      </c>
      <c r="B17" s="2" t="s">
        <v>8</v>
      </c>
      <c r="C17" s="3">
        <v>1</v>
      </c>
      <c r="F17" s="6" t="str">
        <f t="array" aca="1" ref="F17" ca="1">IFERROR(OFFSET(B$3,MATCH(0,COUNTIF(F$3:F16,design),0),),"")</f>
        <v/>
      </c>
      <c r="G17" s="13">
        <f t="array" aca="1" ref="G17" ca="1">SUMPRODUCT((date=G$3)*(design=$F17)*(vente))</f>
        <v>0</v>
      </c>
      <c r="H17" s="13">
        <f t="array" aca="1" ref="H17" ca="1">SUMPRODUCT((date=H$3)*(design=$F17)*(vente))</f>
        <v>0</v>
      </c>
      <c r="I17" s="13">
        <f t="array" aca="1" ref="I17" ca="1">SUMPRODUCT((date=I$3)*(design=$F17)*(vente))</f>
        <v>0</v>
      </c>
      <c r="J17" s="13">
        <f t="array" aca="1" ref="J17" ca="1">SUMPRODUCT((date=J$3)*(design=$F17)*(vente))</f>
        <v>0</v>
      </c>
      <c r="K17" s="13">
        <f t="array" aca="1" ref="K17" ca="1">SUMPRODUCT((date=K$3)*(design=$F17)*(vente))</f>
        <v>0</v>
      </c>
      <c r="L17" s="13">
        <f t="array" aca="1" ref="L17" ca="1">SUMPRODUCT((date=L$3)*(design=$F17)*(vente))</f>
        <v>0</v>
      </c>
      <c r="M17" s="13">
        <f t="array" aca="1" ref="M17" ca="1">SUMPRODUCT((date=M$3)*(design=$F17)*(vente))</f>
        <v>0</v>
      </c>
      <c r="N17" s="13">
        <f t="array" aca="1" ref="N17" ca="1">SUMPRODUCT((date=N$3)*(design=$F17)*(vente))</f>
        <v>0</v>
      </c>
    </row>
    <row r="18" spans="1:14">
      <c r="A18" s="4">
        <v>42736</v>
      </c>
      <c r="B18" s="2" t="s">
        <v>9</v>
      </c>
      <c r="C18" s="3">
        <v>5</v>
      </c>
      <c r="F18" s="6" t="str">
        <f t="array" aca="1" ref="F18" ca="1">IFERROR(OFFSET(B$3,MATCH(0,COUNTIF(F$3:F17,design),0),),"")</f>
        <v/>
      </c>
      <c r="G18" s="13">
        <f t="array" aca="1" ref="G18" ca="1">SUMPRODUCT((date=G$3)*(design=$F18)*(vente))</f>
        <v>0</v>
      </c>
      <c r="H18" s="13">
        <f t="array" aca="1" ref="H18" ca="1">SUMPRODUCT((date=H$3)*(design=$F18)*(vente))</f>
        <v>0</v>
      </c>
      <c r="I18" s="13">
        <f t="array" aca="1" ref="I18" ca="1">SUMPRODUCT((date=I$3)*(design=$F18)*(vente))</f>
        <v>0</v>
      </c>
      <c r="J18" s="13">
        <f t="array" aca="1" ref="J18" ca="1">SUMPRODUCT((date=J$3)*(design=$F18)*(vente))</f>
        <v>0</v>
      </c>
      <c r="K18" s="13">
        <f t="array" aca="1" ref="K18" ca="1">SUMPRODUCT((date=K$3)*(design=$F18)*(vente))</f>
        <v>0</v>
      </c>
      <c r="L18" s="13">
        <f t="array" aca="1" ref="L18" ca="1">SUMPRODUCT((date=L$3)*(design=$F18)*(vente))</f>
        <v>0</v>
      </c>
      <c r="M18" s="13">
        <f t="array" aca="1" ref="M18" ca="1">SUMPRODUCT((date=M$3)*(design=$F18)*(vente))</f>
        <v>0</v>
      </c>
      <c r="N18" s="13">
        <f t="array" aca="1" ref="N18" ca="1">SUMPRODUCT((date=N$3)*(design=$F18)*(vente))</f>
        <v>0</v>
      </c>
    </row>
    <row r="19" spans="1:14">
      <c r="A19" s="4">
        <v>42737</v>
      </c>
      <c r="B19" s="2" t="s">
        <v>9</v>
      </c>
      <c r="C19" s="3">
        <v>1</v>
      </c>
      <c r="F19" s="6" t="str">
        <f t="array" aca="1" ref="F19" ca="1">IFERROR(OFFSET(B$3,MATCH(0,COUNTIF(F$3:F18,design),0),),"")</f>
        <v/>
      </c>
      <c r="G19" s="13">
        <f t="array" aca="1" ref="G19" ca="1">SUMPRODUCT((date=G$3)*(design=$F19)*(vente))</f>
        <v>0</v>
      </c>
      <c r="H19" s="13">
        <f t="array" aca="1" ref="H19" ca="1">SUMPRODUCT((date=H$3)*(design=$F19)*(vente))</f>
        <v>0</v>
      </c>
      <c r="I19" s="13">
        <f t="array" aca="1" ref="I19" ca="1">SUMPRODUCT((date=I$3)*(design=$F19)*(vente))</f>
        <v>0</v>
      </c>
      <c r="J19" s="13">
        <f t="array" aca="1" ref="J19" ca="1">SUMPRODUCT((date=J$3)*(design=$F19)*(vente))</f>
        <v>0</v>
      </c>
      <c r="K19" s="13">
        <f t="array" aca="1" ref="K19" ca="1">SUMPRODUCT((date=K$3)*(design=$F19)*(vente))</f>
        <v>0</v>
      </c>
      <c r="L19" s="13">
        <f t="array" aca="1" ref="L19" ca="1">SUMPRODUCT((date=L$3)*(design=$F19)*(vente))</f>
        <v>0</v>
      </c>
      <c r="M19" s="13">
        <f t="array" aca="1" ref="M19" ca="1">SUMPRODUCT((date=M$3)*(design=$F19)*(vente))</f>
        <v>0</v>
      </c>
      <c r="N19" s="13">
        <f t="array" aca="1" ref="N19" ca="1">SUMPRODUCT((date=N$3)*(design=$F19)*(vente))</f>
        <v>0</v>
      </c>
    </row>
    <row r="20" spans="1:14">
      <c r="A20" s="4">
        <v>42738</v>
      </c>
      <c r="B20" s="2" t="s">
        <v>9</v>
      </c>
      <c r="C20" s="3">
        <v>1</v>
      </c>
      <c r="F20" s="6" t="str">
        <f t="array" aca="1" ref="F20" ca="1">IFERROR(OFFSET(B$3,MATCH(0,COUNTIF(F$3:F19,design),0),),"")</f>
        <v/>
      </c>
      <c r="G20" s="13">
        <f t="array" aca="1" ref="G20" ca="1">SUMPRODUCT((date=G$3)*(design=$F20)*(vente))</f>
        <v>0</v>
      </c>
      <c r="H20" s="13">
        <f t="array" aca="1" ref="H20" ca="1">SUMPRODUCT((date=H$3)*(design=$F20)*(vente))</f>
        <v>0</v>
      </c>
      <c r="I20" s="13">
        <f t="array" aca="1" ref="I20" ca="1">SUMPRODUCT((date=I$3)*(design=$F20)*(vente))</f>
        <v>0</v>
      </c>
      <c r="J20" s="13">
        <f t="array" aca="1" ref="J20" ca="1">SUMPRODUCT((date=J$3)*(design=$F20)*(vente))</f>
        <v>0</v>
      </c>
      <c r="K20" s="13">
        <f t="array" aca="1" ref="K20" ca="1">SUMPRODUCT((date=K$3)*(design=$F20)*(vente))</f>
        <v>0</v>
      </c>
      <c r="L20" s="13">
        <f t="array" aca="1" ref="L20" ca="1">SUMPRODUCT((date=L$3)*(design=$F20)*(vente))</f>
        <v>0</v>
      </c>
      <c r="M20" s="13">
        <f t="array" aca="1" ref="M20" ca="1">SUMPRODUCT((date=M$3)*(design=$F20)*(vente))</f>
        <v>0</v>
      </c>
      <c r="N20" s="13">
        <f t="array" aca="1" ref="N20" ca="1">SUMPRODUCT((date=N$3)*(design=$F20)*(vente))</f>
        <v>0</v>
      </c>
    </row>
    <row r="21" spans="1:14">
      <c r="A21" s="4">
        <v>42739</v>
      </c>
      <c r="B21" s="2" t="s">
        <v>9</v>
      </c>
      <c r="C21" s="3">
        <v>1</v>
      </c>
      <c r="F21" s="6" t="str">
        <f t="array" aca="1" ref="F21" ca="1">IFERROR(OFFSET(B$3,MATCH(0,COUNTIF(F$3:F20,design),0),),"")</f>
        <v/>
      </c>
      <c r="G21" s="13">
        <f t="array" aca="1" ref="G21" ca="1">SUMPRODUCT((date=G$3)*(design=$F21)*(vente))</f>
        <v>0</v>
      </c>
      <c r="H21" s="13">
        <f t="array" aca="1" ref="H21" ca="1">SUMPRODUCT((date=H$3)*(design=$F21)*(vente))</f>
        <v>0</v>
      </c>
      <c r="I21" s="13">
        <f t="array" aca="1" ref="I21" ca="1">SUMPRODUCT((date=I$3)*(design=$F21)*(vente))</f>
        <v>0</v>
      </c>
      <c r="J21" s="13">
        <f t="array" aca="1" ref="J21" ca="1">SUMPRODUCT((date=J$3)*(design=$F21)*(vente))</f>
        <v>0</v>
      </c>
      <c r="K21" s="13">
        <f t="array" aca="1" ref="K21" ca="1">SUMPRODUCT((date=K$3)*(design=$F21)*(vente))</f>
        <v>0</v>
      </c>
      <c r="L21" s="13">
        <f t="array" aca="1" ref="L21" ca="1">SUMPRODUCT((date=L$3)*(design=$F21)*(vente))</f>
        <v>0</v>
      </c>
      <c r="M21" s="13">
        <f t="array" aca="1" ref="M21" ca="1">SUMPRODUCT((date=M$3)*(design=$F21)*(vente))</f>
        <v>0</v>
      </c>
      <c r="N21" s="13">
        <f t="array" aca="1" ref="N21" ca="1">SUMPRODUCT((date=N$3)*(design=$F21)*(vente))</f>
        <v>0</v>
      </c>
    </row>
    <row r="22" spans="1:14">
      <c r="A22" s="4">
        <v>42740</v>
      </c>
      <c r="B22" s="2" t="s">
        <v>9</v>
      </c>
      <c r="C22" s="3">
        <v>1</v>
      </c>
      <c r="F22" s="6" t="str">
        <f t="array" aca="1" ref="F22" ca="1">IFERROR(OFFSET(B$3,MATCH(0,COUNTIF(F$3:F21,design),0),),"")</f>
        <v/>
      </c>
      <c r="G22" s="13">
        <f t="array" aca="1" ref="G22" ca="1">SUMPRODUCT((date=G$3)*(design=$F22)*(vente))</f>
        <v>0</v>
      </c>
      <c r="H22" s="13">
        <f t="array" aca="1" ref="H22" ca="1">SUMPRODUCT((date=H$3)*(design=$F22)*(vente))</f>
        <v>0</v>
      </c>
      <c r="I22" s="13">
        <f t="array" aca="1" ref="I22" ca="1">SUMPRODUCT((date=I$3)*(design=$F22)*(vente))</f>
        <v>0</v>
      </c>
      <c r="J22" s="13">
        <f t="array" aca="1" ref="J22" ca="1">SUMPRODUCT((date=J$3)*(design=$F22)*(vente))</f>
        <v>0</v>
      </c>
      <c r="K22" s="13">
        <f t="array" aca="1" ref="K22" ca="1">SUMPRODUCT((date=K$3)*(design=$F22)*(vente))</f>
        <v>0</v>
      </c>
      <c r="L22" s="13">
        <f t="array" aca="1" ref="L22" ca="1">SUMPRODUCT((date=L$3)*(design=$F22)*(vente))</f>
        <v>0</v>
      </c>
      <c r="M22" s="13">
        <f t="array" aca="1" ref="M22" ca="1">SUMPRODUCT((date=M$3)*(design=$F22)*(vente))</f>
        <v>0</v>
      </c>
      <c r="N22" s="13">
        <f t="array" aca="1" ref="N22" ca="1">SUMPRODUCT((date=N$3)*(design=$F22)*(vente))</f>
        <v>0</v>
      </c>
    </row>
    <row r="23" spans="1:14">
      <c r="F23" s="6" t="str">
        <f t="array" aca="1" ref="F23" ca="1">IFERROR(OFFSET(B$3,MATCH(0,COUNTIF(F$3:F22,design),0),),"")</f>
        <v/>
      </c>
      <c r="G23" s="13">
        <f t="array" aca="1" ref="G23" ca="1">SUMPRODUCT((date=G$3)*(design=$F23)*(vente))</f>
        <v>0</v>
      </c>
      <c r="H23" s="13">
        <f t="array" aca="1" ref="H23" ca="1">SUMPRODUCT((date=H$3)*(design=$F23)*(vente))</f>
        <v>0</v>
      </c>
      <c r="I23" s="13">
        <f t="array" aca="1" ref="I23" ca="1">SUMPRODUCT((date=I$3)*(design=$F23)*(vente))</f>
        <v>0</v>
      </c>
      <c r="J23" s="13">
        <f t="array" aca="1" ref="J23" ca="1">SUMPRODUCT((date=J$3)*(design=$F23)*(vente))</f>
        <v>0</v>
      </c>
      <c r="K23" s="13">
        <f t="array" aca="1" ref="K23" ca="1">SUMPRODUCT((date=K$3)*(design=$F23)*(vente))</f>
        <v>0</v>
      </c>
      <c r="L23" s="13">
        <f t="array" aca="1" ref="L23" ca="1">SUMPRODUCT((date=L$3)*(design=$F23)*(vente))</f>
        <v>0</v>
      </c>
      <c r="M23" s="13">
        <f t="array" aca="1" ref="M23" ca="1">SUMPRODUCT((date=M$3)*(design=$F23)*(vente))</f>
        <v>0</v>
      </c>
      <c r="N23" s="13">
        <f t="array" aca="1" ref="N23" ca="1">SUMPRODUCT((date=N$3)*(design=$F23)*(vente))</f>
        <v>0</v>
      </c>
    </row>
    <row r="24" spans="1:14">
      <c r="F24" s="6" t="str">
        <f t="array" aca="1" ref="F24" ca="1">IFERROR(OFFSET(B$3,MATCH(0,COUNTIF(F$3:F23,design),0),),"")</f>
        <v/>
      </c>
      <c r="G24" s="13">
        <f t="array" aca="1" ref="G24" ca="1">SUMPRODUCT((date=G$3)*(design=$F24)*(vente))</f>
        <v>0</v>
      </c>
      <c r="H24" s="13">
        <f t="array" aca="1" ref="H24" ca="1">SUMPRODUCT((date=H$3)*(design=$F24)*(vente))</f>
        <v>0</v>
      </c>
      <c r="I24" s="13">
        <f t="array" aca="1" ref="I24" ca="1">SUMPRODUCT((date=I$3)*(design=$F24)*(vente))</f>
        <v>0</v>
      </c>
      <c r="J24" s="13">
        <f t="array" aca="1" ref="J24" ca="1">SUMPRODUCT((date=J$3)*(design=$F24)*(vente))</f>
        <v>0</v>
      </c>
      <c r="K24" s="13">
        <f t="array" aca="1" ref="K24" ca="1">SUMPRODUCT((date=K$3)*(design=$F24)*(vente))</f>
        <v>0</v>
      </c>
      <c r="L24" s="13">
        <f t="array" aca="1" ref="L24" ca="1">SUMPRODUCT((date=L$3)*(design=$F24)*(vente))</f>
        <v>0</v>
      </c>
      <c r="M24" s="13">
        <f t="array" aca="1" ref="M24" ca="1">SUMPRODUCT((date=M$3)*(design=$F24)*(vente))</f>
        <v>0</v>
      </c>
      <c r="N24" s="13">
        <f t="array" aca="1" ref="N24" ca="1">SUMPRODUCT((date=N$3)*(design=$F24)*(vente))</f>
        <v>0</v>
      </c>
    </row>
    <row r="25" spans="1:14">
      <c r="F25" s="6" t="str">
        <f t="array" aca="1" ref="F25" ca="1">IFERROR(OFFSET(B$3,MATCH(0,COUNTIF(F$3:F24,design),0),),"")</f>
        <v/>
      </c>
      <c r="G25" s="13">
        <f t="array" aca="1" ref="G25" ca="1">SUMPRODUCT((date=G$3)*(design=$F25)*(vente))</f>
        <v>0</v>
      </c>
      <c r="H25" s="13">
        <f t="array" aca="1" ref="H25" ca="1">SUMPRODUCT((date=H$3)*(design=$F25)*(vente))</f>
        <v>0</v>
      </c>
      <c r="I25" s="13">
        <f t="array" aca="1" ref="I25" ca="1">SUMPRODUCT((date=I$3)*(design=$F25)*(vente))</f>
        <v>0</v>
      </c>
      <c r="J25" s="13">
        <f t="array" aca="1" ref="J25" ca="1">SUMPRODUCT((date=J$3)*(design=$F25)*(vente))</f>
        <v>0</v>
      </c>
      <c r="K25" s="13">
        <f t="array" aca="1" ref="K25" ca="1">SUMPRODUCT((date=K$3)*(design=$F25)*(vente))</f>
        <v>0</v>
      </c>
      <c r="L25" s="13">
        <f t="array" aca="1" ref="L25" ca="1">SUMPRODUCT((date=L$3)*(design=$F25)*(vente))</f>
        <v>0</v>
      </c>
      <c r="M25" s="13">
        <f t="array" aca="1" ref="M25" ca="1">SUMPRODUCT((date=M$3)*(design=$F25)*(vente))</f>
        <v>0</v>
      </c>
      <c r="N25" s="13">
        <f t="array" aca="1" ref="N25" ca="1">SUMPRODUCT((date=N$3)*(design=$F25)*(vente))</f>
        <v>0</v>
      </c>
    </row>
    <row r="26" spans="1:14">
      <c r="F26" s="6" t="str">
        <f t="array" aca="1" ref="F26" ca="1">IFERROR(OFFSET(B$3,MATCH(0,COUNTIF(F$3:F25,design),0),),"")</f>
        <v/>
      </c>
      <c r="G26" s="13">
        <f t="array" aca="1" ref="G26" ca="1">SUMPRODUCT((date=G$3)*(design=$F26)*(vente))</f>
        <v>0</v>
      </c>
      <c r="H26" s="13">
        <f t="array" aca="1" ref="H26" ca="1">SUMPRODUCT((date=H$3)*(design=$F26)*(vente))</f>
        <v>0</v>
      </c>
      <c r="I26" s="13">
        <f t="array" aca="1" ref="I26" ca="1">SUMPRODUCT((date=I$3)*(design=$F26)*(vente))</f>
        <v>0</v>
      </c>
      <c r="J26" s="13">
        <f t="array" aca="1" ref="J26" ca="1">SUMPRODUCT((date=J$3)*(design=$F26)*(vente))</f>
        <v>0</v>
      </c>
      <c r="K26" s="13">
        <f t="array" aca="1" ref="K26" ca="1">SUMPRODUCT((date=K$3)*(design=$F26)*(vente))</f>
        <v>0</v>
      </c>
      <c r="L26" s="13">
        <f t="array" aca="1" ref="L26" ca="1">SUMPRODUCT((date=L$3)*(design=$F26)*(vente))</f>
        <v>0</v>
      </c>
      <c r="M26" s="13">
        <f t="array" aca="1" ref="M26" ca="1">SUMPRODUCT((date=M$3)*(design=$F26)*(vente))</f>
        <v>0</v>
      </c>
      <c r="N26" s="13">
        <f t="array" aca="1" ref="N26" ca="1">SUMPRODUCT((date=N$3)*(design=$F26)*(vente))</f>
        <v>0</v>
      </c>
    </row>
    <row r="27" spans="1:14">
      <c r="F27" s="6" t="str">
        <f t="array" aca="1" ref="F27" ca="1">IFERROR(OFFSET(B$3,MATCH(0,COUNTIF(F$3:F26,design),0),),"")</f>
        <v/>
      </c>
      <c r="G27" s="13">
        <f t="array" aca="1" ref="G27" ca="1">SUMPRODUCT((date=G$3)*(design=$F27)*(vente))</f>
        <v>0</v>
      </c>
      <c r="H27" s="13">
        <f t="array" aca="1" ref="H27" ca="1">SUMPRODUCT((date=H$3)*(design=$F27)*(vente))</f>
        <v>0</v>
      </c>
      <c r="I27" s="13">
        <f t="array" aca="1" ref="I27" ca="1">SUMPRODUCT((date=I$3)*(design=$F27)*(vente))</f>
        <v>0</v>
      </c>
      <c r="J27" s="13">
        <f t="array" aca="1" ref="J27" ca="1">SUMPRODUCT((date=J$3)*(design=$F27)*(vente))</f>
        <v>0</v>
      </c>
      <c r="K27" s="13">
        <f t="array" aca="1" ref="K27" ca="1">SUMPRODUCT((date=K$3)*(design=$F27)*(vente))</f>
        <v>0</v>
      </c>
      <c r="L27" s="13">
        <f t="array" aca="1" ref="L27" ca="1">SUMPRODUCT((date=L$3)*(design=$F27)*(vente))</f>
        <v>0</v>
      </c>
      <c r="M27" s="13">
        <f t="array" aca="1" ref="M27" ca="1">SUMPRODUCT((date=M$3)*(design=$F27)*(vente))</f>
        <v>0</v>
      </c>
      <c r="N27" s="13">
        <f t="array" aca="1" ref="N27" ca="1">SUMPRODUCT((date=N$3)*(design=$F27)*(vente))</f>
        <v>0</v>
      </c>
    </row>
    <row r="28" spans="1:14">
      <c r="F28" s="6" t="str">
        <f t="array" aca="1" ref="F28" ca="1">IFERROR(OFFSET(B$3,MATCH(0,COUNTIF(F$3:F27,design),0),),"")</f>
        <v/>
      </c>
      <c r="G28" s="13">
        <f t="array" aca="1" ref="G28" ca="1">SUMPRODUCT((date=G$3)*(design=$F28)*(vente))</f>
        <v>0</v>
      </c>
      <c r="H28" s="13">
        <f t="array" aca="1" ref="H28" ca="1">SUMPRODUCT((date=H$3)*(design=$F28)*(vente))</f>
        <v>0</v>
      </c>
      <c r="I28" s="13">
        <f t="array" aca="1" ref="I28" ca="1">SUMPRODUCT((date=I$3)*(design=$F28)*(vente))</f>
        <v>0</v>
      </c>
      <c r="J28" s="13">
        <f t="array" aca="1" ref="J28" ca="1">SUMPRODUCT((date=J$3)*(design=$F28)*(vente))</f>
        <v>0</v>
      </c>
      <c r="K28" s="13">
        <f t="array" aca="1" ref="K28" ca="1">SUMPRODUCT((date=K$3)*(design=$F28)*(vente))</f>
        <v>0</v>
      </c>
      <c r="L28" s="13">
        <f t="array" aca="1" ref="L28" ca="1">SUMPRODUCT((date=L$3)*(design=$F28)*(vente))</f>
        <v>0</v>
      </c>
      <c r="M28" s="13">
        <f t="array" aca="1" ref="M28" ca="1">SUMPRODUCT((date=M$3)*(design=$F28)*(vente))</f>
        <v>0</v>
      </c>
      <c r="N28" s="13">
        <f t="array" aca="1" ref="N28" ca="1">SUMPRODUCT((date=N$3)*(design=$F28)*(vente))</f>
        <v>0</v>
      </c>
    </row>
    <row r="29" spans="1:14">
      <c r="F29" s="6" t="str">
        <f t="array" aca="1" ref="F29" ca="1">IFERROR(OFFSET(B$3,MATCH(0,COUNTIF(F$3:F28,design),0),),"")</f>
        <v/>
      </c>
      <c r="G29" s="13">
        <f t="array" aca="1" ref="G29" ca="1">SUMPRODUCT((date=G$3)*(design=$F29)*(vente))</f>
        <v>0</v>
      </c>
      <c r="H29" s="13">
        <f t="array" aca="1" ref="H29" ca="1">SUMPRODUCT((date=H$3)*(design=$F29)*(vente))</f>
        <v>0</v>
      </c>
      <c r="I29" s="13">
        <f t="array" aca="1" ref="I29" ca="1">SUMPRODUCT((date=I$3)*(design=$F29)*(vente))</f>
        <v>0</v>
      </c>
      <c r="J29" s="13">
        <f t="array" aca="1" ref="J29" ca="1">SUMPRODUCT((date=J$3)*(design=$F29)*(vente))</f>
        <v>0</v>
      </c>
      <c r="K29" s="13">
        <f t="array" aca="1" ref="K29" ca="1">SUMPRODUCT((date=K$3)*(design=$F29)*(vente))</f>
        <v>0</v>
      </c>
      <c r="L29" s="13">
        <f t="array" aca="1" ref="L29" ca="1">SUMPRODUCT((date=L$3)*(design=$F29)*(vente))</f>
        <v>0</v>
      </c>
      <c r="M29" s="13">
        <f t="array" aca="1" ref="M29" ca="1">SUMPRODUCT((date=M$3)*(design=$F29)*(vente))</f>
        <v>0</v>
      </c>
      <c r="N29" s="13">
        <f t="array" aca="1" ref="N29" ca="1">SUMPRODUCT((date=N$3)*(design=$F29)*(vente))</f>
        <v>0</v>
      </c>
    </row>
    <row r="30" spans="1:14">
      <c r="F30" s="6" t="str">
        <f t="array" aca="1" ref="F30" ca="1">IFERROR(OFFSET(B$3,MATCH(0,COUNTIF(F$3:F29,design),0),),"")</f>
        <v/>
      </c>
      <c r="G30" s="13">
        <f t="array" aca="1" ref="G30" ca="1">SUMPRODUCT((date=G$3)*(design=$F30)*(vente))</f>
        <v>0</v>
      </c>
      <c r="H30" s="13">
        <f t="array" aca="1" ref="H30" ca="1">SUMPRODUCT((date=H$3)*(design=$F30)*(vente))</f>
        <v>0</v>
      </c>
      <c r="I30" s="13">
        <f t="array" aca="1" ref="I30" ca="1">SUMPRODUCT((date=I$3)*(design=$F30)*(vente))</f>
        <v>0</v>
      </c>
      <c r="J30" s="13">
        <f t="array" aca="1" ref="J30" ca="1">SUMPRODUCT((date=J$3)*(design=$F30)*(vente))</f>
        <v>0</v>
      </c>
      <c r="K30" s="13">
        <f t="array" aca="1" ref="K30" ca="1">SUMPRODUCT((date=K$3)*(design=$F30)*(vente))</f>
        <v>0</v>
      </c>
      <c r="L30" s="13">
        <f t="array" aca="1" ref="L30" ca="1">SUMPRODUCT((date=L$3)*(design=$F30)*(vente))</f>
        <v>0</v>
      </c>
      <c r="M30" s="13">
        <f t="array" aca="1" ref="M30" ca="1">SUMPRODUCT((date=M$3)*(design=$F30)*(vente))</f>
        <v>0</v>
      </c>
      <c r="N30" s="13">
        <f t="array" aca="1" ref="N30" ca="1">SUMPRODUCT((date=N$3)*(design=$F30)*(vente))</f>
        <v>0</v>
      </c>
    </row>
    <row r="31" spans="1:14">
      <c r="F31" s="6" t="str">
        <f t="array" aca="1" ref="F31" ca="1">IFERROR(OFFSET(B$3,MATCH(0,COUNTIF(F$3:F30,design),0),),"")</f>
        <v/>
      </c>
      <c r="G31" s="13">
        <f t="array" aca="1" ref="G31" ca="1">SUMPRODUCT((date=G$3)*(design=$F31)*(vente))</f>
        <v>0</v>
      </c>
      <c r="H31" s="13">
        <f t="array" aca="1" ref="H31" ca="1">SUMPRODUCT((date=H$3)*(design=$F31)*(vente))</f>
        <v>0</v>
      </c>
      <c r="I31" s="13">
        <f t="array" aca="1" ref="I31" ca="1">SUMPRODUCT((date=I$3)*(design=$F31)*(vente))</f>
        <v>0</v>
      </c>
      <c r="J31" s="13">
        <f t="array" aca="1" ref="J31" ca="1">SUMPRODUCT((date=J$3)*(design=$F31)*(vente))</f>
        <v>0</v>
      </c>
      <c r="K31" s="13">
        <f t="array" aca="1" ref="K31" ca="1">SUMPRODUCT((date=K$3)*(design=$F31)*(vente))</f>
        <v>0</v>
      </c>
      <c r="L31" s="13">
        <f t="array" aca="1" ref="L31" ca="1">SUMPRODUCT((date=L$3)*(design=$F31)*(vente))</f>
        <v>0</v>
      </c>
      <c r="M31" s="13">
        <f t="array" aca="1" ref="M31" ca="1">SUMPRODUCT((date=M$3)*(design=$F31)*(vente))</f>
        <v>0</v>
      </c>
      <c r="N31" s="13">
        <f t="array" aca="1" ref="N31" ca="1">SUMPRODUCT((date=N$3)*(design=$F31)*(vente))</f>
        <v>0</v>
      </c>
    </row>
    <row r="32" spans="1:14">
      <c r="F32" s="6" t="str">
        <f t="array" aca="1" ref="F32" ca="1">IFERROR(OFFSET(B$3,MATCH(0,COUNTIF(F$3:F31,design),0),),"")</f>
        <v/>
      </c>
      <c r="G32" s="13">
        <f t="array" aca="1" ref="G32" ca="1">SUMPRODUCT((date=G$3)*(design=$F32)*(vente))</f>
        <v>0</v>
      </c>
      <c r="H32" s="13">
        <f t="array" aca="1" ref="H32" ca="1">SUMPRODUCT((date=H$3)*(design=$F32)*(vente))</f>
        <v>0</v>
      </c>
      <c r="I32" s="13">
        <f t="array" aca="1" ref="I32" ca="1">SUMPRODUCT((date=I$3)*(design=$F32)*(vente))</f>
        <v>0</v>
      </c>
      <c r="J32" s="13">
        <f t="array" aca="1" ref="J32" ca="1">SUMPRODUCT((date=J$3)*(design=$F32)*(vente))</f>
        <v>0</v>
      </c>
      <c r="K32" s="13">
        <f t="array" aca="1" ref="K32" ca="1">SUMPRODUCT((date=K$3)*(design=$F32)*(vente))</f>
        <v>0</v>
      </c>
      <c r="L32" s="13">
        <f t="array" aca="1" ref="L32" ca="1">SUMPRODUCT((date=L$3)*(design=$F32)*(vente))</f>
        <v>0</v>
      </c>
      <c r="M32" s="13">
        <f t="array" aca="1" ref="M32" ca="1">SUMPRODUCT((date=M$3)*(design=$F32)*(vente))</f>
        <v>0</v>
      </c>
      <c r="N32" s="13">
        <f t="array" aca="1" ref="N32" ca="1">SUMPRODUCT((date=N$3)*(design=$F32)*(vente))</f>
        <v>0</v>
      </c>
    </row>
    <row r="33" spans="6:14">
      <c r="F33" s="6" t="str">
        <f t="array" aca="1" ref="F33" ca="1">IFERROR(OFFSET(B$3,MATCH(0,COUNTIF(F$3:F32,design),0),),"")</f>
        <v/>
      </c>
      <c r="G33" s="13">
        <f t="array" aca="1" ref="G33" ca="1">SUMPRODUCT((date=G$3)*(design=$F33)*(vente))</f>
        <v>0</v>
      </c>
      <c r="H33" s="13">
        <f t="array" aca="1" ref="H33" ca="1">SUMPRODUCT((date=H$3)*(design=$F33)*(vente))</f>
        <v>0</v>
      </c>
      <c r="I33" s="13">
        <f t="array" aca="1" ref="I33" ca="1">SUMPRODUCT((date=I$3)*(design=$F33)*(vente))</f>
        <v>0</v>
      </c>
      <c r="J33" s="13">
        <f t="array" aca="1" ref="J33" ca="1">SUMPRODUCT((date=J$3)*(design=$F33)*(vente))</f>
        <v>0</v>
      </c>
      <c r="K33" s="13">
        <f t="array" aca="1" ref="K33" ca="1">SUMPRODUCT((date=K$3)*(design=$F33)*(vente))</f>
        <v>0</v>
      </c>
      <c r="L33" s="13">
        <f t="array" aca="1" ref="L33" ca="1">SUMPRODUCT((date=L$3)*(design=$F33)*(vente))</f>
        <v>0</v>
      </c>
      <c r="M33" s="13">
        <f t="array" aca="1" ref="M33" ca="1">SUMPRODUCT((date=M$3)*(design=$F33)*(vente))</f>
        <v>0</v>
      </c>
      <c r="N33" s="13">
        <f t="array" aca="1" ref="N33" ca="1">SUMPRODUCT((date=N$3)*(design=$F33)*(vente))</f>
        <v>0</v>
      </c>
    </row>
    <row r="34" spans="6:14">
      <c r="F34" s="6" t="str">
        <f t="array" aca="1" ref="F34" ca="1">IFERROR(OFFSET(B$3,MATCH(0,COUNTIF(F$3:F33,design),0),),"")</f>
        <v/>
      </c>
      <c r="G34" s="13">
        <f t="array" aca="1" ref="G34" ca="1">SUMPRODUCT((date=G$3)*(design=$F34)*(vente))</f>
        <v>0</v>
      </c>
      <c r="H34" s="13">
        <f t="array" aca="1" ref="H34" ca="1">SUMPRODUCT((date=H$3)*(design=$F34)*(vente))</f>
        <v>0</v>
      </c>
      <c r="I34" s="13">
        <f t="array" aca="1" ref="I34" ca="1">SUMPRODUCT((date=I$3)*(design=$F34)*(vente))</f>
        <v>0</v>
      </c>
      <c r="J34" s="13">
        <f t="array" aca="1" ref="J34" ca="1">SUMPRODUCT((date=J$3)*(design=$F34)*(vente))</f>
        <v>0</v>
      </c>
      <c r="K34" s="13">
        <f t="array" aca="1" ref="K34" ca="1">SUMPRODUCT((date=K$3)*(design=$F34)*(vente))</f>
        <v>0</v>
      </c>
      <c r="L34" s="13">
        <f t="array" aca="1" ref="L34" ca="1">SUMPRODUCT((date=L$3)*(design=$F34)*(vente))</f>
        <v>0</v>
      </c>
      <c r="M34" s="13">
        <f t="array" aca="1" ref="M34" ca="1">SUMPRODUCT((date=M$3)*(design=$F34)*(vente))</f>
        <v>0</v>
      </c>
      <c r="N34" s="13">
        <f t="array" aca="1" ref="N34" ca="1">SUMPRODUCT((date=N$3)*(design=$F34)*(vente))</f>
        <v>0</v>
      </c>
    </row>
    <row r="35" spans="6:14">
      <c r="F35" s="6" t="str">
        <f t="array" aca="1" ref="F35" ca="1">IFERROR(OFFSET(B$3,MATCH(0,COUNTIF(F$3:F34,design),0),),"")</f>
        <v/>
      </c>
      <c r="G35" s="13">
        <f t="array" aca="1" ref="G35" ca="1">SUMPRODUCT((date=G$3)*(design=$F35)*(vente))</f>
        <v>0</v>
      </c>
      <c r="H35" s="13">
        <f t="array" aca="1" ref="H35" ca="1">SUMPRODUCT((date=H$3)*(design=$F35)*(vente))</f>
        <v>0</v>
      </c>
      <c r="I35" s="13">
        <f t="array" aca="1" ref="I35" ca="1">SUMPRODUCT((date=I$3)*(design=$F35)*(vente))</f>
        <v>0</v>
      </c>
      <c r="J35" s="13">
        <f t="array" aca="1" ref="J35" ca="1">SUMPRODUCT((date=J$3)*(design=$F35)*(vente))</f>
        <v>0</v>
      </c>
      <c r="K35" s="13">
        <f t="array" aca="1" ref="K35" ca="1">SUMPRODUCT((date=K$3)*(design=$F35)*(vente))</f>
        <v>0</v>
      </c>
      <c r="L35" s="13">
        <f t="array" aca="1" ref="L35" ca="1">SUMPRODUCT((date=L$3)*(design=$F35)*(vente))</f>
        <v>0</v>
      </c>
      <c r="M35" s="13">
        <f t="array" aca="1" ref="M35" ca="1">SUMPRODUCT((date=M$3)*(design=$F35)*(vente))</f>
        <v>0</v>
      </c>
      <c r="N35" s="13">
        <f t="array" aca="1" ref="N35" ca="1">SUMPRODUCT((date=N$3)*(design=$F35)*(vente))</f>
        <v>0</v>
      </c>
    </row>
    <row r="36" spans="6:14">
      <c r="F36" s="6" t="str">
        <f t="array" aca="1" ref="F36" ca="1">IFERROR(OFFSET(B$3,MATCH(0,COUNTIF(F$3:F35,design),0),),"")</f>
        <v/>
      </c>
      <c r="G36" s="13">
        <f t="array" aca="1" ref="G36" ca="1">SUMPRODUCT((date=G$3)*(design=$F36)*(vente))</f>
        <v>0</v>
      </c>
      <c r="H36" s="13">
        <f t="array" aca="1" ref="H36" ca="1">SUMPRODUCT((date=H$3)*(design=$F36)*(vente))</f>
        <v>0</v>
      </c>
      <c r="I36" s="13">
        <f t="array" aca="1" ref="I36" ca="1">SUMPRODUCT((date=I$3)*(design=$F36)*(vente))</f>
        <v>0</v>
      </c>
      <c r="J36" s="13">
        <f t="array" aca="1" ref="J36" ca="1">SUMPRODUCT((date=J$3)*(design=$F36)*(vente))</f>
        <v>0</v>
      </c>
      <c r="K36" s="13">
        <f t="array" aca="1" ref="K36" ca="1">SUMPRODUCT((date=K$3)*(design=$F36)*(vente))</f>
        <v>0</v>
      </c>
      <c r="L36" s="13">
        <f t="array" aca="1" ref="L36" ca="1">SUMPRODUCT((date=L$3)*(design=$F36)*(vente))</f>
        <v>0</v>
      </c>
      <c r="M36" s="13">
        <f t="array" aca="1" ref="M36" ca="1">SUMPRODUCT((date=M$3)*(design=$F36)*(vente))</f>
        <v>0</v>
      </c>
      <c r="N36" s="13">
        <f t="array" aca="1" ref="N36" ca="1">SUMPRODUCT((date=N$3)*(design=$F36)*(vente))</f>
        <v>0</v>
      </c>
    </row>
    <row r="37" spans="6:14">
      <c r="F37" s="6" t="str">
        <f t="array" aca="1" ref="F37" ca="1">IFERROR(OFFSET(B$3,MATCH(0,COUNTIF(F$3:F36,design),0),),"")</f>
        <v/>
      </c>
      <c r="G37" s="13">
        <f t="array" aca="1" ref="G37" ca="1">SUMPRODUCT((date=G$3)*(design=$F37)*(vente))</f>
        <v>0</v>
      </c>
      <c r="H37" s="13">
        <f t="array" aca="1" ref="H37" ca="1">SUMPRODUCT((date=H$3)*(design=$F37)*(vente))</f>
        <v>0</v>
      </c>
      <c r="I37" s="13">
        <f t="array" aca="1" ref="I37" ca="1">SUMPRODUCT((date=I$3)*(design=$F37)*(vente))</f>
        <v>0</v>
      </c>
      <c r="J37" s="13">
        <f t="array" aca="1" ref="J37" ca="1">SUMPRODUCT((date=J$3)*(design=$F37)*(vente))</f>
        <v>0</v>
      </c>
      <c r="K37" s="13">
        <f t="array" aca="1" ref="K37" ca="1">SUMPRODUCT((date=K$3)*(design=$F37)*(vente))</f>
        <v>0</v>
      </c>
      <c r="L37" s="13">
        <f t="array" aca="1" ref="L37" ca="1">SUMPRODUCT((date=L$3)*(design=$F37)*(vente))</f>
        <v>0</v>
      </c>
      <c r="M37" s="13">
        <f t="array" aca="1" ref="M37" ca="1">SUMPRODUCT((date=M$3)*(design=$F37)*(vente))</f>
        <v>0</v>
      </c>
      <c r="N37" s="13">
        <f t="array" aca="1" ref="N37" ca="1">SUMPRODUCT((date=N$3)*(design=$F37)*(vente))</f>
        <v>0</v>
      </c>
    </row>
    <row r="38" spans="6:14">
      <c r="F38" s="6" t="str">
        <f t="array" aca="1" ref="F38" ca="1">IFERROR(OFFSET(B$3,MATCH(0,COUNTIF(F$3:F37,design),0),),"")</f>
        <v/>
      </c>
      <c r="G38" s="13">
        <f t="array" aca="1" ref="G38" ca="1">SUMPRODUCT((date=G$3)*(design=$F38)*(vente))</f>
        <v>0</v>
      </c>
      <c r="H38" s="13">
        <f t="array" aca="1" ref="H38" ca="1">SUMPRODUCT((date=H$3)*(design=$F38)*(vente))</f>
        <v>0</v>
      </c>
      <c r="I38" s="13">
        <f t="array" aca="1" ref="I38" ca="1">SUMPRODUCT((date=I$3)*(design=$F38)*(vente))</f>
        <v>0</v>
      </c>
      <c r="J38" s="13">
        <f t="array" aca="1" ref="J38" ca="1">SUMPRODUCT((date=J$3)*(design=$F38)*(vente))</f>
        <v>0</v>
      </c>
      <c r="K38" s="13">
        <f t="array" aca="1" ref="K38" ca="1">SUMPRODUCT((date=K$3)*(design=$F38)*(vente))</f>
        <v>0</v>
      </c>
      <c r="L38" s="13">
        <f t="array" aca="1" ref="L38" ca="1">SUMPRODUCT((date=L$3)*(design=$F38)*(vente))</f>
        <v>0</v>
      </c>
      <c r="M38" s="13">
        <f t="array" aca="1" ref="M38" ca="1">SUMPRODUCT((date=M$3)*(design=$F38)*(vente))</f>
        <v>0</v>
      </c>
      <c r="N38" s="13">
        <f t="array" aca="1" ref="N38" ca="1">SUMPRODUCT((date=N$3)*(design=$F38)*(vente))</f>
        <v>0</v>
      </c>
    </row>
    <row r="39" spans="6:14">
      <c r="F39" s="6" t="str">
        <f t="array" aca="1" ref="F39" ca="1">IFERROR(OFFSET(B$3,MATCH(0,COUNTIF(F$3:F38,design),0),),"")</f>
        <v/>
      </c>
      <c r="G39" s="13">
        <f t="array" aca="1" ref="G39" ca="1">SUMPRODUCT((date=G$3)*(design=$F39)*(vente))</f>
        <v>0</v>
      </c>
      <c r="H39" s="13">
        <f t="array" aca="1" ref="H39" ca="1">SUMPRODUCT((date=H$3)*(design=$F39)*(vente))</f>
        <v>0</v>
      </c>
      <c r="I39" s="13">
        <f t="array" aca="1" ref="I39" ca="1">SUMPRODUCT((date=I$3)*(design=$F39)*(vente))</f>
        <v>0</v>
      </c>
      <c r="J39" s="13">
        <f t="array" aca="1" ref="J39" ca="1">SUMPRODUCT((date=J$3)*(design=$F39)*(vente))</f>
        <v>0</v>
      </c>
      <c r="K39" s="13">
        <f t="array" aca="1" ref="K39" ca="1">SUMPRODUCT((date=K$3)*(design=$F39)*(vente))</f>
        <v>0</v>
      </c>
      <c r="L39" s="13">
        <f t="array" aca="1" ref="L39" ca="1">SUMPRODUCT((date=L$3)*(design=$F39)*(vente))</f>
        <v>0</v>
      </c>
      <c r="M39" s="13">
        <f t="array" aca="1" ref="M39" ca="1">SUMPRODUCT((date=M$3)*(design=$F39)*(vente))</f>
        <v>0</v>
      </c>
      <c r="N39" s="13">
        <f t="array" aca="1" ref="N39" ca="1">SUMPRODUCT((date=N$3)*(design=$F39)*(vente))</f>
        <v>0</v>
      </c>
    </row>
    <row r="40" spans="6:14">
      <c r="F40" s="6" t="str">
        <f t="array" aca="1" ref="F40" ca="1">IFERROR(OFFSET(B$3,MATCH(0,COUNTIF(F$3:F39,design),0),),"")</f>
        <v/>
      </c>
      <c r="G40" s="13">
        <f t="array" aca="1" ref="G40" ca="1">SUMPRODUCT((date=G$3)*(design=$F40)*(vente))</f>
        <v>0</v>
      </c>
      <c r="H40" s="13">
        <f t="array" aca="1" ref="H40" ca="1">SUMPRODUCT((date=H$3)*(design=$F40)*(vente))</f>
        <v>0</v>
      </c>
      <c r="I40" s="13">
        <f t="array" aca="1" ref="I40" ca="1">SUMPRODUCT((date=I$3)*(design=$F40)*(vente))</f>
        <v>0</v>
      </c>
      <c r="J40" s="13">
        <f t="array" aca="1" ref="J40" ca="1">SUMPRODUCT((date=J$3)*(design=$F40)*(vente))</f>
        <v>0</v>
      </c>
      <c r="K40" s="13">
        <f t="array" aca="1" ref="K40" ca="1">SUMPRODUCT((date=K$3)*(design=$F40)*(vente))</f>
        <v>0</v>
      </c>
      <c r="L40" s="13">
        <f t="array" aca="1" ref="L40" ca="1">SUMPRODUCT((date=L$3)*(design=$F40)*(vente))</f>
        <v>0</v>
      </c>
      <c r="M40" s="13">
        <f t="array" aca="1" ref="M40" ca="1">SUMPRODUCT((date=M$3)*(design=$F40)*(vente))</f>
        <v>0</v>
      </c>
      <c r="N40" s="13">
        <f t="array" aca="1" ref="N40" ca="1">SUMPRODUCT((date=N$3)*(design=$F40)*(vente))</f>
        <v>0</v>
      </c>
    </row>
    <row r="41" spans="6:14">
      <c r="F41" s="6" t="str">
        <f t="array" aca="1" ref="F41" ca="1">IFERROR(OFFSET(B$3,MATCH(0,COUNTIF(F$3:F40,design),0),),"")</f>
        <v/>
      </c>
      <c r="G41" s="13">
        <f t="array" aca="1" ref="G41" ca="1">SUMPRODUCT((date=G$3)*(design=$F41)*(vente))</f>
        <v>0</v>
      </c>
      <c r="H41" s="13">
        <f t="array" aca="1" ref="H41" ca="1">SUMPRODUCT((date=H$3)*(design=$F41)*(vente))</f>
        <v>0</v>
      </c>
      <c r="I41" s="13">
        <f t="array" aca="1" ref="I41" ca="1">SUMPRODUCT((date=I$3)*(design=$F41)*(vente))</f>
        <v>0</v>
      </c>
      <c r="J41" s="13">
        <f t="array" aca="1" ref="J41" ca="1">SUMPRODUCT((date=J$3)*(design=$F41)*(vente))</f>
        <v>0</v>
      </c>
      <c r="K41" s="13">
        <f t="array" aca="1" ref="K41" ca="1">SUMPRODUCT((date=K$3)*(design=$F41)*(vente))</f>
        <v>0</v>
      </c>
      <c r="L41" s="13">
        <f t="array" aca="1" ref="L41" ca="1">SUMPRODUCT((date=L$3)*(design=$F41)*(vente))</f>
        <v>0</v>
      </c>
      <c r="M41" s="13">
        <f t="array" aca="1" ref="M41" ca="1">SUMPRODUCT((date=M$3)*(design=$F41)*(vente))</f>
        <v>0</v>
      </c>
      <c r="N41" s="13">
        <f t="array" aca="1" ref="N41" ca="1">SUMPRODUCT((date=N$3)*(design=$F41)*(vente))</f>
        <v>0</v>
      </c>
    </row>
    <row r="42" spans="6:14">
      <c r="F42" s="6" t="str">
        <f t="array" aca="1" ref="F42" ca="1">IFERROR(OFFSET(B$3,MATCH(0,COUNTIF(F$3:F41,design),0),),"")</f>
        <v/>
      </c>
      <c r="G42" s="13">
        <f t="array" aca="1" ref="G42" ca="1">SUMPRODUCT((date=G$3)*(design=$F42)*(vente))</f>
        <v>0</v>
      </c>
      <c r="H42" s="13">
        <f t="array" aca="1" ref="H42" ca="1">SUMPRODUCT((date=H$3)*(design=$F42)*(vente))</f>
        <v>0</v>
      </c>
      <c r="I42" s="13">
        <f t="array" aca="1" ref="I42" ca="1">SUMPRODUCT((date=I$3)*(design=$F42)*(vente))</f>
        <v>0</v>
      </c>
      <c r="J42" s="13">
        <f t="array" aca="1" ref="J42" ca="1">SUMPRODUCT((date=J$3)*(design=$F42)*(vente))</f>
        <v>0</v>
      </c>
      <c r="K42" s="13">
        <f t="array" aca="1" ref="K42" ca="1">SUMPRODUCT((date=K$3)*(design=$F42)*(vente))</f>
        <v>0</v>
      </c>
      <c r="L42" s="13">
        <f t="array" aca="1" ref="L42" ca="1">SUMPRODUCT((date=L$3)*(design=$F42)*(vente))</f>
        <v>0</v>
      </c>
      <c r="M42" s="13">
        <f t="array" aca="1" ref="M42" ca="1">SUMPRODUCT((date=M$3)*(design=$F42)*(vente))</f>
        <v>0</v>
      </c>
      <c r="N42" s="13">
        <f t="array" aca="1" ref="N42" ca="1">SUMPRODUCT((date=N$3)*(design=$F42)*(vente))</f>
        <v>0</v>
      </c>
    </row>
    <row r="43" spans="6:14">
      <c r="F43" s="6" t="str">
        <f t="array" aca="1" ref="F43" ca="1">IFERROR(OFFSET(B$3,MATCH(0,COUNTIF(F$3:F42,design),0),),"")</f>
        <v/>
      </c>
      <c r="G43" s="13">
        <f t="array" aca="1" ref="G43" ca="1">SUMPRODUCT((date=G$3)*(design=$F43)*(vente))</f>
        <v>0</v>
      </c>
      <c r="H43" s="13">
        <f t="array" aca="1" ref="H43" ca="1">SUMPRODUCT((date=H$3)*(design=$F43)*(vente))</f>
        <v>0</v>
      </c>
      <c r="I43" s="13">
        <f t="array" aca="1" ref="I43" ca="1">SUMPRODUCT((date=I$3)*(design=$F43)*(vente))</f>
        <v>0</v>
      </c>
      <c r="J43" s="13">
        <f t="array" aca="1" ref="J43" ca="1">SUMPRODUCT((date=J$3)*(design=$F43)*(vente))</f>
        <v>0</v>
      </c>
      <c r="K43" s="13">
        <f t="array" aca="1" ref="K43" ca="1">SUMPRODUCT((date=K$3)*(design=$F43)*(vente))</f>
        <v>0</v>
      </c>
      <c r="L43" s="13">
        <f t="array" aca="1" ref="L43" ca="1">SUMPRODUCT((date=L$3)*(design=$F43)*(vente))</f>
        <v>0</v>
      </c>
      <c r="M43" s="13">
        <f t="array" aca="1" ref="M43" ca="1">SUMPRODUCT((date=M$3)*(design=$F43)*(vente))</f>
        <v>0</v>
      </c>
      <c r="N43" s="13">
        <f t="array" aca="1" ref="N43" ca="1">SUMPRODUCT((date=N$3)*(design=$F43)*(vente))</f>
        <v>0</v>
      </c>
    </row>
    <row r="44" spans="6:14">
      <c r="F44" s="6" t="str">
        <f t="array" aca="1" ref="F44" ca="1">IFERROR(OFFSET(B$3,MATCH(0,COUNTIF(F$3:F43,design),0),),"")</f>
        <v/>
      </c>
      <c r="G44" s="13">
        <f t="array" aca="1" ref="G44" ca="1">SUMPRODUCT((date=G$3)*(design=$F44)*(vente))</f>
        <v>0</v>
      </c>
      <c r="H44" s="13">
        <f t="array" aca="1" ref="H44" ca="1">SUMPRODUCT((date=H$3)*(design=$F44)*(vente))</f>
        <v>0</v>
      </c>
      <c r="I44" s="13">
        <f t="array" aca="1" ref="I44" ca="1">SUMPRODUCT((date=I$3)*(design=$F44)*(vente))</f>
        <v>0</v>
      </c>
      <c r="J44" s="13">
        <f t="array" aca="1" ref="J44" ca="1">SUMPRODUCT((date=J$3)*(design=$F44)*(vente))</f>
        <v>0</v>
      </c>
      <c r="K44" s="13">
        <f t="array" aca="1" ref="K44" ca="1">SUMPRODUCT((date=K$3)*(design=$F44)*(vente))</f>
        <v>0</v>
      </c>
      <c r="L44" s="13">
        <f t="array" aca="1" ref="L44" ca="1">SUMPRODUCT((date=L$3)*(design=$F44)*(vente))</f>
        <v>0</v>
      </c>
      <c r="M44" s="13">
        <f t="array" aca="1" ref="M44" ca="1">SUMPRODUCT((date=M$3)*(design=$F44)*(vente))</f>
        <v>0</v>
      </c>
      <c r="N44" s="13">
        <f t="array" aca="1" ref="N44" ca="1">SUMPRODUCT((date=N$3)*(design=$F44)*(vente))</f>
        <v>0</v>
      </c>
    </row>
    <row r="45" spans="6:14">
      <c r="F45" s="6" t="str">
        <f t="array" aca="1" ref="F45" ca="1">IFERROR(OFFSET(B$3,MATCH(0,COUNTIF(F$3:F44,design),0),),"")</f>
        <v/>
      </c>
      <c r="G45" s="13">
        <f t="array" aca="1" ref="G45" ca="1">SUMPRODUCT((date=G$3)*(design=$F45)*(vente))</f>
        <v>0</v>
      </c>
      <c r="H45" s="13">
        <f t="array" aca="1" ref="H45" ca="1">SUMPRODUCT((date=H$3)*(design=$F45)*(vente))</f>
        <v>0</v>
      </c>
      <c r="I45" s="13">
        <f t="array" aca="1" ref="I45" ca="1">SUMPRODUCT((date=I$3)*(design=$F45)*(vente))</f>
        <v>0</v>
      </c>
      <c r="J45" s="13">
        <f t="array" aca="1" ref="J45" ca="1">SUMPRODUCT((date=J$3)*(design=$F45)*(vente))</f>
        <v>0</v>
      </c>
      <c r="K45" s="13">
        <f t="array" aca="1" ref="K45" ca="1">SUMPRODUCT((date=K$3)*(design=$F45)*(vente))</f>
        <v>0</v>
      </c>
      <c r="L45" s="13">
        <f t="array" aca="1" ref="L45" ca="1">SUMPRODUCT((date=L$3)*(design=$F45)*(vente))</f>
        <v>0</v>
      </c>
      <c r="M45" s="13">
        <f t="array" aca="1" ref="M45" ca="1">SUMPRODUCT((date=M$3)*(design=$F45)*(vente))</f>
        <v>0</v>
      </c>
      <c r="N45" s="13">
        <f t="array" aca="1" ref="N45" ca="1">SUMPRODUCT((date=N$3)*(design=$F45)*(vente))</f>
        <v>0</v>
      </c>
    </row>
    <row r="46" spans="6:14">
      <c r="F46" s="6" t="str">
        <f t="array" aca="1" ref="F46" ca="1">IFERROR(OFFSET(B$3,MATCH(0,COUNTIF(F$3:F45,design),0),),"")</f>
        <v/>
      </c>
      <c r="G46" s="13">
        <f t="array" aca="1" ref="G46" ca="1">SUMPRODUCT((date=G$3)*(design=$F46)*(vente))</f>
        <v>0</v>
      </c>
      <c r="H46" s="13">
        <f t="array" aca="1" ref="H46" ca="1">SUMPRODUCT((date=H$3)*(design=$F46)*(vente))</f>
        <v>0</v>
      </c>
      <c r="I46" s="13">
        <f t="array" aca="1" ref="I46" ca="1">SUMPRODUCT((date=I$3)*(design=$F46)*(vente))</f>
        <v>0</v>
      </c>
      <c r="J46" s="13">
        <f t="array" aca="1" ref="J46" ca="1">SUMPRODUCT((date=J$3)*(design=$F46)*(vente))</f>
        <v>0</v>
      </c>
      <c r="K46" s="13">
        <f t="array" aca="1" ref="K46" ca="1">SUMPRODUCT((date=K$3)*(design=$F46)*(vente))</f>
        <v>0</v>
      </c>
      <c r="L46" s="13">
        <f t="array" aca="1" ref="L46" ca="1">SUMPRODUCT((date=L$3)*(design=$F46)*(vente))</f>
        <v>0</v>
      </c>
      <c r="M46" s="13">
        <f t="array" aca="1" ref="M46" ca="1">SUMPRODUCT((date=M$3)*(design=$F46)*(vente))</f>
        <v>0</v>
      </c>
      <c r="N46" s="13">
        <f t="array" aca="1" ref="N46" ca="1">SUMPRODUCT((date=N$3)*(design=$F46)*(vente))</f>
        <v>0</v>
      </c>
    </row>
    <row r="47" spans="6:14">
      <c r="F47" s="6" t="str">
        <f t="array" aca="1" ref="F47" ca="1">IFERROR(OFFSET(B$3,MATCH(0,COUNTIF(F$3:F46,design),0),),"")</f>
        <v/>
      </c>
      <c r="G47" s="13">
        <f t="array" aca="1" ref="G47" ca="1">SUMPRODUCT((date=G$3)*(design=$F47)*(vente))</f>
        <v>0</v>
      </c>
      <c r="H47" s="13">
        <f t="array" aca="1" ref="H47" ca="1">SUMPRODUCT((date=H$3)*(design=$F47)*(vente))</f>
        <v>0</v>
      </c>
      <c r="I47" s="13">
        <f t="array" aca="1" ref="I47" ca="1">SUMPRODUCT((date=I$3)*(design=$F47)*(vente))</f>
        <v>0</v>
      </c>
      <c r="J47" s="13">
        <f t="array" aca="1" ref="J47" ca="1">SUMPRODUCT((date=J$3)*(design=$F47)*(vente))</f>
        <v>0</v>
      </c>
      <c r="K47" s="13">
        <f t="array" aca="1" ref="K47" ca="1">SUMPRODUCT((date=K$3)*(design=$F47)*(vente))</f>
        <v>0</v>
      </c>
      <c r="L47" s="13">
        <f t="array" aca="1" ref="L47" ca="1">SUMPRODUCT((date=L$3)*(design=$F47)*(vente))</f>
        <v>0</v>
      </c>
      <c r="M47" s="13">
        <f t="array" aca="1" ref="M47" ca="1">SUMPRODUCT((date=M$3)*(design=$F47)*(vente))</f>
        <v>0</v>
      </c>
      <c r="N47" s="13">
        <f t="array" aca="1" ref="N47" ca="1">SUMPRODUCT((date=N$3)*(design=$F47)*(vente))</f>
        <v>0</v>
      </c>
    </row>
  </sheetData>
  <mergeCells count="2">
    <mergeCell ref="A1:C1"/>
    <mergeCell ref="F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18" sqref="B18"/>
    </sheetView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tulipe</cp:lastModifiedBy>
  <dcterms:created xsi:type="dcterms:W3CDTF">2017-07-17T09:27:14Z</dcterms:created>
  <dcterms:modified xsi:type="dcterms:W3CDTF">2017-07-17T09:51:59Z</dcterms:modified>
</cp:coreProperties>
</file>