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 activeTab="1"/>
  </bookViews>
  <sheets>
    <sheet name="Feuil1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1" i="1"/>
  <c r="L7" l="1" a="1"/>
  <c r="L7" s="1"/>
  <c r="M7" s="1" a="1"/>
  <c r="M7" s="1"/>
  <c r="L3" a="1"/>
  <c r="L3" s="1"/>
  <c r="M3" s="1" a="1"/>
  <c r="M3" s="1"/>
  <c r="C17" i="2" s="1"/>
  <c r="L2" i="1" a="1"/>
  <c r="L2" s="1"/>
  <c r="M2" s="1" a="1"/>
  <c r="M2" s="1"/>
  <c r="G17" i="2" s="1"/>
  <c r="L5" i="1" a="1"/>
  <c r="L5" s="1"/>
  <c r="M5" s="1" a="1"/>
  <c r="M5" s="1"/>
  <c r="L8" a="1"/>
  <c r="L8" s="1"/>
  <c r="M8" s="1" a="1"/>
  <c r="M8" s="1"/>
  <c r="L6" a="1"/>
  <c r="L6" s="1"/>
  <c r="M6" s="1" a="1"/>
  <c r="M6" s="1"/>
  <c r="L4" a="1"/>
  <c r="L4" s="1"/>
  <c r="M4" s="1" a="1"/>
  <c r="M4" s="1"/>
  <c r="K17" i="2" s="1"/>
</calcChain>
</file>

<file path=xl/sharedStrings.xml><?xml version="1.0" encoding="utf-8"?>
<sst xmlns="http://schemas.openxmlformats.org/spreadsheetml/2006/main" count="14" uniqueCount="14">
  <si>
    <t>Semaine</t>
  </si>
  <si>
    <t>Caissier n°</t>
  </si>
  <si>
    <t>Prénom</t>
  </si>
  <si>
    <t>Nom</t>
  </si>
  <si>
    <t>Poste</t>
  </si>
  <si>
    <t>Ancienneté</t>
  </si>
  <si>
    <t>Vitesse de scannage</t>
  </si>
  <si>
    <t xml:space="preserve">Temps d'attente par client (sec) </t>
  </si>
  <si>
    <t xml:space="preserve">Vitesse règlement (sec) </t>
  </si>
  <si>
    <t>Performance</t>
  </si>
  <si>
    <t xml:space="preserve">CHALLENGE PERFORMANCE CAISSE </t>
  </si>
  <si>
    <t xml:space="preserve">Semaine </t>
  </si>
  <si>
    <t xml:space="preserve">classement </t>
  </si>
  <si>
    <t>qui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</si>
</sst>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indexed="8"/>
      <name val="Calibri"/>
      <family val="2"/>
      <charset val="1"/>
    </font>
    <font>
      <b/>
      <sz val="11"/>
      <color indexed="8"/>
      <name val="Calibri"/>
      <family val="2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b/>
      <sz val="28"/>
      <color theme="1"/>
      <name val="Comic Sans MS"/>
      <family val="4"/>
    </font>
    <font>
      <b/>
      <sz val="28"/>
      <color theme="1"/>
      <name val="Arial"/>
      <family val="2"/>
    </font>
    <font>
      <b/>
      <sz val="48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39997558519241921"/>
        <bgColor indexed="2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2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left" vertical="center"/>
    </xf>
    <xf numFmtId="0" fontId="3" fillId="3" borderId="2" xfId="1" applyFont="1" applyFill="1" applyBorder="1" applyAlignment="1">
      <alignment horizontal="center" vertical="center" wrapText="1"/>
    </xf>
    <xf numFmtId="10" fontId="1" fillId="2" borderId="1" xfId="0" applyNumberFormat="1" applyFont="1" applyFill="1" applyBorder="1" applyAlignment="1">
      <alignment horizontal="left" vertical="center"/>
    </xf>
    <xf numFmtId="0" fontId="4" fillId="4" borderId="3" xfId="0" applyFont="1" applyFill="1" applyBorder="1" applyAlignment="1">
      <alignment horizontal="left" vertical="center"/>
    </xf>
    <xf numFmtId="0" fontId="4" fillId="4" borderId="1" xfId="0" applyFont="1" applyFill="1" applyBorder="1" applyAlignment="1">
      <alignment horizontal="left" vertical="center"/>
    </xf>
    <xf numFmtId="0" fontId="5" fillId="5" borderId="4" xfId="1" applyFont="1" applyFill="1" applyBorder="1" applyAlignment="1">
      <alignment horizontal="left" vertical="center" wrapText="1"/>
    </xf>
    <xf numFmtId="10" fontId="4" fillId="4" borderId="1" xfId="0" applyNumberFormat="1" applyFont="1" applyFill="1" applyBorder="1" applyAlignment="1">
      <alignment horizontal="left" vertical="center"/>
    </xf>
    <xf numFmtId="0" fontId="3" fillId="5" borderId="1" xfId="1" applyFont="1" applyFill="1" applyBorder="1" applyAlignment="1">
      <alignment horizontal="center" vertical="center" wrapText="1"/>
    </xf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9" fillId="0" borderId="0" xfId="0" applyFont="1" applyAlignment="1">
      <alignment wrapText="1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right" vertical="center"/>
    </xf>
    <xf numFmtId="0" fontId="0" fillId="6" borderId="0" xfId="0" applyFill="1" applyAlignment="1">
      <alignment horizontal="center"/>
    </xf>
    <xf numFmtId="0" fontId="8" fillId="7" borderId="5" xfId="0" applyFont="1" applyFill="1" applyBorder="1" applyAlignment="1">
      <alignment horizontal="center" vertical="center"/>
    </xf>
    <xf numFmtId="0" fontId="8" fillId="7" borderId="6" xfId="0" applyFont="1" applyFill="1" applyBorder="1" applyAlignment="1">
      <alignment horizontal="center" vertical="center"/>
    </xf>
    <xf numFmtId="0" fontId="8" fillId="7" borderId="7" xfId="0" applyFont="1" applyFill="1" applyBorder="1" applyAlignment="1">
      <alignment horizontal="center" vertical="center"/>
    </xf>
    <xf numFmtId="0" fontId="8" fillId="7" borderId="8" xfId="0" applyFont="1" applyFill="1" applyBorder="1" applyAlignment="1">
      <alignment horizontal="center" vertical="center"/>
    </xf>
    <xf numFmtId="0" fontId="8" fillId="7" borderId="9" xfId="0" applyFont="1" applyFill="1" applyBorder="1" applyAlignment="1">
      <alignment horizontal="center" vertical="center"/>
    </xf>
    <xf numFmtId="0" fontId="8" fillId="7" borderId="10" xfId="0" applyFont="1" applyFill="1" applyBorder="1" applyAlignment="1">
      <alignment horizontal="center" vertical="center"/>
    </xf>
    <xf numFmtId="0" fontId="8" fillId="8" borderId="5" xfId="0" applyFont="1" applyFill="1" applyBorder="1" applyAlignment="1">
      <alignment horizontal="center" vertical="center"/>
    </xf>
    <xf numFmtId="0" fontId="8" fillId="8" borderId="6" xfId="0" applyFont="1" applyFill="1" applyBorder="1" applyAlignment="1">
      <alignment horizontal="center" vertical="center"/>
    </xf>
    <xf numFmtId="0" fontId="8" fillId="8" borderId="7" xfId="0" applyFont="1" applyFill="1" applyBorder="1" applyAlignment="1">
      <alignment horizontal="center" vertical="center"/>
    </xf>
    <xf numFmtId="0" fontId="8" fillId="8" borderId="8" xfId="0" applyFont="1" applyFill="1" applyBorder="1" applyAlignment="1">
      <alignment horizontal="center" vertical="center"/>
    </xf>
    <xf numFmtId="0" fontId="8" fillId="8" borderId="9" xfId="0" applyFont="1" applyFill="1" applyBorder="1" applyAlignment="1">
      <alignment horizontal="center" vertical="center"/>
    </xf>
    <xf numFmtId="0" fontId="8" fillId="8" borderId="10" xfId="0" applyFont="1" applyFill="1" applyBorder="1" applyAlignment="1">
      <alignment horizontal="center" vertical="center"/>
    </xf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260350</xdr:colOff>
      <xdr:row>19</xdr:row>
      <xdr:rowOff>73025</xdr:rowOff>
    </xdr:from>
    <xdr:to>
      <xdr:col>12</xdr:col>
      <xdr:colOff>635145</xdr:colOff>
      <xdr:row>34</xdr:row>
      <xdr:rowOff>173904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B0A45AD7-9464-4056-A1FE-F78BBF885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22350" y="4200525"/>
          <a:ext cx="8756795" cy="2863129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 xmlns="">
              <a:blipFill dpi="0" rotWithShape="0">
                <a:blip xmlns:r="http://schemas.openxmlformats.org/officeDocument/2006/relationships"/>
                <a:srcRect/>
                <a:stretch>
                  <a:fillRect/>
                </a:stretch>
              </a:blipFill>
            </a14:hiddenFill>
          </a:ext>
          <a:ext uri="{91240B29-F687-4F45-9708-019B960494DF}">
            <a14:hiddenLine xmlns:a14="http://schemas.microsoft.com/office/drawing/2010/main" xmlns="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21</xdr:col>
      <xdr:colOff>730250</xdr:colOff>
      <xdr:row>10</xdr:row>
      <xdr:rowOff>28575</xdr:rowOff>
    </xdr:from>
    <xdr:to>
      <xdr:col>22</xdr:col>
      <xdr:colOff>520700</xdr:colOff>
      <xdr:row>16</xdr:row>
      <xdr:rowOff>169903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C91C0A49-B7AF-42DC-9DEE-016797E3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6732250" y="2492375"/>
          <a:ext cx="552450" cy="728703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 xmlns="">
              <a:blipFill dpi="0" rotWithShape="0">
                <a:blip xmlns:r="http://schemas.openxmlformats.org/officeDocument/2006/relationships"/>
                <a:srcRect/>
                <a:stretch>
                  <a:fillRect/>
                </a:stretch>
              </a:blipFill>
            </a14:hiddenFill>
          </a:ext>
          <a:ext uri="{91240B29-F687-4F45-9708-019B960494DF}">
            <a14:hiddenLine xmlns:a14="http://schemas.microsoft.com/office/drawing/2010/main" xmlns="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20</xdr:col>
      <xdr:colOff>641350</xdr:colOff>
      <xdr:row>17</xdr:row>
      <xdr:rowOff>19051</xdr:rowOff>
    </xdr:from>
    <xdr:to>
      <xdr:col>21</xdr:col>
      <xdr:colOff>495300</xdr:colOff>
      <xdr:row>22</xdr:row>
      <xdr:rowOff>78877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5AB08000-2163-41A1-9C84-4E9E7A9D0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15881350" y="3778251"/>
          <a:ext cx="615950" cy="986926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 xmlns="">
              <a:blipFill dpi="0" rotWithShape="0">
                <a:blip xmlns:r="http://schemas.openxmlformats.org/officeDocument/2006/relationships"/>
                <a:srcRect/>
                <a:stretch>
                  <a:fillRect/>
                </a:stretch>
              </a:blipFill>
            </a14:hiddenFill>
          </a:ext>
          <a:ext uri="{91240B29-F687-4F45-9708-019B960494DF}">
            <a14:hiddenLine xmlns:a14="http://schemas.microsoft.com/office/drawing/2010/main" xmlns="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workbookViewId="0">
      <selection activeCell="M13" sqref="M13"/>
    </sheetView>
  </sheetViews>
  <sheetFormatPr baseColWidth="10" defaultRowHeight="14.5"/>
  <sheetData>
    <row r="1" spans="1:14" ht="58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1" t="s">
        <v>8</v>
      </c>
      <c r="J1" s="3" t="s">
        <v>9</v>
      </c>
      <c r="L1" t="s">
        <v>12</v>
      </c>
      <c r="M1" t="s">
        <v>13</v>
      </c>
      <c r="N1">
        <f>Feuil2!H4</f>
        <v>4</v>
      </c>
    </row>
    <row r="2" spans="1:14">
      <c r="A2" s="4">
        <v>4</v>
      </c>
      <c r="B2" s="5">
        <v>4</v>
      </c>
      <c r="C2" s="5"/>
      <c r="D2" s="5"/>
      <c r="E2" s="5"/>
      <c r="F2" s="5"/>
      <c r="G2" s="5"/>
      <c r="H2" s="6"/>
      <c r="I2" s="5"/>
      <c r="J2" s="7">
        <v>0.98</v>
      </c>
      <c r="L2">
        <f t="array" ref="L2">IFERROR(LARGE(IF(IF(A$2:A$8=N$1,MATCH(B$2:B$8,B$2:B$8,0),"")=ROW(A$2:A$8)-1,J$2:J$8,""),ROW(A1)),"")</f>
        <v>0.98</v>
      </c>
      <c r="M2">
        <f t="array" ref="M2">IFERROR(INDEX(B$2:B$8,MATCH(N$1+L2,N$1+J$2:J$8,0)),"")</f>
        <v>4</v>
      </c>
    </row>
    <row r="3" spans="1:14">
      <c r="A3" s="4">
        <v>5</v>
      </c>
      <c r="B3" s="5">
        <v>3</v>
      </c>
      <c r="C3" s="5"/>
      <c r="D3" s="5"/>
      <c r="E3" s="5"/>
      <c r="F3" s="5"/>
      <c r="G3" s="5"/>
      <c r="H3" s="8"/>
      <c r="I3" s="5"/>
      <c r="J3" s="7">
        <v>0.91</v>
      </c>
      <c r="L3">
        <f t="array" ref="L3">IFERROR(LARGE(IF(IF(A$2:A$8=N$1,MATCH(B$2:B$8,B$2:B$8,0),"")=ROW(A$2:A$8)-1,J$2:J$8,""),ROW(A2)),"")</f>
        <v>0.65</v>
      </c>
      <c r="M3">
        <f t="array" ref="M3">IFERROR(INDEX(B$2:B$8,MATCH(N$1+L3,N$1+J$2:J$8,0)),"")</f>
        <v>13</v>
      </c>
    </row>
    <row r="4" spans="1:14">
      <c r="A4" s="4">
        <v>4</v>
      </c>
      <c r="B4" s="5">
        <v>13</v>
      </c>
      <c r="C4" s="5"/>
      <c r="D4" s="5"/>
      <c r="E4" s="5"/>
      <c r="F4" s="5"/>
      <c r="G4" s="5"/>
      <c r="H4" s="5"/>
      <c r="I4" s="5"/>
      <c r="J4" s="7">
        <v>0.65</v>
      </c>
      <c r="L4" t="str">
        <f t="array" ref="L4">IFERROR(LARGE(IF(IF(A$2:A$8=N$1,MATCH(B$2:B$8,B$2:B$8,0),"")=ROW(A$2:A$8)-1,J$2:J$8,""),ROW(A3)),"")</f>
        <v/>
      </c>
      <c r="M4" t="str">
        <f t="array" ref="M4">IFERROR(INDEX(B$2:B$8,MATCH(N$1+L4,N$1+J$2:J$8,0)),"")</f>
        <v/>
      </c>
    </row>
    <row r="5" spans="1:14">
      <c r="A5" s="4">
        <v>4</v>
      </c>
      <c r="B5" s="5">
        <v>4</v>
      </c>
      <c r="C5" s="5"/>
      <c r="D5" s="5"/>
      <c r="E5" s="5"/>
      <c r="F5" s="5"/>
      <c r="G5" s="5"/>
      <c r="H5" s="5"/>
      <c r="I5" s="5"/>
      <c r="J5" s="7">
        <v>0.9</v>
      </c>
      <c r="L5" t="str">
        <f t="array" ref="L5">IFERROR(LARGE(IF(IF(A$2:A$8=N$1,MATCH(B$2:B$8,B$2:B$8,0),"")=ROW(A$2:A$8)-1,J$2:J$8,""),ROW(A4)),"")</f>
        <v/>
      </c>
      <c r="M5" t="str">
        <f t="array" ref="M5">IFERROR(INDEX(B$2:B$8,MATCH(N$1+L5,N$1+J$2:J$8,0)),"")</f>
        <v/>
      </c>
    </row>
    <row r="6" spans="1:14">
      <c r="A6" s="4">
        <v>2</v>
      </c>
      <c r="B6" s="5">
        <v>5</v>
      </c>
      <c r="C6" s="5"/>
      <c r="D6" s="5"/>
      <c r="E6" s="5"/>
      <c r="F6" s="5"/>
      <c r="G6" s="5"/>
      <c r="H6" s="5"/>
      <c r="I6" s="5"/>
      <c r="J6" s="7">
        <v>0.01</v>
      </c>
      <c r="L6" t="str">
        <f t="array" ref="L6">IFERROR(LARGE(IF(IF(A$2:A$8=N$1,MATCH(B$2:B$8,B$2:B$8,0),"")=ROW(A$2:A$8)-1,J$2:J$8,""),ROW(A5)),"")</f>
        <v/>
      </c>
      <c r="M6" t="str">
        <f t="array" ref="M6">IFERROR(INDEX(B$2:B$8,MATCH(N$1+L6,N$1+J$2:J$8,0)),"")</f>
        <v/>
      </c>
    </row>
    <row r="7" spans="1:14">
      <c r="A7" s="4">
        <v>2</v>
      </c>
      <c r="B7" s="5">
        <v>12</v>
      </c>
      <c r="C7" s="5"/>
      <c r="D7" s="5"/>
      <c r="E7" s="5"/>
      <c r="F7" s="5"/>
      <c r="G7" s="5"/>
      <c r="H7" s="5"/>
      <c r="I7" s="5"/>
      <c r="J7" s="7">
        <v>0.97</v>
      </c>
      <c r="L7" t="str">
        <f t="array" ref="L7">IFERROR(LARGE(IF(IF(A$2:A$8=N$1,MATCH(B$2:B$8,B$2:B$8,0),"")=ROW(A$2:A$8)-1,J$2:J$8,""),ROW(A6)),"")</f>
        <v/>
      </c>
      <c r="M7" t="str">
        <f t="array" ref="M7">IFERROR(INDEX(B$2:B$8,MATCH(N$1+L7,N$1+J$2:J$8,0)),"")</f>
        <v/>
      </c>
    </row>
    <row r="8" spans="1:14">
      <c r="A8" s="4">
        <v>1</v>
      </c>
      <c r="B8" s="5">
        <v>23</v>
      </c>
      <c r="C8" s="5"/>
      <c r="D8" s="5"/>
      <c r="E8" s="5"/>
      <c r="F8" s="5"/>
      <c r="G8" s="5"/>
      <c r="H8" s="5"/>
      <c r="I8" s="5"/>
      <c r="J8" s="7">
        <v>0.95</v>
      </c>
      <c r="L8" t="str">
        <f t="array" ref="L8">IFERROR(LARGE(IF(IF(A$2:A$8=N$1,MATCH(B$2:B$8,B$2:B$8,0),"")=ROW(A$2:A$8)-1,J$2:J$8,""),ROW(A7)),"")</f>
        <v/>
      </c>
      <c r="M8" t="str">
        <f t="array" ref="M8">IFERROR(INDEX(B$2:B$8,MATCH(N$1+L8,N$1+J$2:J$8,0)),"")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2:R24"/>
  <sheetViews>
    <sheetView tabSelected="1" workbookViewId="0">
      <selection activeCell="B4" sqref="B4"/>
    </sheetView>
  </sheetViews>
  <sheetFormatPr baseColWidth="10" defaultRowHeight="14.5"/>
  <sheetData>
    <row r="2" spans="2:18" ht="42.5">
      <c r="B2" s="12" t="s">
        <v>10</v>
      </c>
      <c r="C2" s="12"/>
      <c r="D2" s="12"/>
      <c r="E2" s="12"/>
      <c r="F2" s="12"/>
      <c r="G2" s="12"/>
      <c r="H2" s="12"/>
      <c r="I2" s="12"/>
      <c r="J2" s="12"/>
      <c r="K2" s="12"/>
      <c r="L2" s="12"/>
      <c r="M2" s="9"/>
      <c r="N2" s="9"/>
      <c r="O2" s="9"/>
      <c r="P2" s="9"/>
      <c r="Q2" s="9"/>
    </row>
    <row r="4" spans="2:18" ht="35">
      <c r="C4" s="13" t="s">
        <v>11</v>
      </c>
      <c r="D4" s="13"/>
      <c r="E4" s="13"/>
      <c r="F4" s="13"/>
      <c r="G4" s="13"/>
      <c r="H4" s="10">
        <v>4</v>
      </c>
      <c r="I4" s="10"/>
      <c r="J4" s="10"/>
    </row>
    <row r="5" spans="2:18" ht="9" customHeight="1"/>
    <row r="6" spans="2:18" hidden="1"/>
    <row r="7" spans="2:18" hidden="1">
      <c r="N7" s="11"/>
      <c r="O7" s="11"/>
      <c r="P7" s="11"/>
      <c r="Q7" s="11"/>
      <c r="R7" s="11"/>
    </row>
    <row r="8" spans="2:18" hidden="1">
      <c r="N8" s="11"/>
      <c r="O8" s="11"/>
      <c r="P8" s="11"/>
      <c r="Q8" s="11"/>
      <c r="R8" s="11"/>
    </row>
    <row r="9" spans="2:18" hidden="1">
      <c r="N9" s="11"/>
      <c r="O9" s="11"/>
      <c r="P9" s="11"/>
      <c r="Q9" s="11"/>
      <c r="R9" s="11"/>
    </row>
    <row r="10" spans="2:18" hidden="1"/>
    <row r="11" spans="2:18" hidden="1"/>
    <row r="12" spans="2:18" hidden="1"/>
    <row r="13" spans="2:18" hidden="1"/>
    <row r="16" spans="2:18" ht="15" thickBot="1"/>
    <row r="17" spans="3:12">
      <c r="C17" s="15">
        <f>Feuil1!M3</f>
        <v>13</v>
      </c>
      <c r="D17" s="16"/>
      <c r="G17" s="21">
        <f>Feuil1!M2</f>
        <v>4</v>
      </c>
      <c r="H17" s="22"/>
      <c r="K17" s="14" t="str">
        <f>Feuil1!M4</f>
        <v/>
      </c>
      <c r="L17" s="14"/>
    </row>
    <row r="18" spans="3:12">
      <c r="C18" s="17"/>
      <c r="D18" s="18"/>
      <c r="G18" s="23"/>
      <c r="H18" s="24"/>
      <c r="K18" s="14"/>
      <c r="L18" s="14"/>
    </row>
    <row r="19" spans="3:12" ht="15" thickBot="1">
      <c r="C19" s="19"/>
      <c r="D19" s="20"/>
      <c r="G19" s="25"/>
      <c r="H19" s="26"/>
      <c r="K19" s="14"/>
      <c r="L19" s="14"/>
    </row>
    <row r="24" spans="3:12">
      <c r="D24">
        <v>22</v>
      </c>
    </row>
  </sheetData>
  <mergeCells count="5">
    <mergeCell ref="B2:L2"/>
    <mergeCell ref="C4:G4"/>
    <mergeCell ref="G17:H19"/>
    <mergeCell ref="C17:D19"/>
    <mergeCell ref="K17:L19"/>
  </mergeCells>
  <dataValidations count="1">
    <dataValidation type="list" allowBlank="1" showInputMessage="1" showErrorMessage="1" sqref="H4">
      <formula1>"1,2,3,4,5,6,,,,"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tulipe</cp:lastModifiedBy>
  <dcterms:created xsi:type="dcterms:W3CDTF">2020-05-13T10:34:44Z</dcterms:created>
  <dcterms:modified xsi:type="dcterms:W3CDTF">2020-05-16T16:04:36Z</dcterms:modified>
</cp:coreProperties>
</file>