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0" windowWidth="19420" windowHeight="9550"/>
  </bookViews>
  <sheets>
    <sheet name="Feuil1" sheetId="1" r:id="rId1"/>
    <sheet name="Feuil2" sheetId="2" r:id="rId2"/>
    <sheet name="Feuil3" sheetId="3" r:id="rId3"/>
  </sheets>
  <definedNames>
    <definedName name="cheques">Feuil1!$D$2:$D$7</definedName>
    <definedName name="designation">Feuil1!$B$2:$B$7</definedName>
    <definedName name="montant">Feuil1!$E$2:$E$7</definedName>
    <definedName name="noms">Feuil1!$C$2:$C$7</definedName>
  </definedNames>
  <calcPr calcId="124519"/>
</workbook>
</file>

<file path=xl/calcChain.xml><?xml version="1.0" encoding="utf-8"?>
<calcChain xmlns="http://schemas.openxmlformats.org/spreadsheetml/2006/main">
  <c r="J8" i="1"/>
  <c r="K8" s="1" a="1"/>
  <c r="K8" s="1"/>
  <c r="J7"/>
  <c r="K7" s="1" a="1"/>
  <c r="K7" s="1"/>
  <c r="J6"/>
  <c r="K6" s="1" a="1"/>
  <c r="K6" s="1"/>
  <c r="J5"/>
  <c r="K5" s="1" a="1"/>
  <c r="K5" s="1"/>
  <c r="J4"/>
  <c r="K4" s="1" a="1"/>
  <c r="K4" s="1"/>
  <c r="J3"/>
  <c r="K3" s="1" a="1"/>
  <c r="K3" s="1"/>
  <c r="B4" i="2"/>
  <c r="B5"/>
  <c r="B6"/>
  <c r="B7"/>
  <c r="B8"/>
  <c r="B3"/>
</calcChain>
</file>

<file path=xl/sharedStrings.xml><?xml version="1.0" encoding="utf-8"?>
<sst xmlns="http://schemas.openxmlformats.org/spreadsheetml/2006/main" count="45" uniqueCount="24">
  <si>
    <t>designation</t>
  </si>
  <si>
    <t>noms</t>
  </si>
  <si>
    <t>chéques</t>
  </si>
  <si>
    <t>vacances</t>
  </si>
  <si>
    <t>cinema</t>
  </si>
  <si>
    <t>cadeau</t>
  </si>
  <si>
    <t>eric</t>
  </si>
  <si>
    <t>christian</t>
  </si>
  <si>
    <t>olivier</t>
  </si>
  <si>
    <t>stephane</t>
  </si>
  <si>
    <t>robert</t>
  </si>
  <si>
    <t>nicolas</t>
  </si>
  <si>
    <t>fram</t>
  </si>
  <si>
    <t>fnac</t>
  </si>
  <si>
    <t>odeon</t>
  </si>
  <si>
    <t>bertrand</t>
  </si>
  <si>
    <t>booking</t>
  </si>
  <si>
    <t>montant</t>
  </si>
  <si>
    <t>JANVIER</t>
  </si>
  <si>
    <t>chèque</t>
  </si>
  <si>
    <t>&lt;----- quelle formule dois je mettre dans C3 pour avoir le nom du cheque par rapport au nom et designation de la feuille1</t>
  </si>
  <si>
    <t xml:space="preserve">formule matricielle a valider en faisant </t>
  </si>
  <si>
    <t xml:space="preserve">Ctrl Maj Entrée les 3 en simultané sur K3 ; puis tirer vers le bas  </t>
  </si>
  <si>
    <t>pour faciliter :evite la meme somme pour 2 cheques different 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</si>
</sst>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Fill="1" applyBorder="1"/>
    <xf numFmtId="44" fontId="0" fillId="0" borderId="11" xfId="1" applyFont="1" applyBorder="1"/>
    <xf numFmtId="44" fontId="0" fillId="0" borderId="4" xfId="1" applyFont="1" applyBorder="1"/>
    <xf numFmtId="44" fontId="0" fillId="0" borderId="5" xfId="1" applyFont="1" applyBorder="1"/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3" xfId="0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J14" sqref="J14"/>
    </sheetView>
  </sheetViews>
  <sheetFormatPr baseColWidth="10" defaultRowHeight="14.5"/>
  <cols>
    <col min="11" max="11" width="23.90625" customWidth="1"/>
  </cols>
  <sheetData>
    <row r="1" spans="1:11" ht="15" thickBot="1">
      <c r="B1" s="2" t="s">
        <v>0</v>
      </c>
      <c r="C1" s="1" t="s">
        <v>1</v>
      </c>
      <c r="D1" s="1" t="s">
        <v>2</v>
      </c>
      <c r="E1" s="9" t="s">
        <v>17</v>
      </c>
      <c r="J1" s="16" t="s">
        <v>18</v>
      </c>
      <c r="K1" s="16"/>
    </row>
    <row r="2" spans="1:11">
      <c r="A2" s="13" t="s">
        <v>18</v>
      </c>
      <c r="B2" s="6" t="s">
        <v>3</v>
      </c>
      <c r="C2" s="3" t="s">
        <v>6</v>
      </c>
      <c r="D2" s="6" t="s">
        <v>12</v>
      </c>
      <c r="E2" s="10">
        <v>700</v>
      </c>
      <c r="J2" t="s">
        <v>17</v>
      </c>
      <c r="K2" t="s">
        <v>19</v>
      </c>
    </row>
    <row r="3" spans="1:11">
      <c r="A3" s="14"/>
      <c r="B3" s="7" t="s">
        <v>3</v>
      </c>
      <c r="C3" s="4" t="s">
        <v>7</v>
      </c>
      <c r="D3" s="7" t="s">
        <v>13</v>
      </c>
      <c r="E3" s="11">
        <v>700</v>
      </c>
      <c r="I3" s="3" t="s">
        <v>6</v>
      </c>
      <c r="J3">
        <f t="shared" ref="J3:J8" si="0">SUMIFS(montant,designation,"vacances",noms,I3)</f>
        <v>700</v>
      </c>
      <c r="K3" s="17" t="str">
        <f t="array" ref="K3">IFERROR(INDEX(cheques,MATCH(I3&amp;J3,noms&amp;montant,0)),"pas de concordance")</f>
        <v>fram</v>
      </c>
    </row>
    <row r="4" spans="1:11">
      <c r="A4" s="14"/>
      <c r="B4" s="7" t="s">
        <v>4</v>
      </c>
      <c r="C4" s="4" t="s">
        <v>8</v>
      </c>
      <c r="D4" s="7" t="s">
        <v>14</v>
      </c>
      <c r="E4" s="11">
        <v>20</v>
      </c>
      <c r="I4" s="4" t="s">
        <v>7</v>
      </c>
      <c r="J4">
        <f t="shared" si="0"/>
        <v>700</v>
      </c>
      <c r="K4" s="17" t="str">
        <f t="array" ref="K4">IFERROR(INDEX(cheques,MATCH(I4&amp;J4,noms&amp;montant,0)),"pas de concordance")</f>
        <v>fnac</v>
      </c>
    </row>
    <row r="5" spans="1:11">
      <c r="A5" s="14"/>
      <c r="B5" s="7" t="s">
        <v>5</v>
      </c>
      <c r="C5" s="4" t="s">
        <v>9</v>
      </c>
      <c r="D5" s="7" t="s">
        <v>13</v>
      </c>
      <c r="E5" s="11">
        <v>50</v>
      </c>
      <c r="I5" s="4" t="s">
        <v>8</v>
      </c>
      <c r="J5">
        <f t="shared" si="0"/>
        <v>0</v>
      </c>
      <c r="K5" s="17" t="str">
        <f t="array" ref="K5">IFERROR(INDEX(cheques,MATCH(I5&amp;J5,noms&amp;montant,0)),"pas de concordance")</f>
        <v>pas de concordance</v>
      </c>
    </row>
    <row r="6" spans="1:11">
      <c r="A6" s="14"/>
      <c r="B6" s="7" t="s">
        <v>3</v>
      </c>
      <c r="C6" s="4" t="s">
        <v>10</v>
      </c>
      <c r="D6" s="7" t="s">
        <v>15</v>
      </c>
      <c r="E6" s="11">
        <v>700</v>
      </c>
      <c r="I6" s="4" t="s">
        <v>9</v>
      </c>
      <c r="J6">
        <f t="shared" si="0"/>
        <v>0</v>
      </c>
      <c r="K6" s="17" t="str">
        <f t="array" ref="K6">IFERROR(INDEX(cheques,MATCH(I6&amp;J6,noms&amp;montant,0)),"pas de concordance")</f>
        <v>pas de concordance</v>
      </c>
    </row>
    <row r="7" spans="1:11" ht="15" thickBot="1">
      <c r="A7" s="15"/>
      <c r="B7" s="8" t="s">
        <v>3</v>
      </c>
      <c r="C7" s="5" t="s">
        <v>11</v>
      </c>
      <c r="D7" s="8" t="s">
        <v>16</v>
      </c>
      <c r="E7" s="12">
        <v>600</v>
      </c>
      <c r="I7" s="4" t="s">
        <v>10</v>
      </c>
      <c r="J7">
        <f t="shared" si="0"/>
        <v>700</v>
      </c>
      <c r="K7" s="17" t="str">
        <f t="array" ref="K7">IFERROR(INDEX(cheques,MATCH(I7&amp;J7,noms&amp;montant,0)),"pas de concordance")</f>
        <v>bertrand</v>
      </c>
    </row>
    <row r="8" spans="1:11" ht="15" thickBot="1">
      <c r="I8" s="5" t="s">
        <v>11</v>
      </c>
      <c r="J8">
        <f t="shared" si="0"/>
        <v>600</v>
      </c>
      <c r="K8" s="17" t="str">
        <f t="array" ref="K8">IFERROR(INDEX(cheques,MATCH(I8&amp;J8,noms&amp;montant,0)),"pas de concordance")</f>
        <v>booking</v>
      </c>
    </row>
    <row r="11" spans="1:11">
      <c r="K11" t="s">
        <v>21</v>
      </c>
    </row>
    <row r="12" spans="1:11">
      <c r="K12" t="s">
        <v>22</v>
      </c>
    </row>
    <row r="14" spans="1:11">
      <c r="K14" t="s">
        <v>23</v>
      </c>
    </row>
  </sheetData>
  <mergeCells count="2">
    <mergeCell ref="A2:A7"/>
    <mergeCell ref="J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sqref="A1:C8"/>
    </sheetView>
  </sheetViews>
  <sheetFormatPr baseColWidth="10" defaultRowHeight="14.5"/>
  <cols>
    <col min="4" max="4" width="76.08984375" customWidth="1"/>
  </cols>
  <sheetData>
    <row r="1" spans="1:4">
      <c r="B1" s="16" t="s">
        <v>18</v>
      </c>
      <c r="C1" s="16"/>
    </row>
    <row r="2" spans="1:4">
      <c r="B2" t="s">
        <v>17</v>
      </c>
      <c r="C2" t="s">
        <v>19</v>
      </c>
    </row>
    <row r="3" spans="1:4">
      <c r="A3" s="3" t="s">
        <v>6</v>
      </c>
      <c r="B3">
        <f t="shared" ref="B3:B8" si="0">SUMIFS(montant,designation,"vacances",noms,A3)</f>
        <v>700</v>
      </c>
      <c r="D3" t="s">
        <v>20</v>
      </c>
    </row>
    <row r="4" spans="1:4">
      <c r="A4" s="4" t="s">
        <v>7</v>
      </c>
      <c r="B4">
        <f t="shared" si="0"/>
        <v>700</v>
      </c>
    </row>
    <row r="5" spans="1:4">
      <c r="A5" s="4" t="s">
        <v>8</v>
      </c>
      <c r="B5">
        <f t="shared" si="0"/>
        <v>0</v>
      </c>
    </row>
    <row r="6" spans="1:4">
      <c r="A6" s="4" t="s">
        <v>9</v>
      </c>
      <c r="B6">
        <f t="shared" si="0"/>
        <v>0</v>
      </c>
    </row>
    <row r="7" spans="1:4">
      <c r="A7" s="4" t="s">
        <v>10</v>
      </c>
      <c r="B7">
        <f t="shared" si="0"/>
        <v>700</v>
      </c>
    </row>
    <row r="8" spans="1:4" ht="15" thickBot="1">
      <c r="A8" s="5" t="s">
        <v>11</v>
      </c>
      <c r="B8">
        <f t="shared" si="0"/>
        <v>600</v>
      </c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cheques</vt:lpstr>
      <vt:lpstr>designation</vt:lpstr>
      <vt:lpstr>montant</vt:lpstr>
      <vt:lpstr>noms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tulipe</cp:lastModifiedBy>
  <dcterms:created xsi:type="dcterms:W3CDTF">2016-10-06T16:36:06Z</dcterms:created>
  <dcterms:modified xsi:type="dcterms:W3CDTF">2016-10-06T18:41:51Z</dcterms:modified>
</cp:coreProperties>
</file>