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9420" windowHeight="7590" activeTab="1"/>
  </bookViews>
  <sheets>
    <sheet name="Prix" sheetId="1" r:id="rId1"/>
    <sheet name="Prix par rapport aux zones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D8" i="2"/>
  <c r="BD9"/>
  <c r="BD10"/>
  <c r="BD11"/>
  <c r="BD12"/>
  <c r="BD13"/>
  <c r="BD14"/>
  <c r="BD15"/>
  <c r="BD16"/>
  <c r="BD17"/>
  <c r="BD18"/>
  <c r="BD19"/>
  <c r="BD20"/>
  <c r="BD21"/>
  <c r="BD22"/>
  <c r="BD7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AX22"/>
  <c r="AY22"/>
  <c r="AZ22"/>
  <c r="BA22"/>
  <c r="BB22"/>
  <c r="BC22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J8"/>
  <c r="K8"/>
  <c r="L8"/>
  <c r="H8"/>
  <c r="I8"/>
  <c r="G8"/>
  <c r="BC7"/>
  <c r="BB7"/>
  <c r="BA7"/>
  <c r="AZ7"/>
  <c r="AY7"/>
  <c r="AX7"/>
  <c r="AW7"/>
  <c r="AV7"/>
  <c r="AU7"/>
  <c r="AT7"/>
  <c r="AN7"/>
  <c r="AO7"/>
  <c r="AP7"/>
  <c r="AQ7"/>
  <c r="AR7"/>
  <c r="AS7"/>
  <c r="Z7"/>
  <c r="AA7"/>
  <c r="AB7"/>
  <c r="AC7"/>
  <c r="AD7"/>
  <c r="AE7"/>
  <c r="AF7"/>
  <c r="AG7"/>
  <c r="AH7"/>
  <c r="AI7"/>
  <c r="AJ7"/>
  <c r="AK7"/>
  <c r="AL7"/>
  <c r="AM7"/>
  <c r="Y7"/>
  <c r="X7"/>
  <c r="W7"/>
  <c r="V7"/>
  <c r="U7"/>
  <c r="T7"/>
  <c r="S7"/>
  <c r="R7"/>
  <c r="Q7"/>
  <c r="P7"/>
  <c r="O7"/>
  <c r="N7"/>
  <c r="M7"/>
  <c r="L7"/>
  <c r="K7"/>
  <c r="J7"/>
  <c r="G7"/>
  <c r="H7"/>
  <c r="I7"/>
</calcChain>
</file>

<file path=xl/sharedStrings.xml><?xml version="1.0" encoding="utf-8"?>
<sst xmlns="http://schemas.openxmlformats.org/spreadsheetml/2006/main" count="127" uniqueCount="27">
  <si>
    <t>Zone</t>
  </si>
  <si>
    <t>Lane</t>
  </si>
  <si>
    <t>Cntr</t>
  </si>
  <si>
    <t>Kg</t>
  </si>
  <si>
    <t>Prix</t>
  </si>
  <si>
    <t>A</t>
  </si>
  <si>
    <t>B</t>
  </si>
  <si>
    <t>C</t>
  </si>
  <si>
    <t>X</t>
  </si>
  <si>
    <t>Per kg &gt;70</t>
  </si>
  <si>
    <t>ZONE</t>
  </si>
  <si>
    <t>SERVICE</t>
  </si>
  <si>
    <t>D</t>
  </si>
  <si>
    <t>O</t>
  </si>
  <si>
    <t>E</t>
  </si>
  <si>
    <t>F</t>
  </si>
  <si>
    <t>G</t>
  </si>
  <si>
    <t>H</t>
  </si>
  <si>
    <t>I</t>
  </si>
  <si>
    <t>K</t>
  </si>
  <si>
    <t>L</t>
  </si>
  <si>
    <t>M</t>
  </si>
  <si>
    <t>N</t>
  </si>
  <si>
    <t>P</t>
  </si>
  <si>
    <t>Cnt</t>
  </si>
  <si>
    <t>Pays</t>
  </si>
  <si>
    <t>a</t>
  </si>
</sst>
</file>

<file path=xl/styles.xml><?xml version="1.0" encoding="utf-8"?>
<styleSheet xmlns="http://schemas.openxmlformats.org/spreadsheetml/2006/main">
  <numFmts count="4">
    <numFmt numFmtId="164" formatCode="0.0"/>
    <numFmt numFmtId="165" formatCode="0.0%"/>
    <numFmt numFmtId="166" formatCode="#,##0.0\ _€;\-#,##0.0\ _€"/>
    <numFmt numFmtId="167" formatCode="0.0;0.0;&quot;&quot;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9"/>
      <name val="Arial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2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164" fontId="7" fillId="3" borderId="0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4" fontId="12" fillId="3" borderId="3" xfId="0" applyNumberFormat="1" applyFont="1" applyFill="1" applyBorder="1" applyAlignment="1">
      <alignment horizontal="center"/>
    </xf>
    <xf numFmtId="164" fontId="12" fillId="3" borderId="4" xfId="0" applyNumberFormat="1" applyFont="1" applyFill="1" applyBorder="1" applyAlignment="1">
      <alignment horizontal="center"/>
    </xf>
    <xf numFmtId="164" fontId="12" fillId="3" borderId="5" xfId="0" applyNumberFormat="1" applyFont="1" applyFill="1" applyBorder="1" applyAlignment="1">
      <alignment horizontal="center"/>
    </xf>
    <xf numFmtId="164" fontId="12" fillId="3" borderId="6" xfId="0" applyNumberFormat="1" applyFont="1" applyFill="1" applyBorder="1" applyAlignment="1">
      <alignment horizontal="center"/>
    </xf>
    <xf numFmtId="164" fontId="12" fillId="3" borderId="7" xfId="0" applyNumberFormat="1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1" fillId="0" borderId="0" xfId="0" applyFont="1"/>
    <xf numFmtId="0" fontId="8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5" fillId="0" borderId="0" xfId="0" applyFont="1"/>
    <xf numFmtId="0" fontId="0" fillId="4" borderId="11" xfId="0" applyFill="1" applyBorder="1"/>
    <xf numFmtId="0" fontId="16" fillId="0" borderId="12" xfId="0" applyFont="1" applyBorder="1" applyAlignment="1">
      <alignment horizontal="center" vertical="center"/>
    </xf>
    <xf numFmtId="165" fontId="7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0" xfId="0" applyBorder="1"/>
    <xf numFmtId="0" fontId="0" fillId="0" borderId="16" xfId="0" applyBorder="1"/>
    <xf numFmtId="0" fontId="8" fillId="0" borderId="15" xfId="0" applyFont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/>
    </xf>
    <xf numFmtId="166" fontId="7" fillId="0" borderId="0" xfId="1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/>
    <xf numFmtId="0" fontId="9" fillId="0" borderId="0" xfId="0" applyFont="1" applyBorder="1"/>
    <xf numFmtId="0" fontId="11" fillId="0" borderId="10" xfId="0" applyFont="1" applyBorder="1" applyAlignment="1">
      <alignment horizontal="left" vertical="center"/>
    </xf>
    <xf numFmtId="0" fontId="2" fillId="5" borderId="14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right" vertical="center"/>
    </xf>
    <xf numFmtId="0" fontId="14" fillId="0" borderId="13" xfId="0" applyFont="1" applyBorder="1" applyAlignment="1">
      <alignment horizontal="right"/>
    </xf>
    <xf numFmtId="0" fontId="3" fillId="2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166" fontId="7" fillId="6" borderId="0" xfId="0" applyNumberFormat="1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164" fontId="7" fillId="6" borderId="0" xfId="0" applyNumberFormat="1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164" fontId="7" fillId="7" borderId="0" xfId="0" applyNumberFormat="1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166" fontId="7" fillId="7" borderId="0" xfId="0" applyNumberFormat="1" applyFont="1" applyFill="1" applyBorder="1" applyAlignment="1">
      <alignment horizontal="center"/>
    </xf>
    <xf numFmtId="167" fontId="13" fillId="0" borderId="13" xfId="0" applyNumberFormat="1" applyFont="1" applyBorder="1" applyAlignment="1">
      <alignment horizontal="righ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54"/>
  <sheetViews>
    <sheetView topLeftCell="A19" zoomScale="55" zoomScaleNormal="55" workbookViewId="0">
      <selection activeCell="AA10" sqref="AA10"/>
    </sheetView>
  </sheetViews>
  <sheetFormatPr baseColWidth="10" defaultRowHeight="14.5"/>
  <sheetData>
    <row r="1" spans="1:17" ht="15.5">
      <c r="A1" s="41" t="s">
        <v>4</v>
      </c>
      <c r="B1" s="41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.5">
      <c r="A2" s="43" t="s">
        <v>0</v>
      </c>
      <c r="B2" s="43"/>
      <c r="C2" s="44"/>
      <c r="D2" s="2">
        <v>1</v>
      </c>
      <c r="E2" s="2">
        <v>2</v>
      </c>
      <c r="F2" s="48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</row>
    <row r="3" spans="1:17" ht="15.5">
      <c r="A3" s="43" t="s">
        <v>1</v>
      </c>
      <c r="B3" s="43"/>
      <c r="C3" s="4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5.5">
      <c r="A4" s="2" t="s">
        <v>2</v>
      </c>
      <c r="B4" s="2" t="s">
        <v>8</v>
      </c>
      <c r="C4" s="2" t="s">
        <v>3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5.5">
      <c r="A5" s="3" t="s">
        <v>5</v>
      </c>
      <c r="B5" s="3" t="s">
        <v>24</v>
      </c>
      <c r="C5" s="3"/>
      <c r="D5" s="27">
        <v>9</v>
      </c>
      <c r="E5" s="27">
        <v>8.9</v>
      </c>
      <c r="F5" s="27">
        <v>5.6550000000000002</v>
      </c>
      <c r="G5" s="27">
        <v>8.1705000000000005</v>
      </c>
      <c r="H5" s="27">
        <v>7.4684999999999997</v>
      </c>
      <c r="I5" s="27">
        <v>13.416</v>
      </c>
      <c r="J5" s="27">
        <v>13.54275</v>
      </c>
      <c r="K5" s="27">
        <v>9.8572499999999987</v>
      </c>
      <c r="L5" s="27">
        <v>14.10825</v>
      </c>
      <c r="M5" s="27">
        <v>9.0967500000000001</v>
      </c>
      <c r="N5" s="27">
        <v>10.841999999999999</v>
      </c>
      <c r="O5" s="27">
        <v>13.65</v>
      </c>
      <c r="P5" s="27">
        <v>14.57625</v>
      </c>
      <c r="Q5" s="28">
        <v>15.053999999999998</v>
      </c>
    </row>
    <row r="6" spans="1:17" ht="15.5">
      <c r="A6" s="3" t="s">
        <v>5</v>
      </c>
      <c r="B6" s="3" t="s">
        <v>24</v>
      </c>
      <c r="C6" s="4">
        <v>0.5</v>
      </c>
      <c r="D6" s="27">
        <v>10</v>
      </c>
      <c r="E6" s="27">
        <v>56</v>
      </c>
      <c r="F6" s="27">
        <v>5.8402500000000002</v>
      </c>
      <c r="G6" s="27">
        <v>8.3557500000000005</v>
      </c>
      <c r="H6" s="27">
        <v>7.6537499999999996</v>
      </c>
      <c r="I6" s="27">
        <v>13.60125</v>
      </c>
      <c r="J6" s="27">
        <v>13.728</v>
      </c>
      <c r="K6" s="27">
        <v>9.9742499999999996</v>
      </c>
      <c r="L6" s="27">
        <v>14.264250000000001</v>
      </c>
      <c r="M6" s="27">
        <v>9.5647500000000001</v>
      </c>
      <c r="N6" s="27">
        <v>11.94375</v>
      </c>
      <c r="O6" s="27">
        <v>13.796250000000001</v>
      </c>
      <c r="P6" s="27">
        <v>14.741999999999999</v>
      </c>
      <c r="Q6" s="28">
        <v>15.21</v>
      </c>
    </row>
    <row r="7" spans="1:17" ht="15.5">
      <c r="A7" s="46" t="s">
        <v>5</v>
      </c>
      <c r="B7" s="3" t="s">
        <v>24</v>
      </c>
      <c r="C7" s="47">
        <v>1</v>
      </c>
      <c r="D7" s="27">
        <v>11</v>
      </c>
      <c r="E7" s="27">
        <v>9</v>
      </c>
      <c r="F7" s="45">
        <v>7.2734999999999994</v>
      </c>
      <c r="G7" s="27">
        <v>9.4477499999999992</v>
      </c>
      <c r="H7" s="27">
        <v>9.1162500000000009</v>
      </c>
      <c r="I7" s="27">
        <v>16.613999999999997</v>
      </c>
      <c r="J7" s="27">
        <v>16.760249999999999</v>
      </c>
      <c r="K7" s="27">
        <v>11.80725</v>
      </c>
      <c r="L7" s="27">
        <v>18.18375</v>
      </c>
      <c r="M7" s="27">
        <v>11.7585</v>
      </c>
      <c r="N7" s="27">
        <v>13.991250000000001</v>
      </c>
      <c r="O7" s="27">
        <v>18.203250000000001</v>
      </c>
      <c r="P7" s="27">
        <v>19.441500000000001</v>
      </c>
      <c r="Q7" s="28">
        <v>19.909500000000001</v>
      </c>
    </row>
    <row r="8" spans="1:17" ht="15.5">
      <c r="A8" s="3" t="s">
        <v>5</v>
      </c>
      <c r="B8" s="3" t="s">
        <v>24</v>
      </c>
      <c r="C8" s="4">
        <v>1.5</v>
      </c>
      <c r="D8" s="27">
        <v>12</v>
      </c>
      <c r="E8" s="27">
        <v>9.2100000000000009</v>
      </c>
      <c r="F8" s="27">
        <v>9.5452499999999993</v>
      </c>
      <c r="G8" s="27">
        <v>10.53</v>
      </c>
      <c r="H8" s="27">
        <v>9.9450000000000003</v>
      </c>
      <c r="I8" s="27">
        <v>18.388500000000001</v>
      </c>
      <c r="J8" s="27">
        <v>18.55425</v>
      </c>
      <c r="K8" s="27">
        <v>12.918749999999999</v>
      </c>
      <c r="L8" s="27">
        <v>21.800999999999998</v>
      </c>
      <c r="M8" s="27">
        <v>13.016249999999999</v>
      </c>
      <c r="N8" s="27">
        <v>16.01925</v>
      </c>
      <c r="O8" s="27">
        <v>20.855250000000002</v>
      </c>
      <c r="P8" s="27">
        <v>22.727249999999998</v>
      </c>
      <c r="Q8" s="28">
        <v>23.52675</v>
      </c>
    </row>
    <row r="9" spans="1:17" ht="15.5">
      <c r="A9" s="3" t="s">
        <v>5</v>
      </c>
      <c r="B9" s="3" t="s">
        <v>24</v>
      </c>
      <c r="C9" s="4">
        <v>2</v>
      </c>
      <c r="D9" s="27">
        <v>13</v>
      </c>
      <c r="E9" s="27">
        <v>9.4</v>
      </c>
      <c r="F9" s="27">
        <v>10.9785</v>
      </c>
      <c r="G9" s="27">
        <v>11.61225</v>
      </c>
      <c r="H9" s="27">
        <v>10.7835</v>
      </c>
      <c r="I9" s="27">
        <v>20.172750000000001</v>
      </c>
      <c r="J9" s="27">
        <v>20.357999999999997</v>
      </c>
      <c r="K9" s="27">
        <v>14.000999999999999</v>
      </c>
      <c r="L9" s="27">
        <v>25.41825</v>
      </c>
      <c r="M9" s="27">
        <v>14.274000000000001</v>
      </c>
      <c r="N9" s="27">
        <v>17.588999999999999</v>
      </c>
      <c r="O9" s="27">
        <v>23.507249999999999</v>
      </c>
      <c r="P9" s="27">
        <v>26.022750000000002</v>
      </c>
      <c r="Q9" s="28">
        <v>27.153749999999999</v>
      </c>
    </row>
    <row r="10" spans="1:17" ht="15.5">
      <c r="A10" s="3" t="s">
        <v>5</v>
      </c>
      <c r="B10" s="3" t="s">
        <v>24</v>
      </c>
      <c r="C10" s="4">
        <v>2.5</v>
      </c>
      <c r="D10" s="27">
        <v>14</v>
      </c>
      <c r="E10" s="27">
        <v>9.59</v>
      </c>
      <c r="F10" s="27">
        <v>11.729249999999999</v>
      </c>
      <c r="G10" s="27">
        <v>12.704249999999998</v>
      </c>
      <c r="H10" s="27">
        <v>11.2125</v>
      </c>
      <c r="I10" s="27">
        <v>21.957000000000001</v>
      </c>
      <c r="J10" s="27">
        <v>22.151999999999997</v>
      </c>
      <c r="K10" s="27">
        <v>16.38</v>
      </c>
      <c r="L10" s="27">
        <v>28.08</v>
      </c>
      <c r="M10" s="27">
        <v>15.541499999999999</v>
      </c>
      <c r="N10" s="27">
        <v>18.788249999999998</v>
      </c>
      <c r="O10" s="27">
        <v>26.169</v>
      </c>
      <c r="P10" s="27">
        <v>29.298749999999998</v>
      </c>
      <c r="Q10" s="28">
        <v>30.770999999999997</v>
      </c>
    </row>
    <row r="11" spans="1:17" ht="15.5">
      <c r="A11" s="3" t="s">
        <v>5</v>
      </c>
      <c r="B11" s="3" t="s">
        <v>24</v>
      </c>
      <c r="C11" s="4">
        <v>0.5</v>
      </c>
      <c r="D11" s="27">
        <v>15</v>
      </c>
      <c r="E11" s="27">
        <v>8.9</v>
      </c>
      <c r="F11" s="27">
        <v>5.8402500000000002</v>
      </c>
      <c r="G11" s="27">
        <v>8.3557500000000005</v>
      </c>
      <c r="H11" s="27">
        <v>7.6537499999999996</v>
      </c>
      <c r="I11" s="27">
        <v>13.60125</v>
      </c>
      <c r="J11" s="27">
        <v>13.728</v>
      </c>
      <c r="K11" s="27">
        <v>11.544</v>
      </c>
      <c r="L11" s="27">
        <v>18.173999999999999</v>
      </c>
      <c r="M11" s="27">
        <v>12.967499999999999</v>
      </c>
      <c r="N11" s="27">
        <v>13.40625</v>
      </c>
      <c r="O11" s="27">
        <v>17.276999999999997</v>
      </c>
      <c r="P11" s="27">
        <v>18.027749999999997</v>
      </c>
      <c r="Q11" s="28">
        <v>18.612749999999998</v>
      </c>
    </row>
    <row r="12" spans="1:17" ht="15.5">
      <c r="A12" s="3" t="s">
        <v>5</v>
      </c>
      <c r="B12" s="3" t="s">
        <v>24</v>
      </c>
      <c r="C12" s="4">
        <v>1</v>
      </c>
      <c r="D12" s="27">
        <v>16</v>
      </c>
      <c r="E12" s="27">
        <v>9</v>
      </c>
      <c r="F12" s="27">
        <v>7.2734999999999994</v>
      </c>
      <c r="G12" s="27">
        <v>4</v>
      </c>
      <c r="H12" s="27">
        <v>9.1162500000000009</v>
      </c>
      <c r="I12" s="27">
        <v>16.613999999999997</v>
      </c>
      <c r="J12" s="27">
        <v>16.760249999999999</v>
      </c>
      <c r="K12" s="27">
        <v>13.805999999999999</v>
      </c>
      <c r="L12" s="27">
        <v>22.191000000000003</v>
      </c>
      <c r="M12" s="27">
        <v>14.4495</v>
      </c>
      <c r="N12" s="27">
        <v>15.1905</v>
      </c>
      <c r="O12" s="27">
        <v>20.709</v>
      </c>
      <c r="P12" s="27">
        <v>22.347000000000001</v>
      </c>
      <c r="Q12" s="28">
        <v>22.931999999999999</v>
      </c>
    </row>
    <row r="13" spans="1:17" ht="15.5">
      <c r="A13" s="3" t="s">
        <v>5</v>
      </c>
      <c r="B13" s="3" t="s">
        <v>24</v>
      </c>
      <c r="C13" s="4">
        <v>1.5</v>
      </c>
      <c r="D13" s="27">
        <v>17</v>
      </c>
      <c r="E13" s="27">
        <v>9.2100000000000009</v>
      </c>
      <c r="F13" s="27">
        <v>9.5452499999999993</v>
      </c>
      <c r="G13" s="27">
        <v>10.53</v>
      </c>
      <c r="H13" s="27">
        <v>9.9450000000000003</v>
      </c>
      <c r="I13" s="27">
        <v>18.388500000000001</v>
      </c>
      <c r="J13" s="27">
        <v>18.55425</v>
      </c>
      <c r="K13" s="27">
        <v>15.726749999999999</v>
      </c>
      <c r="L13" s="27">
        <v>24.579750000000001</v>
      </c>
      <c r="M13" s="27">
        <v>15.9315</v>
      </c>
      <c r="N13" s="27">
        <v>16.389749999999999</v>
      </c>
      <c r="O13" s="27">
        <v>23.234249999999999</v>
      </c>
      <c r="P13" s="27">
        <v>25.174499999999998</v>
      </c>
      <c r="Q13" s="28">
        <v>26.071499999999997</v>
      </c>
    </row>
    <row r="14" spans="1:17" ht="15.5">
      <c r="A14" s="3" t="s">
        <v>5</v>
      </c>
      <c r="B14" s="3" t="s">
        <v>24</v>
      </c>
      <c r="C14" s="4">
        <v>2</v>
      </c>
      <c r="D14" s="27">
        <v>18</v>
      </c>
      <c r="E14" s="27">
        <v>9.4</v>
      </c>
      <c r="F14" s="27">
        <v>10.9785</v>
      </c>
      <c r="G14" s="27">
        <v>11.61225</v>
      </c>
      <c r="H14" s="27">
        <v>10.7835</v>
      </c>
      <c r="I14" s="27">
        <v>20.172750000000001</v>
      </c>
      <c r="J14" s="27">
        <v>20.357999999999997</v>
      </c>
      <c r="K14" s="27">
        <v>16.77975</v>
      </c>
      <c r="L14" s="27">
        <v>26.958749999999998</v>
      </c>
      <c r="M14" s="27">
        <v>16.516500000000001</v>
      </c>
      <c r="N14" s="27">
        <v>17.588999999999999</v>
      </c>
      <c r="O14" s="27">
        <v>25.759500000000003</v>
      </c>
      <c r="P14" s="27">
        <v>27.992249999999999</v>
      </c>
      <c r="Q14" s="28">
        <v>29.220749999999999</v>
      </c>
    </row>
    <row r="15" spans="1:17" ht="15.5">
      <c r="A15" s="50" t="s">
        <v>26</v>
      </c>
      <c r="B15" s="3" t="s">
        <v>24</v>
      </c>
      <c r="C15" s="49">
        <v>2.5</v>
      </c>
      <c r="D15" s="27">
        <v>19</v>
      </c>
      <c r="E15" s="27">
        <v>9.59</v>
      </c>
      <c r="F15" s="51">
        <v>11.729249999999999</v>
      </c>
      <c r="G15" s="27">
        <v>12.704249999999998</v>
      </c>
      <c r="H15" s="27">
        <v>11.2125</v>
      </c>
      <c r="I15" s="27">
        <v>21.957000000000001</v>
      </c>
      <c r="J15" s="27">
        <v>22.151999999999997</v>
      </c>
      <c r="K15" s="27">
        <v>17.169750000000001</v>
      </c>
      <c r="L15" s="27">
        <v>29.33775</v>
      </c>
      <c r="M15" s="27">
        <v>17.101499999999998</v>
      </c>
      <c r="N15" s="27">
        <v>19.149000000000001</v>
      </c>
      <c r="O15" s="27">
        <v>27.699749999999998</v>
      </c>
      <c r="P15" s="27">
        <v>30.819749999999999</v>
      </c>
      <c r="Q15" s="28">
        <v>32.350499999999997</v>
      </c>
    </row>
    <row r="16" spans="1:17" ht="15.5">
      <c r="A16" s="3" t="s">
        <v>5</v>
      </c>
      <c r="B16" s="3" t="s">
        <v>24</v>
      </c>
      <c r="C16" s="4">
        <v>3</v>
      </c>
      <c r="D16" s="27">
        <v>20</v>
      </c>
      <c r="E16" s="27">
        <v>10.210000000000001</v>
      </c>
      <c r="F16" s="27">
        <v>12.119249999999999</v>
      </c>
      <c r="G16" s="27">
        <v>13.26</v>
      </c>
      <c r="H16" s="27">
        <v>11.641499999999999</v>
      </c>
      <c r="I16" s="27">
        <v>23.877749999999999</v>
      </c>
      <c r="J16" s="27">
        <v>24.862500000000001</v>
      </c>
      <c r="K16" s="27">
        <v>17.559750000000001</v>
      </c>
      <c r="L16" s="27">
        <v>31.434000000000001</v>
      </c>
      <c r="M16" s="27">
        <v>17.676749999999998</v>
      </c>
      <c r="N16" s="27">
        <v>19.529250000000001</v>
      </c>
      <c r="O16" s="27">
        <v>29.64</v>
      </c>
      <c r="P16" s="27">
        <v>33.042749999999998</v>
      </c>
      <c r="Q16" s="28">
        <v>34.895249999999997</v>
      </c>
    </row>
    <row r="17" spans="1:17" ht="15.5">
      <c r="A17" s="3" t="s">
        <v>5</v>
      </c>
      <c r="B17" s="3" t="s">
        <v>24</v>
      </c>
      <c r="C17" s="4">
        <v>3.5</v>
      </c>
      <c r="D17" s="27">
        <v>21</v>
      </c>
      <c r="E17" s="27">
        <v>10.9</v>
      </c>
      <c r="F17" s="27">
        <v>12.50925</v>
      </c>
      <c r="G17" s="27">
        <v>15.658499999999998</v>
      </c>
      <c r="H17" s="27">
        <v>14.86875</v>
      </c>
      <c r="I17" s="27">
        <v>25.798500000000001</v>
      </c>
      <c r="J17" s="27">
        <v>26.6175</v>
      </c>
      <c r="K17" s="27">
        <v>20.07525</v>
      </c>
      <c r="L17" s="27">
        <v>37.059749999999994</v>
      </c>
      <c r="M17" s="27">
        <v>20.182500000000001</v>
      </c>
      <c r="N17" s="27">
        <v>22.4055</v>
      </c>
      <c r="O17" s="27">
        <v>34.905000000000001</v>
      </c>
      <c r="P17" s="27">
        <v>38.980499999999999</v>
      </c>
      <c r="Q17" s="28">
        <v>41.369250000000001</v>
      </c>
    </row>
    <row r="18" spans="1:17" ht="15.5">
      <c r="A18" s="3" t="s">
        <v>5</v>
      </c>
      <c r="B18" s="3" t="s">
        <v>24</v>
      </c>
      <c r="C18" s="4">
        <v>4</v>
      </c>
      <c r="D18" s="27">
        <v>22</v>
      </c>
      <c r="E18" s="27">
        <v>11.4</v>
      </c>
      <c r="F18" s="27">
        <v>12.89925</v>
      </c>
      <c r="G18" s="27">
        <v>16.292249999999999</v>
      </c>
      <c r="H18" s="27">
        <v>15.404999999999999</v>
      </c>
      <c r="I18" s="27">
        <v>27.728999999999999</v>
      </c>
      <c r="J18" s="27">
        <v>28.372499999999999</v>
      </c>
      <c r="K18" s="27">
        <v>20.513999999999999</v>
      </c>
      <c r="L18" s="27">
        <v>39.39</v>
      </c>
      <c r="M18" s="27">
        <v>20.826000000000001</v>
      </c>
      <c r="N18" s="27">
        <v>23.224499999999999</v>
      </c>
      <c r="O18" s="27">
        <v>37.049999999999997</v>
      </c>
      <c r="P18" s="27">
        <v>41.427750000000003</v>
      </c>
      <c r="Q18" s="28">
        <v>44.186999999999998</v>
      </c>
    </row>
    <row r="19" spans="1:17" ht="15.5">
      <c r="A19" s="3" t="s">
        <v>5</v>
      </c>
      <c r="B19" s="3" t="s">
        <v>24</v>
      </c>
      <c r="C19" s="4">
        <v>4.5</v>
      </c>
      <c r="D19" s="27">
        <v>23</v>
      </c>
      <c r="E19" s="27">
        <v>11.9</v>
      </c>
      <c r="F19" s="27">
        <v>13.289250000000001</v>
      </c>
      <c r="G19" s="27">
        <v>16.925999999999998</v>
      </c>
      <c r="H19" s="27">
        <v>16.935750000000002</v>
      </c>
      <c r="I19" s="27">
        <v>29.64</v>
      </c>
      <c r="J19" s="27">
        <v>30.137249999999998</v>
      </c>
      <c r="K19" s="27">
        <v>22.054500000000001</v>
      </c>
      <c r="L19" s="27">
        <v>41.710500000000003</v>
      </c>
      <c r="M19" s="27">
        <v>21.4695</v>
      </c>
      <c r="N19" s="27">
        <v>24.043499999999998</v>
      </c>
      <c r="O19" s="27">
        <v>39.185249999999996</v>
      </c>
      <c r="P19" s="27">
        <v>43.894500000000001</v>
      </c>
      <c r="Q19" s="28">
        <v>46.994999999999997</v>
      </c>
    </row>
    <row r="20" spans="1:17" ht="15.5">
      <c r="A20" s="3" t="s">
        <v>5</v>
      </c>
      <c r="B20" s="3" t="s">
        <v>24</v>
      </c>
      <c r="C20" s="4">
        <v>5</v>
      </c>
      <c r="D20" s="27">
        <v>24</v>
      </c>
      <c r="E20" s="27">
        <v>12.5</v>
      </c>
      <c r="F20" s="27">
        <v>14.586</v>
      </c>
      <c r="G20" s="27">
        <v>17.559750000000001</v>
      </c>
      <c r="H20" s="27">
        <v>17.559750000000001</v>
      </c>
      <c r="I20" s="27">
        <v>31.570500000000003</v>
      </c>
      <c r="J20" s="27">
        <v>31.8825</v>
      </c>
      <c r="K20" s="27">
        <v>22.522500000000001</v>
      </c>
      <c r="L20" s="27">
        <v>44.021250000000002</v>
      </c>
      <c r="M20" s="27">
        <v>22.103250000000003</v>
      </c>
      <c r="N20" s="27">
        <v>24.862500000000001</v>
      </c>
      <c r="O20" s="27">
        <v>41.34</v>
      </c>
      <c r="P20" s="27">
        <v>46.351500000000001</v>
      </c>
      <c r="Q20" s="28">
        <v>49.802999999999997</v>
      </c>
    </row>
    <row r="21" spans="1:17" ht="15.5">
      <c r="A21" s="3" t="s">
        <v>5</v>
      </c>
      <c r="B21" s="3" t="s">
        <v>24</v>
      </c>
      <c r="C21" s="4">
        <v>5.5</v>
      </c>
      <c r="D21" s="27">
        <v>25</v>
      </c>
      <c r="E21" s="27">
        <v>14.24</v>
      </c>
      <c r="F21" s="27">
        <v>16.750499999999999</v>
      </c>
      <c r="G21" s="27">
        <v>24.638249999999999</v>
      </c>
      <c r="H21" s="27">
        <v>23.565750000000001</v>
      </c>
      <c r="I21" s="27">
        <v>34.846499999999999</v>
      </c>
      <c r="J21" s="27">
        <v>35.411999999999999</v>
      </c>
      <c r="K21" s="27">
        <v>26.627249999999997</v>
      </c>
      <c r="L21" s="27">
        <v>60.411000000000001</v>
      </c>
      <c r="M21" s="27">
        <v>29.445</v>
      </c>
      <c r="N21" s="27">
        <v>33.47175</v>
      </c>
      <c r="O21" s="27">
        <v>56.666999999999994</v>
      </c>
      <c r="P21" s="27">
        <v>63.599250000000005</v>
      </c>
      <c r="Q21" s="28">
        <v>68.132999999999996</v>
      </c>
    </row>
    <row r="22" spans="1:17" ht="15.5">
      <c r="A22" s="3" t="s">
        <v>5</v>
      </c>
      <c r="B22" s="3" t="s">
        <v>24</v>
      </c>
      <c r="C22" s="4">
        <v>6</v>
      </c>
      <c r="D22" s="27">
        <v>26</v>
      </c>
      <c r="E22" s="27">
        <v>18.21</v>
      </c>
      <c r="F22" s="27">
        <v>17.179500000000001</v>
      </c>
      <c r="G22" s="27">
        <v>25.369499999999999</v>
      </c>
      <c r="H22" s="27">
        <v>24.297000000000001</v>
      </c>
      <c r="I22" s="27">
        <v>36.465000000000003</v>
      </c>
      <c r="J22" s="27">
        <v>37.264499999999998</v>
      </c>
      <c r="K22" s="27">
        <v>27.163499999999999</v>
      </c>
      <c r="L22" s="27">
        <v>63.423749999999998</v>
      </c>
      <c r="M22" s="27">
        <v>30.0885</v>
      </c>
      <c r="N22" s="27">
        <v>34.534500000000001</v>
      </c>
      <c r="O22" s="27">
        <v>59.455499999999994</v>
      </c>
      <c r="P22" s="27">
        <v>66.397499999999994</v>
      </c>
      <c r="Q22" s="28">
        <v>71.360249999999994</v>
      </c>
    </row>
    <row r="23" spans="1:17" ht="15.5">
      <c r="A23" s="3" t="s">
        <v>5</v>
      </c>
      <c r="B23" s="3" t="s">
        <v>24</v>
      </c>
      <c r="C23" s="4">
        <v>6.5</v>
      </c>
      <c r="D23" s="27">
        <v>27</v>
      </c>
      <c r="E23" s="27">
        <v>22.96</v>
      </c>
      <c r="F23" s="27">
        <v>17.608499999999999</v>
      </c>
      <c r="G23" s="27">
        <v>56</v>
      </c>
      <c r="H23" s="27">
        <v>25.047750000000001</v>
      </c>
      <c r="I23" s="27">
        <v>38.083500000000001</v>
      </c>
      <c r="J23" s="27">
        <v>39.107250000000001</v>
      </c>
      <c r="K23" s="27">
        <v>30.215249999999997</v>
      </c>
      <c r="L23" s="27">
        <v>66.455999999999989</v>
      </c>
      <c r="M23" s="27">
        <v>30.722250000000003</v>
      </c>
      <c r="N23" s="27">
        <v>35.597249999999995</v>
      </c>
      <c r="O23" s="27">
        <v>61.629750000000001</v>
      </c>
      <c r="P23" s="27">
        <v>69.195750000000004</v>
      </c>
      <c r="Q23" s="28">
        <v>74.587500000000006</v>
      </c>
    </row>
    <row r="24" spans="1:17" ht="15.5">
      <c r="A24" s="3" t="s">
        <v>5</v>
      </c>
      <c r="B24" s="3" t="s">
        <v>24</v>
      </c>
      <c r="C24" s="4">
        <v>7</v>
      </c>
      <c r="D24" s="27">
        <v>28</v>
      </c>
      <c r="E24" s="27">
        <v>23.6</v>
      </c>
      <c r="F24" s="27">
        <v>20.163</v>
      </c>
      <c r="G24" s="27">
        <v>26.832000000000001</v>
      </c>
      <c r="H24" s="27">
        <v>25.779</v>
      </c>
      <c r="I24" s="27">
        <v>39.711749999999995</v>
      </c>
      <c r="J24" s="27">
        <v>40.95975</v>
      </c>
      <c r="K24" s="27">
        <v>30.800249999999998</v>
      </c>
      <c r="L24" s="27">
        <v>69.46875</v>
      </c>
      <c r="M24" s="27">
        <v>31.365750000000002</v>
      </c>
      <c r="N24" s="27">
        <v>36.669750000000001</v>
      </c>
      <c r="O24" s="27">
        <v>63.784500000000001</v>
      </c>
      <c r="P24" s="27">
        <v>71.994</v>
      </c>
      <c r="Q24" s="28">
        <v>77.805000000000007</v>
      </c>
    </row>
    <row r="25" spans="1:17" ht="15.5">
      <c r="A25" s="3" t="s">
        <v>5</v>
      </c>
      <c r="B25" s="3" t="s">
        <v>24</v>
      </c>
      <c r="C25" s="4">
        <v>7.5</v>
      </c>
      <c r="D25" s="27">
        <v>29</v>
      </c>
      <c r="E25" s="27">
        <v>24.28</v>
      </c>
      <c r="F25" s="27">
        <v>21.732749999999999</v>
      </c>
      <c r="G25" s="27">
        <v>27.56325</v>
      </c>
      <c r="H25" s="27">
        <v>26.52</v>
      </c>
      <c r="I25" s="27">
        <v>41.320500000000003</v>
      </c>
      <c r="J25" s="27">
        <v>45</v>
      </c>
      <c r="K25" s="27">
        <v>32.691749999999999</v>
      </c>
      <c r="L25" s="27">
        <v>72.501000000000005</v>
      </c>
      <c r="M25" s="27">
        <v>31.989750000000001</v>
      </c>
      <c r="N25" s="27">
        <v>37.732500000000002</v>
      </c>
      <c r="O25" s="27">
        <v>65.948999999999998</v>
      </c>
      <c r="P25" s="27">
        <v>74.792249999999996</v>
      </c>
      <c r="Q25" s="28">
        <v>81.042000000000002</v>
      </c>
    </row>
    <row r="26" spans="1:17" ht="15.5">
      <c r="A26" s="3" t="s">
        <v>5</v>
      </c>
      <c r="B26" s="3" t="s">
        <v>24</v>
      </c>
      <c r="C26" s="4">
        <v>8</v>
      </c>
      <c r="D26" s="27">
        <v>30</v>
      </c>
      <c r="E26" s="27">
        <v>24.97</v>
      </c>
      <c r="F26" s="27">
        <v>22.249500000000001</v>
      </c>
      <c r="G26" s="27">
        <v>28.30425</v>
      </c>
      <c r="H26" s="27">
        <v>27.251249999999999</v>
      </c>
      <c r="I26" s="27">
        <v>42.948749999999997</v>
      </c>
      <c r="J26" s="27">
        <v>44.655000000000001</v>
      </c>
      <c r="K26" s="27">
        <v>33.305999999999997</v>
      </c>
      <c r="L26" s="27">
        <v>75.523499999999999</v>
      </c>
      <c r="M26" s="27">
        <v>32.6235</v>
      </c>
      <c r="N26" s="27">
        <v>38.805</v>
      </c>
      <c r="O26" s="27">
        <v>68.103750000000005</v>
      </c>
      <c r="P26" s="27">
        <v>77.580749999999995</v>
      </c>
      <c r="Q26" s="28">
        <v>84.26925</v>
      </c>
    </row>
    <row r="27" spans="1:17" ht="15.5">
      <c r="A27" s="3" t="s">
        <v>5</v>
      </c>
      <c r="B27" s="3" t="s">
        <v>24</v>
      </c>
      <c r="C27" s="4">
        <v>8.5</v>
      </c>
      <c r="D27" s="27">
        <v>31</v>
      </c>
      <c r="E27" s="27">
        <v>25.63</v>
      </c>
      <c r="F27" s="27">
        <v>22.756499999999999</v>
      </c>
      <c r="G27" s="27">
        <v>29.025749999999999</v>
      </c>
      <c r="H27" s="27">
        <v>29.327999999999999</v>
      </c>
      <c r="I27" s="27">
        <v>44.557499999999997</v>
      </c>
      <c r="J27" s="27">
        <v>46.5075</v>
      </c>
      <c r="K27" s="27">
        <v>33.920249999999996</v>
      </c>
      <c r="L27" s="27">
        <v>78.546000000000006</v>
      </c>
      <c r="M27" s="27">
        <v>33.266999999999996</v>
      </c>
      <c r="N27" s="27">
        <v>39.877499999999998</v>
      </c>
      <c r="O27" s="27">
        <v>70.258499999999998</v>
      </c>
      <c r="P27" s="27">
        <v>80.378999999999991</v>
      </c>
      <c r="Q27" s="28">
        <v>87.496499999999997</v>
      </c>
    </row>
    <row r="28" spans="1:17" ht="15.5">
      <c r="A28" s="3" t="s">
        <v>5</v>
      </c>
      <c r="B28" s="3" t="s">
        <v>24</v>
      </c>
      <c r="C28" s="4">
        <v>9</v>
      </c>
      <c r="D28" s="27">
        <v>32</v>
      </c>
      <c r="E28" s="27">
        <v>26.26</v>
      </c>
      <c r="F28" s="27">
        <v>24.423749999999998</v>
      </c>
      <c r="G28" s="27">
        <v>29.756999999999998</v>
      </c>
      <c r="H28" s="27">
        <v>78.650000000000006</v>
      </c>
      <c r="I28" s="27">
        <v>46.185749999999999</v>
      </c>
      <c r="J28" s="27">
        <v>48.350250000000003</v>
      </c>
      <c r="K28" s="27">
        <v>34.534500000000001</v>
      </c>
      <c r="L28" s="27">
        <v>81.5685</v>
      </c>
      <c r="M28" s="27">
        <v>33.900750000000002</v>
      </c>
      <c r="N28" s="27">
        <v>40.940249999999999</v>
      </c>
      <c r="O28" s="27">
        <v>72.423000000000002</v>
      </c>
      <c r="P28" s="27">
        <v>83.167500000000004</v>
      </c>
      <c r="Q28" s="28">
        <v>90.713999999999999</v>
      </c>
    </row>
    <row r="29" spans="1:17" ht="15.5">
      <c r="A29" s="3" t="s">
        <v>5</v>
      </c>
      <c r="B29" s="3" t="s">
        <v>24</v>
      </c>
      <c r="C29" s="4">
        <v>9.5</v>
      </c>
      <c r="D29" s="27">
        <v>33</v>
      </c>
      <c r="E29" s="27">
        <v>26.95</v>
      </c>
      <c r="F29" s="27">
        <v>24.96</v>
      </c>
      <c r="G29" s="27">
        <v>30.498000000000001</v>
      </c>
      <c r="H29" s="27">
        <v>30.878250000000001</v>
      </c>
      <c r="I29" s="27">
        <v>47.794499999999999</v>
      </c>
      <c r="J29" s="27">
        <v>50.202750000000002</v>
      </c>
      <c r="K29" s="27">
        <v>35.138999999999996</v>
      </c>
      <c r="L29" s="27">
        <v>83.908500000000004</v>
      </c>
      <c r="M29" s="27">
        <v>34.534500000000001</v>
      </c>
      <c r="N29" s="27">
        <v>42.003</v>
      </c>
      <c r="O29" s="27">
        <v>74.587500000000006</v>
      </c>
      <c r="P29" s="27">
        <v>85.96575</v>
      </c>
      <c r="Q29" s="28">
        <v>93.941249999999997</v>
      </c>
    </row>
    <row r="30" spans="1:17" ht="15.5">
      <c r="A30" s="3" t="s">
        <v>5</v>
      </c>
      <c r="B30" s="3" t="s">
        <v>24</v>
      </c>
      <c r="C30" s="3">
        <v>10</v>
      </c>
      <c r="D30" s="27">
        <v>34</v>
      </c>
      <c r="E30" s="27">
        <v>27.64</v>
      </c>
      <c r="F30" s="27">
        <v>25.49625</v>
      </c>
      <c r="G30" s="27">
        <v>31.219500000000004</v>
      </c>
      <c r="H30" s="27">
        <v>31.648499999999999</v>
      </c>
      <c r="I30" s="27">
        <v>49.422749999999994</v>
      </c>
      <c r="J30" s="27">
        <v>52.055250000000001</v>
      </c>
      <c r="K30" s="27">
        <v>35.577750000000002</v>
      </c>
      <c r="L30" s="27">
        <v>86.248499999999993</v>
      </c>
      <c r="M30" s="27">
        <v>35.16825</v>
      </c>
      <c r="N30" s="27">
        <v>43.075499999999998</v>
      </c>
      <c r="O30" s="27">
        <v>76.742249999999999</v>
      </c>
      <c r="P30" s="27">
        <v>88.76400000000001</v>
      </c>
      <c r="Q30" s="28">
        <v>97.178250000000006</v>
      </c>
    </row>
    <row r="31" spans="1:17" ht="15.5">
      <c r="A31" s="3" t="s">
        <v>5</v>
      </c>
      <c r="B31" s="3" t="s">
        <v>24</v>
      </c>
      <c r="C31" s="3">
        <v>11</v>
      </c>
      <c r="D31" s="27">
        <v>35</v>
      </c>
      <c r="E31" s="27">
        <v>28.24</v>
      </c>
      <c r="F31" s="27">
        <v>26.627249999999997</v>
      </c>
      <c r="G31" s="27">
        <v>41.710500000000003</v>
      </c>
      <c r="H31" s="27">
        <v>40.764749999999999</v>
      </c>
      <c r="I31" s="27">
        <v>53.351999999999997</v>
      </c>
      <c r="J31" s="27">
        <v>55.945500000000003</v>
      </c>
      <c r="K31" s="27">
        <v>43.41675</v>
      </c>
      <c r="L31" s="27">
        <v>110.7795</v>
      </c>
      <c r="M31" s="27">
        <v>44.235749999999996</v>
      </c>
      <c r="N31" s="27">
        <v>54.687750000000001</v>
      </c>
      <c r="O31" s="27">
        <v>98.650500000000008</v>
      </c>
      <c r="P31" s="27">
        <v>114.01649999999999</v>
      </c>
      <c r="Q31" s="28">
        <v>125.07299999999999</v>
      </c>
    </row>
    <row r="32" spans="1:17" ht="15.5">
      <c r="A32" s="3" t="s">
        <v>5</v>
      </c>
      <c r="B32" s="3" t="s">
        <v>24</v>
      </c>
      <c r="C32" s="3">
        <v>12</v>
      </c>
      <c r="D32" s="27">
        <v>36</v>
      </c>
      <c r="E32" s="27">
        <v>28.88</v>
      </c>
      <c r="F32" s="27">
        <v>27.7485</v>
      </c>
      <c r="G32" s="27">
        <v>43.670249999999996</v>
      </c>
      <c r="H32" s="27">
        <v>42.695250000000001</v>
      </c>
      <c r="I32" s="27">
        <v>57.28125</v>
      </c>
      <c r="J32" s="27">
        <v>59.816249999999997</v>
      </c>
      <c r="K32" s="27">
        <v>45.581249999999997</v>
      </c>
      <c r="L32" s="27">
        <v>118.70625</v>
      </c>
      <c r="M32" s="27">
        <v>46.546500000000002</v>
      </c>
      <c r="N32" s="27">
        <v>58.02225</v>
      </c>
      <c r="O32" s="27">
        <v>105.31949999999999</v>
      </c>
      <c r="P32" s="27">
        <v>122.19674999999999</v>
      </c>
      <c r="Q32" s="28">
        <v>134.28674999999998</v>
      </c>
    </row>
    <row r="33" spans="1:17" ht="15.5">
      <c r="A33" s="3" t="s">
        <v>5</v>
      </c>
      <c r="B33" s="3" t="s">
        <v>24</v>
      </c>
      <c r="C33" s="3">
        <v>13</v>
      </c>
      <c r="D33" s="27">
        <v>37</v>
      </c>
      <c r="E33" s="27">
        <v>29.54</v>
      </c>
      <c r="F33" s="27">
        <v>28.8795</v>
      </c>
      <c r="G33" s="27">
        <v>45.649499999999996</v>
      </c>
      <c r="H33" s="27">
        <v>44.625750000000004</v>
      </c>
      <c r="I33" s="27">
        <v>61.210500000000003</v>
      </c>
      <c r="J33" s="27">
        <v>63.696749999999994</v>
      </c>
      <c r="K33" s="27">
        <v>47.72625</v>
      </c>
      <c r="L33" s="27">
        <v>126.6525</v>
      </c>
      <c r="M33" s="27">
        <v>48.83775</v>
      </c>
      <c r="N33" s="27">
        <v>61.356749999999998</v>
      </c>
      <c r="O33" s="27">
        <v>111.9885</v>
      </c>
      <c r="P33" s="27">
        <v>130.37700000000001</v>
      </c>
      <c r="Q33" s="28">
        <v>143.50050000000002</v>
      </c>
    </row>
    <row r="34" spans="1:17" ht="15.5">
      <c r="A34" s="3" t="s">
        <v>5</v>
      </c>
      <c r="B34" s="3" t="s">
        <v>24</v>
      </c>
      <c r="C34" s="3">
        <v>14</v>
      </c>
      <c r="D34" s="27">
        <v>38</v>
      </c>
      <c r="E34" s="27">
        <v>30.2</v>
      </c>
      <c r="F34" s="27">
        <v>31.434000000000001</v>
      </c>
      <c r="G34" s="27">
        <v>47.619</v>
      </c>
      <c r="H34" s="27">
        <v>46.556249999999999</v>
      </c>
      <c r="I34" s="27">
        <v>65.15925</v>
      </c>
      <c r="J34" s="27">
        <v>67.577250000000006</v>
      </c>
      <c r="K34" s="27">
        <v>49.890749999999997</v>
      </c>
      <c r="L34" s="27">
        <v>134.57925</v>
      </c>
      <c r="M34" s="27">
        <v>51.138750000000002</v>
      </c>
      <c r="N34" s="27">
        <v>64.691249999999997</v>
      </c>
      <c r="O34" s="27">
        <v>118.64775</v>
      </c>
      <c r="P34" s="27">
        <v>138.55725000000001</v>
      </c>
      <c r="Q34" s="28">
        <v>152.7045</v>
      </c>
    </row>
    <row r="35" spans="1:17" ht="15.5">
      <c r="A35" s="3" t="s">
        <v>5</v>
      </c>
      <c r="B35" s="3" t="s">
        <v>24</v>
      </c>
      <c r="C35" s="3">
        <v>15</v>
      </c>
      <c r="D35" s="27">
        <v>39</v>
      </c>
      <c r="E35" s="27">
        <v>30.8</v>
      </c>
      <c r="F35" s="27">
        <v>32.613750000000003</v>
      </c>
      <c r="G35" s="27">
        <v>49.588499999999996</v>
      </c>
      <c r="H35" s="27">
        <v>48.476999999999997</v>
      </c>
      <c r="I35" s="27">
        <v>69.088499999999996</v>
      </c>
      <c r="J35" s="27">
        <v>71.457750000000004</v>
      </c>
      <c r="K35" s="27">
        <v>55.623750000000001</v>
      </c>
      <c r="L35" s="27">
        <v>142.52549999999999</v>
      </c>
      <c r="M35" s="27">
        <v>53.4495</v>
      </c>
      <c r="N35" s="27">
        <v>68.025749999999988</v>
      </c>
      <c r="O35" s="27">
        <v>125.31675</v>
      </c>
      <c r="P35" s="27">
        <v>146.73750000000001</v>
      </c>
      <c r="Q35" s="28">
        <v>161.91825</v>
      </c>
    </row>
    <row r="36" spans="1:17" ht="15.5">
      <c r="A36" s="3" t="s">
        <v>5</v>
      </c>
      <c r="B36" s="3" t="s">
        <v>24</v>
      </c>
      <c r="C36" s="3">
        <v>16</v>
      </c>
      <c r="D36" s="27">
        <v>40</v>
      </c>
      <c r="E36" s="27">
        <v>31.43</v>
      </c>
      <c r="F36" s="27">
        <v>41.476500000000001</v>
      </c>
      <c r="G36" s="27">
        <v>51.558</v>
      </c>
      <c r="H36" s="27">
        <v>50.407499999999999</v>
      </c>
      <c r="I36" s="27">
        <v>73.017749999999992</v>
      </c>
      <c r="J36" s="27">
        <v>75.338249999999988</v>
      </c>
      <c r="K36" s="27">
        <v>57.9345</v>
      </c>
      <c r="L36" s="27">
        <v>150.46199999999999</v>
      </c>
      <c r="M36" s="27">
        <v>55.750499999999995</v>
      </c>
      <c r="N36" s="27">
        <v>71.350500000000011</v>
      </c>
      <c r="O36" s="27">
        <v>131.98575</v>
      </c>
      <c r="P36" s="27">
        <v>154.91774999999998</v>
      </c>
      <c r="Q36" s="28">
        <v>171.13200000000001</v>
      </c>
    </row>
    <row r="37" spans="1:17" ht="15.5">
      <c r="A37" s="3" t="s">
        <v>5</v>
      </c>
      <c r="B37" s="3" t="s">
        <v>24</v>
      </c>
      <c r="C37" s="3">
        <v>17</v>
      </c>
      <c r="D37" s="27">
        <v>41</v>
      </c>
      <c r="E37" s="27">
        <v>32.090000000000003</v>
      </c>
      <c r="F37" s="27">
        <v>42.939</v>
      </c>
      <c r="G37" s="27">
        <v>53.527500000000003</v>
      </c>
      <c r="H37" s="27">
        <v>52.328249999999997</v>
      </c>
      <c r="I37" s="27">
        <v>76.947000000000003</v>
      </c>
      <c r="J37" s="27">
        <v>79.208999999999989</v>
      </c>
      <c r="K37" s="27">
        <v>60.235500000000002</v>
      </c>
      <c r="L37" s="27">
        <v>158.39850000000001</v>
      </c>
      <c r="M37" s="27">
        <v>58.051499999999997</v>
      </c>
      <c r="N37" s="27">
        <v>74.685000000000002</v>
      </c>
      <c r="O37" s="27">
        <v>138.64500000000001</v>
      </c>
      <c r="P37" s="27">
        <v>163.09799999999998</v>
      </c>
      <c r="Q37" s="28">
        <v>180.33600000000001</v>
      </c>
    </row>
    <row r="38" spans="1:17" ht="15.5">
      <c r="A38" s="3" t="s">
        <v>5</v>
      </c>
      <c r="B38" s="3" t="s">
        <v>24</v>
      </c>
      <c r="C38" s="3">
        <v>18</v>
      </c>
      <c r="D38" s="27">
        <v>42</v>
      </c>
      <c r="E38" s="27">
        <v>32.729999999999997</v>
      </c>
      <c r="F38" s="27">
        <v>44.382000000000005</v>
      </c>
      <c r="G38" s="27">
        <v>55.506749999999997</v>
      </c>
      <c r="H38" s="27">
        <v>54.258749999999999</v>
      </c>
      <c r="I38" s="27">
        <v>80.876249999999999</v>
      </c>
      <c r="J38" s="27">
        <v>83.089500000000001</v>
      </c>
      <c r="K38" s="27">
        <v>62.536499999999997</v>
      </c>
      <c r="L38" s="27">
        <v>166.33500000000001</v>
      </c>
      <c r="M38" s="27">
        <v>60.352499999999999</v>
      </c>
      <c r="N38" s="27">
        <v>78.019499999999994</v>
      </c>
      <c r="O38" s="27">
        <v>145.31399999999999</v>
      </c>
      <c r="P38" s="27">
        <v>171.27824999999999</v>
      </c>
      <c r="Q38" s="28">
        <v>189.54974999999999</v>
      </c>
    </row>
    <row r="39" spans="1:17" ht="15.5">
      <c r="A39" s="3" t="s">
        <v>5</v>
      </c>
      <c r="B39" s="3" t="s">
        <v>24</v>
      </c>
      <c r="C39" s="3">
        <v>19</v>
      </c>
      <c r="D39" s="27">
        <v>43</v>
      </c>
      <c r="E39" s="27">
        <v>33.33</v>
      </c>
      <c r="F39" s="27">
        <v>45.844500000000004</v>
      </c>
      <c r="G39" s="27">
        <v>57.466499999999996</v>
      </c>
      <c r="H39" s="27">
        <v>56.189250000000001</v>
      </c>
      <c r="I39" s="27">
        <v>84.815249999999992</v>
      </c>
      <c r="J39" s="27">
        <v>86.97</v>
      </c>
      <c r="K39" s="27">
        <v>64.837500000000006</v>
      </c>
      <c r="L39" s="27">
        <v>174.28125</v>
      </c>
      <c r="M39" s="27">
        <v>62.653500000000001</v>
      </c>
      <c r="N39" s="27">
        <v>81.353999999999999</v>
      </c>
      <c r="O39" s="27">
        <v>151.97325000000001</v>
      </c>
      <c r="P39" s="27">
        <v>179.45849999999999</v>
      </c>
      <c r="Q39" s="28">
        <v>198.76350000000002</v>
      </c>
    </row>
    <row r="40" spans="1:17" ht="15.5">
      <c r="A40" s="3" t="s">
        <v>5</v>
      </c>
      <c r="B40" s="3" t="s">
        <v>24</v>
      </c>
      <c r="C40" s="3">
        <v>20</v>
      </c>
      <c r="D40" s="27">
        <v>44</v>
      </c>
      <c r="E40" s="27">
        <v>33.99</v>
      </c>
      <c r="F40" s="27">
        <v>47.287500000000001</v>
      </c>
      <c r="G40" s="27">
        <v>59.445749999999997</v>
      </c>
      <c r="H40" s="27">
        <v>58.11</v>
      </c>
      <c r="I40" s="27">
        <v>88.754249999999999</v>
      </c>
      <c r="J40" s="27">
        <v>90.860249999999994</v>
      </c>
      <c r="K40" s="27">
        <v>67.138499999999993</v>
      </c>
      <c r="L40" s="27">
        <v>182.21775</v>
      </c>
      <c r="M40" s="27">
        <v>64.964249999999993</v>
      </c>
      <c r="N40" s="27">
        <v>84.688499999999991</v>
      </c>
      <c r="O40" s="27">
        <v>158.64224999999999</v>
      </c>
      <c r="P40" s="27">
        <v>187.63874999999999</v>
      </c>
      <c r="Q40" s="28">
        <v>207.9675</v>
      </c>
    </row>
    <row r="41" spans="1:17" ht="15.5">
      <c r="A41" s="3" t="s">
        <v>5</v>
      </c>
      <c r="B41" s="3" t="s">
        <v>24</v>
      </c>
      <c r="C41" s="3">
        <v>22</v>
      </c>
      <c r="D41" s="27">
        <v>45</v>
      </c>
      <c r="E41" s="27">
        <v>35.200000000000003</v>
      </c>
      <c r="F41" s="27">
        <v>60.576750000000004</v>
      </c>
      <c r="G41" s="27">
        <v>74.724000000000004</v>
      </c>
      <c r="H41" s="27">
        <v>73.407750000000007</v>
      </c>
      <c r="I41" s="27">
        <v>96.612750000000005</v>
      </c>
      <c r="J41" s="27">
        <v>98.748000000000005</v>
      </c>
      <c r="K41" s="27">
        <v>82.719000000000008</v>
      </c>
      <c r="L41" s="27">
        <v>230.01224999999999</v>
      </c>
      <c r="M41" s="27">
        <v>80.183999999999997</v>
      </c>
      <c r="N41" s="27">
        <v>104.8905</v>
      </c>
      <c r="O41" s="27">
        <v>199.68</v>
      </c>
      <c r="P41" s="27">
        <v>236.90549999999999</v>
      </c>
      <c r="Q41" s="28">
        <v>262.90875</v>
      </c>
    </row>
    <row r="42" spans="1:17" ht="15.5">
      <c r="A42" s="3" t="s">
        <v>5</v>
      </c>
      <c r="B42" s="3" t="s">
        <v>24</v>
      </c>
      <c r="C42" s="3">
        <v>24</v>
      </c>
      <c r="D42" s="27">
        <v>46</v>
      </c>
      <c r="E42" s="27">
        <v>36.409999999999997</v>
      </c>
      <c r="F42" s="27">
        <v>60.917999999999992</v>
      </c>
      <c r="G42" s="27">
        <v>79.403999999999996</v>
      </c>
      <c r="H42" s="27">
        <v>77.941499999999991</v>
      </c>
      <c r="I42" s="27">
        <v>104.47125</v>
      </c>
      <c r="J42" s="27">
        <v>106.63575</v>
      </c>
      <c r="K42" s="27">
        <v>85.926749999999998</v>
      </c>
      <c r="L42" s="27">
        <v>248.41049999999998</v>
      </c>
      <c r="M42" s="27">
        <v>45</v>
      </c>
      <c r="N42" s="27">
        <v>111.43275</v>
      </c>
      <c r="O42" s="27">
        <v>213.33</v>
      </c>
      <c r="P42" s="27">
        <v>254.14350000000002</v>
      </c>
      <c r="Q42" s="28">
        <v>284.30024999999995</v>
      </c>
    </row>
    <row r="43" spans="1:17" ht="15.5">
      <c r="A43" s="3" t="s">
        <v>5</v>
      </c>
      <c r="B43" s="3" t="s">
        <v>24</v>
      </c>
      <c r="C43" s="3">
        <v>26</v>
      </c>
      <c r="D43" s="27">
        <v>47</v>
      </c>
      <c r="E43" s="27">
        <v>37.619999999999997</v>
      </c>
      <c r="F43" s="27">
        <v>60.917999999999992</v>
      </c>
      <c r="G43" s="27">
        <v>84.083999999999989</v>
      </c>
      <c r="H43" s="27">
        <v>82.475250000000003</v>
      </c>
      <c r="I43" s="27">
        <v>112.34925</v>
      </c>
      <c r="J43" s="27">
        <v>110.76975</v>
      </c>
      <c r="K43" s="27">
        <v>85.926749999999998</v>
      </c>
      <c r="L43" s="27">
        <v>266.80874999999997</v>
      </c>
      <c r="M43" s="27">
        <v>89.690249999999992</v>
      </c>
      <c r="N43" s="27">
        <v>117.98475000000001</v>
      </c>
      <c r="O43" s="27">
        <v>226.98</v>
      </c>
      <c r="P43" s="27">
        <v>271.38149999999996</v>
      </c>
      <c r="Q43" s="28">
        <v>304.49250000000001</v>
      </c>
    </row>
    <row r="44" spans="1:17" ht="15.5">
      <c r="A44" s="3" t="s">
        <v>5</v>
      </c>
      <c r="B44" s="3" t="s">
        <v>24</v>
      </c>
      <c r="C44" s="3">
        <v>28</v>
      </c>
      <c r="D44" s="27">
        <v>48</v>
      </c>
      <c r="E44" s="27">
        <v>38.86</v>
      </c>
      <c r="F44" s="27">
        <v>60.917999999999992</v>
      </c>
      <c r="G44" s="27">
        <v>88.76400000000001</v>
      </c>
      <c r="H44" s="27">
        <v>87.008999999999986</v>
      </c>
      <c r="I44" s="27">
        <v>120.20775</v>
      </c>
      <c r="J44" s="27">
        <v>110.76975</v>
      </c>
      <c r="K44" s="27">
        <v>85.926749999999998</v>
      </c>
      <c r="L44" s="27">
        <v>285.21674999999999</v>
      </c>
      <c r="M44" s="27">
        <v>94.438499999999991</v>
      </c>
      <c r="N44" s="27">
        <v>124.51724999999999</v>
      </c>
      <c r="O44" s="27">
        <v>240.63974999999999</v>
      </c>
      <c r="P44" s="27">
        <v>288.62924999999996</v>
      </c>
      <c r="Q44" s="28">
        <v>323.49525</v>
      </c>
    </row>
    <row r="45" spans="1:17" ht="15.5">
      <c r="A45" s="3" t="s">
        <v>5</v>
      </c>
      <c r="B45" s="3" t="s">
        <v>24</v>
      </c>
      <c r="C45" s="3">
        <v>30</v>
      </c>
      <c r="D45" s="27">
        <v>49</v>
      </c>
      <c r="E45" s="27">
        <v>40.04</v>
      </c>
      <c r="F45" s="27">
        <v>60.917999999999992</v>
      </c>
      <c r="G45" s="27">
        <v>93.434249999999992</v>
      </c>
      <c r="H45" s="27">
        <v>91.542749999999998</v>
      </c>
      <c r="I45" s="27">
        <v>128.07600000000002</v>
      </c>
      <c r="J45" s="27">
        <v>110.76975</v>
      </c>
      <c r="K45" s="27">
        <v>85.926749999999998</v>
      </c>
      <c r="L45" s="27">
        <v>303.61500000000001</v>
      </c>
      <c r="M45" s="27">
        <v>99.186750000000004</v>
      </c>
      <c r="N45" s="27">
        <v>131.05949999999999</v>
      </c>
      <c r="O45" s="27">
        <v>254.28</v>
      </c>
      <c r="P45" s="27">
        <v>306</v>
      </c>
      <c r="Q45" s="28">
        <v>342.49799999999999</v>
      </c>
    </row>
    <row r="46" spans="1:17" ht="15.5">
      <c r="A46" s="3" t="s">
        <v>5</v>
      </c>
      <c r="B46" s="3" t="s">
        <v>24</v>
      </c>
      <c r="C46" s="3">
        <v>35</v>
      </c>
      <c r="D46" s="27">
        <v>50</v>
      </c>
      <c r="E46" s="27">
        <v>43.07</v>
      </c>
      <c r="F46" s="27">
        <v>76.937249999999992</v>
      </c>
      <c r="G46" s="27">
        <v>116.24925</v>
      </c>
      <c r="H46" s="27">
        <v>117.32174999999999</v>
      </c>
      <c r="I46" s="27">
        <v>145.47975</v>
      </c>
      <c r="J46" s="27">
        <v>126.90599999999999</v>
      </c>
      <c r="K46" s="27">
        <v>110.49674999999999</v>
      </c>
      <c r="L46" s="27">
        <v>407.94974999999999</v>
      </c>
      <c r="M46" s="27">
        <v>126.1065</v>
      </c>
      <c r="N46" s="27">
        <v>13</v>
      </c>
      <c r="O46" s="27">
        <v>336.52125000000001</v>
      </c>
      <c r="P46" s="27">
        <v>407.13074999999998</v>
      </c>
      <c r="Q46" s="27">
        <v>455.03250000000003</v>
      </c>
    </row>
    <row r="47" spans="1:17" ht="15.5">
      <c r="A47" s="3" t="s">
        <v>5</v>
      </c>
      <c r="B47" s="3" t="s">
        <v>24</v>
      </c>
      <c r="C47" s="3">
        <v>40</v>
      </c>
      <c r="D47" s="27">
        <v>51</v>
      </c>
      <c r="E47" s="27">
        <v>46.09</v>
      </c>
      <c r="F47" s="27">
        <v>84.132750000000001</v>
      </c>
      <c r="G47" s="27">
        <v>128.39775</v>
      </c>
      <c r="H47" s="27">
        <v>129.69450000000001</v>
      </c>
      <c r="I47" s="27">
        <v>325.767</v>
      </c>
      <c r="J47" s="27">
        <v>286.10399999999998</v>
      </c>
      <c r="K47" s="27">
        <v>122.85</v>
      </c>
      <c r="L47" s="27">
        <v>451.29825</v>
      </c>
      <c r="M47" s="27">
        <v>141.00450000000001</v>
      </c>
      <c r="N47" s="27">
        <v>192.76724999999999</v>
      </c>
      <c r="O47" s="27">
        <v>378.10500000000002</v>
      </c>
      <c r="P47" s="27">
        <v>450.81074999999998</v>
      </c>
      <c r="Q47" s="27">
        <v>508.39424999999994</v>
      </c>
    </row>
    <row r="48" spans="1:17" ht="15.5">
      <c r="A48" s="3" t="s">
        <v>5</v>
      </c>
      <c r="B48" s="3" t="s">
        <v>24</v>
      </c>
      <c r="C48" s="3">
        <v>45</v>
      </c>
      <c r="D48" s="27">
        <v>52</v>
      </c>
      <c r="E48" s="27">
        <v>49.14</v>
      </c>
      <c r="F48" s="27">
        <v>91.328249999999997</v>
      </c>
      <c r="G48" s="27">
        <v>13</v>
      </c>
      <c r="H48" s="27">
        <v>142.0575</v>
      </c>
      <c r="I48" s="27">
        <v>423</v>
      </c>
      <c r="J48" s="27">
        <v>371.44575000000003</v>
      </c>
      <c r="K48" s="27">
        <v>135.20325</v>
      </c>
      <c r="L48" s="27">
        <v>494.60775000000001</v>
      </c>
      <c r="M48" s="27">
        <v>155.9025</v>
      </c>
      <c r="N48" s="27">
        <v>213.5445</v>
      </c>
      <c r="O48" s="27">
        <v>45</v>
      </c>
      <c r="P48" s="27">
        <v>494.49074999999999</v>
      </c>
      <c r="Q48" s="27">
        <v>561.76574999999991</v>
      </c>
    </row>
    <row r="49" spans="1:17" ht="15.5">
      <c r="A49" s="3" t="s">
        <v>5</v>
      </c>
      <c r="B49" s="3" t="s">
        <v>24</v>
      </c>
      <c r="C49" s="3">
        <v>50</v>
      </c>
      <c r="D49" s="27">
        <v>53</v>
      </c>
      <c r="E49" s="27">
        <v>52.22</v>
      </c>
      <c r="F49" s="27">
        <v>98.533500000000004</v>
      </c>
      <c r="G49" s="27">
        <v>152.685</v>
      </c>
      <c r="H49" s="27">
        <v>154.43024999999997</v>
      </c>
      <c r="I49" s="27">
        <v>461.28224999999998</v>
      </c>
      <c r="J49" s="27">
        <v>409.10024999999996</v>
      </c>
      <c r="K49" s="27">
        <v>147.5565</v>
      </c>
      <c r="L49" s="27">
        <v>13</v>
      </c>
      <c r="M49" s="27">
        <v>170.81025</v>
      </c>
      <c r="N49" s="27">
        <v>234.31199999999998</v>
      </c>
      <c r="O49" s="27">
        <v>461.27249999999998</v>
      </c>
      <c r="P49" s="27">
        <v>538.16100000000006</v>
      </c>
      <c r="Q49" s="27">
        <v>615.12750000000005</v>
      </c>
    </row>
    <row r="50" spans="1:17" ht="15.5">
      <c r="A50" s="3" t="s">
        <v>5</v>
      </c>
      <c r="B50" s="3" t="s">
        <v>24</v>
      </c>
      <c r="C50" s="3">
        <v>55</v>
      </c>
      <c r="D50" s="27">
        <v>54</v>
      </c>
      <c r="E50" s="27">
        <v>55.25</v>
      </c>
      <c r="F50" s="27">
        <v>119.64224999999999</v>
      </c>
      <c r="G50" s="27">
        <v>186.51750000000001</v>
      </c>
      <c r="H50" s="27">
        <v>188.7405</v>
      </c>
      <c r="I50" s="27">
        <v>645.28425000000004</v>
      </c>
      <c r="J50" s="27">
        <v>574.42124999999999</v>
      </c>
      <c r="K50" s="27">
        <v>175.13925</v>
      </c>
      <c r="L50" s="27">
        <v>650.41274999999996</v>
      </c>
      <c r="M50" s="27">
        <v>207.82124999999999</v>
      </c>
      <c r="N50" s="27">
        <v>56</v>
      </c>
      <c r="O50" s="27">
        <v>562.72125000000005</v>
      </c>
      <c r="P50" s="27">
        <v>651.10500000000002</v>
      </c>
      <c r="Q50" s="27">
        <v>748.07849999999996</v>
      </c>
    </row>
    <row r="51" spans="1:17" ht="15.5">
      <c r="A51" s="3" t="s">
        <v>5</v>
      </c>
      <c r="B51" s="3" t="s">
        <v>24</v>
      </c>
      <c r="C51" s="3">
        <v>60</v>
      </c>
      <c r="D51" s="27">
        <v>55</v>
      </c>
      <c r="E51" s="27">
        <v>58.3</v>
      </c>
      <c r="F51" s="27">
        <v>127.7835</v>
      </c>
      <c r="G51" s="27">
        <v>200.26499999999999</v>
      </c>
      <c r="H51" s="27">
        <v>202.7415</v>
      </c>
      <c r="I51" s="27">
        <v>697.49549999999999</v>
      </c>
      <c r="J51" s="27">
        <v>622.83974999999998</v>
      </c>
      <c r="K51" s="27">
        <v>188.67224999999999</v>
      </c>
      <c r="L51" s="27">
        <v>698.88</v>
      </c>
      <c r="M51" s="27">
        <v>224.49375000000001</v>
      </c>
      <c r="N51" s="27">
        <v>308.69475</v>
      </c>
      <c r="O51" s="27">
        <v>609.25800000000004</v>
      </c>
      <c r="P51" s="27">
        <v>699.98174999999992</v>
      </c>
      <c r="Q51" s="27">
        <v>807.78750000000002</v>
      </c>
    </row>
    <row r="52" spans="1:17" ht="15.5">
      <c r="A52" s="3" t="s">
        <v>5</v>
      </c>
      <c r="B52" s="3" t="s">
        <v>24</v>
      </c>
      <c r="C52" s="3">
        <v>65</v>
      </c>
      <c r="D52" s="27">
        <v>56</v>
      </c>
      <c r="E52" s="27">
        <v>61.35</v>
      </c>
      <c r="F52" s="27">
        <v>135.92474999999999</v>
      </c>
      <c r="G52" s="27">
        <v>214.00274999999999</v>
      </c>
      <c r="H52" s="27">
        <v>216.73274999999998</v>
      </c>
      <c r="I52" s="27">
        <v>749.70674999999994</v>
      </c>
      <c r="J52" s="27">
        <v>671.26800000000003</v>
      </c>
      <c r="K52" s="27">
        <v>202.19549999999998</v>
      </c>
      <c r="L52" s="27">
        <v>747.33749999999998</v>
      </c>
      <c r="M52" s="27">
        <v>241.16624999999999</v>
      </c>
      <c r="N52" s="27">
        <v>331.93875000000003</v>
      </c>
      <c r="O52" s="27">
        <v>655.79475000000002</v>
      </c>
      <c r="P52" s="27">
        <v>748.85849999999994</v>
      </c>
      <c r="Q52" s="27">
        <v>867.51599999999996</v>
      </c>
    </row>
    <row r="53" spans="1:17" ht="15.5">
      <c r="A53" s="3" t="s">
        <v>5</v>
      </c>
      <c r="B53" s="3" t="s">
        <v>24</v>
      </c>
      <c r="C53" s="3">
        <v>70</v>
      </c>
      <c r="D53" s="27">
        <v>57</v>
      </c>
      <c r="E53" s="27">
        <v>64.41</v>
      </c>
      <c r="F53" s="27">
        <v>144.07575</v>
      </c>
      <c r="G53" s="27">
        <v>227.75024999999999</v>
      </c>
      <c r="H53" s="27">
        <v>230.73374999999999</v>
      </c>
      <c r="I53" s="28">
        <v>801.91800000000001</v>
      </c>
      <c r="J53" s="28">
        <v>719.68650000000002</v>
      </c>
      <c r="K53" s="28">
        <v>215.71875</v>
      </c>
      <c r="L53" s="28">
        <v>795.80475000000001</v>
      </c>
      <c r="M53" s="28">
        <v>257.8485</v>
      </c>
      <c r="N53" s="28">
        <v>78</v>
      </c>
      <c r="O53" s="28">
        <v>702.32175000000007</v>
      </c>
      <c r="P53" s="28">
        <v>797.73525000000006</v>
      </c>
      <c r="Q53" s="28">
        <v>927.22500000000002</v>
      </c>
    </row>
    <row r="54" spans="1:17" ht="15.5">
      <c r="A54" s="3" t="s">
        <v>5</v>
      </c>
      <c r="B54" s="3" t="s">
        <v>24</v>
      </c>
      <c r="C54" s="3">
        <v>9999</v>
      </c>
      <c r="D54" s="27">
        <v>6</v>
      </c>
      <c r="E54" s="27">
        <v>5</v>
      </c>
      <c r="F54" s="27">
        <v>4</v>
      </c>
      <c r="G54" s="27">
        <v>5</v>
      </c>
      <c r="H54" s="27">
        <v>3</v>
      </c>
      <c r="I54" s="28">
        <v>2</v>
      </c>
      <c r="J54" s="28">
        <v>1</v>
      </c>
      <c r="K54" s="28">
        <v>5</v>
      </c>
      <c r="L54" s="28">
        <v>7</v>
      </c>
      <c r="M54" s="28">
        <v>8</v>
      </c>
      <c r="N54" s="28">
        <v>4</v>
      </c>
      <c r="O54" s="28">
        <v>2</v>
      </c>
      <c r="P54" s="28">
        <v>6</v>
      </c>
      <c r="Q54" s="28">
        <v>8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1:BE22"/>
  <sheetViews>
    <sheetView tabSelected="1" zoomScale="55" zoomScaleNormal="55" workbookViewId="0">
      <selection activeCell="BE6" sqref="BE6"/>
    </sheetView>
  </sheetViews>
  <sheetFormatPr baseColWidth="10" defaultRowHeight="14.5"/>
  <cols>
    <col min="4" max="4" width="20.1796875" style="26" customWidth="1"/>
    <col min="5" max="5" width="13.54296875" style="21" customWidth="1"/>
    <col min="6" max="6" width="13.453125" style="21" customWidth="1"/>
    <col min="7" max="7" width="14" style="22" customWidth="1"/>
    <col min="8" max="8" width="11.453125" style="23" customWidth="1"/>
    <col min="9" max="11" width="11.453125" style="24"/>
    <col min="12" max="12" width="11.453125" style="25"/>
    <col min="56" max="56" width="21" customWidth="1"/>
  </cols>
  <sheetData>
    <row r="1" spans="4:56" s="24" customFormat="1">
      <c r="D1" s="29"/>
      <c r="E1" s="30"/>
      <c r="F1" s="30"/>
      <c r="G1" s="31"/>
    </row>
    <row r="2" spans="4:56" s="24" customFormat="1">
      <c r="D2" s="29"/>
      <c r="E2" s="30"/>
      <c r="F2" s="30"/>
      <c r="G2" s="31"/>
    </row>
    <row r="3" spans="4:56" s="24" customFormat="1">
      <c r="D3" s="29"/>
      <c r="E3" s="30"/>
      <c r="F3" s="30"/>
      <c r="G3" s="31"/>
    </row>
    <row r="4" spans="4:56" s="32" customFormat="1" ht="23.5">
      <c r="D4" s="29"/>
      <c r="E4" s="33"/>
      <c r="F4" s="33"/>
      <c r="G4" s="34"/>
      <c r="H4" s="35"/>
      <c r="I4" s="35"/>
      <c r="J4" s="35"/>
      <c r="K4" s="35"/>
      <c r="L4" s="35"/>
      <c r="M4" s="36"/>
    </row>
    <row r="5" spans="4:56" s="14" customFormat="1" ht="22.5" customHeight="1" thickBot="1">
      <c r="D5" s="5"/>
      <c r="E5" s="6"/>
      <c r="F5" s="7" t="s">
        <v>3</v>
      </c>
      <c r="G5" s="8">
        <v>0</v>
      </c>
      <c r="H5" s="9">
        <v>0.5</v>
      </c>
      <c r="I5" s="10">
        <v>1</v>
      </c>
      <c r="J5" s="10">
        <v>1.5</v>
      </c>
      <c r="K5" s="10">
        <v>2</v>
      </c>
      <c r="L5" s="11">
        <v>2.5</v>
      </c>
      <c r="M5" s="12">
        <v>0.5</v>
      </c>
      <c r="N5" s="10">
        <v>1</v>
      </c>
      <c r="O5" s="10">
        <v>1.5</v>
      </c>
      <c r="P5" s="10">
        <v>2</v>
      </c>
      <c r="Q5" s="10">
        <v>2.5</v>
      </c>
      <c r="R5" s="10">
        <v>3</v>
      </c>
      <c r="S5" s="10">
        <v>3.5</v>
      </c>
      <c r="T5" s="10">
        <v>4</v>
      </c>
      <c r="U5" s="10">
        <v>4.5</v>
      </c>
      <c r="V5" s="10">
        <v>5</v>
      </c>
      <c r="W5" s="10">
        <v>5.5</v>
      </c>
      <c r="X5" s="10">
        <v>6</v>
      </c>
      <c r="Y5" s="10">
        <v>6.5</v>
      </c>
      <c r="Z5" s="10">
        <v>7</v>
      </c>
      <c r="AA5" s="10">
        <v>7.5</v>
      </c>
      <c r="AB5" s="10">
        <v>8</v>
      </c>
      <c r="AC5" s="10">
        <v>8.5</v>
      </c>
      <c r="AD5" s="10">
        <v>9</v>
      </c>
      <c r="AE5" s="10">
        <v>9.5</v>
      </c>
      <c r="AF5" s="13">
        <v>10</v>
      </c>
      <c r="AG5" s="13">
        <v>11</v>
      </c>
      <c r="AH5" s="13">
        <v>12</v>
      </c>
      <c r="AI5" s="13">
        <v>13</v>
      </c>
      <c r="AJ5" s="13">
        <v>14</v>
      </c>
      <c r="AK5" s="13">
        <v>15</v>
      </c>
      <c r="AL5" s="13">
        <v>16</v>
      </c>
      <c r="AM5" s="13">
        <v>17</v>
      </c>
      <c r="AN5" s="13">
        <v>18</v>
      </c>
      <c r="AO5" s="13">
        <v>19</v>
      </c>
      <c r="AP5" s="13">
        <v>20</v>
      </c>
      <c r="AQ5" s="13">
        <v>22</v>
      </c>
      <c r="AR5" s="13">
        <v>24</v>
      </c>
      <c r="AS5" s="13">
        <v>26</v>
      </c>
      <c r="AT5" s="13">
        <v>28</v>
      </c>
      <c r="AU5" s="13">
        <v>30</v>
      </c>
      <c r="AV5" s="13">
        <v>35</v>
      </c>
      <c r="AW5" s="13">
        <v>40</v>
      </c>
      <c r="AX5" s="13">
        <v>45</v>
      </c>
      <c r="AY5" s="13">
        <v>50</v>
      </c>
      <c r="AZ5" s="13">
        <v>55</v>
      </c>
      <c r="BA5" s="13">
        <v>60</v>
      </c>
      <c r="BB5" s="13">
        <v>65</v>
      </c>
      <c r="BC5" s="13">
        <v>70</v>
      </c>
      <c r="BD5" s="13" t="s">
        <v>9</v>
      </c>
    </row>
    <row r="6" spans="4:56" s="17" customFormat="1" ht="30.75" customHeight="1" thickBot="1">
      <c r="D6" s="15" t="s">
        <v>25</v>
      </c>
      <c r="E6" s="16" t="s">
        <v>10</v>
      </c>
      <c r="F6" s="37" t="s">
        <v>11</v>
      </c>
      <c r="J6" s="39"/>
      <c r="K6" s="39"/>
      <c r="L6" s="39"/>
      <c r="M6" s="39"/>
      <c r="N6" s="39"/>
      <c r="O6" s="39"/>
      <c r="P6" s="39"/>
      <c r="Q6" s="39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</row>
    <row r="7" spans="4:56" ht="28.5" customHeight="1" thickBot="1">
      <c r="D7" s="18" t="s">
        <v>5</v>
      </c>
      <c r="E7" s="19">
        <v>3</v>
      </c>
      <c r="F7" s="38">
        <v>1</v>
      </c>
      <c r="G7" s="52">
        <f>SUMPRODUCT(MAX((Prix!$A$5:$A$54=$D7)*(Prix!$C$5:$C$54&lt;=G$5)*(Prix!$D$2:$Q$2=$E7)*(Prix!$D$5:$Q$54)))</f>
        <v>5.6550000000000002</v>
      </c>
      <c r="H7" s="52">
        <f>SUMPRODUCT(MAX((Prix!$A$5:$A$54=$D7)*(Prix!$C$5:$C$54&lt;=H$5)*(Prix!$D$2:$Q$2=$E7)*(Prix!$D$5:$Q$54)))</f>
        <v>5.8402500000000002</v>
      </c>
      <c r="I7" s="52">
        <f>SUMPRODUCT(MAX((Prix!$A$5:$A$54=$D7)*(Prix!$C$5:$C$54&lt;=I$5)*(Prix!$D$2:$Q$2=$E7)*(Prix!$D$5:$Q$54)))</f>
        <v>7.2734999999999994</v>
      </c>
      <c r="J7" s="52">
        <f>SUMPRODUCT(MAX((Prix!$A$5:$A$54=$D7)*(Prix!$C$5:$C$54&lt;=J$5)*(Prix!$D$2:$Q$2=$E7)*(Prix!$D$5:$Q$54)))</f>
        <v>9.5452499999999993</v>
      </c>
      <c r="K7" s="52">
        <f>SUMPRODUCT(MAX((Prix!$A$5:$A$54=$D7)*(Prix!$C$5:$C$54&lt;=K$5)*(Prix!$D$2:$Q$2=$E7)*(Prix!$D$5:$Q$54)))</f>
        <v>10.9785</v>
      </c>
      <c r="L7" s="52">
        <f>SUMPRODUCT(MAX((Prix!$A$5:$A$54=$D7)*(Prix!$C$5:$C$54&lt;=L$5)*(Prix!$D$2:$Q$2=$E7)*(Prix!$D$5:$Q$54)))</f>
        <v>11.729249999999999</v>
      </c>
      <c r="M7" s="52">
        <f>SUMPRODUCT(MAX((Prix!$A$5:$A$54=$D7)*(Prix!$C$5:$C$54&lt;=M$5)*(Prix!$D$2:$Q$2=$E7)*(Prix!$D$5:$Q$54)))</f>
        <v>5.8402500000000002</v>
      </c>
      <c r="N7" s="52">
        <f>SUMPRODUCT(MAX((Prix!$A$5:$A$54=$D7)*(Prix!$C$5:$C$54&lt;=N$5)*(Prix!$D$2:$Q$2=$E7)*(Prix!$D$5:$Q$54)))</f>
        <v>7.2734999999999994</v>
      </c>
      <c r="O7" s="52">
        <f>SUMPRODUCT(MAX((Prix!$A$5:$A$54=$D7)*(Prix!$C$5:$C$54&lt;=O$5)*(Prix!$D$2:$Q$2=$E7)*(Prix!$D$5:$Q$54)))</f>
        <v>9.5452499999999993</v>
      </c>
      <c r="P7" s="52">
        <f>SUMPRODUCT(MAX((Prix!$A$5:$A$54=$D7)*(Prix!$C$5:$C$54&lt;=P$5)*(Prix!$D$2:$Q$2=$E7)*(Prix!$D$5:$Q$54)))</f>
        <v>10.9785</v>
      </c>
      <c r="Q7" s="52">
        <f>SUMPRODUCT(MAX((Prix!$A$5:$A$54=$D7)*(Prix!$C$5:$C$54&lt;=Q$5)*(Prix!$D$2:$Q$2=$E7)*(Prix!$D$5:$Q$54)))</f>
        <v>11.729249999999999</v>
      </c>
      <c r="R7" s="52">
        <f>SUMPRODUCT(MAX((Prix!$A$5:$A$54=$D7)*(Prix!$C$5:$C$54&lt;=R$5)*(Prix!$D$2:$Q$2=$E7)*(Prix!$D$5:$Q$54)))</f>
        <v>12.119249999999999</v>
      </c>
      <c r="S7" s="52">
        <f>SUMPRODUCT(MAX((Prix!$A$5:$A$54=$D7)*(Prix!$C$5:$C$54&lt;=S$5)*(Prix!$D$2:$Q$2=$E7)*(Prix!$D$5:$Q$54)))</f>
        <v>12.50925</v>
      </c>
      <c r="T7" s="52">
        <f>SUMPRODUCT(MAX((Prix!$A$5:$A$54=$D7)*(Prix!$C$5:$C$54&lt;=T$5)*(Prix!$D$2:$Q$2=$E7)*(Prix!$D$5:$Q$54)))</f>
        <v>12.89925</v>
      </c>
      <c r="U7" s="52">
        <f>SUMPRODUCT(MAX((Prix!$A$5:$A$54=$D7)*(Prix!$C$5:$C$54&lt;=U$5)*(Prix!$D$2:$Q$2=$E7)*(Prix!$D$5:$Q$54)))</f>
        <v>13.289250000000001</v>
      </c>
      <c r="V7" s="52">
        <f>SUMPRODUCT(MAX((Prix!$A$5:$A$54=$D7)*(Prix!$C$5:$C$54&lt;=V$5)*(Prix!$D$2:$Q$2=$E7)*(Prix!$D$5:$Q$54)))</f>
        <v>14.586</v>
      </c>
      <c r="W7" s="52">
        <f>SUMPRODUCT(MAX((Prix!$A$5:$A$54=$D7)*(Prix!$C$5:$C$54&lt;=W$5)*(Prix!$D$2:$Q$2=$E7)*(Prix!$D$5:$Q$54)))</f>
        <v>16.750499999999999</v>
      </c>
      <c r="X7" s="52">
        <f>SUMPRODUCT(MAX((Prix!$A$5:$A$54=$D7)*(Prix!$C$5:$C$54&lt;=X$5)*(Prix!$D$2:$Q$2=$E7)*(Prix!$D$5:$Q$54)))</f>
        <v>17.179500000000001</v>
      </c>
      <c r="Y7" s="52">
        <f>SUMPRODUCT(MAX((Prix!$A$5:$A$54=$D7)*(Prix!$C$5:$C$54&lt;=Y$5)*(Prix!$D$2:$Q$2=$E7)*(Prix!$D$5:$Q$54)))</f>
        <v>17.608499999999999</v>
      </c>
      <c r="Z7" s="52">
        <f>SUMPRODUCT(MAX((Prix!$A$5:$A$54=$D7)*(Prix!$C$5:$C$54&lt;=Z$5)*(Prix!$D$2:$Q$2=$E7)*(Prix!$D$5:$Q$54)))</f>
        <v>20.163</v>
      </c>
      <c r="AA7" s="52">
        <f>SUMPRODUCT(MAX((Prix!$A$5:$A$54=$D7)*(Prix!$C$5:$C$54&lt;=AA$5)*(Prix!$D$2:$Q$2=$E7)*(Prix!$D$5:$Q$54)))</f>
        <v>21.732749999999999</v>
      </c>
      <c r="AB7" s="52">
        <f>SUMPRODUCT(MAX((Prix!$A$5:$A$54=$D7)*(Prix!$C$5:$C$54&lt;=AB$5)*(Prix!$D$2:$Q$2=$E7)*(Prix!$D$5:$Q$54)))</f>
        <v>22.249500000000001</v>
      </c>
      <c r="AC7" s="52">
        <f>SUMPRODUCT(MAX((Prix!$A$5:$A$54=$D7)*(Prix!$C$5:$C$54&lt;=AC$5)*(Prix!$D$2:$Q$2=$E7)*(Prix!$D$5:$Q$54)))</f>
        <v>22.756499999999999</v>
      </c>
      <c r="AD7" s="52">
        <f>SUMPRODUCT(MAX((Prix!$A$5:$A$54=$D7)*(Prix!$C$5:$C$54&lt;=AD$5)*(Prix!$D$2:$Q$2=$E7)*(Prix!$D$5:$Q$54)))</f>
        <v>24.423749999999998</v>
      </c>
      <c r="AE7" s="52">
        <f>SUMPRODUCT(MAX((Prix!$A$5:$A$54=$D7)*(Prix!$C$5:$C$54&lt;=AE$5)*(Prix!$D$2:$Q$2=$E7)*(Prix!$D$5:$Q$54)))</f>
        <v>24.96</v>
      </c>
      <c r="AF7" s="52">
        <f>SUMPRODUCT(MAX((Prix!$A$5:$A$54=$D7)*(Prix!$C$5:$C$54&lt;=AF$5)*(Prix!$D$2:$Q$2=$E7)*(Prix!$D$5:$Q$54)))</f>
        <v>25.49625</v>
      </c>
      <c r="AG7" s="52">
        <f>SUMPRODUCT(MAX((Prix!$A$5:$A$54=$D7)*(Prix!$C$5:$C$54&lt;=AG$5)*(Prix!$D$2:$Q$2=$E7)*(Prix!$D$5:$Q$54)))</f>
        <v>26.627249999999997</v>
      </c>
      <c r="AH7" s="52">
        <f>SUMPRODUCT(MAX((Prix!$A$5:$A$54=$D7)*(Prix!$C$5:$C$54&lt;=AH$5)*(Prix!$D$2:$Q$2=$E7)*(Prix!$D$5:$Q$54)))</f>
        <v>27.7485</v>
      </c>
      <c r="AI7" s="52">
        <f>SUMPRODUCT(MAX((Prix!$A$5:$A$54=$D7)*(Prix!$C$5:$C$54&lt;=AI$5)*(Prix!$D$2:$Q$2=$E7)*(Prix!$D$5:$Q$54)))</f>
        <v>28.8795</v>
      </c>
      <c r="AJ7" s="52">
        <f>SUMPRODUCT(MAX((Prix!$A$5:$A$54=$D7)*(Prix!$C$5:$C$54&lt;=AJ$5)*(Prix!$D$2:$Q$2=$E7)*(Prix!$D$5:$Q$54)))</f>
        <v>31.434000000000001</v>
      </c>
      <c r="AK7" s="52">
        <f>SUMPRODUCT(MAX((Prix!$A$5:$A$54=$D7)*(Prix!$C$5:$C$54&lt;=AK$5)*(Prix!$D$2:$Q$2=$E7)*(Prix!$D$5:$Q$54)))</f>
        <v>32.613750000000003</v>
      </c>
      <c r="AL7" s="52">
        <f>SUMPRODUCT(MAX((Prix!$A$5:$A$54=$D7)*(Prix!$C$5:$C$54&lt;=AL$5)*(Prix!$D$2:$Q$2=$E7)*(Prix!$D$5:$Q$54)))</f>
        <v>41.476500000000001</v>
      </c>
      <c r="AM7" s="52">
        <f>SUMPRODUCT(MAX((Prix!$A$5:$A$54=$D7)*(Prix!$C$5:$C$54&lt;=AM$5)*(Prix!$D$2:$Q$2=$E7)*(Prix!$D$5:$Q$54)))</f>
        <v>42.939</v>
      </c>
      <c r="AN7" s="52">
        <f>SUMPRODUCT(MAX((Prix!$A$5:$A$54=$D7)*(Prix!$C$5:$C$54&lt;=AN$5)*(Prix!$D$2:$Q$2=$E7)*(Prix!$D$5:$Q$54)))</f>
        <v>44.382000000000005</v>
      </c>
      <c r="AO7" s="52">
        <f>SUMPRODUCT(MAX((Prix!$A$5:$A$54=$D7)*(Prix!$C$5:$C$54&lt;=AO$5)*(Prix!$D$2:$Q$2=$E7)*(Prix!$D$5:$Q$54)))</f>
        <v>45.844500000000004</v>
      </c>
      <c r="AP7" s="52">
        <f>SUMPRODUCT(MAX((Prix!$A$5:$A$54=$D7)*(Prix!$C$5:$C$54&lt;=AP$5)*(Prix!$D$2:$Q$2=$E7)*(Prix!$D$5:$Q$54)))</f>
        <v>47.287500000000001</v>
      </c>
      <c r="AQ7" s="52">
        <f>SUMPRODUCT(MAX((Prix!$A$5:$A$54=$D7)*(Prix!$C$5:$C$54&lt;=AQ$5)*(Prix!$D$2:$Q$2=$E7)*(Prix!$D$5:$Q$54)))</f>
        <v>60.576750000000004</v>
      </c>
      <c r="AR7" s="52">
        <f>SUMPRODUCT(MAX((Prix!$A$5:$A$54=$D7)*(Prix!$C$5:$C$54&lt;=AR$5)*(Prix!$D$2:$Q$2=$E7)*(Prix!$D$5:$Q$54)))</f>
        <v>60.917999999999992</v>
      </c>
      <c r="AS7" s="52">
        <f>SUMPRODUCT(MAX((Prix!$A$5:$A$54=$D7)*(Prix!$C$5:$C$54&lt;=AS$5)*(Prix!$D$2:$Q$2=$E7)*(Prix!$D$5:$Q$54)))</f>
        <v>60.917999999999992</v>
      </c>
      <c r="AT7" s="52">
        <f>SUMPRODUCT(MAX((Prix!$A$5:$A$54=$D7)*(Prix!$C$5:$C$54&lt;=AT$5)*(Prix!$D$2:$Q$2=$E7)*(Prix!$D$5:$Q$54)))</f>
        <v>60.917999999999992</v>
      </c>
      <c r="AU7" s="52">
        <f>SUMPRODUCT(MAX((Prix!$A$5:$A$54=$D7)*(Prix!$C$5:$C$54&lt;=AU$5)*(Prix!$D$2:$Q$2=$E7)*(Prix!$D$5:$Q$54)))</f>
        <v>60.917999999999992</v>
      </c>
      <c r="AV7" s="52">
        <f>SUMPRODUCT(MAX((Prix!$A$5:$A$54=$D7)*(Prix!$C$5:$C$54&lt;=AV$5)*(Prix!$D$2:$Q$2=$E7)*(Prix!$D$5:$Q$54)))</f>
        <v>76.937249999999992</v>
      </c>
      <c r="AW7" s="52">
        <f>SUMPRODUCT(MAX((Prix!$A$5:$A$54=$D7)*(Prix!$C$5:$C$54&lt;=AW$5)*(Prix!$D$2:$Q$2=$E7)*(Prix!$D$5:$Q$54)))</f>
        <v>84.132750000000001</v>
      </c>
      <c r="AX7" s="52">
        <f>SUMPRODUCT(MAX((Prix!$A$5:$A$54=$D7)*(Prix!$C$5:$C$54&lt;=AX$5)*(Prix!$D$2:$Q$2=$E7)*(Prix!$D$5:$Q$54)))</f>
        <v>91.328249999999997</v>
      </c>
      <c r="AY7" s="52">
        <f>SUMPRODUCT(MAX((Prix!$A$5:$A$54=$D7)*(Prix!$C$5:$C$54&lt;=AY$5)*(Prix!$D$2:$Q$2=$E7)*(Prix!$D$5:$Q$54)))</f>
        <v>98.533500000000004</v>
      </c>
      <c r="AZ7" s="52">
        <f>SUMPRODUCT(MAX((Prix!$A$5:$A$54=$D7)*(Prix!$C$5:$C$54&lt;=AZ$5)*(Prix!$D$2:$Q$2=$E7)*(Prix!$D$5:$Q$54)))</f>
        <v>119.64224999999999</v>
      </c>
      <c r="BA7" s="52">
        <f>SUMPRODUCT(MAX((Prix!$A$5:$A$54=$D7)*(Prix!$C$5:$C$54&lt;=BA$5)*(Prix!$D$2:$Q$2=$E7)*(Prix!$D$5:$Q$54)))</f>
        <v>127.7835</v>
      </c>
      <c r="BB7" s="52">
        <f>SUMPRODUCT(MAX((Prix!$A$5:$A$54=$D7)*(Prix!$C$5:$C$54&lt;=BB$5)*(Prix!$D$2:$Q$2=$E7)*(Prix!$D$5:$Q$54)))</f>
        <v>135.92474999999999</v>
      </c>
      <c r="BC7" s="52">
        <f>SUMPRODUCT(MAX((Prix!$A$5:$A$54=$D7)*(Prix!$C$5:$C$54&lt;=BC$5)*(Prix!$D$2:$Q$2=$E7)*(Prix!$D$5:$Q$54)))</f>
        <v>144.07575</v>
      </c>
      <c r="BD7" s="52">
        <f>SUMPRODUCT(MAX((Prix!$A$5:$A$54=$D7)*(Prix!$C$5:$C$54&gt;BC$5)*(Prix!$D$2:$Q$2=$E7)*(Prix!$D$5:$Q$54)))</f>
        <v>4</v>
      </c>
    </row>
    <row r="8" spans="4:56" ht="28.5" customHeight="1" thickBot="1">
      <c r="D8" s="18" t="s">
        <v>6</v>
      </c>
      <c r="E8" s="19">
        <v>3</v>
      </c>
      <c r="F8" s="38">
        <v>1</v>
      </c>
      <c r="G8" s="52">
        <f>SUMPRODUCT(MAX((Prix!$A$5:$A$54=$D8)*(Prix!$C$5:$C$54&lt;=G$5)*(Prix!$D$2:$Q$2=$E8)*(Prix!$D$5:$Q$54)))</f>
        <v>0</v>
      </c>
      <c r="H8" s="52">
        <f>SUMPRODUCT(MAX((Prix!$A$5:$A$54=$D8)*(Prix!$C$5:$C$54&lt;=H$5)*(Prix!$D$2:$Q$2=$E8)*(Prix!$D$5:$Q$54)))</f>
        <v>0</v>
      </c>
      <c r="I8" s="52">
        <f>SUMPRODUCT(MAX((Prix!$A$5:$A$54=$D8)*(Prix!$C$5:$C$54&lt;=I$5)*(Prix!$D$2:$Q$2=$E8)*(Prix!$D$5:$Q$54)))</f>
        <v>0</v>
      </c>
      <c r="J8" s="52">
        <f>SUMPRODUCT(MAX((Prix!$A$5:$A$54=$D8)*(Prix!$C$5:$C$54&lt;=J$5)*(Prix!$D$2:$Q$2=$E8)*(Prix!$D$5:$Q$54)))</f>
        <v>0</v>
      </c>
      <c r="K8" s="52">
        <f>SUMPRODUCT(MAX((Prix!$A$5:$A$54=$D8)*(Prix!$C$5:$C$54&lt;=K$5)*(Prix!$D$2:$Q$2=$E8)*(Prix!$D$5:$Q$54)))</f>
        <v>0</v>
      </c>
      <c r="L8" s="52">
        <f>SUMPRODUCT(MAX((Prix!$A$5:$A$54=$D8)*(Prix!$C$5:$C$54&lt;=L$5)*(Prix!$D$2:$Q$2=$E8)*(Prix!$D$5:$Q$54)))</f>
        <v>0</v>
      </c>
      <c r="M8" s="52">
        <f>SUMPRODUCT(MAX((Prix!$A$5:$A$54=$D8)*(Prix!$C$5:$C$54&lt;=M$5)*(Prix!$D$2:$Q$2=$E8)*(Prix!$D$5:$Q$54)))</f>
        <v>0</v>
      </c>
      <c r="N8" s="52">
        <f>SUMPRODUCT(MAX((Prix!$A$5:$A$54=$D8)*(Prix!$C$5:$C$54&lt;=N$5)*(Prix!$D$2:$Q$2=$E8)*(Prix!$D$5:$Q$54)))</f>
        <v>0</v>
      </c>
      <c r="O8" s="52">
        <f>SUMPRODUCT(MAX((Prix!$A$5:$A$54=$D8)*(Prix!$C$5:$C$54&lt;=O$5)*(Prix!$D$2:$Q$2=$E8)*(Prix!$D$5:$Q$54)))</f>
        <v>0</v>
      </c>
      <c r="P8" s="52">
        <f>SUMPRODUCT(MAX((Prix!$A$5:$A$54=$D8)*(Prix!$C$5:$C$54&lt;=P$5)*(Prix!$D$2:$Q$2=$E8)*(Prix!$D$5:$Q$54)))</f>
        <v>0</v>
      </c>
      <c r="Q8" s="52">
        <f>SUMPRODUCT(MAX((Prix!$A$5:$A$54=$D8)*(Prix!$C$5:$C$54&lt;=Q$5)*(Prix!$D$2:$Q$2=$E8)*(Prix!$D$5:$Q$54)))</f>
        <v>0</v>
      </c>
      <c r="R8" s="52">
        <f>SUMPRODUCT(MAX((Prix!$A$5:$A$54=$D8)*(Prix!$C$5:$C$54&lt;=R$5)*(Prix!$D$2:$Q$2=$E8)*(Prix!$D$5:$Q$54)))</f>
        <v>0</v>
      </c>
      <c r="S8" s="52">
        <f>SUMPRODUCT(MAX((Prix!$A$5:$A$54=$D8)*(Prix!$C$5:$C$54&lt;=S$5)*(Prix!$D$2:$Q$2=$E8)*(Prix!$D$5:$Q$54)))</f>
        <v>0</v>
      </c>
      <c r="T8" s="52">
        <f>SUMPRODUCT(MAX((Prix!$A$5:$A$54=$D8)*(Prix!$C$5:$C$54&lt;=T$5)*(Prix!$D$2:$Q$2=$E8)*(Prix!$D$5:$Q$54)))</f>
        <v>0</v>
      </c>
      <c r="U8" s="52">
        <f>SUMPRODUCT(MAX((Prix!$A$5:$A$54=$D8)*(Prix!$C$5:$C$54&lt;=U$5)*(Prix!$D$2:$Q$2=$E8)*(Prix!$D$5:$Q$54)))</f>
        <v>0</v>
      </c>
      <c r="V8" s="52">
        <f>SUMPRODUCT(MAX((Prix!$A$5:$A$54=$D8)*(Prix!$C$5:$C$54&lt;=V$5)*(Prix!$D$2:$Q$2=$E8)*(Prix!$D$5:$Q$54)))</f>
        <v>0</v>
      </c>
      <c r="W8" s="52">
        <f>SUMPRODUCT(MAX((Prix!$A$5:$A$54=$D8)*(Prix!$C$5:$C$54&lt;=W$5)*(Prix!$D$2:$Q$2=$E8)*(Prix!$D$5:$Q$54)))</f>
        <v>0</v>
      </c>
      <c r="X8" s="52">
        <f>SUMPRODUCT(MAX((Prix!$A$5:$A$54=$D8)*(Prix!$C$5:$C$54&lt;=X$5)*(Prix!$D$2:$Q$2=$E8)*(Prix!$D$5:$Q$54)))</f>
        <v>0</v>
      </c>
      <c r="Y8" s="52">
        <f>SUMPRODUCT(MAX((Prix!$A$5:$A$54=$D8)*(Prix!$C$5:$C$54&lt;=Y$5)*(Prix!$D$2:$Q$2=$E8)*(Prix!$D$5:$Q$54)))</f>
        <v>0</v>
      </c>
      <c r="Z8" s="52">
        <f>SUMPRODUCT(MAX((Prix!$A$5:$A$54=$D8)*(Prix!$C$5:$C$54&lt;=Z$5)*(Prix!$D$2:$Q$2=$E8)*(Prix!$D$5:$Q$54)))</f>
        <v>0</v>
      </c>
      <c r="AA8" s="52">
        <f>SUMPRODUCT(MAX((Prix!$A$5:$A$54=$D8)*(Prix!$C$5:$C$54&lt;=AA$5)*(Prix!$D$2:$Q$2=$E8)*(Prix!$D$5:$Q$54)))</f>
        <v>0</v>
      </c>
      <c r="AB8" s="52">
        <f>SUMPRODUCT(MAX((Prix!$A$5:$A$54=$D8)*(Prix!$C$5:$C$54&lt;=AB$5)*(Prix!$D$2:$Q$2=$E8)*(Prix!$D$5:$Q$54)))</f>
        <v>0</v>
      </c>
      <c r="AC8" s="52">
        <f>SUMPRODUCT(MAX((Prix!$A$5:$A$54=$D8)*(Prix!$C$5:$C$54&lt;=AC$5)*(Prix!$D$2:$Q$2=$E8)*(Prix!$D$5:$Q$54)))</f>
        <v>0</v>
      </c>
      <c r="AD8" s="52">
        <f>SUMPRODUCT(MAX((Prix!$A$5:$A$54=$D8)*(Prix!$C$5:$C$54&lt;=AD$5)*(Prix!$D$2:$Q$2=$E8)*(Prix!$D$5:$Q$54)))</f>
        <v>0</v>
      </c>
      <c r="AE8" s="52">
        <f>SUMPRODUCT(MAX((Prix!$A$5:$A$54=$D8)*(Prix!$C$5:$C$54&lt;=AE$5)*(Prix!$D$2:$Q$2=$E8)*(Prix!$D$5:$Q$54)))</f>
        <v>0</v>
      </c>
      <c r="AF8" s="52">
        <f>SUMPRODUCT(MAX((Prix!$A$5:$A$54=$D8)*(Prix!$C$5:$C$54&lt;=AF$5)*(Prix!$D$2:$Q$2=$E8)*(Prix!$D$5:$Q$54)))</f>
        <v>0</v>
      </c>
      <c r="AG8" s="52">
        <f>SUMPRODUCT(MAX((Prix!$A$5:$A$54=$D8)*(Prix!$C$5:$C$54&lt;=AG$5)*(Prix!$D$2:$Q$2=$E8)*(Prix!$D$5:$Q$54)))</f>
        <v>0</v>
      </c>
      <c r="AH8" s="52">
        <f>SUMPRODUCT(MAX((Prix!$A$5:$A$54=$D8)*(Prix!$C$5:$C$54&lt;=AH$5)*(Prix!$D$2:$Q$2=$E8)*(Prix!$D$5:$Q$54)))</f>
        <v>0</v>
      </c>
      <c r="AI8" s="52">
        <f>SUMPRODUCT(MAX((Prix!$A$5:$A$54=$D8)*(Prix!$C$5:$C$54&lt;=AI$5)*(Prix!$D$2:$Q$2=$E8)*(Prix!$D$5:$Q$54)))</f>
        <v>0</v>
      </c>
      <c r="AJ8" s="52">
        <f>SUMPRODUCT(MAX((Prix!$A$5:$A$54=$D8)*(Prix!$C$5:$C$54&lt;=AJ$5)*(Prix!$D$2:$Q$2=$E8)*(Prix!$D$5:$Q$54)))</f>
        <v>0</v>
      </c>
      <c r="AK8" s="52">
        <f>SUMPRODUCT(MAX((Prix!$A$5:$A$54=$D8)*(Prix!$C$5:$C$54&lt;=AK$5)*(Prix!$D$2:$Q$2=$E8)*(Prix!$D$5:$Q$54)))</f>
        <v>0</v>
      </c>
      <c r="AL8" s="52">
        <f>SUMPRODUCT(MAX((Prix!$A$5:$A$54=$D8)*(Prix!$C$5:$C$54&lt;=AL$5)*(Prix!$D$2:$Q$2=$E8)*(Prix!$D$5:$Q$54)))</f>
        <v>0</v>
      </c>
      <c r="AM8" s="52">
        <f>SUMPRODUCT(MAX((Prix!$A$5:$A$54=$D8)*(Prix!$C$5:$C$54&lt;=AM$5)*(Prix!$D$2:$Q$2=$E8)*(Prix!$D$5:$Q$54)))</f>
        <v>0</v>
      </c>
      <c r="AN8" s="52">
        <f>SUMPRODUCT(MAX((Prix!$A$5:$A$54=$D8)*(Prix!$C$5:$C$54&lt;=AN$5)*(Prix!$D$2:$Q$2=$E8)*(Prix!$D$5:$Q$54)))</f>
        <v>0</v>
      </c>
      <c r="AO8" s="52">
        <f>SUMPRODUCT(MAX((Prix!$A$5:$A$54=$D8)*(Prix!$C$5:$C$54&lt;=AO$5)*(Prix!$D$2:$Q$2=$E8)*(Prix!$D$5:$Q$54)))</f>
        <v>0</v>
      </c>
      <c r="AP8" s="52">
        <f>SUMPRODUCT(MAX((Prix!$A$5:$A$54=$D8)*(Prix!$C$5:$C$54&lt;=AP$5)*(Prix!$D$2:$Q$2=$E8)*(Prix!$D$5:$Q$54)))</f>
        <v>0</v>
      </c>
      <c r="AQ8" s="52">
        <f>SUMPRODUCT(MAX((Prix!$A$5:$A$54=$D8)*(Prix!$C$5:$C$54&lt;=AQ$5)*(Prix!$D$2:$Q$2=$E8)*(Prix!$D$5:$Q$54)))</f>
        <v>0</v>
      </c>
      <c r="AR8" s="52">
        <f>SUMPRODUCT(MAX((Prix!$A$5:$A$54=$D8)*(Prix!$C$5:$C$54&lt;=AR$5)*(Prix!$D$2:$Q$2=$E8)*(Prix!$D$5:$Q$54)))</f>
        <v>0</v>
      </c>
      <c r="AS8" s="52">
        <f>SUMPRODUCT(MAX((Prix!$A$5:$A$54=$D8)*(Prix!$C$5:$C$54&lt;=AS$5)*(Prix!$D$2:$Q$2=$E8)*(Prix!$D$5:$Q$54)))</f>
        <v>0</v>
      </c>
      <c r="AT8" s="52">
        <f>SUMPRODUCT(MAX((Prix!$A$5:$A$54=$D8)*(Prix!$C$5:$C$54&lt;=AT$5)*(Prix!$D$2:$Q$2=$E8)*(Prix!$D$5:$Q$54)))</f>
        <v>0</v>
      </c>
      <c r="AU8" s="52">
        <f>SUMPRODUCT(MAX((Prix!$A$5:$A$54=$D8)*(Prix!$C$5:$C$54&lt;=AU$5)*(Prix!$D$2:$Q$2=$E8)*(Prix!$D$5:$Q$54)))</f>
        <v>0</v>
      </c>
      <c r="AV8" s="52">
        <f>SUMPRODUCT(MAX((Prix!$A$5:$A$54=$D8)*(Prix!$C$5:$C$54&lt;=AV$5)*(Prix!$D$2:$Q$2=$E8)*(Prix!$D$5:$Q$54)))</f>
        <v>0</v>
      </c>
      <c r="AW8" s="52">
        <f>SUMPRODUCT(MAX((Prix!$A$5:$A$54=$D8)*(Prix!$C$5:$C$54&lt;=AW$5)*(Prix!$D$2:$Q$2=$E8)*(Prix!$D$5:$Q$54)))</f>
        <v>0</v>
      </c>
      <c r="AX8" s="52">
        <f>SUMPRODUCT(MAX((Prix!$A$5:$A$54=$D8)*(Prix!$C$5:$C$54&lt;=AX$5)*(Prix!$D$2:$Q$2=$E8)*(Prix!$D$5:$Q$54)))</f>
        <v>0</v>
      </c>
      <c r="AY8" s="52">
        <f>SUMPRODUCT(MAX((Prix!$A$5:$A$54=$D8)*(Prix!$C$5:$C$54&lt;=AY$5)*(Prix!$D$2:$Q$2=$E8)*(Prix!$D$5:$Q$54)))</f>
        <v>0</v>
      </c>
      <c r="AZ8" s="52">
        <f>SUMPRODUCT(MAX((Prix!$A$5:$A$54=$D8)*(Prix!$C$5:$C$54&lt;=AZ$5)*(Prix!$D$2:$Q$2=$E8)*(Prix!$D$5:$Q$54)))</f>
        <v>0</v>
      </c>
      <c r="BA8" s="52">
        <f>SUMPRODUCT(MAX((Prix!$A$5:$A$54=$D8)*(Prix!$C$5:$C$54&lt;=BA$5)*(Prix!$D$2:$Q$2=$E8)*(Prix!$D$5:$Q$54)))</f>
        <v>0</v>
      </c>
      <c r="BB8" s="52">
        <f>SUMPRODUCT(MAX((Prix!$A$5:$A$54=$D8)*(Prix!$C$5:$C$54&lt;=BB$5)*(Prix!$D$2:$Q$2=$E8)*(Prix!$D$5:$Q$54)))</f>
        <v>0</v>
      </c>
      <c r="BC8" s="52">
        <f>SUMPRODUCT(MAX((Prix!$A$5:$A$54=$D8)*(Prix!$C$5:$C$54&lt;=BC$5)*(Prix!$D$2:$Q$2=$E8)*(Prix!$D$5:$Q$54)))</f>
        <v>0</v>
      </c>
      <c r="BD8" s="52">
        <f>SUMPRODUCT(MAX((Prix!$A$5:$A$54=$D8)*(Prix!$C$5:$C$54&gt;BC$5)*(Prix!$D$2:$Q$2=$E8)*(Prix!$D$5:$Q$54)))</f>
        <v>0</v>
      </c>
    </row>
    <row r="9" spans="4:56" ht="28.5" customHeight="1" thickBot="1">
      <c r="D9" s="18" t="s">
        <v>7</v>
      </c>
      <c r="E9" s="19">
        <v>6</v>
      </c>
      <c r="F9" s="38">
        <v>1</v>
      </c>
      <c r="G9" s="52">
        <f>SUMPRODUCT(MAX((Prix!$A$5:$A$54=$D9)*(Prix!$C$5:$C$54&lt;=G$5)*(Prix!$D$2:$Q$2=$E9)*(Prix!$D$5:$Q$54)))</f>
        <v>0</v>
      </c>
      <c r="H9" s="52">
        <f>SUMPRODUCT(MAX((Prix!$A$5:$A$54=$D9)*(Prix!$C$5:$C$54&lt;=H$5)*(Prix!$D$2:$Q$2=$E9)*(Prix!$D$5:$Q$54)))</f>
        <v>0</v>
      </c>
      <c r="I9" s="52">
        <f>SUMPRODUCT(MAX((Prix!$A$5:$A$54=$D9)*(Prix!$C$5:$C$54&lt;=I$5)*(Prix!$D$2:$Q$2=$E9)*(Prix!$D$5:$Q$54)))</f>
        <v>0</v>
      </c>
      <c r="J9" s="52">
        <f>SUMPRODUCT(MAX((Prix!$A$5:$A$54=$D9)*(Prix!$C$5:$C$54&lt;=J$5)*(Prix!$D$2:$Q$2=$E9)*(Prix!$D$5:$Q$54)))</f>
        <v>0</v>
      </c>
      <c r="K9" s="52">
        <f>SUMPRODUCT(MAX((Prix!$A$5:$A$54=$D9)*(Prix!$C$5:$C$54&lt;=K$5)*(Prix!$D$2:$Q$2=$E9)*(Prix!$D$5:$Q$54)))</f>
        <v>0</v>
      </c>
      <c r="L9" s="52">
        <f>SUMPRODUCT(MAX((Prix!$A$5:$A$54=$D9)*(Prix!$C$5:$C$54&lt;=L$5)*(Prix!$D$2:$Q$2=$E9)*(Prix!$D$5:$Q$54)))</f>
        <v>0</v>
      </c>
      <c r="M9" s="52">
        <f>SUMPRODUCT(MAX((Prix!$A$5:$A$54=$D9)*(Prix!$C$5:$C$54&lt;=M$5)*(Prix!$D$2:$Q$2=$E9)*(Prix!$D$5:$Q$54)))</f>
        <v>0</v>
      </c>
      <c r="N9" s="52">
        <f>SUMPRODUCT(MAX((Prix!$A$5:$A$54=$D9)*(Prix!$C$5:$C$54&lt;=N$5)*(Prix!$D$2:$Q$2=$E9)*(Prix!$D$5:$Q$54)))</f>
        <v>0</v>
      </c>
      <c r="O9" s="52">
        <f>SUMPRODUCT(MAX((Prix!$A$5:$A$54=$D9)*(Prix!$C$5:$C$54&lt;=O$5)*(Prix!$D$2:$Q$2=$E9)*(Prix!$D$5:$Q$54)))</f>
        <v>0</v>
      </c>
      <c r="P9" s="52">
        <f>SUMPRODUCT(MAX((Prix!$A$5:$A$54=$D9)*(Prix!$C$5:$C$54&lt;=P$5)*(Prix!$D$2:$Q$2=$E9)*(Prix!$D$5:$Q$54)))</f>
        <v>0</v>
      </c>
      <c r="Q9" s="52">
        <f>SUMPRODUCT(MAX((Prix!$A$5:$A$54=$D9)*(Prix!$C$5:$C$54&lt;=Q$5)*(Prix!$D$2:$Q$2=$E9)*(Prix!$D$5:$Q$54)))</f>
        <v>0</v>
      </c>
      <c r="R9" s="52">
        <f>SUMPRODUCT(MAX((Prix!$A$5:$A$54=$D9)*(Prix!$C$5:$C$54&lt;=R$5)*(Prix!$D$2:$Q$2=$E9)*(Prix!$D$5:$Q$54)))</f>
        <v>0</v>
      </c>
      <c r="S9" s="52">
        <f>SUMPRODUCT(MAX((Prix!$A$5:$A$54=$D9)*(Prix!$C$5:$C$54&lt;=S$5)*(Prix!$D$2:$Q$2=$E9)*(Prix!$D$5:$Q$54)))</f>
        <v>0</v>
      </c>
      <c r="T9" s="52">
        <f>SUMPRODUCT(MAX((Prix!$A$5:$A$54=$D9)*(Prix!$C$5:$C$54&lt;=T$5)*(Prix!$D$2:$Q$2=$E9)*(Prix!$D$5:$Q$54)))</f>
        <v>0</v>
      </c>
      <c r="U9" s="52">
        <f>SUMPRODUCT(MAX((Prix!$A$5:$A$54=$D9)*(Prix!$C$5:$C$54&lt;=U$5)*(Prix!$D$2:$Q$2=$E9)*(Prix!$D$5:$Q$54)))</f>
        <v>0</v>
      </c>
      <c r="V9" s="52">
        <f>SUMPRODUCT(MAX((Prix!$A$5:$A$54=$D9)*(Prix!$C$5:$C$54&lt;=V$5)*(Prix!$D$2:$Q$2=$E9)*(Prix!$D$5:$Q$54)))</f>
        <v>0</v>
      </c>
      <c r="W9" s="52">
        <f>SUMPRODUCT(MAX((Prix!$A$5:$A$54=$D9)*(Prix!$C$5:$C$54&lt;=W$5)*(Prix!$D$2:$Q$2=$E9)*(Prix!$D$5:$Q$54)))</f>
        <v>0</v>
      </c>
      <c r="X9" s="52">
        <f>SUMPRODUCT(MAX((Prix!$A$5:$A$54=$D9)*(Prix!$C$5:$C$54&lt;=X$5)*(Prix!$D$2:$Q$2=$E9)*(Prix!$D$5:$Q$54)))</f>
        <v>0</v>
      </c>
      <c r="Y9" s="52">
        <f>SUMPRODUCT(MAX((Prix!$A$5:$A$54=$D9)*(Prix!$C$5:$C$54&lt;=Y$5)*(Prix!$D$2:$Q$2=$E9)*(Prix!$D$5:$Q$54)))</f>
        <v>0</v>
      </c>
      <c r="Z9" s="52">
        <f>SUMPRODUCT(MAX((Prix!$A$5:$A$54=$D9)*(Prix!$C$5:$C$54&lt;=Z$5)*(Prix!$D$2:$Q$2=$E9)*(Prix!$D$5:$Q$54)))</f>
        <v>0</v>
      </c>
      <c r="AA9" s="52">
        <f>SUMPRODUCT(MAX((Prix!$A$5:$A$54=$D9)*(Prix!$C$5:$C$54&lt;=AA$5)*(Prix!$D$2:$Q$2=$E9)*(Prix!$D$5:$Q$54)))</f>
        <v>0</v>
      </c>
      <c r="AB9" s="52">
        <f>SUMPRODUCT(MAX((Prix!$A$5:$A$54=$D9)*(Prix!$C$5:$C$54&lt;=AB$5)*(Prix!$D$2:$Q$2=$E9)*(Prix!$D$5:$Q$54)))</f>
        <v>0</v>
      </c>
      <c r="AC9" s="52">
        <f>SUMPRODUCT(MAX((Prix!$A$5:$A$54=$D9)*(Prix!$C$5:$C$54&lt;=AC$5)*(Prix!$D$2:$Q$2=$E9)*(Prix!$D$5:$Q$54)))</f>
        <v>0</v>
      </c>
      <c r="AD9" s="52">
        <f>SUMPRODUCT(MAX((Prix!$A$5:$A$54=$D9)*(Prix!$C$5:$C$54&lt;=AD$5)*(Prix!$D$2:$Q$2=$E9)*(Prix!$D$5:$Q$54)))</f>
        <v>0</v>
      </c>
      <c r="AE9" s="52">
        <f>SUMPRODUCT(MAX((Prix!$A$5:$A$54=$D9)*(Prix!$C$5:$C$54&lt;=AE$5)*(Prix!$D$2:$Q$2=$E9)*(Prix!$D$5:$Q$54)))</f>
        <v>0</v>
      </c>
      <c r="AF9" s="52">
        <f>SUMPRODUCT(MAX((Prix!$A$5:$A$54=$D9)*(Prix!$C$5:$C$54&lt;=AF$5)*(Prix!$D$2:$Q$2=$E9)*(Prix!$D$5:$Q$54)))</f>
        <v>0</v>
      </c>
      <c r="AG9" s="52">
        <f>SUMPRODUCT(MAX((Prix!$A$5:$A$54=$D9)*(Prix!$C$5:$C$54&lt;=AG$5)*(Prix!$D$2:$Q$2=$E9)*(Prix!$D$5:$Q$54)))</f>
        <v>0</v>
      </c>
      <c r="AH9" s="52">
        <f>SUMPRODUCT(MAX((Prix!$A$5:$A$54=$D9)*(Prix!$C$5:$C$54&lt;=AH$5)*(Prix!$D$2:$Q$2=$E9)*(Prix!$D$5:$Q$54)))</f>
        <v>0</v>
      </c>
      <c r="AI9" s="52">
        <f>SUMPRODUCT(MAX((Prix!$A$5:$A$54=$D9)*(Prix!$C$5:$C$54&lt;=AI$5)*(Prix!$D$2:$Q$2=$E9)*(Prix!$D$5:$Q$54)))</f>
        <v>0</v>
      </c>
      <c r="AJ9" s="52">
        <f>SUMPRODUCT(MAX((Prix!$A$5:$A$54=$D9)*(Prix!$C$5:$C$54&lt;=AJ$5)*(Prix!$D$2:$Q$2=$E9)*(Prix!$D$5:$Q$54)))</f>
        <v>0</v>
      </c>
      <c r="AK9" s="52">
        <f>SUMPRODUCT(MAX((Prix!$A$5:$A$54=$D9)*(Prix!$C$5:$C$54&lt;=AK$5)*(Prix!$D$2:$Q$2=$E9)*(Prix!$D$5:$Q$54)))</f>
        <v>0</v>
      </c>
      <c r="AL9" s="52">
        <f>SUMPRODUCT(MAX((Prix!$A$5:$A$54=$D9)*(Prix!$C$5:$C$54&lt;=AL$5)*(Prix!$D$2:$Q$2=$E9)*(Prix!$D$5:$Q$54)))</f>
        <v>0</v>
      </c>
      <c r="AM9" s="52">
        <f>SUMPRODUCT(MAX((Prix!$A$5:$A$54=$D9)*(Prix!$C$5:$C$54&lt;=AM$5)*(Prix!$D$2:$Q$2=$E9)*(Prix!$D$5:$Q$54)))</f>
        <v>0</v>
      </c>
      <c r="AN9" s="52">
        <f>SUMPRODUCT(MAX((Prix!$A$5:$A$54=$D9)*(Prix!$C$5:$C$54&lt;=AN$5)*(Prix!$D$2:$Q$2=$E9)*(Prix!$D$5:$Q$54)))</f>
        <v>0</v>
      </c>
      <c r="AO9" s="52">
        <f>SUMPRODUCT(MAX((Prix!$A$5:$A$54=$D9)*(Prix!$C$5:$C$54&lt;=AO$5)*(Prix!$D$2:$Q$2=$E9)*(Prix!$D$5:$Q$54)))</f>
        <v>0</v>
      </c>
      <c r="AP9" s="52">
        <f>SUMPRODUCT(MAX((Prix!$A$5:$A$54=$D9)*(Prix!$C$5:$C$54&lt;=AP$5)*(Prix!$D$2:$Q$2=$E9)*(Prix!$D$5:$Q$54)))</f>
        <v>0</v>
      </c>
      <c r="AQ9" s="52">
        <f>SUMPRODUCT(MAX((Prix!$A$5:$A$54=$D9)*(Prix!$C$5:$C$54&lt;=AQ$5)*(Prix!$D$2:$Q$2=$E9)*(Prix!$D$5:$Q$54)))</f>
        <v>0</v>
      </c>
      <c r="AR9" s="52">
        <f>SUMPRODUCT(MAX((Prix!$A$5:$A$54=$D9)*(Prix!$C$5:$C$54&lt;=AR$5)*(Prix!$D$2:$Q$2=$E9)*(Prix!$D$5:$Q$54)))</f>
        <v>0</v>
      </c>
      <c r="AS9" s="52">
        <f>SUMPRODUCT(MAX((Prix!$A$5:$A$54=$D9)*(Prix!$C$5:$C$54&lt;=AS$5)*(Prix!$D$2:$Q$2=$E9)*(Prix!$D$5:$Q$54)))</f>
        <v>0</v>
      </c>
      <c r="AT9" s="52">
        <f>SUMPRODUCT(MAX((Prix!$A$5:$A$54=$D9)*(Prix!$C$5:$C$54&lt;=AT$5)*(Prix!$D$2:$Q$2=$E9)*(Prix!$D$5:$Q$54)))</f>
        <v>0</v>
      </c>
      <c r="AU9" s="52">
        <f>SUMPRODUCT(MAX((Prix!$A$5:$A$54=$D9)*(Prix!$C$5:$C$54&lt;=AU$5)*(Prix!$D$2:$Q$2=$E9)*(Prix!$D$5:$Q$54)))</f>
        <v>0</v>
      </c>
      <c r="AV9" s="52">
        <f>SUMPRODUCT(MAX((Prix!$A$5:$A$54=$D9)*(Prix!$C$5:$C$54&lt;=AV$5)*(Prix!$D$2:$Q$2=$E9)*(Prix!$D$5:$Q$54)))</f>
        <v>0</v>
      </c>
      <c r="AW9" s="52">
        <f>SUMPRODUCT(MAX((Prix!$A$5:$A$54=$D9)*(Prix!$C$5:$C$54&lt;=AW$5)*(Prix!$D$2:$Q$2=$E9)*(Prix!$D$5:$Q$54)))</f>
        <v>0</v>
      </c>
      <c r="AX9" s="52">
        <f>SUMPRODUCT(MAX((Prix!$A$5:$A$54=$D9)*(Prix!$C$5:$C$54&lt;=AX$5)*(Prix!$D$2:$Q$2=$E9)*(Prix!$D$5:$Q$54)))</f>
        <v>0</v>
      </c>
      <c r="AY9" s="52">
        <f>SUMPRODUCT(MAX((Prix!$A$5:$A$54=$D9)*(Prix!$C$5:$C$54&lt;=AY$5)*(Prix!$D$2:$Q$2=$E9)*(Prix!$D$5:$Q$54)))</f>
        <v>0</v>
      </c>
      <c r="AZ9" s="52">
        <f>SUMPRODUCT(MAX((Prix!$A$5:$A$54=$D9)*(Prix!$C$5:$C$54&lt;=AZ$5)*(Prix!$D$2:$Q$2=$E9)*(Prix!$D$5:$Q$54)))</f>
        <v>0</v>
      </c>
      <c r="BA9" s="52">
        <f>SUMPRODUCT(MAX((Prix!$A$5:$A$54=$D9)*(Prix!$C$5:$C$54&lt;=BA$5)*(Prix!$D$2:$Q$2=$E9)*(Prix!$D$5:$Q$54)))</f>
        <v>0</v>
      </c>
      <c r="BB9" s="52">
        <f>SUMPRODUCT(MAX((Prix!$A$5:$A$54=$D9)*(Prix!$C$5:$C$54&lt;=BB$5)*(Prix!$D$2:$Q$2=$E9)*(Prix!$D$5:$Q$54)))</f>
        <v>0</v>
      </c>
      <c r="BC9" s="52">
        <f>SUMPRODUCT(MAX((Prix!$A$5:$A$54=$D9)*(Prix!$C$5:$C$54&lt;=BC$5)*(Prix!$D$2:$Q$2=$E9)*(Prix!$D$5:$Q$54)))</f>
        <v>0</v>
      </c>
      <c r="BD9" s="52">
        <f>SUMPRODUCT(MAX((Prix!$A$5:$A$54=$D9)*(Prix!$C$5:$C$54&gt;BC$5)*(Prix!$D$2:$Q$2=$E9)*(Prix!$D$5:$Q$54)))</f>
        <v>0</v>
      </c>
    </row>
    <row r="10" spans="4:56" ht="28.5" customHeight="1" thickBot="1">
      <c r="D10" s="18" t="s">
        <v>12</v>
      </c>
      <c r="E10" s="19">
        <v>7</v>
      </c>
      <c r="F10" s="38">
        <v>1</v>
      </c>
      <c r="G10" s="52">
        <f>SUMPRODUCT(MAX((Prix!$A$5:$A$54=$D10)*(Prix!$C$5:$C$54&lt;=G$5)*(Prix!$D$2:$Q$2=$E10)*(Prix!$D$5:$Q$54)))</f>
        <v>0</v>
      </c>
      <c r="H10" s="52">
        <f>SUMPRODUCT(MAX((Prix!$A$5:$A$54=$D10)*(Prix!$C$5:$C$54&lt;=H$5)*(Prix!$D$2:$Q$2=$E10)*(Prix!$D$5:$Q$54)))</f>
        <v>0</v>
      </c>
      <c r="I10" s="52">
        <f>SUMPRODUCT(MAX((Prix!$A$5:$A$54=$D10)*(Prix!$C$5:$C$54&lt;=I$5)*(Prix!$D$2:$Q$2=$E10)*(Prix!$D$5:$Q$54)))</f>
        <v>0</v>
      </c>
      <c r="J10" s="52">
        <f>SUMPRODUCT(MAX((Prix!$A$5:$A$54=$D10)*(Prix!$C$5:$C$54&lt;=J$5)*(Prix!$D$2:$Q$2=$E10)*(Prix!$D$5:$Q$54)))</f>
        <v>0</v>
      </c>
      <c r="K10" s="52">
        <f>SUMPRODUCT(MAX((Prix!$A$5:$A$54=$D10)*(Prix!$C$5:$C$54&lt;=K$5)*(Prix!$D$2:$Q$2=$E10)*(Prix!$D$5:$Q$54)))</f>
        <v>0</v>
      </c>
      <c r="L10" s="52">
        <f>SUMPRODUCT(MAX((Prix!$A$5:$A$54=$D10)*(Prix!$C$5:$C$54&lt;=L$5)*(Prix!$D$2:$Q$2=$E10)*(Prix!$D$5:$Q$54)))</f>
        <v>0</v>
      </c>
      <c r="M10" s="52">
        <f>SUMPRODUCT(MAX((Prix!$A$5:$A$54=$D10)*(Prix!$C$5:$C$54&lt;=M$5)*(Prix!$D$2:$Q$2=$E10)*(Prix!$D$5:$Q$54)))</f>
        <v>0</v>
      </c>
      <c r="N10" s="52">
        <f>SUMPRODUCT(MAX((Prix!$A$5:$A$54=$D10)*(Prix!$C$5:$C$54&lt;=N$5)*(Prix!$D$2:$Q$2=$E10)*(Prix!$D$5:$Q$54)))</f>
        <v>0</v>
      </c>
      <c r="O10" s="52">
        <f>SUMPRODUCT(MAX((Prix!$A$5:$A$54=$D10)*(Prix!$C$5:$C$54&lt;=O$5)*(Prix!$D$2:$Q$2=$E10)*(Prix!$D$5:$Q$54)))</f>
        <v>0</v>
      </c>
      <c r="P10" s="52">
        <f>SUMPRODUCT(MAX((Prix!$A$5:$A$54=$D10)*(Prix!$C$5:$C$54&lt;=P$5)*(Prix!$D$2:$Q$2=$E10)*(Prix!$D$5:$Q$54)))</f>
        <v>0</v>
      </c>
      <c r="Q10" s="52">
        <f>SUMPRODUCT(MAX((Prix!$A$5:$A$54=$D10)*(Prix!$C$5:$C$54&lt;=Q$5)*(Prix!$D$2:$Q$2=$E10)*(Prix!$D$5:$Q$54)))</f>
        <v>0</v>
      </c>
      <c r="R10" s="52">
        <f>SUMPRODUCT(MAX((Prix!$A$5:$A$54=$D10)*(Prix!$C$5:$C$54&lt;=R$5)*(Prix!$D$2:$Q$2=$E10)*(Prix!$D$5:$Q$54)))</f>
        <v>0</v>
      </c>
      <c r="S10" s="52">
        <f>SUMPRODUCT(MAX((Prix!$A$5:$A$54=$D10)*(Prix!$C$5:$C$54&lt;=S$5)*(Prix!$D$2:$Q$2=$E10)*(Prix!$D$5:$Q$54)))</f>
        <v>0</v>
      </c>
      <c r="T10" s="52">
        <f>SUMPRODUCT(MAX((Prix!$A$5:$A$54=$D10)*(Prix!$C$5:$C$54&lt;=T$5)*(Prix!$D$2:$Q$2=$E10)*(Prix!$D$5:$Q$54)))</f>
        <v>0</v>
      </c>
      <c r="U10" s="52">
        <f>SUMPRODUCT(MAX((Prix!$A$5:$A$54=$D10)*(Prix!$C$5:$C$54&lt;=U$5)*(Prix!$D$2:$Q$2=$E10)*(Prix!$D$5:$Q$54)))</f>
        <v>0</v>
      </c>
      <c r="V10" s="52">
        <f>SUMPRODUCT(MAX((Prix!$A$5:$A$54=$D10)*(Prix!$C$5:$C$54&lt;=V$5)*(Prix!$D$2:$Q$2=$E10)*(Prix!$D$5:$Q$54)))</f>
        <v>0</v>
      </c>
      <c r="W10" s="52">
        <f>SUMPRODUCT(MAX((Prix!$A$5:$A$54=$D10)*(Prix!$C$5:$C$54&lt;=W$5)*(Prix!$D$2:$Q$2=$E10)*(Prix!$D$5:$Q$54)))</f>
        <v>0</v>
      </c>
      <c r="X10" s="52">
        <f>SUMPRODUCT(MAX((Prix!$A$5:$A$54=$D10)*(Prix!$C$5:$C$54&lt;=X$5)*(Prix!$D$2:$Q$2=$E10)*(Prix!$D$5:$Q$54)))</f>
        <v>0</v>
      </c>
      <c r="Y10" s="52">
        <f>SUMPRODUCT(MAX((Prix!$A$5:$A$54=$D10)*(Prix!$C$5:$C$54&lt;=Y$5)*(Prix!$D$2:$Q$2=$E10)*(Prix!$D$5:$Q$54)))</f>
        <v>0</v>
      </c>
      <c r="Z10" s="52">
        <f>SUMPRODUCT(MAX((Prix!$A$5:$A$54=$D10)*(Prix!$C$5:$C$54&lt;=Z$5)*(Prix!$D$2:$Q$2=$E10)*(Prix!$D$5:$Q$54)))</f>
        <v>0</v>
      </c>
      <c r="AA10" s="52">
        <f>SUMPRODUCT(MAX((Prix!$A$5:$A$54=$D10)*(Prix!$C$5:$C$54&lt;=AA$5)*(Prix!$D$2:$Q$2=$E10)*(Prix!$D$5:$Q$54)))</f>
        <v>0</v>
      </c>
      <c r="AB10" s="52">
        <f>SUMPRODUCT(MAX((Prix!$A$5:$A$54=$D10)*(Prix!$C$5:$C$54&lt;=AB$5)*(Prix!$D$2:$Q$2=$E10)*(Prix!$D$5:$Q$54)))</f>
        <v>0</v>
      </c>
      <c r="AC10" s="52">
        <f>SUMPRODUCT(MAX((Prix!$A$5:$A$54=$D10)*(Prix!$C$5:$C$54&lt;=AC$5)*(Prix!$D$2:$Q$2=$E10)*(Prix!$D$5:$Q$54)))</f>
        <v>0</v>
      </c>
      <c r="AD10" s="52">
        <f>SUMPRODUCT(MAX((Prix!$A$5:$A$54=$D10)*(Prix!$C$5:$C$54&lt;=AD$5)*(Prix!$D$2:$Q$2=$E10)*(Prix!$D$5:$Q$54)))</f>
        <v>0</v>
      </c>
      <c r="AE10" s="52">
        <f>SUMPRODUCT(MAX((Prix!$A$5:$A$54=$D10)*(Prix!$C$5:$C$54&lt;=AE$5)*(Prix!$D$2:$Q$2=$E10)*(Prix!$D$5:$Q$54)))</f>
        <v>0</v>
      </c>
      <c r="AF10" s="52">
        <f>SUMPRODUCT(MAX((Prix!$A$5:$A$54=$D10)*(Prix!$C$5:$C$54&lt;=AF$5)*(Prix!$D$2:$Q$2=$E10)*(Prix!$D$5:$Q$54)))</f>
        <v>0</v>
      </c>
      <c r="AG10" s="52">
        <f>SUMPRODUCT(MAX((Prix!$A$5:$A$54=$D10)*(Prix!$C$5:$C$54&lt;=AG$5)*(Prix!$D$2:$Q$2=$E10)*(Prix!$D$5:$Q$54)))</f>
        <v>0</v>
      </c>
      <c r="AH10" s="52">
        <f>SUMPRODUCT(MAX((Prix!$A$5:$A$54=$D10)*(Prix!$C$5:$C$54&lt;=AH$5)*(Prix!$D$2:$Q$2=$E10)*(Prix!$D$5:$Q$54)))</f>
        <v>0</v>
      </c>
      <c r="AI10" s="52">
        <f>SUMPRODUCT(MAX((Prix!$A$5:$A$54=$D10)*(Prix!$C$5:$C$54&lt;=AI$5)*(Prix!$D$2:$Q$2=$E10)*(Prix!$D$5:$Q$54)))</f>
        <v>0</v>
      </c>
      <c r="AJ10" s="52">
        <f>SUMPRODUCT(MAX((Prix!$A$5:$A$54=$D10)*(Prix!$C$5:$C$54&lt;=AJ$5)*(Prix!$D$2:$Q$2=$E10)*(Prix!$D$5:$Q$54)))</f>
        <v>0</v>
      </c>
      <c r="AK10" s="52">
        <f>SUMPRODUCT(MAX((Prix!$A$5:$A$54=$D10)*(Prix!$C$5:$C$54&lt;=AK$5)*(Prix!$D$2:$Q$2=$E10)*(Prix!$D$5:$Q$54)))</f>
        <v>0</v>
      </c>
      <c r="AL10" s="52">
        <f>SUMPRODUCT(MAX((Prix!$A$5:$A$54=$D10)*(Prix!$C$5:$C$54&lt;=AL$5)*(Prix!$D$2:$Q$2=$E10)*(Prix!$D$5:$Q$54)))</f>
        <v>0</v>
      </c>
      <c r="AM10" s="52">
        <f>SUMPRODUCT(MAX((Prix!$A$5:$A$54=$D10)*(Prix!$C$5:$C$54&lt;=AM$5)*(Prix!$D$2:$Q$2=$E10)*(Prix!$D$5:$Q$54)))</f>
        <v>0</v>
      </c>
      <c r="AN10" s="52">
        <f>SUMPRODUCT(MAX((Prix!$A$5:$A$54=$D10)*(Prix!$C$5:$C$54&lt;=AN$5)*(Prix!$D$2:$Q$2=$E10)*(Prix!$D$5:$Q$54)))</f>
        <v>0</v>
      </c>
      <c r="AO10" s="52">
        <f>SUMPRODUCT(MAX((Prix!$A$5:$A$54=$D10)*(Prix!$C$5:$C$54&lt;=AO$5)*(Prix!$D$2:$Q$2=$E10)*(Prix!$D$5:$Q$54)))</f>
        <v>0</v>
      </c>
      <c r="AP10" s="52">
        <f>SUMPRODUCT(MAX((Prix!$A$5:$A$54=$D10)*(Prix!$C$5:$C$54&lt;=AP$5)*(Prix!$D$2:$Q$2=$E10)*(Prix!$D$5:$Q$54)))</f>
        <v>0</v>
      </c>
      <c r="AQ10" s="52">
        <f>SUMPRODUCT(MAX((Prix!$A$5:$A$54=$D10)*(Prix!$C$5:$C$54&lt;=AQ$5)*(Prix!$D$2:$Q$2=$E10)*(Prix!$D$5:$Q$54)))</f>
        <v>0</v>
      </c>
      <c r="AR10" s="52">
        <f>SUMPRODUCT(MAX((Prix!$A$5:$A$54=$D10)*(Prix!$C$5:$C$54&lt;=AR$5)*(Prix!$D$2:$Q$2=$E10)*(Prix!$D$5:$Q$54)))</f>
        <v>0</v>
      </c>
      <c r="AS10" s="52">
        <f>SUMPRODUCT(MAX((Prix!$A$5:$A$54=$D10)*(Prix!$C$5:$C$54&lt;=AS$5)*(Prix!$D$2:$Q$2=$E10)*(Prix!$D$5:$Q$54)))</f>
        <v>0</v>
      </c>
      <c r="AT10" s="52">
        <f>SUMPRODUCT(MAX((Prix!$A$5:$A$54=$D10)*(Prix!$C$5:$C$54&lt;=AT$5)*(Prix!$D$2:$Q$2=$E10)*(Prix!$D$5:$Q$54)))</f>
        <v>0</v>
      </c>
      <c r="AU10" s="52">
        <f>SUMPRODUCT(MAX((Prix!$A$5:$A$54=$D10)*(Prix!$C$5:$C$54&lt;=AU$5)*(Prix!$D$2:$Q$2=$E10)*(Prix!$D$5:$Q$54)))</f>
        <v>0</v>
      </c>
      <c r="AV10" s="52">
        <f>SUMPRODUCT(MAX((Prix!$A$5:$A$54=$D10)*(Prix!$C$5:$C$54&lt;=AV$5)*(Prix!$D$2:$Q$2=$E10)*(Prix!$D$5:$Q$54)))</f>
        <v>0</v>
      </c>
      <c r="AW10" s="52">
        <f>SUMPRODUCT(MAX((Prix!$A$5:$A$54=$D10)*(Prix!$C$5:$C$54&lt;=AW$5)*(Prix!$D$2:$Q$2=$E10)*(Prix!$D$5:$Q$54)))</f>
        <v>0</v>
      </c>
      <c r="AX10" s="52">
        <f>SUMPRODUCT(MAX((Prix!$A$5:$A$54=$D10)*(Prix!$C$5:$C$54&lt;=AX$5)*(Prix!$D$2:$Q$2=$E10)*(Prix!$D$5:$Q$54)))</f>
        <v>0</v>
      </c>
      <c r="AY10" s="52">
        <f>SUMPRODUCT(MAX((Prix!$A$5:$A$54=$D10)*(Prix!$C$5:$C$54&lt;=AY$5)*(Prix!$D$2:$Q$2=$E10)*(Prix!$D$5:$Q$54)))</f>
        <v>0</v>
      </c>
      <c r="AZ10" s="52">
        <f>SUMPRODUCT(MAX((Prix!$A$5:$A$54=$D10)*(Prix!$C$5:$C$54&lt;=AZ$5)*(Prix!$D$2:$Q$2=$E10)*(Prix!$D$5:$Q$54)))</f>
        <v>0</v>
      </c>
      <c r="BA10" s="52">
        <f>SUMPRODUCT(MAX((Prix!$A$5:$A$54=$D10)*(Prix!$C$5:$C$54&lt;=BA$5)*(Prix!$D$2:$Q$2=$E10)*(Prix!$D$5:$Q$54)))</f>
        <v>0</v>
      </c>
      <c r="BB10" s="52">
        <f>SUMPRODUCT(MAX((Prix!$A$5:$A$54=$D10)*(Prix!$C$5:$C$54&lt;=BB$5)*(Prix!$D$2:$Q$2=$E10)*(Prix!$D$5:$Q$54)))</f>
        <v>0</v>
      </c>
      <c r="BC10" s="52">
        <f>SUMPRODUCT(MAX((Prix!$A$5:$A$54=$D10)*(Prix!$C$5:$C$54&lt;=BC$5)*(Prix!$D$2:$Q$2=$E10)*(Prix!$D$5:$Q$54)))</f>
        <v>0</v>
      </c>
      <c r="BD10" s="52">
        <f>SUMPRODUCT(MAX((Prix!$A$5:$A$54=$D10)*(Prix!$C$5:$C$54&gt;BC$5)*(Prix!$D$2:$Q$2=$E10)*(Prix!$D$5:$Q$54)))</f>
        <v>0</v>
      </c>
    </row>
    <row r="11" spans="4:56" ht="28.5" customHeight="1" thickBot="1">
      <c r="D11" s="18" t="s">
        <v>14</v>
      </c>
      <c r="E11" s="19">
        <v>3</v>
      </c>
      <c r="F11" s="38">
        <v>1</v>
      </c>
      <c r="G11" s="52">
        <f>SUMPRODUCT(MAX((Prix!$A$5:$A$54=$D11)*(Prix!$C$5:$C$54&lt;=G$5)*(Prix!$D$2:$Q$2=$E11)*(Prix!$D$5:$Q$54)))</f>
        <v>0</v>
      </c>
      <c r="H11" s="52">
        <f>SUMPRODUCT(MAX((Prix!$A$5:$A$54=$D11)*(Prix!$C$5:$C$54&lt;=H$5)*(Prix!$D$2:$Q$2=$E11)*(Prix!$D$5:$Q$54)))</f>
        <v>0</v>
      </c>
      <c r="I11" s="52">
        <f>SUMPRODUCT(MAX((Prix!$A$5:$A$54=$D11)*(Prix!$C$5:$C$54&lt;=I$5)*(Prix!$D$2:$Q$2=$E11)*(Prix!$D$5:$Q$54)))</f>
        <v>0</v>
      </c>
      <c r="J11" s="52">
        <f>SUMPRODUCT(MAX((Prix!$A$5:$A$54=$D11)*(Prix!$C$5:$C$54&lt;=J$5)*(Prix!$D$2:$Q$2=$E11)*(Prix!$D$5:$Q$54)))</f>
        <v>0</v>
      </c>
      <c r="K11" s="52">
        <f>SUMPRODUCT(MAX((Prix!$A$5:$A$54=$D11)*(Prix!$C$5:$C$54&lt;=K$5)*(Prix!$D$2:$Q$2=$E11)*(Prix!$D$5:$Q$54)))</f>
        <v>0</v>
      </c>
      <c r="L11" s="52">
        <f>SUMPRODUCT(MAX((Prix!$A$5:$A$54=$D11)*(Prix!$C$5:$C$54&lt;=L$5)*(Prix!$D$2:$Q$2=$E11)*(Prix!$D$5:$Q$54)))</f>
        <v>0</v>
      </c>
      <c r="M11" s="52">
        <f>SUMPRODUCT(MAX((Prix!$A$5:$A$54=$D11)*(Prix!$C$5:$C$54&lt;=M$5)*(Prix!$D$2:$Q$2=$E11)*(Prix!$D$5:$Q$54)))</f>
        <v>0</v>
      </c>
      <c r="N11" s="52">
        <f>SUMPRODUCT(MAX((Prix!$A$5:$A$54=$D11)*(Prix!$C$5:$C$54&lt;=N$5)*(Prix!$D$2:$Q$2=$E11)*(Prix!$D$5:$Q$54)))</f>
        <v>0</v>
      </c>
      <c r="O11" s="52">
        <f>SUMPRODUCT(MAX((Prix!$A$5:$A$54=$D11)*(Prix!$C$5:$C$54&lt;=O$5)*(Prix!$D$2:$Q$2=$E11)*(Prix!$D$5:$Q$54)))</f>
        <v>0</v>
      </c>
      <c r="P11" s="52">
        <f>SUMPRODUCT(MAX((Prix!$A$5:$A$54=$D11)*(Prix!$C$5:$C$54&lt;=P$5)*(Prix!$D$2:$Q$2=$E11)*(Prix!$D$5:$Q$54)))</f>
        <v>0</v>
      </c>
      <c r="Q11" s="52">
        <f>SUMPRODUCT(MAX((Prix!$A$5:$A$54=$D11)*(Prix!$C$5:$C$54&lt;=Q$5)*(Prix!$D$2:$Q$2=$E11)*(Prix!$D$5:$Q$54)))</f>
        <v>0</v>
      </c>
      <c r="R11" s="52">
        <f>SUMPRODUCT(MAX((Prix!$A$5:$A$54=$D11)*(Prix!$C$5:$C$54&lt;=R$5)*(Prix!$D$2:$Q$2=$E11)*(Prix!$D$5:$Q$54)))</f>
        <v>0</v>
      </c>
      <c r="S11" s="52">
        <f>SUMPRODUCT(MAX((Prix!$A$5:$A$54=$D11)*(Prix!$C$5:$C$54&lt;=S$5)*(Prix!$D$2:$Q$2=$E11)*(Prix!$D$5:$Q$54)))</f>
        <v>0</v>
      </c>
      <c r="T11" s="52">
        <f>SUMPRODUCT(MAX((Prix!$A$5:$A$54=$D11)*(Prix!$C$5:$C$54&lt;=T$5)*(Prix!$D$2:$Q$2=$E11)*(Prix!$D$5:$Q$54)))</f>
        <v>0</v>
      </c>
      <c r="U11" s="52">
        <f>SUMPRODUCT(MAX((Prix!$A$5:$A$54=$D11)*(Prix!$C$5:$C$54&lt;=U$5)*(Prix!$D$2:$Q$2=$E11)*(Prix!$D$5:$Q$54)))</f>
        <v>0</v>
      </c>
      <c r="V11" s="52">
        <f>SUMPRODUCT(MAX((Prix!$A$5:$A$54=$D11)*(Prix!$C$5:$C$54&lt;=V$5)*(Prix!$D$2:$Q$2=$E11)*(Prix!$D$5:$Q$54)))</f>
        <v>0</v>
      </c>
      <c r="W11" s="52">
        <f>SUMPRODUCT(MAX((Prix!$A$5:$A$54=$D11)*(Prix!$C$5:$C$54&lt;=W$5)*(Prix!$D$2:$Q$2=$E11)*(Prix!$D$5:$Q$54)))</f>
        <v>0</v>
      </c>
      <c r="X11" s="52">
        <f>SUMPRODUCT(MAX((Prix!$A$5:$A$54=$D11)*(Prix!$C$5:$C$54&lt;=X$5)*(Prix!$D$2:$Q$2=$E11)*(Prix!$D$5:$Q$54)))</f>
        <v>0</v>
      </c>
      <c r="Y11" s="52">
        <f>SUMPRODUCT(MAX((Prix!$A$5:$A$54=$D11)*(Prix!$C$5:$C$54&lt;=Y$5)*(Prix!$D$2:$Q$2=$E11)*(Prix!$D$5:$Q$54)))</f>
        <v>0</v>
      </c>
      <c r="Z11" s="52">
        <f>SUMPRODUCT(MAX((Prix!$A$5:$A$54=$D11)*(Prix!$C$5:$C$54&lt;=Z$5)*(Prix!$D$2:$Q$2=$E11)*(Prix!$D$5:$Q$54)))</f>
        <v>0</v>
      </c>
      <c r="AA11" s="52">
        <f>SUMPRODUCT(MAX((Prix!$A$5:$A$54=$D11)*(Prix!$C$5:$C$54&lt;=AA$5)*(Prix!$D$2:$Q$2=$E11)*(Prix!$D$5:$Q$54)))</f>
        <v>0</v>
      </c>
      <c r="AB11" s="52">
        <f>SUMPRODUCT(MAX((Prix!$A$5:$A$54=$D11)*(Prix!$C$5:$C$54&lt;=AB$5)*(Prix!$D$2:$Q$2=$E11)*(Prix!$D$5:$Q$54)))</f>
        <v>0</v>
      </c>
      <c r="AC11" s="52">
        <f>SUMPRODUCT(MAX((Prix!$A$5:$A$54=$D11)*(Prix!$C$5:$C$54&lt;=AC$5)*(Prix!$D$2:$Q$2=$E11)*(Prix!$D$5:$Q$54)))</f>
        <v>0</v>
      </c>
      <c r="AD11" s="52">
        <f>SUMPRODUCT(MAX((Prix!$A$5:$A$54=$D11)*(Prix!$C$5:$C$54&lt;=AD$5)*(Prix!$D$2:$Q$2=$E11)*(Prix!$D$5:$Q$54)))</f>
        <v>0</v>
      </c>
      <c r="AE11" s="52">
        <f>SUMPRODUCT(MAX((Prix!$A$5:$A$54=$D11)*(Prix!$C$5:$C$54&lt;=AE$5)*(Prix!$D$2:$Q$2=$E11)*(Prix!$D$5:$Q$54)))</f>
        <v>0</v>
      </c>
      <c r="AF11" s="52">
        <f>SUMPRODUCT(MAX((Prix!$A$5:$A$54=$D11)*(Prix!$C$5:$C$54&lt;=AF$5)*(Prix!$D$2:$Q$2=$E11)*(Prix!$D$5:$Q$54)))</f>
        <v>0</v>
      </c>
      <c r="AG11" s="52">
        <f>SUMPRODUCT(MAX((Prix!$A$5:$A$54=$D11)*(Prix!$C$5:$C$54&lt;=AG$5)*(Prix!$D$2:$Q$2=$E11)*(Prix!$D$5:$Q$54)))</f>
        <v>0</v>
      </c>
      <c r="AH11" s="52">
        <f>SUMPRODUCT(MAX((Prix!$A$5:$A$54=$D11)*(Prix!$C$5:$C$54&lt;=AH$5)*(Prix!$D$2:$Q$2=$E11)*(Prix!$D$5:$Q$54)))</f>
        <v>0</v>
      </c>
      <c r="AI11" s="52">
        <f>SUMPRODUCT(MAX((Prix!$A$5:$A$54=$D11)*(Prix!$C$5:$C$54&lt;=AI$5)*(Prix!$D$2:$Q$2=$E11)*(Prix!$D$5:$Q$54)))</f>
        <v>0</v>
      </c>
      <c r="AJ11" s="52">
        <f>SUMPRODUCT(MAX((Prix!$A$5:$A$54=$D11)*(Prix!$C$5:$C$54&lt;=AJ$5)*(Prix!$D$2:$Q$2=$E11)*(Prix!$D$5:$Q$54)))</f>
        <v>0</v>
      </c>
      <c r="AK11" s="52">
        <f>SUMPRODUCT(MAX((Prix!$A$5:$A$54=$D11)*(Prix!$C$5:$C$54&lt;=AK$5)*(Prix!$D$2:$Q$2=$E11)*(Prix!$D$5:$Q$54)))</f>
        <v>0</v>
      </c>
      <c r="AL11" s="52">
        <f>SUMPRODUCT(MAX((Prix!$A$5:$A$54=$D11)*(Prix!$C$5:$C$54&lt;=AL$5)*(Prix!$D$2:$Q$2=$E11)*(Prix!$D$5:$Q$54)))</f>
        <v>0</v>
      </c>
      <c r="AM11" s="52">
        <f>SUMPRODUCT(MAX((Prix!$A$5:$A$54=$D11)*(Prix!$C$5:$C$54&lt;=AM$5)*(Prix!$D$2:$Q$2=$E11)*(Prix!$D$5:$Q$54)))</f>
        <v>0</v>
      </c>
      <c r="AN11" s="52">
        <f>SUMPRODUCT(MAX((Prix!$A$5:$A$54=$D11)*(Prix!$C$5:$C$54&lt;=AN$5)*(Prix!$D$2:$Q$2=$E11)*(Prix!$D$5:$Q$54)))</f>
        <v>0</v>
      </c>
      <c r="AO11" s="52">
        <f>SUMPRODUCT(MAX((Prix!$A$5:$A$54=$D11)*(Prix!$C$5:$C$54&lt;=AO$5)*(Prix!$D$2:$Q$2=$E11)*(Prix!$D$5:$Q$54)))</f>
        <v>0</v>
      </c>
      <c r="AP11" s="52">
        <f>SUMPRODUCT(MAX((Prix!$A$5:$A$54=$D11)*(Prix!$C$5:$C$54&lt;=AP$5)*(Prix!$D$2:$Q$2=$E11)*(Prix!$D$5:$Q$54)))</f>
        <v>0</v>
      </c>
      <c r="AQ11" s="52">
        <f>SUMPRODUCT(MAX((Prix!$A$5:$A$54=$D11)*(Prix!$C$5:$C$54&lt;=AQ$5)*(Prix!$D$2:$Q$2=$E11)*(Prix!$D$5:$Q$54)))</f>
        <v>0</v>
      </c>
      <c r="AR11" s="52">
        <f>SUMPRODUCT(MAX((Prix!$A$5:$A$54=$D11)*(Prix!$C$5:$C$54&lt;=AR$5)*(Prix!$D$2:$Q$2=$E11)*(Prix!$D$5:$Q$54)))</f>
        <v>0</v>
      </c>
      <c r="AS11" s="52">
        <f>SUMPRODUCT(MAX((Prix!$A$5:$A$54=$D11)*(Prix!$C$5:$C$54&lt;=AS$5)*(Prix!$D$2:$Q$2=$E11)*(Prix!$D$5:$Q$54)))</f>
        <v>0</v>
      </c>
      <c r="AT11" s="52">
        <f>SUMPRODUCT(MAX((Prix!$A$5:$A$54=$D11)*(Prix!$C$5:$C$54&lt;=AT$5)*(Prix!$D$2:$Q$2=$E11)*(Prix!$D$5:$Q$54)))</f>
        <v>0</v>
      </c>
      <c r="AU11" s="52">
        <f>SUMPRODUCT(MAX((Prix!$A$5:$A$54=$D11)*(Prix!$C$5:$C$54&lt;=AU$5)*(Prix!$D$2:$Q$2=$E11)*(Prix!$D$5:$Q$54)))</f>
        <v>0</v>
      </c>
      <c r="AV11" s="52">
        <f>SUMPRODUCT(MAX((Prix!$A$5:$A$54=$D11)*(Prix!$C$5:$C$54&lt;=AV$5)*(Prix!$D$2:$Q$2=$E11)*(Prix!$D$5:$Q$54)))</f>
        <v>0</v>
      </c>
      <c r="AW11" s="52">
        <f>SUMPRODUCT(MAX((Prix!$A$5:$A$54=$D11)*(Prix!$C$5:$C$54&lt;=AW$5)*(Prix!$D$2:$Q$2=$E11)*(Prix!$D$5:$Q$54)))</f>
        <v>0</v>
      </c>
      <c r="AX11" s="52">
        <f>SUMPRODUCT(MAX((Prix!$A$5:$A$54=$D11)*(Prix!$C$5:$C$54&lt;=AX$5)*(Prix!$D$2:$Q$2=$E11)*(Prix!$D$5:$Q$54)))</f>
        <v>0</v>
      </c>
      <c r="AY11" s="52">
        <f>SUMPRODUCT(MAX((Prix!$A$5:$A$54=$D11)*(Prix!$C$5:$C$54&lt;=AY$5)*(Prix!$D$2:$Q$2=$E11)*(Prix!$D$5:$Q$54)))</f>
        <v>0</v>
      </c>
      <c r="AZ11" s="52">
        <f>SUMPRODUCT(MAX((Prix!$A$5:$A$54=$D11)*(Prix!$C$5:$C$54&lt;=AZ$5)*(Prix!$D$2:$Q$2=$E11)*(Prix!$D$5:$Q$54)))</f>
        <v>0</v>
      </c>
      <c r="BA11" s="52">
        <f>SUMPRODUCT(MAX((Prix!$A$5:$A$54=$D11)*(Prix!$C$5:$C$54&lt;=BA$5)*(Prix!$D$2:$Q$2=$E11)*(Prix!$D$5:$Q$54)))</f>
        <v>0</v>
      </c>
      <c r="BB11" s="52">
        <f>SUMPRODUCT(MAX((Prix!$A$5:$A$54=$D11)*(Prix!$C$5:$C$54&lt;=BB$5)*(Prix!$D$2:$Q$2=$E11)*(Prix!$D$5:$Q$54)))</f>
        <v>0</v>
      </c>
      <c r="BC11" s="52">
        <f>SUMPRODUCT(MAX((Prix!$A$5:$A$54=$D11)*(Prix!$C$5:$C$54&lt;=BC$5)*(Prix!$D$2:$Q$2=$E11)*(Prix!$D$5:$Q$54)))</f>
        <v>0</v>
      </c>
      <c r="BD11" s="52">
        <f>SUMPRODUCT(MAX((Prix!$A$5:$A$54=$D11)*(Prix!$C$5:$C$54&gt;BC$5)*(Prix!$D$2:$Q$2=$E11)*(Prix!$D$5:$Q$54)))</f>
        <v>0</v>
      </c>
    </row>
    <row r="12" spans="4:56" ht="28.5" customHeight="1" thickBot="1">
      <c r="D12" s="18" t="s">
        <v>15</v>
      </c>
      <c r="E12" s="19">
        <v>8</v>
      </c>
      <c r="F12" s="38">
        <v>1</v>
      </c>
      <c r="G12" s="52">
        <f>SUMPRODUCT(MAX((Prix!$A$5:$A$54=$D12)*(Prix!$C$5:$C$54&lt;=G$5)*(Prix!$D$2:$Q$2=$E12)*(Prix!$D$5:$Q$54)))</f>
        <v>0</v>
      </c>
      <c r="H12" s="52">
        <f>SUMPRODUCT(MAX((Prix!$A$5:$A$54=$D12)*(Prix!$C$5:$C$54&lt;=H$5)*(Prix!$D$2:$Q$2=$E12)*(Prix!$D$5:$Q$54)))</f>
        <v>0</v>
      </c>
      <c r="I12" s="52">
        <f>SUMPRODUCT(MAX((Prix!$A$5:$A$54=$D12)*(Prix!$C$5:$C$54&lt;=I$5)*(Prix!$D$2:$Q$2=$E12)*(Prix!$D$5:$Q$54)))</f>
        <v>0</v>
      </c>
      <c r="J12" s="52">
        <f>SUMPRODUCT(MAX((Prix!$A$5:$A$54=$D12)*(Prix!$C$5:$C$54&lt;=J$5)*(Prix!$D$2:$Q$2=$E12)*(Prix!$D$5:$Q$54)))</f>
        <v>0</v>
      </c>
      <c r="K12" s="52">
        <f>SUMPRODUCT(MAX((Prix!$A$5:$A$54=$D12)*(Prix!$C$5:$C$54&lt;=K$5)*(Prix!$D$2:$Q$2=$E12)*(Prix!$D$5:$Q$54)))</f>
        <v>0</v>
      </c>
      <c r="L12" s="52">
        <f>SUMPRODUCT(MAX((Prix!$A$5:$A$54=$D12)*(Prix!$C$5:$C$54&lt;=L$5)*(Prix!$D$2:$Q$2=$E12)*(Prix!$D$5:$Q$54)))</f>
        <v>0</v>
      </c>
      <c r="M12" s="52">
        <f>SUMPRODUCT(MAX((Prix!$A$5:$A$54=$D12)*(Prix!$C$5:$C$54&lt;=M$5)*(Prix!$D$2:$Q$2=$E12)*(Prix!$D$5:$Q$54)))</f>
        <v>0</v>
      </c>
      <c r="N12" s="52">
        <f>SUMPRODUCT(MAX((Prix!$A$5:$A$54=$D12)*(Prix!$C$5:$C$54&lt;=N$5)*(Prix!$D$2:$Q$2=$E12)*(Prix!$D$5:$Q$54)))</f>
        <v>0</v>
      </c>
      <c r="O12" s="52">
        <f>SUMPRODUCT(MAX((Prix!$A$5:$A$54=$D12)*(Prix!$C$5:$C$54&lt;=O$5)*(Prix!$D$2:$Q$2=$E12)*(Prix!$D$5:$Q$54)))</f>
        <v>0</v>
      </c>
      <c r="P12" s="52">
        <f>SUMPRODUCT(MAX((Prix!$A$5:$A$54=$D12)*(Prix!$C$5:$C$54&lt;=P$5)*(Prix!$D$2:$Q$2=$E12)*(Prix!$D$5:$Q$54)))</f>
        <v>0</v>
      </c>
      <c r="Q12" s="52">
        <f>SUMPRODUCT(MAX((Prix!$A$5:$A$54=$D12)*(Prix!$C$5:$C$54&lt;=Q$5)*(Prix!$D$2:$Q$2=$E12)*(Prix!$D$5:$Q$54)))</f>
        <v>0</v>
      </c>
      <c r="R12" s="52">
        <f>SUMPRODUCT(MAX((Prix!$A$5:$A$54=$D12)*(Prix!$C$5:$C$54&lt;=R$5)*(Prix!$D$2:$Q$2=$E12)*(Prix!$D$5:$Q$54)))</f>
        <v>0</v>
      </c>
      <c r="S12" s="52">
        <f>SUMPRODUCT(MAX((Prix!$A$5:$A$54=$D12)*(Prix!$C$5:$C$54&lt;=S$5)*(Prix!$D$2:$Q$2=$E12)*(Prix!$D$5:$Q$54)))</f>
        <v>0</v>
      </c>
      <c r="T12" s="52">
        <f>SUMPRODUCT(MAX((Prix!$A$5:$A$54=$D12)*(Prix!$C$5:$C$54&lt;=T$5)*(Prix!$D$2:$Q$2=$E12)*(Prix!$D$5:$Q$54)))</f>
        <v>0</v>
      </c>
      <c r="U12" s="52">
        <f>SUMPRODUCT(MAX((Prix!$A$5:$A$54=$D12)*(Prix!$C$5:$C$54&lt;=U$5)*(Prix!$D$2:$Q$2=$E12)*(Prix!$D$5:$Q$54)))</f>
        <v>0</v>
      </c>
      <c r="V12" s="52">
        <f>SUMPRODUCT(MAX((Prix!$A$5:$A$54=$D12)*(Prix!$C$5:$C$54&lt;=V$5)*(Prix!$D$2:$Q$2=$E12)*(Prix!$D$5:$Q$54)))</f>
        <v>0</v>
      </c>
      <c r="W12" s="52">
        <f>SUMPRODUCT(MAX((Prix!$A$5:$A$54=$D12)*(Prix!$C$5:$C$54&lt;=W$5)*(Prix!$D$2:$Q$2=$E12)*(Prix!$D$5:$Q$54)))</f>
        <v>0</v>
      </c>
      <c r="X12" s="52">
        <f>SUMPRODUCT(MAX((Prix!$A$5:$A$54=$D12)*(Prix!$C$5:$C$54&lt;=X$5)*(Prix!$D$2:$Q$2=$E12)*(Prix!$D$5:$Q$54)))</f>
        <v>0</v>
      </c>
      <c r="Y12" s="52">
        <f>SUMPRODUCT(MAX((Prix!$A$5:$A$54=$D12)*(Prix!$C$5:$C$54&lt;=Y$5)*(Prix!$D$2:$Q$2=$E12)*(Prix!$D$5:$Q$54)))</f>
        <v>0</v>
      </c>
      <c r="Z12" s="52">
        <f>SUMPRODUCT(MAX((Prix!$A$5:$A$54=$D12)*(Prix!$C$5:$C$54&lt;=Z$5)*(Prix!$D$2:$Q$2=$E12)*(Prix!$D$5:$Q$54)))</f>
        <v>0</v>
      </c>
      <c r="AA12" s="52">
        <f>SUMPRODUCT(MAX((Prix!$A$5:$A$54=$D12)*(Prix!$C$5:$C$54&lt;=AA$5)*(Prix!$D$2:$Q$2=$E12)*(Prix!$D$5:$Q$54)))</f>
        <v>0</v>
      </c>
      <c r="AB12" s="52">
        <f>SUMPRODUCT(MAX((Prix!$A$5:$A$54=$D12)*(Prix!$C$5:$C$54&lt;=AB$5)*(Prix!$D$2:$Q$2=$E12)*(Prix!$D$5:$Q$54)))</f>
        <v>0</v>
      </c>
      <c r="AC12" s="52">
        <f>SUMPRODUCT(MAX((Prix!$A$5:$A$54=$D12)*(Prix!$C$5:$C$54&lt;=AC$5)*(Prix!$D$2:$Q$2=$E12)*(Prix!$D$5:$Q$54)))</f>
        <v>0</v>
      </c>
      <c r="AD12" s="52">
        <f>SUMPRODUCT(MAX((Prix!$A$5:$A$54=$D12)*(Prix!$C$5:$C$54&lt;=AD$5)*(Prix!$D$2:$Q$2=$E12)*(Prix!$D$5:$Q$54)))</f>
        <v>0</v>
      </c>
      <c r="AE12" s="52">
        <f>SUMPRODUCT(MAX((Prix!$A$5:$A$54=$D12)*(Prix!$C$5:$C$54&lt;=AE$5)*(Prix!$D$2:$Q$2=$E12)*(Prix!$D$5:$Q$54)))</f>
        <v>0</v>
      </c>
      <c r="AF12" s="52">
        <f>SUMPRODUCT(MAX((Prix!$A$5:$A$54=$D12)*(Prix!$C$5:$C$54&lt;=AF$5)*(Prix!$D$2:$Q$2=$E12)*(Prix!$D$5:$Q$54)))</f>
        <v>0</v>
      </c>
      <c r="AG12" s="52">
        <f>SUMPRODUCT(MAX((Prix!$A$5:$A$54=$D12)*(Prix!$C$5:$C$54&lt;=AG$5)*(Prix!$D$2:$Q$2=$E12)*(Prix!$D$5:$Q$54)))</f>
        <v>0</v>
      </c>
      <c r="AH12" s="52">
        <f>SUMPRODUCT(MAX((Prix!$A$5:$A$54=$D12)*(Prix!$C$5:$C$54&lt;=AH$5)*(Prix!$D$2:$Q$2=$E12)*(Prix!$D$5:$Q$54)))</f>
        <v>0</v>
      </c>
      <c r="AI12" s="52">
        <f>SUMPRODUCT(MAX((Prix!$A$5:$A$54=$D12)*(Prix!$C$5:$C$54&lt;=AI$5)*(Prix!$D$2:$Q$2=$E12)*(Prix!$D$5:$Q$54)))</f>
        <v>0</v>
      </c>
      <c r="AJ12" s="52">
        <f>SUMPRODUCT(MAX((Prix!$A$5:$A$54=$D12)*(Prix!$C$5:$C$54&lt;=AJ$5)*(Prix!$D$2:$Q$2=$E12)*(Prix!$D$5:$Q$54)))</f>
        <v>0</v>
      </c>
      <c r="AK12" s="52">
        <f>SUMPRODUCT(MAX((Prix!$A$5:$A$54=$D12)*(Prix!$C$5:$C$54&lt;=AK$5)*(Prix!$D$2:$Q$2=$E12)*(Prix!$D$5:$Q$54)))</f>
        <v>0</v>
      </c>
      <c r="AL12" s="52">
        <f>SUMPRODUCT(MAX((Prix!$A$5:$A$54=$D12)*(Prix!$C$5:$C$54&lt;=AL$5)*(Prix!$D$2:$Q$2=$E12)*(Prix!$D$5:$Q$54)))</f>
        <v>0</v>
      </c>
      <c r="AM12" s="52">
        <f>SUMPRODUCT(MAX((Prix!$A$5:$A$54=$D12)*(Prix!$C$5:$C$54&lt;=AM$5)*(Prix!$D$2:$Q$2=$E12)*(Prix!$D$5:$Q$54)))</f>
        <v>0</v>
      </c>
      <c r="AN12" s="52">
        <f>SUMPRODUCT(MAX((Prix!$A$5:$A$54=$D12)*(Prix!$C$5:$C$54&lt;=AN$5)*(Prix!$D$2:$Q$2=$E12)*(Prix!$D$5:$Q$54)))</f>
        <v>0</v>
      </c>
      <c r="AO12" s="52">
        <f>SUMPRODUCT(MAX((Prix!$A$5:$A$54=$D12)*(Prix!$C$5:$C$54&lt;=AO$5)*(Prix!$D$2:$Q$2=$E12)*(Prix!$D$5:$Q$54)))</f>
        <v>0</v>
      </c>
      <c r="AP12" s="52">
        <f>SUMPRODUCT(MAX((Prix!$A$5:$A$54=$D12)*(Prix!$C$5:$C$54&lt;=AP$5)*(Prix!$D$2:$Q$2=$E12)*(Prix!$D$5:$Q$54)))</f>
        <v>0</v>
      </c>
      <c r="AQ12" s="52">
        <f>SUMPRODUCT(MAX((Prix!$A$5:$A$54=$D12)*(Prix!$C$5:$C$54&lt;=AQ$5)*(Prix!$D$2:$Q$2=$E12)*(Prix!$D$5:$Q$54)))</f>
        <v>0</v>
      </c>
      <c r="AR12" s="52">
        <f>SUMPRODUCT(MAX((Prix!$A$5:$A$54=$D12)*(Prix!$C$5:$C$54&lt;=AR$5)*(Prix!$D$2:$Q$2=$E12)*(Prix!$D$5:$Q$54)))</f>
        <v>0</v>
      </c>
      <c r="AS12" s="52">
        <f>SUMPRODUCT(MAX((Prix!$A$5:$A$54=$D12)*(Prix!$C$5:$C$54&lt;=AS$5)*(Prix!$D$2:$Q$2=$E12)*(Prix!$D$5:$Q$54)))</f>
        <v>0</v>
      </c>
      <c r="AT12" s="52">
        <f>SUMPRODUCT(MAX((Prix!$A$5:$A$54=$D12)*(Prix!$C$5:$C$54&lt;=AT$5)*(Prix!$D$2:$Q$2=$E12)*(Prix!$D$5:$Q$54)))</f>
        <v>0</v>
      </c>
      <c r="AU12" s="52">
        <f>SUMPRODUCT(MAX((Prix!$A$5:$A$54=$D12)*(Prix!$C$5:$C$54&lt;=AU$5)*(Prix!$D$2:$Q$2=$E12)*(Prix!$D$5:$Q$54)))</f>
        <v>0</v>
      </c>
      <c r="AV12" s="52">
        <f>SUMPRODUCT(MAX((Prix!$A$5:$A$54=$D12)*(Prix!$C$5:$C$54&lt;=AV$5)*(Prix!$D$2:$Q$2=$E12)*(Prix!$D$5:$Q$54)))</f>
        <v>0</v>
      </c>
      <c r="AW12" s="52">
        <f>SUMPRODUCT(MAX((Prix!$A$5:$A$54=$D12)*(Prix!$C$5:$C$54&lt;=AW$5)*(Prix!$D$2:$Q$2=$E12)*(Prix!$D$5:$Q$54)))</f>
        <v>0</v>
      </c>
      <c r="AX12" s="52">
        <f>SUMPRODUCT(MAX((Prix!$A$5:$A$54=$D12)*(Prix!$C$5:$C$54&lt;=AX$5)*(Prix!$D$2:$Q$2=$E12)*(Prix!$D$5:$Q$54)))</f>
        <v>0</v>
      </c>
      <c r="AY12" s="52">
        <f>SUMPRODUCT(MAX((Prix!$A$5:$A$54=$D12)*(Prix!$C$5:$C$54&lt;=AY$5)*(Prix!$D$2:$Q$2=$E12)*(Prix!$D$5:$Q$54)))</f>
        <v>0</v>
      </c>
      <c r="AZ12" s="52">
        <f>SUMPRODUCT(MAX((Prix!$A$5:$A$54=$D12)*(Prix!$C$5:$C$54&lt;=AZ$5)*(Prix!$D$2:$Q$2=$E12)*(Prix!$D$5:$Q$54)))</f>
        <v>0</v>
      </c>
      <c r="BA12" s="52">
        <f>SUMPRODUCT(MAX((Prix!$A$5:$A$54=$D12)*(Prix!$C$5:$C$54&lt;=BA$5)*(Prix!$D$2:$Q$2=$E12)*(Prix!$D$5:$Q$54)))</f>
        <v>0</v>
      </c>
      <c r="BB12" s="52">
        <f>SUMPRODUCT(MAX((Prix!$A$5:$A$54=$D12)*(Prix!$C$5:$C$54&lt;=BB$5)*(Prix!$D$2:$Q$2=$E12)*(Prix!$D$5:$Q$54)))</f>
        <v>0</v>
      </c>
      <c r="BC12" s="52">
        <f>SUMPRODUCT(MAX((Prix!$A$5:$A$54=$D12)*(Prix!$C$5:$C$54&lt;=BC$5)*(Prix!$D$2:$Q$2=$E12)*(Prix!$D$5:$Q$54)))</f>
        <v>0</v>
      </c>
      <c r="BD12" s="52">
        <f>SUMPRODUCT(MAX((Prix!$A$5:$A$54=$D12)*(Prix!$C$5:$C$54&gt;BC$5)*(Prix!$D$2:$Q$2=$E12)*(Prix!$D$5:$Q$54)))</f>
        <v>0</v>
      </c>
    </row>
    <row r="13" spans="4:56" ht="28.5" customHeight="1" thickBot="1">
      <c r="D13" s="18" t="s">
        <v>16</v>
      </c>
      <c r="E13" s="19">
        <v>3</v>
      </c>
      <c r="F13" s="38">
        <v>1</v>
      </c>
      <c r="G13" s="52">
        <f>SUMPRODUCT(MAX((Prix!$A$5:$A$54=$D13)*(Prix!$C$5:$C$54&lt;=G$5)*(Prix!$D$2:$Q$2=$E13)*(Prix!$D$5:$Q$54)))</f>
        <v>0</v>
      </c>
      <c r="H13" s="52">
        <f>SUMPRODUCT(MAX((Prix!$A$5:$A$54=$D13)*(Prix!$C$5:$C$54&lt;=H$5)*(Prix!$D$2:$Q$2=$E13)*(Prix!$D$5:$Q$54)))</f>
        <v>0</v>
      </c>
      <c r="I13" s="52">
        <f>SUMPRODUCT(MAX((Prix!$A$5:$A$54=$D13)*(Prix!$C$5:$C$54&lt;=I$5)*(Prix!$D$2:$Q$2=$E13)*(Prix!$D$5:$Q$54)))</f>
        <v>0</v>
      </c>
      <c r="J13" s="52">
        <f>SUMPRODUCT(MAX((Prix!$A$5:$A$54=$D13)*(Prix!$C$5:$C$54&lt;=J$5)*(Prix!$D$2:$Q$2=$E13)*(Prix!$D$5:$Q$54)))</f>
        <v>0</v>
      </c>
      <c r="K13" s="52">
        <f>SUMPRODUCT(MAX((Prix!$A$5:$A$54=$D13)*(Prix!$C$5:$C$54&lt;=K$5)*(Prix!$D$2:$Q$2=$E13)*(Prix!$D$5:$Q$54)))</f>
        <v>0</v>
      </c>
      <c r="L13" s="52">
        <f>SUMPRODUCT(MAX((Prix!$A$5:$A$54=$D13)*(Prix!$C$5:$C$54&lt;=L$5)*(Prix!$D$2:$Q$2=$E13)*(Prix!$D$5:$Q$54)))</f>
        <v>0</v>
      </c>
      <c r="M13" s="52">
        <f>SUMPRODUCT(MAX((Prix!$A$5:$A$54=$D13)*(Prix!$C$5:$C$54&lt;=M$5)*(Prix!$D$2:$Q$2=$E13)*(Prix!$D$5:$Q$54)))</f>
        <v>0</v>
      </c>
      <c r="N13" s="52">
        <f>SUMPRODUCT(MAX((Prix!$A$5:$A$54=$D13)*(Prix!$C$5:$C$54&lt;=N$5)*(Prix!$D$2:$Q$2=$E13)*(Prix!$D$5:$Q$54)))</f>
        <v>0</v>
      </c>
      <c r="O13" s="52">
        <f>SUMPRODUCT(MAX((Prix!$A$5:$A$54=$D13)*(Prix!$C$5:$C$54&lt;=O$5)*(Prix!$D$2:$Q$2=$E13)*(Prix!$D$5:$Q$54)))</f>
        <v>0</v>
      </c>
      <c r="P13" s="52">
        <f>SUMPRODUCT(MAX((Prix!$A$5:$A$54=$D13)*(Prix!$C$5:$C$54&lt;=P$5)*(Prix!$D$2:$Q$2=$E13)*(Prix!$D$5:$Q$54)))</f>
        <v>0</v>
      </c>
      <c r="Q13" s="52">
        <f>SUMPRODUCT(MAX((Prix!$A$5:$A$54=$D13)*(Prix!$C$5:$C$54&lt;=Q$5)*(Prix!$D$2:$Q$2=$E13)*(Prix!$D$5:$Q$54)))</f>
        <v>0</v>
      </c>
      <c r="R13" s="52">
        <f>SUMPRODUCT(MAX((Prix!$A$5:$A$54=$D13)*(Prix!$C$5:$C$54&lt;=R$5)*(Prix!$D$2:$Q$2=$E13)*(Prix!$D$5:$Q$54)))</f>
        <v>0</v>
      </c>
      <c r="S13" s="52">
        <f>SUMPRODUCT(MAX((Prix!$A$5:$A$54=$D13)*(Prix!$C$5:$C$54&lt;=S$5)*(Prix!$D$2:$Q$2=$E13)*(Prix!$D$5:$Q$54)))</f>
        <v>0</v>
      </c>
      <c r="T13" s="52">
        <f>SUMPRODUCT(MAX((Prix!$A$5:$A$54=$D13)*(Prix!$C$5:$C$54&lt;=T$5)*(Prix!$D$2:$Q$2=$E13)*(Prix!$D$5:$Q$54)))</f>
        <v>0</v>
      </c>
      <c r="U13" s="52">
        <f>SUMPRODUCT(MAX((Prix!$A$5:$A$54=$D13)*(Prix!$C$5:$C$54&lt;=U$5)*(Prix!$D$2:$Q$2=$E13)*(Prix!$D$5:$Q$54)))</f>
        <v>0</v>
      </c>
      <c r="V13" s="52">
        <f>SUMPRODUCT(MAX((Prix!$A$5:$A$54=$D13)*(Prix!$C$5:$C$54&lt;=V$5)*(Prix!$D$2:$Q$2=$E13)*(Prix!$D$5:$Q$54)))</f>
        <v>0</v>
      </c>
      <c r="W13" s="52">
        <f>SUMPRODUCT(MAX((Prix!$A$5:$A$54=$D13)*(Prix!$C$5:$C$54&lt;=W$5)*(Prix!$D$2:$Q$2=$E13)*(Prix!$D$5:$Q$54)))</f>
        <v>0</v>
      </c>
      <c r="X13" s="52">
        <f>SUMPRODUCT(MAX((Prix!$A$5:$A$54=$D13)*(Prix!$C$5:$C$54&lt;=X$5)*(Prix!$D$2:$Q$2=$E13)*(Prix!$D$5:$Q$54)))</f>
        <v>0</v>
      </c>
      <c r="Y13" s="52">
        <f>SUMPRODUCT(MAX((Prix!$A$5:$A$54=$D13)*(Prix!$C$5:$C$54&lt;=Y$5)*(Prix!$D$2:$Q$2=$E13)*(Prix!$D$5:$Q$54)))</f>
        <v>0</v>
      </c>
      <c r="Z13" s="52">
        <f>SUMPRODUCT(MAX((Prix!$A$5:$A$54=$D13)*(Prix!$C$5:$C$54&lt;=Z$5)*(Prix!$D$2:$Q$2=$E13)*(Prix!$D$5:$Q$54)))</f>
        <v>0</v>
      </c>
      <c r="AA13" s="52">
        <f>SUMPRODUCT(MAX((Prix!$A$5:$A$54=$D13)*(Prix!$C$5:$C$54&lt;=AA$5)*(Prix!$D$2:$Q$2=$E13)*(Prix!$D$5:$Q$54)))</f>
        <v>0</v>
      </c>
      <c r="AB13" s="52">
        <f>SUMPRODUCT(MAX((Prix!$A$5:$A$54=$D13)*(Prix!$C$5:$C$54&lt;=AB$5)*(Prix!$D$2:$Q$2=$E13)*(Prix!$D$5:$Q$54)))</f>
        <v>0</v>
      </c>
      <c r="AC13" s="52">
        <f>SUMPRODUCT(MAX((Prix!$A$5:$A$54=$D13)*(Prix!$C$5:$C$54&lt;=AC$5)*(Prix!$D$2:$Q$2=$E13)*(Prix!$D$5:$Q$54)))</f>
        <v>0</v>
      </c>
      <c r="AD13" s="52">
        <f>SUMPRODUCT(MAX((Prix!$A$5:$A$54=$D13)*(Prix!$C$5:$C$54&lt;=AD$5)*(Prix!$D$2:$Q$2=$E13)*(Prix!$D$5:$Q$54)))</f>
        <v>0</v>
      </c>
      <c r="AE13" s="52">
        <f>SUMPRODUCT(MAX((Prix!$A$5:$A$54=$D13)*(Prix!$C$5:$C$54&lt;=AE$5)*(Prix!$D$2:$Q$2=$E13)*(Prix!$D$5:$Q$54)))</f>
        <v>0</v>
      </c>
      <c r="AF13" s="52">
        <f>SUMPRODUCT(MAX((Prix!$A$5:$A$54=$D13)*(Prix!$C$5:$C$54&lt;=AF$5)*(Prix!$D$2:$Q$2=$E13)*(Prix!$D$5:$Q$54)))</f>
        <v>0</v>
      </c>
      <c r="AG13" s="52">
        <f>SUMPRODUCT(MAX((Prix!$A$5:$A$54=$D13)*(Prix!$C$5:$C$54&lt;=AG$5)*(Prix!$D$2:$Q$2=$E13)*(Prix!$D$5:$Q$54)))</f>
        <v>0</v>
      </c>
      <c r="AH13" s="52">
        <f>SUMPRODUCT(MAX((Prix!$A$5:$A$54=$D13)*(Prix!$C$5:$C$54&lt;=AH$5)*(Prix!$D$2:$Q$2=$E13)*(Prix!$D$5:$Q$54)))</f>
        <v>0</v>
      </c>
      <c r="AI13" s="52">
        <f>SUMPRODUCT(MAX((Prix!$A$5:$A$54=$D13)*(Prix!$C$5:$C$54&lt;=AI$5)*(Prix!$D$2:$Q$2=$E13)*(Prix!$D$5:$Q$54)))</f>
        <v>0</v>
      </c>
      <c r="AJ13" s="52">
        <f>SUMPRODUCT(MAX((Prix!$A$5:$A$54=$D13)*(Prix!$C$5:$C$54&lt;=AJ$5)*(Prix!$D$2:$Q$2=$E13)*(Prix!$D$5:$Q$54)))</f>
        <v>0</v>
      </c>
      <c r="AK13" s="52">
        <f>SUMPRODUCT(MAX((Prix!$A$5:$A$54=$D13)*(Prix!$C$5:$C$54&lt;=AK$5)*(Prix!$D$2:$Q$2=$E13)*(Prix!$D$5:$Q$54)))</f>
        <v>0</v>
      </c>
      <c r="AL13" s="52">
        <f>SUMPRODUCT(MAX((Prix!$A$5:$A$54=$D13)*(Prix!$C$5:$C$54&lt;=AL$5)*(Prix!$D$2:$Q$2=$E13)*(Prix!$D$5:$Q$54)))</f>
        <v>0</v>
      </c>
      <c r="AM13" s="52">
        <f>SUMPRODUCT(MAX((Prix!$A$5:$A$54=$D13)*(Prix!$C$5:$C$54&lt;=AM$5)*(Prix!$D$2:$Q$2=$E13)*(Prix!$D$5:$Q$54)))</f>
        <v>0</v>
      </c>
      <c r="AN13" s="52">
        <f>SUMPRODUCT(MAX((Prix!$A$5:$A$54=$D13)*(Prix!$C$5:$C$54&lt;=AN$5)*(Prix!$D$2:$Q$2=$E13)*(Prix!$D$5:$Q$54)))</f>
        <v>0</v>
      </c>
      <c r="AO13" s="52">
        <f>SUMPRODUCT(MAX((Prix!$A$5:$A$54=$D13)*(Prix!$C$5:$C$54&lt;=AO$5)*(Prix!$D$2:$Q$2=$E13)*(Prix!$D$5:$Q$54)))</f>
        <v>0</v>
      </c>
      <c r="AP13" s="52">
        <f>SUMPRODUCT(MAX((Prix!$A$5:$A$54=$D13)*(Prix!$C$5:$C$54&lt;=AP$5)*(Prix!$D$2:$Q$2=$E13)*(Prix!$D$5:$Q$54)))</f>
        <v>0</v>
      </c>
      <c r="AQ13" s="52">
        <f>SUMPRODUCT(MAX((Prix!$A$5:$A$54=$D13)*(Prix!$C$5:$C$54&lt;=AQ$5)*(Prix!$D$2:$Q$2=$E13)*(Prix!$D$5:$Q$54)))</f>
        <v>0</v>
      </c>
      <c r="AR13" s="52">
        <f>SUMPRODUCT(MAX((Prix!$A$5:$A$54=$D13)*(Prix!$C$5:$C$54&lt;=AR$5)*(Prix!$D$2:$Q$2=$E13)*(Prix!$D$5:$Q$54)))</f>
        <v>0</v>
      </c>
      <c r="AS13" s="52">
        <f>SUMPRODUCT(MAX((Prix!$A$5:$A$54=$D13)*(Prix!$C$5:$C$54&lt;=AS$5)*(Prix!$D$2:$Q$2=$E13)*(Prix!$D$5:$Q$54)))</f>
        <v>0</v>
      </c>
      <c r="AT13" s="52">
        <f>SUMPRODUCT(MAX((Prix!$A$5:$A$54=$D13)*(Prix!$C$5:$C$54&lt;=AT$5)*(Prix!$D$2:$Q$2=$E13)*(Prix!$D$5:$Q$54)))</f>
        <v>0</v>
      </c>
      <c r="AU13" s="52">
        <f>SUMPRODUCT(MAX((Prix!$A$5:$A$54=$D13)*(Prix!$C$5:$C$54&lt;=AU$5)*(Prix!$D$2:$Q$2=$E13)*(Prix!$D$5:$Q$54)))</f>
        <v>0</v>
      </c>
      <c r="AV13" s="52">
        <f>SUMPRODUCT(MAX((Prix!$A$5:$A$54=$D13)*(Prix!$C$5:$C$54&lt;=AV$5)*(Prix!$D$2:$Q$2=$E13)*(Prix!$D$5:$Q$54)))</f>
        <v>0</v>
      </c>
      <c r="AW13" s="52">
        <f>SUMPRODUCT(MAX((Prix!$A$5:$A$54=$D13)*(Prix!$C$5:$C$54&lt;=AW$5)*(Prix!$D$2:$Q$2=$E13)*(Prix!$D$5:$Q$54)))</f>
        <v>0</v>
      </c>
      <c r="AX13" s="52">
        <f>SUMPRODUCT(MAX((Prix!$A$5:$A$54=$D13)*(Prix!$C$5:$C$54&lt;=AX$5)*(Prix!$D$2:$Q$2=$E13)*(Prix!$D$5:$Q$54)))</f>
        <v>0</v>
      </c>
      <c r="AY13" s="52">
        <f>SUMPRODUCT(MAX((Prix!$A$5:$A$54=$D13)*(Prix!$C$5:$C$54&lt;=AY$5)*(Prix!$D$2:$Q$2=$E13)*(Prix!$D$5:$Q$54)))</f>
        <v>0</v>
      </c>
      <c r="AZ13" s="52">
        <f>SUMPRODUCT(MAX((Prix!$A$5:$A$54=$D13)*(Prix!$C$5:$C$54&lt;=AZ$5)*(Prix!$D$2:$Q$2=$E13)*(Prix!$D$5:$Q$54)))</f>
        <v>0</v>
      </c>
      <c r="BA13" s="52">
        <f>SUMPRODUCT(MAX((Prix!$A$5:$A$54=$D13)*(Prix!$C$5:$C$54&lt;=BA$5)*(Prix!$D$2:$Q$2=$E13)*(Prix!$D$5:$Q$54)))</f>
        <v>0</v>
      </c>
      <c r="BB13" s="52">
        <f>SUMPRODUCT(MAX((Prix!$A$5:$A$54=$D13)*(Prix!$C$5:$C$54&lt;=BB$5)*(Prix!$D$2:$Q$2=$E13)*(Prix!$D$5:$Q$54)))</f>
        <v>0</v>
      </c>
      <c r="BC13" s="52">
        <f>SUMPRODUCT(MAX((Prix!$A$5:$A$54=$D13)*(Prix!$C$5:$C$54&lt;=BC$5)*(Prix!$D$2:$Q$2=$E13)*(Prix!$D$5:$Q$54)))</f>
        <v>0</v>
      </c>
      <c r="BD13" s="52">
        <f>SUMPRODUCT(MAX((Prix!$A$5:$A$54=$D13)*(Prix!$C$5:$C$54&gt;BC$5)*(Prix!$D$2:$Q$2=$E13)*(Prix!$D$5:$Q$54)))</f>
        <v>0</v>
      </c>
    </row>
    <row r="14" spans="4:56" ht="28.5" customHeight="1" thickBot="1">
      <c r="D14" s="18" t="s">
        <v>17</v>
      </c>
      <c r="E14" s="19">
        <v>3</v>
      </c>
      <c r="F14" s="38">
        <v>1</v>
      </c>
      <c r="G14" s="52">
        <f>SUMPRODUCT(MAX((Prix!$A$5:$A$54=$D14)*(Prix!$C$5:$C$54&lt;=G$5)*(Prix!$D$2:$Q$2=$E14)*(Prix!$D$5:$Q$54)))</f>
        <v>0</v>
      </c>
      <c r="H14" s="52">
        <f>SUMPRODUCT(MAX((Prix!$A$5:$A$54=$D14)*(Prix!$C$5:$C$54&lt;=H$5)*(Prix!$D$2:$Q$2=$E14)*(Prix!$D$5:$Q$54)))</f>
        <v>0</v>
      </c>
      <c r="I14" s="52">
        <f>SUMPRODUCT(MAX((Prix!$A$5:$A$54=$D14)*(Prix!$C$5:$C$54&lt;=I$5)*(Prix!$D$2:$Q$2=$E14)*(Prix!$D$5:$Q$54)))</f>
        <v>0</v>
      </c>
      <c r="J14" s="52">
        <f>SUMPRODUCT(MAX((Prix!$A$5:$A$54=$D14)*(Prix!$C$5:$C$54&lt;=J$5)*(Prix!$D$2:$Q$2=$E14)*(Prix!$D$5:$Q$54)))</f>
        <v>0</v>
      </c>
      <c r="K14" s="52">
        <f>SUMPRODUCT(MAX((Prix!$A$5:$A$54=$D14)*(Prix!$C$5:$C$54&lt;=K$5)*(Prix!$D$2:$Q$2=$E14)*(Prix!$D$5:$Q$54)))</f>
        <v>0</v>
      </c>
      <c r="L14" s="52">
        <f>SUMPRODUCT(MAX((Prix!$A$5:$A$54=$D14)*(Prix!$C$5:$C$54&lt;=L$5)*(Prix!$D$2:$Q$2=$E14)*(Prix!$D$5:$Q$54)))</f>
        <v>0</v>
      </c>
      <c r="M14" s="52">
        <f>SUMPRODUCT(MAX((Prix!$A$5:$A$54=$D14)*(Prix!$C$5:$C$54&lt;=M$5)*(Prix!$D$2:$Q$2=$E14)*(Prix!$D$5:$Q$54)))</f>
        <v>0</v>
      </c>
      <c r="N14" s="52">
        <f>SUMPRODUCT(MAX((Prix!$A$5:$A$54=$D14)*(Prix!$C$5:$C$54&lt;=N$5)*(Prix!$D$2:$Q$2=$E14)*(Prix!$D$5:$Q$54)))</f>
        <v>0</v>
      </c>
      <c r="O14" s="52">
        <f>SUMPRODUCT(MAX((Prix!$A$5:$A$54=$D14)*(Prix!$C$5:$C$54&lt;=O$5)*(Prix!$D$2:$Q$2=$E14)*(Prix!$D$5:$Q$54)))</f>
        <v>0</v>
      </c>
      <c r="P14" s="52">
        <f>SUMPRODUCT(MAX((Prix!$A$5:$A$54=$D14)*(Prix!$C$5:$C$54&lt;=P$5)*(Prix!$D$2:$Q$2=$E14)*(Prix!$D$5:$Q$54)))</f>
        <v>0</v>
      </c>
      <c r="Q14" s="52">
        <f>SUMPRODUCT(MAX((Prix!$A$5:$A$54=$D14)*(Prix!$C$5:$C$54&lt;=Q$5)*(Prix!$D$2:$Q$2=$E14)*(Prix!$D$5:$Q$54)))</f>
        <v>0</v>
      </c>
      <c r="R14" s="52">
        <f>SUMPRODUCT(MAX((Prix!$A$5:$A$54=$D14)*(Prix!$C$5:$C$54&lt;=R$5)*(Prix!$D$2:$Q$2=$E14)*(Prix!$D$5:$Q$54)))</f>
        <v>0</v>
      </c>
      <c r="S14" s="52">
        <f>SUMPRODUCT(MAX((Prix!$A$5:$A$54=$D14)*(Prix!$C$5:$C$54&lt;=S$5)*(Prix!$D$2:$Q$2=$E14)*(Prix!$D$5:$Q$54)))</f>
        <v>0</v>
      </c>
      <c r="T14" s="52">
        <f>SUMPRODUCT(MAX((Prix!$A$5:$A$54=$D14)*(Prix!$C$5:$C$54&lt;=T$5)*(Prix!$D$2:$Q$2=$E14)*(Prix!$D$5:$Q$54)))</f>
        <v>0</v>
      </c>
      <c r="U14" s="52">
        <f>SUMPRODUCT(MAX((Prix!$A$5:$A$54=$D14)*(Prix!$C$5:$C$54&lt;=U$5)*(Prix!$D$2:$Q$2=$E14)*(Prix!$D$5:$Q$54)))</f>
        <v>0</v>
      </c>
      <c r="V14" s="52">
        <f>SUMPRODUCT(MAX((Prix!$A$5:$A$54=$D14)*(Prix!$C$5:$C$54&lt;=V$5)*(Prix!$D$2:$Q$2=$E14)*(Prix!$D$5:$Q$54)))</f>
        <v>0</v>
      </c>
      <c r="W14" s="52">
        <f>SUMPRODUCT(MAX((Prix!$A$5:$A$54=$D14)*(Prix!$C$5:$C$54&lt;=W$5)*(Prix!$D$2:$Q$2=$E14)*(Prix!$D$5:$Q$54)))</f>
        <v>0</v>
      </c>
      <c r="X14" s="52">
        <f>SUMPRODUCT(MAX((Prix!$A$5:$A$54=$D14)*(Prix!$C$5:$C$54&lt;=X$5)*(Prix!$D$2:$Q$2=$E14)*(Prix!$D$5:$Q$54)))</f>
        <v>0</v>
      </c>
      <c r="Y14" s="52">
        <f>SUMPRODUCT(MAX((Prix!$A$5:$A$54=$D14)*(Prix!$C$5:$C$54&lt;=Y$5)*(Prix!$D$2:$Q$2=$E14)*(Prix!$D$5:$Q$54)))</f>
        <v>0</v>
      </c>
      <c r="Z14" s="52">
        <f>SUMPRODUCT(MAX((Prix!$A$5:$A$54=$D14)*(Prix!$C$5:$C$54&lt;=Z$5)*(Prix!$D$2:$Q$2=$E14)*(Prix!$D$5:$Q$54)))</f>
        <v>0</v>
      </c>
      <c r="AA14" s="52">
        <f>SUMPRODUCT(MAX((Prix!$A$5:$A$54=$D14)*(Prix!$C$5:$C$54&lt;=AA$5)*(Prix!$D$2:$Q$2=$E14)*(Prix!$D$5:$Q$54)))</f>
        <v>0</v>
      </c>
      <c r="AB14" s="52">
        <f>SUMPRODUCT(MAX((Prix!$A$5:$A$54=$D14)*(Prix!$C$5:$C$54&lt;=AB$5)*(Prix!$D$2:$Q$2=$E14)*(Prix!$D$5:$Q$54)))</f>
        <v>0</v>
      </c>
      <c r="AC14" s="52">
        <f>SUMPRODUCT(MAX((Prix!$A$5:$A$54=$D14)*(Prix!$C$5:$C$54&lt;=AC$5)*(Prix!$D$2:$Q$2=$E14)*(Prix!$D$5:$Q$54)))</f>
        <v>0</v>
      </c>
      <c r="AD14" s="52">
        <f>SUMPRODUCT(MAX((Prix!$A$5:$A$54=$D14)*(Prix!$C$5:$C$54&lt;=AD$5)*(Prix!$D$2:$Q$2=$E14)*(Prix!$D$5:$Q$54)))</f>
        <v>0</v>
      </c>
      <c r="AE14" s="52">
        <f>SUMPRODUCT(MAX((Prix!$A$5:$A$54=$D14)*(Prix!$C$5:$C$54&lt;=AE$5)*(Prix!$D$2:$Q$2=$E14)*(Prix!$D$5:$Q$54)))</f>
        <v>0</v>
      </c>
      <c r="AF14" s="52">
        <f>SUMPRODUCT(MAX((Prix!$A$5:$A$54=$D14)*(Prix!$C$5:$C$54&lt;=AF$5)*(Prix!$D$2:$Q$2=$E14)*(Prix!$D$5:$Q$54)))</f>
        <v>0</v>
      </c>
      <c r="AG14" s="52">
        <f>SUMPRODUCT(MAX((Prix!$A$5:$A$54=$D14)*(Prix!$C$5:$C$54&lt;=AG$5)*(Prix!$D$2:$Q$2=$E14)*(Prix!$D$5:$Q$54)))</f>
        <v>0</v>
      </c>
      <c r="AH14" s="52">
        <f>SUMPRODUCT(MAX((Prix!$A$5:$A$54=$D14)*(Prix!$C$5:$C$54&lt;=AH$5)*(Prix!$D$2:$Q$2=$E14)*(Prix!$D$5:$Q$54)))</f>
        <v>0</v>
      </c>
      <c r="AI14" s="52">
        <f>SUMPRODUCT(MAX((Prix!$A$5:$A$54=$D14)*(Prix!$C$5:$C$54&lt;=AI$5)*(Prix!$D$2:$Q$2=$E14)*(Prix!$D$5:$Q$54)))</f>
        <v>0</v>
      </c>
      <c r="AJ14" s="52">
        <f>SUMPRODUCT(MAX((Prix!$A$5:$A$54=$D14)*(Prix!$C$5:$C$54&lt;=AJ$5)*(Prix!$D$2:$Q$2=$E14)*(Prix!$D$5:$Q$54)))</f>
        <v>0</v>
      </c>
      <c r="AK14" s="52">
        <f>SUMPRODUCT(MAX((Prix!$A$5:$A$54=$D14)*(Prix!$C$5:$C$54&lt;=AK$5)*(Prix!$D$2:$Q$2=$E14)*(Prix!$D$5:$Q$54)))</f>
        <v>0</v>
      </c>
      <c r="AL14" s="52">
        <f>SUMPRODUCT(MAX((Prix!$A$5:$A$54=$D14)*(Prix!$C$5:$C$54&lt;=AL$5)*(Prix!$D$2:$Q$2=$E14)*(Prix!$D$5:$Q$54)))</f>
        <v>0</v>
      </c>
      <c r="AM14" s="52">
        <f>SUMPRODUCT(MAX((Prix!$A$5:$A$54=$D14)*(Prix!$C$5:$C$54&lt;=AM$5)*(Prix!$D$2:$Q$2=$E14)*(Prix!$D$5:$Q$54)))</f>
        <v>0</v>
      </c>
      <c r="AN14" s="52">
        <f>SUMPRODUCT(MAX((Prix!$A$5:$A$54=$D14)*(Prix!$C$5:$C$54&lt;=AN$5)*(Prix!$D$2:$Q$2=$E14)*(Prix!$D$5:$Q$54)))</f>
        <v>0</v>
      </c>
      <c r="AO14" s="52">
        <f>SUMPRODUCT(MAX((Prix!$A$5:$A$54=$D14)*(Prix!$C$5:$C$54&lt;=AO$5)*(Prix!$D$2:$Q$2=$E14)*(Prix!$D$5:$Q$54)))</f>
        <v>0</v>
      </c>
      <c r="AP14" s="52">
        <f>SUMPRODUCT(MAX((Prix!$A$5:$A$54=$D14)*(Prix!$C$5:$C$54&lt;=AP$5)*(Prix!$D$2:$Q$2=$E14)*(Prix!$D$5:$Q$54)))</f>
        <v>0</v>
      </c>
      <c r="AQ14" s="52">
        <f>SUMPRODUCT(MAX((Prix!$A$5:$A$54=$D14)*(Prix!$C$5:$C$54&lt;=AQ$5)*(Prix!$D$2:$Q$2=$E14)*(Prix!$D$5:$Q$54)))</f>
        <v>0</v>
      </c>
      <c r="AR14" s="52">
        <f>SUMPRODUCT(MAX((Prix!$A$5:$A$54=$D14)*(Prix!$C$5:$C$54&lt;=AR$5)*(Prix!$D$2:$Q$2=$E14)*(Prix!$D$5:$Q$54)))</f>
        <v>0</v>
      </c>
      <c r="AS14" s="52">
        <f>SUMPRODUCT(MAX((Prix!$A$5:$A$54=$D14)*(Prix!$C$5:$C$54&lt;=AS$5)*(Prix!$D$2:$Q$2=$E14)*(Prix!$D$5:$Q$54)))</f>
        <v>0</v>
      </c>
      <c r="AT14" s="52">
        <f>SUMPRODUCT(MAX((Prix!$A$5:$A$54=$D14)*(Prix!$C$5:$C$54&lt;=AT$5)*(Prix!$D$2:$Q$2=$E14)*(Prix!$D$5:$Q$54)))</f>
        <v>0</v>
      </c>
      <c r="AU14" s="52">
        <f>SUMPRODUCT(MAX((Prix!$A$5:$A$54=$D14)*(Prix!$C$5:$C$54&lt;=AU$5)*(Prix!$D$2:$Q$2=$E14)*(Prix!$D$5:$Q$54)))</f>
        <v>0</v>
      </c>
      <c r="AV14" s="52">
        <f>SUMPRODUCT(MAX((Prix!$A$5:$A$54=$D14)*(Prix!$C$5:$C$54&lt;=AV$5)*(Prix!$D$2:$Q$2=$E14)*(Prix!$D$5:$Q$54)))</f>
        <v>0</v>
      </c>
      <c r="AW14" s="52">
        <f>SUMPRODUCT(MAX((Prix!$A$5:$A$54=$D14)*(Prix!$C$5:$C$54&lt;=AW$5)*(Prix!$D$2:$Q$2=$E14)*(Prix!$D$5:$Q$54)))</f>
        <v>0</v>
      </c>
      <c r="AX14" s="52">
        <f>SUMPRODUCT(MAX((Prix!$A$5:$A$54=$D14)*(Prix!$C$5:$C$54&lt;=AX$5)*(Prix!$D$2:$Q$2=$E14)*(Prix!$D$5:$Q$54)))</f>
        <v>0</v>
      </c>
      <c r="AY14" s="52">
        <f>SUMPRODUCT(MAX((Prix!$A$5:$A$54=$D14)*(Prix!$C$5:$C$54&lt;=AY$5)*(Prix!$D$2:$Q$2=$E14)*(Prix!$D$5:$Q$54)))</f>
        <v>0</v>
      </c>
      <c r="AZ14" s="52">
        <f>SUMPRODUCT(MAX((Prix!$A$5:$A$54=$D14)*(Prix!$C$5:$C$54&lt;=AZ$5)*(Prix!$D$2:$Q$2=$E14)*(Prix!$D$5:$Q$54)))</f>
        <v>0</v>
      </c>
      <c r="BA14" s="52">
        <f>SUMPRODUCT(MAX((Prix!$A$5:$A$54=$D14)*(Prix!$C$5:$C$54&lt;=BA$5)*(Prix!$D$2:$Q$2=$E14)*(Prix!$D$5:$Q$54)))</f>
        <v>0</v>
      </c>
      <c r="BB14" s="52">
        <f>SUMPRODUCT(MAX((Prix!$A$5:$A$54=$D14)*(Prix!$C$5:$C$54&lt;=BB$5)*(Prix!$D$2:$Q$2=$E14)*(Prix!$D$5:$Q$54)))</f>
        <v>0</v>
      </c>
      <c r="BC14" s="52">
        <f>SUMPRODUCT(MAX((Prix!$A$5:$A$54=$D14)*(Prix!$C$5:$C$54&lt;=BC$5)*(Prix!$D$2:$Q$2=$E14)*(Prix!$D$5:$Q$54)))</f>
        <v>0</v>
      </c>
      <c r="BD14" s="52">
        <f>SUMPRODUCT(MAX((Prix!$A$5:$A$54=$D14)*(Prix!$C$5:$C$54&gt;BC$5)*(Prix!$D$2:$Q$2=$E14)*(Prix!$D$5:$Q$54)))</f>
        <v>0</v>
      </c>
    </row>
    <row r="15" spans="4:56" ht="28.5" customHeight="1" thickBot="1">
      <c r="D15" s="18" t="s">
        <v>18</v>
      </c>
      <c r="E15" s="19">
        <v>3</v>
      </c>
      <c r="F15" s="38">
        <v>1</v>
      </c>
      <c r="G15" s="52">
        <f>SUMPRODUCT(MAX((Prix!$A$5:$A$54=$D15)*(Prix!$C$5:$C$54&lt;=G$5)*(Prix!$D$2:$Q$2=$E15)*(Prix!$D$5:$Q$54)))</f>
        <v>0</v>
      </c>
      <c r="H15" s="52">
        <f>SUMPRODUCT(MAX((Prix!$A$5:$A$54=$D15)*(Prix!$C$5:$C$54&lt;=H$5)*(Prix!$D$2:$Q$2=$E15)*(Prix!$D$5:$Q$54)))</f>
        <v>0</v>
      </c>
      <c r="I15" s="52">
        <f>SUMPRODUCT(MAX((Prix!$A$5:$A$54=$D15)*(Prix!$C$5:$C$54&lt;=I$5)*(Prix!$D$2:$Q$2=$E15)*(Prix!$D$5:$Q$54)))</f>
        <v>0</v>
      </c>
      <c r="J15" s="52">
        <f>SUMPRODUCT(MAX((Prix!$A$5:$A$54=$D15)*(Prix!$C$5:$C$54&lt;=J$5)*(Prix!$D$2:$Q$2=$E15)*(Prix!$D$5:$Q$54)))</f>
        <v>0</v>
      </c>
      <c r="K15" s="52">
        <f>SUMPRODUCT(MAX((Prix!$A$5:$A$54=$D15)*(Prix!$C$5:$C$54&lt;=K$5)*(Prix!$D$2:$Q$2=$E15)*(Prix!$D$5:$Q$54)))</f>
        <v>0</v>
      </c>
      <c r="L15" s="52">
        <f>SUMPRODUCT(MAX((Prix!$A$5:$A$54=$D15)*(Prix!$C$5:$C$54&lt;=L$5)*(Prix!$D$2:$Q$2=$E15)*(Prix!$D$5:$Q$54)))</f>
        <v>0</v>
      </c>
      <c r="M15" s="52">
        <f>SUMPRODUCT(MAX((Prix!$A$5:$A$54=$D15)*(Prix!$C$5:$C$54&lt;=M$5)*(Prix!$D$2:$Q$2=$E15)*(Prix!$D$5:$Q$54)))</f>
        <v>0</v>
      </c>
      <c r="N15" s="52">
        <f>SUMPRODUCT(MAX((Prix!$A$5:$A$54=$D15)*(Prix!$C$5:$C$54&lt;=N$5)*(Prix!$D$2:$Q$2=$E15)*(Prix!$D$5:$Q$54)))</f>
        <v>0</v>
      </c>
      <c r="O15" s="52">
        <f>SUMPRODUCT(MAX((Prix!$A$5:$A$54=$D15)*(Prix!$C$5:$C$54&lt;=O$5)*(Prix!$D$2:$Q$2=$E15)*(Prix!$D$5:$Q$54)))</f>
        <v>0</v>
      </c>
      <c r="P15" s="52">
        <f>SUMPRODUCT(MAX((Prix!$A$5:$A$54=$D15)*(Prix!$C$5:$C$54&lt;=P$5)*(Prix!$D$2:$Q$2=$E15)*(Prix!$D$5:$Q$54)))</f>
        <v>0</v>
      </c>
      <c r="Q15" s="52">
        <f>SUMPRODUCT(MAX((Prix!$A$5:$A$54=$D15)*(Prix!$C$5:$C$54&lt;=Q$5)*(Prix!$D$2:$Q$2=$E15)*(Prix!$D$5:$Q$54)))</f>
        <v>0</v>
      </c>
      <c r="R15" s="52">
        <f>SUMPRODUCT(MAX((Prix!$A$5:$A$54=$D15)*(Prix!$C$5:$C$54&lt;=R$5)*(Prix!$D$2:$Q$2=$E15)*(Prix!$D$5:$Q$54)))</f>
        <v>0</v>
      </c>
      <c r="S15" s="52">
        <f>SUMPRODUCT(MAX((Prix!$A$5:$A$54=$D15)*(Prix!$C$5:$C$54&lt;=S$5)*(Prix!$D$2:$Q$2=$E15)*(Prix!$D$5:$Q$54)))</f>
        <v>0</v>
      </c>
      <c r="T15" s="52">
        <f>SUMPRODUCT(MAX((Prix!$A$5:$A$54=$D15)*(Prix!$C$5:$C$54&lt;=T$5)*(Prix!$D$2:$Q$2=$E15)*(Prix!$D$5:$Q$54)))</f>
        <v>0</v>
      </c>
      <c r="U15" s="52">
        <f>SUMPRODUCT(MAX((Prix!$A$5:$A$54=$D15)*(Prix!$C$5:$C$54&lt;=U$5)*(Prix!$D$2:$Q$2=$E15)*(Prix!$D$5:$Q$54)))</f>
        <v>0</v>
      </c>
      <c r="V15" s="52">
        <f>SUMPRODUCT(MAX((Prix!$A$5:$A$54=$D15)*(Prix!$C$5:$C$54&lt;=V$5)*(Prix!$D$2:$Q$2=$E15)*(Prix!$D$5:$Q$54)))</f>
        <v>0</v>
      </c>
      <c r="W15" s="52">
        <f>SUMPRODUCT(MAX((Prix!$A$5:$A$54=$D15)*(Prix!$C$5:$C$54&lt;=W$5)*(Prix!$D$2:$Q$2=$E15)*(Prix!$D$5:$Q$54)))</f>
        <v>0</v>
      </c>
      <c r="X15" s="52">
        <f>SUMPRODUCT(MAX((Prix!$A$5:$A$54=$D15)*(Prix!$C$5:$C$54&lt;=X$5)*(Prix!$D$2:$Q$2=$E15)*(Prix!$D$5:$Q$54)))</f>
        <v>0</v>
      </c>
      <c r="Y15" s="52">
        <f>SUMPRODUCT(MAX((Prix!$A$5:$A$54=$D15)*(Prix!$C$5:$C$54&lt;=Y$5)*(Prix!$D$2:$Q$2=$E15)*(Prix!$D$5:$Q$54)))</f>
        <v>0</v>
      </c>
      <c r="Z15" s="52">
        <f>SUMPRODUCT(MAX((Prix!$A$5:$A$54=$D15)*(Prix!$C$5:$C$54&lt;=Z$5)*(Prix!$D$2:$Q$2=$E15)*(Prix!$D$5:$Q$54)))</f>
        <v>0</v>
      </c>
      <c r="AA15" s="52">
        <f>SUMPRODUCT(MAX((Prix!$A$5:$A$54=$D15)*(Prix!$C$5:$C$54&lt;=AA$5)*(Prix!$D$2:$Q$2=$E15)*(Prix!$D$5:$Q$54)))</f>
        <v>0</v>
      </c>
      <c r="AB15" s="52">
        <f>SUMPRODUCT(MAX((Prix!$A$5:$A$54=$D15)*(Prix!$C$5:$C$54&lt;=AB$5)*(Prix!$D$2:$Q$2=$E15)*(Prix!$D$5:$Q$54)))</f>
        <v>0</v>
      </c>
      <c r="AC15" s="52">
        <f>SUMPRODUCT(MAX((Prix!$A$5:$A$54=$D15)*(Prix!$C$5:$C$54&lt;=AC$5)*(Prix!$D$2:$Q$2=$E15)*(Prix!$D$5:$Q$54)))</f>
        <v>0</v>
      </c>
      <c r="AD15" s="52">
        <f>SUMPRODUCT(MAX((Prix!$A$5:$A$54=$D15)*(Prix!$C$5:$C$54&lt;=AD$5)*(Prix!$D$2:$Q$2=$E15)*(Prix!$D$5:$Q$54)))</f>
        <v>0</v>
      </c>
      <c r="AE15" s="52">
        <f>SUMPRODUCT(MAX((Prix!$A$5:$A$54=$D15)*(Prix!$C$5:$C$54&lt;=AE$5)*(Prix!$D$2:$Q$2=$E15)*(Prix!$D$5:$Q$54)))</f>
        <v>0</v>
      </c>
      <c r="AF15" s="52">
        <f>SUMPRODUCT(MAX((Prix!$A$5:$A$54=$D15)*(Prix!$C$5:$C$54&lt;=AF$5)*(Prix!$D$2:$Q$2=$E15)*(Prix!$D$5:$Q$54)))</f>
        <v>0</v>
      </c>
      <c r="AG15" s="52">
        <f>SUMPRODUCT(MAX((Prix!$A$5:$A$54=$D15)*(Prix!$C$5:$C$54&lt;=AG$5)*(Prix!$D$2:$Q$2=$E15)*(Prix!$D$5:$Q$54)))</f>
        <v>0</v>
      </c>
      <c r="AH15" s="52">
        <f>SUMPRODUCT(MAX((Prix!$A$5:$A$54=$D15)*(Prix!$C$5:$C$54&lt;=AH$5)*(Prix!$D$2:$Q$2=$E15)*(Prix!$D$5:$Q$54)))</f>
        <v>0</v>
      </c>
      <c r="AI15" s="52">
        <f>SUMPRODUCT(MAX((Prix!$A$5:$A$54=$D15)*(Prix!$C$5:$C$54&lt;=AI$5)*(Prix!$D$2:$Q$2=$E15)*(Prix!$D$5:$Q$54)))</f>
        <v>0</v>
      </c>
      <c r="AJ15" s="52">
        <f>SUMPRODUCT(MAX((Prix!$A$5:$A$54=$D15)*(Prix!$C$5:$C$54&lt;=AJ$5)*(Prix!$D$2:$Q$2=$E15)*(Prix!$D$5:$Q$54)))</f>
        <v>0</v>
      </c>
      <c r="AK15" s="52">
        <f>SUMPRODUCT(MAX((Prix!$A$5:$A$54=$D15)*(Prix!$C$5:$C$54&lt;=AK$5)*(Prix!$D$2:$Q$2=$E15)*(Prix!$D$5:$Q$54)))</f>
        <v>0</v>
      </c>
      <c r="AL15" s="52">
        <f>SUMPRODUCT(MAX((Prix!$A$5:$A$54=$D15)*(Prix!$C$5:$C$54&lt;=AL$5)*(Prix!$D$2:$Q$2=$E15)*(Prix!$D$5:$Q$54)))</f>
        <v>0</v>
      </c>
      <c r="AM15" s="52">
        <f>SUMPRODUCT(MAX((Prix!$A$5:$A$54=$D15)*(Prix!$C$5:$C$54&lt;=AM$5)*(Prix!$D$2:$Q$2=$E15)*(Prix!$D$5:$Q$54)))</f>
        <v>0</v>
      </c>
      <c r="AN15" s="52">
        <f>SUMPRODUCT(MAX((Prix!$A$5:$A$54=$D15)*(Prix!$C$5:$C$54&lt;=AN$5)*(Prix!$D$2:$Q$2=$E15)*(Prix!$D$5:$Q$54)))</f>
        <v>0</v>
      </c>
      <c r="AO15" s="52">
        <f>SUMPRODUCT(MAX((Prix!$A$5:$A$54=$D15)*(Prix!$C$5:$C$54&lt;=AO$5)*(Prix!$D$2:$Q$2=$E15)*(Prix!$D$5:$Q$54)))</f>
        <v>0</v>
      </c>
      <c r="AP15" s="52">
        <f>SUMPRODUCT(MAX((Prix!$A$5:$A$54=$D15)*(Prix!$C$5:$C$54&lt;=AP$5)*(Prix!$D$2:$Q$2=$E15)*(Prix!$D$5:$Q$54)))</f>
        <v>0</v>
      </c>
      <c r="AQ15" s="52">
        <f>SUMPRODUCT(MAX((Prix!$A$5:$A$54=$D15)*(Prix!$C$5:$C$54&lt;=AQ$5)*(Prix!$D$2:$Q$2=$E15)*(Prix!$D$5:$Q$54)))</f>
        <v>0</v>
      </c>
      <c r="AR15" s="52">
        <f>SUMPRODUCT(MAX((Prix!$A$5:$A$54=$D15)*(Prix!$C$5:$C$54&lt;=AR$5)*(Prix!$D$2:$Q$2=$E15)*(Prix!$D$5:$Q$54)))</f>
        <v>0</v>
      </c>
      <c r="AS15" s="52">
        <f>SUMPRODUCT(MAX((Prix!$A$5:$A$54=$D15)*(Prix!$C$5:$C$54&lt;=AS$5)*(Prix!$D$2:$Q$2=$E15)*(Prix!$D$5:$Q$54)))</f>
        <v>0</v>
      </c>
      <c r="AT15" s="52">
        <f>SUMPRODUCT(MAX((Prix!$A$5:$A$54=$D15)*(Prix!$C$5:$C$54&lt;=AT$5)*(Prix!$D$2:$Q$2=$E15)*(Prix!$D$5:$Q$54)))</f>
        <v>0</v>
      </c>
      <c r="AU15" s="52">
        <f>SUMPRODUCT(MAX((Prix!$A$5:$A$54=$D15)*(Prix!$C$5:$C$54&lt;=AU$5)*(Prix!$D$2:$Q$2=$E15)*(Prix!$D$5:$Q$54)))</f>
        <v>0</v>
      </c>
      <c r="AV15" s="52">
        <f>SUMPRODUCT(MAX((Prix!$A$5:$A$54=$D15)*(Prix!$C$5:$C$54&lt;=AV$5)*(Prix!$D$2:$Q$2=$E15)*(Prix!$D$5:$Q$54)))</f>
        <v>0</v>
      </c>
      <c r="AW15" s="52">
        <f>SUMPRODUCT(MAX((Prix!$A$5:$A$54=$D15)*(Prix!$C$5:$C$54&lt;=AW$5)*(Prix!$D$2:$Q$2=$E15)*(Prix!$D$5:$Q$54)))</f>
        <v>0</v>
      </c>
      <c r="AX15" s="52">
        <f>SUMPRODUCT(MAX((Prix!$A$5:$A$54=$D15)*(Prix!$C$5:$C$54&lt;=AX$5)*(Prix!$D$2:$Q$2=$E15)*(Prix!$D$5:$Q$54)))</f>
        <v>0</v>
      </c>
      <c r="AY15" s="52">
        <f>SUMPRODUCT(MAX((Prix!$A$5:$A$54=$D15)*(Prix!$C$5:$C$54&lt;=AY$5)*(Prix!$D$2:$Q$2=$E15)*(Prix!$D$5:$Q$54)))</f>
        <v>0</v>
      </c>
      <c r="AZ15" s="52">
        <f>SUMPRODUCT(MAX((Prix!$A$5:$A$54=$D15)*(Prix!$C$5:$C$54&lt;=AZ$5)*(Prix!$D$2:$Q$2=$E15)*(Prix!$D$5:$Q$54)))</f>
        <v>0</v>
      </c>
      <c r="BA15" s="52">
        <f>SUMPRODUCT(MAX((Prix!$A$5:$A$54=$D15)*(Prix!$C$5:$C$54&lt;=BA$5)*(Prix!$D$2:$Q$2=$E15)*(Prix!$D$5:$Q$54)))</f>
        <v>0</v>
      </c>
      <c r="BB15" s="52">
        <f>SUMPRODUCT(MAX((Prix!$A$5:$A$54=$D15)*(Prix!$C$5:$C$54&lt;=BB$5)*(Prix!$D$2:$Q$2=$E15)*(Prix!$D$5:$Q$54)))</f>
        <v>0</v>
      </c>
      <c r="BC15" s="52">
        <f>SUMPRODUCT(MAX((Prix!$A$5:$A$54=$D15)*(Prix!$C$5:$C$54&lt;=BC$5)*(Prix!$D$2:$Q$2=$E15)*(Prix!$D$5:$Q$54)))</f>
        <v>0</v>
      </c>
      <c r="BD15" s="52">
        <f>SUMPRODUCT(MAX((Prix!$A$5:$A$54=$D15)*(Prix!$C$5:$C$54&gt;BC$5)*(Prix!$D$2:$Q$2=$E15)*(Prix!$D$5:$Q$54)))</f>
        <v>0</v>
      </c>
    </row>
    <row r="16" spans="4:56" ht="28.5" customHeight="1" thickBot="1">
      <c r="D16" s="18" t="s">
        <v>16</v>
      </c>
      <c r="E16" s="19">
        <v>4</v>
      </c>
      <c r="F16" s="38">
        <v>1</v>
      </c>
      <c r="G16" s="52">
        <f>SUMPRODUCT(MAX((Prix!$A$5:$A$54=$D16)*(Prix!$C$5:$C$54&lt;=G$5)*(Prix!$D$2:$Q$2=$E16)*(Prix!$D$5:$Q$54)))</f>
        <v>0</v>
      </c>
      <c r="H16" s="52">
        <f>SUMPRODUCT(MAX((Prix!$A$5:$A$54=$D16)*(Prix!$C$5:$C$54&lt;=H$5)*(Prix!$D$2:$Q$2=$E16)*(Prix!$D$5:$Q$54)))</f>
        <v>0</v>
      </c>
      <c r="I16" s="52">
        <f>SUMPRODUCT(MAX((Prix!$A$5:$A$54=$D16)*(Prix!$C$5:$C$54&lt;=I$5)*(Prix!$D$2:$Q$2=$E16)*(Prix!$D$5:$Q$54)))</f>
        <v>0</v>
      </c>
      <c r="J16" s="52">
        <f>SUMPRODUCT(MAX((Prix!$A$5:$A$54=$D16)*(Prix!$C$5:$C$54&lt;=J$5)*(Prix!$D$2:$Q$2=$E16)*(Prix!$D$5:$Q$54)))</f>
        <v>0</v>
      </c>
      <c r="K16" s="52">
        <f>SUMPRODUCT(MAX((Prix!$A$5:$A$54=$D16)*(Prix!$C$5:$C$54&lt;=K$5)*(Prix!$D$2:$Q$2=$E16)*(Prix!$D$5:$Q$54)))</f>
        <v>0</v>
      </c>
      <c r="L16" s="52">
        <f>SUMPRODUCT(MAX((Prix!$A$5:$A$54=$D16)*(Prix!$C$5:$C$54&lt;=L$5)*(Prix!$D$2:$Q$2=$E16)*(Prix!$D$5:$Q$54)))</f>
        <v>0</v>
      </c>
      <c r="M16" s="52">
        <f>SUMPRODUCT(MAX((Prix!$A$5:$A$54=$D16)*(Prix!$C$5:$C$54&lt;=M$5)*(Prix!$D$2:$Q$2=$E16)*(Prix!$D$5:$Q$54)))</f>
        <v>0</v>
      </c>
      <c r="N16" s="52">
        <f>SUMPRODUCT(MAX((Prix!$A$5:$A$54=$D16)*(Prix!$C$5:$C$54&lt;=N$5)*(Prix!$D$2:$Q$2=$E16)*(Prix!$D$5:$Q$54)))</f>
        <v>0</v>
      </c>
      <c r="O16" s="52">
        <f>SUMPRODUCT(MAX((Prix!$A$5:$A$54=$D16)*(Prix!$C$5:$C$54&lt;=O$5)*(Prix!$D$2:$Q$2=$E16)*(Prix!$D$5:$Q$54)))</f>
        <v>0</v>
      </c>
      <c r="P16" s="52">
        <f>SUMPRODUCT(MAX((Prix!$A$5:$A$54=$D16)*(Prix!$C$5:$C$54&lt;=P$5)*(Prix!$D$2:$Q$2=$E16)*(Prix!$D$5:$Q$54)))</f>
        <v>0</v>
      </c>
      <c r="Q16" s="52">
        <f>SUMPRODUCT(MAX((Prix!$A$5:$A$54=$D16)*(Prix!$C$5:$C$54&lt;=Q$5)*(Prix!$D$2:$Q$2=$E16)*(Prix!$D$5:$Q$54)))</f>
        <v>0</v>
      </c>
      <c r="R16" s="52">
        <f>SUMPRODUCT(MAX((Prix!$A$5:$A$54=$D16)*(Prix!$C$5:$C$54&lt;=R$5)*(Prix!$D$2:$Q$2=$E16)*(Prix!$D$5:$Q$54)))</f>
        <v>0</v>
      </c>
      <c r="S16" s="52">
        <f>SUMPRODUCT(MAX((Prix!$A$5:$A$54=$D16)*(Prix!$C$5:$C$54&lt;=S$5)*(Prix!$D$2:$Q$2=$E16)*(Prix!$D$5:$Q$54)))</f>
        <v>0</v>
      </c>
      <c r="T16" s="52">
        <f>SUMPRODUCT(MAX((Prix!$A$5:$A$54=$D16)*(Prix!$C$5:$C$54&lt;=T$5)*(Prix!$D$2:$Q$2=$E16)*(Prix!$D$5:$Q$54)))</f>
        <v>0</v>
      </c>
      <c r="U16" s="52">
        <f>SUMPRODUCT(MAX((Prix!$A$5:$A$54=$D16)*(Prix!$C$5:$C$54&lt;=U$5)*(Prix!$D$2:$Q$2=$E16)*(Prix!$D$5:$Q$54)))</f>
        <v>0</v>
      </c>
      <c r="V16" s="52">
        <f>SUMPRODUCT(MAX((Prix!$A$5:$A$54=$D16)*(Prix!$C$5:$C$54&lt;=V$5)*(Prix!$D$2:$Q$2=$E16)*(Prix!$D$5:$Q$54)))</f>
        <v>0</v>
      </c>
      <c r="W16" s="52">
        <f>SUMPRODUCT(MAX((Prix!$A$5:$A$54=$D16)*(Prix!$C$5:$C$54&lt;=W$5)*(Prix!$D$2:$Q$2=$E16)*(Prix!$D$5:$Q$54)))</f>
        <v>0</v>
      </c>
      <c r="X16" s="52">
        <f>SUMPRODUCT(MAX((Prix!$A$5:$A$54=$D16)*(Prix!$C$5:$C$54&lt;=X$5)*(Prix!$D$2:$Q$2=$E16)*(Prix!$D$5:$Q$54)))</f>
        <v>0</v>
      </c>
      <c r="Y16" s="52">
        <f>SUMPRODUCT(MAX((Prix!$A$5:$A$54=$D16)*(Prix!$C$5:$C$54&lt;=Y$5)*(Prix!$D$2:$Q$2=$E16)*(Prix!$D$5:$Q$54)))</f>
        <v>0</v>
      </c>
      <c r="Z16" s="52">
        <f>SUMPRODUCT(MAX((Prix!$A$5:$A$54=$D16)*(Prix!$C$5:$C$54&lt;=Z$5)*(Prix!$D$2:$Q$2=$E16)*(Prix!$D$5:$Q$54)))</f>
        <v>0</v>
      </c>
      <c r="AA16" s="52">
        <f>SUMPRODUCT(MAX((Prix!$A$5:$A$54=$D16)*(Prix!$C$5:$C$54&lt;=AA$5)*(Prix!$D$2:$Q$2=$E16)*(Prix!$D$5:$Q$54)))</f>
        <v>0</v>
      </c>
      <c r="AB16" s="52">
        <f>SUMPRODUCT(MAX((Prix!$A$5:$A$54=$D16)*(Prix!$C$5:$C$54&lt;=AB$5)*(Prix!$D$2:$Q$2=$E16)*(Prix!$D$5:$Q$54)))</f>
        <v>0</v>
      </c>
      <c r="AC16" s="52">
        <f>SUMPRODUCT(MAX((Prix!$A$5:$A$54=$D16)*(Prix!$C$5:$C$54&lt;=AC$5)*(Prix!$D$2:$Q$2=$E16)*(Prix!$D$5:$Q$54)))</f>
        <v>0</v>
      </c>
      <c r="AD16" s="52">
        <f>SUMPRODUCT(MAX((Prix!$A$5:$A$54=$D16)*(Prix!$C$5:$C$54&lt;=AD$5)*(Prix!$D$2:$Q$2=$E16)*(Prix!$D$5:$Q$54)))</f>
        <v>0</v>
      </c>
      <c r="AE16" s="52">
        <f>SUMPRODUCT(MAX((Prix!$A$5:$A$54=$D16)*(Prix!$C$5:$C$54&lt;=AE$5)*(Prix!$D$2:$Q$2=$E16)*(Prix!$D$5:$Q$54)))</f>
        <v>0</v>
      </c>
      <c r="AF16" s="52">
        <f>SUMPRODUCT(MAX((Prix!$A$5:$A$54=$D16)*(Prix!$C$5:$C$54&lt;=AF$5)*(Prix!$D$2:$Q$2=$E16)*(Prix!$D$5:$Q$54)))</f>
        <v>0</v>
      </c>
      <c r="AG16" s="52">
        <f>SUMPRODUCT(MAX((Prix!$A$5:$A$54=$D16)*(Prix!$C$5:$C$54&lt;=AG$5)*(Prix!$D$2:$Q$2=$E16)*(Prix!$D$5:$Q$54)))</f>
        <v>0</v>
      </c>
      <c r="AH16" s="52">
        <f>SUMPRODUCT(MAX((Prix!$A$5:$A$54=$D16)*(Prix!$C$5:$C$54&lt;=AH$5)*(Prix!$D$2:$Q$2=$E16)*(Prix!$D$5:$Q$54)))</f>
        <v>0</v>
      </c>
      <c r="AI16" s="52">
        <f>SUMPRODUCT(MAX((Prix!$A$5:$A$54=$D16)*(Prix!$C$5:$C$54&lt;=AI$5)*(Prix!$D$2:$Q$2=$E16)*(Prix!$D$5:$Q$54)))</f>
        <v>0</v>
      </c>
      <c r="AJ16" s="52">
        <f>SUMPRODUCT(MAX((Prix!$A$5:$A$54=$D16)*(Prix!$C$5:$C$54&lt;=AJ$5)*(Prix!$D$2:$Q$2=$E16)*(Prix!$D$5:$Q$54)))</f>
        <v>0</v>
      </c>
      <c r="AK16" s="52">
        <f>SUMPRODUCT(MAX((Prix!$A$5:$A$54=$D16)*(Prix!$C$5:$C$54&lt;=AK$5)*(Prix!$D$2:$Q$2=$E16)*(Prix!$D$5:$Q$54)))</f>
        <v>0</v>
      </c>
      <c r="AL16" s="52">
        <f>SUMPRODUCT(MAX((Prix!$A$5:$A$54=$D16)*(Prix!$C$5:$C$54&lt;=AL$5)*(Prix!$D$2:$Q$2=$E16)*(Prix!$D$5:$Q$54)))</f>
        <v>0</v>
      </c>
      <c r="AM16" s="52">
        <f>SUMPRODUCT(MAX((Prix!$A$5:$A$54=$D16)*(Prix!$C$5:$C$54&lt;=AM$5)*(Prix!$D$2:$Q$2=$E16)*(Prix!$D$5:$Q$54)))</f>
        <v>0</v>
      </c>
      <c r="AN16" s="52">
        <f>SUMPRODUCT(MAX((Prix!$A$5:$A$54=$D16)*(Prix!$C$5:$C$54&lt;=AN$5)*(Prix!$D$2:$Q$2=$E16)*(Prix!$D$5:$Q$54)))</f>
        <v>0</v>
      </c>
      <c r="AO16" s="52">
        <f>SUMPRODUCT(MAX((Prix!$A$5:$A$54=$D16)*(Prix!$C$5:$C$54&lt;=AO$5)*(Prix!$D$2:$Q$2=$E16)*(Prix!$D$5:$Q$54)))</f>
        <v>0</v>
      </c>
      <c r="AP16" s="52">
        <f>SUMPRODUCT(MAX((Prix!$A$5:$A$54=$D16)*(Prix!$C$5:$C$54&lt;=AP$5)*(Prix!$D$2:$Q$2=$E16)*(Prix!$D$5:$Q$54)))</f>
        <v>0</v>
      </c>
      <c r="AQ16" s="52">
        <f>SUMPRODUCT(MAX((Prix!$A$5:$A$54=$D16)*(Prix!$C$5:$C$54&lt;=AQ$5)*(Prix!$D$2:$Q$2=$E16)*(Prix!$D$5:$Q$54)))</f>
        <v>0</v>
      </c>
      <c r="AR16" s="52">
        <f>SUMPRODUCT(MAX((Prix!$A$5:$A$54=$D16)*(Prix!$C$5:$C$54&lt;=AR$5)*(Prix!$D$2:$Q$2=$E16)*(Prix!$D$5:$Q$54)))</f>
        <v>0</v>
      </c>
      <c r="AS16" s="52">
        <f>SUMPRODUCT(MAX((Prix!$A$5:$A$54=$D16)*(Prix!$C$5:$C$54&lt;=AS$5)*(Prix!$D$2:$Q$2=$E16)*(Prix!$D$5:$Q$54)))</f>
        <v>0</v>
      </c>
      <c r="AT16" s="52">
        <f>SUMPRODUCT(MAX((Prix!$A$5:$A$54=$D16)*(Prix!$C$5:$C$54&lt;=AT$5)*(Prix!$D$2:$Q$2=$E16)*(Prix!$D$5:$Q$54)))</f>
        <v>0</v>
      </c>
      <c r="AU16" s="52">
        <f>SUMPRODUCT(MAX((Prix!$A$5:$A$54=$D16)*(Prix!$C$5:$C$54&lt;=AU$5)*(Prix!$D$2:$Q$2=$E16)*(Prix!$D$5:$Q$54)))</f>
        <v>0</v>
      </c>
      <c r="AV16" s="52">
        <f>SUMPRODUCT(MAX((Prix!$A$5:$A$54=$D16)*(Prix!$C$5:$C$54&lt;=AV$5)*(Prix!$D$2:$Q$2=$E16)*(Prix!$D$5:$Q$54)))</f>
        <v>0</v>
      </c>
      <c r="AW16" s="52">
        <f>SUMPRODUCT(MAX((Prix!$A$5:$A$54=$D16)*(Prix!$C$5:$C$54&lt;=AW$5)*(Prix!$D$2:$Q$2=$E16)*(Prix!$D$5:$Q$54)))</f>
        <v>0</v>
      </c>
      <c r="AX16" s="52">
        <f>SUMPRODUCT(MAX((Prix!$A$5:$A$54=$D16)*(Prix!$C$5:$C$54&lt;=AX$5)*(Prix!$D$2:$Q$2=$E16)*(Prix!$D$5:$Q$54)))</f>
        <v>0</v>
      </c>
      <c r="AY16" s="52">
        <f>SUMPRODUCT(MAX((Prix!$A$5:$A$54=$D16)*(Prix!$C$5:$C$54&lt;=AY$5)*(Prix!$D$2:$Q$2=$E16)*(Prix!$D$5:$Q$54)))</f>
        <v>0</v>
      </c>
      <c r="AZ16" s="52">
        <f>SUMPRODUCT(MAX((Prix!$A$5:$A$54=$D16)*(Prix!$C$5:$C$54&lt;=AZ$5)*(Prix!$D$2:$Q$2=$E16)*(Prix!$D$5:$Q$54)))</f>
        <v>0</v>
      </c>
      <c r="BA16" s="52">
        <f>SUMPRODUCT(MAX((Prix!$A$5:$A$54=$D16)*(Prix!$C$5:$C$54&lt;=BA$5)*(Prix!$D$2:$Q$2=$E16)*(Prix!$D$5:$Q$54)))</f>
        <v>0</v>
      </c>
      <c r="BB16" s="52">
        <f>SUMPRODUCT(MAX((Prix!$A$5:$A$54=$D16)*(Prix!$C$5:$C$54&lt;=BB$5)*(Prix!$D$2:$Q$2=$E16)*(Prix!$D$5:$Q$54)))</f>
        <v>0</v>
      </c>
      <c r="BC16" s="52">
        <f>SUMPRODUCT(MAX((Prix!$A$5:$A$54=$D16)*(Prix!$C$5:$C$54&lt;=BC$5)*(Prix!$D$2:$Q$2=$E16)*(Prix!$D$5:$Q$54)))</f>
        <v>0</v>
      </c>
      <c r="BD16" s="52">
        <f>SUMPRODUCT(MAX((Prix!$A$5:$A$54=$D16)*(Prix!$C$5:$C$54&gt;BC$5)*(Prix!$D$2:$Q$2=$E16)*(Prix!$D$5:$Q$54)))</f>
        <v>0</v>
      </c>
    </row>
    <row r="17" spans="4:57" ht="28.5" customHeight="1" thickBot="1">
      <c r="D17" s="18" t="s">
        <v>19</v>
      </c>
      <c r="E17" s="19">
        <v>3</v>
      </c>
      <c r="F17" s="38">
        <v>1</v>
      </c>
      <c r="G17" s="52">
        <f>SUMPRODUCT(MAX((Prix!$A$5:$A$54=$D17)*(Prix!$C$5:$C$54&lt;=G$5)*(Prix!$D$2:$Q$2=$E17)*(Prix!$D$5:$Q$54)))</f>
        <v>0</v>
      </c>
      <c r="H17" s="52">
        <f>SUMPRODUCT(MAX((Prix!$A$5:$A$54=$D17)*(Prix!$C$5:$C$54&lt;=H$5)*(Prix!$D$2:$Q$2=$E17)*(Prix!$D$5:$Q$54)))</f>
        <v>0</v>
      </c>
      <c r="I17" s="52">
        <f>SUMPRODUCT(MAX((Prix!$A$5:$A$54=$D17)*(Prix!$C$5:$C$54&lt;=I$5)*(Prix!$D$2:$Q$2=$E17)*(Prix!$D$5:$Q$54)))</f>
        <v>0</v>
      </c>
      <c r="J17" s="52">
        <f>SUMPRODUCT(MAX((Prix!$A$5:$A$54=$D17)*(Prix!$C$5:$C$54&lt;=J$5)*(Prix!$D$2:$Q$2=$E17)*(Prix!$D$5:$Q$54)))</f>
        <v>0</v>
      </c>
      <c r="K17" s="52">
        <f>SUMPRODUCT(MAX((Prix!$A$5:$A$54=$D17)*(Prix!$C$5:$C$54&lt;=K$5)*(Prix!$D$2:$Q$2=$E17)*(Prix!$D$5:$Q$54)))</f>
        <v>0</v>
      </c>
      <c r="L17" s="52">
        <f>SUMPRODUCT(MAX((Prix!$A$5:$A$54=$D17)*(Prix!$C$5:$C$54&lt;=L$5)*(Prix!$D$2:$Q$2=$E17)*(Prix!$D$5:$Q$54)))</f>
        <v>0</v>
      </c>
      <c r="M17" s="52">
        <f>SUMPRODUCT(MAX((Prix!$A$5:$A$54=$D17)*(Prix!$C$5:$C$54&lt;=M$5)*(Prix!$D$2:$Q$2=$E17)*(Prix!$D$5:$Q$54)))</f>
        <v>0</v>
      </c>
      <c r="N17" s="52">
        <f>SUMPRODUCT(MAX((Prix!$A$5:$A$54=$D17)*(Prix!$C$5:$C$54&lt;=N$5)*(Prix!$D$2:$Q$2=$E17)*(Prix!$D$5:$Q$54)))</f>
        <v>0</v>
      </c>
      <c r="O17" s="52">
        <f>SUMPRODUCT(MAX((Prix!$A$5:$A$54=$D17)*(Prix!$C$5:$C$54&lt;=O$5)*(Prix!$D$2:$Q$2=$E17)*(Prix!$D$5:$Q$54)))</f>
        <v>0</v>
      </c>
      <c r="P17" s="52">
        <f>SUMPRODUCT(MAX((Prix!$A$5:$A$54=$D17)*(Prix!$C$5:$C$54&lt;=P$5)*(Prix!$D$2:$Q$2=$E17)*(Prix!$D$5:$Q$54)))</f>
        <v>0</v>
      </c>
      <c r="Q17" s="52">
        <f>SUMPRODUCT(MAX((Prix!$A$5:$A$54=$D17)*(Prix!$C$5:$C$54&lt;=Q$5)*(Prix!$D$2:$Q$2=$E17)*(Prix!$D$5:$Q$54)))</f>
        <v>0</v>
      </c>
      <c r="R17" s="52">
        <f>SUMPRODUCT(MAX((Prix!$A$5:$A$54=$D17)*(Prix!$C$5:$C$54&lt;=R$5)*(Prix!$D$2:$Q$2=$E17)*(Prix!$D$5:$Q$54)))</f>
        <v>0</v>
      </c>
      <c r="S17" s="52">
        <f>SUMPRODUCT(MAX((Prix!$A$5:$A$54=$D17)*(Prix!$C$5:$C$54&lt;=S$5)*(Prix!$D$2:$Q$2=$E17)*(Prix!$D$5:$Q$54)))</f>
        <v>0</v>
      </c>
      <c r="T17" s="52">
        <f>SUMPRODUCT(MAX((Prix!$A$5:$A$54=$D17)*(Prix!$C$5:$C$54&lt;=T$5)*(Prix!$D$2:$Q$2=$E17)*(Prix!$D$5:$Q$54)))</f>
        <v>0</v>
      </c>
      <c r="U17" s="52">
        <f>SUMPRODUCT(MAX((Prix!$A$5:$A$54=$D17)*(Prix!$C$5:$C$54&lt;=U$5)*(Prix!$D$2:$Q$2=$E17)*(Prix!$D$5:$Q$54)))</f>
        <v>0</v>
      </c>
      <c r="V17" s="52">
        <f>SUMPRODUCT(MAX((Prix!$A$5:$A$54=$D17)*(Prix!$C$5:$C$54&lt;=V$5)*(Prix!$D$2:$Q$2=$E17)*(Prix!$D$5:$Q$54)))</f>
        <v>0</v>
      </c>
      <c r="W17" s="52">
        <f>SUMPRODUCT(MAX((Prix!$A$5:$A$54=$D17)*(Prix!$C$5:$C$54&lt;=W$5)*(Prix!$D$2:$Q$2=$E17)*(Prix!$D$5:$Q$54)))</f>
        <v>0</v>
      </c>
      <c r="X17" s="52">
        <f>SUMPRODUCT(MAX((Prix!$A$5:$A$54=$D17)*(Prix!$C$5:$C$54&lt;=X$5)*(Prix!$D$2:$Q$2=$E17)*(Prix!$D$5:$Q$54)))</f>
        <v>0</v>
      </c>
      <c r="Y17" s="52">
        <f>SUMPRODUCT(MAX((Prix!$A$5:$A$54=$D17)*(Prix!$C$5:$C$54&lt;=Y$5)*(Prix!$D$2:$Q$2=$E17)*(Prix!$D$5:$Q$54)))</f>
        <v>0</v>
      </c>
      <c r="Z17" s="52">
        <f>SUMPRODUCT(MAX((Prix!$A$5:$A$54=$D17)*(Prix!$C$5:$C$54&lt;=Z$5)*(Prix!$D$2:$Q$2=$E17)*(Prix!$D$5:$Q$54)))</f>
        <v>0</v>
      </c>
      <c r="AA17" s="52">
        <f>SUMPRODUCT(MAX((Prix!$A$5:$A$54=$D17)*(Prix!$C$5:$C$54&lt;=AA$5)*(Prix!$D$2:$Q$2=$E17)*(Prix!$D$5:$Q$54)))</f>
        <v>0</v>
      </c>
      <c r="AB17" s="52">
        <f>SUMPRODUCT(MAX((Prix!$A$5:$A$54=$D17)*(Prix!$C$5:$C$54&lt;=AB$5)*(Prix!$D$2:$Q$2=$E17)*(Prix!$D$5:$Q$54)))</f>
        <v>0</v>
      </c>
      <c r="AC17" s="52">
        <f>SUMPRODUCT(MAX((Prix!$A$5:$A$54=$D17)*(Prix!$C$5:$C$54&lt;=AC$5)*(Prix!$D$2:$Q$2=$E17)*(Prix!$D$5:$Q$54)))</f>
        <v>0</v>
      </c>
      <c r="AD17" s="52">
        <f>SUMPRODUCT(MAX((Prix!$A$5:$A$54=$D17)*(Prix!$C$5:$C$54&lt;=AD$5)*(Prix!$D$2:$Q$2=$E17)*(Prix!$D$5:$Q$54)))</f>
        <v>0</v>
      </c>
      <c r="AE17" s="52">
        <f>SUMPRODUCT(MAX((Prix!$A$5:$A$54=$D17)*(Prix!$C$5:$C$54&lt;=AE$5)*(Prix!$D$2:$Q$2=$E17)*(Prix!$D$5:$Q$54)))</f>
        <v>0</v>
      </c>
      <c r="AF17" s="52">
        <f>SUMPRODUCT(MAX((Prix!$A$5:$A$54=$D17)*(Prix!$C$5:$C$54&lt;=AF$5)*(Prix!$D$2:$Q$2=$E17)*(Prix!$D$5:$Q$54)))</f>
        <v>0</v>
      </c>
      <c r="AG17" s="52">
        <f>SUMPRODUCT(MAX((Prix!$A$5:$A$54=$D17)*(Prix!$C$5:$C$54&lt;=AG$5)*(Prix!$D$2:$Q$2=$E17)*(Prix!$D$5:$Q$54)))</f>
        <v>0</v>
      </c>
      <c r="AH17" s="52">
        <f>SUMPRODUCT(MAX((Prix!$A$5:$A$54=$D17)*(Prix!$C$5:$C$54&lt;=AH$5)*(Prix!$D$2:$Q$2=$E17)*(Prix!$D$5:$Q$54)))</f>
        <v>0</v>
      </c>
      <c r="AI17" s="52">
        <f>SUMPRODUCT(MAX((Prix!$A$5:$A$54=$D17)*(Prix!$C$5:$C$54&lt;=AI$5)*(Prix!$D$2:$Q$2=$E17)*(Prix!$D$5:$Q$54)))</f>
        <v>0</v>
      </c>
      <c r="AJ17" s="52">
        <f>SUMPRODUCT(MAX((Prix!$A$5:$A$54=$D17)*(Prix!$C$5:$C$54&lt;=AJ$5)*(Prix!$D$2:$Q$2=$E17)*(Prix!$D$5:$Q$54)))</f>
        <v>0</v>
      </c>
      <c r="AK17" s="52">
        <f>SUMPRODUCT(MAX((Prix!$A$5:$A$54=$D17)*(Prix!$C$5:$C$54&lt;=AK$5)*(Prix!$D$2:$Q$2=$E17)*(Prix!$D$5:$Q$54)))</f>
        <v>0</v>
      </c>
      <c r="AL17" s="52">
        <f>SUMPRODUCT(MAX((Prix!$A$5:$A$54=$D17)*(Prix!$C$5:$C$54&lt;=AL$5)*(Prix!$D$2:$Q$2=$E17)*(Prix!$D$5:$Q$54)))</f>
        <v>0</v>
      </c>
      <c r="AM17" s="52">
        <f>SUMPRODUCT(MAX((Prix!$A$5:$A$54=$D17)*(Prix!$C$5:$C$54&lt;=AM$5)*(Prix!$D$2:$Q$2=$E17)*(Prix!$D$5:$Q$54)))</f>
        <v>0</v>
      </c>
      <c r="AN17" s="52">
        <f>SUMPRODUCT(MAX((Prix!$A$5:$A$54=$D17)*(Prix!$C$5:$C$54&lt;=AN$5)*(Prix!$D$2:$Q$2=$E17)*(Prix!$D$5:$Q$54)))</f>
        <v>0</v>
      </c>
      <c r="AO17" s="52">
        <f>SUMPRODUCT(MAX((Prix!$A$5:$A$54=$D17)*(Prix!$C$5:$C$54&lt;=AO$5)*(Prix!$D$2:$Q$2=$E17)*(Prix!$D$5:$Q$54)))</f>
        <v>0</v>
      </c>
      <c r="AP17" s="52">
        <f>SUMPRODUCT(MAX((Prix!$A$5:$A$54=$D17)*(Prix!$C$5:$C$54&lt;=AP$5)*(Prix!$D$2:$Q$2=$E17)*(Prix!$D$5:$Q$54)))</f>
        <v>0</v>
      </c>
      <c r="AQ17" s="52">
        <f>SUMPRODUCT(MAX((Prix!$A$5:$A$54=$D17)*(Prix!$C$5:$C$54&lt;=AQ$5)*(Prix!$D$2:$Q$2=$E17)*(Prix!$D$5:$Q$54)))</f>
        <v>0</v>
      </c>
      <c r="AR17" s="52">
        <f>SUMPRODUCT(MAX((Prix!$A$5:$A$54=$D17)*(Prix!$C$5:$C$54&lt;=AR$5)*(Prix!$D$2:$Q$2=$E17)*(Prix!$D$5:$Q$54)))</f>
        <v>0</v>
      </c>
      <c r="AS17" s="52">
        <f>SUMPRODUCT(MAX((Prix!$A$5:$A$54=$D17)*(Prix!$C$5:$C$54&lt;=AS$5)*(Prix!$D$2:$Q$2=$E17)*(Prix!$D$5:$Q$54)))</f>
        <v>0</v>
      </c>
      <c r="AT17" s="52">
        <f>SUMPRODUCT(MAX((Prix!$A$5:$A$54=$D17)*(Prix!$C$5:$C$54&lt;=AT$5)*(Prix!$D$2:$Q$2=$E17)*(Prix!$D$5:$Q$54)))</f>
        <v>0</v>
      </c>
      <c r="AU17" s="52">
        <f>SUMPRODUCT(MAX((Prix!$A$5:$A$54=$D17)*(Prix!$C$5:$C$54&lt;=AU$5)*(Prix!$D$2:$Q$2=$E17)*(Prix!$D$5:$Q$54)))</f>
        <v>0</v>
      </c>
      <c r="AV17" s="52">
        <f>SUMPRODUCT(MAX((Prix!$A$5:$A$54=$D17)*(Prix!$C$5:$C$54&lt;=AV$5)*(Prix!$D$2:$Q$2=$E17)*(Prix!$D$5:$Q$54)))</f>
        <v>0</v>
      </c>
      <c r="AW17" s="52">
        <f>SUMPRODUCT(MAX((Prix!$A$5:$A$54=$D17)*(Prix!$C$5:$C$54&lt;=AW$5)*(Prix!$D$2:$Q$2=$E17)*(Prix!$D$5:$Q$54)))</f>
        <v>0</v>
      </c>
      <c r="AX17" s="52">
        <f>SUMPRODUCT(MAX((Prix!$A$5:$A$54=$D17)*(Prix!$C$5:$C$54&lt;=AX$5)*(Prix!$D$2:$Q$2=$E17)*(Prix!$D$5:$Q$54)))</f>
        <v>0</v>
      </c>
      <c r="AY17" s="52">
        <f>SUMPRODUCT(MAX((Prix!$A$5:$A$54=$D17)*(Prix!$C$5:$C$54&lt;=AY$5)*(Prix!$D$2:$Q$2=$E17)*(Prix!$D$5:$Q$54)))</f>
        <v>0</v>
      </c>
      <c r="AZ17" s="52">
        <f>SUMPRODUCT(MAX((Prix!$A$5:$A$54=$D17)*(Prix!$C$5:$C$54&lt;=AZ$5)*(Prix!$D$2:$Q$2=$E17)*(Prix!$D$5:$Q$54)))</f>
        <v>0</v>
      </c>
      <c r="BA17" s="52">
        <f>SUMPRODUCT(MAX((Prix!$A$5:$A$54=$D17)*(Prix!$C$5:$C$54&lt;=BA$5)*(Prix!$D$2:$Q$2=$E17)*(Prix!$D$5:$Q$54)))</f>
        <v>0</v>
      </c>
      <c r="BB17" s="52">
        <f>SUMPRODUCT(MAX((Prix!$A$5:$A$54=$D17)*(Prix!$C$5:$C$54&lt;=BB$5)*(Prix!$D$2:$Q$2=$E17)*(Prix!$D$5:$Q$54)))</f>
        <v>0</v>
      </c>
      <c r="BC17" s="52">
        <f>SUMPRODUCT(MAX((Prix!$A$5:$A$54=$D17)*(Prix!$C$5:$C$54&lt;=BC$5)*(Prix!$D$2:$Q$2=$E17)*(Prix!$D$5:$Q$54)))</f>
        <v>0</v>
      </c>
      <c r="BD17" s="52">
        <f>SUMPRODUCT(MAX((Prix!$A$5:$A$54=$D17)*(Prix!$C$5:$C$54&gt;BC$5)*(Prix!$D$2:$Q$2=$E17)*(Prix!$D$5:$Q$54)))</f>
        <v>0</v>
      </c>
    </row>
    <row r="18" spans="4:57" ht="28.5" customHeight="1" thickBot="1">
      <c r="D18" s="18" t="s">
        <v>20</v>
      </c>
      <c r="E18" s="19">
        <v>4</v>
      </c>
      <c r="F18" s="38">
        <v>1</v>
      </c>
      <c r="G18" s="52">
        <f>SUMPRODUCT(MAX((Prix!$A$5:$A$54=$D18)*(Prix!$C$5:$C$54&lt;=G$5)*(Prix!$D$2:$Q$2=$E18)*(Prix!$D$5:$Q$54)))</f>
        <v>0</v>
      </c>
      <c r="H18" s="52">
        <f>SUMPRODUCT(MAX((Prix!$A$5:$A$54=$D18)*(Prix!$C$5:$C$54&lt;=H$5)*(Prix!$D$2:$Q$2=$E18)*(Prix!$D$5:$Q$54)))</f>
        <v>0</v>
      </c>
      <c r="I18" s="52">
        <f>SUMPRODUCT(MAX((Prix!$A$5:$A$54=$D18)*(Prix!$C$5:$C$54&lt;=I$5)*(Prix!$D$2:$Q$2=$E18)*(Prix!$D$5:$Q$54)))</f>
        <v>0</v>
      </c>
      <c r="J18" s="52">
        <f>SUMPRODUCT(MAX((Prix!$A$5:$A$54=$D18)*(Prix!$C$5:$C$54&lt;=J$5)*(Prix!$D$2:$Q$2=$E18)*(Prix!$D$5:$Q$54)))</f>
        <v>0</v>
      </c>
      <c r="K18" s="52">
        <f>SUMPRODUCT(MAX((Prix!$A$5:$A$54=$D18)*(Prix!$C$5:$C$54&lt;=K$5)*(Prix!$D$2:$Q$2=$E18)*(Prix!$D$5:$Q$54)))</f>
        <v>0</v>
      </c>
      <c r="L18" s="52">
        <f>SUMPRODUCT(MAX((Prix!$A$5:$A$54=$D18)*(Prix!$C$5:$C$54&lt;=L$5)*(Prix!$D$2:$Q$2=$E18)*(Prix!$D$5:$Q$54)))</f>
        <v>0</v>
      </c>
      <c r="M18" s="52">
        <f>SUMPRODUCT(MAX((Prix!$A$5:$A$54=$D18)*(Prix!$C$5:$C$54&lt;=M$5)*(Prix!$D$2:$Q$2=$E18)*(Prix!$D$5:$Q$54)))</f>
        <v>0</v>
      </c>
      <c r="N18" s="52">
        <f>SUMPRODUCT(MAX((Prix!$A$5:$A$54=$D18)*(Prix!$C$5:$C$54&lt;=N$5)*(Prix!$D$2:$Q$2=$E18)*(Prix!$D$5:$Q$54)))</f>
        <v>0</v>
      </c>
      <c r="O18" s="52">
        <f>SUMPRODUCT(MAX((Prix!$A$5:$A$54=$D18)*(Prix!$C$5:$C$54&lt;=O$5)*(Prix!$D$2:$Q$2=$E18)*(Prix!$D$5:$Q$54)))</f>
        <v>0</v>
      </c>
      <c r="P18" s="52">
        <f>SUMPRODUCT(MAX((Prix!$A$5:$A$54=$D18)*(Prix!$C$5:$C$54&lt;=P$5)*(Prix!$D$2:$Q$2=$E18)*(Prix!$D$5:$Q$54)))</f>
        <v>0</v>
      </c>
      <c r="Q18" s="52">
        <f>SUMPRODUCT(MAX((Prix!$A$5:$A$54=$D18)*(Prix!$C$5:$C$54&lt;=Q$5)*(Prix!$D$2:$Q$2=$E18)*(Prix!$D$5:$Q$54)))</f>
        <v>0</v>
      </c>
      <c r="R18" s="52">
        <f>SUMPRODUCT(MAX((Prix!$A$5:$A$54=$D18)*(Prix!$C$5:$C$54&lt;=R$5)*(Prix!$D$2:$Q$2=$E18)*(Prix!$D$5:$Q$54)))</f>
        <v>0</v>
      </c>
      <c r="S18" s="52">
        <f>SUMPRODUCT(MAX((Prix!$A$5:$A$54=$D18)*(Prix!$C$5:$C$54&lt;=S$5)*(Prix!$D$2:$Q$2=$E18)*(Prix!$D$5:$Q$54)))</f>
        <v>0</v>
      </c>
      <c r="T18" s="52">
        <f>SUMPRODUCT(MAX((Prix!$A$5:$A$54=$D18)*(Prix!$C$5:$C$54&lt;=T$5)*(Prix!$D$2:$Q$2=$E18)*(Prix!$D$5:$Q$54)))</f>
        <v>0</v>
      </c>
      <c r="U18" s="52">
        <f>SUMPRODUCT(MAX((Prix!$A$5:$A$54=$D18)*(Prix!$C$5:$C$54&lt;=U$5)*(Prix!$D$2:$Q$2=$E18)*(Prix!$D$5:$Q$54)))</f>
        <v>0</v>
      </c>
      <c r="V18" s="52">
        <f>SUMPRODUCT(MAX((Prix!$A$5:$A$54=$D18)*(Prix!$C$5:$C$54&lt;=V$5)*(Prix!$D$2:$Q$2=$E18)*(Prix!$D$5:$Q$54)))</f>
        <v>0</v>
      </c>
      <c r="W18" s="52">
        <f>SUMPRODUCT(MAX((Prix!$A$5:$A$54=$D18)*(Prix!$C$5:$C$54&lt;=W$5)*(Prix!$D$2:$Q$2=$E18)*(Prix!$D$5:$Q$54)))</f>
        <v>0</v>
      </c>
      <c r="X18" s="52">
        <f>SUMPRODUCT(MAX((Prix!$A$5:$A$54=$D18)*(Prix!$C$5:$C$54&lt;=X$5)*(Prix!$D$2:$Q$2=$E18)*(Prix!$D$5:$Q$54)))</f>
        <v>0</v>
      </c>
      <c r="Y18" s="52">
        <f>SUMPRODUCT(MAX((Prix!$A$5:$A$54=$D18)*(Prix!$C$5:$C$54&lt;=Y$5)*(Prix!$D$2:$Q$2=$E18)*(Prix!$D$5:$Q$54)))</f>
        <v>0</v>
      </c>
      <c r="Z18" s="52">
        <f>SUMPRODUCT(MAX((Prix!$A$5:$A$54=$D18)*(Prix!$C$5:$C$54&lt;=Z$5)*(Prix!$D$2:$Q$2=$E18)*(Prix!$D$5:$Q$54)))</f>
        <v>0</v>
      </c>
      <c r="AA18" s="52">
        <f>SUMPRODUCT(MAX((Prix!$A$5:$A$54=$D18)*(Prix!$C$5:$C$54&lt;=AA$5)*(Prix!$D$2:$Q$2=$E18)*(Prix!$D$5:$Q$54)))</f>
        <v>0</v>
      </c>
      <c r="AB18" s="52">
        <f>SUMPRODUCT(MAX((Prix!$A$5:$A$54=$D18)*(Prix!$C$5:$C$54&lt;=AB$5)*(Prix!$D$2:$Q$2=$E18)*(Prix!$D$5:$Q$54)))</f>
        <v>0</v>
      </c>
      <c r="AC18" s="52">
        <f>SUMPRODUCT(MAX((Prix!$A$5:$A$54=$D18)*(Prix!$C$5:$C$54&lt;=AC$5)*(Prix!$D$2:$Q$2=$E18)*(Prix!$D$5:$Q$54)))</f>
        <v>0</v>
      </c>
      <c r="AD18" s="52">
        <f>SUMPRODUCT(MAX((Prix!$A$5:$A$54=$D18)*(Prix!$C$5:$C$54&lt;=AD$5)*(Prix!$D$2:$Q$2=$E18)*(Prix!$D$5:$Q$54)))</f>
        <v>0</v>
      </c>
      <c r="AE18" s="52">
        <f>SUMPRODUCT(MAX((Prix!$A$5:$A$54=$D18)*(Prix!$C$5:$C$54&lt;=AE$5)*(Prix!$D$2:$Q$2=$E18)*(Prix!$D$5:$Q$54)))</f>
        <v>0</v>
      </c>
      <c r="AF18" s="52">
        <f>SUMPRODUCT(MAX((Prix!$A$5:$A$54=$D18)*(Prix!$C$5:$C$54&lt;=AF$5)*(Prix!$D$2:$Q$2=$E18)*(Prix!$D$5:$Q$54)))</f>
        <v>0</v>
      </c>
      <c r="AG18" s="52">
        <f>SUMPRODUCT(MAX((Prix!$A$5:$A$54=$D18)*(Prix!$C$5:$C$54&lt;=AG$5)*(Prix!$D$2:$Q$2=$E18)*(Prix!$D$5:$Q$54)))</f>
        <v>0</v>
      </c>
      <c r="AH18" s="52">
        <f>SUMPRODUCT(MAX((Prix!$A$5:$A$54=$D18)*(Prix!$C$5:$C$54&lt;=AH$5)*(Prix!$D$2:$Q$2=$E18)*(Prix!$D$5:$Q$54)))</f>
        <v>0</v>
      </c>
      <c r="AI18" s="52">
        <f>SUMPRODUCT(MAX((Prix!$A$5:$A$54=$D18)*(Prix!$C$5:$C$54&lt;=AI$5)*(Prix!$D$2:$Q$2=$E18)*(Prix!$D$5:$Q$54)))</f>
        <v>0</v>
      </c>
      <c r="AJ18" s="52">
        <f>SUMPRODUCT(MAX((Prix!$A$5:$A$54=$D18)*(Prix!$C$5:$C$54&lt;=AJ$5)*(Prix!$D$2:$Q$2=$E18)*(Prix!$D$5:$Q$54)))</f>
        <v>0</v>
      </c>
      <c r="AK18" s="52">
        <f>SUMPRODUCT(MAX((Prix!$A$5:$A$54=$D18)*(Prix!$C$5:$C$54&lt;=AK$5)*(Prix!$D$2:$Q$2=$E18)*(Prix!$D$5:$Q$54)))</f>
        <v>0</v>
      </c>
      <c r="AL18" s="52">
        <f>SUMPRODUCT(MAX((Prix!$A$5:$A$54=$D18)*(Prix!$C$5:$C$54&lt;=AL$5)*(Prix!$D$2:$Q$2=$E18)*(Prix!$D$5:$Q$54)))</f>
        <v>0</v>
      </c>
      <c r="AM18" s="52">
        <f>SUMPRODUCT(MAX((Prix!$A$5:$A$54=$D18)*(Prix!$C$5:$C$54&lt;=AM$5)*(Prix!$D$2:$Q$2=$E18)*(Prix!$D$5:$Q$54)))</f>
        <v>0</v>
      </c>
      <c r="AN18" s="52">
        <f>SUMPRODUCT(MAX((Prix!$A$5:$A$54=$D18)*(Prix!$C$5:$C$54&lt;=AN$5)*(Prix!$D$2:$Q$2=$E18)*(Prix!$D$5:$Q$54)))</f>
        <v>0</v>
      </c>
      <c r="AO18" s="52">
        <f>SUMPRODUCT(MAX((Prix!$A$5:$A$54=$D18)*(Prix!$C$5:$C$54&lt;=AO$5)*(Prix!$D$2:$Q$2=$E18)*(Prix!$D$5:$Q$54)))</f>
        <v>0</v>
      </c>
      <c r="AP18" s="52">
        <f>SUMPRODUCT(MAX((Prix!$A$5:$A$54=$D18)*(Prix!$C$5:$C$54&lt;=AP$5)*(Prix!$D$2:$Q$2=$E18)*(Prix!$D$5:$Q$54)))</f>
        <v>0</v>
      </c>
      <c r="AQ18" s="52">
        <f>SUMPRODUCT(MAX((Prix!$A$5:$A$54=$D18)*(Prix!$C$5:$C$54&lt;=AQ$5)*(Prix!$D$2:$Q$2=$E18)*(Prix!$D$5:$Q$54)))</f>
        <v>0</v>
      </c>
      <c r="AR18" s="52">
        <f>SUMPRODUCT(MAX((Prix!$A$5:$A$54=$D18)*(Prix!$C$5:$C$54&lt;=AR$5)*(Prix!$D$2:$Q$2=$E18)*(Prix!$D$5:$Q$54)))</f>
        <v>0</v>
      </c>
      <c r="AS18" s="52">
        <f>SUMPRODUCT(MAX((Prix!$A$5:$A$54=$D18)*(Prix!$C$5:$C$54&lt;=AS$5)*(Prix!$D$2:$Q$2=$E18)*(Prix!$D$5:$Q$54)))</f>
        <v>0</v>
      </c>
      <c r="AT18" s="52">
        <f>SUMPRODUCT(MAX((Prix!$A$5:$A$54=$D18)*(Prix!$C$5:$C$54&lt;=AT$5)*(Prix!$D$2:$Q$2=$E18)*(Prix!$D$5:$Q$54)))</f>
        <v>0</v>
      </c>
      <c r="AU18" s="52">
        <f>SUMPRODUCT(MAX((Prix!$A$5:$A$54=$D18)*(Prix!$C$5:$C$54&lt;=AU$5)*(Prix!$D$2:$Q$2=$E18)*(Prix!$D$5:$Q$54)))</f>
        <v>0</v>
      </c>
      <c r="AV18" s="52">
        <f>SUMPRODUCT(MAX((Prix!$A$5:$A$54=$D18)*(Prix!$C$5:$C$54&lt;=AV$5)*(Prix!$D$2:$Q$2=$E18)*(Prix!$D$5:$Q$54)))</f>
        <v>0</v>
      </c>
      <c r="AW18" s="52">
        <f>SUMPRODUCT(MAX((Prix!$A$5:$A$54=$D18)*(Prix!$C$5:$C$54&lt;=AW$5)*(Prix!$D$2:$Q$2=$E18)*(Prix!$D$5:$Q$54)))</f>
        <v>0</v>
      </c>
      <c r="AX18" s="52">
        <f>SUMPRODUCT(MAX((Prix!$A$5:$A$54=$D18)*(Prix!$C$5:$C$54&lt;=AX$5)*(Prix!$D$2:$Q$2=$E18)*(Prix!$D$5:$Q$54)))</f>
        <v>0</v>
      </c>
      <c r="AY18" s="52">
        <f>SUMPRODUCT(MAX((Prix!$A$5:$A$54=$D18)*(Prix!$C$5:$C$54&lt;=AY$5)*(Prix!$D$2:$Q$2=$E18)*(Prix!$D$5:$Q$54)))</f>
        <v>0</v>
      </c>
      <c r="AZ18" s="52">
        <f>SUMPRODUCT(MAX((Prix!$A$5:$A$54=$D18)*(Prix!$C$5:$C$54&lt;=AZ$5)*(Prix!$D$2:$Q$2=$E18)*(Prix!$D$5:$Q$54)))</f>
        <v>0</v>
      </c>
      <c r="BA18" s="52">
        <f>SUMPRODUCT(MAX((Prix!$A$5:$A$54=$D18)*(Prix!$C$5:$C$54&lt;=BA$5)*(Prix!$D$2:$Q$2=$E18)*(Prix!$D$5:$Q$54)))</f>
        <v>0</v>
      </c>
      <c r="BB18" s="52">
        <f>SUMPRODUCT(MAX((Prix!$A$5:$A$54=$D18)*(Prix!$C$5:$C$54&lt;=BB$5)*(Prix!$D$2:$Q$2=$E18)*(Prix!$D$5:$Q$54)))</f>
        <v>0</v>
      </c>
      <c r="BC18" s="52">
        <f>SUMPRODUCT(MAX((Prix!$A$5:$A$54=$D18)*(Prix!$C$5:$C$54&lt;=BC$5)*(Prix!$D$2:$Q$2=$E18)*(Prix!$D$5:$Q$54)))</f>
        <v>0</v>
      </c>
      <c r="BD18" s="52">
        <f>SUMPRODUCT(MAX((Prix!$A$5:$A$54=$D18)*(Prix!$C$5:$C$54&gt;BC$5)*(Prix!$D$2:$Q$2=$E18)*(Prix!$D$5:$Q$54)))</f>
        <v>0</v>
      </c>
    </row>
    <row r="19" spans="4:57" ht="28.5" customHeight="1" thickBot="1">
      <c r="D19" s="18" t="s">
        <v>21</v>
      </c>
      <c r="E19" s="19">
        <v>9</v>
      </c>
      <c r="F19" s="38">
        <v>1</v>
      </c>
      <c r="G19" s="52">
        <f>SUMPRODUCT(MAX((Prix!$A$5:$A$54=$D19)*(Prix!$C$5:$C$54&lt;=G$5)*(Prix!$D$2:$Q$2=$E19)*(Prix!$D$5:$Q$54)))</f>
        <v>0</v>
      </c>
      <c r="H19" s="52">
        <f>SUMPRODUCT(MAX((Prix!$A$5:$A$54=$D19)*(Prix!$C$5:$C$54&lt;=H$5)*(Prix!$D$2:$Q$2=$E19)*(Prix!$D$5:$Q$54)))</f>
        <v>0</v>
      </c>
      <c r="I19" s="52">
        <f>SUMPRODUCT(MAX((Prix!$A$5:$A$54=$D19)*(Prix!$C$5:$C$54&lt;=I$5)*(Prix!$D$2:$Q$2=$E19)*(Prix!$D$5:$Q$54)))</f>
        <v>0</v>
      </c>
      <c r="J19" s="52">
        <f>SUMPRODUCT(MAX((Prix!$A$5:$A$54=$D19)*(Prix!$C$5:$C$54&lt;=J$5)*(Prix!$D$2:$Q$2=$E19)*(Prix!$D$5:$Q$54)))</f>
        <v>0</v>
      </c>
      <c r="K19" s="52">
        <f>SUMPRODUCT(MAX((Prix!$A$5:$A$54=$D19)*(Prix!$C$5:$C$54&lt;=K$5)*(Prix!$D$2:$Q$2=$E19)*(Prix!$D$5:$Q$54)))</f>
        <v>0</v>
      </c>
      <c r="L19" s="52">
        <f>SUMPRODUCT(MAX((Prix!$A$5:$A$54=$D19)*(Prix!$C$5:$C$54&lt;=L$5)*(Prix!$D$2:$Q$2=$E19)*(Prix!$D$5:$Q$54)))</f>
        <v>0</v>
      </c>
      <c r="M19" s="52">
        <f>SUMPRODUCT(MAX((Prix!$A$5:$A$54=$D19)*(Prix!$C$5:$C$54&lt;=M$5)*(Prix!$D$2:$Q$2=$E19)*(Prix!$D$5:$Q$54)))</f>
        <v>0</v>
      </c>
      <c r="N19" s="52">
        <f>SUMPRODUCT(MAX((Prix!$A$5:$A$54=$D19)*(Prix!$C$5:$C$54&lt;=N$5)*(Prix!$D$2:$Q$2=$E19)*(Prix!$D$5:$Q$54)))</f>
        <v>0</v>
      </c>
      <c r="O19" s="52">
        <f>SUMPRODUCT(MAX((Prix!$A$5:$A$54=$D19)*(Prix!$C$5:$C$54&lt;=O$5)*(Prix!$D$2:$Q$2=$E19)*(Prix!$D$5:$Q$54)))</f>
        <v>0</v>
      </c>
      <c r="P19" s="52">
        <f>SUMPRODUCT(MAX((Prix!$A$5:$A$54=$D19)*(Prix!$C$5:$C$54&lt;=P$5)*(Prix!$D$2:$Q$2=$E19)*(Prix!$D$5:$Q$54)))</f>
        <v>0</v>
      </c>
      <c r="Q19" s="52">
        <f>SUMPRODUCT(MAX((Prix!$A$5:$A$54=$D19)*(Prix!$C$5:$C$54&lt;=Q$5)*(Prix!$D$2:$Q$2=$E19)*(Prix!$D$5:$Q$54)))</f>
        <v>0</v>
      </c>
      <c r="R19" s="52">
        <f>SUMPRODUCT(MAX((Prix!$A$5:$A$54=$D19)*(Prix!$C$5:$C$54&lt;=R$5)*(Prix!$D$2:$Q$2=$E19)*(Prix!$D$5:$Q$54)))</f>
        <v>0</v>
      </c>
      <c r="S19" s="52">
        <f>SUMPRODUCT(MAX((Prix!$A$5:$A$54=$D19)*(Prix!$C$5:$C$54&lt;=S$5)*(Prix!$D$2:$Q$2=$E19)*(Prix!$D$5:$Q$54)))</f>
        <v>0</v>
      </c>
      <c r="T19" s="52">
        <f>SUMPRODUCT(MAX((Prix!$A$5:$A$54=$D19)*(Prix!$C$5:$C$54&lt;=T$5)*(Prix!$D$2:$Q$2=$E19)*(Prix!$D$5:$Q$54)))</f>
        <v>0</v>
      </c>
      <c r="U19" s="52">
        <f>SUMPRODUCT(MAX((Prix!$A$5:$A$54=$D19)*(Prix!$C$5:$C$54&lt;=U$5)*(Prix!$D$2:$Q$2=$E19)*(Prix!$D$5:$Q$54)))</f>
        <v>0</v>
      </c>
      <c r="V19" s="52">
        <f>SUMPRODUCT(MAX((Prix!$A$5:$A$54=$D19)*(Prix!$C$5:$C$54&lt;=V$5)*(Prix!$D$2:$Q$2=$E19)*(Prix!$D$5:$Q$54)))</f>
        <v>0</v>
      </c>
      <c r="W19" s="52">
        <f>SUMPRODUCT(MAX((Prix!$A$5:$A$54=$D19)*(Prix!$C$5:$C$54&lt;=W$5)*(Prix!$D$2:$Q$2=$E19)*(Prix!$D$5:$Q$54)))</f>
        <v>0</v>
      </c>
      <c r="X19" s="52">
        <f>SUMPRODUCT(MAX((Prix!$A$5:$A$54=$D19)*(Prix!$C$5:$C$54&lt;=X$5)*(Prix!$D$2:$Q$2=$E19)*(Prix!$D$5:$Q$54)))</f>
        <v>0</v>
      </c>
      <c r="Y19" s="52">
        <f>SUMPRODUCT(MAX((Prix!$A$5:$A$54=$D19)*(Prix!$C$5:$C$54&lt;=Y$5)*(Prix!$D$2:$Q$2=$E19)*(Prix!$D$5:$Q$54)))</f>
        <v>0</v>
      </c>
      <c r="Z19" s="52">
        <f>SUMPRODUCT(MAX((Prix!$A$5:$A$54=$D19)*(Prix!$C$5:$C$54&lt;=Z$5)*(Prix!$D$2:$Q$2=$E19)*(Prix!$D$5:$Q$54)))</f>
        <v>0</v>
      </c>
      <c r="AA19" s="52">
        <f>SUMPRODUCT(MAX((Prix!$A$5:$A$54=$D19)*(Prix!$C$5:$C$54&lt;=AA$5)*(Prix!$D$2:$Q$2=$E19)*(Prix!$D$5:$Q$54)))</f>
        <v>0</v>
      </c>
      <c r="AB19" s="52">
        <f>SUMPRODUCT(MAX((Prix!$A$5:$A$54=$D19)*(Prix!$C$5:$C$54&lt;=AB$5)*(Prix!$D$2:$Q$2=$E19)*(Prix!$D$5:$Q$54)))</f>
        <v>0</v>
      </c>
      <c r="AC19" s="52">
        <f>SUMPRODUCT(MAX((Prix!$A$5:$A$54=$D19)*(Prix!$C$5:$C$54&lt;=AC$5)*(Prix!$D$2:$Q$2=$E19)*(Prix!$D$5:$Q$54)))</f>
        <v>0</v>
      </c>
      <c r="AD19" s="52">
        <f>SUMPRODUCT(MAX((Prix!$A$5:$A$54=$D19)*(Prix!$C$5:$C$54&lt;=AD$5)*(Prix!$D$2:$Q$2=$E19)*(Prix!$D$5:$Q$54)))</f>
        <v>0</v>
      </c>
      <c r="AE19" s="52">
        <f>SUMPRODUCT(MAX((Prix!$A$5:$A$54=$D19)*(Prix!$C$5:$C$54&lt;=AE$5)*(Prix!$D$2:$Q$2=$E19)*(Prix!$D$5:$Q$54)))</f>
        <v>0</v>
      </c>
      <c r="AF19" s="52">
        <f>SUMPRODUCT(MAX((Prix!$A$5:$A$54=$D19)*(Prix!$C$5:$C$54&lt;=AF$5)*(Prix!$D$2:$Q$2=$E19)*(Prix!$D$5:$Q$54)))</f>
        <v>0</v>
      </c>
      <c r="AG19" s="52">
        <f>SUMPRODUCT(MAX((Prix!$A$5:$A$54=$D19)*(Prix!$C$5:$C$54&lt;=AG$5)*(Prix!$D$2:$Q$2=$E19)*(Prix!$D$5:$Q$54)))</f>
        <v>0</v>
      </c>
      <c r="AH19" s="52">
        <f>SUMPRODUCT(MAX((Prix!$A$5:$A$54=$D19)*(Prix!$C$5:$C$54&lt;=AH$5)*(Prix!$D$2:$Q$2=$E19)*(Prix!$D$5:$Q$54)))</f>
        <v>0</v>
      </c>
      <c r="AI19" s="52">
        <f>SUMPRODUCT(MAX((Prix!$A$5:$A$54=$D19)*(Prix!$C$5:$C$54&lt;=AI$5)*(Prix!$D$2:$Q$2=$E19)*(Prix!$D$5:$Q$54)))</f>
        <v>0</v>
      </c>
      <c r="AJ19" s="52">
        <f>SUMPRODUCT(MAX((Prix!$A$5:$A$54=$D19)*(Prix!$C$5:$C$54&lt;=AJ$5)*(Prix!$D$2:$Q$2=$E19)*(Prix!$D$5:$Q$54)))</f>
        <v>0</v>
      </c>
      <c r="AK19" s="52">
        <f>SUMPRODUCT(MAX((Prix!$A$5:$A$54=$D19)*(Prix!$C$5:$C$54&lt;=AK$5)*(Prix!$D$2:$Q$2=$E19)*(Prix!$D$5:$Q$54)))</f>
        <v>0</v>
      </c>
      <c r="AL19" s="52">
        <f>SUMPRODUCT(MAX((Prix!$A$5:$A$54=$D19)*(Prix!$C$5:$C$54&lt;=AL$5)*(Prix!$D$2:$Q$2=$E19)*(Prix!$D$5:$Q$54)))</f>
        <v>0</v>
      </c>
      <c r="AM19" s="52">
        <f>SUMPRODUCT(MAX((Prix!$A$5:$A$54=$D19)*(Prix!$C$5:$C$54&lt;=AM$5)*(Prix!$D$2:$Q$2=$E19)*(Prix!$D$5:$Q$54)))</f>
        <v>0</v>
      </c>
      <c r="AN19" s="52">
        <f>SUMPRODUCT(MAX((Prix!$A$5:$A$54=$D19)*(Prix!$C$5:$C$54&lt;=AN$5)*(Prix!$D$2:$Q$2=$E19)*(Prix!$D$5:$Q$54)))</f>
        <v>0</v>
      </c>
      <c r="AO19" s="52">
        <f>SUMPRODUCT(MAX((Prix!$A$5:$A$54=$D19)*(Prix!$C$5:$C$54&lt;=AO$5)*(Prix!$D$2:$Q$2=$E19)*(Prix!$D$5:$Q$54)))</f>
        <v>0</v>
      </c>
      <c r="AP19" s="52">
        <f>SUMPRODUCT(MAX((Prix!$A$5:$A$54=$D19)*(Prix!$C$5:$C$54&lt;=AP$5)*(Prix!$D$2:$Q$2=$E19)*(Prix!$D$5:$Q$54)))</f>
        <v>0</v>
      </c>
      <c r="AQ19" s="52">
        <f>SUMPRODUCT(MAX((Prix!$A$5:$A$54=$D19)*(Prix!$C$5:$C$54&lt;=AQ$5)*(Prix!$D$2:$Q$2=$E19)*(Prix!$D$5:$Q$54)))</f>
        <v>0</v>
      </c>
      <c r="AR19" s="52">
        <f>SUMPRODUCT(MAX((Prix!$A$5:$A$54=$D19)*(Prix!$C$5:$C$54&lt;=AR$5)*(Prix!$D$2:$Q$2=$E19)*(Prix!$D$5:$Q$54)))</f>
        <v>0</v>
      </c>
      <c r="AS19" s="52">
        <f>SUMPRODUCT(MAX((Prix!$A$5:$A$54=$D19)*(Prix!$C$5:$C$54&lt;=AS$5)*(Prix!$D$2:$Q$2=$E19)*(Prix!$D$5:$Q$54)))</f>
        <v>0</v>
      </c>
      <c r="AT19" s="52">
        <f>SUMPRODUCT(MAX((Prix!$A$5:$A$54=$D19)*(Prix!$C$5:$C$54&lt;=AT$5)*(Prix!$D$2:$Q$2=$E19)*(Prix!$D$5:$Q$54)))</f>
        <v>0</v>
      </c>
      <c r="AU19" s="52">
        <f>SUMPRODUCT(MAX((Prix!$A$5:$A$54=$D19)*(Prix!$C$5:$C$54&lt;=AU$5)*(Prix!$D$2:$Q$2=$E19)*(Prix!$D$5:$Q$54)))</f>
        <v>0</v>
      </c>
      <c r="AV19" s="52">
        <f>SUMPRODUCT(MAX((Prix!$A$5:$A$54=$D19)*(Prix!$C$5:$C$54&lt;=AV$5)*(Prix!$D$2:$Q$2=$E19)*(Prix!$D$5:$Q$54)))</f>
        <v>0</v>
      </c>
      <c r="AW19" s="52">
        <f>SUMPRODUCT(MAX((Prix!$A$5:$A$54=$D19)*(Prix!$C$5:$C$54&lt;=AW$5)*(Prix!$D$2:$Q$2=$E19)*(Prix!$D$5:$Q$54)))</f>
        <v>0</v>
      </c>
      <c r="AX19" s="52">
        <f>SUMPRODUCT(MAX((Prix!$A$5:$A$54=$D19)*(Prix!$C$5:$C$54&lt;=AX$5)*(Prix!$D$2:$Q$2=$E19)*(Prix!$D$5:$Q$54)))</f>
        <v>0</v>
      </c>
      <c r="AY19" s="52">
        <f>SUMPRODUCT(MAX((Prix!$A$5:$A$54=$D19)*(Prix!$C$5:$C$54&lt;=AY$5)*(Prix!$D$2:$Q$2=$E19)*(Prix!$D$5:$Q$54)))</f>
        <v>0</v>
      </c>
      <c r="AZ19" s="52">
        <f>SUMPRODUCT(MAX((Prix!$A$5:$A$54=$D19)*(Prix!$C$5:$C$54&lt;=AZ$5)*(Prix!$D$2:$Q$2=$E19)*(Prix!$D$5:$Q$54)))</f>
        <v>0</v>
      </c>
      <c r="BA19" s="52">
        <f>SUMPRODUCT(MAX((Prix!$A$5:$A$54=$D19)*(Prix!$C$5:$C$54&lt;=BA$5)*(Prix!$D$2:$Q$2=$E19)*(Prix!$D$5:$Q$54)))</f>
        <v>0</v>
      </c>
      <c r="BB19" s="52">
        <f>SUMPRODUCT(MAX((Prix!$A$5:$A$54=$D19)*(Prix!$C$5:$C$54&lt;=BB$5)*(Prix!$D$2:$Q$2=$E19)*(Prix!$D$5:$Q$54)))</f>
        <v>0</v>
      </c>
      <c r="BC19" s="52">
        <f>SUMPRODUCT(MAX((Prix!$A$5:$A$54=$D19)*(Prix!$C$5:$C$54&lt;=BC$5)*(Prix!$D$2:$Q$2=$E19)*(Prix!$D$5:$Q$54)))</f>
        <v>0</v>
      </c>
      <c r="BD19" s="52">
        <f>SUMPRODUCT(MAX((Prix!$A$5:$A$54=$D19)*(Prix!$C$5:$C$54&gt;BC$5)*(Prix!$D$2:$Q$2=$E19)*(Prix!$D$5:$Q$54)))</f>
        <v>0</v>
      </c>
      <c r="BE19" s="20"/>
    </row>
    <row r="20" spans="4:57" ht="28.5" customHeight="1" thickBot="1">
      <c r="D20" s="18" t="s">
        <v>22</v>
      </c>
      <c r="E20" s="19">
        <v>12</v>
      </c>
      <c r="F20" s="38">
        <v>1</v>
      </c>
      <c r="G20" s="52">
        <f>SUMPRODUCT(MAX((Prix!$A$5:$A$54=$D20)*(Prix!$C$5:$C$54&lt;=G$5)*(Prix!$D$2:$Q$2=$E20)*(Prix!$D$5:$Q$54)))</f>
        <v>0</v>
      </c>
      <c r="H20" s="52">
        <f>SUMPRODUCT(MAX((Prix!$A$5:$A$54=$D20)*(Prix!$C$5:$C$54&lt;=H$5)*(Prix!$D$2:$Q$2=$E20)*(Prix!$D$5:$Q$54)))</f>
        <v>0</v>
      </c>
      <c r="I20" s="52">
        <f>SUMPRODUCT(MAX((Prix!$A$5:$A$54=$D20)*(Prix!$C$5:$C$54&lt;=I$5)*(Prix!$D$2:$Q$2=$E20)*(Prix!$D$5:$Q$54)))</f>
        <v>0</v>
      </c>
      <c r="J20" s="52">
        <f>SUMPRODUCT(MAX((Prix!$A$5:$A$54=$D20)*(Prix!$C$5:$C$54&lt;=J$5)*(Prix!$D$2:$Q$2=$E20)*(Prix!$D$5:$Q$54)))</f>
        <v>0</v>
      </c>
      <c r="K20" s="52">
        <f>SUMPRODUCT(MAX((Prix!$A$5:$A$54=$D20)*(Prix!$C$5:$C$54&lt;=K$5)*(Prix!$D$2:$Q$2=$E20)*(Prix!$D$5:$Q$54)))</f>
        <v>0</v>
      </c>
      <c r="L20" s="52">
        <f>SUMPRODUCT(MAX((Prix!$A$5:$A$54=$D20)*(Prix!$C$5:$C$54&lt;=L$5)*(Prix!$D$2:$Q$2=$E20)*(Prix!$D$5:$Q$54)))</f>
        <v>0</v>
      </c>
      <c r="M20" s="52">
        <f>SUMPRODUCT(MAX((Prix!$A$5:$A$54=$D20)*(Prix!$C$5:$C$54&lt;=M$5)*(Prix!$D$2:$Q$2=$E20)*(Prix!$D$5:$Q$54)))</f>
        <v>0</v>
      </c>
      <c r="N20" s="52">
        <f>SUMPRODUCT(MAX((Prix!$A$5:$A$54=$D20)*(Prix!$C$5:$C$54&lt;=N$5)*(Prix!$D$2:$Q$2=$E20)*(Prix!$D$5:$Q$54)))</f>
        <v>0</v>
      </c>
      <c r="O20" s="52">
        <f>SUMPRODUCT(MAX((Prix!$A$5:$A$54=$D20)*(Prix!$C$5:$C$54&lt;=O$5)*(Prix!$D$2:$Q$2=$E20)*(Prix!$D$5:$Q$54)))</f>
        <v>0</v>
      </c>
      <c r="P20" s="52">
        <f>SUMPRODUCT(MAX((Prix!$A$5:$A$54=$D20)*(Prix!$C$5:$C$54&lt;=P$5)*(Prix!$D$2:$Q$2=$E20)*(Prix!$D$5:$Q$54)))</f>
        <v>0</v>
      </c>
      <c r="Q20" s="52">
        <f>SUMPRODUCT(MAX((Prix!$A$5:$A$54=$D20)*(Prix!$C$5:$C$54&lt;=Q$5)*(Prix!$D$2:$Q$2=$E20)*(Prix!$D$5:$Q$54)))</f>
        <v>0</v>
      </c>
      <c r="R20" s="52">
        <f>SUMPRODUCT(MAX((Prix!$A$5:$A$54=$D20)*(Prix!$C$5:$C$54&lt;=R$5)*(Prix!$D$2:$Q$2=$E20)*(Prix!$D$5:$Q$54)))</f>
        <v>0</v>
      </c>
      <c r="S20" s="52">
        <f>SUMPRODUCT(MAX((Prix!$A$5:$A$54=$D20)*(Prix!$C$5:$C$54&lt;=S$5)*(Prix!$D$2:$Q$2=$E20)*(Prix!$D$5:$Q$54)))</f>
        <v>0</v>
      </c>
      <c r="T20" s="52">
        <f>SUMPRODUCT(MAX((Prix!$A$5:$A$54=$D20)*(Prix!$C$5:$C$54&lt;=T$5)*(Prix!$D$2:$Q$2=$E20)*(Prix!$D$5:$Q$54)))</f>
        <v>0</v>
      </c>
      <c r="U20" s="52">
        <f>SUMPRODUCT(MAX((Prix!$A$5:$A$54=$D20)*(Prix!$C$5:$C$54&lt;=U$5)*(Prix!$D$2:$Q$2=$E20)*(Prix!$D$5:$Q$54)))</f>
        <v>0</v>
      </c>
      <c r="V20" s="52">
        <f>SUMPRODUCT(MAX((Prix!$A$5:$A$54=$D20)*(Prix!$C$5:$C$54&lt;=V$5)*(Prix!$D$2:$Q$2=$E20)*(Prix!$D$5:$Q$54)))</f>
        <v>0</v>
      </c>
      <c r="W20" s="52">
        <f>SUMPRODUCT(MAX((Prix!$A$5:$A$54=$D20)*(Prix!$C$5:$C$54&lt;=W$5)*(Prix!$D$2:$Q$2=$E20)*(Prix!$D$5:$Q$54)))</f>
        <v>0</v>
      </c>
      <c r="X20" s="52">
        <f>SUMPRODUCT(MAX((Prix!$A$5:$A$54=$D20)*(Prix!$C$5:$C$54&lt;=X$5)*(Prix!$D$2:$Q$2=$E20)*(Prix!$D$5:$Q$54)))</f>
        <v>0</v>
      </c>
      <c r="Y20" s="52">
        <f>SUMPRODUCT(MAX((Prix!$A$5:$A$54=$D20)*(Prix!$C$5:$C$54&lt;=Y$5)*(Prix!$D$2:$Q$2=$E20)*(Prix!$D$5:$Q$54)))</f>
        <v>0</v>
      </c>
      <c r="Z20" s="52">
        <f>SUMPRODUCT(MAX((Prix!$A$5:$A$54=$D20)*(Prix!$C$5:$C$54&lt;=Z$5)*(Prix!$D$2:$Q$2=$E20)*(Prix!$D$5:$Q$54)))</f>
        <v>0</v>
      </c>
      <c r="AA20" s="52">
        <f>SUMPRODUCT(MAX((Prix!$A$5:$A$54=$D20)*(Prix!$C$5:$C$54&lt;=AA$5)*(Prix!$D$2:$Q$2=$E20)*(Prix!$D$5:$Q$54)))</f>
        <v>0</v>
      </c>
      <c r="AB20" s="52">
        <f>SUMPRODUCT(MAX((Prix!$A$5:$A$54=$D20)*(Prix!$C$5:$C$54&lt;=AB$5)*(Prix!$D$2:$Q$2=$E20)*(Prix!$D$5:$Q$54)))</f>
        <v>0</v>
      </c>
      <c r="AC20" s="52">
        <f>SUMPRODUCT(MAX((Prix!$A$5:$A$54=$D20)*(Prix!$C$5:$C$54&lt;=AC$5)*(Prix!$D$2:$Q$2=$E20)*(Prix!$D$5:$Q$54)))</f>
        <v>0</v>
      </c>
      <c r="AD20" s="52">
        <f>SUMPRODUCT(MAX((Prix!$A$5:$A$54=$D20)*(Prix!$C$5:$C$54&lt;=AD$5)*(Prix!$D$2:$Q$2=$E20)*(Prix!$D$5:$Q$54)))</f>
        <v>0</v>
      </c>
      <c r="AE20" s="52">
        <f>SUMPRODUCT(MAX((Prix!$A$5:$A$54=$D20)*(Prix!$C$5:$C$54&lt;=AE$5)*(Prix!$D$2:$Q$2=$E20)*(Prix!$D$5:$Q$54)))</f>
        <v>0</v>
      </c>
      <c r="AF20" s="52">
        <f>SUMPRODUCT(MAX((Prix!$A$5:$A$54=$D20)*(Prix!$C$5:$C$54&lt;=AF$5)*(Prix!$D$2:$Q$2=$E20)*(Prix!$D$5:$Q$54)))</f>
        <v>0</v>
      </c>
      <c r="AG20" s="52">
        <f>SUMPRODUCT(MAX((Prix!$A$5:$A$54=$D20)*(Prix!$C$5:$C$54&lt;=AG$5)*(Prix!$D$2:$Q$2=$E20)*(Prix!$D$5:$Q$54)))</f>
        <v>0</v>
      </c>
      <c r="AH20" s="52">
        <f>SUMPRODUCT(MAX((Prix!$A$5:$A$54=$D20)*(Prix!$C$5:$C$54&lt;=AH$5)*(Prix!$D$2:$Q$2=$E20)*(Prix!$D$5:$Q$54)))</f>
        <v>0</v>
      </c>
      <c r="AI20" s="52">
        <f>SUMPRODUCT(MAX((Prix!$A$5:$A$54=$D20)*(Prix!$C$5:$C$54&lt;=AI$5)*(Prix!$D$2:$Q$2=$E20)*(Prix!$D$5:$Q$54)))</f>
        <v>0</v>
      </c>
      <c r="AJ20" s="52">
        <f>SUMPRODUCT(MAX((Prix!$A$5:$A$54=$D20)*(Prix!$C$5:$C$54&lt;=AJ$5)*(Prix!$D$2:$Q$2=$E20)*(Prix!$D$5:$Q$54)))</f>
        <v>0</v>
      </c>
      <c r="AK20" s="52">
        <f>SUMPRODUCT(MAX((Prix!$A$5:$A$54=$D20)*(Prix!$C$5:$C$54&lt;=AK$5)*(Prix!$D$2:$Q$2=$E20)*(Prix!$D$5:$Q$54)))</f>
        <v>0</v>
      </c>
      <c r="AL20" s="52">
        <f>SUMPRODUCT(MAX((Prix!$A$5:$A$54=$D20)*(Prix!$C$5:$C$54&lt;=AL$5)*(Prix!$D$2:$Q$2=$E20)*(Prix!$D$5:$Q$54)))</f>
        <v>0</v>
      </c>
      <c r="AM20" s="52">
        <f>SUMPRODUCT(MAX((Prix!$A$5:$A$54=$D20)*(Prix!$C$5:$C$54&lt;=AM$5)*(Prix!$D$2:$Q$2=$E20)*(Prix!$D$5:$Q$54)))</f>
        <v>0</v>
      </c>
      <c r="AN20" s="52">
        <f>SUMPRODUCT(MAX((Prix!$A$5:$A$54=$D20)*(Prix!$C$5:$C$54&lt;=AN$5)*(Prix!$D$2:$Q$2=$E20)*(Prix!$D$5:$Q$54)))</f>
        <v>0</v>
      </c>
      <c r="AO20" s="52">
        <f>SUMPRODUCT(MAX((Prix!$A$5:$A$54=$D20)*(Prix!$C$5:$C$54&lt;=AO$5)*(Prix!$D$2:$Q$2=$E20)*(Prix!$D$5:$Q$54)))</f>
        <v>0</v>
      </c>
      <c r="AP20" s="52">
        <f>SUMPRODUCT(MAX((Prix!$A$5:$A$54=$D20)*(Prix!$C$5:$C$54&lt;=AP$5)*(Prix!$D$2:$Q$2=$E20)*(Prix!$D$5:$Q$54)))</f>
        <v>0</v>
      </c>
      <c r="AQ20" s="52">
        <f>SUMPRODUCT(MAX((Prix!$A$5:$A$54=$D20)*(Prix!$C$5:$C$54&lt;=AQ$5)*(Prix!$D$2:$Q$2=$E20)*(Prix!$D$5:$Q$54)))</f>
        <v>0</v>
      </c>
      <c r="AR20" s="52">
        <f>SUMPRODUCT(MAX((Prix!$A$5:$A$54=$D20)*(Prix!$C$5:$C$54&lt;=AR$5)*(Prix!$D$2:$Q$2=$E20)*(Prix!$D$5:$Q$54)))</f>
        <v>0</v>
      </c>
      <c r="AS20" s="52">
        <f>SUMPRODUCT(MAX((Prix!$A$5:$A$54=$D20)*(Prix!$C$5:$C$54&lt;=AS$5)*(Prix!$D$2:$Q$2=$E20)*(Prix!$D$5:$Q$54)))</f>
        <v>0</v>
      </c>
      <c r="AT20" s="52">
        <f>SUMPRODUCT(MAX((Prix!$A$5:$A$54=$D20)*(Prix!$C$5:$C$54&lt;=AT$5)*(Prix!$D$2:$Q$2=$E20)*(Prix!$D$5:$Q$54)))</f>
        <v>0</v>
      </c>
      <c r="AU20" s="52">
        <f>SUMPRODUCT(MAX((Prix!$A$5:$A$54=$D20)*(Prix!$C$5:$C$54&lt;=AU$5)*(Prix!$D$2:$Q$2=$E20)*(Prix!$D$5:$Q$54)))</f>
        <v>0</v>
      </c>
      <c r="AV20" s="52">
        <f>SUMPRODUCT(MAX((Prix!$A$5:$A$54=$D20)*(Prix!$C$5:$C$54&lt;=AV$5)*(Prix!$D$2:$Q$2=$E20)*(Prix!$D$5:$Q$54)))</f>
        <v>0</v>
      </c>
      <c r="AW20" s="52">
        <f>SUMPRODUCT(MAX((Prix!$A$5:$A$54=$D20)*(Prix!$C$5:$C$54&lt;=AW$5)*(Prix!$D$2:$Q$2=$E20)*(Prix!$D$5:$Q$54)))</f>
        <v>0</v>
      </c>
      <c r="AX20" s="52">
        <f>SUMPRODUCT(MAX((Prix!$A$5:$A$54=$D20)*(Prix!$C$5:$C$54&lt;=AX$5)*(Prix!$D$2:$Q$2=$E20)*(Prix!$D$5:$Q$54)))</f>
        <v>0</v>
      </c>
      <c r="AY20" s="52">
        <f>SUMPRODUCT(MAX((Prix!$A$5:$A$54=$D20)*(Prix!$C$5:$C$54&lt;=AY$5)*(Prix!$D$2:$Q$2=$E20)*(Prix!$D$5:$Q$54)))</f>
        <v>0</v>
      </c>
      <c r="AZ20" s="52">
        <f>SUMPRODUCT(MAX((Prix!$A$5:$A$54=$D20)*(Prix!$C$5:$C$54&lt;=AZ$5)*(Prix!$D$2:$Q$2=$E20)*(Prix!$D$5:$Q$54)))</f>
        <v>0</v>
      </c>
      <c r="BA20" s="52">
        <f>SUMPRODUCT(MAX((Prix!$A$5:$A$54=$D20)*(Prix!$C$5:$C$54&lt;=BA$5)*(Prix!$D$2:$Q$2=$E20)*(Prix!$D$5:$Q$54)))</f>
        <v>0</v>
      </c>
      <c r="BB20" s="52">
        <f>SUMPRODUCT(MAX((Prix!$A$5:$A$54=$D20)*(Prix!$C$5:$C$54&lt;=BB$5)*(Prix!$D$2:$Q$2=$E20)*(Prix!$D$5:$Q$54)))</f>
        <v>0</v>
      </c>
      <c r="BC20" s="52">
        <f>SUMPRODUCT(MAX((Prix!$A$5:$A$54=$D20)*(Prix!$C$5:$C$54&lt;=BC$5)*(Prix!$D$2:$Q$2=$E20)*(Prix!$D$5:$Q$54)))</f>
        <v>0</v>
      </c>
      <c r="BD20" s="52">
        <f>SUMPRODUCT(MAX((Prix!$A$5:$A$54=$D20)*(Prix!$C$5:$C$54&gt;BC$5)*(Prix!$D$2:$Q$2=$E20)*(Prix!$D$5:$Q$54)))</f>
        <v>0</v>
      </c>
    </row>
    <row r="21" spans="4:57" ht="28.5" customHeight="1" thickBot="1">
      <c r="D21" s="18" t="s">
        <v>13</v>
      </c>
      <c r="E21" s="19">
        <v>1</v>
      </c>
      <c r="F21" s="38">
        <v>1</v>
      </c>
      <c r="G21" s="52">
        <f>SUMPRODUCT(MAX((Prix!$A$5:$A$54=$D21)*(Prix!$C$5:$C$54&lt;=G$5)*(Prix!$D$2:$Q$2=$E21)*(Prix!$D$5:$Q$54)))</f>
        <v>0</v>
      </c>
      <c r="H21" s="52">
        <f>SUMPRODUCT(MAX((Prix!$A$5:$A$54=$D21)*(Prix!$C$5:$C$54&lt;=H$5)*(Prix!$D$2:$Q$2=$E21)*(Prix!$D$5:$Q$54)))</f>
        <v>0</v>
      </c>
      <c r="I21" s="52">
        <f>SUMPRODUCT(MAX((Prix!$A$5:$A$54=$D21)*(Prix!$C$5:$C$54&lt;=I$5)*(Prix!$D$2:$Q$2=$E21)*(Prix!$D$5:$Q$54)))</f>
        <v>0</v>
      </c>
      <c r="J21" s="52">
        <f>SUMPRODUCT(MAX((Prix!$A$5:$A$54=$D21)*(Prix!$C$5:$C$54&lt;=J$5)*(Prix!$D$2:$Q$2=$E21)*(Prix!$D$5:$Q$54)))</f>
        <v>0</v>
      </c>
      <c r="K21" s="52">
        <f>SUMPRODUCT(MAX((Prix!$A$5:$A$54=$D21)*(Prix!$C$5:$C$54&lt;=K$5)*(Prix!$D$2:$Q$2=$E21)*(Prix!$D$5:$Q$54)))</f>
        <v>0</v>
      </c>
      <c r="L21" s="52">
        <f>SUMPRODUCT(MAX((Prix!$A$5:$A$54=$D21)*(Prix!$C$5:$C$54&lt;=L$5)*(Prix!$D$2:$Q$2=$E21)*(Prix!$D$5:$Q$54)))</f>
        <v>0</v>
      </c>
      <c r="M21" s="52">
        <f>SUMPRODUCT(MAX((Prix!$A$5:$A$54=$D21)*(Prix!$C$5:$C$54&lt;=M$5)*(Prix!$D$2:$Q$2=$E21)*(Prix!$D$5:$Q$54)))</f>
        <v>0</v>
      </c>
      <c r="N21" s="52">
        <f>SUMPRODUCT(MAX((Prix!$A$5:$A$54=$D21)*(Prix!$C$5:$C$54&lt;=N$5)*(Prix!$D$2:$Q$2=$E21)*(Prix!$D$5:$Q$54)))</f>
        <v>0</v>
      </c>
      <c r="O21" s="52">
        <f>SUMPRODUCT(MAX((Prix!$A$5:$A$54=$D21)*(Prix!$C$5:$C$54&lt;=O$5)*(Prix!$D$2:$Q$2=$E21)*(Prix!$D$5:$Q$54)))</f>
        <v>0</v>
      </c>
      <c r="P21" s="52">
        <f>SUMPRODUCT(MAX((Prix!$A$5:$A$54=$D21)*(Prix!$C$5:$C$54&lt;=P$5)*(Prix!$D$2:$Q$2=$E21)*(Prix!$D$5:$Q$54)))</f>
        <v>0</v>
      </c>
      <c r="Q21" s="52">
        <f>SUMPRODUCT(MAX((Prix!$A$5:$A$54=$D21)*(Prix!$C$5:$C$54&lt;=Q$5)*(Prix!$D$2:$Q$2=$E21)*(Prix!$D$5:$Q$54)))</f>
        <v>0</v>
      </c>
      <c r="R21" s="52">
        <f>SUMPRODUCT(MAX((Prix!$A$5:$A$54=$D21)*(Prix!$C$5:$C$54&lt;=R$5)*(Prix!$D$2:$Q$2=$E21)*(Prix!$D$5:$Q$54)))</f>
        <v>0</v>
      </c>
      <c r="S21" s="52">
        <f>SUMPRODUCT(MAX((Prix!$A$5:$A$54=$D21)*(Prix!$C$5:$C$54&lt;=S$5)*(Prix!$D$2:$Q$2=$E21)*(Prix!$D$5:$Q$54)))</f>
        <v>0</v>
      </c>
      <c r="T21" s="52">
        <f>SUMPRODUCT(MAX((Prix!$A$5:$A$54=$D21)*(Prix!$C$5:$C$54&lt;=T$5)*(Prix!$D$2:$Q$2=$E21)*(Prix!$D$5:$Q$54)))</f>
        <v>0</v>
      </c>
      <c r="U21" s="52">
        <f>SUMPRODUCT(MAX((Prix!$A$5:$A$54=$D21)*(Prix!$C$5:$C$54&lt;=U$5)*(Prix!$D$2:$Q$2=$E21)*(Prix!$D$5:$Q$54)))</f>
        <v>0</v>
      </c>
      <c r="V21" s="52">
        <f>SUMPRODUCT(MAX((Prix!$A$5:$A$54=$D21)*(Prix!$C$5:$C$54&lt;=V$5)*(Prix!$D$2:$Q$2=$E21)*(Prix!$D$5:$Q$54)))</f>
        <v>0</v>
      </c>
      <c r="W21" s="52">
        <f>SUMPRODUCT(MAX((Prix!$A$5:$A$54=$D21)*(Prix!$C$5:$C$54&lt;=W$5)*(Prix!$D$2:$Q$2=$E21)*(Prix!$D$5:$Q$54)))</f>
        <v>0</v>
      </c>
      <c r="X21" s="52">
        <f>SUMPRODUCT(MAX((Prix!$A$5:$A$54=$D21)*(Prix!$C$5:$C$54&lt;=X$5)*(Prix!$D$2:$Q$2=$E21)*(Prix!$D$5:$Q$54)))</f>
        <v>0</v>
      </c>
      <c r="Y21" s="52">
        <f>SUMPRODUCT(MAX((Prix!$A$5:$A$54=$D21)*(Prix!$C$5:$C$54&lt;=Y$5)*(Prix!$D$2:$Q$2=$E21)*(Prix!$D$5:$Q$54)))</f>
        <v>0</v>
      </c>
      <c r="Z21" s="52">
        <f>SUMPRODUCT(MAX((Prix!$A$5:$A$54=$D21)*(Prix!$C$5:$C$54&lt;=Z$5)*(Prix!$D$2:$Q$2=$E21)*(Prix!$D$5:$Q$54)))</f>
        <v>0</v>
      </c>
      <c r="AA21" s="52">
        <f>SUMPRODUCT(MAX((Prix!$A$5:$A$54=$D21)*(Prix!$C$5:$C$54&lt;=AA$5)*(Prix!$D$2:$Q$2=$E21)*(Prix!$D$5:$Q$54)))</f>
        <v>0</v>
      </c>
      <c r="AB21" s="52">
        <f>SUMPRODUCT(MAX((Prix!$A$5:$A$54=$D21)*(Prix!$C$5:$C$54&lt;=AB$5)*(Prix!$D$2:$Q$2=$E21)*(Prix!$D$5:$Q$54)))</f>
        <v>0</v>
      </c>
      <c r="AC21" s="52">
        <f>SUMPRODUCT(MAX((Prix!$A$5:$A$54=$D21)*(Prix!$C$5:$C$54&lt;=AC$5)*(Prix!$D$2:$Q$2=$E21)*(Prix!$D$5:$Q$54)))</f>
        <v>0</v>
      </c>
      <c r="AD21" s="52">
        <f>SUMPRODUCT(MAX((Prix!$A$5:$A$54=$D21)*(Prix!$C$5:$C$54&lt;=AD$5)*(Prix!$D$2:$Q$2=$E21)*(Prix!$D$5:$Q$54)))</f>
        <v>0</v>
      </c>
      <c r="AE21" s="52">
        <f>SUMPRODUCT(MAX((Prix!$A$5:$A$54=$D21)*(Prix!$C$5:$C$54&lt;=AE$5)*(Prix!$D$2:$Q$2=$E21)*(Prix!$D$5:$Q$54)))</f>
        <v>0</v>
      </c>
      <c r="AF21" s="52">
        <f>SUMPRODUCT(MAX((Prix!$A$5:$A$54=$D21)*(Prix!$C$5:$C$54&lt;=AF$5)*(Prix!$D$2:$Q$2=$E21)*(Prix!$D$5:$Q$54)))</f>
        <v>0</v>
      </c>
      <c r="AG21" s="52">
        <f>SUMPRODUCT(MAX((Prix!$A$5:$A$54=$D21)*(Prix!$C$5:$C$54&lt;=AG$5)*(Prix!$D$2:$Q$2=$E21)*(Prix!$D$5:$Q$54)))</f>
        <v>0</v>
      </c>
      <c r="AH21" s="52">
        <f>SUMPRODUCT(MAX((Prix!$A$5:$A$54=$D21)*(Prix!$C$5:$C$54&lt;=AH$5)*(Prix!$D$2:$Q$2=$E21)*(Prix!$D$5:$Q$54)))</f>
        <v>0</v>
      </c>
      <c r="AI21" s="52">
        <f>SUMPRODUCT(MAX((Prix!$A$5:$A$54=$D21)*(Prix!$C$5:$C$54&lt;=AI$5)*(Prix!$D$2:$Q$2=$E21)*(Prix!$D$5:$Q$54)))</f>
        <v>0</v>
      </c>
      <c r="AJ21" s="52">
        <f>SUMPRODUCT(MAX((Prix!$A$5:$A$54=$D21)*(Prix!$C$5:$C$54&lt;=AJ$5)*(Prix!$D$2:$Q$2=$E21)*(Prix!$D$5:$Q$54)))</f>
        <v>0</v>
      </c>
      <c r="AK21" s="52">
        <f>SUMPRODUCT(MAX((Prix!$A$5:$A$54=$D21)*(Prix!$C$5:$C$54&lt;=AK$5)*(Prix!$D$2:$Q$2=$E21)*(Prix!$D$5:$Q$54)))</f>
        <v>0</v>
      </c>
      <c r="AL21" s="52">
        <f>SUMPRODUCT(MAX((Prix!$A$5:$A$54=$D21)*(Prix!$C$5:$C$54&lt;=AL$5)*(Prix!$D$2:$Q$2=$E21)*(Prix!$D$5:$Q$54)))</f>
        <v>0</v>
      </c>
      <c r="AM21" s="52">
        <f>SUMPRODUCT(MAX((Prix!$A$5:$A$54=$D21)*(Prix!$C$5:$C$54&lt;=AM$5)*(Prix!$D$2:$Q$2=$E21)*(Prix!$D$5:$Q$54)))</f>
        <v>0</v>
      </c>
      <c r="AN21" s="52">
        <f>SUMPRODUCT(MAX((Prix!$A$5:$A$54=$D21)*(Prix!$C$5:$C$54&lt;=AN$5)*(Prix!$D$2:$Q$2=$E21)*(Prix!$D$5:$Q$54)))</f>
        <v>0</v>
      </c>
      <c r="AO21" s="52">
        <f>SUMPRODUCT(MAX((Prix!$A$5:$A$54=$D21)*(Prix!$C$5:$C$54&lt;=AO$5)*(Prix!$D$2:$Q$2=$E21)*(Prix!$D$5:$Q$54)))</f>
        <v>0</v>
      </c>
      <c r="AP21" s="52">
        <f>SUMPRODUCT(MAX((Prix!$A$5:$A$54=$D21)*(Prix!$C$5:$C$54&lt;=AP$5)*(Prix!$D$2:$Q$2=$E21)*(Prix!$D$5:$Q$54)))</f>
        <v>0</v>
      </c>
      <c r="AQ21" s="52">
        <f>SUMPRODUCT(MAX((Prix!$A$5:$A$54=$D21)*(Prix!$C$5:$C$54&lt;=AQ$5)*(Prix!$D$2:$Q$2=$E21)*(Prix!$D$5:$Q$54)))</f>
        <v>0</v>
      </c>
      <c r="AR21" s="52">
        <f>SUMPRODUCT(MAX((Prix!$A$5:$A$54=$D21)*(Prix!$C$5:$C$54&lt;=AR$5)*(Prix!$D$2:$Q$2=$E21)*(Prix!$D$5:$Q$54)))</f>
        <v>0</v>
      </c>
      <c r="AS21" s="52">
        <f>SUMPRODUCT(MAX((Prix!$A$5:$A$54=$D21)*(Prix!$C$5:$C$54&lt;=AS$5)*(Prix!$D$2:$Q$2=$E21)*(Prix!$D$5:$Q$54)))</f>
        <v>0</v>
      </c>
      <c r="AT21" s="52">
        <f>SUMPRODUCT(MAX((Prix!$A$5:$A$54=$D21)*(Prix!$C$5:$C$54&lt;=AT$5)*(Prix!$D$2:$Q$2=$E21)*(Prix!$D$5:$Q$54)))</f>
        <v>0</v>
      </c>
      <c r="AU21" s="52">
        <f>SUMPRODUCT(MAX((Prix!$A$5:$A$54=$D21)*(Prix!$C$5:$C$54&lt;=AU$5)*(Prix!$D$2:$Q$2=$E21)*(Prix!$D$5:$Q$54)))</f>
        <v>0</v>
      </c>
      <c r="AV21" s="52">
        <f>SUMPRODUCT(MAX((Prix!$A$5:$A$54=$D21)*(Prix!$C$5:$C$54&lt;=AV$5)*(Prix!$D$2:$Q$2=$E21)*(Prix!$D$5:$Q$54)))</f>
        <v>0</v>
      </c>
      <c r="AW21" s="52">
        <f>SUMPRODUCT(MAX((Prix!$A$5:$A$54=$D21)*(Prix!$C$5:$C$54&lt;=AW$5)*(Prix!$D$2:$Q$2=$E21)*(Prix!$D$5:$Q$54)))</f>
        <v>0</v>
      </c>
      <c r="AX21" s="52">
        <f>SUMPRODUCT(MAX((Prix!$A$5:$A$54=$D21)*(Prix!$C$5:$C$54&lt;=AX$5)*(Prix!$D$2:$Q$2=$E21)*(Prix!$D$5:$Q$54)))</f>
        <v>0</v>
      </c>
      <c r="AY21" s="52">
        <f>SUMPRODUCT(MAX((Prix!$A$5:$A$54=$D21)*(Prix!$C$5:$C$54&lt;=AY$5)*(Prix!$D$2:$Q$2=$E21)*(Prix!$D$5:$Q$54)))</f>
        <v>0</v>
      </c>
      <c r="AZ21" s="52">
        <f>SUMPRODUCT(MAX((Prix!$A$5:$A$54=$D21)*(Prix!$C$5:$C$54&lt;=AZ$5)*(Prix!$D$2:$Q$2=$E21)*(Prix!$D$5:$Q$54)))</f>
        <v>0</v>
      </c>
      <c r="BA21" s="52">
        <f>SUMPRODUCT(MAX((Prix!$A$5:$A$54=$D21)*(Prix!$C$5:$C$54&lt;=BA$5)*(Prix!$D$2:$Q$2=$E21)*(Prix!$D$5:$Q$54)))</f>
        <v>0</v>
      </c>
      <c r="BB21" s="52">
        <f>SUMPRODUCT(MAX((Prix!$A$5:$A$54=$D21)*(Prix!$C$5:$C$54&lt;=BB$5)*(Prix!$D$2:$Q$2=$E21)*(Prix!$D$5:$Q$54)))</f>
        <v>0</v>
      </c>
      <c r="BC21" s="52">
        <f>SUMPRODUCT(MAX((Prix!$A$5:$A$54=$D21)*(Prix!$C$5:$C$54&lt;=BC$5)*(Prix!$D$2:$Q$2=$E21)*(Prix!$D$5:$Q$54)))</f>
        <v>0</v>
      </c>
      <c r="BD21" s="52">
        <f>SUMPRODUCT(MAX((Prix!$A$5:$A$54=$D21)*(Prix!$C$5:$C$54&gt;BC$5)*(Prix!$D$2:$Q$2=$E21)*(Prix!$D$5:$Q$54)))</f>
        <v>0</v>
      </c>
    </row>
    <row r="22" spans="4:57" ht="28.5" customHeight="1">
      <c r="D22" s="18" t="s">
        <v>23</v>
      </c>
      <c r="E22" s="19">
        <v>2</v>
      </c>
      <c r="F22" s="38">
        <v>1</v>
      </c>
      <c r="G22" s="52">
        <f>SUMPRODUCT(MAX((Prix!$A$5:$A$54=$D22)*(Prix!$C$5:$C$54&lt;=G$5)*(Prix!$D$2:$Q$2=$E22)*(Prix!$D$5:$Q$54)))</f>
        <v>0</v>
      </c>
      <c r="H22" s="52">
        <f>SUMPRODUCT(MAX((Prix!$A$5:$A$54=$D22)*(Prix!$C$5:$C$54&lt;=H$5)*(Prix!$D$2:$Q$2=$E22)*(Prix!$D$5:$Q$54)))</f>
        <v>0</v>
      </c>
      <c r="I22" s="52">
        <f>SUMPRODUCT(MAX((Prix!$A$5:$A$54=$D22)*(Prix!$C$5:$C$54&lt;=I$5)*(Prix!$D$2:$Q$2=$E22)*(Prix!$D$5:$Q$54)))</f>
        <v>0</v>
      </c>
      <c r="J22" s="52">
        <f>SUMPRODUCT(MAX((Prix!$A$5:$A$54=$D22)*(Prix!$C$5:$C$54&lt;=J$5)*(Prix!$D$2:$Q$2=$E22)*(Prix!$D$5:$Q$54)))</f>
        <v>0</v>
      </c>
      <c r="K22" s="52">
        <f>SUMPRODUCT(MAX((Prix!$A$5:$A$54=$D22)*(Prix!$C$5:$C$54&lt;=K$5)*(Prix!$D$2:$Q$2=$E22)*(Prix!$D$5:$Q$54)))</f>
        <v>0</v>
      </c>
      <c r="L22" s="52">
        <f>SUMPRODUCT(MAX((Prix!$A$5:$A$54=$D22)*(Prix!$C$5:$C$54&lt;=L$5)*(Prix!$D$2:$Q$2=$E22)*(Prix!$D$5:$Q$54)))</f>
        <v>0</v>
      </c>
      <c r="M22" s="52">
        <f>SUMPRODUCT(MAX((Prix!$A$5:$A$54=$D22)*(Prix!$C$5:$C$54&lt;=M$5)*(Prix!$D$2:$Q$2=$E22)*(Prix!$D$5:$Q$54)))</f>
        <v>0</v>
      </c>
      <c r="N22" s="52">
        <f>SUMPRODUCT(MAX((Prix!$A$5:$A$54=$D22)*(Prix!$C$5:$C$54&lt;=N$5)*(Prix!$D$2:$Q$2=$E22)*(Prix!$D$5:$Q$54)))</f>
        <v>0</v>
      </c>
      <c r="O22" s="52">
        <f>SUMPRODUCT(MAX((Prix!$A$5:$A$54=$D22)*(Prix!$C$5:$C$54&lt;=O$5)*(Prix!$D$2:$Q$2=$E22)*(Prix!$D$5:$Q$54)))</f>
        <v>0</v>
      </c>
      <c r="P22" s="52">
        <f>SUMPRODUCT(MAX((Prix!$A$5:$A$54=$D22)*(Prix!$C$5:$C$54&lt;=P$5)*(Prix!$D$2:$Q$2=$E22)*(Prix!$D$5:$Q$54)))</f>
        <v>0</v>
      </c>
      <c r="Q22" s="52">
        <f>SUMPRODUCT(MAX((Prix!$A$5:$A$54=$D22)*(Prix!$C$5:$C$54&lt;=Q$5)*(Prix!$D$2:$Q$2=$E22)*(Prix!$D$5:$Q$54)))</f>
        <v>0</v>
      </c>
      <c r="R22" s="52">
        <f>SUMPRODUCT(MAX((Prix!$A$5:$A$54=$D22)*(Prix!$C$5:$C$54&lt;=R$5)*(Prix!$D$2:$Q$2=$E22)*(Prix!$D$5:$Q$54)))</f>
        <v>0</v>
      </c>
      <c r="S22" s="52">
        <f>SUMPRODUCT(MAX((Prix!$A$5:$A$54=$D22)*(Prix!$C$5:$C$54&lt;=S$5)*(Prix!$D$2:$Q$2=$E22)*(Prix!$D$5:$Q$54)))</f>
        <v>0</v>
      </c>
      <c r="T22" s="52">
        <f>SUMPRODUCT(MAX((Prix!$A$5:$A$54=$D22)*(Prix!$C$5:$C$54&lt;=T$5)*(Prix!$D$2:$Q$2=$E22)*(Prix!$D$5:$Q$54)))</f>
        <v>0</v>
      </c>
      <c r="U22" s="52">
        <f>SUMPRODUCT(MAX((Prix!$A$5:$A$54=$D22)*(Prix!$C$5:$C$54&lt;=U$5)*(Prix!$D$2:$Q$2=$E22)*(Prix!$D$5:$Q$54)))</f>
        <v>0</v>
      </c>
      <c r="V22" s="52">
        <f>SUMPRODUCT(MAX((Prix!$A$5:$A$54=$D22)*(Prix!$C$5:$C$54&lt;=V$5)*(Prix!$D$2:$Q$2=$E22)*(Prix!$D$5:$Q$54)))</f>
        <v>0</v>
      </c>
      <c r="W22" s="52">
        <f>SUMPRODUCT(MAX((Prix!$A$5:$A$54=$D22)*(Prix!$C$5:$C$54&lt;=W$5)*(Prix!$D$2:$Q$2=$E22)*(Prix!$D$5:$Q$54)))</f>
        <v>0</v>
      </c>
      <c r="X22" s="52">
        <f>SUMPRODUCT(MAX((Prix!$A$5:$A$54=$D22)*(Prix!$C$5:$C$54&lt;=X$5)*(Prix!$D$2:$Q$2=$E22)*(Prix!$D$5:$Q$54)))</f>
        <v>0</v>
      </c>
      <c r="Y22" s="52">
        <f>SUMPRODUCT(MAX((Prix!$A$5:$A$54=$D22)*(Prix!$C$5:$C$54&lt;=Y$5)*(Prix!$D$2:$Q$2=$E22)*(Prix!$D$5:$Q$54)))</f>
        <v>0</v>
      </c>
      <c r="Z22" s="52">
        <f>SUMPRODUCT(MAX((Prix!$A$5:$A$54=$D22)*(Prix!$C$5:$C$54&lt;=Z$5)*(Prix!$D$2:$Q$2=$E22)*(Prix!$D$5:$Q$54)))</f>
        <v>0</v>
      </c>
      <c r="AA22" s="52">
        <f>SUMPRODUCT(MAX((Prix!$A$5:$A$54=$D22)*(Prix!$C$5:$C$54&lt;=AA$5)*(Prix!$D$2:$Q$2=$E22)*(Prix!$D$5:$Q$54)))</f>
        <v>0</v>
      </c>
      <c r="AB22" s="52">
        <f>SUMPRODUCT(MAX((Prix!$A$5:$A$54=$D22)*(Prix!$C$5:$C$54&lt;=AB$5)*(Prix!$D$2:$Q$2=$E22)*(Prix!$D$5:$Q$54)))</f>
        <v>0</v>
      </c>
      <c r="AC22" s="52">
        <f>SUMPRODUCT(MAX((Prix!$A$5:$A$54=$D22)*(Prix!$C$5:$C$54&lt;=AC$5)*(Prix!$D$2:$Q$2=$E22)*(Prix!$D$5:$Q$54)))</f>
        <v>0</v>
      </c>
      <c r="AD22" s="52">
        <f>SUMPRODUCT(MAX((Prix!$A$5:$A$54=$D22)*(Prix!$C$5:$C$54&lt;=AD$5)*(Prix!$D$2:$Q$2=$E22)*(Prix!$D$5:$Q$54)))</f>
        <v>0</v>
      </c>
      <c r="AE22" s="52">
        <f>SUMPRODUCT(MAX((Prix!$A$5:$A$54=$D22)*(Prix!$C$5:$C$54&lt;=AE$5)*(Prix!$D$2:$Q$2=$E22)*(Prix!$D$5:$Q$54)))</f>
        <v>0</v>
      </c>
      <c r="AF22" s="52">
        <f>SUMPRODUCT(MAX((Prix!$A$5:$A$54=$D22)*(Prix!$C$5:$C$54&lt;=AF$5)*(Prix!$D$2:$Q$2=$E22)*(Prix!$D$5:$Q$54)))</f>
        <v>0</v>
      </c>
      <c r="AG22" s="52">
        <f>SUMPRODUCT(MAX((Prix!$A$5:$A$54=$D22)*(Prix!$C$5:$C$54&lt;=AG$5)*(Prix!$D$2:$Q$2=$E22)*(Prix!$D$5:$Q$54)))</f>
        <v>0</v>
      </c>
      <c r="AH22" s="52">
        <f>SUMPRODUCT(MAX((Prix!$A$5:$A$54=$D22)*(Prix!$C$5:$C$54&lt;=AH$5)*(Prix!$D$2:$Q$2=$E22)*(Prix!$D$5:$Q$54)))</f>
        <v>0</v>
      </c>
      <c r="AI22" s="52">
        <f>SUMPRODUCT(MAX((Prix!$A$5:$A$54=$D22)*(Prix!$C$5:$C$54&lt;=AI$5)*(Prix!$D$2:$Q$2=$E22)*(Prix!$D$5:$Q$54)))</f>
        <v>0</v>
      </c>
      <c r="AJ22" s="52">
        <f>SUMPRODUCT(MAX((Prix!$A$5:$A$54=$D22)*(Prix!$C$5:$C$54&lt;=AJ$5)*(Prix!$D$2:$Q$2=$E22)*(Prix!$D$5:$Q$54)))</f>
        <v>0</v>
      </c>
      <c r="AK22" s="52">
        <f>SUMPRODUCT(MAX((Prix!$A$5:$A$54=$D22)*(Prix!$C$5:$C$54&lt;=AK$5)*(Prix!$D$2:$Q$2=$E22)*(Prix!$D$5:$Q$54)))</f>
        <v>0</v>
      </c>
      <c r="AL22" s="52">
        <f>SUMPRODUCT(MAX((Prix!$A$5:$A$54=$D22)*(Prix!$C$5:$C$54&lt;=AL$5)*(Prix!$D$2:$Q$2=$E22)*(Prix!$D$5:$Q$54)))</f>
        <v>0</v>
      </c>
      <c r="AM22" s="52">
        <f>SUMPRODUCT(MAX((Prix!$A$5:$A$54=$D22)*(Prix!$C$5:$C$54&lt;=AM$5)*(Prix!$D$2:$Q$2=$E22)*(Prix!$D$5:$Q$54)))</f>
        <v>0</v>
      </c>
      <c r="AN22" s="52">
        <f>SUMPRODUCT(MAX((Prix!$A$5:$A$54=$D22)*(Prix!$C$5:$C$54&lt;=AN$5)*(Prix!$D$2:$Q$2=$E22)*(Prix!$D$5:$Q$54)))</f>
        <v>0</v>
      </c>
      <c r="AO22" s="52">
        <f>SUMPRODUCT(MAX((Prix!$A$5:$A$54=$D22)*(Prix!$C$5:$C$54&lt;=AO$5)*(Prix!$D$2:$Q$2=$E22)*(Prix!$D$5:$Q$54)))</f>
        <v>0</v>
      </c>
      <c r="AP22" s="52">
        <f>SUMPRODUCT(MAX((Prix!$A$5:$A$54=$D22)*(Prix!$C$5:$C$54&lt;=AP$5)*(Prix!$D$2:$Q$2=$E22)*(Prix!$D$5:$Q$54)))</f>
        <v>0</v>
      </c>
      <c r="AQ22" s="52">
        <f>SUMPRODUCT(MAX((Prix!$A$5:$A$54=$D22)*(Prix!$C$5:$C$54&lt;=AQ$5)*(Prix!$D$2:$Q$2=$E22)*(Prix!$D$5:$Q$54)))</f>
        <v>0</v>
      </c>
      <c r="AR22" s="52">
        <f>SUMPRODUCT(MAX((Prix!$A$5:$A$54=$D22)*(Prix!$C$5:$C$54&lt;=AR$5)*(Prix!$D$2:$Q$2=$E22)*(Prix!$D$5:$Q$54)))</f>
        <v>0</v>
      </c>
      <c r="AS22" s="52">
        <f>SUMPRODUCT(MAX((Prix!$A$5:$A$54=$D22)*(Prix!$C$5:$C$54&lt;=AS$5)*(Prix!$D$2:$Q$2=$E22)*(Prix!$D$5:$Q$54)))</f>
        <v>0</v>
      </c>
      <c r="AT22" s="52">
        <f>SUMPRODUCT(MAX((Prix!$A$5:$A$54=$D22)*(Prix!$C$5:$C$54&lt;=AT$5)*(Prix!$D$2:$Q$2=$E22)*(Prix!$D$5:$Q$54)))</f>
        <v>0</v>
      </c>
      <c r="AU22" s="52">
        <f>SUMPRODUCT(MAX((Prix!$A$5:$A$54=$D22)*(Prix!$C$5:$C$54&lt;=AU$5)*(Prix!$D$2:$Q$2=$E22)*(Prix!$D$5:$Q$54)))</f>
        <v>0</v>
      </c>
      <c r="AV22" s="52">
        <f>SUMPRODUCT(MAX((Prix!$A$5:$A$54=$D22)*(Prix!$C$5:$C$54&lt;=AV$5)*(Prix!$D$2:$Q$2=$E22)*(Prix!$D$5:$Q$54)))</f>
        <v>0</v>
      </c>
      <c r="AW22" s="52">
        <f>SUMPRODUCT(MAX((Prix!$A$5:$A$54=$D22)*(Prix!$C$5:$C$54&lt;=AW$5)*(Prix!$D$2:$Q$2=$E22)*(Prix!$D$5:$Q$54)))</f>
        <v>0</v>
      </c>
      <c r="AX22" s="52">
        <f>SUMPRODUCT(MAX((Prix!$A$5:$A$54=$D22)*(Prix!$C$5:$C$54&lt;=AX$5)*(Prix!$D$2:$Q$2=$E22)*(Prix!$D$5:$Q$54)))</f>
        <v>0</v>
      </c>
      <c r="AY22" s="52">
        <f>SUMPRODUCT(MAX((Prix!$A$5:$A$54=$D22)*(Prix!$C$5:$C$54&lt;=AY$5)*(Prix!$D$2:$Q$2=$E22)*(Prix!$D$5:$Q$54)))</f>
        <v>0</v>
      </c>
      <c r="AZ22" s="52">
        <f>SUMPRODUCT(MAX((Prix!$A$5:$A$54=$D22)*(Prix!$C$5:$C$54&lt;=AZ$5)*(Prix!$D$2:$Q$2=$E22)*(Prix!$D$5:$Q$54)))</f>
        <v>0</v>
      </c>
      <c r="BA22" s="52">
        <f>SUMPRODUCT(MAX((Prix!$A$5:$A$54=$D22)*(Prix!$C$5:$C$54&lt;=BA$5)*(Prix!$D$2:$Q$2=$E22)*(Prix!$D$5:$Q$54)))</f>
        <v>0</v>
      </c>
      <c r="BB22" s="52">
        <f>SUMPRODUCT(MAX((Prix!$A$5:$A$54=$D22)*(Prix!$C$5:$C$54&lt;=BB$5)*(Prix!$D$2:$Q$2=$E22)*(Prix!$D$5:$Q$54)))</f>
        <v>0</v>
      </c>
      <c r="BC22" s="52">
        <f>SUMPRODUCT(MAX((Prix!$A$5:$A$54=$D22)*(Prix!$C$5:$C$54&lt;=BC$5)*(Prix!$D$2:$Q$2=$E22)*(Prix!$D$5:$Q$54)))</f>
        <v>0</v>
      </c>
      <c r="BD22" s="52">
        <f>SUMPRODUCT(MAX((Prix!$A$5:$A$54=$D22)*(Prix!$C$5:$C$54&gt;BC$5)*(Prix!$D$2:$Q$2=$E22)*(Prix!$D$5:$Q$54)))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Prix</vt:lpstr>
      <vt:lpstr>Prix par rapport aux zones</vt:lpstr>
      <vt:lpstr>Feuil3</vt:lpstr>
    </vt:vector>
  </TitlesOfParts>
  <Company>ESSILOR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PERONNEH</dc:creator>
  <cp:lastModifiedBy>tulipe</cp:lastModifiedBy>
  <dcterms:created xsi:type="dcterms:W3CDTF">2015-03-10T13:36:13Z</dcterms:created>
  <dcterms:modified xsi:type="dcterms:W3CDTF">2015-03-10T16:55:12Z</dcterms:modified>
</cp:coreProperties>
</file>