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380" yWindow="100" windowWidth="14630" windowHeight="7660" activeTab="1"/>
  </bookViews>
  <sheets>
    <sheet name="bdd" sheetId="1" r:id="rId1"/>
    <sheet name="synthèse" sheetId="2" r:id="rId2"/>
    <sheet name="Feuil3" sheetId="3" r:id="rId3"/>
  </sheets>
  <definedNames>
    <definedName name="_xlnm._FilterDatabase" localSheetId="0" hidden="1">bdd!$C$2:$F$6</definedName>
    <definedName name="bdd">OFFSET(bdd!$C$3:$F$3,,,ROWS(colf))</definedName>
    <definedName name="bddtri">OFFSET(Feuil3!$D$2:$G$2,,,COUNTIF(Feuil3!$D:$D,"&gt;&lt;"))</definedName>
    <definedName name="colf">OFFSET(bdd!$F$3,,,COUNTIF(bdd!$F:$F,"&gt;&lt;")-1)</definedName>
    <definedName name="liste">OFFSET(Feuil3!$A$2,,,COUNTIF(Feuil3!$A:$A,"&gt;&lt;")-1)</definedName>
    <definedName name="max">COUNTIF(Feuil3!$D:$D,"&gt;&lt;")</definedName>
    <definedName name="param1">synthèse!$H$2</definedName>
  </definedNames>
  <calcPr calcId="124519"/>
</workbook>
</file>

<file path=xl/calcChain.xml><?xml version="1.0" encoding="utf-8"?>
<calcChain xmlns="http://schemas.openxmlformats.org/spreadsheetml/2006/main">
  <c r="D3" i="3" a="1"/>
  <c r="D3" s="1"/>
  <c r="E3" a="1"/>
  <c r="E3" s="1"/>
  <c r="F3" a="1"/>
  <c r="F3" s="1"/>
  <c r="G3" a="1"/>
  <c r="G3" s="1"/>
  <c r="D4" a="1"/>
  <c r="D4" s="1"/>
  <c r="E4" a="1"/>
  <c r="E4" s="1"/>
  <c r="F4" a="1"/>
  <c r="F4" s="1"/>
  <c r="G4" a="1"/>
  <c r="G4" s="1"/>
  <c r="D5" a="1"/>
  <c r="D5" s="1"/>
  <c r="E5" a="1"/>
  <c r="E5" s="1"/>
  <c r="F5" a="1"/>
  <c r="F5" s="1"/>
  <c r="G5" a="1"/>
  <c r="G5" s="1"/>
  <c r="D6" a="1"/>
  <c r="D6" s="1"/>
  <c r="E6" a="1"/>
  <c r="E6" s="1"/>
  <c r="F6" a="1"/>
  <c r="F6" s="1"/>
  <c r="G6" a="1"/>
  <c r="G6" s="1"/>
  <c r="D7" a="1"/>
  <c r="D7" s="1"/>
  <c r="E7" a="1"/>
  <c r="E7" s="1"/>
  <c r="F7" a="1"/>
  <c r="F7" s="1"/>
  <c r="G7" a="1"/>
  <c r="G7" s="1"/>
  <c r="D8" a="1"/>
  <c r="D8" s="1"/>
  <c r="E8" a="1"/>
  <c r="E8" s="1"/>
  <c r="F8" a="1"/>
  <c r="F8" s="1"/>
  <c r="G8" a="1"/>
  <c r="G8" s="1"/>
  <c r="D9" a="1"/>
  <c r="D9" s="1"/>
  <c r="E9" a="1"/>
  <c r="E9" s="1"/>
  <c r="F9" a="1"/>
  <c r="F9" s="1"/>
  <c r="G9" a="1"/>
  <c r="G9" s="1"/>
  <c r="D10" a="1"/>
  <c r="D10" s="1"/>
  <c r="E10" a="1"/>
  <c r="E10" s="1"/>
  <c r="F10" a="1"/>
  <c r="F10" s="1"/>
  <c r="G10" a="1"/>
  <c r="G10" s="1"/>
  <c r="D11" a="1"/>
  <c r="D11" s="1"/>
  <c r="E11" a="1"/>
  <c r="E11" s="1"/>
  <c r="F11" a="1"/>
  <c r="F11" s="1"/>
  <c r="G11" a="1"/>
  <c r="G11" s="1"/>
  <c r="D12" a="1"/>
  <c r="D12" s="1"/>
  <c r="E12" a="1"/>
  <c r="E12" s="1"/>
  <c r="F12" a="1"/>
  <c r="F12" s="1"/>
  <c r="G12" a="1"/>
  <c r="G12" s="1"/>
  <c r="D13" a="1"/>
  <c r="D13" s="1"/>
  <c r="E13" a="1"/>
  <c r="E13" s="1"/>
  <c r="F13" a="1"/>
  <c r="F13" s="1"/>
  <c r="G13" a="1"/>
  <c r="G13" s="1"/>
  <c r="D14" a="1"/>
  <c r="D14" s="1"/>
  <c r="E14" a="1"/>
  <c r="E14" s="1"/>
  <c r="F14" a="1"/>
  <c r="F14" s="1"/>
  <c r="G14" a="1"/>
  <c r="G14" s="1"/>
  <c r="D15" a="1"/>
  <c r="D15" s="1"/>
  <c r="E15" a="1"/>
  <c r="E15" s="1"/>
  <c r="F15" a="1"/>
  <c r="F15" s="1"/>
  <c r="G15" a="1"/>
  <c r="G15" s="1"/>
  <c r="D16" a="1"/>
  <c r="D16" s="1"/>
  <c r="E16" a="1"/>
  <c r="E16" s="1"/>
  <c r="F16" a="1"/>
  <c r="F16" s="1"/>
  <c r="G16" a="1"/>
  <c r="G16" s="1"/>
  <c r="D17" a="1"/>
  <c r="D17" s="1"/>
  <c r="E17" a="1"/>
  <c r="E17" s="1"/>
  <c r="F17" a="1"/>
  <c r="F17" s="1"/>
  <c r="G17" a="1"/>
  <c r="G17" s="1"/>
  <c r="D18" a="1"/>
  <c r="D18" s="1"/>
  <c r="E18" a="1"/>
  <c r="E18" s="1"/>
  <c r="F18" a="1"/>
  <c r="F18" s="1"/>
  <c r="G18" a="1"/>
  <c r="G18" s="1"/>
  <c r="D19" a="1"/>
  <c r="D19" s="1"/>
  <c r="E19" a="1"/>
  <c r="E19" s="1"/>
  <c r="F19" a="1"/>
  <c r="F19" s="1"/>
  <c r="G19" a="1"/>
  <c r="G19" s="1"/>
  <c r="D20" a="1"/>
  <c r="D20" s="1"/>
  <c r="E20" a="1"/>
  <c r="E20" s="1"/>
  <c r="F20" a="1"/>
  <c r="F20" s="1"/>
  <c r="G20" a="1"/>
  <c r="G20" s="1"/>
  <c r="D21" a="1"/>
  <c r="D21" s="1"/>
  <c r="E21" a="1"/>
  <c r="E21" s="1"/>
  <c r="F21" a="1"/>
  <c r="F21" s="1"/>
  <c r="G21" a="1"/>
  <c r="G21" s="1"/>
  <c r="D22" a="1"/>
  <c r="D22" s="1"/>
  <c r="E22" a="1"/>
  <c r="E22" s="1"/>
  <c r="F22" a="1"/>
  <c r="F22" s="1"/>
  <c r="G22" a="1"/>
  <c r="G22" s="1"/>
  <c r="E2" a="1"/>
  <c r="E2" s="1"/>
  <c r="F2" a="1"/>
  <c r="F2" s="1"/>
  <c r="G2" a="1"/>
  <c r="G2" s="1"/>
  <c r="D2" a="1"/>
  <c r="D2" s="1"/>
  <c r="A2" a="1"/>
  <c r="A2" s="1"/>
  <c r="F1" i="2" l="1"/>
  <c r="A3" i="3" a="1"/>
  <c r="A3" s="1"/>
  <c r="F3" i="2" l="1"/>
  <c r="B3"/>
  <c r="C4"/>
  <c r="C5"/>
  <c r="C6"/>
  <c r="C7"/>
  <c r="A4" i="3" a="1"/>
  <c r="A4" s="1"/>
  <c r="A5" l="1" a="1"/>
  <c r="A5" s="1"/>
  <c r="A6" s="1" a="1"/>
  <c r="A6" s="1"/>
  <c r="A7" s="1" a="1"/>
  <c r="A7" s="1"/>
  <c r="A8" l="1" a="1"/>
  <c r="A8" s="1"/>
  <c r="A9" s="1" a="1"/>
  <c r="A9" s="1"/>
  <c r="A10" s="1" a="1"/>
  <c r="A10" s="1"/>
  <c r="A11" l="1" a="1"/>
  <c r="A11" s="1"/>
  <c r="A12" l="1" a="1"/>
  <c r="A12" s="1"/>
  <c r="A13" s="1" a="1"/>
  <c r="A13" s="1"/>
  <c r="A14" s="1" a="1"/>
  <c r="A14" s="1"/>
  <c r="A15" s="1" a="1"/>
  <c r="A15" s="1"/>
  <c r="A16" s="1" a="1"/>
  <c r="A16" s="1"/>
  <c r="A17" s="1" a="1"/>
  <c r="A17" s="1"/>
  <c r="A18" s="1" a="1"/>
  <c r="A18" s="1"/>
  <c r="A19" s="1" a="1"/>
  <c r="A19" s="1"/>
  <c r="A20" s="1" a="1"/>
  <c r="A20" s="1"/>
  <c r="A21" s="1" a="1"/>
  <c r="A21" s="1"/>
  <c r="A22" s="1" a="1"/>
  <c r="A22" s="1"/>
</calcChain>
</file>

<file path=xl/sharedStrings.xml><?xml version="1.0" encoding="utf-8"?>
<sst xmlns="http://schemas.openxmlformats.org/spreadsheetml/2006/main" count="25" uniqueCount="18">
  <si>
    <t>Nom</t>
  </si>
  <si>
    <t>Age</t>
  </si>
  <si>
    <t>Couleur préférée</t>
  </si>
  <si>
    <t>Pierre</t>
  </si>
  <si>
    <t>rouge</t>
  </si>
  <si>
    <t>Morgane</t>
  </si>
  <si>
    <t>jaune</t>
  </si>
  <si>
    <t>Paul</t>
  </si>
  <si>
    <t>vert</t>
  </si>
  <si>
    <t>Yves</t>
  </si>
  <si>
    <t>noir</t>
  </si>
  <si>
    <t>Niveau de bonheur</t>
  </si>
  <si>
    <t>Heureux</t>
  </si>
  <si>
    <t>Triste</t>
  </si>
  <si>
    <t>liste</t>
  </si>
  <si>
    <t>nb de val a consulter</t>
  </si>
  <si>
    <t>filtre</t>
  </si>
  <si>
    <t>choisir dans liste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</si>
</sst>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/>
  </cellXfs>
  <cellStyles count="1">
    <cellStyle name="Normal" xfId="0" builtinId="0"/>
  </cellStyles>
  <dxfs count="1">
    <dxf>
      <font>
        <b/>
        <i/>
        <color rgb="FF00206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F6"/>
  <sheetViews>
    <sheetView workbookViewId="0">
      <selection activeCell="M12" sqref="M12"/>
    </sheetView>
  </sheetViews>
  <sheetFormatPr baseColWidth="10" defaultRowHeight="14.5"/>
  <sheetData>
    <row r="2" spans="3:6">
      <c r="C2" t="s">
        <v>0</v>
      </c>
      <c r="D2" t="s">
        <v>1</v>
      </c>
      <c r="E2" t="s">
        <v>2</v>
      </c>
      <c r="F2" t="s">
        <v>11</v>
      </c>
    </row>
    <row r="3" spans="3:6">
      <c r="C3" t="s">
        <v>3</v>
      </c>
      <c r="D3">
        <v>17</v>
      </c>
      <c r="E3" t="s">
        <v>4</v>
      </c>
      <c r="F3" t="s">
        <v>12</v>
      </c>
    </row>
    <row r="4" spans="3:6">
      <c r="C4" t="s">
        <v>5</v>
      </c>
      <c r="D4">
        <v>25</v>
      </c>
      <c r="E4" t="s">
        <v>6</v>
      </c>
      <c r="F4" t="s">
        <v>12</v>
      </c>
    </row>
    <row r="5" spans="3:6">
      <c r="C5" t="s">
        <v>7</v>
      </c>
      <c r="D5">
        <v>27</v>
      </c>
      <c r="E5" t="s">
        <v>8</v>
      </c>
      <c r="F5" t="s">
        <v>13</v>
      </c>
    </row>
    <row r="6" spans="3:6">
      <c r="C6" t="s">
        <v>9</v>
      </c>
      <c r="D6">
        <v>32</v>
      </c>
      <c r="E6" t="s">
        <v>10</v>
      </c>
      <c r="F6" t="s">
        <v>12</v>
      </c>
    </row>
  </sheetData>
  <autoFilter ref="C2:F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I7"/>
  <sheetViews>
    <sheetView tabSelected="1" workbookViewId="0">
      <selection activeCell="H2" sqref="H2"/>
    </sheetView>
  </sheetViews>
  <sheetFormatPr baseColWidth="10" defaultRowHeight="14.5"/>
  <cols>
    <col min="2" max="2" width="25.453125" customWidth="1"/>
  </cols>
  <sheetData>
    <row r="1" spans="2:9">
      <c r="E1" s="4" t="s">
        <v>15</v>
      </c>
      <c r="F1" s="2">
        <f ca="1">max</f>
        <v>3</v>
      </c>
      <c r="H1" t="s">
        <v>16</v>
      </c>
      <c r="I1" t="s">
        <v>17</v>
      </c>
    </row>
    <row r="2" spans="2:9">
      <c r="F2" s="5">
        <v>3</v>
      </c>
      <c r="H2" t="s">
        <v>12</v>
      </c>
    </row>
    <row r="3" spans="2:9">
      <c r="B3" s="3" t="str">
        <f ca="1">IF(F2&gt;=F1,"STOP","")</f>
        <v>STOP</v>
      </c>
      <c r="F3">
        <f ca="1">MIN(MIN(F1,F2),F1)</f>
        <v>3</v>
      </c>
    </row>
    <row r="4" spans="2:9">
      <c r="B4" t="s">
        <v>0</v>
      </c>
      <c r="C4" t="str">
        <f ca="1">INDEX(bddtri,synthèse!F$3,ROW(A1))</f>
        <v>Yves</v>
      </c>
    </row>
    <row r="5" spans="2:9">
      <c r="B5" t="s">
        <v>1</v>
      </c>
      <c r="C5">
        <f ca="1">INDEX(bddtri,synthèse!F$3,ROW(A2))</f>
        <v>32</v>
      </c>
    </row>
    <row r="6" spans="2:9">
      <c r="B6" t="s">
        <v>2</v>
      </c>
      <c r="C6" t="str">
        <f ca="1">INDEX(bddtri,synthèse!F$3,ROW(A3))</f>
        <v>noir</v>
      </c>
    </row>
    <row r="7" spans="2:9">
      <c r="B7" t="s">
        <v>11</v>
      </c>
      <c r="C7" t="str">
        <f ca="1">INDEX(bddtri,synthèse!F$3,ROW(A4))</f>
        <v>Heureux</v>
      </c>
    </row>
  </sheetData>
  <conditionalFormatting sqref="B3">
    <cfRule type="cellIs" dxfId="0" priority="1" operator="equal">
      <formula>"STOP"</formula>
    </cfRule>
  </conditionalFormatting>
  <dataValidations count="1">
    <dataValidation type="list" allowBlank="1" showInputMessage="1" showErrorMessage="1" sqref="H2">
      <formula1>liste</formula1>
    </dataValidation>
  </dataValidations>
  <pageMargins left="0.7" right="0.7" top="0.75" bottom="0.75" header="0.3" footer="0.3"/>
  <pageSetup paperSize="9" orientation="portrait" horizontalDpi="4294967292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22"/>
  <sheetViews>
    <sheetView workbookViewId="0">
      <selection activeCell="I7" sqref="I7"/>
    </sheetView>
  </sheetViews>
  <sheetFormatPr baseColWidth="10" defaultRowHeight="14.5"/>
  <sheetData>
    <row r="1" spans="1:7">
      <c r="A1" t="s">
        <v>14</v>
      </c>
    </row>
    <row r="2" spans="1:7">
      <c r="A2" s="1" t="str">
        <f t="array" aca="1" ref="A2" ca="1">IF(ROW(A1)&gt;SUMPRODUCT(1/COUNTIF(colf,colf)),"",INDEX(colf,MIN(IF(COUNTIF(A$1:A1,colf)=0,ROW(colf)-2))))</f>
        <v>Heureux</v>
      </c>
      <c r="D2" t="str">
        <f t="array" aca="1" ref="D2" ca="1">IF(ROW($A1)&gt;COUNTIF(colf,param1),"",INDEX(bdd,SMALL(IF(colf=param1,ROW(colf)-2,""),ROW(A1)),COLUMN(A$1)))</f>
        <v>Pierre</v>
      </c>
      <c r="E2">
        <f t="array" aca="1" ref="E2" ca="1">IF(ROW($A1)&gt;COUNTIF(colf,param1),"",INDEX(bdd,SMALL(IF(colf=param1,ROW(colf)-2,""),ROW(B1)),COLUMN(B$1)))</f>
        <v>17</v>
      </c>
      <c r="F2" t="str">
        <f t="array" aca="1" ref="F2" ca="1">IF(ROW($A1)&gt;COUNTIF(colf,param1),"",INDEX(bdd,SMALL(IF(colf=param1,ROW(colf)-2,""),ROW(C1)),COLUMN(C$1)))</f>
        <v>rouge</v>
      </c>
      <c r="G2" t="str">
        <f t="array" aca="1" ref="G2" ca="1">IF(ROW($A1)&gt;COUNTIF(colf,param1),"",INDEX(bdd,SMALL(IF(colf=param1,ROW(colf)-2,""),ROW(D1)),COLUMN(D$1)))</f>
        <v>Heureux</v>
      </c>
    </row>
    <row r="3" spans="1:7">
      <c r="A3" s="1" t="str">
        <f t="array" aca="1" ref="A3" ca="1">IF(ROW(A2)&gt;SUMPRODUCT(1/COUNTIF(colf,colf)),"",INDEX(colf,MIN(IF(COUNTIF(A$1:A2,colf)=0,ROW(colf)-2))))</f>
        <v>Triste</v>
      </c>
      <c r="D3" t="str">
        <f t="array" aca="1" ref="D3" ca="1">IF(ROW($A2)&gt;COUNTIF(colf,param1),"",INDEX(bdd,SMALL(IF(colf=param1,ROW(colf)-2,""),ROW(A2)),COLUMN(A$1)))</f>
        <v>Morgane</v>
      </c>
      <c r="E3">
        <f t="array" aca="1" ref="E3" ca="1">IF(ROW($A2)&gt;COUNTIF(colf,param1),"",INDEX(bdd,SMALL(IF(colf=param1,ROW(colf)-2,""),ROW(B2)),COLUMN(B$1)))</f>
        <v>25</v>
      </c>
      <c r="F3" t="str">
        <f t="array" aca="1" ref="F3" ca="1">IF(ROW($A2)&gt;COUNTIF(colf,param1),"",INDEX(bdd,SMALL(IF(colf=param1,ROW(colf)-2,""),ROW(C2)),COLUMN(C$1)))</f>
        <v>jaune</v>
      </c>
      <c r="G3" t="str">
        <f t="array" aca="1" ref="G3" ca="1">IF(ROW($A2)&gt;COUNTIF(colf,param1),"",INDEX(bdd,SMALL(IF(colf=param1,ROW(colf)-2,""),ROW(D2)),COLUMN(D$1)))</f>
        <v>Heureux</v>
      </c>
    </row>
    <row r="4" spans="1:7">
      <c r="A4" s="1" t="str">
        <f t="array" aca="1" ref="A4" ca="1">IF(ROW(A3)&gt;SUMPRODUCT(1/COUNTIF(colf,colf)),"",INDEX(colf,MIN(IF(COUNTIF(A$1:A3,colf)=0,ROW(colf)-2))))</f>
        <v/>
      </c>
      <c r="D4" t="str">
        <f t="array" aca="1" ref="D4" ca="1">IF(ROW($A3)&gt;COUNTIF(colf,param1),"",INDEX(bdd,SMALL(IF(colf=param1,ROW(colf)-2,""),ROW(A3)),COLUMN(A$1)))</f>
        <v>Yves</v>
      </c>
      <c r="E4">
        <f t="array" aca="1" ref="E4" ca="1">IF(ROW($A3)&gt;COUNTIF(colf,param1),"",INDEX(bdd,SMALL(IF(colf=param1,ROW(colf)-2,""),ROW(B3)),COLUMN(B$1)))</f>
        <v>32</v>
      </c>
      <c r="F4" t="str">
        <f t="array" aca="1" ref="F4" ca="1">IF(ROW($A3)&gt;COUNTIF(colf,param1),"",INDEX(bdd,SMALL(IF(colf=param1,ROW(colf)-2,""),ROW(C3)),COLUMN(C$1)))</f>
        <v>noir</v>
      </c>
      <c r="G4" t="str">
        <f t="array" aca="1" ref="G4" ca="1">IF(ROW($A3)&gt;COUNTIF(colf,param1),"",INDEX(bdd,SMALL(IF(colf=param1,ROW(colf)-2,""),ROW(D3)),COLUMN(D$1)))</f>
        <v>Heureux</v>
      </c>
    </row>
    <row r="5" spans="1:7">
      <c r="A5" s="1" t="str">
        <f t="array" aca="1" ref="A5" ca="1">IF(ROW(A4)&gt;SUMPRODUCT(1/COUNTIF(colf,colf)),"",INDEX(colf,MIN(IF(COUNTIF(A$1:A4,colf)=0,ROW(colf)-2))))</f>
        <v/>
      </c>
      <c r="D5" t="str">
        <f t="array" aca="1" ref="D5" ca="1">IF(ROW($A4)&gt;COUNTIF(colf,param1),"",INDEX(bdd,SMALL(IF(colf=param1,ROW(colf)-2,""),ROW(A4)),COLUMN(A$1)))</f>
        <v/>
      </c>
      <c r="E5" t="str">
        <f t="array" aca="1" ref="E5" ca="1">IF(ROW($A4)&gt;COUNTIF(colf,param1),"",INDEX(bdd,SMALL(IF(colf=param1,ROW(colf)-2,""),ROW(B4)),COLUMN(B$1)))</f>
        <v/>
      </c>
      <c r="F5" t="str">
        <f t="array" aca="1" ref="F5" ca="1">IF(ROW($A4)&gt;COUNTIF(colf,param1),"",INDEX(bdd,SMALL(IF(colf=param1,ROW(colf)-2,""),ROW(C4)),COLUMN(C$1)))</f>
        <v/>
      </c>
      <c r="G5" t="str">
        <f t="array" aca="1" ref="G5" ca="1">IF(ROW($A4)&gt;COUNTIF(colf,param1),"",INDEX(bdd,SMALL(IF(colf=param1,ROW(colf)-2,""),ROW(D4)),COLUMN(D$1)))</f>
        <v/>
      </c>
    </row>
    <row r="6" spans="1:7">
      <c r="A6" s="1" t="str">
        <f t="array" aca="1" ref="A6" ca="1">IF(ROW(A5)&gt;SUMPRODUCT(1/COUNTIF(colf,colf)),"",INDEX(colf,MIN(IF(COUNTIF(A$1:A5,colf)=0,ROW(colf)-2))))</f>
        <v/>
      </c>
      <c r="D6" t="str">
        <f t="array" aca="1" ref="D6" ca="1">IF(ROW($A5)&gt;COUNTIF(colf,param1),"",INDEX(bdd,SMALL(IF(colf=param1,ROW(colf)-2,""),ROW(A5)),COLUMN(A$1)))</f>
        <v/>
      </c>
      <c r="E6" t="str">
        <f t="array" aca="1" ref="E6" ca="1">IF(ROW($A5)&gt;COUNTIF(colf,param1),"",INDEX(bdd,SMALL(IF(colf=param1,ROW(colf)-2,""),ROW(B5)),COLUMN(B$1)))</f>
        <v/>
      </c>
      <c r="F6" t="str">
        <f t="array" aca="1" ref="F6" ca="1">IF(ROW($A5)&gt;COUNTIF(colf,param1),"",INDEX(bdd,SMALL(IF(colf=param1,ROW(colf)-2,""),ROW(C5)),COLUMN(C$1)))</f>
        <v/>
      </c>
      <c r="G6" t="str">
        <f t="array" aca="1" ref="G6" ca="1">IF(ROW($A5)&gt;COUNTIF(colf,param1),"",INDEX(bdd,SMALL(IF(colf=param1,ROW(colf)-2,""),ROW(D5)),COLUMN(D$1)))</f>
        <v/>
      </c>
    </row>
    <row r="7" spans="1:7">
      <c r="A7" s="1" t="str">
        <f t="array" aca="1" ref="A7" ca="1">IF(ROW(A6)&gt;SUMPRODUCT(1/COUNTIF(colf,colf)),"",INDEX(colf,MIN(IF(COUNTIF(A$1:A6,colf)=0,ROW(colf)-2))))</f>
        <v/>
      </c>
      <c r="D7" t="str">
        <f t="array" aca="1" ref="D7" ca="1">IF(ROW($A6)&gt;COUNTIF(colf,param1),"",INDEX(bdd,SMALL(IF(colf=param1,ROW(colf)-2,""),ROW(A6)),COLUMN(A$1)))</f>
        <v/>
      </c>
      <c r="E7" t="str">
        <f t="array" aca="1" ref="E7" ca="1">IF(ROW($A6)&gt;COUNTIF(colf,param1),"",INDEX(bdd,SMALL(IF(colf=param1,ROW(colf)-2,""),ROW(B6)),COLUMN(B$1)))</f>
        <v/>
      </c>
      <c r="F7" t="str">
        <f t="array" aca="1" ref="F7" ca="1">IF(ROW($A6)&gt;COUNTIF(colf,param1),"",INDEX(bdd,SMALL(IF(colf=param1,ROW(colf)-2,""),ROW(C6)),COLUMN(C$1)))</f>
        <v/>
      </c>
      <c r="G7" t="str">
        <f t="array" aca="1" ref="G7" ca="1">IF(ROW($A6)&gt;COUNTIF(colf,param1),"",INDEX(bdd,SMALL(IF(colf=param1,ROW(colf)-2,""),ROW(D6)),COLUMN(D$1)))</f>
        <v/>
      </c>
    </row>
    <row r="8" spans="1:7">
      <c r="A8" s="1" t="str">
        <f t="array" aca="1" ref="A8" ca="1">IF(ROW(A7)&gt;SUMPRODUCT(1/COUNTIF(colf,colf)),"",INDEX(colf,MIN(IF(COUNTIF(A$1:A7,colf)=0,ROW(colf)-2))))</f>
        <v/>
      </c>
      <c r="D8" t="str">
        <f t="array" aca="1" ref="D8" ca="1">IF(ROW($A7)&gt;COUNTIF(colf,param1),"",INDEX(bdd,SMALL(IF(colf=param1,ROW(colf)-2,""),ROW(A7)),COLUMN(A$1)))</f>
        <v/>
      </c>
      <c r="E8" t="str">
        <f t="array" aca="1" ref="E8" ca="1">IF(ROW($A7)&gt;COUNTIF(colf,param1),"",INDEX(bdd,SMALL(IF(colf=param1,ROW(colf)-2,""),ROW(B7)),COLUMN(B$1)))</f>
        <v/>
      </c>
      <c r="F8" t="str">
        <f t="array" aca="1" ref="F8" ca="1">IF(ROW($A7)&gt;COUNTIF(colf,param1),"",INDEX(bdd,SMALL(IF(colf=param1,ROW(colf)-2,""),ROW(C7)),COLUMN(C$1)))</f>
        <v/>
      </c>
      <c r="G8" t="str">
        <f t="array" aca="1" ref="G8" ca="1">IF(ROW($A7)&gt;COUNTIF(colf,param1),"",INDEX(bdd,SMALL(IF(colf=param1,ROW(colf)-2,""),ROW(D7)),COLUMN(D$1)))</f>
        <v/>
      </c>
    </row>
    <row r="9" spans="1:7">
      <c r="A9" s="1" t="str">
        <f t="array" aca="1" ref="A9" ca="1">IF(ROW(A8)&gt;SUMPRODUCT(1/COUNTIF(colf,colf)),"",INDEX(colf,MIN(IF(COUNTIF(A$1:A8,colf)=0,ROW(colf)-2))))</f>
        <v/>
      </c>
      <c r="D9" t="str">
        <f t="array" aca="1" ref="D9" ca="1">IF(ROW($A8)&gt;COUNTIF(colf,param1),"",INDEX(bdd,SMALL(IF(colf=param1,ROW(colf)-2,""),ROW(A8)),COLUMN(A$1)))</f>
        <v/>
      </c>
      <c r="E9" t="str">
        <f t="array" aca="1" ref="E9" ca="1">IF(ROW($A8)&gt;COUNTIF(colf,param1),"",INDEX(bdd,SMALL(IF(colf=param1,ROW(colf)-2,""),ROW(B8)),COLUMN(B$1)))</f>
        <v/>
      </c>
      <c r="F9" t="str">
        <f t="array" aca="1" ref="F9" ca="1">IF(ROW($A8)&gt;COUNTIF(colf,param1),"",INDEX(bdd,SMALL(IF(colf=param1,ROW(colf)-2,""),ROW(C8)),COLUMN(C$1)))</f>
        <v/>
      </c>
      <c r="G9" t="str">
        <f t="array" aca="1" ref="G9" ca="1">IF(ROW($A8)&gt;COUNTIF(colf,param1),"",INDEX(bdd,SMALL(IF(colf=param1,ROW(colf)-2,""),ROW(D8)),COLUMN(D$1)))</f>
        <v/>
      </c>
    </row>
    <row r="10" spans="1:7">
      <c r="A10" s="1" t="str">
        <f t="array" aca="1" ref="A10" ca="1">IF(ROW(A9)&gt;SUMPRODUCT(1/COUNTIF(colf,colf)),"",INDEX(colf,MIN(IF(COUNTIF(A$1:A9,colf)=0,ROW(colf)-2))))</f>
        <v/>
      </c>
      <c r="D10" t="str">
        <f t="array" aca="1" ref="D10" ca="1">IF(ROW($A9)&gt;COUNTIF(colf,param1),"",INDEX(bdd,SMALL(IF(colf=param1,ROW(colf)-2,""),ROW(A9)),COLUMN(A$1)))</f>
        <v/>
      </c>
      <c r="E10" t="str">
        <f t="array" aca="1" ref="E10" ca="1">IF(ROW($A9)&gt;COUNTIF(colf,param1),"",INDEX(bdd,SMALL(IF(colf=param1,ROW(colf)-2,""),ROW(B9)),COLUMN(B$1)))</f>
        <v/>
      </c>
      <c r="F10" t="str">
        <f t="array" aca="1" ref="F10" ca="1">IF(ROW($A9)&gt;COUNTIF(colf,param1),"",INDEX(bdd,SMALL(IF(colf=param1,ROW(colf)-2,""),ROW(C9)),COLUMN(C$1)))</f>
        <v/>
      </c>
      <c r="G10" t="str">
        <f t="array" aca="1" ref="G10" ca="1">IF(ROW($A9)&gt;COUNTIF(colf,param1),"",INDEX(bdd,SMALL(IF(colf=param1,ROW(colf)-2,""),ROW(D9)),COLUMN(D$1)))</f>
        <v/>
      </c>
    </row>
    <row r="11" spans="1:7">
      <c r="A11" s="1" t="str">
        <f t="array" aca="1" ref="A11" ca="1">IF(ROW(A10)&gt;SUMPRODUCT(1/COUNTIF(colf,colf)),"",INDEX(colf,MIN(IF(COUNTIF(A$1:A10,colf)=0,ROW(colf)-2))))</f>
        <v/>
      </c>
      <c r="D11" t="str">
        <f t="array" aca="1" ref="D11" ca="1">IF(ROW($A10)&gt;COUNTIF(colf,param1),"",INDEX(bdd,SMALL(IF(colf=param1,ROW(colf)-2,""),ROW(A10)),COLUMN(A$1)))</f>
        <v/>
      </c>
      <c r="E11" t="str">
        <f t="array" aca="1" ref="E11" ca="1">IF(ROW($A10)&gt;COUNTIF(colf,param1),"",INDEX(bdd,SMALL(IF(colf=param1,ROW(colf)-2,""),ROW(B10)),COLUMN(B$1)))</f>
        <v/>
      </c>
      <c r="F11" t="str">
        <f t="array" aca="1" ref="F11" ca="1">IF(ROW($A10)&gt;COUNTIF(colf,param1),"",INDEX(bdd,SMALL(IF(colf=param1,ROW(colf)-2,""),ROW(C10)),COLUMN(C$1)))</f>
        <v/>
      </c>
      <c r="G11" t="str">
        <f t="array" aca="1" ref="G11" ca="1">IF(ROW($A10)&gt;COUNTIF(colf,param1),"",INDEX(bdd,SMALL(IF(colf=param1,ROW(colf)-2,""),ROW(D10)),COLUMN(D$1)))</f>
        <v/>
      </c>
    </row>
    <row r="12" spans="1:7">
      <c r="A12" s="1" t="str">
        <f t="array" aca="1" ref="A12" ca="1">IF(ROW(A11)&gt;SUMPRODUCT(1/COUNTIF(colf,colf)),"",INDEX(colf,MIN(IF(COUNTIF(A$1:A11,colf)=0,ROW(colf)-2))))</f>
        <v/>
      </c>
      <c r="D12" t="str">
        <f t="array" aca="1" ref="D12" ca="1">IF(ROW($A11)&gt;COUNTIF(colf,param1),"",INDEX(bdd,SMALL(IF(colf=param1,ROW(colf)-2,""),ROW(A11)),COLUMN(A$1)))</f>
        <v/>
      </c>
      <c r="E12" t="str">
        <f t="array" aca="1" ref="E12" ca="1">IF(ROW($A11)&gt;COUNTIF(colf,param1),"",INDEX(bdd,SMALL(IF(colf=param1,ROW(colf)-2,""),ROW(B11)),COLUMN(B$1)))</f>
        <v/>
      </c>
      <c r="F12" t="str">
        <f t="array" aca="1" ref="F12" ca="1">IF(ROW($A11)&gt;COUNTIF(colf,param1),"",INDEX(bdd,SMALL(IF(colf=param1,ROW(colf)-2,""),ROW(C11)),COLUMN(C$1)))</f>
        <v/>
      </c>
      <c r="G12" t="str">
        <f t="array" aca="1" ref="G12" ca="1">IF(ROW($A11)&gt;COUNTIF(colf,param1),"",INDEX(bdd,SMALL(IF(colf=param1,ROW(colf)-2,""),ROW(D11)),COLUMN(D$1)))</f>
        <v/>
      </c>
    </row>
    <row r="13" spans="1:7">
      <c r="A13" s="1" t="str">
        <f t="array" aca="1" ref="A13" ca="1">IF(ROW(A12)&gt;SUMPRODUCT(1/COUNTIF(colf,colf)),"",INDEX(colf,MIN(IF(COUNTIF(A$1:A12,colf)=0,ROW(colf)-2))))</f>
        <v/>
      </c>
      <c r="D13" t="str">
        <f t="array" aca="1" ref="D13" ca="1">IF(ROW($A12)&gt;COUNTIF(colf,param1),"",INDEX(bdd,SMALL(IF(colf=param1,ROW(colf)-2,""),ROW(A12)),COLUMN(A$1)))</f>
        <v/>
      </c>
      <c r="E13" t="str">
        <f t="array" aca="1" ref="E13" ca="1">IF(ROW($A12)&gt;COUNTIF(colf,param1),"",INDEX(bdd,SMALL(IF(colf=param1,ROW(colf)-2,""),ROW(B12)),COLUMN(B$1)))</f>
        <v/>
      </c>
      <c r="F13" t="str">
        <f t="array" aca="1" ref="F13" ca="1">IF(ROW($A12)&gt;COUNTIF(colf,param1),"",INDEX(bdd,SMALL(IF(colf=param1,ROW(colf)-2,""),ROW(C12)),COLUMN(C$1)))</f>
        <v/>
      </c>
      <c r="G13" t="str">
        <f t="array" aca="1" ref="G13" ca="1">IF(ROW($A12)&gt;COUNTIF(colf,param1),"",INDEX(bdd,SMALL(IF(colf=param1,ROW(colf)-2,""),ROW(D12)),COLUMN(D$1)))</f>
        <v/>
      </c>
    </row>
    <row r="14" spans="1:7">
      <c r="A14" s="1" t="str">
        <f t="array" aca="1" ref="A14" ca="1">IF(ROW(A13)&gt;SUMPRODUCT(1/COUNTIF(colf,colf)),"",INDEX(colf,MIN(IF(COUNTIF(A$1:A13,colf)=0,ROW(colf)-2))))</f>
        <v/>
      </c>
      <c r="D14" t="str">
        <f t="array" aca="1" ref="D14" ca="1">IF(ROW($A13)&gt;COUNTIF(colf,param1),"",INDEX(bdd,SMALL(IF(colf=param1,ROW(colf)-2,""),ROW(A13)),COLUMN(A$1)))</f>
        <v/>
      </c>
      <c r="E14" t="str">
        <f t="array" aca="1" ref="E14" ca="1">IF(ROW($A13)&gt;COUNTIF(colf,param1),"",INDEX(bdd,SMALL(IF(colf=param1,ROW(colf)-2,""),ROW(B13)),COLUMN(B$1)))</f>
        <v/>
      </c>
      <c r="F14" t="str">
        <f t="array" aca="1" ref="F14" ca="1">IF(ROW($A13)&gt;COUNTIF(colf,param1),"",INDEX(bdd,SMALL(IF(colf=param1,ROW(colf)-2,""),ROW(C13)),COLUMN(C$1)))</f>
        <v/>
      </c>
      <c r="G14" t="str">
        <f t="array" aca="1" ref="G14" ca="1">IF(ROW($A13)&gt;COUNTIF(colf,param1),"",INDEX(bdd,SMALL(IF(colf=param1,ROW(colf)-2,""),ROW(D13)),COLUMN(D$1)))</f>
        <v/>
      </c>
    </row>
    <row r="15" spans="1:7">
      <c r="A15" s="1" t="str">
        <f t="array" aca="1" ref="A15" ca="1">IF(ROW(A14)&gt;SUMPRODUCT(1/COUNTIF(colf,colf)),"",INDEX(colf,MIN(IF(COUNTIF(A$1:A14,colf)=0,ROW(colf)-2))))</f>
        <v/>
      </c>
      <c r="D15" t="str">
        <f t="array" aca="1" ref="D15" ca="1">IF(ROW($A14)&gt;COUNTIF(colf,param1),"",INDEX(bdd,SMALL(IF(colf=param1,ROW(colf)-2,""),ROW(A14)),COLUMN(A$1)))</f>
        <v/>
      </c>
      <c r="E15" t="str">
        <f t="array" aca="1" ref="E15" ca="1">IF(ROW($A14)&gt;COUNTIF(colf,param1),"",INDEX(bdd,SMALL(IF(colf=param1,ROW(colf)-2,""),ROW(B14)),COLUMN(B$1)))</f>
        <v/>
      </c>
      <c r="F15" t="str">
        <f t="array" aca="1" ref="F15" ca="1">IF(ROW($A14)&gt;COUNTIF(colf,param1),"",INDEX(bdd,SMALL(IF(colf=param1,ROW(colf)-2,""),ROW(C14)),COLUMN(C$1)))</f>
        <v/>
      </c>
      <c r="G15" t="str">
        <f t="array" aca="1" ref="G15" ca="1">IF(ROW($A14)&gt;COUNTIF(colf,param1),"",INDEX(bdd,SMALL(IF(colf=param1,ROW(colf)-2,""),ROW(D14)),COLUMN(D$1)))</f>
        <v/>
      </c>
    </row>
    <row r="16" spans="1:7">
      <c r="A16" s="1" t="str">
        <f t="array" aca="1" ref="A16" ca="1">IF(ROW(A15)&gt;SUMPRODUCT(1/COUNTIF(colf,colf)),"",INDEX(colf,MIN(IF(COUNTIF(A$1:A15,colf)=0,ROW(colf)-2))))</f>
        <v/>
      </c>
      <c r="D16" t="str">
        <f t="array" aca="1" ref="D16" ca="1">IF(ROW($A15)&gt;COUNTIF(colf,param1),"",INDEX(bdd,SMALL(IF(colf=param1,ROW(colf)-2,""),ROW(A15)),COLUMN(A$1)))</f>
        <v/>
      </c>
      <c r="E16" t="str">
        <f t="array" aca="1" ref="E16" ca="1">IF(ROW($A15)&gt;COUNTIF(colf,param1),"",INDEX(bdd,SMALL(IF(colf=param1,ROW(colf)-2,""),ROW(B15)),COLUMN(B$1)))</f>
        <v/>
      </c>
      <c r="F16" t="str">
        <f t="array" aca="1" ref="F16" ca="1">IF(ROW($A15)&gt;COUNTIF(colf,param1),"",INDEX(bdd,SMALL(IF(colf=param1,ROW(colf)-2,""),ROW(C15)),COLUMN(C$1)))</f>
        <v/>
      </c>
      <c r="G16" t="str">
        <f t="array" aca="1" ref="G16" ca="1">IF(ROW($A15)&gt;COUNTIF(colf,param1),"",INDEX(bdd,SMALL(IF(colf=param1,ROW(colf)-2,""),ROW(D15)),COLUMN(D$1)))</f>
        <v/>
      </c>
    </row>
    <row r="17" spans="1:7">
      <c r="A17" s="1" t="str">
        <f t="array" aca="1" ref="A17" ca="1">IF(ROW(A16)&gt;SUMPRODUCT(1/COUNTIF(colf,colf)),"",INDEX(colf,MIN(IF(COUNTIF(A$1:A16,colf)=0,ROW(colf)-2))))</f>
        <v/>
      </c>
      <c r="D17" t="str">
        <f t="array" aca="1" ref="D17" ca="1">IF(ROW($A16)&gt;COUNTIF(colf,param1),"",INDEX(bdd,SMALL(IF(colf=param1,ROW(colf)-2,""),ROW(A16)),COLUMN(A$1)))</f>
        <v/>
      </c>
      <c r="E17" t="str">
        <f t="array" aca="1" ref="E17" ca="1">IF(ROW($A16)&gt;COUNTIF(colf,param1),"",INDEX(bdd,SMALL(IF(colf=param1,ROW(colf)-2,""),ROW(B16)),COLUMN(B$1)))</f>
        <v/>
      </c>
      <c r="F17" t="str">
        <f t="array" aca="1" ref="F17" ca="1">IF(ROW($A16)&gt;COUNTIF(colf,param1),"",INDEX(bdd,SMALL(IF(colf=param1,ROW(colf)-2,""),ROW(C16)),COLUMN(C$1)))</f>
        <v/>
      </c>
      <c r="G17" t="str">
        <f t="array" aca="1" ref="G17" ca="1">IF(ROW($A16)&gt;COUNTIF(colf,param1),"",INDEX(bdd,SMALL(IF(colf=param1,ROW(colf)-2,""),ROW(D16)),COLUMN(D$1)))</f>
        <v/>
      </c>
    </row>
    <row r="18" spans="1:7">
      <c r="A18" s="1" t="str">
        <f t="array" aca="1" ref="A18" ca="1">IF(ROW(A17)&gt;SUMPRODUCT(1/COUNTIF(colf,colf)),"",INDEX(colf,MIN(IF(COUNTIF(A$1:A17,colf)=0,ROW(colf)-2))))</f>
        <v/>
      </c>
      <c r="D18" t="str">
        <f t="array" aca="1" ref="D18" ca="1">IF(ROW($A17)&gt;COUNTIF(colf,param1),"",INDEX(bdd,SMALL(IF(colf=param1,ROW(colf)-2,""),ROW(A17)),COLUMN(A$1)))</f>
        <v/>
      </c>
      <c r="E18" t="str">
        <f t="array" aca="1" ref="E18" ca="1">IF(ROW($A17)&gt;COUNTIF(colf,param1),"",INDEX(bdd,SMALL(IF(colf=param1,ROW(colf)-2,""),ROW(B17)),COLUMN(B$1)))</f>
        <v/>
      </c>
      <c r="F18" t="str">
        <f t="array" aca="1" ref="F18" ca="1">IF(ROW($A17)&gt;COUNTIF(colf,param1),"",INDEX(bdd,SMALL(IF(colf=param1,ROW(colf)-2,""),ROW(C17)),COLUMN(C$1)))</f>
        <v/>
      </c>
      <c r="G18" t="str">
        <f t="array" aca="1" ref="G18" ca="1">IF(ROW($A17)&gt;COUNTIF(colf,param1),"",INDEX(bdd,SMALL(IF(colf=param1,ROW(colf)-2,""),ROW(D17)),COLUMN(D$1)))</f>
        <v/>
      </c>
    </row>
    <row r="19" spans="1:7">
      <c r="A19" s="1" t="str">
        <f t="array" aca="1" ref="A19" ca="1">IF(ROW(A18)&gt;SUMPRODUCT(1/COUNTIF(colf,colf)),"",INDEX(colf,MIN(IF(COUNTIF(A$1:A18,colf)=0,ROW(colf)-2))))</f>
        <v/>
      </c>
      <c r="D19" t="str">
        <f t="array" aca="1" ref="D19" ca="1">IF(ROW($A18)&gt;COUNTIF(colf,param1),"",INDEX(bdd,SMALL(IF(colf=param1,ROW(colf)-2,""),ROW(A18)),COLUMN(A$1)))</f>
        <v/>
      </c>
      <c r="E19" t="str">
        <f t="array" aca="1" ref="E19" ca="1">IF(ROW($A18)&gt;COUNTIF(colf,param1),"",INDEX(bdd,SMALL(IF(colf=param1,ROW(colf)-2,""),ROW(B18)),COLUMN(B$1)))</f>
        <v/>
      </c>
      <c r="F19" t="str">
        <f t="array" aca="1" ref="F19" ca="1">IF(ROW($A18)&gt;COUNTIF(colf,param1),"",INDEX(bdd,SMALL(IF(colf=param1,ROW(colf)-2,""),ROW(C18)),COLUMN(C$1)))</f>
        <v/>
      </c>
      <c r="G19" t="str">
        <f t="array" aca="1" ref="G19" ca="1">IF(ROW($A18)&gt;COUNTIF(colf,param1),"",INDEX(bdd,SMALL(IF(colf=param1,ROW(colf)-2,""),ROW(D18)),COLUMN(D$1)))</f>
        <v/>
      </c>
    </row>
    <row r="20" spans="1:7">
      <c r="A20" s="1" t="str">
        <f t="array" aca="1" ref="A20" ca="1">IF(ROW(A19)&gt;SUMPRODUCT(1/COUNTIF(colf,colf)),"",INDEX(colf,MIN(IF(COUNTIF(A$1:A19,colf)=0,ROW(colf)-2))))</f>
        <v/>
      </c>
      <c r="D20" t="str">
        <f t="array" aca="1" ref="D20" ca="1">IF(ROW($A19)&gt;COUNTIF(colf,param1),"",INDEX(bdd,SMALL(IF(colf=param1,ROW(colf)-2,""),ROW(A19)),COLUMN(A$1)))</f>
        <v/>
      </c>
      <c r="E20" t="str">
        <f t="array" aca="1" ref="E20" ca="1">IF(ROW($A19)&gt;COUNTIF(colf,param1),"",INDEX(bdd,SMALL(IF(colf=param1,ROW(colf)-2,""),ROW(B19)),COLUMN(B$1)))</f>
        <v/>
      </c>
      <c r="F20" t="str">
        <f t="array" aca="1" ref="F20" ca="1">IF(ROW($A19)&gt;COUNTIF(colf,param1),"",INDEX(bdd,SMALL(IF(colf=param1,ROW(colf)-2,""),ROW(C19)),COLUMN(C$1)))</f>
        <v/>
      </c>
      <c r="G20" t="str">
        <f t="array" aca="1" ref="G20" ca="1">IF(ROW($A19)&gt;COUNTIF(colf,param1),"",INDEX(bdd,SMALL(IF(colf=param1,ROW(colf)-2,""),ROW(D19)),COLUMN(D$1)))</f>
        <v/>
      </c>
    </row>
    <row r="21" spans="1:7">
      <c r="A21" s="1" t="str">
        <f t="array" aca="1" ref="A21" ca="1">IF(ROW(A20)&gt;SUMPRODUCT(1/COUNTIF(colf,colf)),"",INDEX(colf,MIN(IF(COUNTIF(A$1:A20,colf)=0,ROW(colf)-2))))</f>
        <v/>
      </c>
      <c r="D21" t="str">
        <f t="array" aca="1" ref="D21" ca="1">IF(ROW($A20)&gt;COUNTIF(colf,param1),"",INDEX(bdd,SMALL(IF(colf=param1,ROW(colf)-2,""),ROW(A20)),COLUMN(A$1)))</f>
        <v/>
      </c>
      <c r="E21" t="str">
        <f t="array" aca="1" ref="E21" ca="1">IF(ROW($A20)&gt;COUNTIF(colf,param1),"",INDEX(bdd,SMALL(IF(colf=param1,ROW(colf)-2,""),ROW(B20)),COLUMN(B$1)))</f>
        <v/>
      </c>
      <c r="F21" t="str">
        <f t="array" aca="1" ref="F21" ca="1">IF(ROW($A20)&gt;COUNTIF(colf,param1),"",INDEX(bdd,SMALL(IF(colf=param1,ROW(colf)-2,""),ROW(C20)),COLUMN(C$1)))</f>
        <v/>
      </c>
      <c r="G21" t="str">
        <f t="array" aca="1" ref="G21" ca="1">IF(ROW($A20)&gt;COUNTIF(colf,param1),"",INDEX(bdd,SMALL(IF(colf=param1,ROW(colf)-2,""),ROW(D20)),COLUMN(D$1)))</f>
        <v/>
      </c>
    </row>
    <row r="22" spans="1:7">
      <c r="A22" s="1" t="str">
        <f t="array" aca="1" ref="A22" ca="1">IF(ROW(A21)&gt;SUMPRODUCT(1/COUNTIF(colf,colf)),"",INDEX(colf,MIN(IF(COUNTIF(A$1:A21,colf)=0,ROW(colf)-2))))</f>
        <v/>
      </c>
      <c r="D22" t="str">
        <f t="array" aca="1" ref="D22" ca="1">IF(ROW($A21)&gt;COUNTIF(colf,param1),"",INDEX(bdd,SMALL(IF(colf=param1,ROW(colf)-2,""),ROW(A21)),COLUMN(A$1)))</f>
        <v/>
      </c>
      <c r="E22" t="str">
        <f t="array" aca="1" ref="E22" ca="1">IF(ROW($A21)&gt;COUNTIF(colf,param1),"",INDEX(bdd,SMALL(IF(colf=param1,ROW(colf)-2,""),ROW(B21)),COLUMN(B$1)))</f>
        <v/>
      </c>
      <c r="F22" t="str">
        <f t="array" aca="1" ref="F22" ca="1">IF(ROW($A21)&gt;COUNTIF(colf,param1),"",INDEX(bdd,SMALL(IF(colf=param1,ROW(colf)-2,""),ROW(C21)),COLUMN(C$1)))</f>
        <v/>
      </c>
      <c r="G22" t="str">
        <f t="array" aca="1" ref="G22" ca="1">IF(ROW($A21)&gt;COUNTIF(colf,param1),"",INDEX(bdd,SMALL(IF(colf=param1,ROW(colf)-2,""),ROW(D21)),COLUMN(D$1)))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synthèse</vt:lpstr>
      <vt:lpstr>Feuil3</vt:lpstr>
      <vt:lpstr>param1</vt:lpstr>
    </vt:vector>
  </TitlesOfParts>
  <Company>le groupe INGEROP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CHAPOT</dc:creator>
  <cp:lastModifiedBy>tulipe</cp:lastModifiedBy>
  <dcterms:created xsi:type="dcterms:W3CDTF">2014-07-24T15:41:02Z</dcterms:created>
  <dcterms:modified xsi:type="dcterms:W3CDTF">2014-07-24T16:51:13Z</dcterms:modified>
</cp:coreProperties>
</file>