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 activeTab="1"/>
  </bookViews>
  <sheets>
    <sheet name="Sheet1" sheetId="1" r:id="rId1"/>
    <sheet name="Sheet2" sheetId="2" r:id="rId2"/>
    <sheet name="param" sheetId="3" r:id="rId3"/>
  </sheets>
  <definedNames>
    <definedName name="bdd">OFFSET(Sheet1!$B$2:$F$2,,,ROWS(colean))</definedName>
    <definedName name="colean">OFFSET(Sheet1!$B$2,,,COUNTA(Sheet1!$B:$B)-1)</definedName>
    <definedName name="liste">OFFSET(param!$B$2,,,COUNT(param!$B:$B))</definedName>
  </definedNames>
  <calcPr calcId="124519"/>
</workbook>
</file>

<file path=xl/calcChain.xml><?xml version="1.0" encoding="utf-8"?>
<calcChain xmlns="http://schemas.openxmlformats.org/spreadsheetml/2006/main">
  <c r="B7" i="2"/>
  <c r="D7" s="1" a="1"/>
  <c r="D7" s="1"/>
  <c r="B8"/>
  <c r="E8" s="1" a="1"/>
  <c r="E8" s="1"/>
  <c r="B9"/>
  <c r="D9" s="1" a="1"/>
  <c r="D9" s="1"/>
  <c r="B10"/>
  <c r="E10" s="1" a="1"/>
  <c r="E10" s="1"/>
  <c r="B11"/>
  <c r="D11" s="1" a="1"/>
  <c r="D11" s="1"/>
  <c r="B12"/>
  <c r="E12" s="1" a="1"/>
  <c r="E12" s="1"/>
  <c r="B13"/>
  <c r="D13" s="1" a="1"/>
  <c r="D13" s="1"/>
  <c r="B6"/>
  <c r="D6" s="1" a="1"/>
  <c r="D6" s="1"/>
  <c r="B3" i="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2" a="1"/>
  <c r="B2" s="1"/>
  <c r="J13" i="2" l="1" a="1"/>
  <c r="J13" s="1"/>
  <c r="I13" a="1"/>
  <c r="I13" s="1"/>
  <c r="H13" a="1"/>
  <c r="H13" s="1"/>
  <c r="J12" a="1"/>
  <c r="J12" s="1"/>
  <c r="I12" a="1"/>
  <c r="I12" s="1"/>
  <c r="H12" a="1"/>
  <c r="H12" s="1"/>
  <c r="J11" a="1"/>
  <c r="J11" s="1"/>
  <c r="I11" a="1"/>
  <c r="I11" s="1"/>
  <c r="H11" a="1"/>
  <c r="H11" s="1"/>
  <c r="J10" a="1"/>
  <c r="J10" s="1"/>
  <c r="I10" a="1"/>
  <c r="I10" s="1"/>
  <c r="H10" a="1"/>
  <c r="H10" s="1"/>
  <c r="J9" a="1"/>
  <c r="J9" s="1"/>
  <c r="I9" a="1"/>
  <c r="I9" s="1"/>
  <c r="H9" a="1"/>
  <c r="H9" s="1"/>
  <c r="J8" a="1"/>
  <c r="J8" s="1"/>
  <c r="I8" a="1"/>
  <c r="I8" s="1"/>
  <c r="H8" a="1"/>
  <c r="H8" s="1"/>
  <c r="J7" a="1"/>
  <c r="J7" s="1"/>
  <c r="I7" a="1"/>
  <c r="I7" s="1"/>
  <c r="H7" a="1"/>
  <c r="H7" s="1"/>
  <c r="F12" a="1"/>
  <c r="F12" s="1"/>
  <c r="D12" a="1"/>
  <c r="D12" s="1"/>
  <c r="F10" a="1"/>
  <c r="F10" s="1"/>
  <c r="D10" a="1"/>
  <c r="D10" s="1"/>
  <c r="F8" a="1"/>
  <c r="F8" s="1"/>
  <c r="D8" a="1"/>
  <c r="D8" s="1"/>
  <c r="J6" a="1"/>
  <c r="J6" s="1"/>
  <c r="I6" a="1"/>
  <c r="I6" s="1"/>
  <c r="G12" a="1"/>
  <c r="G12" s="1"/>
  <c r="G10" a="1"/>
  <c r="G10" s="1"/>
  <c r="G8" a="1"/>
  <c r="G8" s="1"/>
  <c r="G13" a="1"/>
  <c r="G13" s="1"/>
  <c r="F13" a="1"/>
  <c r="F13" s="1"/>
  <c r="E13" a="1"/>
  <c r="E13" s="1"/>
  <c r="G11" a="1"/>
  <c r="G11" s="1"/>
  <c r="F11" a="1"/>
  <c r="F11" s="1"/>
  <c r="E11" a="1"/>
  <c r="E11" s="1"/>
  <c r="G9" a="1"/>
  <c r="G9" s="1"/>
  <c r="F9" a="1"/>
  <c r="F9" s="1"/>
  <c r="E9" a="1"/>
  <c r="E9" s="1"/>
  <c r="G7" a="1"/>
  <c r="G7" s="1"/>
  <c r="F7" a="1"/>
  <c r="F7" s="1"/>
  <c r="E7" a="1"/>
  <c r="E7" s="1"/>
  <c r="H6" a="1"/>
  <c r="H6" s="1"/>
  <c r="G6" a="1"/>
  <c r="G6" s="1"/>
  <c r="F6" a="1"/>
  <c r="F6" s="1"/>
  <c r="E6" a="1"/>
  <c r="E6" s="1"/>
</calcChain>
</file>

<file path=xl/sharedStrings.xml><?xml version="1.0" encoding="utf-8"?>
<sst xmlns="http://schemas.openxmlformats.org/spreadsheetml/2006/main" count="57" uniqueCount="24">
  <si>
    <t>contractnumber</t>
  </si>
  <si>
    <t>EAN</t>
  </si>
  <si>
    <t>Company name</t>
  </si>
  <si>
    <t>Delivery point</t>
  </si>
  <si>
    <t>Contract start</t>
  </si>
  <si>
    <t>Contract End</t>
  </si>
  <si>
    <t>IZICO Nederland BV</t>
  </si>
  <si>
    <t>IZICO Katwijk B.V.</t>
  </si>
  <si>
    <t>Ignio Holding B.V.</t>
  </si>
  <si>
    <t>EAN Code</t>
  </si>
  <si>
    <t>Company Name</t>
  </si>
  <si>
    <t>Deliovery point</t>
  </si>
  <si>
    <t>Contract end</t>
  </si>
  <si>
    <t>liste</t>
  </si>
  <si>
    <t>tulipe1</t>
  </si>
  <si>
    <t>tulipe22</t>
  </si>
  <si>
    <t>tulipe51</t>
  </si>
  <si>
    <t>tulipe31</t>
  </si>
  <si>
    <t>tulipe101</t>
  </si>
  <si>
    <t>tulipe121</t>
  </si>
  <si>
    <t>tulipe1223</t>
  </si>
  <si>
    <t>tu choisis parmis les doublons</t>
  </si>
  <si>
    <t xml:space="preserve">la formule trie sans double les valeurs EAN  en double </t>
  </si>
  <si>
    <t>cette liste est reprise en sheet2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</si>
</sst>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2" borderId="1" xfId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center"/>
    </xf>
    <xf numFmtId="0" fontId="1" fillId="0" borderId="1" xfId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14" fontId="3" fillId="0" borderId="1" xfId="1" applyNumberFormat="1" applyFont="1" applyFill="1" applyBorder="1" applyAlignment="1">
      <alignment horizontal="center"/>
    </xf>
    <xf numFmtId="14" fontId="1" fillId="0" borderId="1" xfId="1" applyNumberFormat="1" applyBorder="1" applyAlignment="1">
      <alignment horizontal="center"/>
    </xf>
    <xf numFmtId="1" fontId="4" fillId="0" borderId="1" xfId="1" applyNumberFormat="1" applyFont="1" applyFill="1" applyBorder="1" applyAlignment="1" applyProtection="1">
      <alignment horizontal="center" vertical="center" wrapText="1"/>
    </xf>
    <xf numFmtId="0" fontId="0" fillId="3" borderId="0" xfId="0" applyFill="1" applyBorder="1"/>
    <xf numFmtId="0" fontId="0" fillId="0" borderId="0" xfId="0" applyFill="1" applyBorder="1"/>
    <xf numFmtId="0" fontId="0" fillId="0" borderId="0" xfId="0" applyFill="1"/>
    <xf numFmtId="0" fontId="0" fillId="0" borderId="2" xfId="0" applyFill="1" applyBorder="1"/>
    <xf numFmtId="0" fontId="2" fillId="0" borderId="0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 indent="3"/>
    </xf>
    <xf numFmtId="0" fontId="2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0" fillId="0" borderId="6" xfId="0" applyFill="1" applyBorder="1"/>
    <xf numFmtId="0" fontId="0" fillId="0" borderId="0" xfId="0" applyBorder="1"/>
    <xf numFmtId="0" fontId="0" fillId="0" borderId="0" xfId="0" applyFill="1" applyBorder="1" applyAlignment="1">
      <alignment horizontal="left" indent="10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/>
    <xf numFmtId="0" fontId="0" fillId="0" borderId="9" xfId="0" applyBorder="1"/>
    <xf numFmtId="0" fontId="1" fillId="0" borderId="1" xfId="1" applyNumberFormat="1" applyBorder="1" applyAlignment="1">
      <alignment horizontal="center"/>
    </xf>
    <xf numFmtId="1" fontId="1" fillId="0" borderId="1" xfId="1" applyNumberFormat="1" applyBorder="1" applyAlignment="1">
      <alignment horizontal="center"/>
    </xf>
    <xf numFmtId="14" fontId="0" fillId="0" borderId="9" xfId="0" applyNumberFormat="1" applyBorder="1"/>
    <xf numFmtId="49" fontId="5" fillId="4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google.nl/imgres?imgurl=https://www.european-business.com/fileadmin/european-business/unternehmen/_processed_/1/2/csm_gas_natural_fenosa_logo_bf4cfb799f.jpg&amp;imgrefurl=https://www.european-business.com/gas-natural-fenosa/portrait/&amp;docid=9p8vBT3d75UK0M&amp;tbnid=jWlD4f8_7preLM:&amp;vet=10ahUKEwiatcSXo9zWAhVQGsAKHSxoCvIQMwgpKAQwBA..i&amp;w=300&amp;h=137&amp;bih=1170&amp;biw=2400&amp;q=gas%20fenosa%20natural&amp;ved=0ahUKEwiatcSXo9zWAhVQGsAKHSxoCvIQMwgpKAQwBA&amp;iact=mrc&amp;uact=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0</xdr:rowOff>
    </xdr:from>
    <xdr:ext cx="304800" cy="476250"/>
    <xdr:sp macro="" textlink="">
      <xdr:nvSpPr>
        <xdr:cNvPr id="8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0239375" y="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</xdr:row>
      <xdr:rowOff>0</xdr:rowOff>
    </xdr:from>
    <xdr:ext cx="304800" cy="476250"/>
    <xdr:sp macro="" textlink="">
      <xdr:nvSpPr>
        <xdr:cNvPr id="9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71575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</xdr:row>
      <xdr:rowOff>0</xdr:rowOff>
    </xdr:from>
    <xdr:ext cx="304800" cy="476250"/>
    <xdr:sp macro="" textlink="">
      <xdr:nvSpPr>
        <xdr:cNvPr id="10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0239375" y="19050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</xdr:row>
      <xdr:rowOff>0</xdr:rowOff>
    </xdr:from>
    <xdr:ext cx="304800" cy="476250"/>
    <xdr:sp macro="" textlink="">
      <xdr:nvSpPr>
        <xdr:cNvPr id="11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0239375" y="19050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76201</xdr:colOff>
      <xdr:row>1</xdr:row>
      <xdr:rowOff>76200</xdr:rowOff>
    </xdr:from>
    <xdr:ext cx="180000" cy="216346"/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715001" y="266700"/>
          <a:ext cx="180000" cy="216346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0</xdr:row>
      <xdr:rowOff>0</xdr:rowOff>
    </xdr:from>
    <xdr:ext cx="304800" cy="476250"/>
    <xdr:sp macro="" textlink="">
      <xdr:nvSpPr>
        <xdr:cNvPr id="13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1763375" y="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476250"/>
    <xdr:sp macro="" textlink="">
      <xdr:nvSpPr>
        <xdr:cNvPr id="14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1763375" y="19050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</xdr:row>
      <xdr:rowOff>0</xdr:rowOff>
    </xdr:from>
    <xdr:ext cx="304800" cy="476250"/>
    <xdr:sp macro="" textlink="">
      <xdr:nvSpPr>
        <xdr:cNvPr id="15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1763375" y="19050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0</xdr:row>
      <xdr:rowOff>0</xdr:rowOff>
    </xdr:from>
    <xdr:ext cx="304800" cy="476250"/>
    <xdr:sp macro="" textlink="">
      <xdr:nvSpPr>
        <xdr:cNvPr id="16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3287375" y="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304800" cy="476250"/>
    <xdr:sp macro="" textlink="">
      <xdr:nvSpPr>
        <xdr:cNvPr id="17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3287375" y="19050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</xdr:row>
      <xdr:rowOff>0</xdr:rowOff>
    </xdr:from>
    <xdr:ext cx="304800" cy="476250"/>
    <xdr:sp macro="" textlink="">
      <xdr:nvSpPr>
        <xdr:cNvPr id="18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3287375" y="19050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0</xdr:row>
      <xdr:rowOff>0</xdr:rowOff>
    </xdr:from>
    <xdr:ext cx="304800" cy="476250"/>
    <xdr:sp macro="" textlink="">
      <xdr:nvSpPr>
        <xdr:cNvPr id="19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811375" y="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304800" cy="476250"/>
    <xdr:sp macro="" textlink="">
      <xdr:nvSpPr>
        <xdr:cNvPr id="20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811375" y="19050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</xdr:row>
      <xdr:rowOff>0</xdr:rowOff>
    </xdr:from>
    <xdr:ext cx="304800" cy="476250"/>
    <xdr:sp macro="" textlink="">
      <xdr:nvSpPr>
        <xdr:cNvPr id="21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4811375" y="19050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0</xdr:row>
      <xdr:rowOff>0</xdr:rowOff>
    </xdr:from>
    <xdr:ext cx="304800" cy="476250"/>
    <xdr:sp macro="" textlink="">
      <xdr:nvSpPr>
        <xdr:cNvPr id="22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6335375" y="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476250"/>
    <xdr:sp macro="" textlink="">
      <xdr:nvSpPr>
        <xdr:cNvPr id="23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6335375" y="19050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1</xdr:row>
      <xdr:rowOff>0</xdr:rowOff>
    </xdr:from>
    <xdr:ext cx="304800" cy="476250"/>
    <xdr:sp macro="" textlink="">
      <xdr:nvSpPr>
        <xdr:cNvPr id="24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6335375" y="19050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04800" cy="476250"/>
    <xdr:sp macro="" textlink="">
      <xdr:nvSpPr>
        <xdr:cNvPr id="25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6205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304800" cy="476250"/>
    <xdr:sp macro="" textlink="">
      <xdr:nvSpPr>
        <xdr:cNvPr id="26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6205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</xdr:row>
      <xdr:rowOff>0</xdr:rowOff>
    </xdr:from>
    <xdr:ext cx="304800" cy="476250"/>
    <xdr:sp macro="" textlink="">
      <xdr:nvSpPr>
        <xdr:cNvPr id="27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6205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</xdr:row>
      <xdr:rowOff>0</xdr:rowOff>
    </xdr:from>
    <xdr:ext cx="304800" cy="476250"/>
    <xdr:sp macro="" textlink="">
      <xdr:nvSpPr>
        <xdr:cNvPr id="28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6205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</xdr:row>
      <xdr:rowOff>0</xdr:rowOff>
    </xdr:from>
    <xdr:ext cx="304800" cy="476250"/>
    <xdr:sp macro="" textlink="">
      <xdr:nvSpPr>
        <xdr:cNvPr id="29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6205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</xdr:row>
      <xdr:rowOff>0</xdr:rowOff>
    </xdr:from>
    <xdr:ext cx="304800" cy="476250"/>
    <xdr:sp macro="" textlink="">
      <xdr:nvSpPr>
        <xdr:cNvPr id="30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6205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</xdr:row>
      <xdr:rowOff>0</xdr:rowOff>
    </xdr:from>
    <xdr:ext cx="304800" cy="476250"/>
    <xdr:sp macro="" textlink="">
      <xdr:nvSpPr>
        <xdr:cNvPr id="31" name="AutoShape 1" descr="Afbeeldingsresultaat voor gas fenosa natural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62050"/>
          <a:ext cx="3048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workbookViewId="0">
      <selection activeCell="G16" sqref="G16"/>
    </sheetView>
  </sheetViews>
  <sheetFormatPr baseColWidth="10" defaultColWidth="8.7265625" defaultRowHeight="14.5"/>
  <cols>
    <col min="1" max="1" width="15.81640625" bestFit="1" customWidth="1"/>
    <col min="2" max="2" width="19.26953125" bestFit="1" customWidth="1"/>
    <col min="3" max="3" width="18.7265625" bestFit="1" customWidth="1"/>
    <col min="4" max="4" width="16.81640625" bestFit="1" customWidth="1"/>
    <col min="5" max="5" width="12.81640625" bestFit="1" customWidth="1"/>
    <col min="6" max="6" width="12.1796875" bestFit="1" customWidth="1"/>
    <col min="7" max="7" width="12" bestFit="1" customWidth="1"/>
    <col min="8" max="8" width="18" bestFit="1" customWidth="1"/>
    <col min="9" max="9" width="11" bestFit="1" customWidth="1"/>
  </cols>
  <sheetData>
    <row r="1" spans="1:6" s="3" customForma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3" customFormat="1" ht="15" customHeight="1">
      <c r="A2" s="4">
        <v>3851</v>
      </c>
      <c r="B2" s="24">
        <v>1</v>
      </c>
      <c r="C2" s="4" t="s">
        <v>6</v>
      </c>
      <c r="D2" s="4" t="s">
        <v>7</v>
      </c>
      <c r="E2" s="5">
        <v>42736</v>
      </c>
      <c r="F2" s="5">
        <v>43466</v>
      </c>
    </row>
    <row r="3" spans="1:6" s="3" customFormat="1" ht="15" customHeight="1">
      <c r="A3" s="4">
        <v>4800</v>
      </c>
      <c r="B3" s="24">
        <v>1</v>
      </c>
      <c r="C3" s="7" t="s">
        <v>8</v>
      </c>
      <c r="D3" s="7" t="s">
        <v>7</v>
      </c>
      <c r="E3" s="6">
        <v>43466</v>
      </c>
      <c r="F3" s="6">
        <v>44197</v>
      </c>
    </row>
    <row r="4" spans="1:6">
      <c r="B4" s="25">
        <v>3</v>
      </c>
      <c r="C4" t="s">
        <v>17</v>
      </c>
      <c r="D4" t="s">
        <v>15</v>
      </c>
    </row>
    <row r="5" spans="1:6">
      <c r="B5" s="25">
        <v>3</v>
      </c>
      <c r="C5" t="s">
        <v>17</v>
      </c>
      <c r="D5" t="s">
        <v>15</v>
      </c>
    </row>
    <row r="6" spans="1:6">
      <c r="B6" s="24">
        <v>4</v>
      </c>
      <c r="C6" t="s">
        <v>14</v>
      </c>
      <c r="D6" t="s">
        <v>15</v>
      </c>
    </row>
    <row r="7" spans="1:6">
      <c r="B7" s="24">
        <v>5</v>
      </c>
      <c r="C7" t="s">
        <v>16</v>
      </c>
      <c r="D7" t="s">
        <v>15</v>
      </c>
    </row>
    <row r="8" spans="1:6">
      <c r="B8" s="24">
        <v>5</v>
      </c>
      <c r="C8" t="s">
        <v>16</v>
      </c>
      <c r="D8" t="s">
        <v>15</v>
      </c>
    </row>
    <row r="9" spans="1:6">
      <c r="B9" s="24">
        <v>5</v>
      </c>
      <c r="C9" t="s">
        <v>14</v>
      </c>
      <c r="D9" t="s">
        <v>15</v>
      </c>
    </row>
    <row r="10" spans="1:6">
      <c r="B10" s="24">
        <v>3</v>
      </c>
      <c r="C10" t="s">
        <v>17</v>
      </c>
      <c r="D10" t="s">
        <v>15</v>
      </c>
    </row>
    <row r="11" spans="1:6">
      <c r="B11" s="24">
        <v>7</v>
      </c>
      <c r="C11" t="s">
        <v>14</v>
      </c>
      <c r="D11" t="s">
        <v>15</v>
      </c>
    </row>
    <row r="12" spans="1:6">
      <c r="B12" s="24">
        <v>8</v>
      </c>
      <c r="C12" t="s">
        <v>14</v>
      </c>
      <c r="D12" t="s">
        <v>15</v>
      </c>
    </row>
    <row r="13" spans="1:6">
      <c r="B13" s="24">
        <v>9</v>
      </c>
      <c r="C13" t="s">
        <v>14</v>
      </c>
      <c r="D13" t="s">
        <v>15</v>
      </c>
    </row>
    <row r="14" spans="1:6">
      <c r="B14" s="24">
        <v>10</v>
      </c>
      <c r="C14" t="s">
        <v>18</v>
      </c>
      <c r="D14" t="s">
        <v>15</v>
      </c>
    </row>
    <row r="15" spans="1:6">
      <c r="B15" s="24">
        <v>10</v>
      </c>
      <c r="C15" t="s">
        <v>18</v>
      </c>
      <c r="D15" t="s">
        <v>15</v>
      </c>
    </row>
    <row r="16" spans="1:6">
      <c r="B16" s="24">
        <v>11</v>
      </c>
      <c r="C16" t="s">
        <v>14</v>
      </c>
      <c r="D16" t="s">
        <v>15</v>
      </c>
    </row>
    <row r="17" spans="2:4">
      <c r="B17" s="24">
        <v>12</v>
      </c>
      <c r="C17" t="s">
        <v>19</v>
      </c>
      <c r="D17" t="s">
        <v>15</v>
      </c>
    </row>
    <row r="18" spans="2:4">
      <c r="B18" s="24">
        <v>12</v>
      </c>
      <c r="C18" t="s">
        <v>19</v>
      </c>
      <c r="D18" t="s">
        <v>20</v>
      </c>
    </row>
    <row r="19" spans="2:4">
      <c r="B19" s="24">
        <v>13</v>
      </c>
      <c r="C19" t="s">
        <v>14</v>
      </c>
      <c r="D19" t="s">
        <v>15</v>
      </c>
    </row>
    <row r="20" spans="2:4">
      <c r="B20" s="24">
        <v>14</v>
      </c>
      <c r="C20" t="s">
        <v>14</v>
      </c>
      <c r="D20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219"/>
  <sheetViews>
    <sheetView tabSelected="1" workbookViewId="0">
      <selection activeCell="F2" sqref="F2"/>
    </sheetView>
  </sheetViews>
  <sheetFormatPr baseColWidth="10" defaultColWidth="8.7265625" defaultRowHeight="14.5"/>
  <cols>
    <col min="1" max="1" width="1.81640625" style="9" customWidth="1"/>
    <col min="2" max="2" width="21.453125" bestFit="1" customWidth="1"/>
    <col min="3" max="3" width="1.81640625" style="9" customWidth="1"/>
    <col min="4" max="10" width="22.81640625" customWidth="1"/>
    <col min="11" max="11" width="8.1796875" customWidth="1"/>
    <col min="12" max="12" width="1.81640625" style="8" customWidth="1"/>
    <col min="13" max="13" width="12.7265625" customWidth="1"/>
    <col min="14" max="14" width="24" customWidth="1"/>
  </cols>
  <sheetData>
    <row r="1" spans="1:32">
      <c r="B1" s="10"/>
      <c r="D1" s="11"/>
      <c r="E1" s="9"/>
      <c r="F1" s="9"/>
      <c r="G1" s="9"/>
      <c r="H1" s="9"/>
      <c r="I1" s="9"/>
      <c r="J1" s="9"/>
      <c r="K1" s="10"/>
      <c r="L1" s="10"/>
      <c r="M1" s="10"/>
    </row>
    <row r="2" spans="1:32" ht="28.5" customHeight="1">
      <c r="A2" s="12"/>
      <c r="B2" s="13" t="s">
        <v>9</v>
      </c>
      <c r="C2" s="14"/>
      <c r="D2" s="27">
        <v>12</v>
      </c>
      <c r="E2" s="15" t="s">
        <v>21</v>
      </c>
      <c r="F2" s="16"/>
      <c r="G2" s="16"/>
      <c r="H2" s="16"/>
      <c r="I2" s="16"/>
      <c r="J2" s="16"/>
      <c r="K2" s="10"/>
      <c r="L2" s="10"/>
    </row>
    <row r="3" spans="1:32" ht="13.5" customHeight="1">
      <c r="A3" s="12"/>
      <c r="B3" s="10"/>
      <c r="C3" s="12"/>
      <c r="D3" s="17"/>
      <c r="E3" s="9"/>
      <c r="F3" s="9"/>
      <c r="G3" s="9"/>
      <c r="H3" s="9"/>
      <c r="I3" s="9"/>
      <c r="J3" s="9"/>
      <c r="K3" s="10"/>
      <c r="L3" s="10"/>
      <c r="M3" s="10"/>
    </row>
    <row r="4" spans="1:32" ht="35.25" customHeight="1" thickBot="1">
      <c r="A4" s="12"/>
      <c r="B4" s="10"/>
      <c r="C4" s="12"/>
      <c r="E4" s="18"/>
      <c r="F4" s="18"/>
      <c r="G4" s="18"/>
      <c r="H4" s="18"/>
      <c r="I4" s="18"/>
      <c r="J4" s="18"/>
      <c r="L4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2" ht="15" thickBot="1">
      <c r="A5" s="19"/>
      <c r="B5" s="20" t="s">
        <v>9</v>
      </c>
      <c r="C5" s="19"/>
      <c r="D5" s="21" t="s">
        <v>10</v>
      </c>
      <c r="E5" s="21" t="s">
        <v>11</v>
      </c>
      <c r="F5" s="21" t="s">
        <v>4</v>
      </c>
      <c r="G5" s="21" t="s">
        <v>12</v>
      </c>
      <c r="H5" s="21" t="s">
        <v>10</v>
      </c>
      <c r="I5" s="21" t="s">
        <v>10</v>
      </c>
      <c r="J5" s="21" t="s">
        <v>10</v>
      </c>
      <c r="L5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>
      <c r="A6" s="19"/>
      <c r="B6" s="22">
        <f ca="1">IF(ROW(A1)&gt;COUNTIF(colean,D$2),"",VLOOKUP(D$2,colean,1,0))</f>
        <v>12</v>
      </c>
      <c r="C6" s="19"/>
      <c r="D6" s="23" t="str">
        <f t="array" aca="1" ref="D6" ca="1">IFERROR(INDEX(bdd,SMALL(IF(colean=$B6,ROW(colean)-1,""),ROW($A1)),COLUMN(B:B)),"")</f>
        <v>tulipe121</v>
      </c>
      <c r="E6" s="23" t="str">
        <f t="array" aca="1" ref="E6" ca="1">IFERROR(INDEX(bdd,SMALL(IF(colean=$B6,ROW(colean)-1,""),ROW($A1)),COLUMN(C:C)),"")</f>
        <v>tulipe22</v>
      </c>
      <c r="F6" s="26">
        <f t="array" aca="1" ref="F6" ca="1">IFERROR(INDEX(bdd,SMALL(IF(colean=$B6,ROW(colean)-1,""),ROW($A1)),COLUMN(D:D)),"")</f>
        <v>0</v>
      </c>
      <c r="G6" s="26">
        <f t="array" aca="1" ref="G6" ca="1">IFERROR(INDEX(bdd,SMALL(IF(colean=$B6,ROW(colean)-1,""),ROW($A1)),COLUMN(E:E)),"")</f>
        <v>0</v>
      </c>
      <c r="H6" s="23" t="str">
        <f t="array" aca="1" ref="H6" ca="1">IFERROR(INDEX(bdd,SMALL(IF(colean=$B6,ROW(colean)-1,""),ROW($A1)),COLUMN(F:F)),"")</f>
        <v/>
      </c>
      <c r="I6" s="23" t="str">
        <f t="array" aca="1" ref="I6" ca="1">IFERROR(INDEX(bdd,SMALL(IF(colean=$B6,ROW(colean)-1,""),ROW($A1)),COLUMN(G:G)),"")</f>
        <v/>
      </c>
      <c r="J6" s="23" t="str">
        <f t="array" aca="1" ref="J6" ca="1">IFERROR(INDEX(bdd,SMALL(IF(colean=$B6,ROW(colean)-1,""),ROW($A1)),COLUMN(H:H)),"")</f>
        <v/>
      </c>
      <c r="L6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>
      <c r="A7" s="19"/>
      <c r="B7" s="22">
        <f ca="1">IF(ROW(A2)&gt;COUNTIF(colean,D$2),"",VLOOKUP(D$2,colean,1,0))</f>
        <v>12</v>
      </c>
      <c r="C7" s="19"/>
      <c r="D7" s="23" t="str">
        <f t="array" aca="1" ref="D7" ca="1">IFERROR(INDEX(bdd,SMALL(IF(colean=$B7,ROW(colean)-1,""),ROW($A2)),COLUMN(B:B)),"")</f>
        <v>tulipe121</v>
      </c>
      <c r="E7" s="23" t="str">
        <f t="array" aca="1" ref="E7" ca="1">IFERROR(INDEX(bdd,SMALL(IF(colean=$B7,ROW(colean)-1,""),ROW($A2)),COLUMN(C:C)),"")</f>
        <v>tulipe1223</v>
      </c>
      <c r="F7" s="26">
        <f t="array" aca="1" ref="F7" ca="1">IFERROR(INDEX(bdd,SMALL(IF(colean=$B7,ROW(colean)-1,""),ROW($A2)),COLUMN(D:D)),"")</f>
        <v>0</v>
      </c>
      <c r="G7" s="26">
        <f t="array" aca="1" ref="G7" ca="1">IFERROR(INDEX(bdd,SMALL(IF(colean=$B7,ROW(colean)-1,""),ROW($A2)),COLUMN(E:E)),"")</f>
        <v>0</v>
      </c>
      <c r="H7" s="23" t="str">
        <f t="array" aca="1" ref="H7" ca="1">IFERROR(INDEX(bdd,SMALL(IF(colean=$B7,ROW(colean)-1,""),ROW($A2)),COLUMN(F:F)),"")</f>
        <v/>
      </c>
      <c r="I7" s="23" t="str">
        <f t="array" aca="1" ref="I7" ca="1">IFERROR(INDEX(bdd,SMALL(IF(colean=$B7,ROW(colean)-1,""),ROW($A2)),COLUMN(G:G)),"")</f>
        <v/>
      </c>
      <c r="J7" s="23" t="str">
        <f t="array" aca="1" ref="J7" ca="1">IFERROR(INDEX(bdd,SMALL(IF(colean=$B7,ROW(colean)-1,""),ROW($A2)),COLUMN(H:H)),"")</f>
        <v/>
      </c>
      <c r="L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>
      <c r="A8" s="19"/>
      <c r="B8" s="22" t="str">
        <f ca="1">IF(ROW(A3)&gt;COUNTIF(colean,D$2),"",VLOOKUP(D$2,colean,1,0))</f>
        <v/>
      </c>
      <c r="D8" s="23" t="str">
        <f t="array" aca="1" ref="D8" ca="1">IFERROR(INDEX(bdd,SMALL(IF(colean=$B8,ROW(colean)-1,""),ROW($A3)),COLUMN(B:B)),"")</f>
        <v/>
      </c>
      <c r="E8" s="23" t="str">
        <f t="array" aca="1" ref="E8" ca="1">IFERROR(INDEX(bdd,SMALL(IF(colean=$B8,ROW(colean)-1,""),ROW($A3)),COLUMN(C:C)),"")</f>
        <v/>
      </c>
      <c r="F8" s="26" t="str">
        <f t="array" aca="1" ref="F8" ca="1">IFERROR(INDEX(bdd,SMALL(IF(colean=$B8,ROW(colean)-1,""),ROW($A3)),COLUMN(D:D)),"")</f>
        <v/>
      </c>
      <c r="G8" s="26" t="str">
        <f t="array" aca="1" ref="G8" ca="1">IFERROR(INDEX(bdd,SMALL(IF(colean=$B8,ROW(colean)-1,""),ROW($A3)),COLUMN(E:E)),"")</f>
        <v/>
      </c>
      <c r="H8" s="23" t="str">
        <f t="array" aca="1" ref="H8" ca="1">IFERROR(INDEX(bdd,SMALL(IF(colean=$B8,ROW(colean)-1,""),ROW($A3)),COLUMN(F:F)),"")</f>
        <v/>
      </c>
      <c r="I8" s="23" t="str">
        <f t="array" aca="1" ref="I8" ca="1">IFERROR(INDEX(bdd,SMALL(IF(colean=$B8,ROW(colean)-1,""),ROW($A3)),COLUMN(G:G)),"")</f>
        <v/>
      </c>
      <c r="J8" s="23" t="str">
        <f t="array" aca="1" ref="J8" ca="1">IFERROR(INDEX(bdd,SMALL(IF(colean=$B8,ROW(colean)-1,""),ROW($A3)),COLUMN(H:H)),"")</f>
        <v/>
      </c>
      <c r="L8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1:32">
      <c r="A9" s="19"/>
      <c r="B9" s="22" t="str">
        <f ca="1">IF(ROW(A4)&gt;COUNTIF(colean,D$2),"",VLOOKUP(D$2,colean,1,0))</f>
        <v/>
      </c>
      <c r="D9" s="23" t="str">
        <f t="array" aca="1" ref="D9" ca="1">IFERROR(INDEX(bdd,SMALL(IF(colean=$B9,ROW(colean)-1,""),ROW($A4)),COLUMN(B:B)),"")</f>
        <v/>
      </c>
      <c r="E9" s="23" t="str">
        <f t="array" aca="1" ref="E9" ca="1">IFERROR(INDEX(bdd,SMALL(IF(colean=$B9,ROW(colean)-1,""),ROW($A4)),COLUMN(C:C)),"")</f>
        <v/>
      </c>
      <c r="F9" s="26" t="str">
        <f t="array" aca="1" ref="F9" ca="1">IFERROR(INDEX(bdd,SMALL(IF(colean=$B9,ROW(colean)-1,""),ROW($A4)),COLUMN(D:D)),"")</f>
        <v/>
      </c>
      <c r="G9" s="26" t="str">
        <f t="array" aca="1" ref="G9" ca="1">IFERROR(INDEX(bdd,SMALL(IF(colean=$B9,ROW(colean)-1,""),ROW($A4)),COLUMN(E:E)),"")</f>
        <v/>
      </c>
      <c r="H9" s="23" t="str">
        <f t="array" aca="1" ref="H9" ca="1">IFERROR(INDEX(bdd,SMALL(IF(colean=$B9,ROW(colean)-1,""),ROW($A4)),COLUMN(F:F)),"")</f>
        <v/>
      </c>
      <c r="I9" s="23" t="str">
        <f t="array" aca="1" ref="I9" ca="1">IFERROR(INDEX(bdd,SMALL(IF(colean=$B9,ROW(colean)-1,""),ROW($A4)),COLUMN(G:G)),"")</f>
        <v/>
      </c>
      <c r="J9" s="23" t="str">
        <f t="array" aca="1" ref="J9" ca="1">IFERROR(INDEX(bdd,SMALL(IF(colean=$B9,ROW(colean)-1,""),ROW($A4)),COLUMN(H:H)),"")</f>
        <v/>
      </c>
      <c r="L9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14.25" customHeight="1">
      <c r="A10" s="12"/>
      <c r="B10" s="22" t="str">
        <f ca="1">IF(ROW(A5)&gt;COUNTIF(colean,D$2),"",VLOOKUP(D$2,colean,1,0))</f>
        <v/>
      </c>
      <c r="D10" s="23" t="str">
        <f t="array" aca="1" ref="D10" ca="1">IFERROR(INDEX(bdd,SMALL(IF(colean=$B10,ROW(colean)-1,""),ROW($A5)),COLUMN(B:B)),"")</f>
        <v/>
      </c>
      <c r="E10" s="23" t="str">
        <f t="array" aca="1" ref="E10" ca="1">IFERROR(INDEX(bdd,SMALL(IF(colean=$B10,ROW(colean)-1,""),ROW($A5)),COLUMN(C:C)),"")</f>
        <v/>
      </c>
      <c r="F10" s="26" t="str">
        <f t="array" aca="1" ref="F10" ca="1">IFERROR(INDEX(bdd,SMALL(IF(colean=$B10,ROW(colean)-1,""),ROW($A5)),COLUMN(D:D)),"")</f>
        <v/>
      </c>
      <c r="G10" s="26" t="str">
        <f t="array" aca="1" ref="G10" ca="1">IFERROR(INDEX(bdd,SMALL(IF(colean=$B10,ROW(colean)-1,""),ROW($A5)),COLUMN(E:E)),"")</f>
        <v/>
      </c>
      <c r="H10" s="23" t="str">
        <f t="array" aca="1" ref="H10" ca="1">IFERROR(INDEX(bdd,SMALL(IF(colean=$B10,ROW(colean)-1,""),ROW($A5)),COLUMN(F:F)),"")</f>
        <v/>
      </c>
      <c r="I10" s="23" t="str">
        <f t="array" aca="1" ref="I10" ca="1">IFERROR(INDEX(bdd,SMALL(IF(colean=$B10,ROW(colean)-1,""),ROW($A5)),COLUMN(G:G)),"")</f>
        <v/>
      </c>
      <c r="J10" s="23" t="str">
        <f t="array" aca="1" ref="J10" ca="1">IFERROR(INDEX(bdd,SMALL(IF(colean=$B10,ROW(colean)-1,""),ROW($A5)),COLUMN(H:H)),"")</f>
        <v/>
      </c>
      <c r="L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</row>
    <row r="11" spans="1:32">
      <c r="A11" s="19"/>
      <c r="B11" s="22" t="str">
        <f ca="1">IF(ROW(A6)&gt;COUNTIF(colean,D$2),"",VLOOKUP(D$2,colean,1,0))</f>
        <v/>
      </c>
      <c r="D11" s="23" t="str">
        <f t="array" aca="1" ref="D11" ca="1">IFERROR(INDEX(bdd,SMALL(IF(colean=$B11,ROW(colean)-1,""),ROW($A6)),COLUMN(B:B)),"")</f>
        <v/>
      </c>
      <c r="E11" s="23" t="str">
        <f t="array" aca="1" ref="E11" ca="1">IFERROR(INDEX(bdd,SMALL(IF(colean=$B11,ROW(colean)-1,""),ROW($A6)),COLUMN(C:C)),"")</f>
        <v/>
      </c>
      <c r="F11" s="26" t="str">
        <f t="array" aca="1" ref="F11" ca="1">IFERROR(INDEX(bdd,SMALL(IF(colean=$B11,ROW(colean)-1,""),ROW($A6)),COLUMN(D:D)),"")</f>
        <v/>
      </c>
      <c r="G11" s="26" t="str">
        <f t="array" aca="1" ref="G11" ca="1">IFERROR(INDEX(bdd,SMALL(IF(colean=$B11,ROW(colean)-1,""),ROW($A6)),COLUMN(E:E)),"")</f>
        <v/>
      </c>
      <c r="H11" s="23" t="str">
        <f t="array" aca="1" ref="H11" ca="1">IFERROR(INDEX(bdd,SMALL(IF(colean=$B11,ROW(colean)-1,""),ROW($A6)),COLUMN(F:F)),"")</f>
        <v/>
      </c>
      <c r="I11" s="23" t="str">
        <f t="array" aca="1" ref="I11" ca="1">IFERROR(INDEX(bdd,SMALL(IF(colean=$B11,ROW(colean)-1,""),ROW($A6)),COLUMN(G:G)),"")</f>
        <v/>
      </c>
      <c r="J11" s="23" t="str">
        <f t="array" aca="1" ref="J11" ca="1">IFERROR(INDEX(bdd,SMALL(IF(colean=$B11,ROW(colean)-1,""),ROW($A6)),COLUMN(H:H)),"")</f>
        <v/>
      </c>
      <c r="L11"/>
    </row>
    <row r="12" spans="1:32">
      <c r="A12" s="19"/>
      <c r="B12" s="22" t="str">
        <f ca="1">IF(ROW(A7)&gt;COUNTIF(colean,D$2),"",VLOOKUP(D$2,colean,1,0))</f>
        <v/>
      </c>
      <c r="C12" s="10"/>
      <c r="D12" s="23" t="str">
        <f t="array" aca="1" ref="D12" ca="1">IFERROR(INDEX(bdd,SMALL(IF(colean=$B12,ROW(colean)-1,""),ROW($A7)),COLUMN(B:B)),"")</f>
        <v/>
      </c>
      <c r="E12" s="23" t="str">
        <f t="array" aca="1" ref="E12" ca="1">IFERROR(INDEX(bdd,SMALL(IF(colean=$B12,ROW(colean)-1,""),ROW($A7)),COLUMN(C:C)),"")</f>
        <v/>
      </c>
      <c r="F12" s="26" t="str">
        <f t="array" aca="1" ref="F12" ca="1">IFERROR(INDEX(bdd,SMALL(IF(colean=$B12,ROW(colean)-1,""),ROW($A7)),COLUMN(D:D)),"")</f>
        <v/>
      </c>
      <c r="G12" s="26" t="str">
        <f t="array" aca="1" ref="G12" ca="1">IFERROR(INDEX(bdd,SMALL(IF(colean=$B12,ROW(colean)-1,""),ROW($A7)),COLUMN(E:E)),"")</f>
        <v/>
      </c>
      <c r="H12" s="23" t="str">
        <f t="array" aca="1" ref="H12" ca="1">IFERROR(INDEX(bdd,SMALL(IF(colean=$B12,ROW(colean)-1,""),ROW($A7)),COLUMN(F:F)),"")</f>
        <v/>
      </c>
      <c r="I12" s="23" t="str">
        <f t="array" aca="1" ref="I12" ca="1">IFERROR(INDEX(bdd,SMALL(IF(colean=$B12,ROW(colean)-1,""),ROW($A7)),COLUMN(G:G)),"")</f>
        <v/>
      </c>
      <c r="J12" s="23" t="str">
        <f t="array" aca="1" ref="J12" ca="1">IFERROR(INDEX(bdd,SMALL(IF(colean=$B12,ROW(colean)-1,""),ROW($A7)),COLUMN(H:H)),"")</f>
        <v/>
      </c>
      <c r="L12"/>
    </row>
    <row r="13" spans="1:32">
      <c r="A13" s="19"/>
      <c r="B13" s="22" t="str">
        <f ca="1">IF(ROW(A8)&gt;COUNTIF(colean,D$2),"",VLOOKUP(D$2,colean,1,0))</f>
        <v/>
      </c>
      <c r="C13" s="10"/>
      <c r="D13" s="23" t="str">
        <f t="array" aca="1" ref="D13" ca="1">IFERROR(INDEX(bdd,SMALL(IF(colean=$B13,ROW(colean)-1,""),ROW($A8)),COLUMN(B:B)),"")</f>
        <v/>
      </c>
      <c r="E13" s="23" t="str">
        <f t="array" aca="1" ref="E13" ca="1">IFERROR(INDEX(bdd,SMALL(IF(colean=$B13,ROW(colean)-1,""),ROW($A8)),COLUMN(C:C)),"")</f>
        <v/>
      </c>
      <c r="F13" s="26" t="str">
        <f t="array" aca="1" ref="F13" ca="1">IFERROR(INDEX(bdd,SMALL(IF(colean=$B13,ROW(colean)-1,""),ROW($A8)),COLUMN(D:D)),"")</f>
        <v/>
      </c>
      <c r="G13" s="26" t="str">
        <f t="array" aca="1" ref="G13" ca="1">IFERROR(INDEX(bdd,SMALL(IF(colean=$B13,ROW(colean)-1,""),ROW($A8)),COLUMN(E:E)),"")</f>
        <v/>
      </c>
      <c r="H13" s="23" t="str">
        <f t="array" aca="1" ref="H13" ca="1">IFERROR(INDEX(bdd,SMALL(IF(colean=$B13,ROW(colean)-1,""),ROW($A8)),COLUMN(F:F)),"")</f>
        <v/>
      </c>
      <c r="I13" s="23" t="str">
        <f t="array" aca="1" ref="I13" ca="1">IFERROR(INDEX(bdd,SMALL(IF(colean=$B13,ROW(colean)-1,""),ROW($A8)),COLUMN(G:G)),"")</f>
        <v/>
      </c>
      <c r="J13" s="23" t="str">
        <f t="array" aca="1" ref="J13" ca="1">IFERROR(INDEX(bdd,SMALL(IF(colean=$B13,ROW(colean)-1,""),ROW($A8)),COLUMN(H:H)),"")</f>
        <v/>
      </c>
      <c r="L13"/>
    </row>
    <row r="14" spans="1:32">
      <c r="A14" s="19"/>
      <c r="C14" s="10"/>
      <c r="L14"/>
    </row>
    <row r="15" spans="1:32">
      <c r="A15" s="19"/>
      <c r="C15" s="10"/>
      <c r="L15"/>
    </row>
    <row r="16" spans="1:32">
      <c r="A16" s="19"/>
      <c r="C16"/>
      <c r="L16"/>
    </row>
    <row r="17" spans="1:32" ht="12.75" customHeight="1">
      <c r="A17" s="12"/>
      <c r="C17"/>
      <c r="L17"/>
    </row>
    <row r="18" spans="1:32">
      <c r="A18" s="19"/>
      <c r="C18"/>
      <c r="L18"/>
    </row>
    <row r="19" spans="1:32">
      <c r="A19" s="19"/>
      <c r="C19"/>
      <c r="L19"/>
    </row>
    <row r="20" spans="1:32">
      <c r="A20" s="19"/>
      <c r="C20"/>
      <c r="L20"/>
    </row>
    <row r="21" spans="1:32">
      <c r="A21" s="19"/>
      <c r="C21"/>
      <c r="L21"/>
    </row>
    <row r="22" spans="1:32" ht="15" customHeight="1">
      <c r="A22" s="12"/>
      <c r="C22"/>
      <c r="L22"/>
    </row>
    <row r="23" spans="1:32">
      <c r="A23" s="19"/>
      <c r="C23"/>
      <c r="L23"/>
    </row>
    <row r="24" spans="1:32">
      <c r="A24" s="19"/>
      <c r="C24"/>
      <c r="L24"/>
    </row>
    <row r="25" spans="1:32">
      <c r="A25" s="19"/>
      <c r="C25"/>
      <c r="L25"/>
    </row>
    <row r="26" spans="1:32">
      <c r="A26" s="19"/>
      <c r="C26"/>
      <c r="L26"/>
    </row>
    <row r="27" spans="1:32">
      <c r="A27" s="19"/>
      <c r="C27"/>
      <c r="L27"/>
    </row>
    <row r="28" spans="1:32">
      <c r="C28"/>
      <c r="L28"/>
    </row>
    <row r="29" spans="1:32">
      <c r="C29"/>
      <c r="L29"/>
    </row>
    <row r="30" spans="1:32" s="10" customFormat="1">
      <c r="A30" s="9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spans="1:32" s="10" customFormat="1">
      <c r="A31" s="9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 s="10" customFormat="1">
      <c r="A32" s="9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 s="10" customFormat="1">
      <c r="A33" s="9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spans="1:32" s="10" customFormat="1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 s="10" customFormat="1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spans="1:32" s="10" customFormat="1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1:32" s="10" customFormat="1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/>
      <c r="C38"/>
      <c r="L38"/>
    </row>
    <row r="39" spans="1:32">
      <c r="A39"/>
      <c r="C39"/>
      <c r="L39"/>
    </row>
    <row r="40" spans="1:32">
      <c r="A40"/>
      <c r="C40"/>
      <c r="L40"/>
    </row>
    <row r="41" spans="1:32">
      <c r="A41"/>
      <c r="C41"/>
      <c r="L41"/>
    </row>
    <row r="42" spans="1:32">
      <c r="A42"/>
      <c r="C42"/>
      <c r="L42"/>
    </row>
    <row r="43" spans="1:32">
      <c r="A43"/>
      <c r="C43"/>
      <c r="L43"/>
    </row>
    <row r="44" spans="1:32">
      <c r="A44"/>
      <c r="C44"/>
      <c r="L44"/>
    </row>
    <row r="45" spans="1:32">
      <c r="A45"/>
      <c r="C45"/>
      <c r="L45"/>
    </row>
    <row r="46" spans="1:32">
      <c r="A46"/>
      <c r="C46"/>
      <c r="L46"/>
    </row>
    <row r="47" spans="1:32">
      <c r="A47"/>
      <c r="C47"/>
      <c r="L47"/>
    </row>
    <row r="48" spans="1:32">
      <c r="A48"/>
      <c r="C48"/>
      <c r="L48"/>
    </row>
    <row r="49" spans="1:12">
      <c r="A49"/>
      <c r="C49"/>
      <c r="L49"/>
    </row>
    <row r="50" spans="1:12">
      <c r="A50"/>
      <c r="C50"/>
      <c r="L50"/>
    </row>
    <row r="51" spans="1:12">
      <c r="A51"/>
      <c r="C51"/>
      <c r="L51"/>
    </row>
    <row r="52" spans="1:12">
      <c r="A52"/>
      <c r="C52"/>
      <c r="L52"/>
    </row>
    <row r="53" spans="1:12">
      <c r="A53"/>
      <c r="C53"/>
      <c r="L53"/>
    </row>
    <row r="54" spans="1:12">
      <c r="A54"/>
      <c r="C54"/>
      <c r="L54"/>
    </row>
    <row r="55" spans="1:12">
      <c r="A55"/>
      <c r="C55"/>
      <c r="L55"/>
    </row>
    <row r="56" spans="1:12">
      <c r="A56"/>
      <c r="C56"/>
      <c r="L56"/>
    </row>
    <row r="57" spans="1:12">
      <c r="A57"/>
      <c r="C57"/>
      <c r="L57"/>
    </row>
    <row r="58" spans="1:12">
      <c r="A58"/>
      <c r="C58"/>
      <c r="L58"/>
    </row>
    <row r="59" spans="1:12">
      <c r="A59"/>
      <c r="C59"/>
      <c r="L59"/>
    </row>
    <row r="60" spans="1:12">
      <c r="A60"/>
      <c r="C60"/>
      <c r="L60"/>
    </row>
    <row r="61" spans="1:12">
      <c r="A61"/>
      <c r="C61"/>
      <c r="L61"/>
    </row>
    <row r="62" spans="1:12">
      <c r="A62"/>
      <c r="C62"/>
      <c r="L62"/>
    </row>
    <row r="63" spans="1:12">
      <c r="A63"/>
      <c r="C63"/>
      <c r="L63"/>
    </row>
    <row r="64" spans="1:12">
      <c r="A64"/>
      <c r="C64"/>
      <c r="L64"/>
    </row>
    <row r="65" spans="1:12">
      <c r="A65"/>
      <c r="C65"/>
      <c r="L65"/>
    </row>
    <row r="66" spans="1:12">
      <c r="A66"/>
      <c r="C66"/>
      <c r="L66"/>
    </row>
    <row r="67" spans="1:12">
      <c r="A67"/>
      <c r="C67"/>
      <c r="L67"/>
    </row>
    <row r="68" spans="1:12">
      <c r="A68"/>
      <c r="C68"/>
      <c r="L68"/>
    </row>
    <row r="69" spans="1:12">
      <c r="A69"/>
      <c r="C69"/>
      <c r="L69"/>
    </row>
    <row r="70" spans="1:12">
      <c r="A70"/>
      <c r="C70"/>
      <c r="L70"/>
    </row>
    <row r="71" spans="1:12">
      <c r="A71"/>
      <c r="C71"/>
      <c r="L71"/>
    </row>
    <row r="72" spans="1:12">
      <c r="A72"/>
      <c r="C72"/>
      <c r="L72"/>
    </row>
    <row r="73" spans="1:12">
      <c r="A73"/>
      <c r="C73"/>
      <c r="L73"/>
    </row>
    <row r="74" spans="1:12">
      <c r="A74"/>
      <c r="C74"/>
      <c r="L74"/>
    </row>
    <row r="75" spans="1:12">
      <c r="A75"/>
      <c r="C75"/>
      <c r="L75"/>
    </row>
    <row r="76" spans="1:12">
      <c r="A76"/>
      <c r="C76"/>
      <c r="L76"/>
    </row>
    <row r="77" spans="1:12">
      <c r="A77"/>
      <c r="C77"/>
      <c r="L77"/>
    </row>
    <row r="78" spans="1:12">
      <c r="A78"/>
      <c r="C78"/>
      <c r="L78"/>
    </row>
    <row r="79" spans="1:12">
      <c r="A79"/>
      <c r="C79"/>
      <c r="L79"/>
    </row>
    <row r="80" spans="1:12">
      <c r="A80"/>
      <c r="C80"/>
      <c r="L80"/>
    </row>
    <row r="81" spans="1:12">
      <c r="A81"/>
      <c r="C81"/>
      <c r="L81"/>
    </row>
    <row r="82" spans="1:12">
      <c r="A82"/>
      <c r="C82"/>
      <c r="L82"/>
    </row>
    <row r="83" spans="1:12">
      <c r="A83"/>
      <c r="C83"/>
      <c r="L83"/>
    </row>
    <row r="84" spans="1:12">
      <c r="A84"/>
      <c r="C84"/>
      <c r="L84"/>
    </row>
    <row r="85" spans="1:12">
      <c r="A85"/>
      <c r="C85"/>
      <c r="L85"/>
    </row>
    <row r="86" spans="1:12">
      <c r="A86"/>
      <c r="C86"/>
      <c r="L86"/>
    </row>
    <row r="87" spans="1:12">
      <c r="A87"/>
      <c r="C87"/>
      <c r="L87"/>
    </row>
    <row r="88" spans="1:12">
      <c r="A88"/>
      <c r="C88"/>
      <c r="L88"/>
    </row>
    <row r="89" spans="1:12">
      <c r="A89"/>
      <c r="C89"/>
      <c r="L89"/>
    </row>
    <row r="90" spans="1:12">
      <c r="A90"/>
      <c r="C90"/>
      <c r="L90"/>
    </row>
    <row r="91" spans="1:12">
      <c r="A91"/>
      <c r="C91"/>
      <c r="L91"/>
    </row>
    <row r="92" spans="1:12">
      <c r="A92"/>
      <c r="C92"/>
      <c r="L92"/>
    </row>
    <row r="93" spans="1:12">
      <c r="A93"/>
      <c r="C93"/>
      <c r="L93"/>
    </row>
    <row r="94" spans="1:12">
      <c r="A94"/>
      <c r="C94"/>
      <c r="L94"/>
    </row>
    <row r="95" spans="1:12">
      <c r="A95"/>
      <c r="C95"/>
      <c r="L95"/>
    </row>
    <row r="96" spans="1:12">
      <c r="A96"/>
      <c r="C96"/>
      <c r="L96"/>
    </row>
    <row r="97" spans="1:12">
      <c r="A97"/>
      <c r="C97"/>
      <c r="L97"/>
    </row>
    <row r="98" spans="1:12">
      <c r="A98"/>
      <c r="C98"/>
      <c r="L98"/>
    </row>
    <row r="99" spans="1:12">
      <c r="A99"/>
      <c r="C99"/>
      <c r="L99"/>
    </row>
    <row r="100" spans="1:12">
      <c r="A100"/>
      <c r="C100"/>
      <c r="L100"/>
    </row>
    <row r="101" spans="1:12">
      <c r="A101"/>
      <c r="C101"/>
      <c r="L101"/>
    </row>
    <row r="102" spans="1:12">
      <c r="A102"/>
      <c r="C102"/>
      <c r="L102"/>
    </row>
    <row r="103" spans="1:12">
      <c r="A103"/>
      <c r="C103"/>
      <c r="L103"/>
    </row>
    <row r="104" spans="1:12">
      <c r="A104"/>
      <c r="C104"/>
      <c r="L104"/>
    </row>
    <row r="105" spans="1:12">
      <c r="A105"/>
      <c r="C105"/>
      <c r="L105"/>
    </row>
    <row r="106" spans="1:12">
      <c r="A106"/>
      <c r="C106"/>
      <c r="L106"/>
    </row>
    <row r="107" spans="1:12">
      <c r="A107"/>
      <c r="C107"/>
      <c r="L107"/>
    </row>
    <row r="108" spans="1:12">
      <c r="A108"/>
      <c r="C108"/>
      <c r="L108"/>
    </row>
    <row r="109" spans="1:12">
      <c r="A109"/>
      <c r="C109"/>
      <c r="L109"/>
    </row>
    <row r="110" spans="1:12">
      <c r="A110"/>
      <c r="C110"/>
      <c r="L110"/>
    </row>
    <row r="111" spans="1:12">
      <c r="A111"/>
      <c r="C111"/>
      <c r="L111"/>
    </row>
    <row r="112" spans="1:12">
      <c r="A112"/>
      <c r="C112"/>
      <c r="L112"/>
    </row>
    <row r="113" spans="1:12">
      <c r="A113"/>
      <c r="C113"/>
      <c r="L113"/>
    </row>
    <row r="114" spans="1:12">
      <c r="A114"/>
      <c r="C114"/>
      <c r="L114"/>
    </row>
    <row r="115" spans="1:12">
      <c r="A115"/>
      <c r="C115"/>
      <c r="L115"/>
    </row>
    <row r="116" spans="1:12">
      <c r="A116"/>
      <c r="C116"/>
      <c r="L116"/>
    </row>
    <row r="117" spans="1:12">
      <c r="A117"/>
      <c r="C117"/>
      <c r="L117"/>
    </row>
    <row r="118" spans="1:12">
      <c r="A118"/>
      <c r="C118"/>
      <c r="L118"/>
    </row>
    <row r="119" spans="1:12">
      <c r="A119"/>
      <c r="C119"/>
      <c r="L119"/>
    </row>
    <row r="120" spans="1:12">
      <c r="A120"/>
      <c r="C120"/>
      <c r="L120"/>
    </row>
    <row r="121" spans="1:12">
      <c r="A121"/>
      <c r="C121"/>
      <c r="L121"/>
    </row>
    <row r="122" spans="1:12">
      <c r="A122"/>
      <c r="C122"/>
      <c r="L122"/>
    </row>
    <row r="123" spans="1:12">
      <c r="A123"/>
      <c r="C123"/>
      <c r="L123"/>
    </row>
    <row r="124" spans="1:12">
      <c r="A124"/>
      <c r="C124"/>
      <c r="L124"/>
    </row>
    <row r="125" spans="1:12">
      <c r="A125"/>
      <c r="C125"/>
      <c r="L125"/>
    </row>
    <row r="126" spans="1:12">
      <c r="A126"/>
      <c r="C126"/>
      <c r="L126"/>
    </row>
    <row r="127" spans="1:12">
      <c r="A127"/>
      <c r="C127"/>
      <c r="L127"/>
    </row>
    <row r="128" spans="1:12">
      <c r="A128"/>
      <c r="C128"/>
      <c r="L128"/>
    </row>
    <row r="129" spans="1:12">
      <c r="A129"/>
      <c r="C129"/>
      <c r="L129"/>
    </row>
    <row r="130" spans="1:12">
      <c r="A130"/>
      <c r="C130"/>
      <c r="L130"/>
    </row>
    <row r="131" spans="1:12">
      <c r="A131"/>
      <c r="C131"/>
      <c r="L131"/>
    </row>
    <row r="132" spans="1:12">
      <c r="A132"/>
      <c r="C132"/>
      <c r="L132"/>
    </row>
    <row r="133" spans="1:12">
      <c r="A133"/>
      <c r="C133"/>
      <c r="L133"/>
    </row>
    <row r="134" spans="1:12">
      <c r="A134"/>
      <c r="C134"/>
      <c r="L134"/>
    </row>
    <row r="135" spans="1:12">
      <c r="A135"/>
      <c r="C135"/>
      <c r="L135"/>
    </row>
    <row r="136" spans="1:12">
      <c r="A136"/>
      <c r="C136"/>
      <c r="L136"/>
    </row>
    <row r="137" spans="1:12">
      <c r="A137"/>
      <c r="C137"/>
    </row>
    <row r="138" spans="1:12">
      <c r="A138"/>
      <c r="C138"/>
    </row>
    <row r="139" spans="1:12">
      <c r="A139"/>
      <c r="C139"/>
    </row>
    <row r="140" spans="1:12">
      <c r="A140"/>
      <c r="C140"/>
    </row>
    <row r="141" spans="1:12">
      <c r="A141"/>
      <c r="C141"/>
    </row>
    <row r="142" spans="1:12">
      <c r="A142"/>
      <c r="C142"/>
    </row>
    <row r="143" spans="1:12">
      <c r="A143"/>
      <c r="C143"/>
    </row>
    <row r="144" spans="1:12">
      <c r="A144"/>
      <c r="C144"/>
    </row>
    <row r="145" spans="1:3">
      <c r="A145"/>
      <c r="C145"/>
    </row>
    <row r="146" spans="1:3">
      <c r="A146"/>
      <c r="C146"/>
    </row>
    <row r="147" spans="1:3">
      <c r="A147"/>
      <c r="C147"/>
    </row>
    <row r="148" spans="1:3">
      <c r="A148"/>
      <c r="C148"/>
    </row>
    <row r="149" spans="1:3">
      <c r="A149"/>
      <c r="C149"/>
    </row>
    <row r="150" spans="1:3">
      <c r="A150"/>
      <c r="C150"/>
    </row>
    <row r="151" spans="1:3">
      <c r="A151"/>
      <c r="C151"/>
    </row>
    <row r="152" spans="1:3">
      <c r="A152"/>
      <c r="C152"/>
    </row>
    <row r="153" spans="1:3">
      <c r="A153"/>
      <c r="C153"/>
    </row>
    <row r="154" spans="1:3">
      <c r="A154"/>
      <c r="C154"/>
    </row>
    <row r="155" spans="1:3">
      <c r="A155"/>
      <c r="C155"/>
    </row>
    <row r="156" spans="1:3">
      <c r="A156"/>
      <c r="C156"/>
    </row>
    <row r="157" spans="1:3">
      <c r="A157"/>
      <c r="C157"/>
    </row>
    <row r="158" spans="1:3">
      <c r="A158"/>
      <c r="C158"/>
    </row>
    <row r="159" spans="1:3">
      <c r="A159"/>
      <c r="C159"/>
    </row>
    <row r="160" spans="1:3">
      <c r="A160"/>
      <c r="C160"/>
    </row>
    <row r="161" spans="1:3">
      <c r="A161"/>
      <c r="C161"/>
    </row>
    <row r="162" spans="1:3">
      <c r="A162"/>
      <c r="C162"/>
    </row>
    <row r="163" spans="1:3">
      <c r="A163"/>
      <c r="C163"/>
    </row>
    <row r="164" spans="1:3">
      <c r="A164"/>
      <c r="C164"/>
    </row>
    <row r="165" spans="1:3">
      <c r="A165"/>
      <c r="C165"/>
    </row>
    <row r="166" spans="1:3">
      <c r="A166"/>
      <c r="C166"/>
    </row>
    <row r="167" spans="1:3">
      <c r="A167"/>
      <c r="C167"/>
    </row>
    <row r="168" spans="1:3">
      <c r="A168"/>
      <c r="C168"/>
    </row>
    <row r="169" spans="1:3">
      <c r="A169"/>
      <c r="C169"/>
    </row>
    <row r="170" spans="1:3">
      <c r="A170"/>
      <c r="C170"/>
    </row>
    <row r="171" spans="1:3">
      <c r="A171"/>
      <c r="C171"/>
    </row>
    <row r="172" spans="1:3">
      <c r="A172"/>
      <c r="C172"/>
    </row>
    <row r="173" spans="1:3">
      <c r="A173"/>
      <c r="C173"/>
    </row>
    <row r="174" spans="1:3">
      <c r="A174"/>
      <c r="C174"/>
    </row>
    <row r="175" spans="1:3">
      <c r="A175"/>
      <c r="C175"/>
    </row>
    <row r="176" spans="1:3">
      <c r="A176"/>
      <c r="C176"/>
    </row>
    <row r="177" spans="1:3">
      <c r="A177"/>
      <c r="C177"/>
    </row>
    <row r="178" spans="1:3">
      <c r="A178"/>
      <c r="C178"/>
    </row>
    <row r="179" spans="1:3">
      <c r="A179"/>
      <c r="C179"/>
    </row>
    <row r="180" spans="1:3">
      <c r="A180"/>
      <c r="C180"/>
    </row>
    <row r="181" spans="1:3">
      <c r="A181"/>
      <c r="C181"/>
    </row>
    <row r="182" spans="1:3">
      <c r="A182"/>
      <c r="C182"/>
    </row>
    <row r="183" spans="1:3">
      <c r="A183"/>
      <c r="C183"/>
    </row>
    <row r="184" spans="1:3">
      <c r="A184"/>
      <c r="C184"/>
    </row>
    <row r="185" spans="1:3">
      <c r="A185"/>
      <c r="C185"/>
    </row>
    <row r="186" spans="1:3">
      <c r="A186"/>
      <c r="C186"/>
    </row>
    <row r="187" spans="1:3">
      <c r="A187"/>
      <c r="C187"/>
    </row>
    <row r="188" spans="1:3">
      <c r="A188"/>
      <c r="C188"/>
    </row>
    <row r="189" spans="1:3">
      <c r="A189"/>
      <c r="C189"/>
    </row>
    <row r="190" spans="1:3">
      <c r="A190"/>
      <c r="C190"/>
    </row>
    <row r="191" spans="1:3">
      <c r="A191"/>
      <c r="C191"/>
    </row>
    <row r="192" spans="1:3">
      <c r="A192"/>
      <c r="C192"/>
    </row>
    <row r="193" spans="1:3">
      <c r="A193"/>
      <c r="C193"/>
    </row>
    <row r="194" spans="1:3">
      <c r="A194"/>
      <c r="C194"/>
    </row>
    <row r="195" spans="1:3">
      <c r="A195"/>
      <c r="C195"/>
    </row>
    <row r="196" spans="1:3">
      <c r="A196"/>
      <c r="C196"/>
    </row>
    <row r="197" spans="1:3">
      <c r="A197"/>
      <c r="C197"/>
    </row>
    <row r="198" spans="1:3">
      <c r="A198"/>
    </row>
    <row r="199" spans="1:3">
      <c r="A199"/>
    </row>
    <row r="200" spans="1:3">
      <c r="A200"/>
    </row>
    <row r="201" spans="1:3">
      <c r="A201"/>
    </row>
    <row r="202" spans="1:3">
      <c r="A202"/>
    </row>
    <row r="203" spans="1:3">
      <c r="A203"/>
    </row>
    <row r="204" spans="1:3">
      <c r="A204"/>
    </row>
    <row r="205" spans="1:3">
      <c r="A205"/>
    </row>
    <row r="206" spans="1:3">
      <c r="A206"/>
    </row>
    <row r="207" spans="1:3">
      <c r="A207"/>
    </row>
    <row r="208" spans="1:3">
      <c r="A208"/>
    </row>
    <row r="209" spans="1:1">
      <c r="A209"/>
    </row>
    <row r="210" spans="1:1">
      <c r="A210"/>
    </row>
    <row r="211" spans="1:1">
      <c r="A211"/>
    </row>
    <row r="212" spans="1:1">
      <c r="A212"/>
    </row>
    <row r="213" spans="1:1">
      <c r="A213"/>
    </row>
    <row r="214" spans="1:1">
      <c r="A214"/>
    </row>
    <row r="215" spans="1:1">
      <c r="A215"/>
    </row>
    <row r="216" spans="1:1">
      <c r="A216"/>
    </row>
    <row r="217" spans="1:1">
      <c r="A217"/>
    </row>
    <row r="218" spans="1:1">
      <c r="A218"/>
    </row>
    <row r="219" spans="1:1">
      <c r="A219"/>
    </row>
  </sheetData>
  <dataValidations count="1">
    <dataValidation type="list" allowBlank="1" showInputMessage="1" showErrorMessage="1" sqref="D2">
      <formula1>liste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D18"/>
  <sheetViews>
    <sheetView workbookViewId="0">
      <selection activeCell="H5" sqref="H5"/>
    </sheetView>
  </sheetViews>
  <sheetFormatPr baseColWidth="10" defaultRowHeight="14.5"/>
  <sheetData>
    <row r="1" spans="2:4">
      <c r="B1" t="s">
        <v>13</v>
      </c>
      <c r="D1" t="s">
        <v>22</v>
      </c>
    </row>
    <row r="2" spans="2:4">
      <c r="B2">
        <f t="array" aca="1" ref="B2" ca="1">INDEX(colean,SMALL(IF(FREQUENCY(IFERROR(MATCH(IF(COUNTIF(colean,colean)&gt;1,colean,""),colean,0),""),ROW(colean)-1)&gt;0,ROW(colean)-1,""),ROW(A1)))</f>
        <v>1</v>
      </c>
      <c r="D2" t="s">
        <v>23</v>
      </c>
    </row>
    <row r="3" spans="2:4">
      <c r="B3">
        <f t="array" aca="1" ref="B3" ca="1">INDEX(colean,SMALL(IF(FREQUENCY(IFERROR(MATCH(IF(COUNTIF(colean,colean)&gt;1,colean,""),colean,0),""),ROW(colean)-1)&gt;0,ROW(colean)-1,""),ROW(A2)))</f>
        <v>3</v>
      </c>
    </row>
    <row r="4" spans="2:4">
      <c r="B4">
        <f t="array" aca="1" ref="B4" ca="1">INDEX(colean,SMALL(IF(FREQUENCY(IFERROR(MATCH(IF(COUNTIF(colean,colean)&gt;1,colean,""),colean,0),""),ROW(colean)-1)&gt;0,ROW(colean)-1,""),ROW(A3)))</f>
        <v>5</v>
      </c>
    </row>
    <row r="5" spans="2:4">
      <c r="B5">
        <f t="array" aca="1" ref="B5" ca="1">INDEX(colean,SMALL(IF(FREQUENCY(IFERROR(MATCH(IF(COUNTIF(colean,colean)&gt;1,colean,""),colean,0),""),ROW(colean)-1)&gt;0,ROW(colean)-1,""),ROW(A4)))</f>
        <v>10</v>
      </c>
    </row>
    <row r="6" spans="2:4">
      <c r="B6">
        <f t="array" aca="1" ref="B6" ca="1">INDEX(colean,SMALL(IF(FREQUENCY(IFERROR(MATCH(IF(COUNTIF(colean,colean)&gt;1,colean,""),colean,0),""),ROW(colean)-1)&gt;0,ROW(colean)-1,""),ROW(A5)))</f>
        <v>12</v>
      </c>
    </row>
    <row r="7" spans="2:4">
      <c r="B7" t="e">
        <f t="array" aca="1" ref="B7" ca="1">INDEX(colean,SMALL(IF(FREQUENCY(IFERROR(MATCH(IF(COUNTIF(colean,colean)&gt;1,colean,""),colean,0),""),ROW(colean)-1)&gt;0,ROW(colean)-1,""),ROW(A6)))</f>
        <v>#NUM!</v>
      </c>
    </row>
    <row r="8" spans="2:4">
      <c r="B8" t="e">
        <f t="array" aca="1" ref="B8" ca="1">INDEX(colean,SMALL(IF(FREQUENCY(IFERROR(MATCH(IF(COUNTIF(colean,colean)&gt;1,colean,""),colean,0),""),ROW(colean)-1)&gt;0,ROW(colean)-1,""),ROW(A7)))</f>
        <v>#NUM!</v>
      </c>
    </row>
    <row r="9" spans="2:4">
      <c r="B9" t="e">
        <f t="array" aca="1" ref="B9" ca="1">INDEX(colean,SMALL(IF(FREQUENCY(IFERROR(MATCH(IF(COUNTIF(colean,colean)&gt;1,colean,""),colean,0),""),ROW(colean)-1)&gt;0,ROW(colean)-1,""),ROW(A8)))</f>
        <v>#NUM!</v>
      </c>
    </row>
    <row r="10" spans="2:4">
      <c r="B10" t="e">
        <f t="array" aca="1" ref="B10" ca="1">INDEX(colean,SMALL(IF(FREQUENCY(IFERROR(MATCH(IF(COUNTIF(colean,colean)&gt;1,colean,""),colean,0),""),ROW(colean)-1)&gt;0,ROW(colean)-1,""),ROW(A9)))</f>
        <v>#NUM!</v>
      </c>
    </row>
    <row r="11" spans="2:4">
      <c r="B11" t="e">
        <f t="array" aca="1" ref="B11" ca="1">INDEX(colean,SMALL(IF(FREQUENCY(IFERROR(MATCH(IF(COUNTIF(colean,colean)&gt;1,colean,""),colean,0),""),ROW(colean)-1)&gt;0,ROW(colean)-1,""),ROW(A10)))</f>
        <v>#NUM!</v>
      </c>
    </row>
    <row r="12" spans="2:4">
      <c r="B12" t="e">
        <f t="array" aca="1" ref="B12" ca="1">INDEX(colean,SMALL(IF(FREQUENCY(IFERROR(MATCH(IF(COUNTIF(colean,colean)&gt;1,colean,""),colean,0),""),ROW(colean)-1)&gt;0,ROW(colean)-1,""),ROW(A11)))</f>
        <v>#NUM!</v>
      </c>
    </row>
    <row r="13" spans="2:4">
      <c r="B13" t="e">
        <f t="array" aca="1" ref="B13" ca="1">INDEX(colean,SMALL(IF(FREQUENCY(IFERROR(MATCH(IF(COUNTIF(colean,colean)&gt;1,colean,""),colean,0),""),ROW(colean)-1)&gt;0,ROW(colean)-1,""),ROW(A12)))</f>
        <v>#NUM!</v>
      </c>
    </row>
    <row r="14" spans="2:4">
      <c r="B14" t="e">
        <f t="array" aca="1" ref="B14" ca="1">INDEX(colean,SMALL(IF(FREQUENCY(IFERROR(MATCH(IF(COUNTIF(colean,colean)&gt;1,colean,""),colean,0),""),ROW(colean)-1)&gt;0,ROW(colean)-1,""),ROW(A13)))</f>
        <v>#NUM!</v>
      </c>
    </row>
    <row r="15" spans="2:4">
      <c r="B15" t="e">
        <f t="array" aca="1" ref="B15" ca="1">INDEX(colean,SMALL(IF(FREQUENCY(IFERROR(MATCH(IF(COUNTIF(colean,colean)&gt;1,colean,""),colean,0),""),ROW(colean)-1)&gt;0,ROW(colean)-1,""),ROW(A14)))</f>
        <v>#NUM!</v>
      </c>
    </row>
    <row r="16" spans="2:4">
      <c r="B16" t="e">
        <f t="array" aca="1" ref="B16" ca="1">INDEX(colean,SMALL(IF(FREQUENCY(IFERROR(MATCH(IF(COUNTIF(colean,colean)&gt;1,colean,""),colean,0),""),ROW(colean)-1)&gt;0,ROW(colean)-1,""),ROW(A15)))</f>
        <v>#NUM!</v>
      </c>
    </row>
    <row r="17" spans="2:2">
      <c r="B17" t="e">
        <f t="array" aca="1" ref="B17" ca="1">INDEX(colean,SMALL(IF(FREQUENCY(IFERROR(MATCH(IF(COUNTIF(colean,colean)&gt;1,colean,""),colean,0),""),ROW(colean)-1)&gt;0,ROW(colean)-1,""),ROW(A16)))</f>
        <v>#NUM!</v>
      </c>
    </row>
    <row r="18" spans="2:2">
      <c r="B18" t="e">
        <f t="array" aca="1" ref="B18" ca="1">INDEX(colean,SMALL(IF(FREQUENCY(IFERROR(MATCH(IF(COUNTIF(colean,colean)&gt;1,colean,""),colean,0),""),ROW(colean)-1)&gt;0,ROW(colean)-1,""),ROW(A17)))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param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2017-10-10T15:59:16Z</dcterms:modified>
</cp:coreProperties>
</file>