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40" windowWidth="8120" windowHeight="8000" activeTab="1"/>
  </bookViews>
  <sheets>
    <sheet name="Base de données" sheetId="1" r:id="rId1"/>
    <sheet name="Recherche état" sheetId="2" r:id="rId2"/>
    <sheet name="Feuil3" sheetId="3" r:id="rId3"/>
  </sheets>
  <definedNames>
    <definedName name="bdd">OFFSET(cola,,,,10)</definedName>
    <definedName name="cola">OFFSET('Base de données'!$A$2,,,COUNT('Base de données'!$A:$A))</definedName>
    <definedName name="colB">OFFSET(cola,,1,)</definedName>
    <definedName name="liste">OFFSET('Base de données'!$Q$2,,,COUNT('Base de données'!$Q:$Q))</definedName>
  </definedNames>
  <calcPr calcId="124519"/>
</workbook>
</file>

<file path=xl/calcChain.xml><?xml version="1.0" encoding="utf-8"?>
<calcChain xmlns="http://schemas.openxmlformats.org/spreadsheetml/2006/main">
  <c r="Q2" i="1" a="1"/>
  <c r="Q2" s="1"/>
  <c r="Q3" s="1" a="1"/>
  <c r="Q3" s="1"/>
  <c r="E8" i="2" a="1"/>
  <c r="E8" s="1"/>
  <c r="F8" s="1" a="1"/>
  <c r="F8" s="1"/>
  <c r="E9" a="1"/>
  <c r="E9" s="1"/>
  <c r="F9" s="1" a="1"/>
  <c r="F9" s="1"/>
  <c r="E10" a="1"/>
  <c r="E10" s="1"/>
  <c r="F10" s="1" a="1"/>
  <c r="F10" s="1"/>
  <c r="E11" a="1"/>
  <c r="E11" s="1"/>
  <c r="F11" s="1" a="1"/>
  <c r="F11" s="1"/>
  <c r="E12" a="1"/>
  <c r="E12" s="1"/>
  <c r="F12" s="1" a="1"/>
  <c r="F12" s="1"/>
  <c r="E7" a="1"/>
  <c r="E7" s="1"/>
  <c r="F7" s="1" a="1"/>
  <c r="F7" s="1"/>
  <c r="Q4" i="1" l="1" a="1"/>
  <c r="Q4" s="1"/>
  <c r="N11" i="2" a="1"/>
  <c r="N11" s="1"/>
  <c r="L11" a="1"/>
  <c r="L11" s="1"/>
  <c r="J11" a="1"/>
  <c r="J11" s="1"/>
  <c r="M11" a="1"/>
  <c r="M11" s="1"/>
  <c r="K11" a="1"/>
  <c r="K11" s="1"/>
  <c r="M12" a="1"/>
  <c r="M12" s="1"/>
  <c r="K12" a="1"/>
  <c r="K12" s="1"/>
  <c r="I12" a="1"/>
  <c r="I12" s="1"/>
  <c r="G12" a="1"/>
  <c r="G12" s="1"/>
  <c r="I11" a="1"/>
  <c r="I11" s="1"/>
  <c r="H11" a="1"/>
  <c r="H11" s="1"/>
  <c r="G11" a="1"/>
  <c r="G11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N9" a="1"/>
  <c r="N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N12" a="1"/>
  <c r="N12" s="1"/>
  <c r="L12" a="1"/>
  <c r="L12" s="1"/>
  <c r="J12" a="1"/>
  <c r="J12" s="1"/>
  <c r="H12" a="1"/>
  <c r="H12" s="1"/>
  <c r="N7" a="1"/>
  <c r="N7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Q5" i="1" l="1" a="1"/>
  <c r="Q5" s="1"/>
  <c r="Q6" s="1" a="1"/>
  <c r="Q6" s="1"/>
  <c r="Q7" l="1" a="1"/>
  <c r="Q7" s="1"/>
  <c r="Q8" s="1" a="1"/>
  <c r="Q8" s="1"/>
  <c r="Q9" l="1" a="1"/>
  <c r="Q9" s="1"/>
  <c r="Q10" s="1" a="1"/>
  <c r="Q10" s="1"/>
  <c r="Q11" s="1" a="1"/>
  <c r="Q11" s="1"/>
  <c r="Q12" l="1" a="1"/>
  <c r="Q12" s="1"/>
  <c r="Q13" s="1" a="1"/>
  <c r="Q13" s="1"/>
  <c r="Q14" s="1" a="1"/>
  <c r="Q14" s="1"/>
  <c r="Q15" s="1" a="1"/>
  <c r="Q15" s="1"/>
</calcChain>
</file>

<file path=xl/sharedStrings.xml><?xml version="1.0" encoding="utf-8"?>
<sst xmlns="http://schemas.openxmlformats.org/spreadsheetml/2006/main" count="90" uniqueCount="84">
  <si>
    <t>N°</t>
  </si>
  <si>
    <t>état</t>
  </si>
  <si>
    <t>oui</t>
  </si>
  <si>
    <t>non</t>
  </si>
  <si>
    <t>Rechercher état</t>
  </si>
  <si>
    <t>1)tu nommes les plages concernées dans Base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</si>
  <si>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</si>
  <si>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</si>
  <si>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</si>
  <si>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</si>
  <si>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</si>
  <si>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</si>
  <si>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</si>
  <si>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</si>
  <si>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</si>
  <si>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</si>
  <si>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</si>
  <si>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</si>
  <si>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</si>
  <si>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</si>
  <si>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</si>
  <si>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</si>
  <si>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</si>
  <si>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</si>
  <si>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</si>
  <si>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</si>
  <si>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</si>
  <si>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</si>
  <si>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</si>
  <si>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</si>
  <si>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</si>
  <si>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</si>
  <si>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</si>
  <si>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</si>
  <si>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</si>
  <si>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</si>
  <si>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</si>
  <si>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</si>
  <si>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</si>
  <si>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</si>
  <si>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</si>
  <si>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</si>
  <si>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</si>
  <si>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</si>
  <si>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</si>
  <si>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</si>
  <si>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</si>
  <si>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</si>
  <si>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</si>
  <si>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</si>
  <si>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</si>
  <si>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</si>
  <si>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</si>
  <si>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</si>
  <si>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</si>
  <si>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</si>
  <si>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</si>
  <si>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</si>
  <si>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</si>
  <si>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</si>
  <si>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</si>
  <si>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</si>
  <si>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DECALER('Base de données'!$A$2;;;NB('Base de données'!$A:$A))</t>
  </si>
  <si>
    <t>DECALER(cola;;;;10)</t>
  </si>
  <si>
    <t>cola&gt;&gt;</t>
  </si>
  <si>
    <t>colb</t>
  </si>
  <si>
    <t>bdd</t>
  </si>
  <si>
    <t xml:space="preserve">j'ai mis 10 arbitrairement </t>
  </si>
  <si>
    <t xml:space="preserve">NB suffit parce que ce sont des nombres </t>
  </si>
  <si>
    <t xml:space="preserve">LIGNE renvoie un n° de ligne :rien a voir avec ce qu'il y a dans la ligne </t>
  </si>
  <si>
    <t>DECALER(cola;;;1;)</t>
  </si>
  <si>
    <t>En fait au final j'aimerais ré-utiliser ta technique sur un autre fichier avec le paramètre à cherche ligne C de base</t>
  </si>
  <si>
    <t>Ensuite si possible j'aimerais que l'on puisse chercher avec un autre paramètre</t>
  </si>
  <si>
    <t>je pensais faire comme ça par exemple :</t>
  </si>
  <si>
    <t>SIERREUR(INDEX(bdd;PETITE.VALEUR(SI(colC=$D$5 &amp; cola = $C$5;LIGNE(colB)-1);LIGNE(A1));COLONNE(A:A));"")</t>
  </si>
  <si>
    <t>recherche par rapport à la colonne C qui doit être égal à la valeur en D5</t>
  </si>
  <si>
    <t>recherche par rappor tà la colonne A qui doit être égal à C5</t>
  </si>
  <si>
    <t xml:space="preserve">on ne touche pas a  ce decaler car c'est la dimension de la colonne ETAT  </t>
  </si>
  <si>
    <t>liste sans double automatisée</t>
  </si>
  <si>
    <t>choix 2 (le n° )</t>
  </si>
  <si>
    <t>choix 1 (oui/non)&gt;&gt;&gt;&gt;&gt;</t>
  </si>
  <si>
    <r>
      <t>NE RIEN SAISIR DANS LA ZONE ORANGE . CAR LEs CRITEREs DE CHOIX ; C'EST OUI ou NON (en</t>
    </r>
    <r>
      <rPr>
        <b/>
        <sz val="11"/>
        <color rgb="FFFF0000"/>
        <rFont val="Calibri"/>
        <family val="2"/>
        <scheme val="minor"/>
      </rPr>
      <t xml:space="preserve"> D5</t>
    </r>
    <r>
      <rPr>
        <sz val="11"/>
        <color theme="1"/>
        <rFont val="Calibri"/>
        <family val="2"/>
        <scheme val="minor"/>
      </rPr>
      <t>)ET LE CHOIX DU N° (</t>
    </r>
    <r>
      <rPr>
        <b/>
        <sz val="11"/>
        <color rgb="FFFF0000"/>
        <rFont val="Calibri"/>
        <family val="2"/>
        <scheme val="minor"/>
      </rPr>
      <t>D6</t>
    </r>
    <r>
      <rPr>
        <sz val="11"/>
        <color theme="1"/>
        <rFont val="Calibri"/>
        <family val="2"/>
        <scheme val="minor"/>
      </rPr>
      <t>)</t>
    </r>
  </si>
  <si>
    <t xml:space="preserve">le choix 2 ne te propose sans double que </t>
  </si>
  <si>
    <t>les oui ou non ( la liste change)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</si>
</sst>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2" xfId="0" applyBorder="1"/>
    <xf numFmtId="0" fontId="0" fillId="3" borderId="0" xfId="0" applyFill="1"/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2" xfId="0" applyFill="1" applyBorder="1"/>
    <xf numFmtId="0" fontId="0" fillId="0" borderId="0" xfId="0" applyFill="1"/>
    <xf numFmtId="0" fontId="0" fillId="6" borderId="0" xfId="0" applyFill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3</xdr:row>
      <xdr:rowOff>85725</xdr:rowOff>
    </xdr:from>
    <xdr:to>
      <xdr:col>4</xdr:col>
      <xdr:colOff>581025</xdr:colOff>
      <xdr:row>5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581400" y="657225"/>
          <a:ext cx="47625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361950</xdr:colOff>
      <xdr:row>29</xdr:row>
      <xdr:rowOff>95250</xdr:rowOff>
    </xdr:from>
    <xdr:to>
      <xdr:col>10</xdr:col>
      <xdr:colOff>295275</xdr:colOff>
      <xdr:row>30</xdr:row>
      <xdr:rowOff>171450</xdr:rowOff>
    </xdr:to>
    <xdr:cxnSp macro="">
      <xdr:nvCxnSpPr>
        <xdr:cNvPr id="8" name="Connecteur droit avec flèche 7"/>
        <xdr:cNvCxnSpPr/>
      </xdr:nvCxnSpPr>
      <xdr:spPr>
        <a:xfrm flipV="1">
          <a:off x="7219950" y="5638800"/>
          <a:ext cx="695325" cy="266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457200</xdr:colOff>
      <xdr:row>29</xdr:row>
      <xdr:rowOff>76200</xdr:rowOff>
    </xdr:from>
    <xdr:to>
      <xdr:col>11</xdr:col>
      <xdr:colOff>704850</xdr:colOff>
      <xdr:row>32</xdr:row>
      <xdr:rowOff>142875</xdr:rowOff>
    </xdr:to>
    <xdr:cxnSp macro="">
      <xdr:nvCxnSpPr>
        <xdr:cNvPr id="10" name="Connecteur droit avec flèche 9"/>
        <xdr:cNvCxnSpPr/>
      </xdr:nvCxnSpPr>
      <xdr:spPr>
        <a:xfrm flipH="1" flipV="1">
          <a:off x="8839200" y="5619750"/>
          <a:ext cx="247650" cy="638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755650</xdr:colOff>
      <xdr:row>5</xdr:row>
      <xdr:rowOff>57150</xdr:rowOff>
    </xdr:from>
    <xdr:to>
      <xdr:col>14</xdr:col>
      <xdr:colOff>12700</xdr:colOff>
      <xdr:row>13</xdr:row>
      <xdr:rowOff>171450</xdr:rowOff>
    </xdr:to>
    <xdr:sp macro="" textlink="">
      <xdr:nvSpPr>
        <xdr:cNvPr id="7" name="Rectangle 6"/>
        <xdr:cNvSpPr/>
      </xdr:nvSpPr>
      <xdr:spPr>
        <a:xfrm>
          <a:off x="3041650" y="990600"/>
          <a:ext cx="7639050" cy="1587500"/>
        </a:xfrm>
        <a:prstGeom prst="rect">
          <a:avLst/>
        </a:prstGeom>
        <a:solidFill>
          <a:srgbClr val="DDDDDD">
            <a:alpha val="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5"/>
  <sheetViews>
    <sheetView topLeftCell="C1" workbookViewId="0">
      <selection activeCell="Q4" sqref="Q4"/>
    </sheetView>
  </sheetViews>
  <sheetFormatPr baseColWidth="10" defaultRowHeight="14.5"/>
  <sheetData>
    <row r="1" spans="1:17" ht="15" thickBot="1">
      <c r="A1" s="3" t="s">
        <v>0</v>
      </c>
      <c r="B1" s="4" t="s">
        <v>1</v>
      </c>
      <c r="Q1" t="s">
        <v>78</v>
      </c>
    </row>
    <row r="2" spans="1:17">
      <c r="A2" s="2">
        <v>1</v>
      </c>
      <c r="B2" s="2" t="s">
        <v>2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Q2" s="5">
        <f t="array" aca="1" ref="Q2" ca="1">IF(COUNT(IF(colB='Recherche état'!D$5,IF(COUNTIF(Q$1:Q1,cola)=0,ROW(cola)-1,"")))=0,"",INDEX(cola,MIN(IF(colB='Recherche état'!D$5,IF(COUNTIF(Q$1:Q1,cola)=0,ROW(cola)-1,"")))))</f>
        <v>1</v>
      </c>
    </row>
    <row r="3" spans="1:17">
      <c r="A3" s="1">
        <v>2</v>
      </c>
      <c r="B3" s="1" t="s">
        <v>3</v>
      </c>
      <c r="C3" s="5" t="s">
        <v>14</v>
      </c>
      <c r="D3" s="5" t="s">
        <v>15</v>
      </c>
      <c r="E3" s="5" t="s">
        <v>16</v>
      </c>
      <c r="F3" s="5" t="s">
        <v>17</v>
      </c>
      <c r="G3" s="5" t="s">
        <v>18</v>
      </c>
      <c r="H3" s="5" t="s">
        <v>19</v>
      </c>
      <c r="I3" s="5" t="s">
        <v>20</v>
      </c>
      <c r="J3" s="5" t="s">
        <v>21</v>
      </c>
      <c r="Q3" s="5">
        <f t="array" aca="1" ref="Q3" ca="1">IF(COUNT(IF(colB='Recherche état'!D$5,IF(COUNTIF(Q$1:Q2,cola)=0,ROW(cola)-1,"")))=0,"",INDEX(cola,MIN(IF(colB='Recherche état'!D$5,IF(COUNTIF(Q$1:Q2,cola)=0,ROW(cola)-1,"")))))</f>
        <v>5</v>
      </c>
    </row>
    <row r="4" spans="1:17">
      <c r="A4" s="1">
        <v>1</v>
      </c>
      <c r="B4" s="1" t="s">
        <v>2</v>
      </c>
      <c r="C4" s="5" t="s">
        <v>22</v>
      </c>
      <c r="D4" s="5" t="s">
        <v>23</v>
      </c>
      <c r="E4" s="5" t="s">
        <v>24</v>
      </c>
      <c r="F4" s="5" t="s">
        <v>25</v>
      </c>
      <c r="G4" s="5" t="s">
        <v>26</v>
      </c>
      <c r="H4" s="5" t="s">
        <v>27</v>
      </c>
      <c r="I4" s="5" t="s">
        <v>28</v>
      </c>
      <c r="J4" s="5" t="s">
        <v>29</v>
      </c>
      <c r="Q4" s="5">
        <f t="array" aca="1" ref="Q4" ca="1">IF(COUNT(IF(colB='Recherche état'!D$5,IF(COUNTIF(Q$1:Q3,cola)=0,ROW(cola)-1,"")))=0,"",INDEX(cola,MIN(IF(colB='Recherche état'!D$5,IF(COUNTIF(Q$1:Q3,cola)=0,ROW(cola)-1,"")))))</f>
        <v>7</v>
      </c>
    </row>
    <row r="5" spans="1:17">
      <c r="A5" s="1">
        <v>4</v>
      </c>
      <c r="B5" s="1" t="s">
        <v>3</v>
      </c>
      <c r="C5" s="5" t="s">
        <v>30</v>
      </c>
      <c r="D5" s="5" t="s">
        <v>31</v>
      </c>
      <c r="E5" s="5" t="s">
        <v>32</v>
      </c>
      <c r="F5" s="5" t="s">
        <v>33</v>
      </c>
      <c r="G5" s="5" t="s">
        <v>34</v>
      </c>
      <c r="H5" s="5" t="s">
        <v>35</v>
      </c>
      <c r="I5" s="5" t="s">
        <v>36</v>
      </c>
      <c r="J5" s="5" t="s">
        <v>37</v>
      </c>
      <c r="Q5" s="5" t="str">
        <f t="array" aca="1" ref="Q5" ca="1">IF(COUNT(IF(colB='Recherche état'!D$5,IF(COUNTIF(Q$1:Q4,cola)=0,ROW(cola)-1,"")))=0,"",INDEX(cola,MIN(IF(colB='Recherche état'!D$5,IF(COUNTIF(Q$1:Q4,cola)=0,ROW(cola)-1,"")))))</f>
        <v/>
      </c>
    </row>
    <row r="6" spans="1:17">
      <c r="A6" s="1">
        <v>5</v>
      </c>
      <c r="B6" s="1" t="s">
        <v>2</v>
      </c>
      <c r="C6" s="5" t="s">
        <v>38</v>
      </c>
      <c r="D6" s="5" t="s">
        <v>39</v>
      </c>
      <c r="E6" s="5" t="s">
        <v>40</v>
      </c>
      <c r="F6" s="5" t="s">
        <v>41</v>
      </c>
      <c r="G6" s="5" t="s">
        <v>42</v>
      </c>
      <c r="H6" s="5" t="s">
        <v>43</v>
      </c>
      <c r="I6" s="5" t="s">
        <v>44</v>
      </c>
      <c r="J6" s="5" t="s">
        <v>45</v>
      </c>
      <c r="Q6" s="5" t="str">
        <f t="array" aca="1" ref="Q6" ca="1">IF(COUNT(IF(colB='Recherche état'!D$5,IF(COUNTIF(Q$1:Q5,cola)=0,ROW(cola)-1,"")))=0,"",INDEX(cola,MIN(IF(colB='Recherche état'!D$5,IF(COUNTIF(Q$1:Q5,cola)=0,ROW(cola)-1,"")))))</f>
        <v/>
      </c>
    </row>
    <row r="7" spans="1:17">
      <c r="A7" s="1">
        <v>1</v>
      </c>
      <c r="B7" s="1" t="s">
        <v>3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Q7" s="5" t="str">
        <f t="array" aca="1" ref="Q7" ca="1">IF(COUNT(IF(colB='Recherche état'!D$5,IF(COUNTIF(Q$1:Q6,cola)=0,ROW(cola)-1,"")))=0,"",INDEX(cola,MIN(IF(colB='Recherche état'!D$5,IF(COUNTIF(Q$1:Q6,cola)=0,ROW(cola)-1,"")))))</f>
        <v/>
      </c>
    </row>
    <row r="8" spans="1:17">
      <c r="A8" s="1">
        <v>7</v>
      </c>
      <c r="B8" s="1" t="s">
        <v>2</v>
      </c>
      <c r="C8" s="5" t="s">
        <v>54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5" t="s">
        <v>60</v>
      </c>
      <c r="J8" s="5" t="s">
        <v>61</v>
      </c>
      <c r="Q8" s="5" t="str">
        <f t="array" aca="1" ref="Q8" ca="1">IF(COUNT(IF(colB='Recherche état'!D$5,IF(COUNTIF(Q$1:Q7,cola)=0,ROW(cola)-1,"")))=0,"",INDEX(cola,MIN(IF(colB='Recherche état'!D$5,IF(COUNTIF(Q$1:Q7,cola)=0,ROW(cola)-1,"")))))</f>
        <v/>
      </c>
    </row>
    <row r="9" spans="1:17">
      <c r="Q9" s="5" t="str">
        <f t="array" aca="1" ref="Q9" ca="1">IF(COUNT(IF(colB='Recherche état'!D$5,IF(COUNTIF(Q$1:Q8,cola)=0,ROW(cola)-1,"")))=0,"",INDEX(cola,MIN(IF(colB='Recherche état'!D$5,IF(COUNTIF(Q$1:Q8,cola)=0,ROW(cola)-1,"")))))</f>
        <v/>
      </c>
    </row>
    <row r="10" spans="1:17">
      <c r="Q10" s="5" t="str">
        <f t="array" aca="1" ref="Q10" ca="1">IF(COUNT(IF(colB='Recherche état'!D$5,IF(COUNTIF(Q$1:Q9,cola)=0,ROW(cola)-1,"")))=0,"",INDEX(cola,MIN(IF(colB='Recherche état'!D$5,IF(COUNTIF(Q$1:Q9,cola)=0,ROW(cola)-1,"")))))</f>
        <v/>
      </c>
    </row>
    <row r="11" spans="1:17">
      <c r="Q11" s="5" t="str">
        <f t="array" aca="1" ref="Q11" ca="1">IF(COUNT(IF(colB='Recherche état'!D$5,IF(COUNTIF(Q$1:Q10,cola)=0,ROW(cola)-1,"")))=0,"",INDEX(cola,MIN(IF(colB='Recherche état'!D$5,IF(COUNTIF(Q$1:Q10,cola)=0,ROW(cola)-1,"")))))</f>
        <v/>
      </c>
    </row>
    <row r="12" spans="1:17">
      <c r="Q12" s="5" t="str">
        <f t="array" aca="1" ref="Q12" ca="1">IF(COUNT(IF(colB='Recherche état'!D$5,IF(COUNTIF(Q$1:Q11,cola)=0,ROW(cola)-1,"")))=0,"",INDEX(cola,MIN(IF(colB='Recherche état'!D$5,IF(COUNTIF(Q$1:Q11,cola)=0,ROW(cola)-1,"")))))</f>
        <v/>
      </c>
    </row>
    <row r="13" spans="1:17">
      <c r="Q13" s="5" t="str">
        <f t="array" aca="1" ref="Q13" ca="1">IF(COUNT(IF(colB='Recherche état'!D$5,IF(COUNTIF(Q$1:Q12,cola)=0,ROW(cola)-1,"")))=0,"",INDEX(cola,MIN(IF(colB='Recherche état'!D$5,IF(COUNTIF(Q$1:Q12,cola)=0,ROW(cola)-1,"")))))</f>
        <v/>
      </c>
    </row>
    <row r="14" spans="1:17">
      <c r="Q14" s="5" t="str">
        <f t="array" aca="1" ref="Q14" ca="1">IF(COUNT(IF(colB='Recherche état'!D$5,IF(COUNTIF(Q$1:Q13,cola)=0,ROW(cola)-1,"")))=0,"",INDEX(cola,MIN(IF(colB='Recherche état'!D$5,IF(COUNTIF(Q$1:Q13,cola)=0,ROW(cola)-1,"")))))</f>
        <v/>
      </c>
    </row>
    <row r="15" spans="1:17">
      <c r="Q15" s="5" t="str">
        <f t="array" aca="1" ref="Q15" ca="1">IF(COUNT(IF(colB='Recherche état'!D$5,IF(COUNTIF(Q$1:Q14,cola)=0,ROW(cola)-1,"")))=0,"",INDEX(cola,MIN(IF(colB='Recherche état'!D$5,IF(COUNTIF(Q$1:Q14,cola)=0,ROW(cola)-1,"")))))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P34"/>
  <sheetViews>
    <sheetView tabSelected="1" workbookViewId="0">
      <selection activeCell="C12" sqref="C12"/>
    </sheetView>
  </sheetViews>
  <sheetFormatPr baseColWidth="10" defaultRowHeight="14.5"/>
  <sheetData>
    <row r="3" spans="1:14">
      <c r="B3" s="7" t="s">
        <v>4</v>
      </c>
      <c r="C3" s="7"/>
      <c r="E3" t="s">
        <v>81</v>
      </c>
    </row>
    <row r="4" spans="1:14" ht="15" thickBot="1"/>
    <row r="5" spans="1:14" ht="15" thickBot="1">
      <c r="B5" t="s">
        <v>80</v>
      </c>
      <c r="D5" s="13" t="s">
        <v>2</v>
      </c>
      <c r="G5" s="8"/>
      <c r="H5" s="8"/>
      <c r="I5" s="8"/>
      <c r="J5" s="8"/>
    </row>
    <row r="6" spans="1:14">
      <c r="B6" t="s">
        <v>79</v>
      </c>
      <c r="D6" s="12">
        <v>1</v>
      </c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E7" s="10">
        <f t="array" aca="1" ref="E7" ca="1">IFERROR(INDEX(bdd,SMALL(IF((colB=$D$5)*(cola=$D$6),ROW(colB)-1),ROW(A1)),COLUMN(A:A)),"")</f>
        <v>1</v>
      </c>
      <c r="F7" s="10" t="str">
        <f t="array" aca="1" ref="F7" ca="1">IFERROR(INDEX(bdd,SMALL(IF(cola=$E7,ROW(colB)-1),ROW(B1)),COLUMN(C:C)),"")</f>
        <v>info1</v>
      </c>
      <c r="G7" s="10" t="str">
        <f t="array" aca="1" ref="G7" ca="1">IFERROR(INDEX(bdd,SMALL(IF(cola=$E7,ROW(colB)-1),ROW(C1)),COLUMN(D:D)),"")</f>
        <v>info2</v>
      </c>
      <c r="H7" s="10" t="str">
        <f t="array" aca="1" ref="H7" ca="1">IFERROR(INDEX(bdd,SMALL(IF(cola=$E7,ROW(colB)-1),ROW(D1)),COLUMN(E:E)),"")</f>
        <v>info3</v>
      </c>
      <c r="I7" s="10" t="str">
        <f t="array" aca="1" ref="I7" ca="1">IFERROR(INDEX(bdd,SMALL(IF(cola=$E7,ROW(colB)-1),ROW(E1)),COLUMN(F:F)),"")</f>
        <v>info4</v>
      </c>
      <c r="J7" s="10" t="str">
        <f t="array" aca="1" ref="J7" ca="1">IFERROR(INDEX(bdd,SMALL(IF(cola=$E7,ROW(colB)-1),ROW(F1)),COLUMN(G:G)),"")</f>
        <v>info5</v>
      </c>
      <c r="K7" s="10" t="str">
        <f t="array" aca="1" ref="K7" ca="1">IFERROR(INDEX(bdd,SMALL(IF(cola=$E7,ROW(colB)-1),ROW(G1)),COLUMN(H:H)),"")</f>
        <v>info6</v>
      </c>
      <c r="L7" s="10" t="str">
        <f t="array" aca="1" ref="L7" ca="1">IFERROR(INDEX(bdd,SMALL(IF(cola=$E7,ROW(colB)-1),ROW(H1)),COLUMN(I:I)),"")</f>
        <v>info7</v>
      </c>
      <c r="M7" s="10" t="str">
        <f t="array" aca="1" ref="M7" ca="1">IFERROR(INDEX(bdd,SMALL(IF(cola=$E7,ROW(colB)-1),ROW(I1)),COLUMN(J:J)),"")</f>
        <v>info8</v>
      </c>
      <c r="N7" s="10" t="str">
        <f t="array" aca="1" ref="N7" ca="1">IFERROR(INDEX(bdd,SMALL(IF(cola=$E7,ROW(colB)-1),ROW(J1)),COLUMN(K:K)),"")</f>
        <v/>
      </c>
    </row>
    <row r="8" spans="1:14">
      <c r="A8" t="s">
        <v>82</v>
      </c>
      <c r="E8" s="10">
        <f t="array" aca="1" ref="E8" ca="1">IFERROR(INDEX(bdd,SMALL(IF((colB=$D$5)*(cola=$D$6),ROW(colB)-1),ROW(A2)),COLUMN(A:A)),"")</f>
        <v>1</v>
      </c>
      <c r="F8" s="10" t="str">
        <f t="array" aca="1" ref="F8" ca="1">IFERROR(INDEX(bdd,SMALL(IF(cola=$E8,ROW(colB)-1),ROW(B2)),COLUMN(C:C)),"")</f>
        <v>info17</v>
      </c>
      <c r="G8" s="10" t="str">
        <f t="array" aca="1" ref="G8" ca="1">IFERROR(INDEX(bdd,SMALL(IF(cola=$E8,ROW(colB)-1),ROW(C2)),COLUMN(D:D)),"")</f>
        <v>info18</v>
      </c>
      <c r="H8" s="10" t="str">
        <f t="array" aca="1" ref="H8" ca="1">IFERROR(INDEX(bdd,SMALL(IF(cola=$E8,ROW(colB)-1),ROW(D2)),COLUMN(E:E)),"")</f>
        <v>info19</v>
      </c>
      <c r="I8" s="10" t="str">
        <f t="array" aca="1" ref="I8" ca="1">IFERROR(INDEX(bdd,SMALL(IF(cola=$E8,ROW(colB)-1),ROW(E2)),COLUMN(F:F)),"")</f>
        <v>info20</v>
      </c>
      <c r="J8" s="10" t="str">
        <f t="array" aca="1" ref="J8" ca="1">IFERROR(INDEX(bdd,SMALL(IF(cola=$E8,ROW(colB)-1),ROW(F2)),COLUMN(G:G)),"")</f>
        <v>info21</v>
      </c>
      <c r="K8" s="10" t="str">
        <f t="array" aca="1" ref="K8" ca="1">IFERROR(INDEX(bdd,SMALL(IF(cola=$E8,ROW(colB)-1),ROW(G2)),COLUMN(H:H)),"")</f>
        <v>info22</v>
      </c>
      <c r="L8" s="10" t="str">
        <f t="array" aca="1" ref="L8" ca="1">IFERROR(INDEX(bdd,SMALL(IF(cola=$E8,ROW(colB)-1),ROW(H2)),COLUMN(I:I)),"")</f>
        <v>info23</v>
      </c>
      <c r="M8" s="10" t="str">
        <f t="array" aca="1" ref="M8" ca="1">IFERROR(INDEX(bdd,SMALL(IF(cola=$E8,ROW(colB)-1),ROW(I2)),COLUMN(J:J)),"")</f>
        <v>info24</v>
      </c>
      <c r="N8" s="10" t="str">
        <f t="array" aca="1" ref="N8" ca="1">IFERROR(INDEX(bdd,SMALL(IF(cola=$E8,ROW(colB)-1),ROW(J2)),COLUMN(K:K)),"")</f>
        <v/>
      </c>
    </row>
    <row r="9" spans="1:14">
      <c r="A9" t="s">
        <v>83</v>
      </c>
      <c r="E9" s="10" t="str">
        <f t="array" aca="1" ref="E9" ca="1">IFERROR(INDEX(bdd,SMALL(IF((colB=$D$5)*(cola=$D$6),ROW(colB)-1),ROW(A3)),COLUMN(A:A)),"")</f>
        <v/>
      </c>
      <c r="F9" s="10" t="str">
        <f t="array" aca="1" ref="F9" ca="1">IFERROR(INDEX(bdd,SMALL(IF(cola=$E9,ROW(colB)-1),ROW(B3)),COLUMN(C:C)),"")</f>
        <v/>
      </c>
      <c r="G9" s="10" t="str">
        <f t="array" aca="1" ref="G9" ca="1">IFERROR(INDEX(bdd,SMALL(IF(cola=$E9,ROW(colB)-1),ROW(C3)),COLUMN(D:D)),"")</f>
        <v/>
      </c>
      <c r="H9" s="10" t="str">
        <f t="array" aca="1" ref="H9" ca="1">IFERROR(INDEX(bdd,SMALL(IF(cola=$E9,ROW(colB)-1),ROW(D3)),COLUMN(E:E)),"")</f>
        <v/>
      </c>
      <c r="I9" s="10" t="str">
        <f t="array" aca="1" ref="I9" ca="1">IFERROR(INDEX(bdd,SMALL(IF(cola=$E9,ROW(colB)-1),ROW(E3)),COLUMN(F:F)),"")</f>
        <v/>
      </c>
      <c r="J9" s="10" t="str">
        <f t="array" aca="1" ref="J9" ca="1">IFERROR(INDEX(bdd,SMALL(IF(cola=$E9,ROW(colB)-1),ROW(F3)),COLUMN(G:G)),"")</f>
        <v/>
      </c>
      <c r="K9" s="10" t="str">
        <f t="array" aca="1" ref="K9" ca="1">IFERROR(INDEX(bdd,SMALL(IF(cola=$E9,ROW(colB)-1),ROW(G3)),COLUMN(H:H)),"")</f>
        <v/>
      </c>
      <c r="L9" s="10" t="str">
        <f t="array" aca="1" ref="L9" ca="1">IFERROR(INDEX(bdd,SMALL(IF(cola=$E9,ROW(colB)-1),ROW(H3)),COLUMN(I:I)),"")</f>
        <v/>
      </c>
      <c r="M9" s="10" t="str">
        <f t="array" aca="1" ref="M9" ca="1">IFERROR(INDEX(bdd,SMALL(IF(cola=$E9,ROW(colB)-1),ROW(I3)),COLUMN(J:J)),"")</f>
        <v/>
      </c>
      <c r="N9" s="10" t="str">
        <f t="array" aca="1" ref="N9" ca="1">IFERROR(INDEX(bdd,SMALL(IF(cola=$E9,ROW(colB)-1),ROW(J3)),COLUMN(K:K)),"")</f>
        <v/>
      </c>
    </row>
    <row r="10" spans="1:14">
      <c r="B10" s="9"/>
      <c r="C10" s="9"/>
      <c r="E10" s="10" t="str">
        <f t="array" aca="1" ref="E10" ca="1">IFERROR(INDEX(bdd,SMALL(IF((colB=$D$5)*(cola=$D$6),ROW(colB)-1),ROW(A4)),COLUMN(A:A)),"")</f>
        <v/>
      </c>
      <c r="F10" s="10" t="str">
        <f t="array" aca="1" ref="F10" ca="1">IFERROR(INDEX(bdd,SMALL(IF(cola=$E10,ROW(colB)-1),ROW(B4)),COLUMN(C:C)),"")</f>
        <v/>
      </c>
      <c r="G10" s="10" t="str">
        <f t="array" aca="1" ref="G10" ca="1">IFERROR(INDEX(bdd,SMALL(IF(cola=$E10,ROW(colB)-1),ROW(C4)),COLUMN(D:D)),"")</f>
        <v/>
      </c>
      <c r="H10" s="10" t="str">
        <f t="array" aca="1" ref="H10" ca="1">IFERROR(INDEX(bdd,SMALL(IF(cola=$E10,ROW(colB)-1),ROW(D4)),COLUMN(E:E)),"")</f>
        <v/>
      </c>
      <c r="I10" s="10" t="str">
        <f t="array" aca="1" ref="I10" ca="1">IFERROR(INDEX(bdd,SMALL(IF(cola=$E10,ROW(colB)-1),ROW(E4)),COLUMN(F:F)),"")</f>
        <v/>
      </c>
      <c r="J10" s="10" t="str">
        <f t="array" aca="1" ref="J10" ca="1">IFERROR(INDEX(bdd,SMALL(IF(cola=$E10,ROW(colB)-1),ROW(F4)),COLUMN(G:G)),"")</f>
        <v/>
      </c>
      <c r="K10" s="10" t="str">
        <f t="array" aca="1" ref="K10" ca="1">IFERROR(INDEX(bdd,SMALL(IF(cola=$E10,ROW(colB)-1),ROW(G4)),COLUMN(H:H)),"")</f>
        <v/>
      </c>
      <c r="L10" s="10" t="str">
        <f t="array" aca="1" ref="L10" ca="1">IFERROR(INDEX(bdd,SMALL(IF(cola=$E10,ROW(colB)-1),ROW(H4)),COLUMN(I:I)),"")</f>
        <v/>
      </c>
      <c r="M10" s="10" t="str">
        <f t="array" aca="1" ref="M10" ca="1">IFERROR(INDEX(bdd,SMALL(IF(cola=$E10,ROW(colB)-1),ROW(I4)),COLUMN(J:J)),"")</f>
        <v/>
      </c>
      <c r="N10" s="10" t="str">
        <f t="array" aca="1" ref="N10" ca="1">IFERROR(INDEX(bdd,SMALL(IF(cola=$E10,ROW(colB)-1),ROW(J4)),COLUMN(K:K)),"")</f>
        <v/>
      </c>
    </row>
    <row r="11" spans="1:14">
      <c r="E11" s="10" t="str">
        <f t="array" aca="1" ref="E11" ca="1">IFERROR(INDEX(bdd,SMALL(IF((colB=$D$5)*(cola=$D$6),ROW(colB)-1),ROW(A5)),COLUMN(A:A)),"")</f>
        <v/>
      </c>
      <c r="F11" s="10" t="str">
        <f t="array" aca="1" ref="F11" ca="1">IFERROR(INDEX(bdd,SMALL(IF(cola=$E11,ROW(colB)-1),ROW(B5)),COLUMN(C:C)),"")</f>
        <v/>
      </c>
      <c r="G11" s="10" t="str">
        <f t="array" aca="1" ref="G11" ca="1">IFERROR(INDEX(bdd,SMALL(IF(cola=$E11,ROW(colB)-1),ROW(C5)),COLUMN(D:D)),"")</f>
        <v/>
      </c>
      <c r="H11" s="10" t="str">
        <f t="array" aca="1" ref="H11" ca="1">IFERROR(INDEX(bdd,SMALL(IF(cola=$E11,ROW(colB)-1),ROW(D5)),COLUMN(E:E)),"")</f>
        <v/>
      </c>
      <c r="I11" s="10" t="str">
        <f t="array" aca="1" ref="I11" ca="1">IFERROR(INDEX(bdd,SMALL(IF(cola=$E11,ROW(colB)-1),ROW(E5)),COLUMN(F:F)),"")</f>
        <v/>
      </c>
      <c r="J11" s="10" t="str">
        <f t="array" aca="1" ref="J11" ca="1">IFERROR(INDEX(bdd,SMALL(IF(cola=$E11,ROW(colB)-1),ROW(F5)),COLUMN(G:G)),"")</f>
        <v/>
      </c>
      <c r="K11" s="10" t="str">
        <f t="array" aca="1" ref="K11" ca="1">IFERROR(INDEX(bdd,SMALL(IF(cola=$E11,ROW(colB)-1),ROW(G5)),COLUMN(H:H)),"")</f>
        <v/>
      </c>
      <c r="L11" s="10" t="str">
        <f t="array" aca="1" ref="L11" ca="1">IFERROR(INDEX(bdd,SMALL(IF(cola=$E11,ROW(colB)-1),ROW(H5)),COLUMN(I:I)),"")</f>
        <v/>
      </c>
      <c r="M11" s="10" t="str">
        <f t="array" aca="1" ref="M11" ca="1">IFERROR(INDEX(bdd,SMALL(IF(cola=$E11,ROW(colB)-1),ROW(I5)),COLUMN(J:J)),"")</f>
        <v/>
      </c>
      <c r="N11" s="10" t="str">
        <f t="array" aca="1" ref="N11" ca="1">IFERROR(INDEX(bdd,SMALL(IF(cola=$E11,ROW(colB)-1),ROW(J5)),COLUMN(K:K)),"")</f>
        <v/>
      </c>
    </row>
    <row r="12" spans="1:14">
      <c r="E12" s="10" t="str">
        <f t="array" aca="1" ref="E12" ca="1">IFERROR(INDEX(bdd,SMALL(IF((colB=$D$5)*(cola=$D$6),ROW(colB)-1),ROW(A6)),COLUMN(A:A)),"")</f>
        <v/>
      </c>
      <c r="F12" s="10" t="str">
        <f t="array" aca="1" ref="F12" ca="1">IFERROR(INDEX(bdd,SMALL(IF(cola=$E12,ROW(colB)-1),ROW(B6)),COLUMN(C:C)),"")</f>
        <v/>
      </c>
      <c r="G12" s="10" t="str">
        <f t="array" aca="1" ref="G12" ca="1">IFERROR(INDEX(bdd,SMALL(IF(cola=$E12,ROW(colB)-1),ROW(C6)),COLUMN(D:D)),"")</f>
        <v/>
      </c>
      <c r="H12" s="10" t="str">
        <f t="array" aca="1" ref="H12" ca="1">IFERROR(INDEX(bdd,SMALL(IF(cola=$E12,ROW(colB)-1),ROW(D6)),COLUMN(E:E)),"")</f>
        <v/>
      </c>
      <c r="I12" s="10" t="str">
        <f t="array" aca="1" ref="I12" ca="1">IFERROR(INDEX(bdd,SMALL(IF(cola=$E12,ROW(colB)-1),ROW(E6)),COLUMN(F:F)),"")</f>
        <v/>
      </c>
      <c r="J12" s="10" t="str">
        <f t="array" aca="1" ref="J12" ca="1">IFERROR(INDEX(bdd,SMALL(IF(cola=$E12,ROW(colB)-1),ROW(F6)),COLUMN(G:G)),"")</f>
        <v/>
      </c>
      <c r="K12" s="10" t="str">
        <f t="array" aca="1" ref="K12" ca="1">IFERROR(INDEX(bdd,SMALL(IF(cola=$E12,ROW(colB)-1),ROW(G6)),COLUMN(H:H)),"")</f>
        <v/>
      </c>
      <c r="L12" s="10" t="str">
        <f t="array" aca="1" ref="L12" ca="1">IFERROR(INDEX(bdd,SMALL(IF(cola=$E12,ROW(colB)-1),ROW(H6)),COLUMN(I:I)),"")</f>
        <v/>
      </c>
      <c r="M12" s="10" t="str">
        <f t="array" aca="1" ref="M12" ca="1">IFERROR(INDEX(bdd,SMALL(IF(cola=$E12,ROW(colB)-1),ROW(I6)),COLUMN(J:J)),"")</f>
        <v/>
      </c>
      <c r="N12" s="10" t="str">
        <f t="array" aca="1" ref="N12" ca="1">IFERROR(INDEX(bdd,SMALL(IF(cola=$E12,ROW(colB)-1),ROW(J6)),COLUMN(K:K)),"")</f>
        <v/>
      </c>
    </row>
    <row r="15" spans="1:14">
      <c r="C15" t="s">
        <v>5</v>
      </c>
    </row>
    <row r="17" spans="2:16">
      <c r="C17" t="s">
        <v>64</v>
      </c>
      <c r="D17" t="s">
        <v>62</v>
      </c>
      <c r="J17" t="s">
        <v>68</v>
      </c>
    </row>
    <row r="19" spans="2:16">
      <c r="C19" t="s">
        <v>65</v>
      </c>
      <c r="D19" t="s">
        <v>70</v>
      </c>
      <c r="F19" s="6" t="s">
        <v>77</v>
      </c>
      <c r="G19" s="6"/>
      <c r="H19" s="6"/>
      <c r="I19" s="6"/>
      <c r="J19" s="6"/>
      <c r="K19" s="6"/>
      <c r="L19" s="6"/>
      <c r="M19" s="6"/>
      <c r="N19" s="6"/>
      <c r="O19" s="6"/>
      <c r="P19" s="6"/>
    </row>
    <row r="21" spans="2:16">
      <c r="C21" t="s">
        <v>66</v>
      </c>
      <c r="D21" t="s">
        <v>63</v>
      </c>
      <c r="F21" t="s">
        <v>67</v>
      </c>
    </row>
    <row r="23" spans="2:16">
      <c r="E23" t="s">
        <v>69</v>
      </c>
    </row>
    <row r="26" spans="2:16">
      <c r="B26" t="s">
        <v>71</v>
      </c>
    </row>
    <row r="27" spans="2:16">
      <c r="B27" t="s">
        <v>72</v>
      </c>
      <c r="I27" t="s">
        <v>73</v>
      </c>
    </row>
    <row r="29" spans="2:16">
      <c r="H29" t="s">
        <v>74</v>
      </c>
    </row>
    <row r="32" spans="2:16">
      <c r="G32" t="s">
        <v>75</v>
      </c>
    </row>
    <row r="34" spans="11:11">
      <c r="K34" t="s">
        <v>76</v>
      </c>
    </row>
  </sheetData>
  <mergeCells count="3">
    <mergeCell ref="B3:C3"/>
    <mergeCell ref="G5:J5"/>
    <mergeCell ref="B10:C10"/>
  </mergeCells>
  <dataValidations count="2">
    <dataValidation type="list" allowBlank="1" showInputMessage="1" showErrorMessage="1" sqref="D5">
      <formula1>"oui,non"</formula1>
    </dataValidation>
    <dataValidation type="list" allowBlank="1" showInputMessage="1" showErrorMessage="1" sqref="D6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Recherche état</vt:lpstr>
      <vt:lpstr>Feuil3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Thomas</dc:creator>
  <cp:lastModifiedBy>tulipe</cp:lastModifiedBy>
  <dcterms:created xsi:type="dcterms:W3CDTF">2016-04-26T11:34:45Z</dcterms:created>
  <dcterms:modified xsi:type="dcterms:W3CDTF">2016-04-28T13:18:13Z</dcterms:modified>
</cp:coreProperties>
</file>