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0730"/>
  </bookViews>
  <sheets>
    <sheet name="Cuisson" sheetId="2" r:id="rId1"/>
    <sheet name="Maturité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/>
  <c r="D4"/>
  <c r="D2"/>
  <c r="C3"/>
  <c r="C4"/>
  <c r="C2"/>
  <c r="B3" a="1"/>
  <c r="B3" s="1"/>
  <c r="B4" a="1"/>
  <c r="B4" s="1"/>
  <c r="B2" a="1"/>
  <c r="B2" s="1"/>
</calcChain>
</file>

<file path=xl/sharedStrings.xml><?xml version="1.0" encoding="utf-8"?>
<sst xmlns="http://schemas.openxmlformats.org/spreadsheetml/2006/main" count="15" uniqueCount="14">
  <si>
    <t>Abricot</t>
  </si>
  <si>
    <t>Abricot mûr</t>
  </si>
  <si>
    <t>Banane</t>
  </si>
  <si>
    <t>Banane mûre</t>
  </si>
  <si>
    <t>à cuire</t>
  </si>
  <si>
    <t>Poire</t>
  </si>
  <si>
    <t>Poire mûre</t>
  </si>
  <si>
    <t>Cuisson ?</t>
  </si>
  <si>
    <t>Statut</t>
  </si>
  <si>
    <t>à mixer</t>
  </si>
  <si>
    <t>Fruit</t>
  </si>
  <si>
    <t>Maturité</t>
  </si>
  <si>
    <t xml:space="preserve">ou alors </t>
  </si>
  <si>
    <t xml:space="preserve">ou encore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</si>
</sst>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H6" sqref="H6"/>
    </sheetView>
  </sheetViews>
  <sheetFormatPr baseColWidth="10" defaultRowHeight="14.5"/>
  <sheetData>
    <row r="1" spans="1:4">
      <c r="A1" s="1" t="s">
        <v>10</v>
      </c>
      <c r="B1" s="1" t="s">
        <v>7</v>
      </c>
      <c r="C1" t="s">
        <v>12</v>
      </c>
      <c r="D1" t="s">
        <v>13</v>
      </c>
    </row>
    <row r="2" spans="1:4">
      <c r="A2" t="s">
        <v>2</v>
      </c>
      <c r="B2" s="3" t="str">
        <f t="array" ref="B2">INDEX(Maturité!B$2:B$4,MAX(IF(ISNUMBER(SEARCH(A2,Maturité!A$2:A$4)),ROW(Maturité!A$2:A$4)-1,"")))</f>
        <v>à cuire</v>
      </c>
      <c r="C2" s="2" t="str">
        <f>VLOOKUP(A2&amp;"*",Maturité!A$2:B$4,2,0)</f>
        <v>à cuire</v>
      </c>
      <c r="D2" s="4" t="str">
        <f>INDEX(Maturité!B$2:B$4,MATCH(A2&amp;"*",Maturité!A$2:A$4,0))</f>
        <v>à cuire</v>
      </c>
    </row>
    <row r="3" spans="1:4">
      <c r="A3" t="s">
        <v>5</v>
      </c>
      <c r="B3" s="3" t="str">
        <f t="array" ref="B3">INDEX(Maturité!B$2:B$4,MAX(IF(ISNUMBER(SEARCH(A3,Maturité!A$2:A$4)),ROW(Maturité!A$2:A$4)-1,"")))</f>
        <v>à mixer</v>
      </c>
      <c r="C3" s="2" t="str">
        <f>VLOOKUP(A3&amp;"*",Maturité!A$2:B$4,2,0)</f>
        <v>à mixer</v>
      </c>
      <c r="D3" s="4" t="str">
        <f>INDEX(Maturité!B$2:B$4,MATCH(A3&amp;"*",Maturité!A$2:A$4,0))</f>
        <v>à mixer</v>
      </c>
    </row>
    <row r="4" spans="1:4">
      <c r="A4" t="s">
        <v>0</v>
      </c>
      <c r="B4" s="3" t="str">
        <f t="array" ref="B4">INDEX(Maturité!B$2:B$4,MAX(IF(ISNUMBER(SEARCH(A4,Maturité!A$2:A$4)),ROW(Maturité!A$2:A$4)-1,"")))</f>
        <v>à mixer</v>
      </c>
      <c r="C4" s="2" t="str">
        <f>VLOOKUP(A4&amp;"*",Maturité!A$2:B$4,2,0)</f>
        <v>à mixer</v>
      </c>
      <c r="D4" s="4" t="str">
        <f>INDEX(Maturité!B$2:B$4,MATCH(A4&amp;"*",Maturité!A$2:A$4,0))</f>
        <v>à mixer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C25" sqref="C25"/>
    </sheetView>
  </sheetViews>
  <sheetFormatPr baseColWidth="10" defaultRowHeight="14.5"/>
  <cols>
    <col min="1" max="1" width="12.7265625" bestFit="1" customWidth="1"/>
    <col min="2" max="2" width="13.453125" customWidth="1"/>
  </cols>
  <sheetData>
    <row r="1" spans="1:2">
      <c r="A1" s="1" t="s">
        <v>11</v>
      </c>
      <c r="B1" s="1" t="s">
        <v>8</v>
      </c>
    </row>
    <row r="2" spans="1:2">
      <c r="A2" t="s">
        <v>1</v>
      </c>
      <c r="B2" t="s">
        <v>9</v>
      </c>
    </row>
    <row r="3" spans="1:2">
      <c r="A3" t="s">
        <v>3</v>
      </c>
      <c r="B3" t="s">
        <v>4</v>
      </c>
    </row>
    <row r="4" spans="1:2">
      <c r="A4" t="s">
        <v>6</v>
      </c>
      <c r="B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Cuisson</vt:lpstr>
      <vt:lpstr>Maturité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tulipe</cp:lastModifiedBy>
  <dcterms:created xsi:type="dcterms:W3CDTF">2018-07-17T14:24:54Z</dcterms:created>
  <dcterms:modified xsi:type="dcterms:W3CDTF">2018-07-17T19:13:39Z</dcterms:modified>
</cp:coreProperties>
</file>