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90" windowWidth="19420" windowHeight="8250"/>
  </bookViews>
  <sheets>
    <sheet name="Feuil1" sheetId="1" r:id="rId1"/>
  </sheets>
  <definedNames>
    <definedName name="dept">Feuil1!$C$1:$D$1</definedName>
  </definedNames>
  <calcPr calcId="124519"/>
</workbook>
</file>

<file path=xl/calcChain.xml><?xml version="1.0" encoding="utf-8"?>
<calcChain xmlns="http://schemas.openxmlformats.org/spreadsheetml/2006/main">
  <c r="K12" i="1" a="1"/>
  <c r="K12" s="1"/>
  <c r="L12" a="1"/>
  <c r="L12" s="1"/>
  <c r="M12" a="1"/>
  <c r="M12" s="1"/>
  <c r="N12" a="1"/>
  <c r="N12" s="1"/>
  <c r="K13" a="1"/>
  <c r="K13" s="1"/>
  <c r="L13" a="1"/>
  <c r="L13" s="1"/>
  <c r="M13" a="1"/>
  <c r="M13" s="1"/>
  <c r="N13" a="1"/>
  <c r="N13" s="1"/>
  <c r="K14" a="1"/>
  <c r="K14" s="1"/>
  <c r="L14" a="1"/>
  <c r="L14" s="1"/>
  <c r="M14" a="1"/>
  <c r="M14" s="1"/>
  <c r="N14" a="1"/>
  <c r="N14" s="1"/>
  <c r="L11" a="1"/>
  <c r="L11" s="1"/>
  <c r="M11" a="1"/>
  <c r="M11" s="1"/>
  <c r="N11" a="1"/>
  <c r="N11" s="1"/>
  <c r="K11" a="1"/>
  <c r="K11" s="1"/>
  <c r="E3"/>
  <c r="E4"/>
  <c r="E5"/>
  <c r="E6"/>
  <c r="E7"/>
  <c r="E2"/>
  <c r="E11" l="1" a="1"/>
  <c r="E11" s="1"/>
  <c r="F11" a="1"/>
  <c r="F11" s="1"/>
  <c r="G11" a="1"/>
  <c r="G11" s="1"/>
  <c r="H11" a="1"/>
  <c r="H11" s="1"/>
  <c r="E12" a="1"/>
  <c r="E12" s="1"/>
  <c r="F12" a="1"/>
  <c r="F12" s="1"/>
  <c r="G12" a="1"/>
  <c r="G12" s="1"/>
  <c r="H12" a="1"/>
  <c r="H12" s="1"/>
  <c r="E13" a="1"/>
  <c r="E13" s="1"/>
  <c r="F13" a="1"/>
  <c r="F13" s="1"/>
  <c r="G13" a="1"/>
  <c r="G13" s="1"/>
  <c r="H13" a="1"/>
  <c r="H13" s="1"/>
  <c r="E14" a="1"/>
  <c r="E14" s="1"/>
  <c r="F14" a="1"/>
  <c r="F14" s="1"/>
  <c r="G14" a="1"/>
  <c r="G14" s="1"/>
  <c r="H14" a="1"/>
  <c r="H14" s="1"/>
</calcChain>
</file>

<file path=xl/sharedStrings.xml><?xml version="1.0" encoding="utf-8"?>
<sst xmlns="http://schemas.openxmlformats.org/spreadsheetml/2006/main" count="40" uniqueCount="12">
  <si>
    <t>POMME</t>
  </si>
  <si>
    <t>POIRE</t>
  </si>
  <si>
    <t>BANANE</t>
  </si>
  <si>
    <t>RAISIN</t>
  </si>
  <si>
    <t>Pomme</t>
  </si>
  <si>
    <t>Poire</t>
  </si>
  <si>
    <t>Banane</t>
  </si>
  <si>
    <t>Raisin</t>
  </si>
  <si>
    <t>Résultat à obtenir</t>
  </si>
  <si>
    <t xml:space="preserve">Hiver </t>
  </si>
  <si>
    <t>Eté</t>
  </si>
  <si>
    <t>derniere version</t>
  </si>
</sst>
</file>

<file path=xl/styles.xml><?xml version="1.0" encoding="utf-8"?>
<styleSheet xmlns="http://schemas.openxmlformats.org/spreadsheetml/2006/main">
  <numFmts count="2">
    <numFmt numFmtId="6" formatCode="#,##0\ &quot;€&quot;;[Red]\-#,##0\ &quot;€&quot;"/>
    <numFmt numFmtId="44" formatCode="_-* #,##0.00\ &quot;€&quot;_-;\-* #,##0.00\ &quot;€&quot;_-;_-* &quot;-&quot;??\ &quot;€&quot;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6" fontId="0" fillId="0" borderId="0" xfId="0" applyNumberFormat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6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/>
    <xf numFmtId="0" fontId="2" fillId="0" borderId="1" xfId="0" applyFont="1" applyBorder="1" applyAlignment="1">
      <alignment vertical="center"/>
    </xf>
    <xf numFmtId="44" fontId="4" fillId="3" borderId="1" xfId="1" applyFon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323850</xdr:colOff>
      <xdr:row>15</xdr:row>
      <xdr:rowOff>0</xdr:rowOff>
    </xdr:from>
    <xdr:to>
      <xdr:col>2</xdr:col>
      <xdr:colOff>619125</xdr:colOff>
      <xdr:row>20</xdr:row>
      <xdr:rowOff>19050</xdr:rowOff>
    </xdr:to>
    <xdr:sp macro="" textlink="">
      <xdr:nvSpPr>
        <xdr:cNvPr id="2" name="Accolade fermante 1"/>
        <xdr:cNvSpPr/>
      </xdr:nvSpPr>
      <xdr:spPr>
        <a:xfrm>
          <a:off x="1847850" y="2667000"/>
          <a:ext cx="295275" cy="9715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82550</xdr:colOff>
      <xdr:row>8</xdr:row>
      <xdr:rowOff>12700</xdr:rowOff>
    </xdr:from>
    <xdr:to>
      <xdr:col>8</xdr:col>
      <xdr:colOff>82550</xdr:colOff>
      <xdr:row>14</xdr:row>
      <xdr:rowOff>107950</xdr:rowOff>
    </xdr:to>
    <xdr:cxnSp macro="">
      <xdr:nvCxnSpPr>
        <xdr:cNvPr id="4" name="Connecteur droit 3"/>
        <xdr:cNvCxnSpPr/>
      </xdr:nvCxnSpPr>
      <xdr:spPr>
        <a:xfrm>
          <a:off x="2368550" y="1485900"/>
          <a:ext cx="3651250" cy="12001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184150</xdr:colOff>
      <xdr:row>7</xdr:row>
      <xdr:rowOff>139700</xdr:rowOff>
    </xdr:from>
    <xdr:to>
      <xdr:col>7</xdr:col>
      <xdr:colOff>457200</xdr:colOff>
      <xdr:row>15</xdr:row>
      <xdr:rowOff>50800</xdr:rowOff>
    </xdr:to>
    <xdr:cxnSp macro="">
      <xdr:nvCxnSpPr>
        <xdr:cNvPr id="6" name="Connecteur droit 5"/>
        <xdr:cNvCxnSpPr/>
      </xdr:nvCxnSpPr>
      <xdr:spPr>
        <a:xfrm rot="10800000" flipV="1">
          <a:off x="2470150" y="1428750"/>
          <a:ext cx="3448050" cy="13843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63500</xdr:colOff>
      <xdr:row>14</xdr:row>
      <xdr:rowOff>38100</xdr:rowOff>
    </xdr:from>
    <xdr:to>
      <xdr:col>8</xdr:col>
      <xdr:colOff>755650</xdr:colOff>
      <xdr:row>17</xdr:row>
      <xdr:rowOff>95250</xdr:rowOff>
    </xdr:to>
    <xdr:cxnSp macro="">
      <xdr:nvCxnSpPr>
        <xdr:cNvPr id="8" name="Connecteur droit avec flèche 7"/>
        <xdr:cNvCxnSpPr/>
      </xdr:nvCxnSpPr>
      <xdr:spPr>
        <a:xfrm rot="10800000" flipV="1">
          <a:off x="6000750" y="2616200"/>
          <a:ext cx="692150" cy="609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0"/>
  <sheetViews>
    <sheetView tabSelected="1" topLeftCell="D4" workbookViewId="0">
      <selection activeCell="Q13" sqref="Q13"/>
    </sheetView>
  </sheetViews>
  <sheetFormatPr baseColWidth="10" defaultRowHeight="14.5"/>
  <cols>
    <col min="5" max="5" width="22.7265625" customWidth="1"/>
    <col min="6" max="6" width="5.36328125" customWidth="1"/>
    <col min="7" max="7" width="6.453125" customWidth="1"/>
    <col min="8" max="8" width="6.81640625" customWidth="1"/>
    <col min="11" max="11" width="20.7265625" customWidth="1"/>
    <col min="12" max="12" width="16.36328125" customWidth="1"/>
    <col min="13" max="13" width="12.90625" customWidth="1"/>
  </cols>
  <sheetData>
    <row r="1" spans="1:14">
      <c r="C1" s="6" t="s">
        <v>9</v>
      </c>
      <c r="D1" s="6" t="s">
        <v>10</v>
      </c>
    </row>
    <row r="2" spans="1:14">
      <c r="A2" t="s">
        <v>0</v>
      </c>
      <c r="B2" t="s">
        <v>3</v>
      </c>
      <c r="C2" s="1">
        <v>15</v>
      </c>
      <c r="D2" s="1">
        <v>19</v>
      </c>
      <c r="E2" s="7" t="str">
        <f>A2&amp;B2&amp;B2&amp;A2</f>
        <v>POMMERAISINRAISINPOMME</v>
      </c>
    </row>
    <row r="3" spans="1:14">
      <c r="A3" t="s">
        <v>1</v>
      </c>
      <c r="B3" t="s">
        <v>3</v>
      </c>
      <c r="C3" s="1">
        <v>12</v>
      </c>
      <c r="D3" s="1">
        <v>17</v>
      </c>
      <c r="E3" s="7" t="str">
        <f t="shared" ref="E3:E7" si="0">A3&amp;B3&amp;B3&amp;A3</f>
        <v>POIRERAISINRAISINPOIRE</v>
      </c>
    </row>
    <row r="4" spans="1:14">
      <c r="A4" t="s">
        <v>2</v>
      </c>
      <c r="B4" t="s">
        <v>3</v>
      </c>
      <c r="C4" s="1">
        <v>8</v>
      </c>
      <c r="D4" s="1">
        <v>25</v>
      </c>
      <c r="E4" s="7" t="str">
        <f t="shared" si="0"/>
        <v>BANANERAISINRAISINBANANE</v>
      </c>
    </row>
    <row r="5" spans="1:14">
      <c r="A5" t="s">
        <v>0</v>
      </c>
      <c r="B5" t="s">
        <v>2</v>
      </c>
      <c r="C5" s="1">
        <v>10</v>
      </c>
      <c r="D5" s="1">
        <v>10</v>
      </c>
      <c r="E5" s="7" t="str">
        <f t="shared" si="0"/>
        <v>POMMEBANANEBANANEPOMME</v>
      </c>
    </row>
    <row r="6" spans="1:14">
      <c r="A6" t="s">
        <v>1</v>
      </c>
      <c r="B6" t="s">
        <v>2</v>
      </c>
      <c r="C6" s="1">
        <v>17</v>
      </c>
      <c r="D6" s="1">
        <v>13</v>
      </c>
      <c r="E6" s="7" t="str">
        <f t="shared" si="0"/>
        <v>POIREBANANEBANANEPOIRE</v>
      </c>
    </row>
    <row r="7" spans="1:14">
      <c r="A7" t="s">
        <v>0</v>
      </c>
      <c r="B7" t="s">
        <v>1</v>
      </c>
      <c r="C7" s="1">
        <v>5</v>
      </c>
      <c r="D7" s="1">
        <v>7</v>
      </c>
      <c r="E7" s="7" t="str">
        <f t="shared" si="0"/>
        <v>POMMEPOIREPOIREPOMME</v>
      </c>
    </row>
    <row r="8" spans="1:14">
      <c r="K8" t="s">
        <v>11</v>
      </c>
    </row>
    <row r="10" spans="1:14">
      <c r="D10" s="2"/>
      <c r="E10" s="2" t="s">
        <v>4</v>
      </c>
      <c r="F10" s="2" t="s">
        <v>5</v>
      </c>
      <c r="G10" s="2" t="s">
        <v>6</v>
      </c>
      <c r="H10" s="2" t="s">
        <v>7</v>
      </c>
      <c r="J10" s="8"/>
      <c r="K10" s="8" t="s">
        <v>4</v>
      </c>
      <c r="L10" s="8" t="s">
        <v>5</v>
      </c>
      <c r="M10" s="8" t="s">
        <v>6</v>
      </c>
      <c r="N10" s="8" t="s">
        <v>7</v>
      </c>
    </row>
    <row r="11" spans="1:14">
      <c r="D11" s="2" t="s">
        <v>4</v>
      </c>
      <c r="E11" s="3" t="str">
        <f t="array" ref="E11">IFERROR(IF(ISERROR(INDEX($C$2:$C$7,MATCH($D11&amp;E$10,$A$2:$A$7&amp;$B$2:$B$7,0))),INDEX($C$2:$C$7,MATCH(E$10&amp;$D11,$A$2:$A$7&amp;$B$2:$B$7,0)),INDEX($C$2:$C$7,MATCH($D11&amp;E$10,$A$2:$A$7&amp;$B$2:$B$7,0))),"")</f>
        <v/>
      </c>
      <c r="F11" s="3">
        <f t="array" ref="F11">IFERROR(IF(ISERROR(INDEX($C$2:$C$7,MATCH($D11&amp;F$10,$A$2:$A$7&amp;$B$2:$B$7,0))),INDEX($C$2:$C$7,MATCH(F$10&amp;$D11,$A$2:$A$7&amp;$B$2:$B$7,0)),INDEX($C$2:$C$7,MATCH($D11&amp;F$10,$A$2:$A$7&amp;$B$2:$B$7,0))),"")</f>
        <v>5</v>
      </c>
      <c r="G11" s="3">
        <f t="array" ref="G11">IFERROR(IF(ISERROR(INDEX($C$2:$C$7,MATCH($D11&amp;G$10,$A$2:$A$7&amp;$B$2:$B$7,0))),INDEX($C$2:$C$7,MATCH(G$10&amp;$D11,$A$2:$A$7&amp;$B$2:$B$7,0)),INDEX($C$2:$C$7,MATCH($D11&amp;G$10,$A$2:$A$7&amp;$B$2:$B$7,0))),"")</f>
        <v>10</v>
      </c>
      <c r="H11" s="3">
        <f t="array" ref="H11">IFERROR(IF(ISERROR(INDEX($C$2:$C$7,MATCH($D11&amp;H$10,$A$2:$A$7&amp;$B$2:$B$7,0))),INDEX($C$2:$C$7,MATCH(H$10&amp;$D11,$A$2:$A$7&amp;$B$2:$B$7,0)),INDEX($C$2:$C$7,MATCH($D11&amp;H$10,$A$2:$A$7&amp;$B$2:$B$7,0))),"")</f>
        <v>15</v>
      </c>
      <c r="J11" s="8" t="s">
        <v>4</v>
      </c>
      <c r="K11" s="9" t="str">
        <f t="array" aca="1" ref="K11" ca="1">IFERROR(SMALL(OFFSET(dept,IF(ISERROR(MATCH(K$10&amp;$J11,$A$2:$A$7&amp;$B$2:$B$7,0)),MATCH($J11&amp;K$10,$A$2:$A$7&amp;$B$2:$B$7,0),MATCH(K$10&amp;$J11,$A$2:$A$7&amp;$B$2:$B$7,0)),),SUMPRODUCT(--($B$2:$B$7&amp;$A$2:$A$7=$J11&amp;K$10)+($A$2:$A$7&amp;$B$2:$B$7=K$10&amp;$J11)+($B$2:$B$7&amp;$A$2:$A$7=K$10&amp;$J11))),"")</f>
        <v/>
      </c>
      <c r="L11" s="9">
        <f t="array" aca="1" ref="L11" ca="1">IFERROR(SMALL(OFFSET(dept,IF(ISERROR(MATCH(L$10&amp;$J11,$A$2:$A$7&amp;$B$2:$B$7,0)),MATCH($J11&amp;L$10,$A$2:$A$7&amp;$B$2:$B$7,0),MATCH(L$10&amp;$J11,$A$2:$A$7&amp;$B$2:$B$7,0)),),SUMPRODUCT(--($B$2:$B$7&amp;$A$2:$A$7=$J11&amp;L$10)+($A$2:$A$7&amp;$B$2:$B$7=L$10&amp;$J11)+($B$2:$B$7&amp;$A$2:$A$7=L$10&amp;$J11))),"")</f>
        <v>5</v>
      </c>
      <c r="M11" s="9">
        <f t="array" aca="1" ref="M11" ca="1">IFERROR(SMALL(OFFSET(dept,IF(ISERROR(MATCH(M$10&amp;$J11,$A$2:$A$7&amp;$B$2:$B$7,0)),MATCH($J11&amp;M$10,$A$2:$A$7&amp;$B$2:$B$7,0),MATCH(M$10&amp;$J11,$A$2:$A$7&amp;$B$2:$B$7,0)),),SUMPRODUCT(--($B$2:$B$7&amp;$A$2:$A$7=$J11&amp;M$10)+($A$2:$A$7&amp;$B$2:$B$7=M$10&amp;$J11)+($B$2:$B$7&amp;$A$2:$A$7=M$10&amp;$J11))),"")</f>
        <v>10</v>
      </c>
      <c r="N11" s="9">
        <f t="array" aca="1" ref="N11" ca="1">IFERROR(SMALL(OFFSET(dept,IF(ISERROR(MATCH(N$10&amp;$J11,$A$2:$A$7&amp;$B$2:$B$7,0)),MATCH($J11&amp;N$10,$A$2:$A$7&amp;$B$2:$B$7,0),MATCH(N$10&amp;$J11,$A$2:$A$7&amp;$B$2:$B$7,0)),),SUMPRODUCT(--($B$2:$B$7&amp;$A$2:$A$7=$J11&amp;N$10)+($A$2:$A$7&amp;$B$2:$B$7=N$10&amp;$J11)+($B$2:$B$7&amp;$A$2:$A$7=N$10&amp;$J11))),"")</f>
        <v>15</v>
      </c>
    </row>
    <row r="12" spans="1:14">
      <c r="D12" s="2" t="s">
        <v>5</v>
      </c>
      <c r="E12" s="3">
        <f t="array" ref="E12">IFERROR(IF(ISERROR(INDEX($C$2:$C$7,MATCH($D12&amp;E$10,$A$2:$A$7&amp;$B$2:$B$7,0))),INDEX($C$2:$C$7,MATCH(E$10&amp;$D12,$A$2:$A$7&amp;$B$2:$B$7,0)),INDEX($C$2:$C$7,MATCH($D12&amp;E$10,$A$2:$A$7&amp;$B$2:$B$7,0))),"")</f>
        <v>5</v>
      </c>
      <c r="F12" s="3" t="str">
        <f t="array" ref="F12">IFERROR(IF(ISERROR(INDEX($C$2:$C$7,MATCH($D12&amp;F$10,$A$2:$A$7&amp;$B$2:$B$7,0))),INDEX($C$2:$C$7,MATCH(F$10&amp;$D12,$A$2:$A$7&amp;$B$2:$B$7,0)),INDEX($C$2:$C$7,MATCH($D12&amp;F$10,$A$2:$A$7&amp;$B$2:$B$7,0))),"")</f>
        <v/>
      </c>
      <c r="G12" s="3">
        <f t="array" ref="G12">IFERROR(IF(ISERROR(INDEX($C$2:$C$7,MATCH($D12&amp;G$10,$A$2:$A$7&amp;$B$2:$B$7,0))),INDEX($C$2:$C$7,MATCH(G$10&amp;$D12,$A$2:$A$7&amp;$B$2:$B$7,0)),INDEX($C$2:$C$7,MATCH($D12&amp;G$10,$A$2:$A$7&amp;$B$2:$B$7,0))),"")</f>
        <v>17</v>
      </c>
      <c r="H12" s="3">
        <f t="array" ref="H12">IFERROR(IF(ISERROR(INDEX($C$2:$C$7,MATCH($D12&amp;H$10,$A$2:$A$7&amp;$B$2:$B$7,0))),INDEX($C$2:$C$7,MATCH(H$10&amp;$D12,$A$2:$A$7&amp;$B$2:$B$7,0)),INDEX($C$2:$C$7,MATCH($D12&amp;H$10,$A$2:$A$7&amp;$B$2:$B$7,0))),"")</f>
        <v>12</v>
      </c>
      <c r="J12" s="8" t="s">
        <v>5</v>
      </c>
      <c r="K12" s="9">
        <f t="array" aca="1" ref="K12" ca="1">IFERROR(SMALL(OFFSET(dept,IF(ISERROR(MATCH(K$10&amp;$J12,$A$2:$A$7&amp;$B$2:$B$7,0)),MATCH($J12&amp;K$10,$A$2:$A$7&amp;$B$2:$B$7,0),MATCH(K$10&amp;$J12,$A$2:$A$7&amp;$B$2:$B$7,0)),),SUMPRODUCT(--($B$2:$B$7&amp;$A$2:$A$7=$J12&amp;K$10)+($A$2:$A$7&amp;$B$2:$B$7=K$10&amp;$J12)+($B$2:$B$7&amp;$A$2:$A$7=K$10&amp;$J12))),"")</f>
        <v>7</v>
      </c>
      <c r="L12" s="9" t="str">
        <f t="array" aca="1" ref="L12" ca="1">IFERROR(SMALL(OFFSET(dept,IF(ISERROR(MATCH(L$10&amp;$J12,$A$2:$A$7&amp;$B$2:$B$7,0)),MATCH($J12&amp;L$10,$A$2:$A$7&amp;$B$2:$B$7,0),MATCH(L$10&amp;$J12,$A$2:$A$7&amp;$B$2:$B$7,0)),),SUMPRODUCT(--($B$2:$B$7&amp;$A$2:$A$7=$J12&amp;L$10)+($A$2:$A$7&amp;$B$2:$B$7=L$10&amp;$J12)+($B$2:$B$7&amp;$A$2:$A$7=L$10&amp;$J12))),"")</f>
        <v/>
      </c>
      <c r="M12" s="9">
        <f t="array" aca="1" ref="M12" ca="1">IFERROR(SMALL(OFFSET(dept,IF(ISERROR(MATCH(M$10&amp;$J12,$A$2:$A$7&amp;$B$2:$B$7,0)),MATCH($J12&amp;M$10,$A$2:$A$7&amp;$B$2:$B$7,0),MATCH(M$10&amp;$J12,$A$2:$A$7&amp;$B$2:$B$7,0)),),SUMPRODUCT(--($B$2:$B$7&amp;$A$2:$A$7=$J12&amp;M$10)+($A$2:$A$7&amp;$B$2:$B$7=M$10&amp;$J12)+($B$2:$B$7&amp;$A$2:$A$7=M$10&amp;$J12))),"")</f>
        <v>13</v>
      </c>
      <c r="N12" s="9">
        <f t="array" aca="1" ref="N12" ca="1">IFERROR(SMALL(OFFSET(dept,IF(ISERROR(MATCH(N$10&amp;$J12,$A$2:$A$7&amp;$B$2:$B$7,0)),MATCH($J12&amp;N$10,$A$2:$A$7&amp;$B$2:$B$7,0),MATCH(N$10&amp;$J12,$A$2:$A$7&amp;$B$2:$B$7,0)),),SUMPRODUCT(--($B$2:$B$7&amp;$A$2:$A$7=$J12&amp;N$10)+($A$2:$A$7&amp;$B$2:$B$7=N$10&amp;$J12)+($B$2:$B$7&amp;$A$2:$A$7=N$10&amp;$J12))),"")</f>
        <v>12</v>
      </c>
    </row>
    <row r="13" spans="1:14">
      <c r="D13" s="2" t="s">
        <v>6</v>
      </c>
      <c r="E13" s="3">
        <f t="array" ref="E13">IFERROR(IF(ISERROR(INDEX($C$2:$C$7,MATCH($D13&amp;E$10,$A$2:$A$7&amp;$B$2:$B$7,0))),INDEX($C$2:$C$7,MATCH(E$10&amp;$D13,$A$2:$A$7&amp;$B$2:$B$7,0)),INDEX($C$2:$C$7,MATCH($D13&amp;E$10,$A$2:$A$7&amp;$B$2:$B$7,0))),"")</f>
        <v>10</v>
      </c>
      <c r="F13" s="3">
        <f t="array" ref="F13">IFERROR(IF(ISERROR(INDEX($C$2:$C$7,MATCH($D13&amp;F$10,$A$2:$A$7&amp;$B$2:$B$7,0))),INDEX($C$2:$C$7,MATCH(F$10&amp;$D13,$A$2:$A$7&amp;$B$2:$B$7,0)),INDEX($C$2:$C$7,MATCH($D13&amp;F$10,$A$2:$A$7&amp;$B$2:$B$7,0))),"")</f>
        <v>17</v>
      </c>
      <c r="G13" s="3" t="str">
        <f t="array" ref="G13">IFERROR(IF(ISERROR(INDEX($C$2:$C$7,MATCH($D13&amp;G$10,$A$2:$A$7&amp;$B$2:$B$7,0))),INDEX($C$2:$C$7,MATCH(G$10&amp;$D13,$A$2:$A$7&amp;$B$2:$B$7,0)),INDEX($C$2:$C$7,MATCH($D13&amp;G$10,$A$2:$A$7&amp;$B$2:$B$7,0))),"")</f>
        <v/>
      </c>
      <c r="H13" s="3">
        <f t="array" ref="H13">IFERROR(IF(ISERROR(INDEX($C$2:$C$7,MATCH($D13&amp;H$10,$A$2:$A$7&amp;$B$2:$B$7,0))),INDEX($C$2:$C$7,MATCH(H$10&amp;$D13,$A$2:$A$7&amp;$B$2:$B$7,0)),INDEX($C$2:$C$7,MATCH($D13&amp;H$10,$A$2:$A$7&amp;$B$2:$B$7,0))),"")</f>
        <v>8</v>
      </c>
      <c r="J13" s="8" t="s">
        <v>6</v>
      </c>
      <c r="K13" s="9">
        <f t="array" aca="1" ref="K13" ca="1">IFERROR(SMALL(OFFSET(dept,IF(ISERROR(MATCH(K$10&amp;$J13,$A$2:$A$7&amp;$B$2:$B$7,0)),MATCH($J13&amp;K$10,$A$2:$A$7&amp;$B$2:$B$7,0),MATCH(K$10&amp;$J13,$A$2:$A$7&amp;$B$2:$B$7,0)),),SUMPRODUCT(--($B$2:$B$7&amp;$A$2:$A$7=$J13&amp;K$10)+($A$2:$A$7&amp;$B$2:$B$7=K$10&amp;$J13)+($B$2:$B$7&amp;$A$2:$A$7=K$10&amp;$J13))),"")</f>
        <v>10</v>
      </c>
      <c r="L13" s="9">
        <f t="array" aca="1" ref="L13" ca="1">IFERROR(SMALL(OFFSET(dept,IF(ISERROR(MATCH(L$10&amp;$J13,$A$2:$A$7&amp;$B$2:$B$7,0)),MATCH($J13&amp;L$10,$A$2:$A$7&amp;$B$2:$B$7,0),MATCH(L$10&amp;$J13,$A$2:$A$7&amp;$B$2:$B$7,0)),),SUMPRODUCT(--($B$2:$B$7&amp;$A$2:$A$7=$J13&amp;L$10)+($A$2:$A$7&amp;$B$2:$B$7=L$10&amp;$J13)+($B$2:$B$7&amp;$A$2:$A$7=L$10&amp;$J13))),"")</f>
        <v>17</v>
      </c>
      <c r="M13" s="9" t="str">
        <f t="array" aca="1" ref="M13" ca="1">IFERROR(SMALL(OFFSET(dept,IF(ISERROR(MATCH(M$10&amp;$J13,$A$2:$A$7&amp;$B$2:$B$7,0)),MATCH($J13&amp;M$10,$A$2:$A$7&amp;$B$2:$B$7,0),MATCH(M$10&amp;$J13,$A$2:$A$7&amp;$B$2:$B$7,0)),),SUMPRODUCT(--($B$2:$B$7&amp;$A$2:$A$7=$J13&amp;M$10)+($A$2:$A$7&amp;$B$2:$B$7=M$10&amp;$J13)+($B$2:$B$7&amp;$A$2:$A$7=M$10&amp;$J13))),"")</f>
        <v/>
      </c>
      <c r="N13" s="9">
        <f t="array" aca="1" ref="N13" ca="1">IFERROR(SMALL(OFFSET(dept,IF(ISERROR(MATCH(N$10&amp;$J13,$A$2:$A$7&amp;$B$2:$B$7,0)),MATCH($J13&amp;N$10,$A$2:$A$7&amp;$B$2:$B$7,0),MATCH(N$10&amp;$J13,$A$2:$A$7&amp;$B$2:$B$7,0)),),SUMPRODUCT(--($B$2:$B$7&amp;$A$2:$A$7=$J13&amp;N$10)+($A$2:$A$7&amp;$B$2:$B$7=N$10&amp;$J13)+($B$2:$B$7&amp;$A$2:$A$7=N$10&amp;$J13))),"")</f>
        <v>8</v>
      </c>
    </row>
    <row r="14" spans="1:14">
      <c r="D14" s="2" t="s">
        <v>7</v>
      </c>
      <c r="E14" s="3">
        <f t="array" ref="E14">IFERROR(IF(ISERROR(INDEX($C$2:$C$7,MATCH($D14&amp;E$10,$A$2:$A$7&amp;$B$2:$B$7,0))),INDEX($C$2:$C$7,MATCH(E$10&amp;$D14,$A$2:$A$7&amp;$B$2:$B$7,0)),INDEX($C$2:$C$7,MATCH($D14&amp;E$10,$A$2:$A$7&amp;$B$2:$B$7,0))),"")</f>
        <v>15</v>
      </c>
      <c r="F14" s="3">
        <f t="array" ref="F14">IFERROR(IF(ISERROR(INDEX($C$2:$C$7,MATCH($D14&amp;F$10,$A$2:$A$7&amp;$B$2:$B$7,0))),INDEX($C$2:$C$7,MATCH(F$10&amp;$D14,$A$2:$A$7&amp;$B$2:$B$7,0)),INDEX($C$2:$C$7,MATCH($D14&amp;F$10,$A$2:$A$7&amp;$B$2:$B$7,0))),"")</f>
        <v>12</v>
      </c>
      <c r="G14" s="3">
        <f t="array" ref="G14">IFERROR(IF(ISERROR(INDEX($C$2:$C$7,MATCH($D14&amp;G$10,$A$2:$A$7&amp;$B$2:$B$7,0))),INDEX($C$2:$C$7,MATCH(G$10&amp;$D14,$A$2:$A$7&amp;$B$2:$B$7,0)),INDEX($C$2:$C$7,MATCH($D14&amp;G$10,$A$2:$A$7&amp;$B$2:$B$7,0))),"")</f>
        <v>8</v>
      </c>
      <c r="H14" s="3" t="str">
        <f t="array" ref="H14">IFERROR(IF(ISERROR(INDEX($C$2:$C$7,MATCH($D14&amp;H$10,$A$2:$A$7&amp;$B$2:$B$7,0))),INDEX($C$2:$C$7,MATCH(H$10&amp;$D14,$A$2:$A$7&amp;$B$2:$B$7,0)),INDEX($C$2:$C$7,MATCH($D14&amp;H$10,$A$2:$A$7&amp;$B$2:$B$7,0))),"")</f>
        <v/>
      </c>
      <c r="J14" s="8" t="s">
        <v>7</v>
      </c>
      <c r="K14" s="9">
        <f t="array" aca="1" ref="K14" ca="1">IFERROR(SMALL(OFFSET(dept,IF(ISERROR(MATCH(K$10&amp;$J14,$A$2:$A$7&amp;$B$2:$B$7,0)),MATCH($J14&amp;K$10,$A$2:$A$7&amp;$B$2:$B$7,0),MATCH(K$10&amp;$J14,$A$2:$A$7&amp;$B$2:$B$7,0)),),SUMPRODUCT(--($B$2:$B$7&amp;$A$2:$A$7=$J14&amp;K$10)+($A$2:$A$7&amp;$B$2:$B$7=K$10&amp;$J14)+($B$2:$B$7&amp;$A$2:$A$7=K$10&amp;$J14))),"")</f>
        <v>19</v>
      </c>
      <c r="L14" s="9">
        <f t="array" aca="1" ref="L14" ca="1">IFERROR(SMALL(OFFSET(dept,IF(ISERROR(MATCH(L$10&amp;$J14,$A$2:$A$7&amp;$B$2:$B$7,0)),MATCH($J14&amp;L$10,$A$2:$A$7&amp;$B$2:$B$7,0),MATCH(L$10&amp;$J14,$A$2:$A$7&amp;$B$2:$B$7,0)),),SUMPRODUCT(--($B$2:$B$7&amp;$A$2:$A$7=$J14&amp;L$10)+($A$2:$A$7&amp;$B$2:$B$7=L$10&amp;$J14)+($B$2:$B$7&amp;$A$2:$A$7=L$10&amp;$J14))),"")</f>
        <v>17</v>
      </c>
      <c r="M14" s="9">
        <f t="array" aca="1" ref="M14" ca="1">IFERROR(SMALL(OFFSET(dept,IF(ISERROR(MATCH(M$10&amp;$J14,$A$2:$A$7&amp;$B$2:$B$7,0)),MATCH($J14&amp;M$10,$A$2:$A$7&amp;$B$2:$B$7,0),MATCH(M$10&amp;$J14,$A$2:$A$7&amp;$B$2:$B$7,0)),),SUMPRODUCT(--($B$2:$B$7&amp;$A$2:$A$7=$J14&amp;M$10)+($A$2:$A$7&amp;$B$2:$B$7=M$10&amp;$J14)+($B$2:$B$7&amp;$A$2:$A$7=M$10&amp;$J14))),"")</f>
        <v>25</v>
      </c>
      <c r="N14" s="9" t="str">
        <f t="array" aca="1" ref="N14" ca="1">IFERROR(SMALL(OFFSET(dept,IF(ISERROR(MATCH(N$10&amp;$J14,$A$2:$A$7&amp;$B$2:$B$7,0)),MATCH($J14&amp;N$10,$A$2:$A$7&amp;$B$2:$B$7,0),MATCH(N$10&amp;$J14,$A$2:$A$7&amp;$B$2:$B$7,0)),),SUMPRODUCT(--($B$2:$B$7&amp;$A$2:$A$7=$J14&amp;N$10)+($A$2:$A$7&amp;$B$2:$B$7=N$10&amp;$J14)+($B$2:$B$7&amp;$A$2:$A$7=N$10&amp;$J14))),"")</f>
        <v/>
      </c>
    </row>
    <row r="15" spans="1:14">
      <c r="E15" s="5"/>
      <c r="F15" s="5"/>
      <c r="G15" s="5"/>
      <c r="H15" s="5"/>
    </row>
    <row r="16" spans="1:14">
      <c r="D16" s="2"/>
      <c r="E16" s="2" t="s">
        <v>4</v>
      </c>
      <c r="F16" s="2" t="s">
        <v>5</v>
      </c>
      <c r="G16" s="2" t="s">
        <v>6</v>
      </c>
      <c r="H16" s="2" t="s">
        <v>7</v>
      </c>
    </row>
    <row r="17" spans="2:8">
      <c r="D17" s="2" t="s">
        <v>4</v>
      </c>
      <c r="E17" s="3"/>
      <c r="F17" s="4">
        <v>5</v>
      </c>
      <c r="G17" s="4">
        <v>10</v>
      </c>
      <c r="H17" s="4">
        <v>15</v>
      </c>
    </row>
    <row r="18" spans="2:8">
      <c r="B18" t="s">
        <v>8</v>
      </c>
      <c r="D18" s="2" t="s">
        <v>5</v>
      </c>
      <c r="E18" s="4">
        <v>7</v>
      </c>
      <c r="F18" s="3"/>
      <c r="G18" s="4">
        <v>17</v>
      </c>
      <c r="H18" s="4">
        <v>12</v>
      </c>
    </row>
    <row r="19" spans="2:8">
      <c r="D19" s="2" t="s">
        <v>6</v>
      </c>
      <c r="E19" s="4">
        <v>10</v>
      </c>
      <c r="F19" s="4">
        <v>13</v>
      </c>
      <c r="G19" s="3"/>
      <c r="H19" s="4">
        <v>8</v>
      </c>
    </row>
    <row r="20" spans="2:8">
      <c r="D20" s="2" t="s">
        <v>7</v>
      </c>
      <c r="E20" s="4">
        <v>19</v>
      </c>
      <c r="F20" s="4">
        <v>17</v>
      </c>
      <c r="G20" s="4">
        <v>25</v>
      </c>
      <c r="H20" s="3"/>
    </row>
  </sheetData>
  <conditionalFormatting sqref="E11:H14">
    <cfRule type="expression" dxfId="0" priority="1">
      <formula>AND(E11&lt;&gt;"")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dept</vt:lpstr>
    </vt:vector>
  </TitlesOfParts>
  <Company>La Poste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SPITZ</dc:creator>
  <cp:lastModifiedBy>tulipe</cp:lastModifiedBy>
  <dcterms:created xsi:type="dcterms:W3CDTF">2016-05-27T12:44:13Z</dcterms:created>
  <dcterms:modified xsi:type="dcterms:W3CDTF">2016-06-02T10:40:11Z</dcterms:modified>
</cp:coreProperties>
</file>