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20" windowHeight="10310"/>
  </bookViews>
  <sheets>
    <sheet name="Feuil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R2" i="1"/>
  <c r="S2"/>
  <c r="T2"/>
  <c r="U2"/>
  <c r="V2"/>
  <c r="W2"/>
  <c r="X2"/>
  <c r="Y2"/>
  <c r="Z2"/>
  <c r="AA2"/>
  <c r="AB2"/>
  <c r="R3"/>
  <c r="S3"/>
  <c r="T3"/>
  <c r="U3"/>
  <c r="V3"/>
  <c r="W3"/>
  <c r="X3"/>
  <c r="Y3"/>
  <c r="Z3"/>
  <c r="AA3"/>
  <c r="AB3"/>
  <c r="R4"/>
  <c r="S4"/>
  <c r="T4"/>
  <c r="U4"/>
  <c r="V4"/>
  <c r="W4"/>
  <c r="X4"/>
  <c r="Y4"/>
  <c r="Z4"/>
  <c r="AA4"/>
  <c r="AB4"/>
  <c r="Q4"/>
  <c r="Q3"/>
  <c r="Q2"/>
  <c r="R1" l="1"/>
  <c r="S1"/>
  <c r="T1"/>
  <c r="U1"/>
  <c r="V1"/>
  <c r="W1"/>
  <c r="X1"/>
  <c r="Y1"/>
  <c r="Z1"/>
  <c r="AA1"/>
  <c r="AB1"/>
  <c r="Q1"/>
  <c r="P3"/>
  <c r="P4"/>
  <c r="P2"/>
  <c r="B36"/>
  <c r="B35"/>
  <c r="B34"/>
  <c r="B32"/>
  <c r="B31"/>
  <c r="B30"/>
  <c r="B28"/>
  <c r="B27"/>
  <c r="B26"/>
  <c r="B24"/>
  <c r="B23"/>
  <c r="B22"/>
  <c r="B20"/>
  <c r="B19"/>
  <c r="B18"/>
  <c r="B16"/>
  <c r="B15"/>
  <c r="B14"/>
  <c r="B12"/>
  <c r="B11"/>
  <c r="B10"/>
  <c r="B8"/>
  <c r="B7"/>
  <c r="B6"/>
</calcChain>
</file>

<file path=xl/sharedStrings.xml><?xml version="1.0" encoding="utf-8"?>
<sst xmlns="http://schemas.openxmlformats.org/spreadsheetml/2006/main" count="60" uniqueCount="24">
  <si>
    <t>Countries</t>
  </si>
  <si>
    <t>Années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</si>
  <si>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</si>
  <si>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</si>
  <si>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</si>
  <si>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</si>
  <si>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</si>
  <si>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</si>
  <si>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</si>
  <si>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</si>
  <si>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</si>
  <si>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</si>
  <si>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</si>
  <si>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</si>
  <si>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Obj du mois</t>
  </si>
  <si>
    <t>A</t>
  </si>
  <si>
    <t>B</t>
  </si>
  <si>
    <t>C</t>
  </si>
  <si>
    <t>E</t>
  </si>
  <si>
    <t>F</t>
  </si>
  <si>
    <t>G</t>
  </si>
  <si>
    <t>H</t>
  </si>
  <si>
    <t>I</t>
  </si>
  <si>
    <t>D</t>
  </si>
</sst>
</file>

<file path=xl/styles.xml><?xml version="1.0" encoding="utf-8"?>
<styleSheet xmlns="http://schemas.openxmlformats.org/spreadsheetml/2006/main">
  <numFmts count="2">
    <numFmt numFmtId="43" formatCode="_-* #,##0.00\ _€_-;\-* #,##0.00\ _€_-;_-* &quot;-&quot;??\ _€_-;_-@_-"/>
    <numFmt numFmtId="164" formatCode="_-* #,##0\ _€_-;\-* #,##0\ _€_-;_-* &quot;-&quot;??\ _€_-;_-@_-"/>
  </numFmts>
  <fonts count="4">
    <font>
      <sz val="11"/>
      <color theme="1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1"/>
      <color rgb="FFFF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9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0" xfId="0" applyFont="1"/>
    <xf numFmtId="0" fontId="3" fillId="2" borderId="0" xfId="0" applyFont="1" applyFill="1" applyAlignment="1">
      <alignment horizontal="center" vertical="center"/>
    </xf>
    <xf numFmtId="164" fontId="2" fillId="0" borderId="0" xfId="1" applyNumberFormat="1" applyFont="1" applyAlignment="1">
      <alignment horizontal="center" vertical="center"/>
    </xf>
    <xf numFmtId="164" fontId="0" fillId="0" borderId="0" xfId="1" applyNumberFormat="1" applyFont="1"/>
    <xf numFmtId="164" fontId="2" fillId="0" borderId="0" xfId="1" applyNumberFormat="1" applyFont="1"/>
    <xf numFmtId="164" fontId="0" fillId="0" borderId="0" xfId="0" applyNumberFormat="1"/>
    <xf numFmtId="0" fontId="0" fillId="3" borderId="1" xfId="0" applyFill="1" applyBorder="1"/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AB37"/>
  <sheetViews>
    <sheetView tabSelected="1" topLeftCell="L1" zoomScale="80" zoomScaleNormal="80" workbookViewId="0">
      <selection activeCell="AB15" sqref="AB15"/>
    </sheetView>
  </sheetViews>
  <sheetFormatPr baseColWidth="10" defaultRowHeight="14"/>
  <cols>
    <col min="3" max="14" width="11" style="5"/>
    <col min="15" max="15" width="3.58203125" customWidth="1"/>
  </cols>
  <sheetData>
    <row r="1" spans="1:28">
      <c r="A1" t="s">
        <v>0</v>
      </c>
      <c r="B1" s="1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4" t="s">
        <v>10</v>
      </c>
      <c r="L1" s="4" t="s">
        <v>11</v>
      </c>
      <c r="M1" s="4" t="s">
        <v>12</v>
      </c>
      <c r="N1" s="4" t="s">
        <v>13</v>
      </c>
      <c r="P1" s="4" t="s">
        <v>15</v>
      </c>
      <c r="Q1" s="7" t="str">
        <f>+C1</f>
        <v>janvier</v>
      </c>
      <c r="R1" s="7" t="str">
        <f t="shared" ref="R1:AB1" si="0">+D1</f>
        <v>février</v>
      </c>
      <c r="S1" s="7" t="str">
        <f t="shared" si="0"/>
        <v>mars</v>
      </c>
      <c r="T1" s="7" t="str">
        <f t="shared" si="0"/>
        <v>avril</v>
      </c>
      <c r="U1" s="7" t="str">
        <f t="shared" si="0"/>
        <v>mai</v>
      </c>
      <c r="V1" s="7" t="str">
        <f t="shared" si="0"/>
        <v>juin</v>
      </c>
      <c r="W1" s="7" t="str">
        <f t="shared" si="0"/>
        <v>juillet</v>
      </c>
      <c r="X1" s="7" t="str">
        <f t="shared" si="0"/>
        <v>août</v>
      </c>
      <c r="Y1" s="7" t="str">
        <f t="shared" si="0"/>
        <v>septembre</v>
      </c>
      <c r="Z1" s="7" t="str">
        <f t="shared" si="0"/>
        <v>octobre</v>
      </c>
      <c r="AA1" s="7" t="str">
        <f t="shared" si="0"/>
        <v>novembre</v>
      </c>
      <c r="AB1" s="7" t="str">
        <f t="shared" si="0"/>
        <v>décembre</v>
      </c>
    </row>
    <row r="2" spans="1:28">
      <c r="A2" t="s">
        <v>15</v>
      </c>
      <c r="B2" s="1">
        <v>2017</v>
      </c>
      <c r="C2" s="5">
        <v>1221</v>
      </c>
      <c r="D2" s="5">
        <v>1397</v>
      </c>
      <c r="E2" s="5">
        <v>1997</v>
      </c>
      <c r="F2" s="5">
        <v>1113</v>
      </c>
      <c r="G2" s="5">
        <v>1746</v>
      </c>
      <c r="H2" s="5">
        <v>1227</v>
      </c>
      <c r="I2" s="5">
        <v>1429</v>
      </c>
      <c r="J2" s="5">
        <v>1207</v>
      </c>
      <c r="K2" s="5">
        <v>1106</v>
      </c>
      <c r="L2" s="5">
        <v>1919</v>
      </c>
      <c r="M2" s="5">
        <v>1179</v>
      </c>
      <c r="N2" s="5">
        <v>1532</v>
      </c>
      <c r="P2">
        <f>+B2</f>
        <v>2017</v>
      </c>
      <c r="Q2" s="8">
        <f>SUMPRODUCT(($C$1:$N$1=Q$1)*($A$2:$A$37&amp;$B$2:$B$37=$P$1&amp;$P2)*($C$2:$N$37))</f>
        <v>1221</v>
      </c>
      <c r="R2" s="8">
        <f t="shared" ref="R2:AB4" si="1">SUMPRODUCT(($C$1:$N$1=R$1)*($A$2:$A$37&amp;$B$2:$B$37=$P$1&amp;$P2)*($C$2:$N$37))</f>
        <v>1397</v>
      </c>
      <c r="S2" s="8">
        <f t="shared" si="1"/>
        <v>1997</v>
      </c>
      <c r="T2" s="8">
        <f t="shared" si="1"/>
        <v>1113</v>
      </c>
      <c r="U2" s="8">
        <f t="shared" si="1"/>
        <v>1746</v>
      </c>
      <c r="V2" s="8">
        <f t="shared" si="1"/>
        <v>1227</v>
      </c>
      <c r="W2" s="8">
        <f t="shared" si="1"/>
        <v>1429</v>
      </c>
      <c r="X2" s="8">
        <f t="shared" si="1"/>
        <v>1207</v>
      </c>
      <c r="Y2" s="8">
        <f t="shared" si="1"/>
        <v>1106</v>
      </c>
      <c r="Z2" s="8">
        <f t="shared" si="1"/>
        <v>1919</v>
      </c>
      <c r="AA2" s="8">
        <f t="shared" si="1"/>
        <v>1179</v>
      </c>
      <c r="AB2" s="8">
        <f t="shared" si="1"/>
        <v>1532</v>
      </c>
    </row>
    <row r="3" spans="1:28">
      <c r="A3" t="s">
        <v>15</v>
      </c>
      <c r="B3" s="1">
        <v>2018</v>
      </c>
      <c r="C3" s="5">
        <v>1196</v>
      </c>
      <c r="D3" s="5">
        <v>1262</v>
      </c>
      <c r="E3" s="5">
        <v>1253</v>
      </c>
      <c r="F3" s="5">
        <v>1351</v>
      </c>
      <c r="G3" s="5">
        <v>1515</v>
      </c>
      <c r="H3" s="5">
        <v>1725</v>
      </c>
      <c r="I3" s="5">
        <v>1701</v>
      </c>
      <c r="J3" s="5">
        <v>1726</v>
      </c>
      <c r="K3" s="5">
        <v>1026</v>
      </c>
      <c r="L3" s="5">
        <v>1498</v>
      </c>
      <c r="M3" s="5">
        <v>1606</v>
      </c>
      <c r="N3" s="5">
        <v>1020</v>
      </c>
      <c r="P3">
        <f t="shared" ref="P3:P4" si="2">+B3</f>
        <v>2018</v>
      </c>
      <c r="Q3" s="8">
        <f>SUMPRODUCT(($C$1:$N$1=Q$1)*($A$2:$A$37&amp;$B$2:$B$37=$P$1&amp;$P3)*($C$2:$N$37))</f>
        <v>1196</v>
      </c>
      <c r="R3" s="8">
        <f t="shared" si="1"/>
        <v>1262</v>
      </c>
      <c r="S3" s="8">
        <f t="shared" si="1"/>
        <v>1253</v>
      </c>
      <c r="T3" s="8">
        <f t="shared" si="1"/>
        <v>1351</v>
      </c>
      <c r="U3" s="8">
        <f t="shared" si="1"/>
        <v>1515</v>
      </c>
      <c r="V3" s="8">
        <f t="shared" si="1"/>
        <v>1725</v>
      </c>
      <c r="W3" s="8">
        <f t="shared" si="1"/>
        <v>1701</v>
      </c>
      <c r="X3" s="8">
        <f t="shared" si="1"/>
        <v>1726</v>
      </c>
      <c r="Y3" s="8">
        <f t="shared" si="1"/>
        <v>1026</v>
      </c>
      <c r="Z3" s="8">
        <f t="shared" si="1"/>
        <v>1498</v>
      </c>
      <c r="AA3" s="8">
        <f t="shared" si="1"/>
        <v>1606</v>
      </c>
      <c r="AB3" s="8">
        <f t="shared" si="1"/>
        <v>1020</v>
      </c>
    </row>
    <row r="4" spans="1:28">
      <c r="A4" t="s">
        <v>15</v>
      </c>
      <c r="B4" s="1">
        <v>2019</v>
      </c>
      <c r="C4" s="5">
        <v>1396</v>
      </c>
      <c r="D4" s="5">
        <v>1929</v>
      </c>
      <c r="E4" s="5">
        <v>1577</v>
      </c>
      <c r="F4" s="5">
        <v>1899</v>
      </c>
      <c r="G4" s="5">
        <v>1447</v>
      </c>
      <c r="H4" s="5">
        <v>1539</v>
      </c>
      <c r="I4" s="5">
        <v>1385</v>
      </c>
      <c r="J4" s="5">
        <v>1088</v>
      </c>
      <c r="K4" s="5">
        <v>1179</v>
      </c>
      <c r="L4" s="5">
        <v>1421</v>
      </c>
      <c r="M4" s="5">
        <v>1404</v>
      </c>
      <c r="N4" s="5">
        <v>1134</v>
      </c>
      <c r="P4">
        <f t="shared" si="2"/>
        <v>2019</v>
      </c>
      <c r="Q4" s="8">
        <f>SUMPRODUCT(($C$1:$N$1=Q$1)*($A$2:$A$37&amp;$B$2:$B$37=$P$1&amp;$P4)*($C$2:$N$37))</f>
        <v>1396</v>
      </c>
      <c r="R4" s="8">
        <f t="shared" si="1"/>
        <v>1929</v>
      </c>
      <c r="S4" s="8">
        <f t="shared" si="1"/>
        <v>1577</v>
      </c>
      <c r="T4" s="8">
        <f t="shared" si="1"/>
        <v>1899</v>
      </c>
      <c r="U4" s="8">
        <f t="shared" si="1"/>
        <v>1447</v>
      </c>
      <c r="V4" s="8">
        <f t="shared" si="1"/>
        <v>1539</v>
      </c>
      <c r="W4" s="8">
        <f t="shared" si="1"/>
        <v>1385</v>
      </c>
      <c r="X4" s="8">
        <f t="shared" si="1"/>
        <v>1088</v>
      </c>
      <c r="Y4" s="8">
        <f t="shared" si="1"/>
        <v>1179</v>
      </c>
      <c r="Z4" s="8">
        <f t="shared" si="1"/>
        <v>1421</v>
      </c>
      <c r="AA4" s="8">
        <f t="shared" si="1"/>
        <v>1404</v>
      </c>
      <c r="AB4" s="8">
        <f t="shared" si="1"/>
        <v>1134</v>
      </c>
    </row>
    <row r="5" spans="1:28">
      <c r="A5" s="2" t="s">
        <v>15</v>
      </c>
      <c r="B5" s="3" t="s">
        <v>14</v>
      </c>
      <c r="C5" s="6">
        <v>1195</v>
      </c>
      <c r="D5" s="6">
        <v>1261</v>
      </c>
      <c r="E5" s="6">
        <v>1252</v>
      </c>
      <c r="F5" s="6">
        <v>1350</v>
      </c>
      <c r="G5" s="6">
        <v>1514</v>
      </c>
      <c r="H5" s="6">
        <v>1724</v>
      </c>
      <c r="I5" s="6">
        <v>1700</v>
      </c>
      <c r="J5" s="6">
        <v>1725</v>
      </c>
      <c r="K5" s="6">
        <v>1025</v>
      </c>
      <c r="L5" s="6">
        <v>1497</v>
      </c>
      <c r="M5" s="6">
        <v>1605</v>
      </c>
      <c r="N5" s="6">
        <v>1019</v>
      </c>
    </row>
    <row r="6" spans="1:28">
      <c r="A6" t="s">
        <v>16</v>
      </c>
      <c r="B6" s="1">
        <f>+$B$2</f>
        <v>2017</v>
      </c>
      <c r="C6" s="5">
        <v>1226</v>
      </c>
      <c r="D6" s="5">
        <v>1758</v>
      </c>
      <c r="E6" s="5">
        <v>1279</v>
      </c>
      <c r="F6" s="5">
        <v>1143</v>
      </c>
      <c r="G6" s="5">
        <v>1164</v>
      </c>
      <c r="H6" s="5">
        <v>1206</v>
      </c>
      <c r="I6" s="5">
        <v>1624</v>
      </c>
      <c r="J6" s="5">
        <v>1217</v>
      </c>
      <c r="K6" s="5">
        <v>1873</v>
      </c>
      <c r="L6" s="5">
        <v>1404</v>
      </c>
      <c r="M6" s="5">
        <v>1666</v>
      </c>
      <c r="N6" s="5">
        <v>1547</v>
      </c>
    </row>
    <row r="7" spans="1:28">
      <c r="A7" t="s">
        <v>16</v>
      </c>
      <c r="B7" s="1">
        <f>+$B$3</f>
        <v>2018</v>
      </c>
      <c r="C7" s="5">
        <v>1035</v>
      </c>
      <c r="D7" s="5">
        <v>1202</v>
      </c>
      <c r="E7" s="5">
        <v>1466</v>
      </c>
      <c r="F7" s="5">
        <v>1418</v>
      </c>
      <c r="G7" s="5">
        <v>1398</v>
      </c>
      <c r="H7" s="5">
        <v>1833</v>
      </c>
      <c r="I7" s="5">
        <v>1588</v>
      </c>
      <c r="J7" s="5">
        <v>1601</v>
      </c>
      <c r="K7" s="5">
        <v>1793</v>
      </c>
      <c r="L7" s="5">
        <v>1503</v>
      </c>
      <c r="M7" s="5">
        <v>1149</v>
      </c>
      <c r="N7" s="5">
        <v>1557</v>
      </c>
    </row>
    <row r="8" spans="1:28">
      <c r="A8" t="s">
        <v>16</v>
      </c>
      <c r="B8" s="1">
        <f>+$B$4</f>
        <v>2019</v>
      </c>
      <c r="C8" s="5">
        <v>1422</v>
      </c>
      <c r="D8" s="5">
        <v>1520</v>
      </c>
      <c r="E8" s="5">
        <v>1235</v>
      </c>
      <c r="F8" s="5">
        <v>1588</v>
      </c>
      <c r="G8" s="5">
        <v>1508</v>
      </c>
      <c r="H8" s="5">
        <v>1058</v>
      </c>
      <c r="I8" s="5">
        <v>1509</v>
      </c>
      <c r="J8" s="5">
        <v>1277</v>
      </c>
      <c r="K8" s="5">
        <v>1404</v>
      </c>
      <c r="L8" s="5">
        <v>1418</v>
      </c>
      <c r="M8" s="5">
        <v>1538</v>
      </c>
      <c r="N8" s="5">
        <v>1840</v>
      </c>
    </row>
    <row r="9" spans="1:28">
      <c r="A9" s="2" t="s">
        <v>16</v>
      </c>
      <c r="B9" s="3" t="s">
        <v>14</v>
      </c>
      <c r="C9" s="6">
        <v>1034</v>
      </c>
      <c r="D9" s="6">
        <v>1201</v>
      </c>
      <c r="E9" s="6">
        <v>1465</v>
      </c>
      <c r="F9" s="6">
        <v>1417</v>
      </c>
      <c r="G9" s="6">
        <v>1397</v>
      </c>
      <c r="H9" s="6">
        <v>1832</v>
      </c>
      <c r="I9" s="6">
        <v>1587</v>
      </c>
      <c r="J9" s="6">
        <v>1600</v>
      </c>
      <c r="K9" s="6">
        <v>1792</v>
      </c>
      <c r="L9" s="6">
        <v>1502</v>
      </c>
      <c r="M9" s="6">
        <v>1148</v>
      </c>
      <c r="N9" s="6">
        <v>1556</v>
      </c>
    </row>
    <row r="10" spans="1:28">
      <c r="A10" t="s">
        <v>17</v>
      </c>
      <c r="B10" s="1">
        <f>+$B$2</f>
        <v>2017</v>
      </c>
      <c r="C10" s="5">
        <v>1299</v>
      </c>
      <c r="D10" s="5">
        <v>1265</v>
      </c>
      <c r="E10" s="5">
        <v>1336</v>
      </c>
      <c r="F10" s="5">
        <v>1750</v>
      </c>
      <c r="G10" s="5">
        <v>1071</v>
      </c>
      <c r="H10" s="5">
        <v>1111</v>
      </c>
      <c r="I10" s="5">
        <v>1448</v>
      </c>
      <c r="J10" s="5">
        <v>1856</v>
      </c>
      <c r="K10" s="5">
        <v>1538</v>
      </c>
      <c r="L10" s="5">
        <v>1486</v>
      </c>
      <c r="M10" s="5">
        <v>1102</v>
      </c>
      <c r="N10" s="5">
        <v>1932</v>
      </c>
    </row>
    <row r="11" spans="1:28">
      <c r="A11" t="s">
        <v>17</v>
      </c>
      <c r="B11" s="1">
        <f>+$B$3</f>
        <v>2018</v>
      </c>
      <c r="C11" s="5">
        <v>1836</v>
      </c>
      <c r="D11" s="5">
        <v>1578</v>
      </c>
      <c r="E11" s="5">
        <v>1204</v>
      </c>
      <c r="F11" s="5">
        <v>1160</v>
      </c>
      <c r="G11" s="5">
        <v>1305</v>
      </c>
      <c r="H11" s="5">
        <v>1214</v>
      </c>
      <c r="I11" s="5">
        <v>1276</v>
      </c>
      <c r="J11" s="5">
        <v>1715</v>
      </c>
      <c r="K11" s="5">
        <v>1076</v>
      </c>
      <c r="L11" s="5">
        <v>1661</v>
      </c>
      <c r="M11" s="5">
        <v>1161</v>
      </c>
      <c r="N11" s="5">
        <v>1265</v>
      </c>
    </row>
    <row r="12" spans="1:28">
      <c r="A12" t="s">
        <v>17</v>
      </c>
      <c r="B12" s="1">
        <f>+$B$4</f>
        <v>2019</v>
      </c>
      <c r="C12" s="5">
        <v>1135</v>
      </c>
      <c r="D12" s="5">
        <v>1623</v>
      </c>
      <c r="E12" s="5">
        <v>1716</v>
      </c>
      <c r="F12" s="5">
        <v>1574</v>
      </c>
      <c r="G12" s="5">
        <v>1536</v>
      </c>
      <c r="H12" s="5">
        <v>1197</v>
      </c>
      <c r="I12" s="5">
        <v>1823</v>
      </c>
      <c r="J12" s="5">
        <v>1432</v>
      </c>
      <c r="K12" s="5">
        <v>1961</v>
      </c>
      <c r="L12" s="5">
        <v>1754</v>
      </c>
      <c r="M12" s="5">
        <v>1622</v>
      </c>
      <c r="N12" s="5">
        <v>1173</v>
      </c>
    </row>
    <row r="13" spans="1:28">
      <c r="A13" s="2" t="s">
        <v>17</v>
      </c>
      <c r="B13" s="3" t="s">
        <v>14</v>
      </c>
      <c r="C13" s="6">
        <v>1835</v>
      </c>
      <c r="D13" s="6">
        <v>1577</v>
      </c>
      <c r="E13" s="6">
        <v>1203</v>
      </c>
      <c r="F13" s="6">
        <v>1159</v>
      </c>
      <c r="G13" s="6">
        <v>1304</v>
      </c>
      <c r="H13" s="6">
        <v>1213</v>
      </c>
      <c r="I13" s="6">
        <v>1275</v>
      </c>
      <c r="J13" s="6">
        <v>1714</v>
      </c>
      <c r="K13" s="6">
        <v>1075</v>
      </c>
      <c r="L13" s="6">
        <v>1660</v>
      </c>
      <c r="M13" s="6">
        <v>1160</v>
      </c>
      <c r="N13" s="6">
        <v>1264</v>
      </c>
    </row>
    <row r="14" spans="1:28">
      <c r="A14" t="s">
        <v>23</v>
      </c>
      <c r="B14" s="1">
        <f>+$B$2</f>
        <v>2017</v>
      </c>
      <c r="C14" s="5">
        <v>1921</v>
      </c>
      <c r="D14" s="5">
        <v>1999</v>
      </c>
      <c r="E14" s="5">
        <v>1837</v>
      </c>
      <c r="F14" s="5">
        <v>1729</v>
      </c>
      <c r="G14" s="5">
        <v>1089</v>
      </c>
      <c r="H14" s="5">
        <v>1291</v>
      </c>
      <c r="I14" s="5">
        <v>1780</v>
      </c>
      <c r="J14" s="5">
        <v>1651</v>
      </c>
      <c r="K14" s="5">
        <v>1973</v>
      </c>
      <c r="L14" s="5">
        <v>1501</v>
      </c>
      <c r="M14" s="5">
        <v>1476</v>
      </c>
      <c r="N14" s="5">
        <v>1198</v>
      </c>
    </row>
    <row r="15" spans="1:28">
      <c r="A15" t="s">
        <v>23</v>
      </c>
      <c r="B15" s="1">
        <f>+$B$3</f>
        <v>2018</v>
      </c>
      <c r="C15" s="5">
        <v>1745</v>
      </c>
      <c r="D15" s="5">
        <v>1763</v>
      </c>
      <c r="E15" s="5">
        <v>1668</v>
      </c>
      <c r="F15" s="5">
        <v>1435</v>
      </c>
      <c r="G15" s="5">
        <v>1153</v>
      </c>
      <c r="H15" s="5">
        <v>1715</v>
      </c>
      <c r="I15" s="5">
        <v>1257</v>
      </c>
      <c r="J15" s="5">
        <v>1221</v>
      </c>
      <c r="K15" s="5">
        <v>1224</v>
      </c>
      <c r="L15" s="5">
        <v>1496</v>
      </c>
      <c r="M15" s="5">
        <v>1879</v>
      </c>
      <c r="N15" s="5">
        <v>1533</v>
      </c>
    </row>
    <row r="16" spans="1:28">
      <c r="A16" t="s">
        <v>23</v>
      </c>
      <c r="B16" s="1">
        <f>+$B$4</f>
        <v>2019</v>
      </c>
      <c r="C16" s="5">
        <v>1675</v>
      </c>
      <c r="D16" s="5">
        <v>1301</v>
      </c>
      <c r="E16" s="5">
        <v>1069</v>
      </c>
      <c r="F16" s="5">
        <v>1297</v>
      </c>
      <c r="G16" s="5">
        <v>1049</v>
      </c>
      <c r="H16" s="5">
        <v>1742</v>
      </c>
      <c r="I16" s="5">
        <v>1152</v>
      </c>
      <c r="J16" s="5">
        <v>1222</v>
      </c>
      <c r="K16" s="5">
        <v>1238</v>
      </c>
      <c r="L16" s="5">
        <v>1188</v>
      </c>
      <c r="M16" s="5">
        <v>1141</v>
      </c>
      <c r="N16" s="5">
        <v>1120</v>
      </c>
    </row>
    <row r="17" spans="1:14">
      <c r="A17" s="2" t="s">
        <v>23</v>
      </c>
      <c r="B17" s="3" t="s">
        <v>14</v>
      </c>
      <c r="C17" s="6">
        <v>1744</v>
      </c>
      <c r="D17" s="6">
        <v>1762</v>
      </c>
      <c r="E17" s="6">
        <v>1667</v>
      </c>
      <c r="F17" s="6">
        <v>1434</v>
      </c>
      <c r="G17" s="6">
        <v>1152</v>
      </c>
      <c r="H17" s="6">
        <v>1714</v>
      </c>
      <c r="I17" s="6">
        <v>1256</v>
      </c>
      <c r="J17" s="6">
        <v>1220</v>
      </c>
      <c r="K17" s="6">
        <v>1223</v>
      </c>
      <c r="L17" s="6">
        <v>1495</v>
      </c>
      <c r="M17" s="6">
        <v>1878</v>
      </c>
      <c r="N17" s="6">
        <v>1532</v>
      </c>
    </row>
    <row r="18" spans="1:14">
      <c r="A18" t="s">
        <v>18</v>
      </c>
      <c r="B18" s="1">
        <f>+$B$2</f>
        <v>2017</v>
      </c>
      <c r="C18" s="5">
        <v>1208</v>
      </c>
      <c r="D18" s="5">
        <v>1911</v>
      </c>
      <c r="E18" s="5">
        <v>1120</v>
      </c>
      <c r="F18" s="5">
        <v>1899</v>
      </c>
      <c r="G18" s="5">
        <v>1376</v>
      </c>
      <c r="H18" s="5">
        <v>1804</v>
      </c>
      <c r="I18" s="5">
        <v>1515</v>
      </c>
      <c r="J18" s="5">
        <v>1003</v>
      </c>
      <c r="K18" s="5">
        <v>1228</v>
      </c>
      <c r="L18" s="5">
        <v>1597</v>
      </c>
      <c r="M18" s="5">
        <v>1908</v>
      </c>
      <c r="N18" s="5">
        <v>1609</v>
      </c>
    </row>
    <row r="19" spans="1:14">
      <c r="A19" t="s">
        <v>18</v>
      </c>
      <c r="B19" s="1">
        <f>+$B$3</f>
        <v>2018</v>
      </c>
      <c r="C19" s="5">
        <v>1334</v>
      </c>
      <c r="D19" s="5">
        <v>1765</v>
      </c>
      <c r="E19" s="5">
        <v>1978</v>
      </c>
      <c r="F19" s="5">
        <v>1420</v>
      </c>
      <c r="G19" s="5">
        <v>1210</v>
      </c>
      <c r="H19" s="5">
        <v>1620</v>
      </c>
      <c r="I19" s="5">
        <v>1752</v>
      </c>
      <c r="J19" s="5">
        <v>1432</v>
      </c>
      <c r="K19" s="5">
        <v>1311</v>
      </c>
      <c r="L19" s="5">
        <v>1397</v>
      </c>
      <c r="M19" s="5">
        <v>1670</v>
      </c>
      <c r="N19" s="5">
        <v>1033</v>
      </c>
    </row>
    <row r="20" spans="1:14">
      <c r="A20" t="s">
        <v>18</v>
      </c>
      <c r="B20" s="1">
        <f>+$B$4</f>
        <v>2019</v>
      </c>
      <c r="C20" s="5">
        <v>1420</v>
      </c>
      <c r="D20" s="5">
        <v>1439</v>
      </c>
      <c r="E20" s="5">
        <v>1801</v>
      </c>
      <c r="F20" s="5">
        <v>1707</v>
      </c>
      <c r="G20" s="5">
        <v>1962</v>
      </c>
      <c r="H20" s="5">
        <v>1434</v>
      </c>
      <c r="I20" s="5">
        <v>1274</v>
      </c>
      <c r="J20" s="5">
        <v>1836</v>
      </c>
      <c r="K20" s="5">
        <v>1728</v>
      </c>
      <c r="L20" s="5">
        <v>1473</v>
      </c>
      <c r="M20" s="5">
        <v>1591</v>
      </c>
      <c r="N20" s="5">
        <v>1487</v>
      </c>
    </row>
    <row r="21" spans="1:14">
      <c r="A21" s="2" t="s">
        <v>18</v>
      </c>
      <c r="B21" s="3" t="s">
        <v>14</v>
      </c>
      <c r="C21" s="6">
        <v>1333</v>
      </c>
      <c r="D21" s="6">
        <v>1764</v>
      </c>
      <c r="E21" s="6">
        <v>1977</v>
      </c>
      <c r="F21" s="6">
        <v>1419</v>
      </c>
      <c r="G21" s="6">
        <v>1209</v>
      </c>
      <c r="H21" s="6">
        <v>1619</v>
      </c>
      <c r="I21" s="6">
        <v>1751</v>
      </c>
      <c r="J21" s="6">
        <v>1431</v>
      </c>
      <c r="K21" s="6">
        <v>1310</v>
      </c>
      <c r="L21" s="6">
        <v>1396</v>
      </c>
      <c r="M21" s="6">
        <v>1669</v>
      </c>
      <c r="N21" s="6">
        <v>1032</v>
      </c>
    </row>
    <row r="22" spans="1:14">
      <c r="A22" t="s">
        <v>19</v>
      </c>
      <c r="B22" s="1">
        <f>+$B$2</f>
        <v>2017</v>
      </c>
      <c r="C22" s="5">
        <v>1949</v>
      </c>
      <c r="D22" s="5">
        <v>1699</v>
      </c>
      <c r="E22" s="5">
        <v>1072</v>
      </c>
      <c r="F22" s="5">
        <v>1788</v>
      </c>
      <c r="G22" s="5">
        <v>1055</v>
      </c>
      <c r="H22" s="5">
        <v>1911</v>
      </c>
      <c r="I22" s="5">
        <v>1779</v>
      </c>
      <c r="J22" s="5">
        <v>1129</v>
      </c>
      <c r="K22" s="5">
        <v>1847</v>
      </c>
      <c r="L22" s="5">
        <v>1274</v>
      </c>
      <c r="M22" s="5">
        <v>1804</v>
      </c>
      <c r="N22" s="5">
        <v>1356</v>
      </c>
    </row>
    <row r="23" spans="1:14">
      <c r="A23" t="s">
        <v>19</v>
      </c>
      <c r="B23" s="1">
        <f>+$B$3</f>
        <v>2018</v>
      </c>
      <c r="C23" s="5">
        <v>1254</v>
      </c>
      <c r="D23" s="5">
        <v>1563</v>
      </c>
      <c r="E23" s="5">
        <v>1062</v>
      </c>
      <c r="F23" s="5">
        <v>1159</v>
      </c>
      <c r="G23" s="5">
        <v>1026</v>
      </c>
      <c r="H23" s="5">
        <v>1782</v>
      </c>
      <c r="I23" s="5">
        <v>1408</v>
      </c>
      <c r="J23" s="5">
        <v>1046</v>
      </c>
      <c r="K23" s="5">
        <v>1070</v>
      </c>
      <c r="L23" s="5">
        <v>1800</v>
      </c>
      <c r="M23" s="5">
        <v>1518</v>
      </c>
      <c r="N23" s="5">
        <v>1253</v>
      </c>
    </row>
    <row r="24" spans="1:14">
      <c r="A24" t="s">
        <v>19</v>
      </c>
      <c r="B24" s="1">
        <f>+$B$4</f>
        <v>2019</v>
      </c>
      <c r="C24" s="5">
        <v>1688</v>
      </c>
      <c r="D24" s="5">
        <v>1562</v>
      </c>
      <c r="E24" s="5">
        <v>1792</v>
      </c>
      <c r="F24" s="5">
        <v>1122</v>
      </c>
      <c r="G24" s="5">
        <v>1838</v>
      </c>
      <c r="H24" s="5">
        <v>1859</v>
      </c>
      <c r="I24" s="5">
        <v>1105</v>
      </c>
      <c r="J24" s="5">
        <v>1403</v>
      </c>
      <c r="K24" s="5">
        <v>1242</v>
      </c>
      <c r="L24" s="5">
        <v>1936</v>
      </c>
      <c r="M24" s="5">
        <v>1591</v>
      </c>
      <c r="N24" s="5">
        <v>1777</v>
      </c>
    </row>
    <row r="25" spans="1:14">
      <c r="A25" s="2" t="s">
        <v>19</v>
      </c>
      <c r="B25" s="3" t="s">
        <v>14</v>
      </c>
      <c r="C25" s="6">
        <v>1253</v>
      </c>
      <c r="D25" s="6">
        <v>1562</v>
      </c>
      <c r="E25" s="6">
        <v>1061</v>
      </c>
      <c r="F25" s="6">
        <v>1158</v>
      </c>
      <c r="G25" s="6">
        <v>1025</v>
      </c>
      <c r="H25" s="6">
        <v>1781</v>
      </c>
      <c r="I25" s="6">
        <v>1407</v>
      </c>
      <c r="J25" s="6">
        <v>1045</v>
      </c>
      <c r="K25" s="6">
        <v>1069</v>
      </c>
      <c r="L25" s="6">
        <v>1799</v>
      </c>
      <c r="M25" s="6">
        <v>1517</v>
      </c>
      <c r="N25" s="6">
        <v>1252</v>
      </c>
    </row>
    <row r="26" spans="1:14">
      <c r="A26" t="s">
        <v>20</v>
      </c>
      <c r="B26" s="1">
        <f>+$B$2</f>
        <v>2017</v>
      </c>
      <c r="C26" s="5">
        <v>1294</v>
      </c>
      <c r="D26" s="5">
        <v>1129</v>
      </c>
      <c r="E26" s="5">
        <v>1329</v>
      </c>
      <c r="F26" s="5">
        <v>1924</v>
      </c>
      <c r="G26" s="5">
        <v>1964</v>
      </c>
      <c r="H26" s="5">
        <v>1723</v>
      </c>
      <c r="I26" s="5">
        <v>1849</v>
      </c>
      <c r="J26" s="5">
        <v>1497</v>
      </c>
      <c r="K26" s="5">
        <v>1033</v>
      </c>
      <c r="L26" s="5">
        <v>1637</v>
      </c>
      <c r="M26" s="5">
        <v>1710</v>
      </c>
      <c r="N26" s="5">
        <v>1461</v>
      </c>
    </row>
    <row r="27" spans="1:14">
      <c r="A27" t="s">
        <v>20</v>
      </c>
      <c r="B27" s="1">
        <f>+$B$3</f>
        <v>2018</v>
      </c>
      <c r="C27" s="5">
        <v>1203</v>
      </c>
      <c r="D27" s="5">
        <v>1251</v>
      </c>
      <c r="E27" s="5">
        <v>1012</v>
      </c>
      <c r="F27" s="5">
        <v>1341</v>
      </c>
      <c r="G27" s="5">
        <v>1907</v>
      </c>
      <c r="H27" s="5">
        <v>1354</v>
      </c>
      <c r="I27" s="5">
        <v>1967</v>
      </c>
      <c r="J27" s="5">
        <v>1210</v>
      </c>
      <c r="K27" s="5">
        <v>1916</v>
      </c>
      <c r="L27" s="5">
        <v>1251</v>
      </c>
      <c r="M27" s="5">
        <v>1065</v>
      </c>
      <c r="N27" s="5">
        <v>1254</v>
      </c>
    </row>
    <row r="28" spans="1:14">
      <c r="A28" t="s">
        <v>20</v>
      </c>
      <c r="B28" s="1">
        <f>+$B$4</f>
        <v>2019</v>
      </c>
      <c r="C28" s="5">
        <v>1912</v>
      </c>
      <c r="D28" s="5">
        <v>1042</v>
      </c>
      <c r="E28" s="5">
        <v>1839</v>
      </c>
      <c r="F28" s="5">
        <v>1302</v>
      </c>
      <c r="G28" s="5">
        <v>1535</v>
      </c>
      <c r="H28" s="5">
        <v>1387</v>
      </c>
      <c r="I28" s="5">
        <v>1752</v>
      </c>
      <c r="J28" s="5">
        <v>1996</v>
      </c>
      <c r="K28" s="5">
        <v>1471</v>
      </c>
      <c r="L28" s="5">
        <v>1741</v>
      </c>
      <c r="M28" s="5">
        <v>1492</v>
      </c>
      <c r="N28" s="5">
        <v>1295</v>
      </c>
    </row>
    <row r="29" spans="1:14">
      <c r="A29" s="2" t="s">
        <v>20</v>
      </c>
      <c r="B29" s="3" t="s">
        <v>14</v>
      </c>
      <c r="C29" s="6">
        <v>1202</v>
      </c>
      <c r="D29" s="6">
        <v>1250</v>
      </c>
      <c r="E29" s="6">
        <v>1011</v>
      </c>
      <c r="F29" s="6">
        <v>1340</v>
      </c>
      <c r="G29" s="6">
        <v>1906</v>
      </c>
      <c r="H29" s="6">
        <v>1353</v>
      </c>
      <c r="I29" s="6">
        <v>1966</v>
      </c>
      <c r="J29" s="6">
        <v>1209</v>
      </c>
      <c r="K29" s="6">
        <v>1915</v>
      </c>
      <c r="L29" s="6">
        <v>1250</v>
      </c>
      <c r="M29" s="6">
        <v>1064</v>
      </c>
      <c r="N29" s="6">
        <v>1253</v>
      </c>
    </row>
    <row r="30" spans="1:14">
      <c r="A30" t="s">
        <v>21</v>
      </c>
      <c r="B30" s="1">
        <f>+$B$2</f>
        <v>2017</v>
      </c>
      <c r="C30" s="5">
        <v>1380</v>
      </c>
      <c r="D30" s="5">
        <v>1664</v>
      </c>
      <c r="E30" s="5">
        <v>1761</v>
      </c>
      <c r="F30" s="5">
        <v>1707</v>
      </c>
      <c r="G30" s="5">
        <v>1645</v>
      </c>
      <c r="H30" s="5">
        <v>1258</v>
      </c>
      <c r="I30" s="5">
        <v>1345</v>
      </c>
      <c r="J30" s="5">
        <v>1405</v>
      </c>
      <c r="K30" s="5">
        <v>1813</v>
      </c>
      <c r="L30" s="5">
        <v>1330</v>
      </c>
      <c r="M30" s="5">
        <v>1787</v>
      </c>
      <c r="N30" s="5">
        <v>1666</v>
      </c>
    </row>
    <row r="31" spans="1:14">
      <c r="A31" t="s">
        <v>21</v>
      </c>
      <c r="B31" s="1">
        <f>+$B$3</f>
        <v>2018</v>
      </c>
      <c r="C31" s="5">
        <v>1763</v>
      </c>
      <c r="D31" s="5">
        <v>1079</v>
      </c>
      <c r="E31" s="5">
        <v>1234</v>
      </c>
      <c r="F31" s="5">
        <v>1571</v>
      </c>
      <c r="G31" s="5">
        <v>1861</v>
      </c>
      <c r="H31" s="5">
        <v>1600</v>
      </c>
      <c r="I31" s="5">
        <v>1646</v>
      </c>
      <c r="J31" s="5">
        <v>1135</v>
      </c>
      <c r="K31" s="5">
        <v>1018</v>
      </c>
      <c r="L31" s="5">
        <v>1117</v>
      </c>
      <c r="M31" s="5">
        <v>1639</v>
      </c>
      <c r="N31" s="5">
        <v>1653</v>
      </c>
    </row>
    <row r="32" spans="1:14">
      <c r="A32" t="s">
        <v>21</v>
      </c>
      <c r="B32" s="1">
        <f>+$B$4</f>
        <v>2019</v>
      </c>
      <c r="C32" s="5">
        <v>1745</v>
      </c>
      <c r="D32" s="5">
        <v>1501</v>
      </c>
      <c r="E32" s="5">
        <v>1827</v>
      </c>
      <c r="F32" s="5">
        <v>1415</v>
      </c>
      <c r="G32" s="5">
        <v>1923</v>
      </c>
      <c r="H32" s="5">
        <v>1334</v>
      </c>
      <c r="I32" s="5">
        <v>1137</v>
      </c>
      <c r="J32" s="5">
        <v>1548</v>
      </c>
      <c r="K32" s="5">
        <v>1655</v>
      </c>
      <c r="L32" s="5">
        <v>1036</v>
      </c>
      <c r="M32" s="5">
        <v>1409</v>
      </c>
      <c r="N32" s="5">
        <v>1490</v>
      </c>
    </row>
    <row r="33" spans="1:14">
      <c r="A33" s="2" t="s">
        <v>21</v>
      </c>
      <c r="B33" s="3" t="s">
        <v>14</v>
      </c>
      <c r="C33" s="6">
        <v>1762</v>
      </c>
      <c r="D33" s="6">
        <v>1078</v>
      </c>
      <c r="E33" s="6">
        <v>1233</v>
      </c>
      <c r="F33" s="6">
        <v>1570</v>
      </c>
      <c r="G33" s="6">
        <v>1860</v>
      </c>
      <c r="H33" s="6">
        <v>1599</v>
      </c>
      <c r="I33" s="6">
        <v>1645</v>
      </c>
      <c r="J33" s="6">
        <v>1134</v>
      </c>
      <c r="K33" s="6">
        <v>1017</v>
      </c>
      <c r="L33" s="6">
        <v>1116</v>
      </c>
      <c r="M33" s="6">
        <v>1638</v>
      </c>
      <c r="N33" s="6">
        <v>1652</v>
      </c>
    </row>
    <row r="34" spans="1:14">
      <c r="A34" t="s">
        <v>22</v>
      </c>
      <c r="B34" s="1">
        <f>+$B$2</f>
        <v>2017</v>
      </c>
      <c r="C34" s="5">
        <v>1436</v>
      </c>
      <c r="D34" s="5">
        <v>1474</v>
      </c>
      <c r="E34" s="5">
        <v>1415</v>
      </c>
      <c r="F34" s="5">
        <v>1318</v>
      </c>
      <c r="G34" s="5">
        <v>1795</v>
      </c>
      <c r="H34" s="5">
        <v>1011</v>
      </c>
      <c r="I34" s="5">
        <v>1145</v>
      </c>
      <c r="J34" s="5">
        <v>1039</v>
      </c>
      <c r="K34" s="5">
        <v>1197</v>
      </c>
      <c r="L34" s="5">
        <v>1559</v>
      </c>
      <c r="M34" s="5">
        <v>1786</v>
      </c>
      <c r="N34" s="5">
        <v>1434</v>
      </c>
    </row>
    <row r="35" spans="1:14">
      <c r="A35" t="s">
        <v>22</v>
      </c>
      <c r="B35" s="1">
        <f>+$B$3</f>
        <v>2018</v>
      </c>
      <c r="C35" s="5">
        <v>1469</v>
      </c>
      <c r="D35" s="5">
        <v>1895</v>
      </c>
      <c r="E35" s="5">
        <v>1674</v>
      </c>
      <c r="F35" s="5">
        <v>1155</v>
      </c>
      <c r="G35" s="5">
        <v>1093</v>
      </c>
      <c r="H35" s="5">
        <v>1651</v>
      </c>
      <c r="I35" s="5">
        <v>1891</v>
      </c>
      <c r="J35" s="5">
        <v>1427</v>
      </c>
      <c r="K35" s="5">
        <v>1042</v>
      </c>
      <c r="L35" s="5">
        <v>1922</v>
      </c>
      <c r="M35" s="5">
        <v>1023</v>
      </c>
      <c r="N35" s="5">
        <v>1169</v>
      </c>
    </row>
    <row r="36" spans="1:14">
      <c r="A36" t="s">
        <v>22</v>
      </c>
      <c r="B36" s="1">
        <f>+$B$4</f>
        <v>2019</v>
      </c>
      <c r="C36" s="5">
        <v>1378</v>
      </c>
      <c r="D36" s="5">
        <v>1993</v>
      </c>
      <c r="E36" s="5">
        <v>1371</v>
      </c>
      <c r="F36" s="5">
        <v>1683</v>
      </c>
      <c r="G36" s="5">
        <v>1411</v>
      </c>
      <c r="H36" s="5">
        <v>1562</v>
      </c>
      <c r="I36" s="5">
        <v>1609</v>
      </c>
      <c r="J36" s="5">
        <v>1029</v>
      </c>
      <c r="K36" s="5">
        <v>1223</v>
      </c>
      <c r="L36" s="5">
        <v>1557</v>
      </c>
      <c r="M36" s="5">
        <v>1982</v>
      </c>
      <c r="N36" s="5">
        <v>1022</v>
      </c>
    </row>
    <row r="37" spans="1:14">
      <c r="A37" s="2" t="s">
        <v>22</v>
      </c>
      <c r="B37" s="3" t="s">
        <v>14</v>
      </c>
      <c r="C37" s="6">
        <v>1468</v>
      </c>
      <c r="D37" s="6">
        <v>1894</v>
      </c>
      <c r="E37" s="6">
        <v>1673</v>
      </c>
      <c r="F37" s="6">
        <v>1154</v>
      </c>
      <c r="G37" s="6">
        <v>1092</v>
      </c>
      <c r="H37" s="6">
        <v>1650</v>
      </c>
      <c r="I37" s="6">
        <v>1890</v>
      </c>
      <c r="J37" s="6">
        <v>1426</v>
      </c>
      <c r="K37" s="6">
        <v>1041</v>
      </c>
      <c r="L37" s="6">
        <v>1921</v>
      </c>
      <c r="M37" s="6">
        <v>1022</v>
      </c>
      <c r="N37" s="6">
        <v>1168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Knauf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gautherotb</dc:creator>
  <cp:lastModifiedBy>tulipe</cp:lastModifiedBy>
  <dcterms:created xsi:type="dcterms:W3CDTF">2019-06-27T11:27:12Z</dcterms:created>
  <dcterms:modified xsi:type="dcterms:W3CDTF">2019-06-27T11:42:04Z</dcterms:modified>
</cp:coreProperties>
</file>