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 defaultThemeVersion="124226"/>
  <bookViews>
    <workbookView xWindow="-20" yWindow="5820" windowWidth="19420" windowHeight="5880" activeTab="1"/>
  </bookViews>
  <sheets>
    <sheet name="Listing genéral" sheetId="6" r:id="rId1"/>
    <sheet name="synthese choix" sheetId="7" r:id="rId2"/>
  </sheets>
  <definedNames>
    <definedName name="bdd">OFFSET('Listing genéral'!$A$6:$G$6,,,ROWS(colcat))</definedName>
    <definedName name="Catégories">#REF!</definedName>
    <definedName name="colcat">OFFSET('Listing genéral'!$E$6,,,COUNTIF('Listing genéral'!$E:$E,"&gt;&lt;")-1)</definedName>
    <definedName name="liste">OFFSET('Listing genéral'!$RP$6,,,COUNTIF('Listing genéral'!$RP:$RP,"&gt;&lt;"))</definedName>
    <definedName name="LISTING">'Listing genéral'!$1:$1048576</definedName>
  </definedNames>
  <calcPr calcId="124519"/>
</workbook>
</file>

<file path=xl/calcChain.xml><?xml version="1.0" encoding="utf-8"?>
<calcChain xmlns="http://schemas.openxmlformats.org/spreadsheetml/2006/main">
  <c r="RP6" i="6" a="1"/>
  <c r="RP6" s="1"/>
  <c r="RP7" s="1" a="1"/>
  <c r="RP7" s="1"/>
  <c r="O1" i="7"/>
  <c r="B86" s="1"/>
  <c r="E100" l="1"/>
  <c r="C100"/>
  <c r="A100"/>
  <c r="E99"/>
  <c r="C99"/>
  <c r="A99"/>
  <c r="E98"/>
  <c r="C98"/>
  <c r="A98"/>
  <c r="E97"/>
  <c r="C97"/>
  <c r="A97"/>
  <c r="E96"/>
  <c r="C96"/>
  <c r="A96"/>
  <c r="E95"/>
  <c r="C95"/>
  <c r="A95"/>
  <c r="E94"/>
  <c r="C94"/>
  <c r="A94"/>
  <c r="E93"/>
  <c r="C93"/>
  <c r="A93"/>
  <c r="E92"/>
  <c r="C92"/>
  <c r="A92"/>
  <c r="E91"/>
  <c r="C91"/>
  <c r="A91"/>
  <c r="E90"/>
  <c r="C90"/>
  <c r="A90"/>
  <c r="E89"/>
  <c r="C89"/>
  <c r="F88"/>
  <c r="B88"/>
  <c r="D87"/>
  <c r="F86"/>
  <c r="B4"/>
  <c r="D4"/>
  <c r="F4"/>
  <c r="B5"/>
  <c r="D5"/>
  <c r="F5"/>
  <c r="B6"/>
  <c r="D6"/>
  <c r="F6"/>
  <c r="B7"/>
  <c r="D7"/>
  <c r="F7"/>
  <c r="B8"/>
  <c r="D8"/>
  <c r="F8"/>
  <c r="B9"/>
  <c r="D9"/>
  <c r="F9"/>
  <c r="B10"/>
  <c r="D10"/>
  <c r="F10"/>
  <c r="B11"/>
  <c r="D11"/>
  <c r="F11"/>
  <c r="B12"/>
  <c r="D12"/>
  <c r="F12"/>
  <c r="B13"/>
  <c r="D13"/>
  <c r="F13"/>
  <c r="B14"/>
  <c r="D14"/>
  <c r="F14"/>
  <c r="B15"/>
  <c r="D15"/>
  <c r="F15"/>
  <c r="B16"/>
  <c r="D16"/>
  <c r="F16"/>
  <c r="B17"/>
  <c r="D17"/>
  <c r="F17"/>
  <c r="B18"/>
  <c r="D18"/>
  <c r="F18"/>
  <c r="B19"/>
  <c r="D19"/>
  <c r="F19"/>
  <c r="B20"/>
  <c r="D20"/>
  <c r="F20"/>
  <c r="B21"/>
  <c r="D21"/>
  <c r="F21"/>
  <c r="B22"/>
  <c r="D22"/>
  <c r="F22"/>
  <c r="B23"/>
  <c r="D23"/>
  <c r="F23"/>
  <c r="B24"/>
  <c r="D24"/>
  <c r="F24"/>
  <c r="B25"/>
  <c r="D25"/>
  <c r="F25"/>
  <c r="B26"/>
  <c r="D26"/>
  <c r="F26"/>
  <c r="B27"/>
  <c r="D27"/>
  <c r="F27"/>
  <c r="B28"/>
  <c r="D28"/>
  <c r="F28"/>
  <c r="B29"/>
  <c r="D29"/>
  <c r="F29"/>
  <c r="B30"/>
  <c r="D30"/>
  <c r="F30"/>
  <c r="B31"/>
  <c r="D31"/>
  <c r="F31"/>
  <c r="B32"/>
  <c r="D32"/>
  <c r="F32"/>
  <c r="B33"/>
  <c r="D33"/>
  <c r="F33"/>
  <c r="B34"/>
  <c r="D34"/>
  <c r="F34"/>
  <c r="B35"/>
  <c r="D35"/>
  <c r="F35"/>
  <c r="B36"/>
  <c r="D36"/>
  <c r="F36"/>
  <c r="B37"/>
  <c r="D37"/>
  <c r="F37"/>
  <c r="B38"/>
  <c r="D38"/>
  <c r="F38"/>
  <c r="B39"/>
  <c r="D39"/>
  <c r="F39"/>
  <c r="B40"/>
  <c r="D40"/>
  <c r="F40"/>
  <c r="B41"/>
  <c r="D41"/>
  <c r="F41"/>
  <c r="B42"/>
  <c r="D42"/>
  <c r="F42"/>
  <c r="B43"/>
  <c r="D43"/>
  <c r="F43"/>
  <c r="B44"/>
  <c r="D44"/>
  <c r="F44"/>
  <c r="B45"/>
  <c r="D45"/>
  <c r="F45"/>
  <c r="B46"/>
  <c r="D46"/>
  <c r="F46"/>
  <c r="B47"/>
  <c r="D47"/>
  <c r="F47"/>
  <c r="B48"/>
  <c r="D48"/>
  <c r="F48"/>
  <c r="B49"/>
  <c r="D49"/>
  <c r="F49"/>
  <c r="B50"/>
  <c r="D50"/>
  <c r="F50"/>
  <c r="B51"/>
  <c r="D51"/>
  <c r="F51"/>
  <c r="B52"/>
  <c r="D52"/>
  <c r="F52"/>
  <c r="B53"/>
  <c r="D53"/>
  <c r="F53"/>
  <c r="B54"/>
  <c r="D54"/>
  <c r="F54"/>
  <c r="B55"/>
  <c r="D55"/>
  <c r="F55"/>
  <c r="B56"/>
  <c r="D56"/>
  <c r="F56"/>
  <c r="B57"/>
  <c r="D57"/>
  <c r="F57"/>
  <c r="B58"/>
  <c r="D58"/>
  <c r="F58"/>
  <c r="B59"/>
  <c r="D59"/>
  <c r="F59"/>
  <c r="B60"/>
  <c r="D60"/>
  <c r="F60"/>
  <c r="B61"/>
  <c r="D61"/>
  <c r="F61"/>
  <c r="B62"/>
  <c r="D62"/>
  <c r="F62"/>
  <c r="B63"/>
  <c r="D63"/>
  <c r="F63"/>
  <c r="B64"/>
  <c r="D64"/>
  <c r="F64"/>
  <c r="B65"/>
  <c r="D65"/>
  <c r="F65"/>
  <c r="B66"/>
  <c r="D66"/>
  <c r="F66"/>
  <c r="B67"/>
  <c r="D67"/>
  <c r="F67"/>
  <c r="B68"/>
  <c r="D68"/>
  <c r="F68"/>
  <c r="B69"/>
  <c r="D69"/>
  <c r="F69"/>
  <c r="B70"/>
  <c r="D70"/>
  <c r="F70"/>
  <c r="B71"/>
  <c r="D71"/>
  <c r="F71"/>
  <c r="B72"/>
  <c r="D72"/>
  <c r="F72"/>
  <c r="B73"/>
  <c r="D73"/>
  <c r="F73"/>
  <c r="B74"/>
  <c r="D74"/>
  <c r="F74"/>
  <c r="B75"/>
  <c r="D75"/>
  <c r="F75"/>
  <c r="B76"/>
  <c r="D76"/>
  <c r="F76"/>
  <c r="B77"/>
  <c r="D77"/>
  <c r="F77"/>
  <c r="B78"/>
  <c r="D78"/>
  <c r="F78"/>
  <c r="B79"/>
  <c r="D79"/>
  <c r="F79"/>
  <c r="B80"/>
  <c r="D80"/>
  <c r="F80"/>
  <c r="B81"/>
  <c r="D81"/>
  <c r="F81"/>
  <c r="B82"/>
  <c r="D82"/>
  <c r="F82"/>
  <c r="B83"/>
  <c r="D83"/>
  <c r="F83"/>
  <c r="B84"/>
  <c r="D84"/>
  <c r="F84"/>
  <c r="B85"/>
  <c r="D85"/>
  <c r="F85"/>
  <c r="A4"/>
  <c r="C4"/>
  <c r="E4"/>
  <c r="A5"/>
  <c r="C5"/>
  <c r="E5"/>
  <c r="A6"/>
  <c r="C6"/>
  <c r="E6"/>
  <c r="A7"/>
  <c r="C7"/>
  <c r="E7"/>
  <c r="A8"/>
  <c r="C8"/>
  <c r="E8"/>
  <c r="A9"/>
  <c r="C9"/>
  <c r="E9"/>
  <c r="A10"/>
  <c r="C10"/>
  <c r="E10"/>
  <c r="A11"/>
  <c r="C11"/>
  <c r="E11"/>
  <c r="A12"/>
  <c r="C12"/>
  <c r="E12"/>
  <c r="A13"/>
  <c r="C13"/>
  <c r="E13"/>
  <c r="A14"/>
  <c r="C14"/>
  <c r="E14"/>
  <c r="A15"/>
  <c r="C15"/>
  <c r="E15"/>
  <c r="A16"/>
  <c r="C16"/>
  <c r="E16"/>
  <c r="A17"/>
  <c r="C17"/>
  <c r="E17"/>
  <c r="A18"/>
  <c r="C18"/>
  <c r="E18"/>
  <c r="A19"/>
  <c r="C19"/>
  <c r="E19"/>
  <c r="A20"/>
  <c r="C20"/>
  <c r="E20"/>
  <c r="A21"/>
  <c r="C21"/>
  <c r="E21"/>
  <c r="A22"/>
  <c r="C22"/>
  <c r="E22"/>
  <c r="A23"/>
  <c r="C23"/>
  <c r="E23"/>
  <c r="A24"/>
  <c r="C24"/>
  <c r="E24"/>
  <c r="A25"/>
  <c r="C25"/>
  <c r="E25"/>
  <c r="A26"/>
  <c r="C26"/>
  <c r="E26"/>
  <c r="A27"/>
  <c r="C27"/>
  <c r="E27"/>
  <c r="A28"/>
  <c r="C28"/>
  <c r="E28"/>
  <c r="A29"/>
  <c r="C29"/>
  <c r="E29"/>
  <c r="A30"/>
  <c r="C30"/>
  <c r="E30"/>
  <c r="A31"/>
  <c r="C31"/>
  <c r="E31"/>
  <c r="A32"/>
  <c r="C32"/>
  <c r="E32"/>
  <c r="A33"/>
  <c r="C33"/>
  <c r="E33"/>
  <c r="A34"/>
  <c r="C34"/>
  <c r="E34"/>
  <c r="A35"/>
  <c r="C35"/>
  <c r="E35"/>
  <c r="A36"/>
  <c r="C36"/>
  <c r="E36"/>
  <c r="A37"/>
  <c r="C37"/>
  <c r="E37"/>
  <c r="A38"/>
  <c r="C38"/>
  <c r="E38"/>
  <c r="A39"/>
  <c r="C39"/>
  <c r="E39"/>
  <c r="A40"/>
  <c r="C40"/>
  <c r="E40"/>
  <c r="A41"/>
  <c r="C41"/>
  <c r="E41"/>
  <c r="A42"/>
  <c r="C42"/>
  <c r="E42"/>
  <c r="A43"/>
  <c r="C43"/>
  <c r="E43"/>
  <c r="A44"/>
  <c r="C44"/>
  <c r="E44"/>
  <c r="A45"/>
  <c r="C45"/>
  <c r="E45"/>
  <c r="A46"/>
  <c r="C46"/>
  <c r="E46"/>
  <c r="A47"/>
  <c r="C47"/>
  <c r="E47"/>
  <c r="A48"/>
  <c r="C48"/>
  <c r="E48"/>
  <c r="A49"/>
  <c r="C49"/>
  <c r="E49"/>
  <c r="A50"/>
  <c r="C50"/>
  <c r="E50"/>
  <c r="A51"/>
  <c r="C51"/>
  <c r="E51"/>
  <c r="A52"/>
  <c r="C52"/>
  <c r="E52"/>
  <c r="A53"/>
  <c r="C53"/>
  <c r="E53"/>
  <c r="A54"/>
  <c r="C54"/>
  <c r="E54"/>
  <c r="A55"/>
  <c r="C55"/>
  <c r="E55"/>
  <c r="A56"/>
  <c r="C56"/>
  <c r="E56"/>
  <c r="A57"/>
  <c r="C57"/>
  <c r="E57"/>
  <c r="A58"/>
  <c r="C58"/>
  <c r="E58"/>
  <c r="A59"/>
  <c r="C59"/>
  <c r="E59"/>
  <c r="A60"/>
  <c r="C60"/>
  <c r="E60"/>
  <c r="A61"/>
  <c r="C61"/>
  <c r="E61"/>
  <c r="A62"/>
  <c r="C62"/>
  <c r="E62"/>
  <c r="A63"/>
  <c r="C63"/>
  <c r="E63"/>
  <c r="A64"/>
  <c r="C64"/>
  <c r="E64"/>
  <c r="A65"/>
  <c r="C65"/>
  <c r="E65"/>
  <c r="A66"/>
  <c r="C66"/>
  <c r="E66"/>
  <c r="A67"/>
  <c r="C67"/>
  <c r="E67"/>
  <c r="A68"/>
  <c r="C68"/>
  <c r="E68"/>
  <c r="A69"/>
  <c r="C69"/>
  <c r="E69"/>
  <c r="A70"/>
  <c r="C70"/>
  <c r="E70"/>
  <c r="A71"/>
  <c r="C71"/>
  <c r="E71"/>
  <c r="A72"/>
  <c r="C72"/>
  <c r="E72"/>
  <c r="A73"/>
  <c r="C73"/>
  <c r="E73"/>
  <c r="A74"/>
  <c r="C74"/>
  <c r="E74"/>
  <c r="A75"/>
  <c r="C75"/>
  <c r="E75"/>
  <c r="A76"/>
  <c r="C76"/>
  <c r="E76"/>
  <c r="A77"/>
  <c r="C77"/>
  <c r="E77"/>
  <c r="A78"/>
  <c r="C78"/>
  <c r="E78"/>
  <c r="A79"/>
  <c r="C79"/>
  <c r="E79"/>
  <c r="A80"/>
  <c r="C80"/>
  <c r="E80"/>
  <c r="A81"/>
  <c r="C81"/>
  <c r="E81"/>
  <c r="A82"/>
  <c r="C82"/>
  <c r="E82"/>
  <c r="A83"/>
  <c r="C83"/>
  <c r="E83"/>
  <c r="A84"/>
  <c r="C84"/>
  <c r="E84"/>
  <c r="A85"/>
  <c r="C85"/>
  <c r="E85"/>
  <c r="A86"/>
  <c r="C86"/>
  <c r="E86"/>
  <c r="A87"/>
  <c r="C87"/>
  <c r="E87"/>
  <c r="A88"/>
  <c r="C88"/>
  <c r="E88"/>
  <c r="A89"/>
  <c r="F100"/>
  <c r="D100"/>
  <c r="B100"/>
  <c r="F99"/>
  <c r="D99"/>
  <c r="B99"/>
  <c r="F98"/>
  <c r="D98"/>
  <c r="B98"/>
  <c r="F97"/>
  <c r="D97"/>
  <c r="B97"/>
  <c r="F96"/>
  <c r="D96"/>
  <c r="B96"/>
  <c r="F95"/>
  <c r="D95"/>
  <c r="B95"/>
  <c r="F94"/>
  <c r="D94"/>
  <c r="B94"/>
  <c r="F93"/>
  <c r="D93"/>
  <c r="B93"/>
  <c r="F92"/>
  <c r="D92"/>
  <c r="B92"/>
  <c r="F91"/>
  <c r="D91"/>
  <c r="B91"/>
  <c r="F90"/>
  <c r="D90"/>
  <c r="B90"/>
  <c r="F89"/>
  <c r="D89"/>
  <c r="B89"/>
  <c r="D88"/>
  <c r="F87"/>
  <c r="B87"/>
  <c r="D86"/>
  <c r="RP8" i="6" a="1"/>
  <c r="RP8" s="1"/>
  <c r="A3" i="7"/>
  <c r="F3"/>
  <c r="E3"/>
  <c r="D3"/>
  <c r="C3"/>
  <c r="B3"/>
  <c r="RP9" i="6" l="1" a="1"/>
  <c r="RP9" s="1"/>
  <c r="RP10" s="1" a="1"/>
  <c r="RP10" s="1"/>
  <c r="RP11" l="1" a="1"/>
  <c r="RP11" s="1"/>
  <c r="RP12" s="1" a="1"/>
  <c r="RP12" s="1"/>
  <c r="RP13" l="1" a="1"/>
  <c r="RP13" s="1"/>
  <c r="RP14" l="1" a="1"/>
  <c r="RP14" s="1"/>
  <c r="RP15" s="1" a="1"/>
  <c r="RP15" s="1"/>
  <c r="RP16" s="1" a="1"/>
  <c r="RP16" s="1"/>
  <c r="RP17" s="1" a="1"/>
  <c r="RP17" s="1"/>
  <c r="RP18" s="1" a="1"/>
  <c r="RP18" s="1"/>
  <c r="RP19" s="1" a="1"/>
  <c r="RP19" s="1"/>
  <c r="RP20" s="1" a="1"/>
  <c r="RP20" s="1"/>
  <c r="RP21" s="1" a="1"/>
  <c r="RP21" s="1"/>
  <c r="RP22" s="1" a="1"/>
  <c r="RP22" s="1"/>
  <c r="RP23" s="1" a="1"/>
  <c r="RP23" s="1"/>
  <c r="RP24" s="1" a="1"/>
  <c r="RP24" s="1"/>
</calcChain>
</file>

<file path=xl/sharedStrings.xml><?xml version="1.0" encoding="utf-8"?>
<sst xmlns="http://schemas.openxmlformats.org/spreadsheetml/2006/main" count="150" uniqueCount="74">
  <si>
    <t>Nom</t>
  </si>
  <si>
    <t>Prénom</t>
  </si>
  <si>
    <t>Licence</t>
  </si>
  <si>
    <t>Née le</t>
  </si>
  <si>
    <t>Adresse</t>
  </si>
  <si>
    <t>Club</t>
  </si>
  <si>
    <t>Catégorie</t>
  </si>
  <si>
    <t>U10</t>
  </si>
  <si>
    <t>U11</t>
  </si>
  <si>
    <t>U15</t>
  </si>
  <si>
    <t>U14</t>
  </si>
  <si>
    <t>CHLOE</t>
  </si>
  <si>
    <t>MARINE</t>
  </si>
  <si>
    <t>ANAIS</t>
  </si>
  <si>
    <t>CELINE</t>
  </si>
  <si>
    <t>MARIE</t>
  </si>
  <si>
    <t>ALICIA</t>
  </si>
  <si>
    <t>CRAMPE FOSSERIES</t>
  </si>
  <si>
    <t>CAMACHO</t>
  </si>
  <si>
    <t>SABRINA</t>
  </si>
  <si>
    <t>CIDIN</t>
  </si>
  <si>
    <t>IMANE</t>
  </si>
  <si>
    <t>PENNAVAIRE</t>
  </si>
  <si>
    <t>QUEROL</t>
  </si>
  <si>
    <t>TAJAN</t>
  </si>
  <si>
    <t>CORALIE</t>
  </si>
  <si>
    <t>SE</t>
  </si>
  <si>
    <t>GARCIA ANDUJAR</t>
  </si>
  <si>
    <t>LAURA</t>
  </si>
  <si>
    <t>TRICAUD</t>
  </si>
  <si>
    <t>CAPOT</t>
  </si>
  <si>
    <t>JEANSOULE</t>
  </si>
  <si>
    <t>MUR</t>
  </si>
  <si>
    <t>MARGAUX</t>
  </si>
  <si>
    <t>SABATHE</t>
  </si>
  <si>
    <t>MELANIE</t>
  </si>
  <si>
    <t>EL AOUAD</t>
  </si>
  <si>
    <t>LISTING GENERAL 2015-2016</t>
  </si>
  <si>
    <t>ORNECH</t>
  </si>
  <si>
    <t>LORENZA</t>
  </si>
  <si>
    <t>INES</t>
  </si>
  <si>
    <t>KOSTIUK</t>
  </si>
  <si>
    <t>TATIANA</t>
  </si>
  <si>
    <t>SOROS</t>
  </si>
  <si>
    <t>Yohanna</t>
  </si>
  <si>
    <t>FAGOU</t>
  </si>
  <si>
    <t>Clara</t>
  </si>
  <si>
    <t>LAPEYRE</t>
  </si>
  <si>
    <t>PEREIRA ORFAO</t>
  </si>
  <si>
    <t>Elisabete Maria</t>
  </si>
  <si>
    <t>PEROT</t>
  </si>
  <si>
    <t>Florence</t>
  </si>
  <si>
    <t>AZAS</t>
  </si>
  <si>
    <t>PRISCILLA</t>
  </si>
  <si>
    <t>CAMARA</t>
  </si>
  <si>
    <t>TRESSY</t>
  </si>
  <si>
    <t>MENANTEAU</t>
  </si>
  <si>
    <t>ZETTLITZ</t>
  </si>
  <si>
    <t>SHIRLEY</t>
  </si>
  <si>
    <t>CABLAT</t>
  </si>
  <si>
    <t>SHARON</t>
  </si>
  <si>
    <t>LANDREVIE</t>
  </si>
  <si>
    <t>AURORE</t>
  </si>
  <si>
    <t>SERRES</t>
  </si>
  <si>
    <t>MINJOLLOU</t>
  </si>
  <si>
    <t>CARLA</t>
  </si>
  <si>
    <t>AGATHE</t>
  </si>
  <si>
    <t>Paris</t>
  </si>
  <si>
    <t>Lyon</t>
  </si>
  <si>
    <t>toulouse</t>
  </si>
  <si>
    <t>lille</t>
  </si>
  <si>
    <t>manchester</t>
  </si>
  <si>
    <t>quimper</t>
  </si>
  <si>
    <t>tu choisis ta
feuille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</si>
</sst>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8"/>
      <color rgb="FFFF0000"/>
      <name val="Arial"/>
      <family val="2"/>
    </font>
    <font>
      <sz val="8"/>
      <color theme="0" tint="-0.1499984740745262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1"/>
      <color theme="3" tint="-0.499984740745262"/>
      <name val="Calibri"/>
      <family val="2"/>
      <scheme val="minor"/>
    </font>
    <font>
      <sz val="8"/>
      <color theme="3" tint="-0.49998474074526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81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14" fontId="1" fillId="0" borderId="0" xfId="0" applyNumberFormat="1" applyFont="1" applyFill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2" fillId="0" borderId="0" xfId="0" applyFont="1" applyFill="1" applyAlignment="1">
      <alignment horizontal="center"/>
    </xf>
    <xf numFmtId="0" fontId="3" fillId="2" borderId="0" xfId="0" applyFont="1" applyFill="1"/>
    <xf numFmtId="0" fontId="0" fillId="3" borderId="0" xfId="0" applyFill="1"/>
    <xf numFmtId="0" fontId="0" fillId="3" borderId="0" xfId="0" applyFill="1" applyAlignment="1">
      <alignment wrapText="1"/>
    </xf>
    <xf numFmtId="0" fontId="4" fillId="3" borderId="0" xfId="0" applyFont="1" applyFill="1" applyAlignment="1">
      <alignment horizontal="center" vertical="center"/>
    </xf>
    <xf numFmtId="14" fontId="6" fillId="3" borderId="1" xfId="0" applyNumberFormat="1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81FF"/>
      <color rgb="FFD1A3FF"/>
      <color rgb="FF0000FF"/>
      <color rgb="FFDDD9C4"/>
      <color rgb="FFFFFFF3"/>
      <color rgb="FFFFFFCC"/>
      <color rgb="FFCCFF66"/>
      <color rgb="FF99FF99"/>
      <color rgb="FFE8D1B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BMC34"/>
  <sheetViews>
    <sheetView topLeftCell="RH1" workbookViewId="0">
      <selection activeCell="RP6" sqref="RP6"/>
    </sheetView>
  </sheetViews>
  <sheetFormatPr baseColWidth="10" defaultColWidth="11.453125" defaultRowHeight="10"/>
  <cols>
    <col min="1" max="1" width="17.81640625" style="2" bestFit="1" customWidth="1"/>
    <col min="2" max="2" width="13.81640625" style="2" bestFit="1" customWidth="1"/>
    <col min="3" max="3" width="10.453125" style="2" bestFit="1" customWidth="1"/>
    <col min="4" max="4" width="8.7265625" style="2" bestFit="1" customWidth="1"/>
    <col min="5" max="5" width="7.54296875" style="2" bestFit="1" customWidth="1"/>
    <col min="6" max="6" width="23.54296875" style="2" customWidth="1"/>
    <col min="7" max="7" width="24.7265625" style="2" bestFit="1" customWidth="1"/>
    <col min="8" max="16384" width="11.453125" style="1"/>
  </cols>
  <sheetData>
    <row r="2" spans="1:1693" ht="23">
      <c r="A2" s="6" t="s">
        <v>37</v>
      </c>
      <c r="B2" s="6"/>
      <c r="C2" s="6"/>
      <c r="D2" s="6"/>
      <c r="E2" s="6"/>
      <c r="F2" s="6"/>
      <c r="G2" s="6"/>
    </row>
    <row r="4" spans="1:1693">
      <c r="A4" s="2" t="s">
        <v>0</v>
      </c>
      <c r="B4" s="2" t="s">
        <v>1</v>
      </c>
      <c r="C4" s="2" t="s">
        <v>2</v>
      </c>
      <c r="D4" s="2" t="s">
        <v>3</v>
      </c>
      <c r="E4" s="2" t="s">
        <v>6</v>
      </c>
      <c r="F4" s="2" t="s">
        <v>4</v>
      </c>
      <c r="G4" s="2" t="s">
        <v>5</v>
      </c>
    </row>
    <row r="6" spans="1:1693">
      <c r="A6" s="2" t="s">
        <v>29</v>
      </c>
      <c r="B6" s="2" t="s">
        <v>35</v>
      </c>
      <c r="C6" s="2">
        <v>1</v>
      </c>
      <c r="D6" s="3">
        <v>1</v>
      </c>
      <c r="E6" s="2" t="s">
        <v>26</v>
      </c>
      <c r="F6" s="2" t="s">
        <v>72</v>
      </c>
      <c r="G6" s="2" t="s">
        <v>67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  <c r="IV6" s="2"/>
      <c r="IW6" s="2"/>
      <c r="IX6" s="2"/>
      <c r="IY6" s="2"/>
      <c r="IZ6" s="2"/>
      <c r="JA6" s="2"/>
      <c r="JB6" s="2"/>
      <c r="JC6" s="2"/>
      <c r="JD6" s="2"/>
      <c r="JE6" s="2"/>
      <c r="JF6" s="2"/>
      <c r="JG6" s="2"/>
      <c r="JH6" s="2"/>
      <c r="JI6" s="2"/>
      <c r="JJ6" s="2"/>
      <c r="JK6" s="2"/>
      <c r="JL6" s="2"/>
      <c r="JM6" s="2"/>
      <c r="JN6" s="2"/>
      <c r="JO6" s="2"/>
      <c r="JP6" s="2"/>
      <c r="JQ6" s="2"/>
      <c r="JR6" s="2"/>
      <c r="JS6" s="2"/>
      <c r="JT6" s="2"/>
      <c r="JU6" s="2"/>
      <c r="JV6" s="2"/>
      <c r="JW6" s="2"/>
      <c r="JX6" s="2"/>
      <c r="JY6" s="2"/>
      <c r="JZ6" s="2"/>
      <c r="KA6" s="2"/>
      <c r="KB6" s="2"/>
      <c r="KC6" s="2"/>
      <c r="KD6" s="2"/>
      <c r="KE6" s="2"/>
      <c r="KF6" s="2"/>
      <c r="KG6" s="2"/>
      <c r="KH6" s="2"/>
      <c r="KI6" s="2"/>
      <c r="KJ6" s="2"/>
      <c r="KK6" s="2"/>
      <c r="KL6" s="2"/>
      <c r="KM6" s="2"/>
      <c r="KN6" s="2"/>
      <c r="KO6" s="2"/>
      <c r="KP6" s="2"/>
      <c r="KQ6" s="2"/>
      <c r="KR6" s="2"/>
      <c r="KS6" s="2"/>
      <c r="KT6" s="2"/>
      <c r="KU6" s="2"/>
      <c r="KV6" s="2"/>
      <c r="KW6" s="2"/>
      <c r="KX6" s="2"/>
      <c r="KY6" s="2"/>
      <c r="KZ6" s="2"/>
      <c r="LA6" s="2"/>
      <c r="LB6" s="2"/>
      <c r="LC6" s="2"/>
      <c r="LD6" s="2"/>
      <c r="LE6" s="2"/>
      <c r="LF6" s="2"/>
      <c r="LG6" s="2"/>
      <c r="LH6" s="2"/>
      <c r="LI6" s="2"/>
      <c r="LJ6" s="2"/>
      <c r="LK6" s="2"/>
      <c r="LL6" s="2"/>
      <c r="LM6" s="2"/>
      <c r="LN6" s="2"/>
      <c r="LO6" s="2"/>
      <c r="LP6" s="2"/>
      <c r="LQ6" s="2"/>
      <c r="LR6" s="2"/>
      <c r="LS6" s="2"/>
      <c r="LT6" s="2"/>
      <c r="LU6" s="2"/>
      <c r="LV6" s="2"/>
      <c r="LW6" s="2"/>
      <c r="LX6" s="2"/>
      <c r="LY6" s="2"/>
      <c r="LZ6" s="2"/>
      <c r="MA6" s="2"/>
      <c r="MB6" s="2"/>
      <c r="MC6" s="2"/>
      <c r="MD6" s="2"/>
      <c r="ME6" s="2"/>
      <c r="MF6" s="2"/>
      <c r="MG6" s="2"/>
      <c r="MH6" s="2"/>
      <c r="MI6" s="2"/>
      <c r="MJ6" s="2"/>
      <c r="MK6" s="2"/>
      <c r="ML6" s="2"/>
      <c r="MM6" s="2"/>
      <c r="MN6" s="2"/>
      <c r="MO6" s="2"/>
      <c r="MP6" s="2"/>
      <c r="MQ6" s="2"/>
      <c r="MR6" s="2"/>
      <c r="MS6" s="2"/>
      <c r="MT6" s="2"/>
      <c r="MU6" s="2"/>
      <c r="MV6" s="2"/>
      <c r="MW6" s="2"/>
      <c r="MX6" s="2"/>
      <c r="MY6" s="2"/>
      <c r="MZ6" s="2"/>
      <c r="NA6" s="2"/>
      <c r="NB6" s="2"/>
      <c r="NC6" s="2"/>
      <c r="ND6" s="2"/>
      <c r="NE6" s="2"/>
      <c r="NF6" s="2"/>
      <c r="NG6" s="2"/>
      <c r="NH6" s="2"/>
      <c r="NI6" s="2"/>
      <c r="NJ6" s="2"/>
      <c r="NK6" s="2"/>
      <c r="NL6" s="2"/>
      <c r="NM6" s="2"/>
      <c r="NN6" s="2"/>
      <c r="NO6" s="2"/>
      <c r="NP6" s="2"/>
      <c r="NQ6" s="2"/>
      <c r="NR6" s="2"/>
      <c r="NS6" s="2"/>
      <c r="NT6" s="2"/>
      <c r="NU6" s="2"/>
      <c r="NV6" s="2"/>
      <c r="NW6" s="2"/>
      <c r="NX6" s="2"/>
      <c r="NY6" s="2"/>
      <c r="NZ6" s="2"/>
      <c r="OA6" s="2"/>
      <c r="OB6" s="2"/>
      <c r="OC6" s="2"/>
      <c r="OD6" s="2"/>
      <c r="OE6" s="2"/>
      <c r="OF6" s="2"/>
      <c r="OG6" s="2"/>
      <c r="OH6" s="2"/>
      <c r="OI6" s="2"/>
      <c r="OJ6" s="2"/>
      <c r="OK6" s="2"/>
      <c r="OL6" s="2"/>
      <c r="OM6" s="2"/>
      <c r="ON6" s="2"/>
      <c r="OO6" s="2"/>
      <c r="OP6" s="2"/>
      <c r="OQ6" s="2"/>
      <c r="OR6" s="2"/>
      <c r="OS6" s="2"/>
      <c r="OT6" s="2"/>
      <c r="OU6" s="2"/>
      <c r="OV6" s="2"/>
      <c r="OW6" s="2"/>
      <c r="OX6" s="2"/>
      <c r="OY6" s="2"/>
      <c r="OZ6" s="2"/>
      <c r="PA6" s="2"/>
      <c r="PB6" s="2"/>
      <c r="PC6" s="2"/>
      <c r="PD6" s="2"/>
      <c r="PE6" s="2"/>
      <c r="PF6" s="2"/>
      <c r="PG6" s="2"/>
      <c r="PH6" s="2"/>
      <c r="PI6" s="2"/>
      <c r="PJ6" s="2"/>
      <c r="PK6" s="2"/>
      <c r="PL6" s="2"/>
      <c r="PM6" s="2"/>
      <c r="PN6" s="2"/>
      <c r="PO6" s="2"/>
      <c r="PP6" s="2"/>
      <c r="PQ6" s="2"/>
      <c r="PR6" s="2"/>
      <c r="PS6" s="2"/>
      <c r="PT6" s="2"/>
      <c r="PU6" s="2"/>
      <c r="PV6" s="2"/>
      <c r="PW6" s="2"/>
      <c r="PX6" s="2"/>
      <c r="PY6" s="2"/>
      <c r="PZ6" s="2"/>
      <c r="QA6" s="2"/>
      <c r="QB6" s="2"/>
      <c r="QC6" s="2"/>
      <c r="QD6" s="2"/>
      <c r="QE6" s="2"/>
      <c r="QF6" s="2"/>
      <c r="QG6" s="2"/>
      <c r="QH6" s="2"/>
      <c r="QI6" s="2"/>
      <c r="QJ6" s="2"/>
      <c r="QK6" s="2"/>
      <c r="QL6" s="2"/>
      <c r="QM6" s="2"/>
      <c r="QN6" s="2"/>
      <c r="QO6" s="2"/>
      <c r="QP6" s="2"/>
      <c r="QQ6" s="2"/>
      <c r="QR6" s="2"/>
      <c r="QS6" s="2"/>
      <c r="QT6" s="2"/>
      <c r="QU6" s="2"/>
      <c r="QV6" s="2"/>
      <c r="QW6" s="2"/>
      <c r="QX6" s="2"/>
      <c r="QY6" s="2"/>
      <c r="QZ6" s="2"/>
      <c r="RA6" s="2"/>
      <c r="RB6" s="2"/>
      <c r="RC6" s="2"/>
      <c r="RD6" s="2"/>
      <c r="RE6" s="2"/>
      <c r="RF6" s="2"/>
      <c r="RG6" s="2"/>
      <c r="RH6" s="2"/>
      <c r="RI6" s="2"/>
      <c r="RJ6" s="2"/>
      <c r="RK6" s="2"/>
      <c r="RL6" s="2"/>
      <c r="RM6" s="2"/>
      <c r="RN6" s="2"/>
      <c r="RO6" s="2"/>
      <c r="RP6" s="2" t="str">
        <f t="array" aca="1" ref="RP6" ca="1">IF(ROW(A1)&gt;SUMPRODUCT(1/COUNTIF(colcat,colcat)),"",INDEX(colcat,MIN(IF(COUNTIF(RP$5:RP5,colcat)=0,ROW(colcat)-5))))</f>
        <v>SE</v>
      </c>
      <c r="RQ6" s="2"/>
      <c r="RR6" s="2"/>
      <c r="RS6" s="2"/>
      <c r="RT6" s="2"/>
      <c r="RU6" s="2"/>
      <c r="RV6" s="2"/>
      <c r="RW6" s="2"/>
      <c r="RX6" s="2"/>
      <c r="RY6" s="2"/>
      <c r="RZ6" s="2"/>
      <c r="SA6" s="2"/>
      <c r="SB6" s="2"/>
      <c r="SC6" s="2"/>
      <c r="SD6" s="2"/>
      <c r="SE6" s="2"/>
      <c r="SF6" s="2"/>
      <c r="SG6" s="2"/>
      <c r="SH6" s="2"/>
      <c r="SI6" s="2"/>
      <c r="SJ6" s="2"/>
      <c r="SK6" s="2"/>
      <c r="SL6" s="2"/>
      <c r="SM6" s="2"/>
      <c r="SN6" s="2"/>
      <c r="SO6" s="2"/>
      <c r="SP6" s="2"/>
      <c r="SQ6" s="2"/>
      <c r="SR6" s="2"/>
      <c r="SS6" s="2"/>
      <c r="ST6" s="2"/>
      <c r="SU6" s="2"/>
      <c r="SV6" s="2"/>
      <c r="SW6" s="2"/>
      <c r="SX6" s="2"/>
      <c r="SY6" s="2"/>
      <c r="SZ6" s="2"/>
      <c r="TA6" s="2"/>
      <c r="TB6" s="2"/>
      <c r="TC6" s="2"/>
      <c r="TD6" s="2"/>
      <c r="TE6" s="2"/>
      <c r="TF6" s="2"/>
      <c r="TG6" s="2"/>
      <c r="TH6" s="2"/>
      <c r="TI6" s="2"/>
      <c r="TJ6" s="2"/>
      <c r="TK6" s="2"/>
      <c r="TL6" s="2"/>
      <c r="TM6" s="2"/>
      <c r="TN6" s="2"/>
      <c r="TO6" s="2"/>
      <c r="TP6" s="2"/>
      <c r="TQ6" s="2"/>
      <c r="TR6" s="2"/>
      <c r="TS6" s="2"/>
      <c r="TT6" s="2"/>
      <c r="TU6" s="2"/>
      <c r="TV6" s="2"/>
      <c r="TW6" s="2"/>
      <c r="TX6" s="2"/>
      <c r="TY6" s="2"/>
      <c r="TZ6" s="2"/>
      <c r="UA6" s="2"/>
      <c r="UB6" s="2"/>
      <c r="UC6" s="2"/>
      <c r="UD6" s="2"/>
      <c r="UE6" s="2"/>
      <c r="UF6" s="2"/>
      <c r="UG6" s="2"/>
      <c r="UH6" s="2"/>
      <c r="UI6" s="2"/>
      <c r="UJ6" s="2"/>
      <c r="UK6" s="2"/>
      <c r="UL6" s="2"/>
      <c r="UM6" s="2"/>
      <c r="UN6" s="2"/>
      <c r="UO6" s="2"/>
      <c r="UP6" s="2"/>
      <c r="UQ6" s="2"/>
      <c r="UR6" s="2"/>
      <c r="US6" s="2"/>
      <c r="UT6" s="2"/>
      <c r="UU6" s="2"/>
      <c r="UV6" s="2"/>
      <c r="UW6" s="2"/>
      <c r="UX6" s="2"/>
      <c r="UY6" s="2"/>
      <c r="UZ6" s="2"/>
      <c r="VA6" s="2"/>
      <c r="VB6" s="2"/>
      <c r="VC6" s="2"/>
      <c r="VD6" s="2"/>
      <c r="VE6" s="2"/>
      <c r="VF6" s="2"/>
      <c r="VG6" s="2"/>
      <c r="VH6" s="2"/>
      <c r="VI6" s="2"/>
      <c r="VJ6" s="2"/>
      <c r="VK6" s="2"/>
      <c r="VL6" s="2"/>
      <c r="VM6" s="2"/>
      <c r="VN6" s="2"/>
      <c r="VO6" s="2"/>
      <c r="VP6" s="2"/>
      <c r="VQ6" s="2"/>
      <c r="VR6" s="2"/>
      <c r="VS6" s="2"/>
      <c r="VT6" s="2"/>
      <c r="VU6" s="2"/>
      <c r="VV6" s="2"/>
      <c r="VW6" s="2"/>
      <c r="VX6" s="2"/>
      <c r="VY6" s="2"/>
      <c r="VZ6" s="2"/>
      <c r="WA6" s="2"/>
      <c r="WB6" s="2"/>
      <c r="WC6" s="2"/>
      <c r="WD6" s="2"/>
      <c r="WE6" s="2"/>
      <c r="WF6" s="2"/>
      <c r="WG6" s="2"/>
      <c r="WH6" s="2"/>
      <c r="WI6" s="2"/>
      <c r="WJ6" s="2"/>
      <c r="WK6" s="2"/>
      <c r="WL6" s="2"/>
      <c r="WM6" s="2"/>
      <c r="WN6" s="2"/>
      <c r="WO6" s="2"/>
      <c r="WP6" s="2"/>
      <c r="WQ6" s="2"/>
      <c r="WR6" s="2"/>
      <c r="WS6" s="2"/>
      <c r="WT6" s="2"/>
      <c r="WU6" s="2"/>
      <c r="WV6" s="2"/>
      <c r="WW6" s="2"/>
      <c r="WX6" s="2"/>
      <c r="WY6" s="2"/>
      <c r="WZ6" s="2"/>
      <c r="XA6" s="2"/>
      <c r="XB6" s="2"/>
      <c r="XC6" s="2"/>
      <c r="XD6" s="2"/>
      <c r="XE6" s="2"/>
      <c r="XF6" s="2"/>
      <c r="XG6" s="2"/>
      <c r="XH6" s="2"/>
      <c r="XI6" s="2"/>
      <c r="XJ6" s="2"/>
      <c r="XK6" s="2"/>
      <c r="XL6" s="2"/>
      <c r="XM6" s="2"/>
      <c r="XN6" s="2"/>
      <c r="XO6" s="2"/>
      <c r="XP6" s="2"/>
      <c r="XQ6" s="2"/>
      <c r="XR6" s="2"/>
      <c r="XS6" s="2"/>
      <c r="XT6" s="2"/>
      <c r="XU6" s="2"/>
      <c r="XV6" s="2"/>
      <c r="XW6" s="2"/>
      <c r="XX6" s="2"/>
      <c r="XY6" s="2"/>
      <c r="XZ6" s="2"/>
      <c r="YA6" s="2"/>
      <c r="YB6" s="2"/>
      <c r="YC6" s="2"/>
      <c r="YD6" s="2"/>
      <c r="YE6" s="2"/>
      <c r="YF6" s="2"/>
      <c r="YG6" s="2"/>
      <c r="YH6" s="2"/>
      <c r="YI6" s="2"/>
      <c r="YJ6" s="2"/>
      <c r="YK6" s="2"/>
      <c r="YL6" s="2"/>
      <c r="YM6" s="2"/>
      <c r="YN6" s="2"/>
      <c r="YO6" s="2"/>
      <c r="YP6" s="2"/>
      <c r="YQ6" s="2"/>
      <c r="YR6" s="2"/>
      <c r="YS6" s="2"/>
      <c r="YT6" s="2"/>
      <c r="YU6" s="2"/>
      <c r="YV6" s="2"/>
      <c r="YW6" s="2"/>
      <c r="YX6" s="2"/>
      <c r="YY6" s="2"/>
      <c r="YZ6" s="2"/>
      <c r="ZA6" s="2"/>
      <c r="ZB6" s="2"/>
      <c r="ZC6" s="2"/>
      <c r="ZD6" s="2"/>
      <c r="ZE6" s="2"/>
      <c r="ZF6" s="2"/>
      <c r="ZG6" s="2"/>
      <c r="ZH6" s="2"/>
      <c r="ZI6" s="2"/>
      <c r="ZJ6" s="2"/>
      <c r="ZK6" s="2"/>
      <c r="ZL6" s="2"/>
      <c r="ZM6" s="2"/>
      <c r="ZN6" s="2"/>
      <c r="ZO6" s="2"/>
      <c r="ZP6" s="2"/>
      <c r="ZQ6" s="2"/>
      <c r="ZR6" s="2"/>
      <c r="ZS6" s="2"/>
      <c r="ZT6" s="2"/>
      <c r="ZU6" s="2"/>
      <c r="ZV6" s="2"/>
      <c r="ZW6" s="2"/>
      <c r="ZX6" s="2"/>
      <c r="ZY6" s="2"/>
      <c r="ZZ6" s="2"/>
      <c r="AAA6" s="2"/>
      <c r="AAB6" s="2"/>
      <c r="AAC6" s="2"/>
      <c r="AAD6" s="2"/>
      <c r="AAE6" s="2"/>
      <c r="AAF6" s="2"/>
      <c r="AAG6" s="2"/>
      <c r="AAH6" s="2"/>
      <c r="AAI6" s="2"/>
      <c r="AAJ6" s="2"/>
      <c r="AAK6" s="2"/>
      <c r="AAL6" s="2"/>
      <c r="AAM6" s="2"/>
      <c r="AAN6" s="2"/>
      <c r="AAO6" s="2"/>
      <c r="AAP6" s="2"/>
      <c r="AAQ6" s="2"/>
      <c r="AAR6" s="2"/>
      <c r="AAS6" s="2"/>
      <c r="AAT6" s="2"/>
      <c r="AAU6" s="2"/>
      <c r="AAV6" s="2"/>
      <c r="AAW6" s="2"/>
      <c r="AAX6" s="2"/>
      <c r="AAY6" s="2"/>
      <c r="AAZ6" s="2"/>
      <c r="ABA6" s="2"/>
      <c r="ABB6" s="2"/>
      <c r="ABC6" s="2"/>
      <c r="ABD6" s="2"/>
      <c r="ABE6" s="2"/>
      <c r="ABF6" s="2"/>
      <c r="ABG6" s="2"/>
      <c r="ABH6" s="2"/>
      <c r="ABI6" s="2"/>
      <c r="ABJ6" s="2"/>
      <c r="ABK6" s="2"/>
      <c r="ABL6" s="2"/>
      <c r="ABM6" s="2"/>
      <c r="ABN6" s="2"/>
      <c r="ABO6" s="2"/>
      <c r="ABP6" s="2"/>
      <c r="ABQ6" s="2"/>
      <c r="ABR6" s="2"/>
      <c r="ABS6" s="2"/>
      <c r="ABT6" s="2"/>
      <c r="ABU6" s="2"/>
      <c r="ABV6" s="2"/>
      <c r="ABW6" s="2"/>
      <c r="ABX6" s="2"/>
      <c r="ABY6" s="2"/>
      <c r="ABZ6" s="2"/>
      <c r="ACA6" s="2"/>
      <c r="ACB6" s="2"/>
      <c r="ACC6" s="2"/>
      <c r="ACD6" s="2"/>
      <c r="ACE6" s="2"/>
      <c r="ACF6" s="2"/>
      <c r="ACG6" s="2"/>
      <c r="ACH6" s="2"/>
      <c r="ACI6" s="2"/>
      <c r="ACJ6" s="2"/>
      <c r="ACK6" s="2"/>
      <c r="ACL6" s="2"/>
      <c r="ACM6" s="2"/>
      <c r="ACN6" s="2"/>
      <c r="ACO6" s="2"/>
      <c r="ACP6" s="2"/>
      <c r="ACQ6" s="2"/>
      <c r="ACR6" s="2"/>
      <c r="ACS6" s="2"/>
      <c r="ACT6" s="2"/>
      <c r="ACU6" s="2"/>
      <c r="ACV6" s="2"/>
      <c r="ACW6" s="2"/>
      <c r="ACX6" s="2"/>
      <c r="ACY6" s="2"/>
      <c r="ACZ6" s="2"/>
      <c r="ADA6" s="2"/>
      <c r="ADB6" s="2"/>
      <c r="ADC6" s="2"/>
      <c r="ADD6" s="2"/>
      <c r="ADE6" s="2"/>
      <c r="ADF6" s="2"/>
      <c r="ADG6" s="2"/>
      <c r="ADH6" s="2"/>
      <c r="ADI6" s="2"/>
      <c r="ADJ6" s="2"/>
      <c r="ADK6" s="2"/>
      <c r="ADL6" s="2"/>
      <c r="ADM6" s="2"/>
      <c r="ADN6" s="2"/>
      <c r="ADO6" s="2"/>
      <c r="ADP6" s="2"/>
      <c r="ADQ6" s="2"/>
      <c r="ADR6" s="2"/>
      <c r="ADS6" s="2"/>
      <c r="ADT6" s="2"/>
      <c r="ADU6" s="2"/>
      <c r="ADV6" s="2"/>
      <c r="ADW6" s="2"/>
      <c r="ADX6" s="2"/>
      <c r="ADY6" s="2"/>
      <c r="ADZ6" s="2"/>
      <c r="AEA6" s="2"/>
      <c r="AEB6" s="2"/>
      <c r="AEC6" s="2"/>
      <c r="AED6" s="2"/>
      <c r="AEE6" s="2"/>
      <c r="AEF6" s="2"/>
      <c r="AEG6" s="2"/>
      <c r="AEH6" s="2"/>
      <c r="AEI6" s="2"/>
      <c r="AEJ6" s="2"/>
      <c r="AEK6" s="2"/>
      <c r="AEL6" s="2"/>
      <c r="AEM6" s="2"/>
      <c r="AEN6" s="2"/>
      <c r="AEO6" s="2"/>
      <c r="AEP6" s="2"/>
      <c r="AEQ6" s="2"/>
      <c r="AER6" s="2"/>
      <c r="AES6" s="2"/>
      <c r="AET6" s="2"/>
      <c r="AEU6" s="2"/>
      <c r="AEV6" s="2"/>
      <c r="AEW6" s="2"/>
      <c r="AEX6" s="2"/>
      <c r="AEY6" s="2"/>
      <c r="AEZ6" s="2"/>
      <c r="AFA6" s="2"/>
      <c r="AFB6" s="2"/>
      <c r="AFC6" s="2"/>
      <c r="AFD6" s="2"/>
      <c r="AFE6" s="2"/>
      <c r="AFF6" s="2"/>
      <c r="AFG6" s="2"/>
      <c r="AFH6" s="2"/>
      <c r="AFI6" s="2"/>
      <c r="AFJ6" s="2"/>
      <c r="AFK6" s="2"/>
      <c r="AFL6" s="2"/>
      <c r="AFM6" s="2"/>
      <c r="AFN6" s="2"/>
      <c r="AFO6" s="2"/>
      <c r="AFP6" s="2"/>
      <c r="AFQ6" s="2"/>
      <c r="AFR6" s="2"/>
      <c r="AFS6" s="2"/>
      <c r="AFT6" s="2"/>
      <c r="AFU6" s="2"/>
      <c r="AFV6" s="2"/>
      <c r="AFW6" s="2"/>
      <c r="AFX6" s="2"/>
      <c r="AFY6" s="2"/>
      <c r="AFZ6" s="2"/>
      <c r="AGA6" s="2"/>
      <c r="AGB6" s="2"/>
      <c r="AGC6" s="2"/>
      <c r="AGD6" s="2"/>
      <c r="AGE6" s="2"/>
      <c r="AGF6" s="2"/>
      <c r="AGG6" s="2"/>
      <c r="AGH6" s="2"/>
      <c r="AGI6" s="2"/>
      <c r="AGJ6" s="2"/>
      <c r="AGK6" s="2"/>
      <c r="AGL6" s="2"/>
      <c r="AGM6" s="2"/>
      <c r="AGN6" s="2"/>
      <c r="AGO6" s="2"/>
      <c r="AGP6" s="2"/>
      <c r="AGQ6" s="2"/>
      <c r="AGR6" s="2"/>
      <c r="AGS6" s="2"/>
      <c r="AGT6" s="2"/>
      <c r="AGU6" s="2"/>
      <c r="AGV6" s="2"/>
      <c r="AGW6" s="2"/>
      <c r="AGX6" s="2"/>
      <c r="AGY6" s="2"/>
      <c r="AGZ6" s="2"/>
      <c r="AHA6" s="2"/>
      <c r="AHB6" s="2"/>
      <c r="AHC6" s="2"/>
      <c r="AHD6" s="2"/>
      <c r="AHE6" s="2"/>
      <c r="AHF6" s="2"/>
      <c r="AHG6" s="2"/>
      <c r="AHH6" s="2"/>
      <c r="AHI6" s="2"/>
      <c r="AHJ6" s="2"/>
      <c r="AHK6" s="2"/>
      <c r="AHL6" s="2"/>
      <c r="AHM6" s="2"/>
      <c r="AHN6" s="2"/>
      <c r="AHO6" s="2"/>
      <c r="AHP6" s="2"/>
      <c r="AHQ6" s="2"/>
      <c r="AHR6" s="2"/>
      <c r="AHS6" s="2"/>
      <c r="AHT6" s="2"/>
      <c r="AHU6" s="2"/>
      <c r="AHV6" s="2"/>
      <c r="AHW6" s="2"/>
      <c r="AHX6" s="2"/>
      <c r="AHY6" s="2"/>
      <c r="AHZ6" s="2"/>
      <c r="AIA6" s="2"/>
      <c r="AIB6" s="2"/>
      <c r="AIC6" s="2"/>
      <c r="AID6" s="2"/>
      <c r="AIE6" s="2"/>
      <c r="AIF6" s="2"/>
      <c r="AIG6" s="2"/>
      <c r="AIH6" s="2"/>
      <c r="AII6" s="2"/>
      <c r="AIJ6" s="2"/>
      <c r="AIK6" s="2"/>
      <c r="AIL6" s="2"/>
      <c r="AIM6" s="2"/>
      <c r="AIN6" s="2"/>
      <c r="AIO6" s="2"/>
      <c r="AIP6" s="2"/>
      <c r="AIQ6" s="2"/>
      <c r="AIR6" s="2"/>
      <c r="AIS6" s="2"/>
      <c r="AIT6" s="2"/>
      <c r="AIU6" s="2"/>
      <c r="AIV6" s="2"/>
      <c r="AIW6" s="2"/>
      <c r="AIX6" s="2"/>
      <c r="AIY6" s="2"/>
      <c r="AIZ6" s="2"/>
      <c r="AJA6" s="2"/>
      <c r="AJB6" s="2"/>
      <c r="AJC6" s="2"/>
      <c r="AJD6" s="2"/>
      <c r="AJE6" s="2"/>
      <c r="AJF6" s="2"/>
      <c r="AJG6" s="2"/>
      <c r="AJH6" s="2"/>
      <c r="AJI6" s="2"/>
      <c r="AJJ6" s="2"/>
      <c r="AJK6" s="2"/>
      <c r="AJL6" s="2"/>
      <c r="AJM6" s="2"/>
      <c r="AJN6" s="2"/>
      <c r="AJO6" s="2"/>
      <c r="AJP6" s="2"/>
      <c r="AJQ6" s="2"/>
      <c r="AJR6" s="2"/>
      <c r="AJS6" s="2"/>
      <c r="AJT6" s="2"/>
      <c r="AJU6" s="2"/>
      <c r="AJV6" s="2"/>
      <c r="AJW6" s="2"/>
      <c r="AJX6" s="2"/>
      <c r="AJY6" s="2"/>
      <c r="AJZ6" s="2"/>
      <c r="AKA6" s="2"/>
      <c r="AKB6" s="2"/>
      <c r="AKC6" s="2"/>
      <c r="AKD6" s="2"/>
      <c r="AKE6" s="2"/>
      <c r="AKF6" s="2"/>
      <c r="AKG6" s="2"/>
      <c r="AKH6" s="2"/>
      <c r="AKI6" s="2"/>
      <c r="AKJ6" s="2"/>
      <c r="AKK6" s="2"/>
      <c r="AKL6" s="2"/>
      <c r="AKM6" s="2"/>
      <c r="AKN6" s="2"/>
      <c r="AKO6" s="2"/>
      <c r="AKP6" s="2"/>
      <c r="AKQ6" s="2"/>
      <c r="AKR6" s="2"/>
      <c r="AKS6" s="2"/>
      <c r="AKT6" s="2"/>
      <c r="AKU6" s="2"/>
      <c r="AKV6" s="2"/>
      <c r="AKW6" s="2"/>
      <c r="AKX6" s="2"/>
      <c r="AKY6" s="2"/>
      <c r="AKZ6" s="2"/>
      <c r="ALA6" s="2"/>
      <c r="ALB6" s="2"/>
      <c r="ALC6" s="2"/>
      <c r="ALD6" s="2"/>
      <c r="ALE6" s="2"/>
      <c r="ALF6" s="2"/>
      <c r="ALG6" s="2"/>
      <c r="ALH6" s="2"/>
      <c r="ALI6" s="2"/>
      <c r="ALJ6" s="2"/>
      <c r="ALK6" s="2"/>
      <c r="ALL6" s="2"/>
      <c r="ALM6" s="2"/>
      <c r="ALN6" s="2"/>
      <c r="ALO6" s="2"/>
      <c r="ALP6" s="2"/>
      <c r="ALQ6" s="2"/>
      <c r="ALR6" s="2"/>
      <c r="ALS6" s="2"/>
      <c r="ALT6" s="2"/>
      <c r="ALU6" s="2"/>
      <c r="ALV6" s="2"/>
      <c r="ALW6" s="2"/>
      <c r="ALX6" s="2"/>
      <c r="ALY6" s="2"/>
      <c r="ALZ6" s="2"/>
      <c r="AMA6" s="2"/>
      <c r="AMB6" s="2"/>
      <c r="AMC6" s="2"/>
      <c r="AMD6" s="2"/>
      <c r="AME6" s="2"/>
      <c r="AMF6" s="2"/>
      <c r="AMG6" s="2"/>
      <c r="AMH6" s="2"/>
      <c r="AMI6" s="2"/>
      <c r="AMJ6" s="2"/>
      <c r="AMK6" s="2"/>
      <c r="AML6" s="2"/>
      <c r="AMM6" s="2"/>
      <c r="AMN6" s="2"/>
      <c r="AMO6" s="2"/>
      <c r="AMP6" s="2"/>
      <c r="AMQ6" s="2"/>
      <c r="AMR6" s="2"/>
      <c r="AMS6" s="2"/>
      <c r="AMT6" s="2"/>
      <c r="AMU6" s="2"/>
      <c r="AMV6" s="2"/>
      <c r="AMW6" s="2"/>
      <c r="AMX6" s="2"/>
      <c r="AMY6" s="2"/>
      <c r="AMZ6" s="2"/>
      <c r="ANA6" s="2"/>
      <c r="ANB6" s="2"/>
      <c r="ANC6" s="2"/>
      <c r="AND6" s="2"/>
      <c r="ANE6" s="2"/>
      <c r="ANF6" s="2"/>
      <c r="ANG6" s="2"/>
      <c r="ANH6" s="2"/>
      <c r="ANI6" s="2"/>
      <c r="ANJ6" s="2"/>
      <c r="ANK6" s="2"/>
      <c r="ANL6" s="2"/>
      <c r="ANM6" s="2"/>
      <c r="ANN6" s="2"/>
      <c r="ANO6" s="2"/>
      <c r="ANP6" s="2"/>
      <c r="ANQ6" s="2"/>
      <c r="ANR6" s="2"/>
      <c r="ANS6" s="2"/>
      <c r="ANT6" s="2"/>
      <c r="ANU6" s="2"/>
      <c r="ANV6" s="2"/>
      <c r="ANW6" s="2"/>
      <c r="ANX6" s="2"/>
      <c r="ANY6" s="2"/>
      <c r="ANZ6" s="2"/>
      <c r="AOA6" s="2"/>
      <c r="AOB6" s="2"/>
      <c r="AOC6" s="2"/>
      <c r="AOD6" s="2"/>
      <c r="AOE6" s="2"/>
      <c r="AOF6" s="2"/>
      <c r="AOG6" s="2"/>
      <c r="AOH6" s="2"/>
      <c r="AOI6" s="2"/>
      <c r="AOJ6" s="2"/>
      <c r="AOK6" s="2"/>
      <c r="AOL6" s="2"/>
      <c r="AOM6" s="2"/>
      <c r="AON6" s="2"/>
      <c r="AOO6" s="2"/>
      <c r="AOP6" s="2"/>
      <c r="AOQ6" s="2"/>
      <c r="AOR6" s="2"/>
      <c r="AOS6" s="2"/>
      <c r="AOT6" s="2"/>
      <c r="AOU6" s="2"/>
      <c r="AOV6" s="2"/>
      <c r="AOW6" s="2"/>
      <c r="AOX6" s="2"/>
      <c r="AOY6" s="2"/>
      <c r="AOZ6" s="2"/>
      <c r="APA6" s="2"/>
      <c r="APB6" s="2"/>
      <c r="APC6" s="2"/>
      <c r="APD6" s="2"/>
      <c r="APE6" s="2"/>
      <c r="APF6" s="2"/>
      <c r="APG6" s="2"/>
      <c r="APH6" s="2"/>
      <c r="API6" s="2"/>
      <c r="APJ6" s="2"/>
      <c r="APK6" s="2"/>
      <c r="APL6" s="2"/>
      <c r="APM6" s="2"/>
      <c r="APN6" s="2"/>
      <c r="APO6" s="2"/>
      <c r="APP6" s="2"/>
      <c r="APQ6" s="2"/>
      <c r="APR6" s="2"/>
      <c r="APS6" s="2"/>
      <c r="APT6" s="2"/>
      <c r="APU6" s="2"/>
      <c r="APV6" s="2"/>
      <c r="APW6" s="2"/>
      <c r="APX6" s="2"/>
      <c r="APY6" s="2"/>
      <c r="APZ6" s="2"/>
      <c r="AQA6" s="2"/>
      <c r="AQB6" s="2"/>
      <c r="AQC6" s="2"/>
      <c r="AQD6" s="2"/>
      <c r="AQE6" s="2"/>
      <c r="AQF6" s="2"/>
      <c r="AQG6" s="2"/>
      <c r="AQH6" s="2"/>
      <c r="AQI6" s="2"/>
      <c r="AQJ6" s="2"/>
      <c r="AQK6" s="2"/>
      <c r="AQL6" s="2"/>
      <c r="AQM6" s="2"/>
      <c r="AQN6" s="2"/>
      <c r="AQO6" s="2"/>
      <c r="AQP6" s="2"/>
      <c r="AQQ6" s="2"/>
      <c r="AQR6" s="2"/>
      <c r="AQS6" s="2"/>
      <c r="AQT6" s="2"/>
      <c r="AQU6" s="2"/>
      <c r="AQV6" s="2"/>
      <c r="AQW6" s="2"/>
      <c r="AQX6" s="2"/>
      <c r="AQY6" s="2"/>
      <c r="AQZ6" s="2"/>
      <c r="ARA6" s="2"/>
      <c r="ARB6" s="2"/>
      <c r="ARC6" s="2"/>
      <c r="ARD6" s="2"/>
      <c r="ARE6" s="2"/>
      <c r="ARF6" s="2"/>
      <c r="ARG6" s="2"/>
      <c r="ARH6" s="2"/>
      <c r="ARI6" s="2"/>
      <c r="ARJ6" s="2"/>
      <c r="ARK6" s="2"/>
      <c r="ARL6" s="2"/>
      <c r="ARM6" s="2"/>
      <c r="ARN6" s="2"/>
      <c r="ARO6" s="2"/>
      <c r="ARP6" s="2"/>
      <c r="ARQ6" s="2"/>
      <c r="ARR6" s="2"/>
      <c r="ARS6" s="2"/>
      <c r="ART6" s="2"/>
      <c r="ARU6" s="2"/>
      <c r="ARV6" s="2"/>
      <c r="ARW6" s="2"/>
      <c r="ARX6" s="2"/>
      <c r="ARY6" s="2"/>
      <c r="ARZ6" s="2"/>
      <c r="ASA6" s="2"/>
      <c r="ASB6" s="2"/>
      <c r="ASC6" s="2"/>
      <c r="ASD6" s="2"/>
      <c r="ASE6" s="2"/>
      <c r="ASF6" s="2"/>
      <c r="ASG6" s="2"/>
      <c r="ASH6" s="2"/>
      <c r="ASI6" s="2"/>
      <c r="ASJ6" s="2"/>
      <c r="ASK6" s="2"/>
      <c r="ASL6" s="2"/>
      <c r="ASM6" s="2"/>
      <c r="ASN6" s="2"/>
      <c r="ASO6" s="2"/>
      <c r="ASP6" s="2"/>
      <c r="ASQ6" s="2"/>
      <c r="ASR6" s="2"/>
      <c r="ASS6" s="2"/>
      <c r="AST6" s="2"/>
      <c r="ASU6" s="2"/>
      <c r="ASV6" s="2"/>
      <c r="ASW6" s="2"/>
      <c r="ASX6" s="2"/>
      <c r="ASY6" s="2"/>
      <c r="ASZ6" s="2"/>
      <c r="ATA6" s="2"/>
      <c r="ATB6" s="2"/>
      <c r="ATC6" s="2"/>
      <c r="ATD6" s="2"/>
      <c r="ATE6" s="2"/>
      <c r="ATF6" s="2"/>
      <c r="ATG6" s="2"/>
      <c r="ATH6" s="2"/>
      <c r="ATI6" s="2"/>
      <c r="ATJ6" s="2"/>
      <c r="ATK6" s="2"/>
      <c r="ATL6" s="2"/>
      <c r="ATM6" s="2"/>
      <c r="ATN6" s="2"/>
      <c r="ATO6" s="2"/>
      <c r="ATP6" s="2"/>
      <c r="ATQ6" s="2"/>
      <c r="ATR6" s="2"/>
      <c r="ATS6" s="2"/>
      <c r="ATT6" s="2"/>
      <c r="ATU6" s="2"/>
      <c r="ATV6" s="2"/>
      <c r="ATW6" s="2"/>
      <c r="ATX6" s="2"/>
      <c r="ATY6" s="2"/>
      <c r="ATZ6" s="2"/>
      <c r="AUA6" s="2"/>
      <c r="AUB6" s="2"/>
      <c r="AUC6" s="2"/>
      <c r="AUD6" s="2"/>
      <c r="AUE6" s="2"/>
      <c r="AUF6" s="2"/>
      <c r="AUG6" s="2"/>
      <c r="AUH6" s="2"/>
      <c r="AUI6" s="2"/>
      <c r="AUJ6" s="2"/>
      <c r="AUK6" s="2"/>
      <c r="AUL6" s="2"/>
      <c r="AUM6" s="2"/>
      <c r="AUN6" s="2"/>
      <c r="AUO6" s="2"/>
      <c r="AUP6" s="2"/>
      <c r="AUQ6" s="2"/>
      <c r="AUR6" s="2"/>
      <c r="AUS6" s="2"/>
      <c r="AUT6" s="2"/>
      <c r="AUU6" s="2"/>
      <c r="AUV6" s="2"/>
      <c r="AUW6" s="2"/>
      <c r="AUX6" s="2"/>
      <c r="AUY6" s="2"/>
      <c r="AUZ6" s="2"/>
      <c r="AVA6" s="2"/>
      <c r="AVB6" s="2"/>
      <c r="AVC6" s="2"/>
      <c r="AVD6" s="2"/>
      <c r="AVE6" s="2"/>
      <c r="AVF6" s="2"/>
      <c r="AVG6" s="2"/>
      <c r="AVH6" s="2"/>
      <c r="AVI6" s="2"/>
      <c r="AVJ6" s="2"/>
      <c r="AVK6" s="2"/>
      <c r="AVL6" s="2"/>
      <c r="AVM6" s="2"/>
      <c r="AVN6" s="2"/>
      <c r="AVO6" s="2"/>
      <c r="AVP6" s="2"/>
      <c r="AVQ6" s="2"/>
      <c r="AVR6" s="2"/>
      <c r="AVS6" s="2"/>
      <c r="AVT6" s="2"/>
      <c r="AVU6" s="2"/>
      <c r="AVV6" s="2"/>
      <c r="AVW6" s="2"/>
      <c r="AVX6" s="2"/>
      <c r="AVY6" s="2"/>
      <c r="AVZ6" s="2"/>
      <c r="AWA6" s="2"/>
      <c r="AWB6" s="2"/>
      <c r="AWC6" s="2"/>
      <c r="AWD6" s="2"/>
      <c r="AWE6" s="2"/>
      <c r="AWF6" s="2"/>
      <c r="AWG6" s="2"/>
      <c r="AWH6" s="2"/>
      <c r="AWI6" s="2"/>
      <c r="AWJ6" s="2"/>
      <c r="AWK6" s="2"/>
      <c r="AWL6" s="2"/>
      <c r="AWM6" s="2"/>
      <c r="AWN6" s="2"/>
      <c r="AWO6" s="2"/>
      <c r="AWP6" s="2"/>
      <c r="AWQ6" s="2"/>
      <c r="AWR6" s="2"/>
      <c r="AWS6" s="2"/>
      <c r="AWT6" s="2"/>
      <c r="AWU6" s="2"/>
      <c r="AWV6" s="2"/>
      <c r="AWW6" s="2"/>
      <c r="AWX6" s="2"/>
      <c r="AWY6" s="2"/>
      <c r="AWZ6" s="2"/>
      <c r="AXA6" s="2"/>
      <c r="AXB6" s="2"/>
      <c r="AXC6" s="2"/>
      <c r="AXD6" s="2"/>
      <c r="AXE6" s="2"/>
      <c r="AXF6" s="2"/>
      <c r="AXG6" s="2"/>
      <c r="AXH6" s="2"/>
      <c r="AXI6" s="2"/>
      <c r="AXJ6" s="2"/>
      <c r="AXK6" s="2"/>
      <c r="AXL6" s="2"/>
      <c r="AXM6" s="2"/>
      <c r="AXN6" s="2"/>
      <c r="AXO6" s="2"/>
      <c r="AXP6" s="2"/>
      <c r="AXQ6" s="2"/>
      <c r="AXR6" s="2"/>
      <c r="AXS6" s="2"/>
      <c r="AXT6" s="2"/>
      <c r="AXU6" s="2"/>
      <c r="AXV6" s="2"/>
      <c r="AXW6" s="2"/>
      <c r="AXX6" s="2"/>
      <c r="AXY6" s="2"/>
      <c r="AXZ6" s="2"/>
      <c r="AYA6" s="2"/>
      <c r="AYB6" s="2"/>
      <c r="AYC6" s="2"/>
      <c r="AYD6" s="2"/>
      <c r="AYE6" s="2"/>
      <c r="AYF6" s="2"/>
      <c r="AYG6" s="2"/>
      <c r="AYH6" s="2"/>
      <c r="AYI6" s="2"/>
      <c r="AYJ6" s="2"/>
      <c r="AYK6" s="2"/>
      <c r="AYL6" s="2"/>
      <c r="AYM6" s="2"/>
      <c r="AYN6" s="2"/>
      <c r="AYO6" s="2"/>
      <c r="AYP6" s="2"/>
      <c r="AYQ6" s="2"/>
      <c r="AYR6" s="2"/>
      <c r="AYS6" s="2"/>
      <c r="AYT6" s="2"/>
      <c r="AYU6" s="2"/>
      <c r="AYV6" s="2"/>
      <c r="AYW6" s="2"/>
      <c r="AYX6" s="2"/>
      <c r="AYY6" s="2"/>
      <c r="AYZ6" s="2"/>
      <c r="AZA6" s="2"/>
      <c r="AZB6" s="2"/>
      <c r="AZC6" s="2"/>
      <c r="AZD6" s="2"/>
      <c r="AZE6" s="2"/>
      <c r="AZF6" s="2"/>
      <c r="AZG6" s="2"/>
      <c r="AZH6" s="2"/>
      <c r="AZI6" s="2"/>
      <c r="AZJ6" s="2"/>
      <c r="AZK6" s="2"/>
      <c r="AZL6" s="2"/>
      <c r="AZM6" s="2"/>
      <c r="AZN6" s="2"/>
      <c r="AZO6" s="2"/>
      <c r="AZP6" s="2"/>
      <c r="AZQ6" s="2"/>
      <c r="AZR6" s="2"/>
      <c r="AZS6" s="2"/>
      <c r="AZT6" s="2"/>
      <c r="AZU6" s="2"/>
      <c r="AZV6" s="2"/>
      <c r="AZW6" s="2"/>
      <c r="AZX6" s="2"/>
      <c r="AZY6" s="2"/>
      <c r="AZZ6" s="2"/>
      <c r="BAA6" s="2"/>
      <c r="BAB6" s="2"/>
      <c r="BAC6" s="2"/>
      <c r="BAD6" s="2"/>
      <c r="BAE6" s="2"/>
      <c r="BAF6" s="2"/>
      <c r="BAG6" s="2"/>
      <c r="BAH6" s="2"/>
      <c r="BAI6" s="2"/>
      <c r="BAJ6" s="2"/>
      <c r="BAK6" s="2"/>
      <c r="BAL6" s="2"/>
      <c r="BAM6" s="2"/>
      <c r="BAN6" s="2"/>
      <c r="BAO6" s="2"/>
      <c r="BAP6" s="2"/>
      <c r="BAQ6" s="2"/>
      <c r="BAR6" s="2"/>
      <c r="BAS6" s="2"/>
      <c r="BAT6" s="2"/>
      <c r="BAU6" s="2"/>
      <c r="BAV6" s="2"/>
      <c r="BAW6" s="2"/>
      <c r="BAX6" s="2"/>
      <c r="BAY6" s="2"/>
      <c r="BAZ6" s="2"/>
      <c r="BBA6" s="2"/>
      <c r="BBB6" s="2"/>
      <c r="BBC6" s="2"/>
      <c r="BBD6" s="2"/>
      <c r="BBE6" s="2"/>
      <c r="BBF6" s="2"/>
      <c r="BBG6" s="2"/>
      <c r="BBH6" s="2"/>
      <c r="BBI6" s="2"/>
      <c r="BBJ6" s="2"/>
      <c r="BBK6" s="2"/>
      <c r="BBL6" s="2"/>
      <c r="BBM6" s="2"/>
      <c r="BBN6" s="2"/>
      <c r="BBO6" s="2"/>
      <c r="BBP6" s="2"/>
      <c r="BBQ6" s="2"/>
      <c r="BBR6" s="2"/>
      <c r="BBS6" s="2"/>
      <c r="BBT6" s="2"/>
      <c r="BBU6" s="2"/>
      <c r="BBV6" s="2"/>
      <c r="BBW6" s="2"/>
      <c r="BBX6" s="2"/>
      <c r="BBY6" s="2"/>
      <c r="BBZ6" s="2"/>
      <c r="BCA6" s="2"/>
      <c r="BCB6" s="2"/>
      <c r="BCC6" s="2"/>
      <c r="BCD6" s="2"/>
      <c r="BCE6" s="2"/>
      <c r="BCF6" s="2"/>
      <c r="BCG6" s="2"/>
      <c r="BCH6" s="2"/>
      <c r="BCI6" s="2"/>
      <c r="BCJ6" s="2"/>
      <c r="BCK6" s="2"/>
      <c r="BCL6" s="2"/>
      <c r="BCM6" s="2"/>
      <c r="BCN6" s="2"/>
      <c r="BCO6" s="2"/>
      <c r="BCP6" s="2"/>
      <c r="BCQ6" s="2"/>
      <c r="BCR6" s="2"/>
      <c r="BCS6" s="2"/>
      <c r="BCT6" s="2"/>
      <c r="BCU6" s="2"/>
      <c r="BCV6" s="2"/>
      <c r="BCW6" s="2"/>
      <c r="BCX6" s="2"/>
      <c r="BCY6" s="2"/>
      <c r="BCZ6" s="2"/>
      <c r="BDA6" s="2"/>
      <c r="BDB6" s="2"/>
      <c r="BDC6" s="2"/>
      <c r="BDD6" s="2"/>
      <c r="BDE6" s="2"/>
      <c r="BDF6" s="2"/>
      <c r="BDG6" s="2"/>
      <c r="BDH6" s="2"/>
      <c r="BDI6" s="2"/>
      <c r="BDJ6" s="2"/>
      <c r="BDK6" s="2"/>
      <c r="BDL6" s="2"/>
      <c r="BDM6" s="2"/>
      <c r="BDN6" s="2"/>
      <c r="BDO6" s="2"/>
      <c r="BDP6" s="2"/>
      <c r="BDQ6" s="2"/>
      <c r="BDR6" s="2"/>
      <c r="BDS6" s="2"/>
      <c r="BDT6" s="2"/>
      <c r="BDU6" s="2"/>
      <c r="BDV6" s="2"/>
      <c r="BDW6" s="2"/>
      <c r="BDX6" s="2"/>
      <c r="BDY6" s="2"/>
      <c r="BDZ6" s="2"/>
      <c r="BEA6" s="2"/>
      <c r="BEB6" s="2"/>
      <c r="BEC6" s="2"/>
      <c r="BED6" s="2"/>
      <c r="BEE6" s="2"/>
      <c r="BEF6" s="2"/>
      <c r="BEG6" s="2"/>
      <c r="BEH6" s="2"/>
      <c r="BEI6" s="2"/>
      <c r="BEJ6" s="2"/>
      <c r="BEK6" s="2"/>
      <c r="BEL6" s="2"/>
      <c r="BEM6" s="2"/>
      <c r="BEN6" s="2"/>
      <c r="BEO6" s="2"/>
      <c r="BEP6" s="2"/>
      <c r="BEQ6" s="2"/>
      <c r="BER6" s="2"/>
      <c r="BES6" s="2"/>
      <c r="BET6" s="2"/>
      <c r="BEU6" s="2"/>
      <c r="BEV6" s="2"/>
      <c r="BEW6" s="2"/>
      <c r="BEX6" s="2"/>
      <c r="BEY6" s="2"/>
      <c r="BEZ6" s="2"/>
      <c r="BFA6" s="2"/>
      <c r="BFB6" s="2"/>
      <c r="BFC6" s="2"/>
      <c r="BFD6" s="2"/>
      <c r="BFE6" s="2"/>
      <c r="BFF6" s="2"/>
      <c r="BFG6" s="2"/>
      <c r="BFH6" s="2"/>
      <c r="BFI6" s="2"/>
      <c r="BFJ6" s="2"/>
      <c r="BFK6" s="2"/>
      <c r="BFL6" s="2"/>
      <c r="BFM6" s="2"/>
      <c r="BFN6" s="2"/>
      <c r="BFO6" s="2"/>
      <c r="BFP6" s="2"/>
      <c r="BFQ6" s="2"/>
      <c r="BFR6" s="2"/>
      <c r="BFS6" s="2"/>
      <c r="BFT6" s="2"/>
      <c r="BFU6" s="2"/>
      <c r="BFV6" s="2"/>
      <c r="BFW6" s="2"/>
      <c r="BFX6" s="2"/>
      <c r="BFY6" s="2"/>
      <c r="BFZ6" s="2"/>
      <c r="BGA6" s="2"/>
      <c r="BGB6" s="2"/>
      <c r="BGC6" s="2"/>
      <c r="BGD6" s="2"/>
      <c r="BGE6" s="2"/>
      <c r="BGF6" s="2"/>
      <c r="BGG6" s="2"/>
      <c r="BGH6" s="2"/>
      <c r="BGI6" s="2"/>
      <c r="BGJ6" s="2"/>
      <c r="BGK6" s="2"/>
      <c r="BGL6" s="2"/>
      <c r="BGM6" s="2"/>
      <c r="BGN6" s="2"/>
      <c r="BGO6" s="2"/>
      <c r="BGP6" s="2"/>
      <c r="BGQ6" s="2"/>
      <c r="BGR6" s="2"/>
      <c r="BGS6" s="2"/>
      <c r="BGT6" s="2"/>
      <c r="BGU6" s="2"/>
      <c r="BGV6" s="2"/>
      <c r="BGW6" s="2"/>
      <c r="BGX6" s="2"/>
      <c r="BGY6" s="2"/>
      <c r="BGZ6" s="2"/>
      <c r="BHA6" s="2"/>
      <c r="BHB6" s="2"/>
      <c r="BHC6" s="2"/>
      <c r="BHD6" s="2"/>
      <c r="BHE6" s="2"/>
      <c r="BHF6" s="2"/>
      <c r="BHG6" s="2"/>
      <c r="BHH6" s="2"/>
      <c r="BHI6" s="2"/>
      <c r="BHJ6" s="2"/>
      <c r="BHK6" s="2"/>
      <c r="BHL6" s="2"/>
      <c r="BHM6" s="2"/>
      <c r="BHN6" s="2"/>
      <c r="BHO6" s="2"/>
      <c r="BHP6" s="2"/>
      <c r="BHQ6" s="2"/>
      <c r="BHR6" s="2"/>
      <c r="BHS6" s="2"/>
      <c r="BHT6" s="2"/>
      <c r="BHU6" s="2"/>
      <c r="BHV6" s="2"/>
      <c r="BHW6" s="2"/>
      <c r="BHX6" s="2"/>
      <c r="BHY6" s="2"/>
      <c r="BHZ6" s="2"/>
      <c r="BIA6" s="2"/>
      <c r="BIB6" s="2"/>
      <c r="BIC6" s="2"/>
      <c r="BID6" s="2"/>
      <c r="BIE6" s="2"/>
      <c r="BIF6" s="2"/>
      <c r="BIG6" s="2"/>
      <c r="BIH6" s="2"/>
      <c r="BII6" s="2"/>
      <c r="BIJ6" s="2"/>
      <c r="BIK6" s="2"/>
      <c r="BIL6" s="2"/>
      <c r="BIM6" s="2"/>
      <c r="BIN6" s="2"/>
      <c r="BIO6" s="2"/>
      <c r="BIP6" s="2"/>
      <c r="BIQ6" s="2"/>
      <c r="BIR6" s="2"/>
      <c r="BIS6" s="2"/>
      <c r="BIT6" s="2"/>
      <c r="BIU6" s="2"/>
      <c r="BIV6" s="2"/>
      <c r="BIW6" s="2"/>
      <c r="BIX6" s="2"/>
      <c r="BIY6" s="2"/>
      <c r="BIZ6" s="2"/>
      <c r="BJA6" s="2"/>
      <c r="BJB6" s="2"/>
      <c r="BJC6" s="2"/>
      <c r="BJD6" s="2"/>
      <c r="BJE6" s="2"/>
      <c r="BJF6" s="2"/>
      <c r="BJG6" s="2"/>
      <c r="BJH6" s="2"/>
      <c r="BJI6" s="2"/>
      <c r="BJJ6" s="2"/>
      <c r="BJK6" s="2"/>
      <c r="BJL6" s="2"/>
      <c r="BJM6" s="2"/>
      <c r="BJN6" s="2"/>
      <c r="BJO6" s="2"/>
      <c r="BJP6" s="2"/>
      <c r="BJQ6" s="2"/>
      <c r="BJR6" s="2"/>
      <c r="BJS6" s="2"/>
      <c r="BJT6" s="2"/>
      <c r="BJU6" s="2"/>
      <c r="BJV6" s="2"/>
      <c r="BJW6" s="2"/>
      <c r="BJX6" s="2"/>
      <c r="BJY6" s="2"/>
      <c r="BJZ6" s="2"/>
      <c r="BKA6" s="2"/>
      <c r="BKB6" s="2"/>
      <c r="BKC6" s="2"/>
      <c r="BKD6" s="2"/>
      <c r="BKE6" s="2"/>
      <c r="BKF6" s="2"/>
      <c r="BKG6" s="2"/>
      <c r="BKH6" s="2"/>
      <c r="BKI6" s="2"/>
      <c r="BKJ6" s="2"/>
      <c r="BKK6" s="2"/>
      <c r="BKL6" s="2"/>
      <c r="BKM6" s="2"/>
      <c r="BKN6" s="2"/>
      <c r="BKO6" s="2"/>
      <c r="BKP6" s="2"/>
      <c r="BKQ6" s="2"/>
      <c r="BKR6" s="2"/>
      <c r="BKS6" s="2"/>
      <c r="BKT6" s="2"/>
      <c r="BKU6" s="2"/>
      <c r="BKV6" s="2"/>
      <c r="BKW6" s="2"/>
      <c r="BKX6" s="2"/>
      <c r="BKY6" s="2"/>
      <c r="BKZ6" s="2"/>
      <c r="BLA6" s="2"/>
      <c r="BLB6" s="2"/>
      <c r="BLC6" s="2"/>
      <c r="BLD6" s="2"/>
      <c r="BLE6" s="2"/>
      <c r="BLF6" s="2"/>
      <c r="BLG6" s="2"/>
      <c r="BLH6" s="2"/>
      <c r="BLI6" s="2"/>
      <c r="BLJ6" s="2"/>
      <c r="BLK6" s="2"/>
      <c r="BLL6" s="2"/>
      <c r="BLM6" s="2"/>
      <c r="BLN6" s="2"/>
      <c r="BLO6" s="2"/>
      <c r="BLP6" s="2"/>
      <c r="BLQ6" s="2"/>
      <c r="BLR6" s="2"/>
      <c r="BLS6" s="2"/>
      <c r="BLT6" s="2"/>
      <c r="BLU6" s="2"/>
      <c r="BLV6" s="2"/>
      <c r="BLW6" s="2"/>
      <c r="BLX6" s="2"/>
      <c r="BLY6" s="2"/>
      <c r="BLZ6" s="2"/>
      <c r="BMA6" s="2"/>
      <c r="BMB6" s="2"/>
      <c r="BMC6" s="2"/>
    </row>
    <row r="7" spans="1:1693" s="2" customFormat="1">
      <c r="A7" s="2" t="s">
        <v>27</v>
      </c>
      <c r="B7" s="2" t="s">
        <v>28</v>
      </c>
      <c r="C7" s="2">
        <v>11</v>
      </c>
      <c r="D7" s="3">
        <v>11</v>
      </c>
      <c r="E7" s="2" t="s">
        <v>26</v>
      </c>
      <c r="F7" s="2" t="s">
        <v>72</v>
      </c>
      <c r="G7" s="2" t="s">
        <v>67</v>
      </c>
      <c r="RP7" s="2" t="str">
        <f t="array" aca="1" ref="RP7" ca="1">IF(ROW(A2)&gt;SUMPRODUCT(1/COUNTIF(colcat,colcat)),"",INDEX(colcat,MIN(IF(COUNTIF(RP$5:RP6,colcat)=0,ROW(colcat)-5))))</f>
        <v>U10</v>
      </c>
    </row>
    <row r="8" spans="1:1693" s="2" customFormat="1">
      <c r="A8" s="2" t="s">
        <v>48</v>
      </c>
      <c r="B8" s="2" t="s">
        <v>49</v>
      </c>
      <c r="C8" s="2">
        <v>40</v>
      </c>
      <c r="D8" s="3">
        <v>40</v>
      </c>
      <c r="E8" s="2" t="s">
        <v>26</v>
      </c>
      <c r="F8" s="2" t="s">
        <v>72</v>
      </c>
      <c r="G8" s="4" t="s">
        <v>68</v>
      </c>
      <c r="RP8" s="2" t="str">
        <f t="array" aca="1" ref="RP8" ca="1">IF(ROW(A3)&gt;SUMPRODUCT(1/COUNTIF(colcat,colcat)),"",INDEX(colcat,MIN(IF(COUNTIF(RP$5:RP7,colcat)=0,ROW(colcat)-5))))</f>
        <v>U11</v>
      </c>
    </row>
    <row r="9" spans="1:1693" s="2" customFormat="1">
      <c r="A9" s="2" t="s">
        <v>50</v>
      </c>
      <c r="B9" s="2" t="s">
        <v>51</v>
      </c>
      <c r="C9" s="2">
        <v>41</v>
      </c>
      <c r="D9" s="3">
        <v>41</v>
      </c>
      <c r="E9" s="2" t="s">
        <v>26</v>
      </c>
      <c r="F9" s="2" t="s">
        <v>72</v>
      </c>
      <c r="G9" s="4" t="s">
        <v>68</v>
      </c>
      <c r="RP9" s="2" t="str">
        <f t="array" aca="1" ref="RP9" ca="1">IF(ROW(A4)&gt;SUMPRODUCT(1/COUNTIF(colcat,colcat)),"",INDEX(colcat,MIN(IF(COUNTIF(RP$5:RP8,colcat)=0,ROW(colcat)-5))))</f>
        <v>U14</v>
      </c>
    </row>
    <row r="10" spans="1:1693" s="2" customFormat="1">
      <c r="A10" s="2" t="s">
        <v>32</v>
      </c>
      <c r="B10" s="2" t="s">
        <v>33</v>
      </c>
      <c r="C10" s="2">
        <v>71</v>
      </c>
      <c r="D10" s="3">
        <v>71</v>
      </c>
      <c r="E10" s="2" t="s">
        <v>26</v>
      </c>
      <c r="F10" s="2" t="s">
        <v>72</v>
      </c>
      <c r="G10" s="2" t="s">
        <v>69</v>
      </c>
      <c r="RP10" s="2" t="str">
        <f t="array" aca="1" ref="RP10" ca="1">IF(ROW(A5)&gt;SUMPRODUCT(1/COUNTIF(colcat,colcat)),"",INDEX(colcat,MIN(IF(COUNTIF(RP$5:RP9,colcat)=0,ROW(colcat)-5))))</f>
        <v>U15</v>
      </c>
    </row>
    <row r="11" spans="1:1693" s="2" customFormat="1">
      <c r="A11" s="2" t="s">
        <v>34</v>
      </c>
      <c r="B11" s="2" t="s">
        <v>14</v>
      </c>
      <c r="C11" s="2">
        <v>72</v>
      </c>
      <c r="D11" s="3">
        <v>72</v>
      </c>
      <c r="E11" s="2" t="s">
        <v>26</v>
      </c>
      <c r="F11" s="2" t="s">
        <v>72</v>
      </c>
      <c r="G11" s="2" t="s">
        <v>69</v>
      </c>
      <c r="RP11" s="2" t="str">
        <f t="array" aca="1" ref="RP11" ca="1">IF(ROW(A6)&gt;SUMPRODUCT(1/COUNTIF(colcat,colcat)),"",INDEX(colcat,MIN(IF(COUNTIF(RP$5:RP10,colcat)=0,ROW(colcat)-5))))</f>
        <v/>
      </c>
    </row>
    <row r="12" spans="1:1693" s="2" customFormat="1">
      <c r="A12" s="2" t="s">
        <v>45</v>
      </c>
      <c r="B12" s="2" t="s">
        <v>46</v>
      </c>
      <c r="C12" s="2">
        <v>79</v>
      </c>
      <c r="D12" s="3">
        <v>79</v>
      </c>
      <c r="E12" s="2" t="s">
        <v>7</v>
      </c>
      <c r="F12" s="2" t="s">
        <v>72</v>
      </c>
      <c r="G12" s="2" t="s">
        <v>69</v>
      </c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  <c r="IW12" s="1"/>
      <c r="IX12" s="1"/>
      <c r="IY12" s="1"/>
      <c r="IZ12" s="1"/>
      <c r="JA12" s="1"/>
      <c r="JB12" s="1"/>
      <c r="JC12" s="1"/>
      <c r="JD12" s="1"/>
      <c r="JE12" s="1"/>
      <c r="JF12" s="1"/>
      <c r="JG12" s="1"/>
      <c r="JH12" s="1"/>
      <c r="JI12" s="1"/>
      <c r="JJ12" s="1"/>
      <c r="JK12" s="1"/>
      <c r="JL12" s="1"/>
      <c r="JM12" s="1"/>
      <c r="JN12" s="1"/>
      <c r="JO12" s="1"/>
      <c r="JP12" s="1"/>
      <c r="JQ12" s="1"/>
      <c r="JR12" s="1"/>
      <c r="JS12" s="1"/>
      <c r="JT12" s="1"/>
      <c r="JU12" s="1"/>
      <c r="JV12" s="1"/>
      <c r="JW12" s="1"/>
      <c r="JX12" s="1"/>
      <c r="JY12" s="1"/>
      <c r="JZ12" s="1"/>
      <c r="KA12" s="1"/>
      <c r="KB12" s="1"/>
      <c r="KC12" s="1"/>
      <c r="KD12" s="1"/>
      <c r="KE12" s="1"/>
      <c r="KF12" s="1"/>
      <c r="KG12" s="1"/>
      <c r="KH12" s="1"/>
      <c r="KI12" s="1"/>
      <c r="KJ12" s="1"/>
      <c r="KK12" s="1"/>
      <c r="KL12" s="1"/>
      <c r="KM12" s="1"/>
      <c r="KN12" s="1"/>
      <c r="KO12" s="1"/>
      <c r="KP12" s="1"/>
      <c r="KQ12" s="1"/>
      <c r="KR12" s="1"/>
      <c r="KS12" s="1"/>
      <c r="KT12" s="1"/>
      <c r="KU12" s="1"/>
      <c r="KV12" s="1"/>
      <c r="KW12" s="1"/>
      <c r="KX12" s="1"/>
      <c r="KY12" s="1"/>
      <c r="KZ12" s="1"/>
      <c r="LA12" s="1"/>
      <c r="LB12" s="1"/>
      <c r="LC12" s="1"/>
      <c r="LD12" s="1"/>
      <c r="LE12" s="1"/>
      <c r="LF12" s="1"/>
      <c r="LG12" s="1"/>
      <c r="LH12" s="1"/>
      <c r="LI12" s="1"/>
      <c r="LJ12" s="1"/>
      <c r="LK12" s="1"/>
      <c r="LL12" s="1"/>
      <c r="LM12" s="1"/>
      <c r="LN12" s="1"/>
      <c r="LO12" s="1"/>
      <c r="LP12" s="1"/>
      <c r="LQ12" s="1"/>
      <c r="LR12" s="1"/>
      <c r="LS12" s="1"/>
      <c r="LT12" s="1"/>
      <c r="LU12" s="1"/>
      <c r="LV12" s="1"/>
      <c r="LW12" s="1"/>
      <c r="LX12" s="1"/>
      <c r="LY12" s="1"/>
      <c r="LZ12" s="1"/>
      <c r="MA12" s="1"/>
      <c r="MB12" s="1"/>
      <c r="MC12" s="1"/>
      <c r="MD12" s="1"/>
      <c r="ME12" s="1"/>
      <c r="MF12" s="1"/>
      <c r="MG12" s="1"/>
      <c r="MH12" s="1"/>
      <c r="MI12" s="1"/>
      <c r="MJ12" s="1"/>
      <c r="MK12" s="1"/>
      <c r="ML12" s="1"/>
      <c r="MM12" s="1"/>
      <c r="MN12" s="1"/>
      <c r="MO12" s="1"/>
      <c r="MP12" s="1"/>
      <c r="MQ12" s="1"/>
      <c r="MR12" s="1"/>
      <c r="MS12" s="1"/>
      <c r="MT12" s="1"/>
      <c r="MU12" s="1"/>
      <c r="MV12" s="1"/>
      <c r="MW12" s="1"/>
      <c r="MX12" s="1"/>
      <c r="MY12" s="1"/>
      <c r="MZ12" s="1"/>
      <c r="NA12" s="1"/>
      <c r="NB12" s="1"/>
      <c r="NC12" s="1"/>
      <c r="ND12" s="1"/>
      <c r="NE12" s="1"/>
      <c r="NF12" s="1"/>
      <c r="NG12" s="1"/>
      <c r="NH12" s="1"/>
      <c r="NI12" s="1"/>
      <c r="NJ12" s="1"/>
      <c r="NK12" s="1"/>
      <c r="NL12" s="1"/>
      <c r="NM12" s="1"/>
      <c r="NN12" s="1"/>
      <c r="NO12" s="1"/>
      <c r="NP12" s="1"/>
      <c r="NQ12" s="1"/>
      <c r="NR12" s="1"/>
      <c r="NS12" s="1"/>
      <c r="NT12" s="1"/>
      <c r="NU12" s="1"/>
      <c r="NV12" s="1"/>
      <c r="NW12" s="1"/>
      <c r="NX12" s="1"/>
      <c r="NY12" s="1"/>
      <c r="NZ12" s="1"/>
      <c r="OA12" s="1"/>
      <c r="OB12" s="1"/>
      <c r="OC12" s="1"/>
      <c r="OD12" s="1"/>
      <c r="OE12" s="1"/>
      <c r="OF12" s="1"/>
      <c r="OG12" s="1"/>
      <c r="OH12" s="1"/>
      <c r="OI12" s="1"/>
      <c r="OJ12" s="1"/>
      <c r="OK12" s="1"/>
      <c r="OL12" s="1"/>
      <c r="OM12" s="1"/>
      <c r="ON12" s="1"/>
      <c r="OO12" s="1"/>
      <c r="OP12" s="1"/>
      <c r="OQ12" s="1"/>
      <c r="OR12" s="1"/>
      <c r="OS12" s="1"/>
      <c r="OT12" s="1"/>
      <c r="OU12" s="1"/>
      <c r="OV12" s="1"/>
      <c r="OW12" s="1"/>
      <c r="OX12" s="1"/>
      <c r="OY12" s="1"/>
      <c r="OZ12" s="1"/>
      <c r="PA12" s="1"/>
      <c r="PB12" s="1"/>
      <c r="PC12" s="1"/>
      <c r="PD12" s="1"/>
      <c r="PE12" s="1"/>
      <c r="PF12" s="1"/>
      <c r="PG12" s="1"/>
      <c r="PH12" s="1"/>
      <c r="PI12" s="1"/>
      <c r="PJ12" s="1"/>
      <c r="PK12" s="1"/>
      <c r="PL12" s="1"/>
      <c r="PM12" s="1"/>
      <c r="PN12" s="1"/>
      <c r="PO12" s="1"/>
      <c r="PP12" s="1"/>
      <c r="PQ12" s="1"/>
      <c r="PR12" s="1"/>
      <c r="PS12" s="1"/>
      <c r="PT12" s="1"/>
      <c r="PU12" s="1"/>
      <c r="PV12" s="1"/>
      <c r="PW12" s="1"/>
      <c r="PX12" s="1"/>
      <c r="PY12" s="1"/>
      <c r="PZ12" s="1"/>
      <c r="QA12" s="1"/>
      <c r="QB12" s="1"/>
      <c r="QC12" s="1"/>
      <c r="QD12" s="1"/>
      <c r="QE12" s="1"/>
      <c r="QF12" s="1"/>
      <c r="QG12" s="1"/>
      <c r="QH12" s="1"/>
      <c r="QI12" s="1"/>
      <c r="QJ12" s="1"/>
      <c r="QK12" s="1"/>
      <c r="QL12" s="1"/>
      <c r="QM12" s="1"/>
      <c r="QN12" s="1"/>
      <c r="QO12" s="1"/>
      <c r="QP12" s="1"/>
      <c r="QQ12" s="1"/>
      <c r="QR12" s="1"/>
      <c r="QS12" s="1"/>
      <c r="QT12" s="1"/>
      <c r="QU12" s="1"/>
      <c r="QV12" s="1"/>
      <c r="QW12" s="1"/>
      <c r="QX12" s="1"/>
      <c r="QY12" s="1"/>
      <c r="QZ12" s="1"/>
      <c r="RA12" s="1"/>
      <c r="RB12" s="1"/>
      <c r="RC12" s="1"/>
      <c r="RD12" s="1"/>
      <c r="RE12" s="1"/>
      <c r="RF12" s="1"/>
      <c r="RG12" s="1"/>
      <c r="RH12" s="1"/>
      <c r="RI12" s="1"/>
      <c r="RJ12" s="1"/>
      <c r="RK12" s="1"/>
      <c r="RL12" s="1"/>
      <c r="RM12" s="1"/>
      <c r="RN12" s="1"/>
      <c r="RO12" s="1"/>
      <c r="RP12" s="2" t="str">
        <f t="array" aca="1" ref="RP12" ca="1">IF(ROW(A7)&gt;SUMPRODUCT(1/COUNTIF(colcat,colcat)),"",INDEX(colcat,MIN(IF(COUNTIF(RP$5:RP11,colcat)=0,ROW(colcat)-5))))</f>
        <v/>
      </c>
      <c r="RQ12" s="1"/>
      <c r="RR12" s="1"/>
      <c r="RS12" s="1"/>
      <c r="RT12" s="1"/>
      <c r="RU12" s="1"/>
      <c r="RV12" s="1"/>
      <c r="RW12" s="1"/>
      <c r="RX12" s="1"/>
      <c r="RY12" s="1"/>
      <c r="RZ12" s="1"/>
      <c r="SA12" s="1"/>
      <c r="SB12" s="1"/>
      <c r="SC12" s="1"/>
      <c r="SD12" s="1"/>
      <c r="SE12" s="1"/>
      <c r="SF12" s="1"/>
      <c r="SG12" s="1"/>
      <c r="SH12" s="1"/>
      <c r="SI12" s="1"/>
      <c r="SJ12" s="1"/>
      <c r="SK12" s="1"/>
      <c r="SL12" s="1"/>
      <c r="SM12" s="1"/>
      <c r="SN12" s="1"/>
      <c r="SO12" s="1"/>
      <c r="SP12" s="1"/>
      <c r="SQ12" s="1"/>
      <c r="SR12" s="1"/>
      <c r="SS12" s="1"/>
      <c r="ST12" s="1"/>
      <c r="SU12" s="1"/>
      <c r="SV12" s="1"/>
      <c r="SW12" s="1"/>
      <c r="SX12" s="1"/>
      <c r="SY12" s="1"/>
      <c r="SZ12" s="1"/>
      <c r="TA12" s="1"/>
      <c r="TB12" s="1"/>
      <c r="TC12" s="1"/>
      <c r="TD12" s="1"/>
      <c r="TE12" s="1"/>
      <c r="TF12" s="1"/>
      <c r="TG12" s="1"/>
      <c r="TH12" s="1"/>
      <c r="TI12" s="1"/>
      <c r="TJ12" s="1"/>
      <c r="TK12" s="1"/>
      <c r="TL12" s="1"/>
      <c r="TM12" s="1"/>
      <c r="TN12" s="1"/>
      <c r="TO12" s="1"/>
      <c r="TP12" s="1"/>
      <c r="TQ12" s="1"/>
      <c r="TR12" s="1"/>
      <c r="TS12" s="1"/>
      <c r="TT12" s="1"/>
      <c r="TU12" s="1"/>
      <c r="TV12" s="1"/>
      <c r="TW12" s="1"/>
      <c r="TX12" s="1"/>
      <c r="TY12" s="1"/>
      <c r="TZ12" s="1"/>
      <c r="UA12" s="1"/>
      <c r="UB12" s="1"/>
      <c r="UC12" s="1"/>
      <c r="UD12" s="1"/>
      <c r="UE12" s="1"/>
      <c r="UF12" s="1"/>
      <c r="UG12" s="1"/>
      <c r="UH12" s="1"/>
      <c r="UI12" s="1"/>
      <c r="UJ12" s="1"/>
      <c r="UK12" s="1"/>
      <c r="UL12" s="1"/>
      <c r="UM12" s="1"/>
      <c r="UN12" s="1"/>
      <c r="UO12" s="1"/>
      <c r="UP12" s="1"/>
      <c r="UQ12" s="1"/>
      <c r="UR12" s="1"/>
      <c r="US12" s="1"/>
      <c r="UT12" s="1"/>
      <c r="UU12" s="1"/>
      <c r="UV12" s="1"/>
      <c r="UW12" s="1"/>
      <c r="UX12" s="1"/>
      <c r="UY12" s="1"/>
      <c r="UZ12" s="1"/>
      <c r="VA12" s="1"/>
      <c r="VB12" s="1"/>
      <c r="VC12" s="1"/>
      <c r="VD12" s="1"/>
      <c r="VE12" s="1"/>
      <c r="VF12" s="1"/>
      <c r="VG12" s="1"/>
      <c r="VH12" s="1"/>
      <c r="VI12" s="1"/>
      <c r="VJ12" s="1"/>
      <c r="VK12" s="1"/>
      <c r="VL12" s="1"/>
      <c r="VM12" s="1"/>
      <c r="VN12" s="1"/>
      <c r="VO12" s="1"/>
      <c r="VP12" s="1"/>
      <c r="VQ12" s="1"/>
      <c r="VR12" s="1"/>
      <c r="VS12" s="1"/>
      <c r="VT12" s="1"/>
      <c r="VU12" s="1"/>
      <c r="VV12" s="1"/>
      <c r="VW12" s="1"/>
      <c r="VX12" s="1"/>
      <c r="VY12" s="1"/>
      <c r="VZ12" s="1"/>
      <c r="WA12" s="1"/>
      <c r="WB12" s="1"/>
      <c r="WC12" s="1"/>
      <c r="WD12" s="1"/>
      <c r="WE12" s="1"/>
      <c r="WF12" s="1"/>
      <c r="WG12" s="1"/>
      <c r="WH12" s="1"/>
      <c r="WI12" s="1"/>
      <c r="WJ12" s="1"/>
      <c r="WK12" s="1"/>
      <c r="WL12" s="1"/>
      <c r="WM12" s="1"/>
      <c r="WN12" s="1"/>
      <c r="WO12" s="1"/>
      <c r="WP12" s="1"/>
      <c r="WQ12" s="1"/>
      <c r="WR12" s="1"/>
      <c r="WS12" s="1"/>
      <c r="WT12" s="1"/>
      <c r="WU12" s="1"/>
      <c r="WV12" s="1"/>
      <c r="WW12" s="1"/>
      <c r="WX12" s="1"/>
      <c r="WY12" s="1"/>
      <c r="WZ12" s="1"/>
      <c r="XA12" s="1"/>
      <c r="XB12" s="1"/>
      <c r="XC12" s="1"/>
      <c r="XD12" s="1"/>
      <c r="XE12" s="1"/>
      <c r="XF12" s="1"/>
      <c r="XG12" s="1"/>
      <c r="XH12" s="1"/>
      <c r="XI12" s="1"/>
      <c r="XJ12" s="1"/>
      <c r="XK12" s="1"/>
      <c r="XL12" s="1"/>
      <c r="XM12" s="1"/>
      <c r="XN12" s="1"/>
      <c r="XO12" s="1"/>
      <c r="XP12" s="1"/>
      <c r="XQ12" s="1"/>
      <c r="XR12" s="1"/>
      <c r="XS12" s="1"/>
      <c r="XT12" s="1"/>
      <c r="XU12" s="1"/>
      <c r="XV12" s="1"/>
      <c r="XW12" s="1"/>
      <c r="XX12" s="1"/>
      <c r="XY12" s="1"/>
      <c r="XZ12" s="1"/>
      <c r="YA12" s="1"/>
      <c r="YB12" s="1"/>
      <c r="YC12" s="1"/>
      <c r="YD12" s="1"/>
      <c r="YE12" s="1"/>
      <c r="YF12" s="1"/>
      <c r="YG12" s="1"/>
      <c r="YH12" s="1"/>
      <c r="YI12" s="1"/>
      <c r="YJ12" s="1"/>
      <c r="YK12" s="1"/>
      <c r="YL12" s="1"/>
      <c r="YM12" s="1"/>
      <c r="YN12" s="1"/>
      <c r="YO12" s="1"/>
      <c r="YP12" s="1"/>
      <c r="YQ12" s="1"/>
      <c r="YR12" s="1"/>
      <c r="YS12" s="1"/>
      <c r="YT12" s="1"/>
      <c r="YU12" s="1"/>
      <c r="YV12" s="1"/>
      <c r="YW12" s="1"/>
      <c r="YX12" s="1"/>
      <c r="YY12" s="1"/>
      <c r="YZ12" s="1"/>
      <c r="ZA12" s="1"/>
      <c r="ZB12" s="1"/>
      <c r="ZC12" s="1"/>
      <c r="ZD12" s="1"/>
      <c r="ZE12" s="1"/>
      <c r="ZF12" s="1"/>
      <c r="ZG12" s="1"/>
      <c r="ZH12" s="1"/>
      <c r="ZI12" s="1"/>
      <c r="ZJ12" s="1"/>
      <c r="ZK12" s="1"/>
      <c r="ZL12" s="1"/>
      <c r="ZM12" s="1"/>
      <c r="ZN12" s="1"/>
      <c r="ZO12" s="1"/>
      <c r="ZP12" s="1"/>
      <c r="ZQ12" s="1"/>
      <c r="ZR12" s="1"/>
      <c r="ZS12" s="1"/>
      <c r="ZT12" s="1"/>
      <c r="ZU12" s="1"/>
      <c r="ZV12" s="1"/>
      <c r="ZW12" s="1"/>
      <c r="ZX12" s="1"/>
      <c r="ZY12" s="1"/>
      <c r="ZZ12" s="1"/>
      <c r="AAA12" s="1"/>
      <c r="AAB12" s="1"/>
      <c r="AAC12" s="1"/>
      <c r="AAD12" s="1"/>
      <c r="AAE12" s="1"/>
      <c r="AAF12" s="1"/>
      <c r="AAG12" s="1"/>
      <c r="AAH12" s="1"/>
      <c r="AAI12" s="1"/>
      <c r="AAJ12" s="1"/>
      <c r="AAK12" s="1"/>
      <c r="AAL12" s="1"/>
      <c r="AAM12" s="1"/>
      <c r="AAN12" s="1"/>
      <c r="AAO12" s="1"/>
      <c r="AAP12" s="1"/>
      <c r="AAQ12" s="1"/>
      <c r="AAR12" s="1"/>
      <c r="AAS12" s="1"/>
      <c r="AAT12" s="1"/>
      <c r="AAU12" s="1"/>
      <c r="AAV12" s="1"/>
      <c r="AAW12" s="1"/>
      <c r="AAX12" s="1"/>
      <c r="AAY12" s="1"/>
      <c r="AAZ12" s="1"/>
      <c r="ABA12" s="1"/>
      <c r="ABB12" s="1"/>
      <c r="ABC12" s="1"/>
      <c r="ABD12" s="1"/>
      <c r="ABE12" s="1"/>
      <c r="ABF12" s="1"/>
      <c r="ABG12" s="1"/>
      <c r="ABH12" s="1"/>
      <c r="ABI12" s="1"/>
      <c r="ABJ12" s="1"/>
      <c r="ABK12" s="1"/>
      <c r="ABL12" s="1"/>
      <c r="ABM12" s="1"/>
      <c r="ABN12" s="1"/>
      <c r="ABO12" s="1"/>
      <c r="ABP12" s="1"/>
      <c r="ABQ12" s="1"/>
      <c r="ABR12" s="1"/>
      <c r="ABS12" s="1"/>
      <c r="ABT12" s="1"/>
      <c r="ABU12" s="1"/>
      <c r="ABV12" s="1"/>
      <c r="ABW12" s="1"/>
      <c r="ABX12" s="1"/>
      <c r="ABY12" s="1"/>
      <c r="ABZ12" s="1"/>
      <c r="ACA12" s="1"/>
      <c r="ACB12" s="1"/>
      <c r="ACC12" s="1"/>
      <c r="ACD12" s="1"/>
      <c r="ACE12" s="1"/>
      <c r="ACF12" s="1"/>
      <c r="ACG12" s="1"/>
      <c r="ACH12" s="1"/>
      <c r="ACI12" s="1"/>
      <c r="ACJ12" s="1"/>
      <c r="ACK12" s="1"/>
      <c r="ACL12" s="1"/>
      <c r="ACM12" s="1"/>
      <c r="ACN12" s="1"/>
      <c r="ACO12" s="1"/>
      <c r="ACP12" s="1"/>
      <c r="ACQ12" s="1"/>
      <c r="ACR12" s="1"/>
      <c r="ACS12" s="1"/>
      <c r="ACT12" s="1"/>
      <c r="ACU12" s="1"/>
      <c r="ACV12" s="1"/>
      <c r="ACW12" s="1"/>
      <c r="ACX12" s="1"/>
      <c r="ACY12" s="1"/>
      <c r="ACZ12" s="1"/>
      <c r="ADA12" s="1"/>
      <c r="ADB12" s="1"/>
      <c r="ADC12" s="1"/>
      <c r="ADD12" s="1"/>
      <c r="ADE12" s="1"/>
      <c r="ADF12" s="1"/>
      <c r="ADG12" s="1"/>
      <c r="ADH12" s="1"/>
      <c r="ADI12" s="1"/>
      <c r="ADJ12" s="1"/>
      <c r="ADK12" s="1"/>
      <c r="ADL12" s="1"/>
      <c r="ADM12" s="1"/>
      <c r="ADN12" s="1"/>
      <c r="ADO12" s="1"/>
      <c r="ADP12" s="1"/>
      <c r="ADQ12" s="1"/>
      <c r="ADR12" s="1"/>
      <c r="ADS12" s="1"/>
      <c r="ADT12" s="1"/>
      <c r="ADU12" s="1"/>
      <c r="ADV12" s="1"/>
      <c r="ADW12" s="1"/>
      <c r="ADX12" s="1"/>
      <c r="ADY12" s="1"/>
      <c r="ADZ12" s="1"/>
      <c r="AEA12" s="1"/>
      <c r="AEB12" s="1"/>
      <c r="AEC12" s="1"/>
      <c r="AED12" s="1"/>
      <c r="AEE12" s="1"/>
      <c r="AEF12" s="1"/>
      <c r="AEG12" s="1"/>
      <c r="AEH12" s="1"/>
      <c r="AEI12" s="1"/>
      <c r="AEJ12" s="1"/>
      <c r="AEK12" s="1"/>
      <c r="AEL12" s="1"/>
      <c r="AEM12" s="1"/>
      <c r="AEN12" s="1"/>
      <c r="AEO12" s="1"/>
      <c r="AEP12" s="1"/>
      <c r="AEQ12" s="1"/>
      <c r="AER12" s="1"/>
      <c r="AES12" s="1"/>
      <c r="AET12" s="1"/>
      <c r="AEU12" s="1"/>
      <c r="AEV12" s="1"/>
      <c r="AEW12" s="1"/>
      <c r="AEX12" s="1"/>
      <c r="AEY12" s="1"/>
      <c r="AEZ12" s="1"/>
      <c r="AFA12" s="1"/>
      <c r="AFB12" s="1"/>
      <c r="AFC12" s="1"/>
      <c r="AFD12" s="1"/>
      <c r="AFE12" s="1"/>
      <c r="AFF12" s="1"/>
      <c r="AFG12" s="1"/>
      <c r="AFH12" s="1"/>
      <c r="AFI12" s="1"/>
      <c r="AFJ12" s="1"/>
      <c r="AFK12" s="1"/>
      <c r="AFL12" s="1"/>
      <c r="AFM12" s="1"/>
      <c r="AFN12" s="1"/>
      <c r="AFO12" s="1"/>
      <c r="AFP12" s="1"/>
      <c r="AFQ12" s="1"/>
      <c r="AFR12" s="1"/>
      <c r="AFS12" s="1"/>
      <c r="AFT12" s="1"/>
      <c r="AFU12" s="1"/>
      <c r="AFV12" s="1"/>
      <c r="AFW12" s="1"/>
      <c r="AFX12" s="1"/>
      <c r="AFY12" s="1"/>
      <c r="AFZ12" s="1"/>
      <c r="AGA12" s="1"/>
      <c r="AGB12" s="1"/>
      <c r="AGC12" s="1"/>
      <c r="AGD12" s="1"/>
      <c r="AGE12" s="1"/>
      <c r="AGF12" s="1"/>
      <c r="AGG12" s="1"/>
      <c r="AGH12" s="1"/>
      <c r="AGI12" s="1"/>
      <c r="AGJ12" s="1"/>
      <c r="AGK12" s="1"/>
      <c r="AGL12" s="1"/>
      <c r="AGM12" s="1"/>
      <c r="AGN12" s="1"/>
      <c r="AGO12" s="1"/>
      <c r="AGP12" s="1"/>
      <c r="AGQ12" s="1"/>
      <c r="AGR12" s="1"/>
      <c r="AGS12" s="1"/>
      <c r="AGT12" s="1"/>
      <c r="AGU12" s="1"/>
      <c r="AGV12" s="1"/>
      <c r="AGW12" s="1"/>
      <c r="AGX12" s="1"/>
      <c r="AGY12" s="1"/>
      <c r="AGZ12" s="1"/>
      <c r="AHA12" s="1"/>
      <c r="AHB12" s="1"/>
      <c r="AHC12" s="1"/>
      <c r="AHD12" s="1"/>
      <c r="AHE12" s="1"/>
      <c r="AHF12" s="1"/>
      <c r="AHG12" s="1"/>
      <c r="AHH12" s="1"/>
      <c r="AHI12" s="1"/>
      <c r="AHJ12" s="1"/>
      <c r="AHK12" s="1"/>
      <c r="AHL12" s="1"/>
      <c r="AHM12" s="1"/>
      <c r="AHN12" s="1"/>
      <c r="AHO12" s="1"/>
      <c r="AHP12" s="1"/>
      <c r="AHQ12" s="1"/>
      <c r="AHR12" s="1"/>
      <c r="AHS12" s="1"/>
      <c r="AHT12" s="1"/>
      <c r="AHU12" s="1"/>
      <c r="AHV12" s="1"/>
      <c r="AHW12" s="1"/>
      <c r="AHX12" s="1"/>
      <c r="AHY12" s="1"/>
      <c r="AHZ12" s="1"/>
      <c r="AIA12" s="1"/>
      <c r="AIB12" s="1"/>
      <c r="AIC12" s="1"/>
      <c r="AID12" s="1"/>
      <c r="AIE12" s="1"/>
      <c r="AIF12" s="1"/>
      <c r="AIG12" s="1"/>
      <c r="AIH12" s="1"/>
      <c r="AII12" s="1"/>
      <c r="AIJ12" s="1"/>
      <c r="AIK12" s="1"/>
      <c r="AIL12" s="1"/>
      <c r="AIM12" s="1"/>
      <c r="AIN12" s="1"/>
      <c r="AIO12" s="1"/>
      <c r="AIP12" s="1"/>
      <c r="AIQ12" s="1"/>
      <c r="AIR12" s="1"/>
      <c r="AIS12" s="1"/>
      <c r="AIT12" s="1"/>
      <c r="AIU12" s="1"/>
      <c r="AIV12" s="1"/>
      <c r="AIW12" s="1"/>
      <c r="AIX12" s="1"/>
      <c r="AIY12" s="1"/>
      <c r="AIZ12" s="1"/>
      <c r="AJA12" s="1"/>
      <c r="AJB12" s="1"/>
      <c r="AJC12" s="1"/>
      <c r="AJD12" s="1"/>
      <c r="AJE12" s="1"/>
      <c r="AJF12" s="1"/>
      <c r="AJG12" s="1"/>
      <c r="AJH12" s="1"/>
      <c r="AJI12" s="1"/>
      <c r="AJJ12" s="1"/>
      <c r="AJK12" s="1"/>
      <c r="AJL12" s="1"/>
      <c r="AJM12" s="1"/>
      <c r="AJN12" s="1"/>
      <c r="AJO12" s="1"/>
      <c r="AJP12" s="1"/>
      <c r="AJQ12" s="1"/>
      <c r="AJR12" s="1"/>
      <c r="AJS12" s="1"/>
      <c r="AJT12" s="1"/>
      <c r="AJU12" s="1"/>
      <c r="AJV12" s="1"/>
      <c r="AJW12" s="1"/>
      <c r="AJX12" s="1"/>
      <c r="AJY12" s="1"/>
      <c r="AJZ12" s="1"/>
      <c r="AKA12" s="1"/>
      <c r="AKB12" s="1"/>
      <c r="AKC12" s="1"/>
      <c r="AKD12" s="1"/>
      <c r="AKE12" s="1"/>
      <c r="AKF12" s="1"/>
      <c r="AKG12" s="1"/>
      <c r="AKH12" s="1"/>
      <c r="AKI12" s="1"/>
      <c r="AKJ12" s="1"/>
      <c r="AKK12" s="1"/>
      <c r="AKL12" s="1"/>
      <c r="AKM12" s="1"/>
      <c r="AKN12" s="1"/>
      <c r="AKO12" s="1"/>
      <c r="AKP12" s="1"/>
      <c r="AKQ12" s="1"/>
      <c r="AKR12" s="1"/>
      <c r="AKS12" s="1"/>
      <c r="AKT12" s="1"/>
      <c r="AKU12" s="1"/>
      <c r="AKV12" s="1"/>
      <c r="AKW12" s="1"/>
      <c r="AKX12" s="1"/>
      <c r="AKY12" s="1"/>
      <c r="AKZ12" s="1"/>
      <c r="ALA12" s="1"/>
      <c r="ALB12" s="1"/>
      <c r="ALC12" s="1"/>
      <c r="ALD12" s="1"/>
      <c r="ALE12" s="1"/>
      <c r="ALF12" s="1"/>
      <c r="ALG12" s="1"/>
      <c r="ALH12" s="1"/>
      <c r="ALI12" s="1"/>
      <c r="ALJ12" s="1"/>
      <c r="ALK12" s="1"/>
      <c r="ALL12" s="1"/>
      <c r="ALM12" s="1"/>
      <c r="ALN12" s="1"/>
      <c r="ALO12" s="1"/>
      <c r="ALP12" s="1"/>
      <c r="ALQ12" s="1"/>
      <c r="ALR12" s="1"/>
      <c r="ALS12" s="1"/>
      <c r="ALT12" s="1"/>
      <c r="ALU12" s="1"/>
      <c r="ALV12" s="1"/>
      <c r="ALW12" s="1"/>
      <c r="ALX12" s="1"/>
      <c r="ALY12" s="1"/>
      <c r="ALZ12" s="1"/>
      <c r="AMA12" s="1"/>
      <c r="AMB12" s="1"/>
      <c r="AMC12" s="1"/>
      <c r="AMD12" s="1"/>
      <c r="AME12" s="1"/>
      <c r="AMF12" s="1"/>
      <c r="AMG12" s="1"/>
      <c r="AMH12" s="1"/>
      <c r="AMI12" s="1"/>
      <c r="AMJ12" s="1"/>
      <c r="AMK12" s="1"/>
      <c r="AML12" s="1"/>
      <c r="AMM12" s="1"/>
      <c r="AMN12" s="1"/>
      <c r="AMO12" s="1"/>
      <c r="AMP12" s="1"/>
      <c r="AMQ12" s="1"/>
      <c r="AMR12" s="1"/>
      <c r="AMS12" s="1"/>
      <c r="AMT12" s="1"/>
      <c r="AMU12" s="1"/>
      <c r="AMV12" s="1"/>
      <c r="AMW12" s="1"/>
      <c r="AMX12" s="1"/>
      <c r="AMY12" s="1"/>
      <c r="AMZ12" s="1"/>
      <c r="ANA12" s="1"/>
      <c r="ANB12" s="1"/>
      <c r="ANC12" s="1"/>
      <c r="AND12" s="1"/>
      <c r="ANE12" s="1"/>
      <c r="ANF12" s="1"/>
      <c r="ANG12" s="1"/>
      <c r="ANH12" s="1"/>
      <c r="ANI12" s="1"/>
      <c r="ANJ12" s="1"/>
      <c r="ANK12" s="1"/>
      <c r="ANL12" s="1"/>
      <c r="ANM12" s="1"/>
      <c r="ANN12" s="1"/>
      <c r="ANO12" s="1"/>
      <c r="ANP12" s="1"/>
      <c r="ANQ12" s="1"/>
      <c r="ANR12" s="1"/>
      <c r="ANS12" s="1"/>
      <c r="ANT12" s="1"/>
      <c r="ANU12" s="1"/>
      <c r="ANV12" s="1"/>
      <c r="ANW12" s="1"/>
      <c r="ANX12" s="1"/>
      <c r="ANY12" s="1"/>
      <c r="ANZ12" s="1"/>
      <c r="AOA12" s="1"/>
      <c r="AOB12" s="1"/>
      <c r="AOC12" s="1"/>
      <c r="AOD12" s="1"/>
      <c r="AOE12" s="1"/>
      <c r="AOF12" s="1"/>
      <c r="AOG12" s="1"/>
      <c r="AOH12" s="1"/>
      <c r="AOI12" s="1"/>
      <c r="AOJ12" s="1"/>
      <c r="AOK12" s="1"/>
      <c r="AOL12" s="1"/>
      <c r="AOM12" s="1"/>
      <c r="AON12" s="1"/>
      <c r="AOO12" s="1"/>
      <c r="AOP12" s="1"/>
      <c r="AOQ12" s="1"/>
      <c r="AOR12" s="1"/>
      <c r="AOS12" s="1"/>
      <c r="AOT12" s="1"/>
      <c r="AOU12" s="1"/>
      <c r="AOV12" s="1"/>
      <c r="AOW12" s="1"/>
      <c r="AOX12" s="1"/>
      <c r="AOY12" s="1"/>
      <c r="AOZ12" s="1"/>
      <c r="APA12" s="1"/>
      <c r="APB12" s="1"/>
      <c r="APC12" s="1"/>
      <c r="APD12" s="1"/>
      <c r="APE12" s="1"/>
      <c r="APF12" s="1"/>
      <c r="APG12" s="1"/>
      <c r="APH12" s="1"/>
      <c r="API12" s="1"/>
      <c r="APJ12" s="1"/>
      <c r="APK12" s="1"/>
      <c r="APL12" s="1"/>
      <c r="APM12" s="1"/>
      <c r="APN12" s="1"/>
      <c r="APO12" s="1"/>
      <c r="APP12" s="1"/>
      <c r="APQ12" s="1"/>
      <c r="APR12" s="1"/>
      <c r="APS12" s="1"/>
      <c r="APT12" s="1"/>
      <c r="APU12" s="1"/>
      <c r="APV12" s="1"/>
      <c r="APW12" s="1"/>
      <c r="APX12" s="1"/>
      <c r="APY12" s="1"/>
      <c r="APZ12" s="1"/>
      <c r="AQA12" s="1"/>
      <c r="AQB12" s="1"/>
      <c r="AQC12" s="1"/>
      <c r="AQD12" s="1"/>
      <c r="AQE12" s="1"/>
      <c r="AQF12" s="1"/>
      <c r="AQG12" s="1"/>
      <c r="AQH12" s="1"/>
      <c r="AQI12" s="1"/>
      <c r="AQJ12" s="1"/>
      <c r="AQK12" s="1"/>
      <c r="AQL12" s="1"/>
      <c r="AQM12" s="1"/>
      <c r="AQN12" s="1"/>
      <c r="AQO12" s="1"/>
      <c r="AQP12" s="1"/>
      <c r="AQQ12" s="1"/>
      <c r="AQR12" s="1"/>
      <c r="AQS12" s="1"/>
      <c r="AQT12" s="1"/>
      <c r="AQU12" s="1"/>
      <c r="AQV12" s="1"/>
      <c r="AQW12" s="1"/>
      <c r="AQX12" s="1"/>
      <c r="AQY12" s="1"/>
      <c r="AQZ12" s="1"/>
      <c r="ARA12" s="1"/>
      <c r="ARB12" s="1"/>
      <c r="ARC12" s="1"/>
      <c r="ARD12" s="1"/>
      <c r="ARE12" s="1"/>
      <c r="ARF12" s="1"/>
      <c r="ARG12" s="1"/>
      <c r="ARH12" s="1"/>
      <c r="ARI12" s="1"/>
      <c r="ARJ12" s="1"/>
      <c r="ARK12" s="1"/>
      <c r="ARL12" s="1"/>
      <c r="ARM12" s="1"/>
      <c r="ARN12" s="1"/>
      <c r="ARO12" s="1"/>
      <c r="ARP12" s="1"/>
      <c r="ARQ12" s="1"/>
      <c r="ARR12" s="1"/>
      <c r="ARS12" s="1"/>
      <c r="ART12" s="1"/>
      <c r="ARU12" s="1"/>
      <c r="ARV12" s="1"/>
      <c r="ARW12" s="1"/>
      <c r="ARX12" s="1"/>
      <c r="ARY12" s="1"/>
      <c r="ARZ12" s="1"/>
      <c r="ASA12" s="1"/>
      <c r="ASB12" s="1"/>
      <c r="ASC12" s="1"/>
      <c r="ASD12" s="1"/>
      <c r="ASE12" s="1"/>
      <c r="ASF12" s="1"/>
      <c r="ASG12" s="1"/>
      <c r="ASH12" s="1"/>
      <c r="ASI12" s="1"/>
      <c r="ASJ12" s="1"/>
      <c r="ASK12" s="1"/>
      <c r="ASL12" s="1"/>
      <c r="ASM12" s="1"/>
      <c r="ASN12" s="1"/>
      <c r="ASO12" s="1"/>
      <c r="ASP12" s="1"/>
      <c r="ASQ12" s="1"/>
      <c r="ASR12" s="1"/>
      <c r="ASS12" s="1"/>
      <c r="AST12" s="1"/>
      <c r="ASU12" s="1"/>
      <c r="ASV12" s="1"/>
      <c r="ASW12" s="1"/>
      <c r="ASX12" s="1"/>
      <c r="ASY12" s="1"/>
      <c r="ASZ12" s="1"/>
      <c r="ATA12" s="1"/>
      <c r="ATB12" s="1"/>
      <c r="ATC12" s="1"/>
      <c r="ATD12" s="1"/>
      <c r="ATE12" s="1"/>
      <c r="ATF12" s="1"/>
      <c r="ATG12" s="1"/>
      <c r="ATH12" s="1"/>
      <c r="ATI12" s="1"/>
      <c r="ATJ12" s="1"/>
      <c r="ATK12" s="1"/>
      <c r="ATL12" s="1"/>
      <c r="ATM12" s="1"/>
      <c r="ATN12" s="1"/>
      <c r="ATO12" s="1"/>
      <c r="ATP12" s="1"/>
      <c r="ATQ12" s="1"/>
      <c r="ATR12" s="1"/>
      <c r="ATS12" s="1"/>
      <c r="ATT12" s="1"/>
      <c r="ATU12" s="1"/>
      <c r="ATV12" s="1"/>
      <c r="ATW12" s="1"/>
      <c r="ATX12" s="1"/>
      <c r="ATY12" s="1"/>
      <c r="ATZ12" s="1"/>
      <c r="AUA12" s="1"/>
      <c r="AUB12" s="1"/>
      <c r="AUC12" s="1"/>
      <c r="AUD12" s="1"/>
      <c r="AUE12" s="1"/>
      <c r="AUF12" s="1"/>
      <c r="AUG12" s="1"/>
      <c r="AUH12" s="1"/>
      <c r="AUI12" s="1"/>
      <c r="AUJ12" s="1"/>
      <c r="AUK12" s="1"/>
      <c r="AUL12" s="1"/>
      <c r="AUM12" s="1"/>
      <c r="AUN12" s="1"/>
      <c r="AUO12" s="1"/>
      <c r="AUP12" s="1"/>
      <c r="AUQ12" s="1"/>
      <c r="AUR12" s="1"/>
      <c r="AUS12" s="1"/>
      <c r="AUT12" s="1"/>
      <c r="AUU12" s="1"/>
      <c r="AUV12" s="1"/>
      <c r="AUW12" s="1"/>
      <c r="AUX12" s="1"/>
      <c r="AUY12" s="1"/>
      <c r="AUZ12" s="1"/>
      <c r="AVA12" s="1"/>
      <c r="AVB12" s="1"/>
      <c r="AVC12" s="1"/>
      <c r="AVD12" s="1"/>
      <c r="AVE12" s="1"/>
      <c r="AVF12" s="1"/>
      <c r="AVG12" s="1"/>
      <c r="AVH12" s="1"/>
      <c r="AVI12" s="1"/>
      <c r="AVJ12" s="1"/>
      <c r="AVK12" s="1"/>
      <c r="AVL12" s="1"/>
      <c r="AVM12" s="1"/>
      <c r="AVN12" s="1"/>
      <c r="AVO12" s="1"/>
      <c r="AVP12" s="1"/>
      <c r="AVQ12" s="1"/>
      <c r="AVR12" s="1"/>
      <c r="AVS12" s="1"/>
      <c r="AVT12" s="1"/>
      <c r="AVU12" s="1"/>
      <c r="AVV12" s="1"/>
      <c r="AVW12" s="1"/>
      <c r="AVX12" s="1"/>
      <c r="AVY12" s="1"/>
      <c r="AVZ12" s="1"/>
      <c r="AWA12" s="1"/>
      <c r="AWB12" s="1"/>
      <c r="AWC12" s="1"/>
      <c r="AWD12" s="1"/>
      <c r="AWE12" s="1"/>
      <c r="AWF12" s="1"/>
      <c r="AWG12" s="1"/>
      <c r="AWH12" s="1"/>
      <c r="AWI12" s="1"/>
      <c r="AWJ12" s="1"/>
      <c r="AWK12" s="1"/>
      <c r="AWL12" s="1"/>
      <c r="AWM12" s="1"/>
      <c r="AWN12" s="1"/>
      <c r="AWO12" s="1"/>
      <c r="AWP12" s="1"/>
      <c r="AWQ12" s="1"/>
      <c r="AWR12" s="1"/>
      <c r="AWS12" s="1"/>
      <c r="AWT12" s="1"/>
      <c r="AWU12" s="1"/>
      <c r="AWV12" s="1"/>
      <c r="AWW12" s="1"/>
      <c r="AWX12" s="1"/>
      <c r="AWY12" s="1"/>
      <c r="AWZ12" s="1"/>
      <c r="AXA12" s="1"/>
      <c r="AXB12" s="1"/>
      <c r="AXC12" s="1"/>
      <c r="AXD12" s="1"/>
      <c r="AXE12" s="1"/>
      <c r="AXF12" s="1"/>
      <c r="AXG12" s="1"/>
      <c r="AXH12" s="1"/>
      <c r="AXI12" s="1"/>
      <c r="AXJ12" s="1"/>
      <c r="AXK12" s="1"/>
      <c r="AXL12" s="1"/>
      <c r="AXM12" s="1"/>
      <c r="AXN12" s="1"/>
      <c r="AXO12" s="1"/>
      <c r="AXP12" s="1"/>
      <c r="AXQ12" s="1"/>
      <c r="AXR12" s="1"/>
      <c r="AXS12" s="1"/>
      <c r="AXT12" s="1"/>
      <c r="AXU12" s="1"/>
      <c r="AXV12" s="1"/>
      <c r="AXW12" s="1"/>
      <c r="AXX12" s="1"/>
      <c r="AXY12" s="1"/>
      <c r="AXZ12" s="1"/>
      <c r="AYA12" s="1"/>
      <c r="AYB12" s="1"/>
      <c r="AYC12" s="1"/>
      <c r="AYD12" s="1"/>
      <c r="AYE12" s="1"/>
      <c r="AYF12" s="1"/>
      <c r="AYG12" s="1"/>
      <c r="AYH12" s="1"/>
      <c r="AYI12" s="1"/>
      <c r="AYJ12" s="1"/>
      <c r="AYK12" s="1"/>
      <c r="AYL12" s="1"/>
      <c r="AYM12" s="1"/>
      <c r="AYN12" s="1"/>
      <c r="AYO12" s="1"/>
      <c r="AYP12" s="1"/>
      <c r="AYQ12" s="1"/>
      <c r="AYR12" s="1"/>
      <c r="AYS12" s="1"/>
      <c r="AYT12" s="1"/>
      <c r="AYU12" s="1"/>
      <c r="AYV12" s="1"/>
      <c r="AYW12" s="1"/>
      <c r="AYX12" s="1"/>
      <c r="AYY12" s="1"/>
      <c r="AYZ12" s="1"/>
      <c r="AZA12" s="1"/>
      <c r="AZB12" s="1"/>
      <c r="AZC12" s="1"/>
      <c r="AZD12" s="1"/>
      <c r="AZE12" s="1"/>
      <c r="AZF12" s="1"/>
      <c r="AZG12" s="1"/>
      <c r="AZH12" s="1"/>
      <c r="AZI12" s="1"/>
      <c r="AZJ12" s="1"/>
      <c r="AZK12" s="1"/>
      <c r="AZL12" s="1"/>
      <c r="AZM12" s="1"/>
      <c r="AZN12" s="1"/>
      <c r="AZO12" s="1"/>
      <c r="AZP12" s="1"/>
      <c r="AZQ12" s="1"/>
      <c r="AZR12" s="1"/>
      <c r="AZS12" s="1"/>
      <c r="AZT12" s="1"/>
      <c r="AZU12" s="1"/>
      <c r="AZV12" s="1"/>
      <c r="AZW12" s="1"/>
      <c r="AZX12" s="1"/>
      <c r="AZY12" s="1"/>
      <c r="AZZ12" s="1"/>
      <c r="BAA12" s="1"/>
      <c r="BAB12" s="1"/>
      <c r="BAC12" s="1"/>
      <c r="BAD12" s="1"/>
      <c r="BAE12" s="1"/>
      <c r="BAF12" s="1"/>
      <c r="BAG12" s="1"/>
      <c r="BAH12" s="1"/>
      <c r="BAI12" s="1"/>
      <c r="BAJ12" s="1"/>
      <c r="BAK12" s="1"/>
      <c r="BAL12" s="1"/>
      <c r="BAM12" s="1"/>
      <c r="BAN12" s="1"/>
      <c r="BAO12" s="1"/>
      <c r="BAP12" s="1"/>
      <c r="BAQ12" s="1"/>
      <c r="BAR12" s="1"/>
      <c r="BAS12" s="1"/>
      <c r="BAT12" s="1"/>
      <c r="BAU12" s="1"/>
      <c r="BAV12" s="1"/>
      <c r="BAW12" s="1"/>
      <c r="BAX12" s="1"/>
      <c r="BAY12" s="1"/>
      <c r="BAZ12" s="1"/>
      <c r="BBA12" s="1"/>
      <c r="BBB12" s="1"/>
      <c r="BBC12" s="1"/>
      <c r="BBD12" s="1"/>
      <c r="BBE12" s="1"/>
      <c r="BBF12" s="1"/>
      <c r="BBG12" s="1"/>
      <c r="BBH12" s="1"/>
      <c r="BBI12" s="1"/>
      <c r="BBJ12" s="1"/>
      <c r="BBK12" s="1"/>
      <c r="BBL12" s="1"/>
      <c r="BBM12" s="1"/>
      <c r="BBN12" s="1"/>
      <c r="BBO12" s="1"/>
      <c r="BBP12" s="1"/>
      <c r="BBQ12" s="1"/>
      <c r="BBR12" s="1"/>
      <c r="BBS12" s="1"/>
      <c r="BBT12" s="1"/>
      <c r="BBU12" s="1"/>
      <c r="BBV12" s="1"/>
      <c r="BBW12" s="1"/>
      <c r="BBX12" s="1"/>
      <c r="BBY12" s="1"/>
      <c r="BBZ12" s="1"/>
      <c r="BCA12" s="1"/>
      <c r="BCB12" s="1"/>
      <c r="BCC12" s="1"/>
      <c r="BCD12" s="1"/>
      <c r="BCE12" s="1"/>
      <c r="BCF12" s="1"/>
      <c r="BCG12" s="1"/>
      <c r="BCH12" s="1"/>
      <c r="BCI12" s="1"/>
      <c r="BCJ12" s="1"/>
      <c r="BCK12" s="1"/>
      <c r="BCL12" s="1"/>
      <c r="BCM12" s="1"/>
      <c r="BCN12" s="1"/>
      <c r="BCO12" s="1"/>
      <c r="BCP12" s="1"/>
      <c r="BCQ12" s="1"/>
      <c r="BCR12" s="1"/>
      <c r="BCS12" s="1"/>
      <c r="BCT12" s="1"/>
      <c r="BCU12" s="1"/>
      <c r="BCV12" s="1"/>
      <c r="BCW12" s="1"/>
      <c r="BCX12" s="1"/>
      <c r="BCY12" s="1"/>
      <c r="BCZ12" s="1"/>
      <c r="BDA12" s="1"/>
      <c r="BDB12" s="1"/>
      <c r="BDC12" s="1"/>
      <c r="BDD12" s="1"/>
      <c r="BDE12" s="1"/>
      <c r="BDF12" s="1"/>
      <c r="BDG12" s="1"/>
      <c r="BDH12" s="1"/>
      <c r="BDI12" s="1"/>
      <c r="BDJ12" s="1"/>
      <c r="BDK12" s="1"/>
      <c r="BDL12" s="1"/>
      <c r="BDM12" s="1"/>
      <c r="BDN12" s="1"/>
      <c r="BDO12" s="1"/>
      <c r="BDP12" s="1"/>
      <c r="BDQ12" s="1"/>
      <c r="BDR12" s="1"/>
      <c r="BDS12" s="1"/>
      <c r="BDT12" s="1"/>
      <c r="BDU12" s="1"/>
      <c r="BDV12" s="1"/>
      <c r="BDW12" s="1"/>
      <c r="BDX12" s="1"/>
      <c r="BDY12" s="1"/>
      <c r="BDZ12" s="1"/>
      <c r="BEA12" s="1"/>
      <c r="BEB12" s="1"/>
      <c r="BEC12" s="1"/>
      <c r="BED12" s="1"/>
      <c r="BEE12" s="1"/>
      <c r="BEF12" s="1"/>
      <c r="BEG12" s="1"/>
      <c r="BEH12" s="1"/>
      <c r="BEI12" s="1"/>
      <c r="BEJ12" s="1"/>
      <c r="BEK12" s="1"/>
      <c r="BEL12" s="1"/>
      <c r="BEM12" s="1"/>
      <c r="BEN12" s="1"/>
      <c r="BEO12" s="1"/>
      <c r="BEP12" s="1"/>
      <c r="BEQ12" s="1"/>
      <c r="BER12" s="1"/>
      <c r="BES12" s="1"/>
      <c r="BET12" s="1"/>
      <c r="BEU12" s="1"/>
      <c r="BEV12" s="1"/>
      <c r="BEW12" s="1"/>
      <c r="BEX12" s="1"/>
      <c r="BEY12" s="1"/>
      <c r="BEZ12" s="1"/>
      <c r="BFA12" s="1"/>
      <c r="BFB12" s="1"/>
      <c r="BFC12" s="1"/>
      <c r="BFD12" s="1"/>
      <c r="BFE12" s="1"/>
      <c r="BFF12" s="1"/>
      <c r="BFG12" s="1"/>
      <c r="BFH12" s="1"/>
      <c r="BFI12" s="1"/>
      <c r="BFJ12" s="1"/>
      <c r="BFK12" s="1"/>
      <c r="BFL12" s="1"/>
      <c r="BFM12" s="1"/>
      <c r="BFN12" s="1"/>
      <c r="BFO12" s="1"/>
      <c r="BFP12" s="1"/>
      <c r="BFQ12" s="1"/>
      <c r="BFR12" s="1"/>
      <c r="BFS12" s="1"/>
      <c r="BFT12" s="1"/>
      <c r="BFU12" s="1"/>
      <c r="BFV12" s="1"/>
      <c r="BFW12" s="1"/>
      <c r="BFX12" s="1"/>
      <c r="BFY12" s="1"/>
      <c r="BFZ12" s="1"/>
      <c r="BGA12" s="1"/>
      <c r="BGB12" s="1"/>
      <c r="BGC12" s="1"/>
      <c r="BGD12" s="1"/>
      <c r="BGE12" s="1"/>
      <c r="BGF12" s="1"/>
      <c r="BGG12" s="1"/>
      <c r="BGH12" s="1"/>
      <c r="BGI12" s="1"/>
      <c r="BGJ12" s="1"/>
      <c r="BGK12" s="1"/>
      <c r="BGL12" s="1"/>
      <c r="BGM12" s="1"/>
      <c r="BGN12" s="1"/>
      <c r="BGO12" s="1"/>
      <c r="BGP12" s="1"/>
      <c r="BGQ12" s="1"/>
      <c r="BGR12" s="1"/>
      <c r="BGS12" s="1"/>
      <c r="BGT12" s="1"/>
      <c r="BGU12" s="1"/>
      <c r="BGV12" s="1"/>
      <c r="BGW12" s="1"/>
      <c r="BGX12" s="1"/>
      <c r="BGY12" s="1"/>
      <c r="BGZ12" s="1"/>
      <c r="BHA12" s="1"/>
      <c r="BHB12" s="1"/>
      <c r="BHC12" s="1"/>
      <c r="BHD12" s="1"/>
      <c r="BHE12" s="1"/>
      <c r="BHF12" s="1"/>
      <c r="BHG12" s="1"/>
      <c r="BHH12" s="1"/>
      <c r="BHI12" s="1"/>
      <c r="BHJ12" s="1"/>
      <c r="BHK12" s="1"/>
      <c r="BHL12" s="1"/>
      <c r="BHM12" s="1"/>
      <c r="BHN12" s="1"/>
      <c r="BHO12" s="1"/>
      <c r="BHP12" s="1"/>
      <c r="BHQ12" s="1"/>
      <c r="BHR12" s="1"/>
      <c r="BHS12" s="1"/>
      <c r="BHT12" s="1"/>
      <c r="BHU12" s="1"/>
      <c r="BHV12" s="1"/>
      <c r="BHW12" s="1"/>
      <c r="BHX12" s="1"/>
      <c r="BHY12" s="1"/>
      <c r="BHZ12" s="1"/>
      <c r="BIA12" s="1"/>
      <c r="BIB12" s="1"/>
      <c r="BIC12" s="1"/>
      <c r="BID12" s="1"/>
      <c r="BIE12" s="1"/>
      <c r="BIF12" s="1"/>
      <c r="BIG12" s="1"/>
      <c r="BIH12" s="1"/>
      <c r="BII12" s="1"/>
      <c r="BIJ12" s="1"/>
      <c r="BIK12" s="1"/>
      <c r="BIL12" s="1"/>
      <c r="BIM12" s="1"/>
      <c r="BIN12" s="1"/>
      <c r="BIO12" s="1"/>
      <c r="BIP12" s="1"/>
      <c r="BIQ12" s="1"/>
      <c r="BIR12" s="1"/>
      <c r="BIS12" s="1"/>
      <c r="BIT12" s="1"/>
      <c r="BIU12" s="1"/>
      <c r="BIV12" s="1"/>
      <c r="BIW12" s="1"/>
      <c r="BIX12" s="1"/>
      <c r="BIY12" s="1"/>
      <c r="BIZ12" s="1"/>
      <c r="BJA12" s="1"/>
      <c r="BJB12" s="1"/>
      <c r="BJC12" s="1"/>
      <c r="BJD12" s="1"/>
      <c r="BJE12" s="1"/>
      <c r="BJF12" s="1"/>
      <c r="BJG12" s="1"/>
      <c r="BJH12" s="1"/>
      <c r="BJI12" s="1"/>
      <c r="BJJ12" s="1"/>
      <c r="BJK12" s="1"/>
      <c r="BJL12" s="1"/>
      <c r="BJM12" s="1"/>
      <c r="BJN12" s="1"/>
      <c r="BJO12" s="1"/>
      <c r="BJP12" s="1"/>
      <c r="BJQ12" s="1"/>
      <c r="BJR12" s="1"/>
      <c r="BJS12" s="1"/>
      <c r="BJT12" s="1"/>
      <c r="BJU12" s="1"/>
      <c r="BJV12" s="1"/>
      <c r="BJW12" s="1"/>
      <c r="BJX12" s="1"/>
      <c r="BJY12" s="1"/>
      <c r="BJZ12" s="1"/>
      <c r="BKA12" s="1"/>
      <c r="BKB12" s="1"/>
      <c r="BKC12" s="1"/>
      <c r="BKD12" s="1"/>
      <c r="BKE12" s="1"/>
      <c r="BKF12" s="1"/>
      <c r="BKG12" s="1"/>
      <c r="BKH12" s="1"/>
      <c r="BKI12" s="1"/>
      <c r="BKJ12" s="1"/>
      <c r="BKK12" s="1"/>
      <c r="BKL12" s="1"/>
      <c r="BKM12" s="1"/>
      <c r="BKN12" s="1"/>
      <c r="BKO12" s="1"/>
      <c r="BKP12" s="1"/>
      <c r="BKQ12" s="1"/>
      <c r="BKR12" s="1"/>
      <c r="BKS12" s="1"/>
      <c r="BKT12" s="1"/>
      <c r="BKU12" s="1"/>
      <c r="BKV12" s="1"/>
      <c r="BKW12" s="1"/>
      <c r="BKX12" s="1"/>
      <c r="BKY12" s="1"/>
      <c r="BKZ12" s="1"/>
      <c r="BLA12" s="1"/>
      <c r="BLB12" s="1"/>
      <c r="BLC12" s="1"/>
      <c r="BLD12" s="1"/>
      <c r="BLE12" s="1"/>
      <c r="BLF12" s="1"/>
      <c r="BLG12" s="1"/>
      <c r="BLH12" s="1"/>
      <c r="BLI12" s="1"/>
      <c r="BLJ12" s="1"/>
      <c r="BLK12" s="1"/>
      <c r="BLL12" s="1"/>
      <c r="BLM12" s="1"/>
      <c r="BLN12" s="1"/>
      <c r="BLO12" s="1"/>
      <c r="BLP12" s="1"/>
      <c r="BLQ12" s="1"/>
      <c r="BLR12" s="1"/>
      <c r="BLS12" s="1"/>
      <c r="BLT12" s="1"/>
      <c r="BLU12" s="1"/>
      <c r="BLV12" s="1"/>
      <c r="BLW12" s="1"/>
      <c r="BLX12" s="1"/>
      <c r="BLY12" s="1"/>
      <c r="BLZ12" s="1"/>
      <c r="BMA12" s="1"/>
      <c r="BMB12" s="1"/>
      <c r="BMC12" s="1"/>
    </row>
    <row r="13" spans="1:1693" s="2" customFormat="1">
      <c r="A13" s="2" t="s">
        <v>57</v>
      </c>
      <c r="B13" s="2" t="s">
        <v>58</v>
      </c>
      <c r="C13" s="2">
        <v>80</v>
      </c>
      <c r="D13" s="3">
        <v>80</v>
      </c>
      <c r="E13" s="2" t="s">
        <v>7</v>
      </c>
      <c r="F13" s="2" t="s">
        <v>72</v>
      </c>
      <c r="G13" s="2" t="s">
        <v>69</v>
      </c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  <c r="IW13" s="1"/>
      <c r="IX13" s="1"/>
      <c r="IY13" s="1"/>
      <c r="IZ13" s="1"/>
      <c r="JA13" s="1"/>
      <c r="JB13" s="1"/>
      <c r="JC13" s="1"/>
      <c r="JD13" s="1"/>
      <c r="JE13" s="1"/>
      <c r="JF13" s="1"/>
      <c r="JG13" s="1"/>
      <c r="JH13" s="1"/>
      <c r="JI13" s="1"/>
      <c r="JJ13" s="1"/>
      <c r="JK13" s="1"/>
      <c r="JL13" s="1"/>
      <c r="JM13" s="1"/>
      <c r="JN13" s="1"/>
      <c r="JO13" s="1"/>
      <c r="JP13" s="1"/>
      <c r="JQ13" s="1"/>
      <c r="JR13" s="1"/>
      <c r="JS13" s="1"/>
      <c r="JT13" s="1"/>
      <c r="JU13" s="1"/>
      <c r="JV13" s="1"/>
      <c r="JW13" s="1"/>
      <c r="JX13" s="1"/>
      <c r="JY13" s="1"/>
      <c r="JZ13" s="1"/>
      <c r="KA13" s="1"/>
      <c r="KB13" s="1"/>
      <c r="KC13" s="1"/>
      <c r="KD13" s="1"/>
      <c r="KE13" s="1"/>
      <c r="KF13" s="1"/>
      <c r="KG13" s="1"/>
      <c r="KH13" s="1"/>
      <c r="KI13" s="1"/>
      <c r="KJ13" s="1"/>
      <c r="KK13" s="1"/>
      <c r="KL13" s="1"/>
      <c r="KM13" s="1"/>
      <c r="KN13" s="1"/>
      <c r="KO13" s="1"/>
      <c r="KP13" s="1"/>
      <c r="KQ13" s="1"/>
      <c r="KR13" s="1"/>
      <c r="KS13" s="1"/>
      <c r="KT13" s="1"/>
      <c r="KU13" s="1"/>
      <c r="KV13" s="1"/>
      <c r="KW13" s="1"/>
      <c r="KX13" s="1"/>
      <c r="KY13" s="1"/>
      <c r="KZ13" s="1"/>
      <c r="LA13" s="1"/>
      <c r="LB13" s="1"/>
      <c r="LC13" s="1"/>
      <c r="LD13" s="1"/>
      <c r="LE13" s="1"/>
      <c r="LF13" s="1"/>
      <c r="LG13" s="1"/>
      <c r="LH13" s="1"/>
      <c r="LI13" s="1"/>
      <c r="LJ13" s="1"/>
      <c r="LK13" s="1"/>
      <c r="LL13" s="1"/>
      <c r="LM13" s="1"/>
      <c r="LN13" s="1"/>
      <c r="LO13" s="1"/>
      <c r="LP13" s="1"/>
      <c r="LQ13" s="1"/>
      <c r="LR13" s="1"/>
      <c r="LS13" s="1"/>
      <c r="LT13" s="1"/>
      <c r="LU13" s="1"/>
      <c r="LV13" s="1"/>
      <c r="LW13" s="1"/>
      <c r="LX13" s="1"/>
      <c r="LY13" s="1"/>
      <c r="LZ13" s="1"/>
      <c r="MA13" s="1"/>
      <c r="MB13" s="1"/>
      <c r="MC13" s="1"/>
      <c r="MD13" s="1"/>
      <c r="ME13" s="1"/>
      <c r="MF13" s="1"/>
      <c r="MG13" s="1"/>
      <c r="MH13" s="1"/>
      <c r="MI13" s="1"/>
      <c r="MJ13" s="1"/>
      <c r="MK13" s="1"/>
      <c r="ML13" s="1"/>
      <c r="MM13" s="1"/>
      <c r="MN13" s="1"/>
      <c r="MO13" s="1"/>
      <c r="MP13" s="1"/>
      <c r="MQ13" s="1"/>
      <c r="MR13" s="1"/>
      <c r="MS13" s="1"/>
      <c r="MT13" s="1"/>
      <c r="MU13" s="1"/>
      <c r="MV13" s="1"/>
      <c r="MW13" s="1"/>
      <c r="MX13" s="1"/>
      <c r="MY13" s="1"/>
      <c r="MZ13" s="1"/>
      <c r="NA13" s="1"/>
      <c r="NB13" s="1"/>
      <c r="NC13" s="1"/>
      <c r="ND13" s="1"/>
      <c r="NE13" s="1"/>
      <c r="NF13" s="1"/>
      <c r="NG13" s="1"/>
      <c r="NH13" s="1"/>
      <c r="NI13" s="1"/>
      <c r="NJ13" s="1"/>
      <c r="NK13" s="1"/>
      <c r="NL13" s="1"/>
      <c r="NM13" s="1"/>
      <c r="NN13" s="1"/>
      <c r="NO13" s="1"/>
      <c r="NP13" s="1"/>
      <c r="NQ13" s="1"/>
      <c r="NR13" s="1"/>
      <c r="NS13" s="1"/>
      <c r="NT13" s="1"/>
      <c r="NU13" s="1"/>
      <c r="NV13" s="1"/>
      <c r="NW13" s="1"/>
      <c r="NX13" s="1"/>
      <c r="NY13" s="1"/>
      <c r="NZ13" s="1"/>
      <c r="OA13" s="1"/>
      <c r="OB13" s="1"/>
      <c r="OC13" s="1"/>
      <c r="OD13" s="1"/>
      <c r="OE13" s="1"/>
      <c r="OF13" s="1"/>
      <c r="OG13" s="1"/>
      <c r="OH13" s="1"/>
      <c r="OI13" s="1"/>
      <c r="OJ13" s="1"/>
      <c r="OK13" s="1"/>
      <c r="OL13" s="1"/>
      <c r="OM13" s="1"/>
      <c r="ON13" s="1"/>
      <c r="OO13" s="1"/>
      <c r="OP13" s="1"/>
      <c r="OQ13" s="1"/>
      <c r="OR13" s="1"/>
      <c r="OS13" s="1"/>
      <c r="OT13" s="1"/>
      <c r="OU13" s="1"/>
      <c r="OV13" s="1"/>
      <c r="OW13" s="1"/>
      <c r="OX13" s="1"/>
      <c r="OY13" s="1"/>
      <c r="OZ13" s="1"/>
      <c r="PA13" s="1"/>
      <c r="PB13" s="1"/>
      <c r="PC13" s="1"/>
      <c r="PD13" s="1"/>
      <c r="PE13" s="1"/>
      <c r="PF13" s="1"/>
      <c r="PG13" s="1"/>
      <c r="PH13" s="1"/>
      <c r="PI13" s="1"/>
      <c r="PJ13" s="1"/>
      <c r="PK13" s="1"/>
      <c r="PL13" s="1"/>
      <c r="PM13" s="1"/>
      <c r="PN13" s="1"/>
      <c r="PO13" s="1"/>
      <c r="PP13" s="1"/>
      <c r="PQ13" s="1"/>
      <c r="PR13" s="1"/>
      <c r="PS13" s="1"/>
      <c r="PT13" s="1"/>
      <c r="PU13" s="1"/>
      <c r="PV13" s="1"/>
      <c r="PW13" s="1"/>
      <c r="PX13" s="1"/>
      <c r="PY13" s="1"/>
      <c r="PZ13" s="1"/>
      <c r="QA13" s="1"/>
      <c r="QB13" s="1"/>
      <c r="QC13" s="1"/>
      <c r="QD13" s="1"/>
      <c r="QE13" s="1"/>
      <c r="QF13" s="1"/>
      <c r="QG13" s="1"/>
      <c r="QH13" s="1"/>
      <c r="QI13" s="1"/>
      <c r="QJ13" s="1"/>
      <c r="QK13" s="1"/>
      <c r="QL13" s="1"/>
      <c r="QM13" s="1"/>
      <c r="QN13" s="1"/>
      <c r="QO13" s="1"/>
      <c r="QP13" s="1"/>
      <c r="QQ13" s="1"/>
      <c r="QR13" s="1"/>
      <c r="QS13" s="1"/>
      <c r="QT13" s="1"/>
      <c r="QU13" s="1"/>
      <c r="QV13" s="1"/>
      <c r="QW13" s="1"/>
      <c r="QX13" s="1"/>
      <c r="QY13" s="1"/>
      <c r="QZ13" s="1"/>
      <c r="RA13" s="1"/>
      <c r="RB13" s="1"/>
      <c r="RC13" s="1"/>
      <c r="RD13" s="1"/>
      <c r="RE13" s="1"/>
      <c r="RF13" s="1"/>
      <c r="RG13" s="1"/>
      <c r="RH13" s="1"/>
      <c r="RI13" s="1"/>
      <c r="RJ13" s="1"/>
      <c r="RK13" s="1"/>
      <c r="RL13" s="1"/>
      <c r="RM13" s="1"/>
      <c r="RN13" s="1"/>
      <c r="RO13" s="1"/>
      <c r="RP13" s="2" t="str">
        <f t="array" aca="1" ref="RP13" ca="1">IF(ROW(A8)&gt;SUMPRODUCT(1/COUNTIF(colcat,colcat)),"",INDEX(colcat,MIN(IF(COUNTIF(RP$5:RP12,colcat)=0,ROW(colcat)-5))))</f>
        <v/>
      </c>
      <c r="RQ13" s="1"/>
      <c r="RR13" s="1"/>
      <c r="RS13" s="1"/>
      <c r="RT13" s="1"/>
      <c r="RU13" s="1"/>
      <c r="RV13" s="1"/>
      <c r="RW13" s="1"/>
      <c r="RX13" s="1"/>
      <c r="RY13" s="1"/>
      <c r="RZ13" s="1"/>
      <c r="SA13" s="1"/>
      <c r="SB13" s="1"/>
      <c r="SC13" s="1"/>
      <c r="SD13" s="1"/>
      <c r="SE13" s="1"/>
      <c r="SF13" s="1"/>
      <c r="SG13" s="1"/>
      <c r="SH13" s="1"/>
      <c r="SI13" s="1"/>
      <c r="SJ13" s="1"/>
      <c r="SK13" s="1"/>
      <c r="SL13" s="1"/>
      <c r="SM13" s="1"/>
      <c r="SN13" s="1"/>
      <c r="SO13" s="1"/>
      <c r="SP13" s="1"/>
      <c r="SQ13" s="1"/>
      <c r="SR13" s="1"/>
      <c r="SS13" s="1"/>
      <c r="ST13" s="1"/>
      <c r="SU13" s="1"/>
      <c r="SV13" s="1"/>
      <c r="SW13" s="1"/>
      <c r="SX13" s="1"/>
      <c r="SY13" s="1"/>
      <c r="SZ13" s="1"/>
      <c r="TA13" s="1"/>
      <c r="TB13" s="1"/>
      <c r="TC13" s="1"/>
      <c r="TD13" s="1"/>
      <c r="TE13" s="1"/>
      <c r="TF13" s="1"/>
      <c r="TG13" s="1"/>
      <c r="TH13" s="1"/>
      <c r="TI13" s="1"/>
      <c r="TJ13" s="1"/>
      <c r="TK13" s="1"/>
      <c r="TL13" s="1"/>
      <c r="TM13" s="1"/>
      <c r="TN13" s="1"/>
      <c r="TO13" s="1"/>
      <c r="TP13" s="1"/>
      <c r="TQ13" s="1"/>
      <c r="TR13" s="1"/>
      <c r="TS13" s="1"/>
      <c r="TT13" s="1"/>
      <c r="TU13" s="1"/>
      <c r="TV13" s="1"/>
      <c r="TW13" s="1"/>
      <c r="TX13" s="1"/>
      <c r="TY13" s="1"/>
      <c r="TZ13" s="1"/>
      <c r="UA13" s="1"/>
      <c r="UB13" s="1"/>
      <c r="UC13" s="1"/>
      <c r="UD13" s="1"/>
      <c r="UE13" s="1"/>
      <c r="UF13" s="1"/>
      <c r="UG13" s="1"/>
      <c r="UH13" s="1"/>
      <c r="UI13" s="1"/>
      <c r="UJ13" s="1"/>
      <c r="UK13" s="1"/>
      <c r="UL13" s="1"/>
      <c r="UM13" s="1"/>
      <c r="UN13" s="1"/>
      <c r="UO13" s="1"/>
      <c r="UP13" s="1"/>
      <c r="UQ13" s="1"/>
      <c r="UR13" s="1"/>
      <c r="US13" s="1"/>
      <c r="UT13" s="1"/>
      <c r="UU13" s="1"/>
      <c r="UV13" s="1"/>
      <c r="UW13" s="1"/>
      <c r="UX13" s="1"/>
      <c r="UY13" s="1"/>
      <c r="UZ13" s="1"/>
      <c r="VA13" s="1"/>
      <c r="VB13" s="1"/>
      <c r="VC13" s="1"/>
      <c r="VD13" s="1"/>
      <c r="VE13" s="1"/>
      <c r="VF13" s="1"/>
      <c r="VG13" s="1"/>
      <c r="VH13" s="1"/>
      <c r="VI13" s="1"/>
      <c r="VJ13" s="1"/>
      <c r="VK13" s="1"/>
      <c r="VL13" s="1"/>
      <c r="VM13" s="1"/>
      <c r="VN13" s="1"/>
      <c r="VO13" s="1"/>
      <c r="VP13" s="1"/>
      <c r="VQ13" s="1"/>
      <c r="VR13" s="1"/>
      <c r="VS13" s="1"/>
      <c r="VT13" s="1"/>
      <c r="VU13" s="1"/>
      <c r="VV13" s="1"/>
      <c r="VW13" s="1"/>
      <c r="VX13" s="1"/>
      <c r="VY13" s="1"/>
      <c r="VZ13" s="1"/>
      <c r="WA13" s="1"/>
      <c r="WB13" s="1"/>
      <c r="WC13" s="1"/>
      <c r="WD13" s="1"/>
      <c r="WE13" s="1"/>
      <c r="WF13" s="1"/>
      <c r="WG13" s="1"/>
      <c r="WH13" s="1"/>
      <c r="WI13" s="1"/>
      <c r="WJ13" s="1"/>
      <c r="WK13" s="1"/>
      <c r="WL13" s="1"/>
      <c r="WM13" s="1"/>
      <c r="WN13" s="1"/>
      <c r="WO13" s="1"/>
      <c r="WP13" s="1"/>
      <c r="WQ13" s="1"/>
      <c r="WR13" s="1"/>
      <c r="WS13" s="1"/>
      <c r="WT13" s="1"/>
      <c r="WU13" s="1"/>
      <c r="WV13" s="1"/>
      <c r="WW13" s="1"/>
      <c r="WX13" s="1"/>
      <c r="WY13" s="1"/>
      <c r="WZ13" s="1"/>
      <c r="XA13" s="1"/>
      <c r="XB13" s="1"/>
      <c r="XC13" s="1"/>
      <c r="XD13" s="1"/>
      <c r="XE13" s="1"/>
      <c r="XF13" s="1"/>
      <c r="XG13" s="1"/>
      <c r="XH13" s="1"/>
      <c r="XI13" s="1"/>
      <c r="XJ13" s="1"/>
      <c r="XK13" s="1"/>
      <c r="XL13" s="1"/>
      <c r="XM13" s="1"/>
      <c r="XN13" s="1"/>
      <c r="XO13" s="1"/>
      <c r="XP13" s="1"/>
      <c r="XQ13" s="1"/>
      <c r="XR13" s="1"/>
      <c r="XS13" s="1"/>
      <c r="XT13" s="1"/>
      <c r="XU13" s="1"/>
      <c r="XV13" s="1"/>
      <c r="XW13" s="1"/>
      <c r="XX13" s="1"/>
      <c r="XY13" s="1"/>
      <c r="XZ13" s="1"/>
      <c r="YA13" s="1"/>
      <c r="YB13" s="1"/>
      <c r="YC13" s="1"/>
      <c r="YD13" s="1"/>
      <c r="YE13" s="1"/>
      <c r="YF13" s="1"/>
      <c r="YG13" s="1"/>
      <c r="YH13" s="1"/>
      <c r="YI13" s="1"/>
      <c r="YJ13" s="1"/>
      <c r="YK13" s="1"/>
      <c r="YL13" s="1"/>
      <c r="YM13" s="1"/>
      <c r="YN13" s="1"/>
      <c r="YO13" s="1"/>
      <c r="YP13" s="1"/>
      <c r="YQ13" s="1"/>
      <c r="YR13" s="1"/>
      <c r="YS13" s="1"/>
      <c r="YT13" s="1"/>
      <c r="YU13" s="1"/>
      <c r="YV13" s="1"/>
      <c r="YW13" s="1"/>
      <c r="YX13" s="1"/>
      <c r="YY13" s="1"/>
      <c r="YZ13" s="1"/>
      <c r="ZA13" s="1"/>
      <c r="ZB13" s="1"/>
      <c r="ZC13" s="1"/>
      <c r="ZD13" s="1"/>
      <c r="ZE13" s="1"/>
      <c r="ZF13" s="1"/>
      <c r="ZG13" s="1"/>
      <c r="ZH13" s="1"/>
      <c r="ZI13" s="1"/>
      <c r="ZJ13" s="1"/>
      <c r="ZK13" s="1"/>
      <c r="ZL13" s="1"/>
      <c r="ZM13" s="1"/>
      <c r="ZN13" s="1"/>
      <c r="ZO13" s="1"/>
      <c r="ZP13" s="1"/>
      <c r="ZQ13" s="1"/>
      <c r="ZR13" s="1"/>
      <c r="ZS13" s="1"/>
      <c r="ZT13" s="1"/>
      <c r="ZU13" s="1"/>
      <c r="ZV13" s="1"/>
      <c r="ZW13" s="1"/>
      <c r="ZX13" s="1"/>
      <c r="ZY13" s="1"/>
      <c r="ZZ13" s="1"/>
      <c r="AAA13" s="1"/>
      <c r="AAB13" s="1"/>
      <c r="AAC13" s="1"/>
      <c r="AAD13" s="1"/>
      <c r="AAE13" s="1"/>
      <c r="AAF13" s="1"/>
      <c r="AAG13" s="1"/>
      <c r="AAH13" s="1"/>
      <c r="AAI13" s="1"/>
      <c r="AAJ13" s="1"/>
      <c r="AAK13" s="1"/>
      <c r="AAL13" s="1"/>
      <c r="AAM13" s="1"/>
      <c r="AAN13" s="1"/>
      <c r="AAO13" s="1"/>
      <c r="AAP13" s="1"/>
      <c r="AAQ13" s="1"/>
      <c r="AAR13" s="1"/>
      <c r="AAS13" s="1"/>
      <c r="AAT13" s="1"/>
      <c r="AAU13" s="1"/>
      <c r="AAV13" s="1"/>
      <c r="AAW13" s="1"/>
      <c r="AAX13" s="1"/>
      <c r="AAY13" s="1"/>
      <c r="AAZ13" s="1"/>
      <c r="ABA13" s="1"/>
      <c r="ABB13" s="1"/>
      <c r="ABC13" s="1"/>
      <c r="ABD13" s="1"/>
      <c r="ABE13" s="1"/>
      <c r="ABF13" s="1"/>
      <c r="ABG13" s="1"/>
      <c r="ABH13" s="1"/>
      <c r="ABI13" s="1"/>
      <c r="ABJ13" s="1"/>
      <c r="ABK13" s="1"/>
      <c r="ABL13" s="1"/>
      <c r="ABM13" s="1"/>
      <c r="ABN13" s="1"/>
      <c r="ABO13" s="1"/>
      <c r="ABP13" s="1"/>
      <c r="ABQ13" s="1"/>
      <c r="ABR13" s="1"/>
      <c r="ABS13" s="1"/>
      <c r="ABT13" s="1"/>
      <c r="ABU13" s="1"/>
      <c r="ABV13" s="1"/>
      <c r="ABW13" s="1"/>
      <c r="ABX13" s="1"/>
      <c r="ABY13" s="1"/>
      <c r="ABZ13" s="1"/>
      <c r="ACA13" s="1"/>
      <c r="ACB13" s="1"/>
      <c r="ACC13" s="1"/>
      <c r="ACD13" s="1"/>
      <c r="ACE13" s="1"/>
      <c r="ACF13" s="1"/>
      <c r="ACG13" s="1"/>
      <c r="ACH13" s="1"/>
      <c r="ACI13" s="1"/>
      <c r="ACJ13" s="1"/>
      <c r="ACK13" s="1"/>
      <c r="ACL13" s="1"/>
      <c r="ACM13" s="1"/>
      <c r="ACN13" s="1"/>
      <c r="ACO13" s="1"/>
      <c r="ACP13" s="1"/>
      <c r="ACQ13" s="1"/>
      <c r="ACR13" s="1"/>
      <c r="ACS13" s="1"/>
      <c r="ACT13" s="1"/>
      <c r="ACU13" s="1"/>
      <c r="ACV13" s="1"/>
      <c r="ACW13" s="1"/>
      <c r="ACX13" s="1"/>
      <c r="ACY13" s="1"/>
      <c r="ACZ13" s="1"/>
      <c r="ADA13" s="1"/>
      <c r="ADB13" s="1"/>
      <c r="ADC13" s="1"/>
      <c r="ADD13" s="1"/>
      <c r="ADE13" s="1"/>
      <c r="ADF13" s="1"/>
      <c r="ADG13" s="1"/>
      <c r="ADH13" s="1"/>
      <c r="ADI13" s="1"/>
      <c r="ADJ13" s="1"/>
      <c r="ADK13" s="1"/>
      <c r="ADL13" s="1"/>
      <c r="ADM13" s="1"/>
      <c r="ADN13" s="1"/>
      <c r="ADO13" s="1"/>
      <c r="ADP13" s="1"/>
      <c r="ADQ13" s="1"/>
      <c r="ADR13" s="1"/>
      <c r="ADS13" s="1"/>
      <c r="ADT13" s="1"/>
      <c r="ADU13" s="1"/>
      <c r="ADV13" s="1"/>
      <c r="ADW13" s="1"/>
      <c r="ADX13" s="1"/>
      <c r="ADY13" s="1"/>
      <c r="ADZ13" s="1"/>
      <c r="AEA13" s="1"/>
      <c r="AEB13" s="1"/>
      <c r="AEC13" s="1"/>
      <c r="AED13" s="1"/>
      <c r="AEE13" s="1"/>
      <c r="AEF13" s="1"/>
      <c r="AEG13" s="1"/>
      <c r="AEH13" s="1"/>
      <c r="AEI13" s="1"/>
      <c r="AEJ13" s="1"/>
      <c r="AEK13" s="1"/>
      <c r="AEL13" s="1"/>
      <c r="AEM13" s="1"/>
      <c r="AEN13" s="1"/>
      <c r="AEO13" s="1"/>
      <c r="AEP13" s="1"/>
      <c r="AEQ13" s="1"/>
      <c r="AER13" s="1"/>
      <c r="AES13" s="1"/>
      <c r="AET13" s="1"/>
      <c r="AEU13" s="1"/>
      <c r="AEV13" s="1"/>
      <c r="AEW13" s="1"/>
      <c r="AEX13" s="1"/>
      <c r="AEY13" s="1"/>
      <c r="AEZ13" s="1"/>
      <c r="AFA13" s="1"/>
      <c r="AFB13" s="1"/>
      <c r="AFC13" s="1"/>
      <c r="AFD13" s="1"/>
      <c r="AFE13" s="1"/>
      <c r="AFF13" s="1"/>
      <c r="AFG13" s="1"/>
      <c r="AFH13" s="1"/>
      <c r="AFI13" s="1"/>
      <c r="AFJ13" s="1"/>
      <c r="AFK13" s="1"/>
      <c r="AFL13" s="1"/>
      <c r="AFM13" s="1"/>
      <c r="AFN13" s="1"/>
      <c r="AFO13" s="1"/>
      <c r="AFP13" s="1"/>
      <c r="AFQ13" s="1"/>
      <c r="AFR13" s="1"/>
      <c r="AFS13" s="1"/>
      <c r="AFT13" s="1"/>
      <c r="AFU13" s="1"/>
      <c r="AFV13" s="1"/>
      <c r="AFW13" s="1"/>
      <c r="AFX13" s="1"/>
      <c r="AFY13" s="1"/>
      <c r="AFZ13" s="1"/>
      <c r="AGA13" s="1"/>
      <c r="AGB13" s="1"/>
      <c r="AGC13" s="1"/>
      <c r="AGD13" s="1"/>
      <c r="AGE13" s="1"/>
      <c r="AGF13" s="1"/>
      <c r="AGG13" s="1"/>
      <c r="AGH13" s="1"/>
      <c r="AGI13" s="1"/>
      <c r="AGJ13" s="1"/>
      <c r="AGK13" s="1"/>
      <c r="AGL13" s="1"/>
      <c r="AGM13" s="1"/>
      <c r="AGN13" s="1"/>
      <c r="AGO13" s="1"/>
      <c r="AGP13" s="1"/>
      <c r="AGQ13" s="1"/>
      <c r="AGR13" s="1"/>
      <c r="AGS13" s="1"/>
      <c r="AGT13" s="1"/>
      <c r="AGU13" s="1"/>
      <c r="AGV13" s="1"/>
      <c r="AGW13" s="1"/>
      <c r="AGX13" s="1"/>
      <c r="AGY13" s="1"/>
      <c r="AGZ13" s="1"/>
      <c r="AHA13" s="1"/>
      <c r="AHB13" s="1"/>
      <c r="AHC13" s="1"/>
      <c r="AHD13" s="1"/>
      <c r="AHE13" s="1"/>
      <c r="AHF13" s="1"/>
      <c r="AHG13" s="1"/>
      <c r="AHH13" s="1"/>
      <c r="AHI13" s="1"/>
      <c r="AHJ13" s="1"/>
      <c r="AHK13" s="1"/>
      <c r="AHL13" s="1"/>
      <c r="AHM13" s="1"/>
      <c r="AHN13" s="1"/>
      <c r="AHO13" s="1"/>
      <c r="AHP13" s="1"/>
      <c r="AHQ13" s="1"/>
      <c r="AHR13" s="1"/>
      <c r="AHS13" s="1"/>
      <c r="AHT13" s="1"/>
      <c r="AHU13" s="1"/>
      <c r="AHV13" s="1"/>
      <c r="AHW13" s="1"/>
      <c r="AHX13" s="1"/>
      <c r="AHY13" s="1"/>
      <c r="AHZ13" s="1"/>
      <c r="AIA13" s="1"/>
      <c r="AIB13" s="1"/>
      <c r="AIC13" s="1"/>
      <c r="AID13" s="1"/>
      <c r="AIE13" s="1"/>
      <c r="AIF13" s="1"/>
      <c r="AIG13" s="1"/>
      <c r="AIH13" s="1"/>
      <c r="AII13" s="1"/>
      <c r="AIJ13" s="1"/>
      <c r="AIK13" s="1"/>
      <c r="AIL13" s="1"/>
      <c r="AIM13" s="1"/>
      <c r="AIN13" s="1"/>
      <c r="AIO13" s="1"/>
      <c r="AIP13" s="1"/>
      <c r="AIQ13" s="1"/>
      <c r="AIR13" s="1"/>
      <c r="AIS13" s="1"/>
      <c r="AIT13" s="1"/>
      <c r="AIU13" s="1"/>
      <c r="AIV13" s="1"/>
      <c r="AIW13" s="1"/>
      <c r="AIX13" s="1"/>
      <c r="AIY13" s="1"/>
      <c r="AIZ13" s="1"/>
      <c r="AJA13" s="1"/>
      <c r="AJB13" s="1"/>
      <c r="AJC13" s="1"/>
      <c r="AJD13" s="1"/>
      <c r="AJE13" s="1"/>
      <c r="AJF13" s="1"/>
      <c r="AJG13" s="1"/>
      <c r="AJH13" s="1"/>
      <c r="AJI13" s="1"/>
      <c r="AJJ13" s="1"/>
      <c r="AJK13" s="1"/>
      <c r="AJL13" s="1"/>
      <c r="AJM13" s="1"/>
      <c r="AJN13" s="1"/>
      <c r="AJO13" s="1"/>
      <c r="AJP13" s="1"/>
      <c r="AJQ13" s="1"/>
      <c r="AJR13" s="1"/>
      <c r="AJS13" s="1"/>
      <c r="AJT13" s="1"/>
      <c r="AJU13" s="1"/>
      <c r="AJV13" s="1"/>
      <c r="AJW13" s="1"/>
      <c r="AJX13" s="1"/>
      <c r="AJY13" s="1"/>
      <c r="AJZ13" s="1"/>
      <c r="AKA13" s="1"/>
      <c r="AKB13" s="1"/>
      <c r="AKC13" s="1"/>
      <c r="AKD13" s="1"/>
      <c r="AKE13" s="1"/>
      <c r="AKF13" s="1"/>
      <c r="AKG13" s="1"/>
      <c r="AKH13" s="1"/>
      <c r="AKI13" s="1"/>
      <c r="AKJ13" s="1"/>
      <c r="AKK13" s="1"/>
      <c r="AKL13" s="1"/>
      <c r="AKM13" s="1"/>
      <c r="AKN13" s="1"/>
      <c r="AKO13" s="1"/>
      <c r="AKP13" s="1"/>
      <c r="AKQ13" s="1"/>
      <c r="AKR13" s="1"/>
      <c r="AKS13" s="1"/>
      <c r="AKT13" s="1"/>
      <c r="AKU13" s="1"/>
      <c r="AKV13" s="1"/>
      <c r="AKW13" s="1"/>
      <c r="AKX13" s="1"/>
      <c r="AKY13" s="1"/>
      <c r="AKZ13" s="1"/>
      <c r="ALA13" s="1"/>
      <c r="ALB13" s="1"/>
      <c r="ALC13" s="1"/>
      <c r="ALD13" s="1"/>
      <c r="ALE13" s="1"/>
      <c r="ALF13" s="1"/>
      <c r="ALG13" s="1"/>
      <c r="ALH13" s="1"/>
      <c r="ALI13" s="1"/>
      <c r="ALJ13" s="1"/>
      <c r="ALK13" s="1"/>
      <c r="ALL13" s="1"/>
      <c r="ALM13" s="1"/>
      <c r="ALN13" s="1"/>
      <c r="ALO13" s="1"/>
      <c r="ALP13" s="1"/>
      <c r="ALQ13" s="1"/>
      <c r="ALR13" s="1"/>
      <c r="ALS13" s="1"/>
      <c r="ALT13" s="1"/>
      <c r="ALU13" s="1"/>
      <c r="ALV13" s="1"/>
      <c r="ALW13" s="1"/>
      <c r="ALX13" s="1"/>
      <c r="ALY13" s="1"/>
      <c r="ALZ13" s="1"/>
      <c r="AMA13" s="1"/>
      <c r="AMB13" s="1"/>
      <c r="AMC13" s="1"/>
      <c r="AMD13" s="1"/>
      <c r="AME13" s="1"/>
      <c r="AMF13" s="1"/>
      <c r="AMG13" s="1"/>
      <c r="AMH13" s="1"/>
      <c r="AMI13" s="1"/>
      <c r="AMJ13" s="1"/>
      <c r="AMK13" s="1"/>
      <c r="AML13" s="1"/>
      <c r="AMM13" s="1"/>
      <c r="AMN13" s="1"/>
      <c r="AMO13" s="1"/>
      <c r="AMP13" s="1"/>
      <c r="AMQ13" s="1"/>
      <c r="AMR13" s="1"/>
      <c r="AMS13" s="1"/>
      <c r="AMT13" s="1"/>
      <c r="AMU13" s="1"/>
      <c r="AMV13" s="1"/>
      <c r="AMW13" s="1"/>
      <c r="AMX13" s="1"/>
      <c r="AMY13" s="1"/>
      <c r="AMZ13" s="1"/>
      <c r="ANA13" s="1"/>
      <c r="ANB13" s="1"/>
      <c r="ANC13" s="1"/>
      <c r="AND13" s="1"/>
      <c r="ANE13" s="1"/>
      <c r="ANF13" s="1"/>
      <c r="ANG13" s="1"/>
      <c r="ANH13" s="1"/>
      <c r="ANI13" s="1"/>
      <c r="ANJ13" s="1"/>
      <c r="ANK13" s="1"/>
      <c r="ANL13" s="1"/>
      <c r="ANM13" s="1"/>
      <c r="ANN13" s="1"/>
      <c r="ANO13" s="1"/>
      <c r="ANP13" s="1"/>
      <c r="ANQ13" s="1"/>
      <c r="ANR13" s="1"/>
      <c r="ANS13" s="1"/>
      <c r="ANT13" s="1"/>
      <c r="ANU13" s="1"/>
      <c r="ANV13" s="1"/>
      <c r="ANW13" s="1"/>
      <c r="ANX13" s="1"/>
      <c r="ANY13" s="1"/>
      <c r="ANZ13" s="1"/>
      <c r="AOA13" s="1"/>
      <c r="AOB13" s="1"/>
      <c r="AOC13" s="1"/>
      <c r="AOD13" s="1"/>
      <c r="AOE13" s="1"/>
      <c r="AOF13" s="1"/>
      <c r="AOG13" s="1"/>
      <c r="AOH13" s="1"/>
      <c r="AOI13" s="1"/>
      <c r="AOJ13" s="1"/>
      <c r="AOK13" s="1"/>
      <c r="AOL13" s="1"/>
      <c r="AOM13" s="1"/>
      <c r="AON13" s="1"/>
      <c r="AOO13" s="1"/>
      <c r="AOP13" s="1"/>
      <c r="AOQ13" s="1"/>
      <c r="AOR13" s="1"/>
      <c r="AOS13" s="1"/>
      <c r="AOT13" s="1"/>
      <c r="AOU13" s="1"/>
      <c r="AOV13" s="1"/>
      <c r="AOW13" s="1"/>
      <c r="AOX13" s="1"/>
      <c r="AOY13" s="1"/>
      <c r="AOZ13" s="1"/>
      <c r="APA13" s="1"/>
      <c r="APB13" s="1"/>
      <c r="APC13" s="1"/>
      <c r="APD13" s="1"/>
      <c r="APE13" s="1"/>
      <c r="APF13" s="1"/>
      <c r="APG13" s="1"/>
      <c r="APH13" s="1"/>
      <c r="API13" s="1"/>
      <c r="APJ13" s="1"/>
      <c r="APK13" s="1"/>
      <c r="APL13" s="1"/>
      <c r="APM13" s="1"/>
      <c r="APN13" s="1"/>
      <c r="APO13" s="1"/>
      <c r="APP13" s="1"/>
      <c r="APQ13" s="1"/>
      <c r="APR13" s="1"/>
      <c r="APS13" s="1"/>
      <c r="APT13" s="1"/>
      <c r="APU13" s="1"/>
      <c r="APV13" s="1"/>
      <c r="APW13" s="1"/>
      <c r="APX13" s="1"/>
      <c r="APY13" s="1"/>
      <c r="APZ13" s="1"/>
      <c r="AQA13" s="1"/>
      <c r="AQB13" s="1"/>
      <c r="AQC13" s="1"/>
      <c r="AQD13" s="1"/>
      <c r="AQE13" s="1"/>
      <c r="AQF13" s="1"/>
      <c r="AQG13" s="1"/>
      <c r="AQH13" s="1"/>
      <c r="AQI13" s="1"/>
      <c r="AQJ13" s="1"/>
      <c r="AQK13" s="1"/>
      <c r="AQL13" s="1"/>
      <c r="AQM13" s="1"/>
      <c r="AQN13" s="1"/>
      <c r="AQO13" s="1"/>
      <c r="AQP13" s="1"/>
      <c r="AQQ13" s="1"/>
      <c r="AQR13" s="1"/>
      <c r="AQS13" s="1"/>
      <c r="AQT13" s="1"/>
      <c r="AQU13" s="1"/>
      <c r="AQV13" s="1"/>
      <c r="AQW13" s="1"/>
      <c r="AQX13" s="1"/>
      <c r="AQY13" s="1"/>
      <c r="AQZ13" s="1"/>
      <c r="ARA13" s="1"/>
      <c r="ARB13" s="1"/>
      <c r="ARC13" s="1"/>
      <c r="ARD13" s="1"/>
      <c r="ARE13" s="1"/>
      <c r="ARF13" s="1"/>
      <c r="ARG13" s="1"/>
      <c r="ARH13" s="1"/>
      <c r="ARI13" s="1"/>
      <c r="ARJ13" s="1"/>
      <c r="ARK13" s="1"/>
      <c r="ARL13" s="1"/>
      <c r="ARM13" s="1"/>
      <c r="ARN13" s="1"/>
      <c r="ARO13" s="1"/>
      <c r="ARP13" s="1"/>
      <c r="ARQ13" s="1"/>
      <c r="ARR13" s="1"/>
      <c r="ARS13" s="1"/>
      <c r="ART13" s="1"/>
      <c r="ARU13" s="1"/>
      <c r="ARV13" s="1"/>
      <c r="ARW13" s="1"/>
      <c r="ARX13" s="1"/>
      <c r="ARY13" s="1"/>
      <c r="ARZ13" s="1"/>
      <c r="ASA13" s="1"/>
      <c r="ASB13" s="1"/>
      <c r="ASC13" s="1"/>
      <c r="ASD13" s="1"/>
      <c r="ASE13" s="1"/>
      <c r="ASF13" s="1"/>
      <c r="ASG13" s="1"/>
      <c r="ASH13" s="1"/>
      <c r="ASI13" s="1"/>
      <c r="ASJ13" s="1"/>
      <c r="ASK13" s="1"/>
      <c r="ASL13" s="1"/>
      <c r="ASM13" s="1"/>
      <c r="ASN13" s="1"/>
      <c r="ASO13" s="1"/>
      <c r="ASP13" s="1"/>
      <c r="ASQ13" s="1"/>
      <c r="ASR13" s="1"/>
      <c r="ASS13" s="1"/>
      <c r="AST13" s="1"/>
      <c r="ASU13" s="1"/>
      <c r="ASV13" s="1"/>
      <c r="ASW13" s="1"/>
      <c r="ASX13" s="1"/>
      <c r="ASY13" s="1"/>
      <c r="ASZ13" s="1"/>
      <c r="ATA13" s="1"/>
      <c r="ATB13" s="1"/>
      <c r="ATC13" s="1"/>
      <c r="ATD13" s="1"/>
      <c r="ATE13" s="1"/>
      <c r="ATF13" s="1"/>
      <c r="ATG13" s="1"/>
      <c r="ATH13" s="1"/>
      <c r="ATI13" s="1"/>
      <c r="ATJ13" s="1"/>
      <c r="ATK13" s="1"/>
      <c r="ATL13" s="1"/>
      <c r="ATM13" s="1"/>
      <c r="ATN13" s="1"/>
      <c r="ATO13" s="1"/>
      <c r="ATP13" s="1"/>
      <c r="ATQ13" s="1"/>
      <c r="ATR13" s="1"/>
      <c r="ATS13" s="1"/>
      <c r="ATT13" s="1"/>
      <c r="ATU13" s="1"/>
      <c r="ATV13" s="1"/>
      <c r="ATW13" s="1"/>
      <c r="ATX13" s="1"/>
      <c r="ATY13" s="1"/>
      <c r="ATZ13" s="1"/>
      <c r="AUA13" s="1"/>
      <c r="AUB13" s="1"/>
      <c r="AUC13" s="1"/>
      <c r="AUD13" s="1"/>
      <c r="AUE13" s="1"/>
      <c r="AUF13" s="1"/>
      <c r="AUG13" s="1"/>
      <c r="AUH13" s="1"/>
      <c r="AUI13" s="1"/>
      <c r="AUJ13" s="1"/>
      <c r="AUK13" s="1"/>
      <c r="AUL13" s="1"/>
      <c r="AUM13" s="1"/>
      <c r="AUN13" s="1"/>
      <c r="AUO13" s="1"/>
      <c r="AUP13" s="1"/>
      <c r="AUQ13" s="1"/>
      <c r="AUR13" s="1"/>
      <c r="AUS13" s="1"/>
      <c r="AUT13" s="1"/>
      <c r="AUU13" s="1"/>
      <c r="AUV13" s="1"/>
      <c r="AUW13" s="1"/>
      <c r="AUX13" s="1"/>
      <c r="AUY13" s="1"/>
      <c r="AUZ13" s="1"/>
      <c r="AVA13" s="1"/>
      <c r="AVB13" s="1"/>
      <c r="AVC13" s="1"/>
      <c r="AVD13" s="1"/>
      <c r="AVE13" s="1"/>
      <c r="AVF13" s="1"/>
      <c r="AVG13" s="1"/>
      <c r="AVH13" s="1"/>
      <c r="AVI13" s="1"/>
      <c r="AVJ13" s="1"/>
      <c r="AVK13" s="1"/>
      <c r="AVL13" s="1"/>
      <c r="AVM13" s="1"/>
      <c r="AVN13" s="1"/>
      <c r="AVO13" s="1"/>
      <c r="AVP13" s="1"/>
      <c r="AVQ13" s="1"/>
      <c r="AVR13" s="1"/>
      <c r="AVS13" s="1"/>
      <c r="AVT13" s="1"/>
      <c r="AVU13" s="1"/>
      <c r="AVV13" s="1"/>
      <c r="AVW13" s="1"/>
      <c r="AVX13" s="1"/>
      <c r="AVY13" s="1"/>
      <c r="AVZ13" s="1"/>
      <c r="AWA13" s="1"/>
      <c r="AWB13" s="1"/>
      <c r="AWC13" s="1"/>
      <c r="AWD13" s="1"/>
      <c r="AWE13" s="1"/>
      <c r="AWF13" s="1"/>
      <c r="AWG13" s="1"/>
      <c r="AWH13" s="1"/>
      <c r="AWI13" s="1"/>
      <c r="AWJ13" s="1"/>
      <c r="AWK13" s="1"/>
      <c r="AWL13" s="1"/>
      <c r="AWM13" s="1"/>
      <c r="AWN13" s="1"/>
      <c r="AWO13" s="1"/>
      <c r="AWP13" s="1"/>
      <c r="AWQ13" s="1"/>
      <c r="AWR13" s="1"/>
      <c r="AWS13" s="1"/>
      <c r="AWT13" s="1"/>
      <c r="AWU13" s="1"/>
      <c r="AWV13" s="1"/>
      <c r="AWW13" s="1"/>
      <c r="AWX13" s="1"/>
      <c r="AWY13" s="1"/>
      <c r="AWZ13" s="1"/>
      <c r="AXA13" s="1"/>
      <c r="AXB13" s="1"/>
      <c r="AXC13" s="1"/>
      <c r="AXD13" s="1"/>
      <c r="AXE13" s="1"/>
      <c r="AXF13" s="1"/>
      <c r="AXG13" s="1"/>
      <c r="AXH13" s="1"/>
      <c r="AXI13" s="1"/>
      <c r="AXJ13" s="1"/>
      <c r="AXK13" s="1"/>
      <c r="AXL13" s="1"/>
      <c r="AXM13" s="1"/>
      <c r="AXN13" s="1"/>
      <c r="AXO13" s="1"/>
      <c r="AXP13" s="1"/>
      <c r="AXQ13" s="1"/>
      <c r="AXR13" s="1"/>
      <c r="AXS13" s="1"/>
      <c r="AXT13" s="1"/>
      <c r="AXU13" s="1"/>
      <c r="AXV13" s="1"/>
      <c r="AXW13" s="1"/>
      <c r="AXX13" s="1"/>
      <c r="AXY13" s="1"/>
      <c r="AXZ13" s="1"/>
      <c r="AYA13" s="1"/>
      <c r="AYB13" s="1"/>
      <c r="AYC13" s="1"/>
      <c r="AYD13" s="1"/>
      <c r="AYE13" s="1"/>
      <c r="AYF13" s="1"/>
      <c r="AYG13" s="1"/>
      <c r="AYH13" s="1"/>
      <c r="AYI13" s="1"/>
      <c r="AYJ13" s="1"/>
      <c r="AYK13" s="1"/>
      <c r="AYL13" s="1"/>
      <c r="AYM13" s="1"/>
      <c r="AYN13" s="1"/>
      <c r="AYO13" s="1"/>
      <c r="AYP13" s="1"/>
      <c r="AYQ13" s="1"/>
      <c r="AYR13" s="1"/>
      <c r="AYS13" s="1"/>
      <c r="AYT13" s="1"/>
      <c r="AYU13" s="1"/>
      <c r="AYV13" s="1"/>
      <c r="AYW13" s="1"/>
      <c r="AYX13" s="1"/>
      <c r="AYY13" s="1"/>
      <c r="AYZ13" s="1"/>
      <c r="AZA13" s="1"/>
      <c r="AZB13" s="1"/>
      <c r="AZC13" s="1"/>
      <c r="AZD13" s="1"/>
      <c r="AZE13" s="1"/>
      <c r="AZF13" s="1"/>
      <c r="AZG13" s="1"/>
      <c r="AZH13" s="1"/>
      <c r="AZI13" s="1"/>
      <c r="AZJ13" s="1"/>
      <c r="AZK13" s="1"/>
      <c r="AZL13" s="1"/>
      <c r="AZM13" s="1"/>
      <c r="AZN13" s="1"/>
      <c r="AZO13" s="1"/>
      <c r="AZP13" s="1"/>
      <c r="AZQ13" s="1"/>
      <c r="AZR13" s="1"/>
      <c r="AZS13" s="1"/>
      <c r="AZT13" s="1"/>
      <c r="AZU13" s="1"/>
      <c r="AZV13" s="1"/>
      <c r="AZW13" s="1"/>
      <c r="AZX13" s="1"/>
      <c r="AZY13" s="1"/>
      <c r="AZZ13" s="1"/>
      <c r="BAA13" s="1"/>
      <c r="BAB13" s="1"/>
      <c r="BAC13" s="1"/>
      <c r="BAD13" s="1"/>
      <c r="BAE13" s="1"/>
      <c r="BAF13" s="1"/>
      <c r="BAG13" s="1"/>
      <c r="BAH13" s="1"/>
      <c r="BAI13" s="1"/>
      <c r="BAJ13" s="1"/>
      <c r="BAK13" s="1"/>
      <c r="BAL13" s="1"/>
      <c r="BAM13" s="1"/>
      <c r="BAN13" s="1"/>
      <c r="BAO13" s="1"/>
      <c r="BAP13" s="1"/>
      <c r="BAQ13" s="1"/>
      <c r="BAR13" s="1"/>
      <c r="BAS13" s="1"/>
      <c r="BAT13" s="1"/>
      <c r="BAU13" s="1"/>
      <c r="BAV13" s="1"/>
      <c r="BAW13" s="1"/>
      <c r="BAX13" s="1"/>
      <c r="BAY13" s="1"/>
      <c r="BAZ13" s="1"/>
      <c r="BBA13" s="1"/>
      <c r="BBB13" s="1"/>
      <c r="BBC13" s="1"/>
      <c r="BBD13" s="1"/>
      <c r="BBE13" s="1"/>
      <c r="BBF13" s="1"/>
      <c r="BBG13" s="1"/>
      <c r="BBH13" s="1"/>
      <c r="BBI13" s="1"/>
      <c r="BBJ13" s="1"/>
      <c r="BBK13" s="1"/>
      <c r="BBL13" s="1"/>
      <c r="BBM13" s="1"/>
      <c r="BBN13" s="1"/>
      <c r="BBO13" s="1"/>
      <c r="BBP13" s="1"/>
      <c r="BBQ13" s="1"/>
      <c r="BBR13" s="1"/>
      <c r="BBS13" s="1"/>
      <c r="BBT13" s="1"/>
      <c r="BBU13" s="1"/>
      <c r="BBV13" s="1"/>
      <c r="BBW13" s="1"/>
      <c r="BBX13" s="1"/>
      <c r="BBY13" s="1"/>
      <c r="BBZ13" s="1"/>
      <c r="BCA13" s="1"/>
      <c r="BCB13" s="1"/>
      <c r="BCC13" s="1"/>
      <c r="BCD13" s="1"/>
      <c r="BCE13" s="1"/>
      <c r="BCF13" s="1"/>
      <c r="BCG13" s="1"/>
      <c r="BCH13" s="1"/>
      <c r="BCI13" s="1"/>
      <c r="BCJ13" s="1"/>
      <c r="BCK13" s="1"/>
      <c r="BCL13" s="1"/>
      <c r="BCM13" s="1"/>
      <c r="BCN13" s="1"/>
      <c r="BCO13" s="1"/>
      <c r="BCP13" s="1"/>
      <c r="BCQ13" s="1"/>
      <c r="BCR13" s="1"/>
      <c r="BCS13" s="1"/>
      <c r="BCT13" s="1"/>
      <c r="BCU13" s="1"/>
      <c r="BCV13" s="1"/>
      <c r="BCW13" s="1"/>
      <c r="BCX13" s="1"/>
      <c r="BCY13" s="1"/>
      <c r="BCZ13" s="1"/>
      <c r="BDA13" s="1"/>
      <c r="BDB13" s="1"/>
      <c r="BDC13" s="1"/>
      <c r="BDD13" s="1"/>
      <c r="BDE13" s="1"/>
      <c r="BDF13" s="1"/>
      <c r="BDG13" s="1"/>
      <c r="BDH13" s="1"/>
      <c r="BDI13" s="1"/>
      <c r="BDJ13" s="1"/>
      <c r="BDK13" s="1"/>
      <c r="BDL13" s="1"/>
      <c r="BDM13" s="1"/>
      <c r="BDN13" s="1"/>
      <c r="BDO13" s="1"/>
      <c r="BDP13" s="1"/>
      <c r="BDQ13" s="1"/>
      <c r="BDR13" s="1"/>
      <c r="BDS13" s="1"/>
      <c r="BDT13" s="1"/>
      <c r="BDU13" s="1"/>
      <c r="BDV13" s="1"/>
      <c r="BDW13" s="1"/>
      <c r="BDX13" s="1"/>
      <c r="BDY13" s="1"/>
      <c r="BDZ13" s="1"/>
      <c r="BEA13" s="1"/>
      <c r="BEB13" s="1"/>
      <c r="BEC13" s="1"/>
      <c r="BED13" s="1"/>
      <c r="BEE13" s="1"/>
      <c r="BEF13" s="1"/>
      <c r="BEG13" s="1"/>
      <c r="BEH13" s="1"/>
      <c r="BEI13" s="1"/>
      <c r="BEJ13" s="1"/>
      <c r="BEK13" s="1"/>
      <c r="BEL13" s="1"/>
      <c r="BEM13" s="1"/>
      <c r="BEN13" s="1"/>
      <c r="BEO13" s="1"/>
      <c r="BEP13" s="1"/>
      <c r="BEQ13" s="1"/>
      <c r="BER13" s="1"/>
      <c r="BES13" s="1"/>
      <c r="BET13" s="1"/>
      <c r="BEU13" s="1"/>
      <c r="BEV13" s="1"/>
      <c r="BEW13" s="1"/>
      <c r="BEX13" s="1"/>
      <c r="BEY13" s="1"/>
      <c r="BEZ13" s="1"/>
      <c r="BFA13" s="1"/>
      <c r="BFB13" s="1"/>
      <c r="BFC13" s="1"/>
      <c r="BFD13" s="1"/>
      <c r="BFE13" s="1"/>
      <c r="BFF13" s="1"/>
      <c r="BFG13" s="1"/>
      <c r="BFH13" s="1"/>
      <c r="BFI13" s="1"/>
      <c r="BFJ13" s="1"/>
      <c r="BFK13" s="1"/>
      <c r="BFL13" s="1"/>
      <c r="BFM13" s="1"/>
      <c r="BFN13" s="1"/>
      <c r="BFO13" s="1"/>
      <c r="BFP13" s="1"/>
      <c r="BFQ13" s="1"/>
      <c r="BFR13" s="1"/>
      <c r="BFS13" s="1"/>
      <c r="BFT13" s="1"/>
      <c r="BFU13" s="1"/>
      <c r="BFV13" s="1"/>
      <c r="BFW13" s="1"/>
      <c r="BFX13" s="1"/>
      <c r="BFY13" s="1"/>
      <c r="BFZ13" s="1"/>
      <c r="BGA13" s="1"/>
      <c r="BGB13" s="1"/>
      <c r="BGC13" s="1"/>
      <c r="BGD13" s="1"/>
      <c r="BGE13" s="1"/>
      <c r="BGF13" s="1"/>
      <c r="BGG13" s="1"/>
      <c r="BGH13" s="1"/>
      <c r="BGI13" s="1"/>
      <c r="BGJ13" s="1"/>
      <c r="BGK13" s="1"/>
      <c r="BGL13" s="1"/>
      <c r="BGM13" s="1"/>
      <c r="BGN13" s="1"/>
      <c r="BGO13" s="1"/>
      <c r="BGP13" s="1"/>
      <c r="BGQ13" s="1"/>
      <c r="BGR13" s="1"/>
      <c r="BGS13" s="1"/>
      <c r="BGT13" s="1"/>
      <c r="BGU13" s="1"/>
      <c r="BGV13" s="1"/>
      <c r="BGW13" s="1"/>
      <c r="BGX13" s="1"/>
      <c r="BGY13" s="1"/>
      <c r="BGZ13" s="1"/>
      <c r="BHA13" s="1"/>
      <c r="BHB13" s="1"/>
      <c r="BHC13" s="1"/>
      <c r="BHD13" s="1"/>
      <c r="BHE13" s="1"/>
      <c r="BHF13" s="1"/>
      <c r="BHG13" s="1"/>
      <c r="BHH13" s="1"/>
      <c r="BHI13" s="1"/>
      <c r="BHJ13" s="1"/>
      <c r="BHK13" s="1"/>
      <c r="BHL13" s="1"/>
      <c r="BHM13" s="1"/>
      <c r="BHN13" s="1"/>
      <c r="BHO13" s="1"/>
      <c r="BHP13" s="1"/>
      <c r="BHQ13" s="1"/>
      <c r="BHR13" s="1"/>
      <c r="BHS13" s="1"/>
      <c r="BHT13" s="1"/>
      <c r="BHU13" s="1"/>
      <c r="BHV13" s="1"/>
      <c r="BHW13" s="1"/>
      <c r="BHX13" s="1"/>
      <c r="BHY13" s="1"/>
      <c r="BHZ13" s="1"/>
      <c r="BIA13" s="1"/>
      <c r="BIB13" s="1"/>
      <c r="BIC13" s="1"/>
      <c r="BID13" s="1"/>
      <c r="BIE13" s="1"/>
      <c r="BIF13" s="1"/>
      <c r="BIG13" s="1"/>
      <c r="BIH13" s="1"/>
      <c r="BII13" s="1"/>
      <c r="BIJ13" s="1"/>
      <c r="BIK13" s="1"/>
      <c r="BIL13" s="1"/>
      <c r="BIM13" s="1"/>
      <c r="BIN13" s="1"/>
      <c r="BIO13" s="1"/>
      <c r="BIP13" s="1"/>
      <c r="BIQ13" s="1"/>
      <c r="BIR13" s="1"/>
      <c r="BIS13" s="1"/>
      <c r="BIT13" s="1"/>
      <c r="BIU13" s="1"/>
      <c r="BIV13" s="1"/>
      <c r="BIW13" s="1"/>
      <c r="BIX13" s="1"/>
      <c r="BIY13" s="1"/>
      <c r="BIZ13" s="1"/>
      <c r="BJA13" s="1"/>
      <c r="BJB13" s="1"/>
      <c r="BJC13" s="1"/>
      <c r="BJD13" s="1"/>
      <c r="BJE13" s="1"/>
      <c r="BJF13" s="1"/>
      <c r="BJG13" s="1"/>
      <c r="BJH13" s="1"/>
      <c r="BJI13" s="1"/>
      <c r="BJJ13" s="1"/>
      <c r="BJK13" s="1"/>
      <c r="BJL13" s="1"/>
      <c r="BJM13" s="1"/>
      <c r="BJN13" s="1"/>
      <c r="BJO13" s="1"/>
      <c r="BJP13" s="1"/>
      <c r="BJQ13" s="1"/>
      <c r="BJR13" s="1"/>
      <c r="BJS13" s="1"/>
      <c r="BJT13" s="1"/>
      <c r="BJU13" s="1"/>
      <c r="BJV13" s="1"/>
      <c r="BJW13" s="1"/>
      <c r="BJX13" s="1"/>
      <c r="BJY13" s="1"/>
      <c r="BJZ13" s="1"/>
      <c r="BKA13" s="1"/>
      <c r="BKB13" s="1"/>
      <c r="BKC13" s="1"/>
      <c r="BKD13" s="1"/>
      <c r="BKE13" s="1"/>
      <c r="BKF13" s="1"/>
      <c r="BKG13" s="1"/>
      <c r="BKH13" s="1"/>
      <c r="BKI13" s="1"/>
      <c r="BKJ13" s="1"/>
      <c r="BKK13" s="1"/>
      <c r="BKL13" s="1"/>
      <c r="BKM13" s="1"/>
      <c r="BKN13" s="1"/>
      <c r="BKO13" s="1"/>
      <c r="BKP13" s="1"/>
      <c r="BKQ13" s="1"/>
      <c r="BKR13" s="1"/>
      <c r="BKS13" s="1"/>
      <c r="BKT13" s="1"/>
      <c r="BKU13" s="1"/>
      <c r="BKV13" s="1"/>
      <c r="BKW13" s="1"/>
      <c r="BKX13" s="1"/>
      <c r="BKY13" s="1"/>
      <c r="BKZ13" s="1"/>
      <c r="BLA13" s="1"/>
      <c r="BLB13" s="1"/>
      <c r="BLC13" s="1"/>
      <c r="BLD13" s="1"/>
      <c r="BLE13" s="1"/>
      <c r="BLF13" s="1"/>
      <c r="BLG13" s="1"/>
      <c r="BLH13" s="1"/>
      <c r="BLI13" s="1"/>
      <c r="BLJ13" s="1"/>
      <c r="BLK13" s="1"/>
      <c r="BLL13" s="1"/>
      <c r="BLM13" s="1"/>
      <c r="BLN13" s="1"/>
      <c r="BLO13" s="1"/>
      <c r="BLP13" s="1"/>
      <c r="BLQ13" s="1"/>
      <c r="BLR13" s="1"/>
      <c r="BLS13" s="1"/>
      <c r="BLT13" s="1"/>
      <c r="BLU13" s="1"/>
      <c r="BLV13" s="1"/>
      <c r="BLW13" s="1"/>
      <c r="BLX13" s="1"/>
      <c r="BLY13" s="1"/>
      <c r="BLZ13" s="1"/>
      <c r="BMA13" s="1"/>
      <c r="BMB13" s="1"/>
      <c r="BMC13" s="1"/>
    </row>
    <row r="14" spans="1:1693" s="2" customFormat="1">
      <c r="A14" s="2" t="s">
        <v>61</v>
      </c>
      <c r="B14" s="2" t="s">
        <v>62</v>
      </c>
      <c r="C14" s="2">
        <v>81</v>
      </c>
      <c r="D14" s="3">
        <v>81</v>
      </c>
      <c r="E14" s="2" t="s">
        <v>7</v>
      </c>
      <c r="F14" s="2" t="s">
        <v>72</v>
      </c>
      <c r="G14" s="2" t="s">
        <v>69</v>
      </c>
      <c r="RP14" s="2" t="str">
        <f t="array" aca="1" ref="RP14" ca="1">IF(ROW(A9)&gt;SUMPRODUCT(1/COUNTIF(colcat,colcat)),"",INDEX(colcat,MIN(IF(COUNTIF(RP$5:RP13,colcat)=0,ROW(colcat)-5))))</f>
        <v/>
      </c>
    </row>
    <row r="15" spans="1:1693" s="2" customFormat="1">
      <c r="A15" s="2" t="s">
        <v>56</v>
      </c>
      <c r="B15" s="2" t="s">
        <v>40</v>
      </c>
      <c r="C15" s="2">
        <v>82</v>
      </c>
      <c r="D15" s="3">
        <v>82</v>
      </c>
      <c r="E15" s="2" t="s">
        <v>7</v>
      </c>
      <c r="F15" s="2" t="s">
        <v>72</v>
      </c>
      <c r="G15" s="2" t="s">
        <v>69</v>
      </c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  <c r="DT15" s="5"/>
      <c r="DU15" s="5"/>
      <c r="DV15" s="5"/>
      <c r="DW15" s="5"/>
      <c r="DX15" s="5"/>
      <c r="DY15" s="5"/>
      <c r="DZ15" s="5"/>
      <c r="EA15" s="5"/>
      <c r="EB15" s="5"/>
      <c r="EC15" s="5"/>
      <c r="ED15" s="5"/>
      <c r="EE15" s="5"/>
      <c r="EF15" s="5"/>
      <c r="EG15" s="5"/>
      <c r="EH15" s="5"/>
      <c r="EI15" s="5"/>
      <c r="EJ15" s="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  <c r="EW15" s="5"/>
      <c r="EX15" s="5"/>
      <c r="EY15" s="5"/>
      <c r="EZ15" s="5"/>
      <c r="FA15" s="5"/>
      <c r="FB15" s="5"/>
      <c r="FC15" s="5"/>
      <c r="FD15" s="5"/>
      <c r="FE15" s="5"/>
      <c r="FF15" s="5"/>
      <c r="FG15" s="5"/>
      <c r="FH15" s="5"/>
      <c r="FI15" s="5"/>
      <c r="FJ15" s="5"/>
      <c r="FK15" s="5"/>
      <c r="FL15" s="5"/>
      <c r="FM15" s="5"/>
      <c r="FN15" s="5"/>
      <c r="FO15" s="5"/>
      <c r="FP15" s="5"/>
      <c r="FQ15" s="5"/>
      <c r="FR15" s="5"/>
      <c r="FS15" s="5"/>
      <c r="FT15" s="5"/>
      <c r="FU15" s="5"/>
      <c r="FV15" s="5"/>
      <c r="FW15" s="5"/>
      <c r="FX15" s="5"/>
      <c r="FY15" s="5"/>
      <c r="FZ15" s="5"/>
      <c r="GA15" s="5"/>
      <c r="GB15" s="5"/>
      <c r="GC15" s="5"/>
      <c r="GD15" s="5"/>
      <c r="GE15" s="5"/>
      <c r="GF15" s="5"/>
      <c r="GG15" s="5"/>
      <c r="GH15" s="5"/>
      <c r="GI15" s="5"/>
      <c r="GJ15" s="5"/>
      <c r="GK15" s="5"/>
      <c r="GL15" s="5"/>
      <c r="GM15" s="5"/>
      <c r="GN15" s="5"/>
      <c r="GO15" s="5"/>
      <c r="GP15" s="5"/>
      <c r="GQ15" s="5"/>
      <c r="GR15" s="5"/>
      <c r="GS15" s="5"/>
      <c r="GT15" s="5"/>
      <c r="GU15" s="5"/>
      <c r="GV15" s="5"/>
      <c r="GW15" s="5"/>
      <c r="GX15" s="5"/>
      <c r="GY15" s="5"/>
      <c r="GZ15" s="5"/>
      <c r="HA15" s="5"/>
      <c r="HB15" s="5"/>
      <c r="HC15" s="5"/>
      <c r="HD15" s="5"/>
      <c r="HE15" s="5"/>
      <c r="HF15" s="5"/>
      <c r="HG15" s="5"/>
      <c r="HH15" s="5"/>
      <c r="HI15" s="5"/>
      <c r="HJ15" s="5"/>
      <c r="HK15" s="5"/>
      <c r="HL15" s="5"/>
      <c r="HM15" s="5"/>
      <c r="HN15" s="5"/>
      <c r="HO15" s="5"/>
      <c r="HP15" s="5"/>
      <c r="HQ15" s="5"/>
      <c r="HR15" s="5"/>
      <c r="HS15" s="5"/>
      <c r="HT15" s="5"/>
      <c r="HU15" s="5"/>
      <c r="HV15" s="5"/>
      <c r="HW15" s="5"/>
      <c r="HX15" s="5"/>
      <c r="HY15" s="5"/>
      <c r="HZ15" s="5"/>
      <c r="IA15" s="5"/>
      <c r="IB15" s="5"/>
      <c r="IC15" s="5"/>
      <c r="ID15" s="5"/>
      <c r="IE15" s="5"/>
      <c r="IF15" s="5"/>
      <c r="IG15" s="5"/>
      <c r="IH15" s="5"/>
      <c r="II15" s="5"/>
      <c r="IJ15" s="5"/>
      <c r="IK15" s="5"/>
      <c r="IL15" s="5"/>
      <c r="IM15" s="5"/>
      <c r="IN15" s="5"/>
      <c r="IO15" s="5"/>
      <c r="IP15" s="5"/>
      <c r="IQ15" s="5"/>
      <c r="IR15" s="5"/>
      <c r="IS15" s="5"/>
      <c r="IT15" s="5"/>
      <c r="IU15" s="5"/>
      <c r="IV15" s="5"/>
      <c r="IW15" s="5"/>
      <c r="IX15" s="5"/>
      <c r="IY15" s="5"/>
      <c r="IZ15" s="5"/>
      <c r="JA15" s="5"/>
      <c r="JB15" s="5"/>
      <c r="JC15" s="5"/>
      <c r="JD15" s="5"/>
      <c r="JE15" s="5"/>
      <c r="JF15" s="5"/>
      <c r="JG15" s="5"/>
      <c r="JH15" s="5"/>
      <c r="JI15" s="5"/>
      <c r="JJ15" s="5"/>
      <c r="JK15" s="5"/>
      <c r="JL15" s="5"/>
      <c r="JM15" s="5"/>
      <c r="JN15" s="5"/>
      <c r="JO15" s="5"/>
      <c r="JP15" s="5"/>
      <c r="JQ15" s="5"/>
      <c r="JR15" s="5"/>
      <c r="JS15" s="5"/>
      <c r="JT15" s="5"/>
      <c r="JU15" s="5"/>
      <c r="JV15" s="5"/>
      <c r="JW15" s="5"/>
      <c r="JX15" s="5"/>
      <c r="JY15" s="5"/>
      <c r="JZ15" s="5"/>
      <c r="KA15" s="5"/>
      <c r="KB15" s="5"/>
      <c r="KC15" s="5"/>
      <c r="KD15" s="5"/>
      <c r="KE15" s="5"/>
      <c r="KF15" s="5"/>
      <c r="KG15" s="5"/>
      <c r="KH15" s="5"/>
      <c r="KI15" s="5"/>
      <c r="KJ15" s="5"/>
      <c r="KK15" s="5"/>
      <c r="KL15" s="5"/>
      <c r="KM15" s="5"/>
      <c r="KN15" s="5"/>
      <c r="KO15" s="5"/>
      <c r="KP15" s="5"/>
      <c r="KQ15" s="5"/>
      <c r="KR15" s="5"/>
      <c r="KS15" s="5"/>
      <c r="KT15" s="5"/>
      <c r="KU15" s="5"/>
      <c r="KV15" s="5"/>
      <c r="KW15" s="5"/>
      <c r="KX15" s="5"/>
      <c r="KY15" s="5"/>
      <c r="KZ15" s="5"/>
      <c r="LA15" s="5"/>
      <c r="LB15" s="5"/>
      <c r="LC15" s="5"/>
      <c r="LD15" s="5"/>
      <c r="LE15" s="5"/>
      <c r="LF15" s="5"/>
      <c r="LG15" s="5"/>
      <c r="LH15" s="5"/>
      <c r="LI15" s="5"/>
      <c r="LJ15" s="5"/>
      <c r="LK15" s="5"/>
      <c r="LL15" s="5"/>
      <c r="LM15" s="5"/>
      <c r="LN15" s="5"/>
      <c r="LO15" s="5"/>
      <c r="LP15" s="5"/>
      <c r="LQ15" s="5"/>
      <c r="LR15" s="5"/>
      <c r="LS15" s="5"/>
      <c r="LT15" s="5"/>
      <c r="LU15" s="5"/>
      <c r="LV15" s="5"/>
      <c r="LW15" s="5"/>
      <c r="LX15" s="5"/>
      <c r="LY15" s="5"/>
      <c r="LZ15" s="5"/>
      <c r="MA15" s="5"/>
      <c r="MB15" s="5"/>
      <c r="MC15" s="5"/>
      <c r="MD15" s="5"/>
      <c r="ME15" s="5"/>
      <c r="MF15" s="5"/>
      <c r="MG15" s="5"/>
      <c r="MH15" s="5"/>
      <c r="MI15" s="5"/>
      <c r="MJ15" s="5"/>
      <c r="MK15" s="5"/>
      <c r="ML15" s="5"/>
      <c r="MM15" s="5"/>
      <c r="MN15" s="5"/>
      <c r="MO15" s="5"/>
      <c r="MP15" s="5"/>
      <c r="MQ15" s="5"/>
      <c r="MR15" s="5"/>
      <c r="MS15" s="5"/>
      <c r="MT15" s="5"/>
      <c r="MU15" s="5"/>
      <c r="MV15" s="5"/>
      <c r="MW15" s="5"/>
      <c r="MX15" s="5"/>
      <c r="MY15" s="5"/>
      <c r="MZ15" s="5"/>
      <c r="NA15" s="5"/>
      <c r="NB15" s="5"/>
      <c r="NC15" s="5"/>
      <c r="ND15" s="5"/>
      <c r="NE15" s="5"/>
      <c r="NF15" s="5"/>
      <c r="NG15" s="5"/>
      <c r="NH15" s="5"/>
      <c r="NI15" s="5"/>
      <c r="NJ15" s="5"/>
      <c r="NK15" s="5"/>
      <c r="NL15" s="5"/>
      <c r="NM15" s="5"/>
      <c r="NN15" s="5"/>
      <c r="NO15" s="5"/>
      <c r="NP15" s="5"/>
      <c r="NQ15" s="5"/>
      <c r="NR15" s="5"/>
      <c r="NS15" s="5"/>
      <c r="NT15" s="5"/>
      <c r="NU15" s="5"/>
      <c r="NV15" s="5"/>
      <c r="NW15" s="5"/>
      <c r="NX15" s="5"/>
      <c r="NY15" s="5"/>
      <c r="NZ15" s="5"/>
      <c r="OA15" s="5"/>
      <c r="OB15" s="5"/>
      <c r="OC15" s="5"/>
      <c r="OD15" s="5"/>
      <c r="OE15" s="5"/>
      <c r="OF15" s="5"/>
      <c r="OG15" s="5"/>
      <c r="OH15" s="5"/>
      <c r="OI15" s="5"/>
      <c r="OJ15" s="5"/>
      <c r="OK15" s="5"/>
      <c r="OL15" s="5"/>
      <c r="OM15" s="5"/>
      <c r="ON15" s="5"/>
      <c r="OO15" s="5"/>
      <c r="OP15" s="5"/>
      <c r="OQ15" s="5"/>
      <c r="OR15" s="5"/>
      <c r="OS15" s="5"/>
      <c r="OT15" s="5"/>
      <c r="OU15" s="5"/>
      <c r="OV15" s="5"/>
      <c r="OW15" s="5"/>
      <c r="OX15" s="5"/>
      <c r="OY15" s="5"/>
      <c r="OZ15" s="5"/>
      <c r="PA15" s="5"/>
      <c r="PB15" s="5"/>
      <c r="PC15" s="5"/>
      <c r="PD15" s="5"/>
      <c r="PE15" s="5"/>
      <c r="PF15" s="5"/>
      <c r="PG15" s="5"/>
      <c r="PH15" s="5"/>
      <c r="PI15" s="5"/>
      <c r="PJ15" s="5"/>
      <c r="PK15" s="5"/>
      <c r="PL15" s="5"/>
      <c r="PM15" s="5"/>
      <c r="PN15" s="5"/>
      <c r="PO15" s="5"/>
      <c r="PP15" s="5"/>
      <c r="PQ15" s="5"/>
      <c r="PR15" s="5"/>
      <c r="PS15" s="5"/>
      <c r="PT15" s="5"/>
      <c r="PU15" s="5"/>
      <c r="PV15" s="5"/>
      <c r="PW15" s="5"/>
      <c r="PX15" s="5"/>
      <c r="PY15" s="5"/>
      <c r="PZ15" s="5"/>
      <c r="QA15" s="5"/>
      <c r="QB15" s="5"/>
      <c r="QC15" s="5"/>
      <c r="QD15" s="5"/>
      <c r="QE15" s="5"/>
      <c r="QF15" s="5"/>
      <c r="QG15" s="5"/>
      <c r="QH15" s="5"/>
      <c r="QI15" s="5"/>
      <c r="QJ15" s="5"/>
      <c r="QK15" s="5"/>
      <c r="QL15" s="5"/>
      <c r="QM15" s="5"/>
      <c r="QN15" s="5"/>
      <c r="QO15" s="5"/>
      <c r="QP15" s="5"/>
      <c r="QQ15" s="5"/>
      <c r="QR15" s="5"/>
      <c r="QS15" s="5"/>
      <c r="QT15" s="5"/>
      <c r="QU15" s="5"/>
      <c r="QV15" s="5"/>
      <c r="QW15" s="5"/>
      <c r="QX15" s="5"/>
      <c r="QY15" s="5"/>
      <c r="QZ15" s="5"/>
      <c r="RA15" s="5"/>
      <c r="RB15" s="5"/>
      <c r="RC15" s="5"/>
      <c r="RD15" s="5"/>
      <c r="RE15" s="5"/>
      <c r="RF15" s="5"/>
      <c r="RG15" s="5"/>
      <c r="RH15" s="5"/>
      <c r="RI15" s="5"/>
      <c r="RJ15" s="5"/>
      <c r="RK15" s="5"/>
      <c r="RL15" s="5"/>
      <c r="RM15" s="5"/>
      <c r="RN15" s="5"/>
      <c r="RO15" s="5"/>
      <c r="RP15" s="2" t="str">
        <f t="array" aca="1" ref="RP15" ca="1">IF(ROW(A10)&gt;SUMPRODUCT(1/COUNTIF(colcat,colcat)),"",INDEX(colcat,MIN(IF(COUNTIF(RP$5:RP14,colcat)=0,ROW(colcat)-5))))</f>
        <v/>
      </c>
      <c r="RQ15" s="5"/>
      <c r="RR15" s="5"/>
      <c r="RS15" s="5"/>
      <c r="RT15" s="5"/>
      <c r="RU15" s="5"/>
      <c r="RV15" s="5"/>
      <c r="RW15" s="5"/>
      <c r="RX15" s="5"/>
      <c r="RY15" s="5"/>
      <c r="RZ15" s="5"/>
      <c r="SA15" s="5"/>
      <c r="SB15" s="5"/>
      <c r="SC15" s="5"/>
      <c r="SD15" s="5"/>
      <c r="SE15" s="5"/>
      <c r="SF15" s="5"/>
      <c r="SG15" s="5"/>
      <c r="SH15" s="5"/>
      <c r="SI15" s="5"/>
      <c r="SJ15" s="5"/>
      <c r="SK15" s="5"/>
      <c r="SL15" s="5"/>
      <c r="SM15" s="5"/>
      <c r="SN15" s="5"/>
      <c r="SO15" s="5"/>
      <c r="SP15" s="5"/>
      <c r="SQ15" s="5"/>
      <c r="SR15" s="5"/>
      <c r="SS15" s="5"/>
      <c r="ST15" s="5"/>
      <c r="SU15" s="5"/>
      <c r="SV15" s="5"/>
      <c r="SW15" s="5"/>
      <c r="SX15" s="5"/>
      <c r="SY15" s="5"/>
      <c r="SZ15" s="5"/>
      <c r="TA15" s="5"/>
      <c r="TB15" s="5"/>
      <c r="TC15" s="5"/>
      <c r="TD15" s="5"/>
      <c r="TE15" s="5"/>
      <c r="TF15" s="5"/>
      <c r="TG15" s="5"/>
      <c r="TH15" s="5"/>
      <c r="TI15" s="5"/>
      <c r="TJ15" s="5"/>
      <c r="TK15" s="5"/>
      <c r="TL15" s="5"/>
      <c r="TM15" s="5"/>
      <c r="TN15" s="5"/>
      <c r="TO15" s="5"/>
      <c r="TP15" s="5"/>
      <c r="TQ15" s="5"/>
      <c r="TR15" s="5"/>
      <c r="TS15" s="5"/>
      <c r="TT15" s="5"/>
      <c r="TU15" s="5"/>
      <c r="TV15" s="5"/>
      <c r="TW15" s="5"/>
      <c r="TX15" s="5"/>
      <c r="TY15" s="5"/>
      <c r="TZ15" s="5"/>
      <c r="UA15" s="5"/>
      <c r="UB15" s="5"/>
      <c r="UC15" s="5"/>
      <c r="UD15" s="5"/>
      <c r="UE15" s="5"/>
      <c r="UF15" s="5"/>
      <c r="UG15" s="5"/>
      <c r="UH15" s="5"/>
      <c r="UI15" s="5"/>
      <c r="UJ15" s="5"/>
      <c r="UK15" s="5"/>
      <c r="UL15" s="5"/>
      <c r="UM15" s="5"/>
      <c r="UN15" s="5"/>
      <c r="UO15" s="5"/>
      <c r="UP15" s="5"/>
      <c r="UQ15" s="5"/>
      <c r="UR15" s="5"/>
      <c r="US15" s="5"/>
      <c r="UT15" s="5"/>
      <c r="UU15" s="5"/>
      <c r="UV15" s="5"/>
      <c r="UW15" s="5"/>
      <c r="UX15" s="5"/>
      <c r="UY15" s="5"/>
      <c r="UZ15" s="5"/>
      <c r="VA15" s="5"/>
      <c r="VB15" s="5"/>
      <c r="VC15" s="5"/>
      <c r="VD15" s="5"/>
      <c r="VE15" s="5"/>
      <c r="VF15" s="5"/>
      <c r="VG15" s="5"/>
      <c r="VH15" s="5"/>
      <c r="VI15" s="5"/>
      <c r="VJ15" s="5"/>
      <c r="VK15" s="5"/>
      <c r="VL15" s="5"/>
      <c r="VM15" s="5"/>
      <c r="VN15" s="5"/>
      <c r="VO15" s="5"/>
      <c r="VP15" s="5"/>
      <c r="VQ15" s="5"/>
      <c r="VR15" s="5"/>
      <c r="VS15" s="5"/>
      <c r="VT15" s="5"/>
      <c r="VU15" s="5"/>
      <c r="VV15" s="5"/>
      <c r="VW15" s="5"/>
      <c r="VX15" s="5"/>
      <c r="VY15" s="5"/>
      <c r="VZ15" s="5"/>
      <c r="WA15" s="5"/>
      <c r="WB15" s="5"/>
      <c r="WC15" s="5"/>
      <c r="WD15" s="5"/>
      <c r="WE15" s="5"/>
      <c r="WF15" s="5"/>
      <c r="WG15" s="5"/>
      <c r="WH15" s="5"/>
      <c r="WI15" s="5"/>
      <c r="WJ15" s="5"/>
      <c r="WK15" s="5"/>
      <c r="WL15" s="5"/>
      <c r="WM15" s="5"/>
      <c r="WN15" s="5"/>
      <c r="WO15" s="5"/>
      <c r="WP15" s="5"/>
      <c r="WQ15" s="5"/>
      <c r="WR15" s="5"/>
      <c r="WS15" s="5"/>
      <c r="WT15" s="5"/>
      <c r="WU15" s="5"/>
      <c r="WV15" s="5"/>
      <c r="WW15" s="5"/>
      <c r="WX15" s="5"/>
      <c r="WY15" s="5"/>
      <c r="WZ15" s="5"/>
      <c r="XA15" s="5"/>
      <c r="XB15" s="5"/>
      <c r="XC15" s="5"/>
      <c r="XD15" s="5"/>
      <c r="XE15" s="5"/>
      <c r="XF15" s="5"/>
      <c r="XG15" s="5"/>
      <c r="XH15" s="5"/>
      <c r="XI15" s="5"/>
      <c r="XJ15" s="5"/>
      <c r="XK15" s="5"/>
      <c r="XL15" s="5"/>
      <c r="XM15" s="5"/>
      <c r="XN15" s="5"/>
      <c r="XO15" s="5"/>
      <c r="XP15" s="5"/>
      <c r="XQ15" s="5"/>
      <c r="XR15" s="5"/>
      <c r="XS15" s="5"/>
      <c r="XT15" s="5"/>
      <c r="XU15" s="5"/>
      <c r="XV15" s="5"/>
      <c r="XW15" s="5"/>
      <c r="XX15" s="5"/>
      <c r="XY15" s="5"/>
      <c r="XZ15" s="5"/>
      <c r="YA15" s="5"/>
      <c r="YB15" s="5"/>
      <c r="YC15" s="5"/>
      <c r="YD15" s="5"/>
      <c r="YE15" s="5"/>
      <c r="YF15" s="5"/>
      <c r="YG15" s="5"/>
      <c r="YH15" s="5"/>
      <c r="YI15" s="5"/>
      <c r="YJ15" s="5"/>
      <c r="YK15" s="5"/>
      <c r="YL15" s="5"/>
      <c r="YM15" s="5"/>
      <c r="YN15" s="5"/>
      <c r="YO15" s="5"/>
      <c r="YP15" s="5"/>
      <c r="YQ15" s="5"/>
      <c r="YR15" s="5"/>
      <c r="YS15" s="5"/>
      <c r="YT15" s="5"/>
      <c r="YU15" s="5"/>
      <c r="YV15" s="5"/>
      <c r="YW15" s="5"/>
      <c r="YX15" s="5"/>
      <c r="YY15" s="5"/>
      <c r="YZ15" s="5"/>
      <c r="ZA15" s="5"/>
      <c r="ZB15" s="5"/>
      <c r="ZC15" s="5"/>
      <c r="ZD15" s="5"/>
      <c r="ZE15" s="5"/>
      <c r="ZF15" s="5"/>
      <c r="ZG15" s="5"/>
      <c r="ZH15" s="5"/>
      <c r="ZI15" s="5"/>
      <c r="ZJ15" s="5"/>
      <c r="ZK15" s="5"/>
      <c r="ZL15" s="5"/>
      <c r="ZM15" s="5"/>
      <c r="ZN15" s="5"/>
      <c r="ZO15" s="5"/>
      <c r="ZP15" s="5"/>
      <c r="ZQ15" s="5"/>
      <c r="ZR15" s="5"/>
      <c r="ZS15" s="5"/>
      <c r="ZT15" s="5"/>
      <c r="ZU15" s="5"/>
      <c r="ZV15" s="5"/>
      <c r="ZW15" s="5"/>
      <c r="ZX15" s="5"/>
      <c r="ZY15" s="5"/>
      <c r="ZZ15" s="5"/>
      <c r="AAA15" s="5"/>
      <c r="AAB15" s="5"/>
      <c r="AAC15" s="5"/>
      <c r="AAD15" s="5"/>
      <c r="AAE15" s="5"/>
      <c r="AAF15" s="5"/>
      <c r="AAG15" s="5"/>
      <c r="AAH15" s="5"/>
      <c r="AAI15" s="5"/>
      <c r="AAJ15" s="5"/>
      <c r="AAK15" s="5"/>
      <c r="AAL15" s="5"/>
      <c r="AAM15" s="5"/>
      <c r="AAN15" s="5"/>
      <c r="AAO15" s="5"/>
      <c r="AAP15" s="5"/>
      <c r="AAQ15" s="5"/>
      <c r="AAR15" s="5"/>
      <c r="AAS15" s="5"/>
      <c r="AAT15" s="5"/>
      <c r="AAU15" s="5"/>
      <c r="AAV15" s="5"/>
      <c r="AAW15" s="5"/>
      <c r="AAX15" s="5"/>
      <c r="AAY15" s="5"/>
      <c r="AAZ15" s="5"/>
      <c r="ABA15" s="5"/>
      <c r="ABB15" s="5"/>
      <c r="ABC15" s="5"/>
      <c r="ABD15" s="5"/>
      <c r="ABE15" s="5"/>
      <c r="ABF15" s="5"/>
      <c r="ABG15" s="5"/>
      <c r="ABH15" s="5"/>
      <c r="ABI15" s="5"/>
      <c r="ABJ15" s="5"/>
      <c r="ABK15" s="5"/>
      <c r="ABL15" s="5"/>
      <c r="ABM15" s="5"/>
      <c r="ABN15" s="5"/>
      <c r="ABO15" s="5"/>
      <c r="ABP15" s="5"/>
      <c r="ABQ15" s="5"/>
      <c r="ABR15" s="5"/>
      <c r="ABS15" s="5"/>
      <c r="ABT15" s="5"/>
      <c r="ABU15" s="5"/>
      <c r="ABV15" s="5"/>
      <c r="ABW15" s="5"/>
      <c r="ABX15" s="5"/>
      <c r="ABY15" s="5"/>
      <c r="ABZ15" s="5"/>
      <c r="ACA15" s="5"/>
      <c r="ACB15" s="5"/>
      <c r="ACC15" s="5"/>
      <c r="ACD15" s="5"/>
      <c r="ACE15" s="5"/>
      <c r="ACF15" s="5"/>
      <c r="ACG15" s="5"/>
      <c r="ACH15" s="5"/>
      <c r="ACI15" s="5"/>
      <c r="ACJ15" s="5"/>
      <c r="ACK15" s="5"/>
      <c r="ACL15" s="5"/>
      <c r="ACM15" s="5"/>
      <c r="ACN15" s="5"/>
      <c r="ACO15" s="5"/>
      <c r="ACP15" s="5"/>
      <c r="ACQ15" s="5"/>
      <c r="ACR15" s="5"/>
      <c r="ACS15" s="5"/>
      <c r="ACT15" s="5"/>
      <c r="ACU15" s="5"/>
      <c r="ACV15" s="5"/>
      <c r="ACW15" s="5"/>
      <c r="ACX15" s="5"/>
      <c r="ACY15" s="5"/>
      <c r="ACZ15" s="5"/>
      <c r="ADA15" s="5"/>
      <c r="ADB15" s="5"/>
      <c r="ADC15" s="5"/>
      <c r="ADD15" s="5"/>
      <c r="ADE15" s="5"/>
      <c r="ADF15" s="5"/>
      <c r="ADG15" s="5"/>
      <c r="ADH15" s="5"/>
      <c r="ADI15" s="5"/>
      <c r="ADJ15" s="5"/>
      <c r="ADK15" s="5"/>
      <c r="ADL15" s="5"/>
      <c r="ADM15" s="5"/>
      <c r="ADN15" s="5"/>
      <c r="ADO15" s="5"/>
      <c r="ADP15" s="5"/>
      <c r="ADQ15" s="5"/>
      <c r="ADR15" s="5"/>
      <c r="ADS15" s="5"/>
      <c r="ADT15" s="5"/>
      <c r="ADU15" s="5"/>
      <c r="ADV15" s="5"/>
      <c r="ADW15" s="5"/>
      <c r="ADX15" s="5"/>
      <c r="ADY15" s="5"/>
      <c r="ADZ15" s="5"/>
      <c r="AEA15" s="5"/>
      <c r="AEB15" s="5"/>
      <c r="AEC15" s="5"/>
      <c r="AED15" s="5"/>
      <c r="AEE15" s="5"/>
      <c r="AEF15" s="5"/>
      <c r="AEG15" s="5"/>
      <c r="AEH15" s="5"/>
      <c r="AEI15" s="5"/>
      <c r="AEJ15" s="5"/>
      <c r="AEK15" s="5"/>
      <c r="AEL15" s="5"/>
      <c r="AEM15" s="5"/>
      <c r="AEN15" s="5"/>
      <c r="AEO15" s="5"/>
      <c r="AEP15" s="5"/>
      <c r="AEQ15" s="5"/>
      <c r="AER15" s="5"/>
      <c r="AES15" s="5"/>
      <c r="AET15" s="5"/>
      <c r="AEU15" s="5"/>
      <c r="AEV15" s="5"/>
      <c r="AEW15" s="5"/>
      <c r="AEX15" s="5"/>
      <c r="AEY15" s="5"/>
      <c r="AEZ15" s="5"/>
      <c r="AFA15" s="5"/>
      <c r="AFB15" s="5"/>
      <c r="AFC15" s="5"/>
      <c r="AFD15" s="5"/>
      <c r="AFE15" s="5"/>
      <c r="AFF15" s="5"/>
      <c r="AFG15" s="5"/>
      <c r="AFH15" s="5"/>
      <c r="AFI15" s="5"/>
      <c r="AFJ15" s="5"/>
      <c r="AFK15" s="5"/>
      <c r="AFL15" s="5"/>
      <c r="AFM15" s="5"/>
      <c r="AFN15" s="5"/>
      <c r="AFO15" s="5"/>
      <c r="AFP15" s="5"/>
      <c r="AFQ15" s="5"/>
      <c r="AFR15" s="5"/>
      <c r="AFS15" s="5"/>
      <c r="AFT15" s="5"/>
      <c r="AFU15" s="5"/>
      <c r="AFV15" s="5"/>
      <c r="AFW15" s="5"/>
      <c r="AFX15" s="5"/>
      <c r="AFY15" s="5"/>
      <c r="AFZ15" s="5"/>
      <c r="AGA15" s="5"/>
      <c r="AGB15" s="5"/>
      <c r="AGC15" s="5"/>
      <c r="AGD15" s="5"/>
      <c r="AGE15" s="5"/>
      <c r="AGF15" s="5"/>
      <c r="AGG15" s="5"/>
      <c r="AGH15" s="5"/>
      <c r="AGI15" s="5"/>
      <c r="AGJ15" s="5"/>
      <c r="AGK15" s="5"/>
      <c r="AGL15" s="5"/>
      <c r="AGM15" s="5"/>
      <c r="AGN15" s="5"/>
      <c r="AGO15" s="5"/>
      <c r="AGP15" s="5"/>
      <c r="AGQ15" s="5"/>
      <c r="AGR15" s="5"/>
      <c r="AGS15" s="5"/>
      <c r="AGT15" s="5"/>
      <c r="AGU15" s="5"/>
      <c r="AGV15" s="5"/>
      <c r="AGW15" s="5"/>
      <c r="AGX15" s="5"/>
      <c r="AGY15" s="5"/>
      <c r="AGZ15" s="5"/>
      <c r="AHA15" s="5"/>
      <c r="AHB15" s="5"/>
      <c r="AHC15" s="5"/>
      <c r="AHD15" s="5"/>
      <c r="AHE15" s="5"/>
      <c r="AHF15" s="5"/>
      <c r="AHG15" s="5"/>
      <c r="AHH15" s="5"/>
      <c r="AHI15" s="5"/>
      <c r="AHJ15" s="5"/>
      <c r="AHK15" s="5"/>
      <c r="AHL15" s="5"/>
      <c r="AHM15" s="5"/>
      <c r="AHN15" s="5"/>
      <c r="AHO15" s="5"/>
      <c r="AHP15" s="5"/>
      <c r="AHQ15" s="5"/>
      <c r="AHR15" s="5"/>
      <c r="AHS15" s="5"/>
      <c r="AHT15" s="5"/>
      <c r="AHU15" s="5"/>
      <c r="AHV15" s="5"/>
      <c r="AHW15" s="5"/>
      <c r="AHX15" s="5"/>
      <c r="AHY15" s="5"/>
      <c r="AHZ15" s="5"/>
      <c r="AIA15" s="5"/>
      <c r="AIB15" s="5"/>
      <c r="AIC15" s="5"/>
      <c r="AID15" s="5"/>
      <c r="AIE15" s="5"/>
      <c r="AIF15" s="5"/>
      <c r="AIG15" s="5"/>
      <c r="AIH15" s="5"/>
      <c r="AII15" s="5"/>
      <c r="AIJ15" s="5"/>
      <c r="AIK15" s="5"/>
      <c r="AIL15" s="5"/>
      <c r="AIM15" s="5"/>
      <c r="AIN15" s="5"/>
      <c r="AIO15" s="5"/>
      <c r="AIP15" s="5"/>
      <c r="AIQ15" s="5"/>
      <c r="AIR15" s="5"/>
      <c r="AIS15" s="5"/>
      <c r="AIT15" s="5"/>
      <c r="AIU15" s="5"/>
      <c r="AIV15" s="5"/>
      <c r="AIW15" s="5"/>
      <c r="AIX15" s="5"/>
      <c r="AIY15" s="5"/>
      <c r="AIZ15" s="5"/>
      <c r="AJA15" s="5"/>
      <c r="AJB15" s="5"/>
      <c r="AJC15" s="5"/>
      <c r="AJD15" s="5"/>
      <c r="AJE15" s="5"/>
      <c r="AJF15" s="5"/>
      <c r="AJG15" s="5"/>
      <c r="AJH15" s="5"/>
      <c r="AJI15" s="5"/>
      <c r="AJJ15" s="5"/>
      <c r="AJK15" s="5"/>
      <c r="AJL15" s="5"/>
      <c r="AJM15" s="5"/>
      <c r="AJN15" s="5"/>
      <c r="AJO15" s="5"/>
      <c r="AJP15" s="5"/>
      <c r="AJQ15" s="5"/>
      <c r="AJR15" s="5"/>
      <c r="AJS15" s="5"/>
      <c r="AJT15" s="5"/>
      <c r="AJU15" s="5"/>
      <c r="AJV15" s="5"/>
      <c r="AJW15" s="5"/>
      <c r="AJX15" s="5"/>
      <c r="AJY15" s="5"/>
      <c r="AJZ15" s="5"/>
      <c r="AKA15" s="5"/>
      <c r="AKB15" s="5"/>
      <c r="AKC15" s="5"/>
      <c r="AKD15" s="5"/>
      <c r="AKE15" s="5"/>
      <c r="AKF15" s="5"/>
      <c r="AKG15" s="5"/>
      <c r="AKH15" s="5"/>
      <c r="AKI15" s="5"/>
      <c r="AKJ15" s="5"/>
      <c r="AKK15" s="5"/>
      <c r="AKL15" s="5"/>
      <c r="AKM15" s="5"/>
      <c r="AKN15" s="5"/>
      <c r="AKO15" s="5"/>
      <c r="AKP15" s="5"/>
      <c r="AKQ15" s="5"/>
      <c r="AKR15" s="5"/>
      <c r="AKS15" s="5"/>
      <c r="AKT15" s="5"/>
      <c r="AKU15" s="5"/>
      <c r="AKV15" s="5"/>
      <c r="AKW15" s="5"/>
      <c r="AKX15" s="5"/>
      <c r="AKY15" s="5"/>
      <c r="AKZ15" s="5"/>
      <c r="ALA15" s="5"/>
      <c r="ALB15" s="5"/>
      <c r="ALC15" s="5"/>
      <c r="ALD15" s="5"/>
      <c r="ALE15" s="5"/>
      <c r="ALF15" s="5"/>
      <c r="ALG15" s="5"/>
      <c r="ALH15" s="5"/>
      <c r="ALI15" s="5"/>
      <c r="ALJ15" s="5"/>
      <c r="ALK15" s="5"/>
      <c r="ALL15" s="5"/>
      <c r="ALM15" s="5"/>
      <c r="ALN15" s="5"/>
      <c r="ALO15" s="5"/>
      <c r="ALP15" s="5"/>
      <c r="ALQ15" s="5"/>
      <c r="ALR15" s="5"/>
      <c r="ALS15" s="5"/>
      <c r="ALT15" s="5"/>
      <c r="ALU15" s="5"/>
      <c r="ALV15" s="5"/>
      <c r="ALW15" s="5"/>
      <c r="ALX15" s="5"/>
      <c r="ALY15" s="5"/>
      <c r="ALZ15" s="5"/>
      <c r="AMA15" s="5"/>
      <c r="AMB15" s="5"/>
      <c r="AMC15" s="5"/>
      <c r="AMD15" s="5"/>
      <c r="AME15" s="5"/>
      <c r="AMF15" s="5"/>
      <c r="AMG15" s="5"/>
      <c r="AMH15" s="5"/>
      <c r="AMI15" s="5"/>
      <c r="AMJ15" s="5"/>
      <c r="AMK15" s="5"/>
      <c r="AML15" s="5"/>
      <c r="AMM15" s="5"/>
      <c r="AMN15" s="5"/>
      <c r="AMO15" s="5"/>
      <c r="AMP15" s="5"/>
      <c r="AMQ15" s="5"/>
      <c r="AMR15" s="5"/>
      <c r="AMS15" s="5"/>
      <c r="AMT15" s="5"/>
      <c r="AMU15" s="5"/>
      <c r="AMV15" s="5"/>
      <c r="AMW15" s="5"/>
      <c r="AMX15" s="5"/>
      <c r="AMY15" s="5"/>
      <c r="AMZ15" s="5"/>
      <c r="ANA15" s="5"/>
      <c r="ANB15" s="5"/>
      <c r="ANC15" s="5"/>
      <c r="AND15" s="5"/>
      <c r="ANE15" s="5"/>
      <c r="ANF15" s="5"/>
      <c r="ANG15" s="5"/>
      <c r="ANH15" s="5"/>
      <c r="ANI15" s="5"/>
      <c r="ANJ15" s="5"/>
      <c r="ANK15" s="5"/>
      <c r="ANL15" s="5"/>
      <c r="ANM15" s="5"/>
      <c r="ANN15" s="5"/>
      <c r="ANO15" s="5"/>
      <c r="ANP15" s="5"/>
      <c r="ANQ15" s="5"/>
      <c r="ANR15" s="5"/>
      <c r="ANS15" s="5"/>
      <c r="ANT15" s="5"/>
      <c r="ANU15" s="5"/>
      <c r="ANV15" s="5"/>
      <c r="ANW15" s="5"/>
      <c r="ANX15" s="5"/>
      <c r="ANY15" s="5"/>
      <c r="ANZ15" s="5"/>
      <c r="AOA15" s="5"/>
      <c r="AOB15" s="5"/>
      <c r="AOC15" s="5"/>
      <c r="AOD15" s="5"/>
      <c r="AOE15" s="5"/>
      <c r="AOF15" s="5"/>
      <c r="AOG15" s="5"/>
      <c r="AOH15" s="5"/>
      <c r="AOI15" s="5"/>
      <c r="AOJ15" s="5"/>
      <c r="AOK15" s="5"/>
      <c r="AOL15" s="5"/>
      <c r="AOM15" s="5"/>
      <c r="AON15" s="5"/>
      <c r="AOO15" s="5"/>
      <c r="AOP15" s="5"/>
      <c r="AOQ15" s="5"/>
      <c r="AOR15" s="5"/>
      <c r="AOS15" s="5"/>
      <c r="AOT15" s="5"/>
      <c r="AOU15" s="5"/>
      <c r="AOV15" s="5"/>
      <c r="AOW15" s="5"/>
      <c r="AOX15" s="5"/>
      <c r="AOY15" s="5"/>
      <c r="AOZ15" s="5"/>
      <c r="APA15" s="5"/>
      <c r="APB15" s="5"/>
      <c r="APC15" s="5"/>
      <c r="APD15" s="5"/>
      <c r="APE15" s="5"/>
      <c r="APF15" s="5"/>
      <c r="APG15" s="5"/>
      <c r="APH15" s="5"/>
      <c r="API15" s="5"/>
      <c r="APJ15" s="5"/>
      <c r="APK15" s="5"/>
      <c r="APL15" s="5"/>
      <c r="APM15" s="5"/>
      <c r="APN15" s="5"/>
      <c r="APO15" s="5"/>
      <c r="APP15" s="5"/>
      <c r="APQ15" s="5"/>
      <c r="APR15" s="5"/>
      <c r="APS15" s="5"/>
      <c r="APT15" s="5"/>
      <c r="APU15" s="5"/>
      <c r="APV15" s="5"/>
      <c r="APW15" s="5"/>
      <c r="APX15" s="5"/>
      <c r="APY15" s="5"/>
      <c r="APZ15" s="5"/>
      <c r="AQA15" s="5"/>
      <c r="AQB15" s="5"/>
      <c r="AQC15" s="5"/>
      <c r="AQD15" s="5"/>
      <c r="AQE15" s="5"/>
      <c r="AQF15" s="5"/>
      <c r="AQG15" s="5"/>
      <c r="AQH15" s="5"/>
      <c r="AQI15" s="5"/>
      <c r="AQJ15" s="5"/>
      <c r="AQK15" s="5"/>
      <c r="AQL15" s="5"/>
      <c r="AQM15" s="5"/>
      <c r="AQN15" s="5"/>
      <c r="AQO15" s="5"/>
      <c r="AQP15" s="5"/>
      <c r="AQQ15" s="5"/>
      <c r="AQR15" s="5"/>
      <c r="AQS15" s="5"/>
      <c r="AQT15" s="5"/>
      <c r="AQU15" s="5"/>
      <c r="AQV15" s="5"/>
      <c r="AQW15" s="5"/>
      <c r="AQX15" s="5"/>
      <c r="AQY15" s="5"/>
      <c r="AQZ15" s="5"/>
      <c r="ARA15" s="5"/>
      <c r="ARB15" s="5"/>
      <c r="ARC15" s="5"/>
      <c r="ARD15" s="5"/>
      <c r="ARE15" s="5"/>
      <c r="ARF15" s="5"/>
      <c r="ARG15" s="5"/>
      <c r="ARH15" s="5"/>
      <c r="ARI15" s="5"/>
      <c r="ARJ15" s="5"/>
      <c r="ARK15" s="5"/>
      <c r="ARL15" s="5"/>
      <c r="ARM15" s="5"/>
      <c r="ARN15" s="5"/>
      <c r="ARO15" s="5"/>
      <c r="ARP15" s="5"/>
      <c r="ARQ15" s="5"/>
      <c r="ARR15" s="5"/>
      <c r="ARS15" s="5"/>
      <c r="ART15" s="5"/>
      <c r="ARU15" s="5"/>
      <c r="ARV15" s="5"/>
      <c r="ARW15" s="5"/>
      <c r="ARX15" s="5"/>
      <c r="ARY15" s="5"/>
      <c r="ARZ15" s="5"/>
      <c r="ASA15" s="5"/>
      <c r="ASB15" s="5"/>
      <c r="ASC15" s="5"/>
      <c r="ASD15" s="5"/>
      <c r="ASE15" s="5"/>
      <c r="ASF15" s="5"/>
      <c r="ASG15" s="5"/>
      <c r="ASH15" s="5"/>
      <c r="ASI15" s="5"/>
      <c r="ASJ15" s="5"/>
      <c r="ASK15" s="5"/>
      <c r="ASL15" s="5"/>
      <c r="ASM15" s="5"/>
      <c r="ASN15" s="5"/>
      <c r="ASO15" s="5"/>
      <c r="ASP15" s="5"/>
      <c r="ASQ15" s="5"/>
      <c r="ASR15" s="5"/>
      <c r="ASS15" s="5"/>
      <c r="AST15" s="5"/>
      <c r="ASU15" s="5"/>
      <c r="ASV15" s="5"/>
      <c r="ASW15" s="5"/>
      <c r="ASX15" s="5"/>
      <c r="ASY15" s="5"/>
      <c r="ASZ15" s="5"/>
      <c r="ATA15" s="5"/>
      <c r="ATB15" s="5"/>
      <c r="ATC15" s="5"/>
      <c r="ATD15" s="5"/>
      <c r="ATE15" s="5"/>
      <c r="ATF15" s="5"/>
      <c r="ATG15" s="5"/>
      <c r="ATH15" s="5"/>
      <c r="ATI15" s="5"/>
      <c r="ATJ15" s="5"/>
      <c r="ATK15" s="5"/>
      <c r="ATL15" s="5"/>
      <c r="ATM15" s="5"/>
      <c r="ATN15" s="5"/>
      <c r="ATO15" s="5"/>
      <c r="ATP15" s="5"/>
      <c r="ATQ15" s="5"/>
      <c r="ATR15" s="5"/>
      <c r="ATS15" s="5"/>
      <c r="ATT15" s="5"/>
      <c r="ATU15" s="5"/>
      <c r="ATV15" s="5"/>
      <c r="ATW15" s="5"/>
      <c r="ATX15" s="5"/>
      <c r="ATY15" s="5"/>
      <c r="ATZ15" s="5"/>
      <c r="AUA15" s="5"/>
      <c r="AUB15" s="5"/>
      <c r="AUC15" s="5"/>
      <c r="AUD15" s="5"/>
      <c r="AUE15" s="5"/>
      <c r="AUF15" s="5"/>
      <c r="AUG15" s="5"/>
      <c r="AUH15" s="5"/>
      <c r="AUI15" s="5"/>
      <c r="AUJ15" s="5"/>
      <c r="AUK15" s="5"/>
      <c r="AUL15" s="5"/>
      <c r="AUM15" s="5"/>
      <c r="AUN15" s="5"/>
      <c r="AUO15" s="5"/>
      <c r="AUP15" s="5"/>
      <c r="AUQ15" s="5"/>
      <c r="AUR15" s="5"/>
      <c r="AUS15" s="5"/>
      <c r="AUT15" s="5"/>
      <c r="AUU15" s="5"/>
      <c r="AUV15" s="5"/>
      <c r="AUW15" s="5"/>
      <c r="AUX15" s="5"/>
      <c r="AUY15" s="5"/>
      <c r="AUZ15" s="5"/>
      <c r="AVA15" s="5"/>
      <c r="AVB15" s="5"/>
      <c r="AVC15" s="5"/>
      <c r="AVD15" s="5"/>
      <c r="AVE15" s="5"/>
      <c r="AVF15" s="5"/>
      <c r="AVG15" s="5"/>
      <c r="AVH15" s="5"/>
      <c r="AVI15" s="5"/>
      <c r="AVJ15" s="5"/>
      <c r="AVK15" s="5"/>
      <c r="AVL15" s="5"/>
      <c r="AVM15" s="5"/>
      <c r="AVN15" s="5"/>
      <c r="AVO15" s="5"/>
      <c r="AVP15" s="5"/>
      <c r="AVQ15" s="5"/>
      <c r="AVR15" s="5"/>
      <c r="AVS15" s="5"/>
      <c r="AVT15" s="5"/>
      <c r="AVU15" s="5"/>
      <c r="AVV15" s="5"/>
      <c r="AVW15" s="5"/>
      <c r="AVX15" s="5"/>
      <c r="AVY15" s="5"/>
      <c r="AVZ15" s="5"/>
      <c r="AWA15" s="5"/>
      <c r="AWB15" s="5"/>
      <c r="AWC15" s="5"/>
      <c r="AWD15" s="5"/>
      <c r="AWE15" s="5"/>
      <c r="AWF15" s="5"/>
      <c r="AWG15" s="5"/>
      <c r="AWH15" s="5"/>
      <c r="AWI15" s="5"/>
      <c r="AWJ15" s="5"/>
      <c r="AWK15" s="5"/>
      <c r="AWL15" s="5"/>
      <c r="AWM15" s="5"/>
      <c r="AWN15" s="5"/>
      <c r="AWO15" s="5"/>
      <c r="AWP15" s="5"/>
      <c r="AWQ15" s="5"/>
      <c r="AWR15" s="5"/>
      <c r="AWS15" s="5"/>
      <c r="AWT15" s="5"/>
      <c r="AWU15" s="5"/>
      <c r="AWV15" s="5"/>
      <c r="AWW15" s="5"/>
      <c r="AWX15" s="5"/>
      <c r="AWY15" s="5"/>
      <c r="AWZ15" s="5"/>
      <c r="AXA15" s="5"/>
      <c r="AXB15" s="5"/>
      <c r="AXC15" s="5"/>
      <c r="AXD15" s="5"/>
      <c r="AXE15" s="5"/>
      <c r="AXF15" s="5"/>
      <c r="AXG15" s="5"/>
      <c r="AXH15" s="5"/>
      <c r="AXI15" s="5"/>
      <c r="AXJ15" s="5"/>
      <c r="AXK15" s="5"/>
      <c r="AXL15" s="5"/>
      <c r="AXM15" s="5"/>
      <c r="AXN15" s="5"/>
      <c r="AXO15" s="5"/>
      <c r="AXP15" s="5"/>
      <c r="AXQ15" s="5"/>
      <c r="AXR15" s="5"/>
      <c r="AXS15" s="5"/>
      <c r="AXT15" s="5"/>
      <c r="AXU15" s="5"/>
      <c r="AXV15" s="5"/>
      <c r="AXW15" s="5"/>
      <c r="AXX15" s="5"/>
      <c r="AXY15" s="5"/>
      <c r="AXZ15" s="5"/>
      <c r="AYA15" s="5"/>
      <c r="AYB15" s="5"/>
      <c r="AYC15" s="5"/>
      <c r="AYD15" s="5"/>
      <c r="AYE15" s="5"/>
      <c r="AYF15" s="5"/>
      <c r="AYG15" s="5"/>
      <c r="AYH15" s="5"/>
      <c r="AYI15" s="5"/>
      <c r="AYJ15" s="5"/>
      <c r="AYK15" s="5"/>
      <c r="AYL15" s="5"/>
      <c r="AYM15" s="5"/>
      <c r="AYN15" s="5"/>
      <c r="AYO15" s="5"/>
      <c r="AYP15" s="5"/>
      <c r="AYQ15" s="5"/>
      <c r="AYR15" s="5"/>
      <c r="AYS15" s="5"/>
      <c r="AYT15" s="5"/>
      <c r="AYU15" s="5"/>
      <c r="AYV15" s="5"/>
      <c r="AYW15" s="5"/>
      <c r="AYX15" s="5"/>
      <c r="AYY15" s="5"/>
      <c r="AYZ15" s="5"/>
      <c r="AZA15" s="5"/>
      <c r="AZB15" s="5"/>
      <c r="AZC15" s="5"/>
      <c r="AZD15" s="5"/>
      <c r="AZE15" s="5"/>
      <c r="AZF15" s="5"/>
      <c r="AZG15" s="5"/>
      <c r="AZH15" s="5"/>
      <c r="AZI15" s="5"/>
      <c r="AZJ15" s="5"/>
      <c r="AZK15" s="5"/>
      <c r="AZL15" s="5"/>
      <c r="AZM15" s="5"/>
      <c r="AZN15" s="5"/>
      <c r="AZO15" s="5"/>
      <c r="AZP15" s="5"/>
      <c r="AZQ15" s="5"/>
      <c r="AZR15" s="5"/>
      <c r="AZS15" s="5"/>
      <c r="AZT15" s="5"/>
      <c r="AZU15" s="5"/>
      <c r="AZV15" s="5"/>
      <c r="AZW15" s="5"/>
      <c r="AZX15" s="5"/>
      <c r="AZY15" s="5"/>
      <c r="AZZ15" s="5"/>
      <c r="BAA15" s="5"/>
      <c r="BAB15" s="5"/>
      <c r="BAC15" s="5"/>
      <c r="BAD15" s="5"/>
      <c r="BAE15" s="5"/>
      <c r="BAF15" s="5"/>
      <c r="BAG15" s="5"/>
      <c r="BAH15" s="5"/>
      <c r="BAI15" s="5"/>
      <c r="BAJ15" s="5"/>
      <c r="BAK15" s="5"/>
      <c r="BAL15" s="5"/>
      <c r="BAM15" s="5"/>
      <c r="BAN15" s="5"/>
      <c r="BAO15" s="5"/>
      <c r="BAP15" s="5"/>
      <c r="BAQ15" s="5"/>
      <c r="BAR15" s="5"/>
      <c r="BAS15" s="5"/>
      <c r="BAT15" s="5"/>
      <c r="BAU15" s="5"/>
      <c r="BAV15" s="5"/>
      <c r="BAW15" s="5"/>
      <c r="BAX15" s="5"/>
      <c r="BAY15" s="5"/>
      <c r="BAZ15" s="5"/>
      <c r="BBA15" s="5"/>
      <c r="BBB15" s="5"/>
      <c r="BBC15" s="5"/>
      <c r="BBD15" s="5"/>
      <c r="BBE15" s="5"/>
      <c r="BBF15" s="5"/>
      <c r="BBG15" s="5"/>
      <c r="BBH15" s="5"/>
      <c r="BBI15" s="5"/>
      <c r="BBJ15" s="5"/>
      <c r="BBK15" s="5"/>
      <c r="BBL15" s="5"/>
      <c r="BBM15" s="5"/>
      <c r="BBN15" s="5"/>
      <c r="BBO15" s="5"/>
      <c r="BBP15" s="5"/>
      <c r="BBQ15" s="5"/>
      <c r="BBR15" s="5"/>
      <c r="BBS15" s="5"/>
      <c r="BBT15" s="5"/>
      <c r="BBU15" s="5"/>
      <c r="BBV15" s="5"/>
      <c r="BBW15" s="5"/>
      <c r="BBX15" s="5"/>
      <c r="BBY15" s="5"/>
      <c r="BBZ15" s="5"/>
      <c r="BCA15" s="5"/>
      <c r="BCB15" s="5"/>
      <c r="BCC15" s="5"/>
      <c r="BCD15" s="5"/>
      <c r="BCE15" s="5"/>
      <c r="BCF15" s="5"/>
      <c r="BCG15" s="5"/>
      <c r="BCH15" s="5"/>
      <c r="BCI15" s="5"/>
      <c r="BCJ15" s="5"/>
      <c r="BCK15" s="5"/>
      <c r="BCL15" s="5"/>
      <c r="BCM15" s="5"/>
      <c r="BCN15" s="5"/>
      <c r="BCO15" s="5"/>
      <c r="BCP15" s="5"/>
      <c r="BCQ15" s="5"/>
      <c r="BCR15" s="5"/>
      <c r="BCS15" s="5"/>
      <c r="BCT15" s="5"/>
      <c r="BCU15" s="5"/>
      <c r="BCV15" s="5"/>
      <c r="BCW15" s="5"/>
      <c r="BCX15" s="5"/>
      <c r="BCY15" s="5"/>
      <c r="BCZ15" s="5"/>
      <c r="BDA15" s="5"/>
      <c r="BDB15" s="5"/>
      <c r="BDC15" s="5"/>
      <c r="BDD15" s="5"/>
      <c r="BDE15" s="5"/>
      <c r="BDF15" s="5"/>
      <c r="BDG15" s="5"/>
      <c r="BDH15" s="5"/>
      <c r="BDI15" s="5"/>
      <c r="BDJ15" s="5"/>
      <c r="BDK15" s="5"/>
      <c r="BDL15" s="5"/>
      <c r="BDM15" s="5"/>
      <c r="BDN15" s="5"/>
      <c r="BDO15" s="5"/>
      <c r="BDP15" s="5"/>
      <c r="BDQ15" s="5"/>
      <c r="BDR15" s="5"/>
      <c r="BDS15" s="5"/>
      <c r="BDT15" s="5"/>
      <c r="BDU15" s="5"/>
      <c r="BDV15" s="5"/>
      <c r="BDW15" s="5"/>
      <c r="BDX15" s="5"/>
      <c r="BDY15" s="5"/>
      <c r="BDZ15" s="5"/>
      <c r="BEA15" s="5"/>
      <c r="BEB15" s="5"/>
      <c r="BEC15" s="5"/>
      <c r="BED15" s="5"/>
      <c r="BEE15" s="5"/>
      <c r="BEF15" s="5"/>
      <c r="BEG15" s="5"/>
      <c r="BEH15" s="5"/>
      <c r="BEI15" s="5"/>
      <c r="BEJ15" s="5"/>
      <c r="BEK15" s="5"/>
      <c r="BEL15" s="5"/>
      <c r="BEM15" s="5"/>
      <c r="BEN15" s="5"/>
      <c r="BEO15" s="5"/>
      <c r="BEP15" s="5"/>
      <c r="BEQ15" s="5"/>
      <c r="BER15" s="5"/>
      <c r="BES15" s="5"/>
      <c r="BET15" s="5"/>
      <c r="BEU15" s="5"/>
      <c r="BEV15" s="5"/>
      <c r="BEW15" s="5"/>
      <c r="BEX15" s="5"/>
      <c r="BEY15" s="5"/>
      <c r="BEZ15" s="5"/>
      <c r="BFA15" s="5"/>
      <c r="BFB15" s="5"/>
      <c r="BFC15" s="5"/>
      <c r="BFD15" s="5"/>
      <c r="BFE15" s="5"/>
      <c r="BFF15" s="5"/>
      <c r="BFG15" s="5"/>
      <c r="BFH15" s="5"/>
      <c r="BFI15" s="5"/>
      <c r="BFJ15" s="5"/>
      <c r="BFK15" s="5"/>
      <c r="BFL15" s="5"/>
      <c r="BFM15" s="5"/>
      <c r="BFN15" s="5"/>
      <c r="BFO15" s="5"/>
      <c r="BFP15" s="5"/>
      <c r="BFQ15" s="5"/>
      <c r="BFR15" s="5"/>
      <c r="BFS15" s="5"/>
      <c r="BFT15" s="5"/>
      <c r="BFU15" s="5"/>
      <c r="BFV15" s="5"/>
      <c r="BFW15" s="5"/>
      <c r="BFX15" s="5"/>
      <c r="BFY15" s="5"/>
      <c r="BFZ15" s="5"/>
      <c r="BGA15" s="5"/>
      <c r="BGB15" s="5"/>
      <c r="BGC15" s="5"/>
      <c r="BGD15" s="5"/>
      <c r="BGE15" s="5"/>
      <c r="BGF15" s="5"/>
      <c r="BGG15" s="5"/>
      <c r="BGH15" s="5"/>
      <c r="BGI15" s="5"/>
      <c r="BGJ15" s="5"/>
      <c r="BGK15" s="5"/>
      <c r="BGL15" s="5"/>
      <c r="BGM15" s="5"/>
      <c r="BGN15" s="5"/>
      <c r="BGO15" s="5"/>
      <c r="BGP15" s="5"/>
      <c r="BGQ15" s="5"/>
      <c r="BGR15" s="5"/>
      <c r="BGS15" s="5"/>
      <c r="BGT15" s="5"/>
      <c r="BGU15" s="5"/>
      <c r="BGV15" s="5"/>
      <c r="BGW15" s="5"/>
      <c r="BGX15" s="5"/>
      <c r="BGY15" s="5"/>
      <c r="BGZ15" s="5"/>
      <c r="BHA15" s="5"/>
      <c r="BHB15" s="5"/>
      <c r="BHC15" s="5"/>
      <c r="BHD15" s="5"/>
      <c r="BHE15" s="5"/>
      <c r="BHF15" s="5"/>
      <c r="BHG15" s="5"/>
      <c r="BHH15" s="5"/>
      <c r="BHI15" s="5"/>
      <c r="BHJ15" s="5"/>
      <c r="BHK15" s="5"/>
      <c r="BHL15" s="5"/>
      <c r="BHM15" s="5"/>
      <c r="BHN15" s="5"/>
      <c r="BHO15" s="5"/>
      <c r="BHP15" s="5"/>
      <c r="BHQ15" s="5"/>
      <c r="BHR15" s="5"/>
      <c r="BHS15" s="5"/>
      <c r="BHT15" s="5"/>
      <c r="BHU15" s="5"/>
      <c r="BHV15" s="5"/>
      <c r="BHW15" s="5"/>
      <c r="BHX15" s="5"/>
      <c r="BHY15" s="5"/>
      <c r="BHZ15" s="5"/>
      <c r="BIA15" s="5"/>
      <c r="BIB15" s="5"/>
      <c r="BIC15" s="5"/>
      <c r="BID15" s="5"/>
      <c r="BIE15" s="5"/>
      <c r="BIF15" s="5"/>
      <c r="BIG15" s="5"/>
      <c r="BIH15" s="5"/>
      <c r="BII15" s="5"/>
      <c r="BIJ15" s="5"/>
      <c r="BIK15" s="5"/>
      <c r="BIL15" s="5"/>
      <c r="BIM15" s="5"/>
      <c r="BIN15" s="5"/>
      <c r="BIO15" s="5"/>
      <c r="BIP15" s="5"/>
      <c r="BIQ15" s="5"/>
      <c r="BIR15" s="5"/>
      <c r="BIS15" s="5"/>
      <c r="BIT15" s="5"/>
      <c r="BIU15" s="5"/>
      <c r="BIV15" s="5"/>
      <c r="BIW15" s="5"/>
      <c r="BIX15" s="5"/>
      <c r="BIY15" s="5"/>
      <c r="BIZ15" s="5"/>
      <c r="BJA15" s="5"/>
      <c r="BJB15" s="5"/>
      <c r="BJC15" s="5"/>
      <c r="BJD15" s="5"/>
      <c r="BJE15" s="5"/>
      <c r="BJF15" s="5"/>
      <c r="BJG15" s="5"/>
      <c r="BJH15" s="5"/>
      <c r="BJI15" s="5"/>
      <c r="BJJ15" s="5"/>
      <c r="BJK15" s="5"/>
      <c r="BJL15" s="5"/>
      <c r="BJM15" s="5"/>
      <c r="BJN15" s="5"/>
      <c r="BJO15" s="5"/>
      <c r="BJP15" s="5"/>
      <c r="BJQ15" s="5"/>
      <c r="BJR15" s="5"/>
      <c r="BJS15" s="5"/>
      <c r="BJT15" s="5"/>
      <c r="BJU15" s="5"/>
      <c r="BJV15" s="5"/>
      <c r="BJW15" s="5"/>
      <c r="BJX15" s="5"/>
      <c r="BJY15" s="5"/>
      <c r="BJZ15" s="5"/>
      <c r="BKA15" s="5"/>
      <c r="BKB15" s="5"/>
      <c r="BKC15" s="5"/>
      <c r="BKD15" s="5"/>
      <c r="BKE15" s="5"/>
      <c r="BKF15" s="5"/>
      <c r="BKG15" s="5"/>
      <c r="BKH15" s="5"/>
      <c r="BKI15" s="5"/>
      <c r="BKJ15" s="5"/>
      <c r="BKK15" s="5"/>
      <c r="BKL15" s="5"/>
      <c r="BKM15" s="5"/>
      <c r="BKN15" s="5"/>
      <c r="BKO15" s="5"/>
      <c r="BKP15" s="5"/>
      <c r="BKQ15" s="5"/>
      <c r="BKR15" s="5"/>
      <c r="BKS15" s="5"/>
      <c r="BKT15" s="5"/>
      <c r="BKU15" s="5"/>
      <c r="BKV15" s="5"/>
      <c r="BKW15" s="5"/>
      <c r="BKX15" s="5"/>
      <c r="BKY15" s="5"/>
      <c r="BKZ15" s="5"/>
      <c r="BLA15" s="5"/>
      <c r="BLB15" s="5"/>
      <c r="BLC15" s="5"/>
      <c r="BLD15" s="5"/>
      <c r="BLE15" s="5"/>
      <c r="BLF15" s="5"/>
      <c r="BLG15" s="5"/>
      <c r="BLH15" s="5"/>
      <c r="BLI15" s="5"/>
      <c r="BLJ15" s="5"/>
      <c r="BLK15" s="5"/>
      <c r="BLL15" s="5"/>
      <c r="BLM15" s="5"/>
      <c r="BLN15" s="5"/>
      <c r="BLO15" s="5"/>
      <c r="BLP15" s="5"/>
      <c r="BLQ15" s="5"/>
      <c r="BLR15" s="5"/>
      <c r="BLS15" s="5"/>
      <c r="BLT15" s="5"/>
      <c r="BLU15" s="5"/>
      <c r="BLV15" s="5"/>
      <c r="BLW15" s="5"/>
      <c r="BLX15" s="5"/>
      <c r="BLY15" s="5"/>
      <c r="BLZ15" s="5"/>
      <c r="BMA15" s="5"/>
      <c r="BMB15" s="5"/>
      <c r="BMC15" s="5"/>
    </row>
    <row r="16" spans="1:1693" s="2" customFormat="1">
      <c r="A16" s="2" t="s">
        <v>31</v>
      </c>
      <c r="B16" s="2" t="s">
        <v>25</v>
      </c>
      <c r="C16" s="2">
        <v>93</v>
      </c>
      <c r="D16" s="3">
        <v>93</v>
      </c>
      <c r="E16" s="2" t="s">
        <v>8</v>
      </c>
      <c r="F16" s="2" t="s">
        <v>72</v>
      </c>
      <c r="G16" s="2" t="s">
        <v>69</v>
      </c>
      <c r="RP16" s="2" t="str">
        <f t="array" aca="1" ref="RP16" ca="1">IF(ROW(A11)&gt;SUMPRODUCT(1/COUNTIF(colcat,colcat)),"",INDEX(colcat,MIN(IF(COUNTIF(RP$5:RP15,colcat)=0,ROW(colcat)-5))))</f>
        <v/>
      </c>
    </row>
    <row r="17" spans="1:1693" s="2" customFormat="1">
      <c r="A17" s="2" t="s">
        <v>64</v>
      </c>
      <c r="B17" s="2" t="s">
        <v>65</v>
      </c>
      <c r="C17" s="2">
        <v>100</v>
      </c>
      <c r="D17" s="3">
        <v>100</v>
      </c>
      <c r="E17" s="2" t="s">
        <v>8</v>
      </c>
      <c r="F17" s="2" t="s">
        <v>72</v>
      </c>
      <c r="G17" s="2" t="s">
        <v>69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  <c r="IV17" s="1"/>
      <c r="IW17" s="1"/>
      <c r="IX17" s="1"/>
      <c r="IY17" s="1"/>
      <c r="IZ17" s="1"/>
      <c r="JA17" s="1"/>
      <c r="JB17" s="1"/>
      <c r="JC17" s="1"/>
      <c r="JD17" s="1"/>
      <c r="JE17" s="1"/>
      <c r="JF17" s="1"/>
      <c r="JG17" s="1"/>
      <c r="JH17" s="1"/>
      <c r="JI17" s="1"/>
      <c r="JJ17" s="1"/>
      <c r="JK17" s="1"/>
      <c r="JL17" s="1"/>
      <c r="JM17" s="1"/>
      <c r="JN17" s="1"/>
      <c r="JO17" s="1"/>
      <c r="JP17" s="1"/>
      <c r="JQ17" s="1"/>
      <c r="JR17" s="1"/>
      <c r="JS17" s="1"/>
      <c r="JT17" s="1"/>
      <c r="JU17" s="1"/>
      <c r="JV17" s="1"/>
      <c r="JW17" s="1"/>
      <c r="JX17" s="1"/>
      <c r="JY17" s="1"/>
      <c r="JZ17" s="1"/>
      <c r="KA17" s="1"/>
      <c r="KB17" s="1"/>
      <c r="KC17" s="1"/>
      <c r="KD17" s="1"/>
      <c r="KE17" s="1"/>
      <c r="KF17" s="1"/>
      <c r="KG17" s="1"/>
      <c r="KH17" s="1"/>
      <c r="KI17" s="1"/>
      <c r="KJ17" s="1"/>
      <c r="KK17" s="1"/>
      <c r="KL17" s="1"/>
      <c r="KM17" s="1"/>
      <c r="KN17" s="1"/>
      <c r="KO17" s="1"/>
      <c r="KP17" s="1"/>
      <c r="KQ17" s="1"/>
      <c r="KR17" s="1"/>
      <c r="KS17" s="1"/>
      <c r="KT17" s="1"/>
      <c r="KU17" s="1"/>
      <c r="KV17" s="1"/>
      <c r="KW17" s="1"/>
      <c r="KX17" s="1"/>
      <c r="KY17" s="1"/>
      <c r="KZ17" s="1"/>
      <c r="LA17" s="1"/>
      <c r="LB17" s="1"/>
      <c r="LC17" s="1"/>
      <c r="LD17" s="1"/>
      <c r="LE17" s="1"/>
      <c r="LF17" s="1"/>
      <c r="LG17" s="1"/>
      <c r="LH17" s="1"/>
      <c r="LI17" s="1"/>
      <c r="LJ17" s="1"/>
      <c r="LK17" s="1"/>
      <c r="LL17" s="1"/>
      <c r="LM17" s="1"/>
      <c r="LN17" s="1"/>
      <c r="LO17" s="1"/>
      <c r="LP17" s="1"/>
      <c r="LQ17" s="1"/>
      <c r="LR17" s="1"/>
      <c r="LS17" s="1"/>
      <c r="LT17" s="1"/>
      <c r="LU17" s="1"/>
      <c r="LV17" s="1"/>
      <c r="LW17" s="1"/>
      <c r="LX17" s="1"/>
      <c r="LY17" s="1"/>
      <c r="LZ17" s="1"/>
      <c r="MA17" s="1"/>
      <c r="MB17" s="1"/>
      <c r="MC17" s="1"/>
      <c r="MD17" s="1"/>
      <c r="ME17" s="1"/>
      <c r="MF17" s="1"/>
      <c r="MG17" s="1"/>
      <c r="MH17" s="1"/>
      <c r="MI17" s="1"/>
      <c r="MJ17" s="1"/>
      <c r="MK17" s="1"/>
      <c r="ML17" s="1"/>
      <c r="MM17" s="1"/>
      <c r="MN17" s="1"/>
      <c r="MO17" s="1"/>
      <c r="MP17" s="1"/>
      <c r="MQ17" s="1"/>
      <c r="MR17" s="1"/>
      <c r="MS17" s="1"/>
      <c r="MT17" s="1"/>
      <c r="MU17" s="1"/>
      <c r="MV17" s="1"/>
      <c r="MW17" s="1"/>
      <c r="MX17" s="1"/>
      <c r="MY17" s="1"/>
      <c r="MZ17" s="1"/>
      <c r="NA17" s="1"/>
      <c r="NB17" s="1"/>
      <c r="NC17" s="1"/>
      <c r="ND17" s="1"/>
      <c r="NE17" s="1"/>
      <c r="NF17" s="1"/>
      <c r="NG17" s="1"/>
      <c r="NH17" s="1"/>
      <c r="NI17" s="1"/>
      <c r="NJ17" s="1"/>
      <c r="NK17" s="1"/>
      <c r="NL17" s="1"/>
      <c r="NM17" s="1"/>
      <c r="NN17" s="1"/>
      <c r="NO17" s="1"/>
      <c r="NP17" s="1"/>
      <c r="NQ17" s="1"/>
      <c r="NR17" s="1"/>
      <c r="NS17" s="1"/>
      <c r="NT17" s="1"/>
      <c r="NU17" s="1"/>
      <c r="NV17" s="1"/>
      <c r="NW17" s="1"/>
      <c r="NX17" s="1"/>
      <c r="NY17" s="1"/>
      <c r="NZ17" s="1"/>
      <c r="OA17" s="1"/>
      <c r="OB17" s="1"/>
      <c r="OC17" s="1"/>
      <c r="OD17" s="1"/>
      <c r="OE17" s="1"/>
      <c r="OF17" s="1"/>
      <c r="OG17" s="1"/>
      <c r="OH17" s="1"/>
      <c r="OI17" s="1"/>
      <c r="OJ17" s="1"/>
      <c r="OK17" s="1"/>
      <c r="OL17" s="1"/>
      <c r="OM17" s="1"/>
      <c r="ON17" s="1"/>
      <c r="OO17" s="1"/>
      <c r="OP17" s="1"/>
      <c r="OQ17" s="1"/>
      <c r="OR17" s="1"/>
      <c r="OS17" s="1"/>
      <c r="OT17" s="1"/>
      <c r="OU17" s="1"/>
      <c r="OV17" s="1"/>
      <c r="OW17" s="1"/>
      <c r="OX17" s="1"/>
      <c r="OY17" s="1"/>
      <c r="OZ17" s="1"/>
      <c r="PA17" s="1"/>
      <c r="PB17" s="1"/>
      <c r="PC17" s="1"/>
      <c r="PD17" s="1"/>
      <c r="PE17" s="1"/>
      <c r="PF17" s="1"/>
      <c r="PG17" s="1"/>
      <c r="PH17" s="1"/>
      <c r="PI17" s="1"/>
      <c r="PJ17" s="1"/>
      <c r="PK17" s="1"/>
      <c r="PL17" s="1"/>
      <c r="PM17" s="1"/>
      <c r="PN17" s="1"/>
      <c r="PO17" s="1"/>
      <c r="PP17" s="1"/>
      <c r="PQ17" s="1"/>
      <c r="PR17" s="1"/>
      <c r="PS17" s="1"/>
      <c r="PT17" s="1"/>
      <c r="PU17" s="1"/>
      <c r="PV17" s="1"/>
      <c r="PW17" s="1"/>
      <c r="PX17" s="1"/>
      <c r="PY17" s="1"/>
      <c r="PZ17" s="1"/>
      <c r="QA17" s="1"/>
      <c r="QB17" s="1"/>
      <c r="QC17" s="1"/>
      <c r="QD17" s="1"/>
      <c r="QE17" s="1"/>
      <c r="QF17" s="1"/>
      <c r="QG17" s="1"/>
      <c r="QH17" s="1"/>
      <c r="QI17" s="1"/>
      <c r="QJ17" s="1"/>
      <c r="QK17" s="1"/>
      <c r="QL17" s="1"/>
      <c r="QM17" s="1"/>
      <c r="QN17" s="1"/>
      <c r="QO17" s="1"/>
      <c r="QP17" s="1"/>
      <c r="QQ17" s="1"/>
      <c r="QR17" s="1"/>
      <c r="QS17" s="1"/>
      <c r="QT17" s="1"/>
      <c r="QU17" s="1"/>
      <c r="QV17" s="1"/>
      <c r="QW17" s="1"/>
      <c r="QX17" s="1"/>
      <c r="QY17" s="1"/>
      <c r="QZ17" s="1"/>
      <c r="RA17" s="1"/>
      <c r="RB17" s="1"/>
      <c r="RC17" s="1"/>
      <c r="RD17" s="1"/>
      <c r="RE17" s="1"/>
      <c r="RF17" s="1"/>
      <c r="RG17" s="1"/>
      <c r="RH17" s="1"/>
      <c r="RI17" s="1"/>
      <c r="RJ17" s="1"/>
      <c r="RK17" s="1"/>
      <c r="RL17" s="1"/>
      <c r="RM17" s="1"/>
      <c r="RN17" s="1"/>
      <c r="RO17" s="1"/>
      <c r="RP17" s="2" t="str">
        <f t="array" aca="1" ref="RP17" ca="1">IF(ROW(A12)&gt;SUMPRODUCT(1/COUNTIF(colcat,colcat)),"",INDEX(colcat,MIN(IF(COUNTIF(RP$5:RP16,colcat)=0,ROW(colcat)-5))))</f>
        <v/>
      </c>
      <c r="RQ17" s="1"/>
      <c r="RR17" s="1"/>
      <c r="RS17" s="1"/>
      <c r="RT17" s="1"/>
      <c r="RU17" s="1"/>
      <c r="RV17" s="1"/>
      <c r="RW17" s="1"/>
      <c r="RX17" s="1"/>
      <c r="RY17" s="1"/>
      <c r="RZ17" s="1"/>
      <c r="SA17" s="1"/>
      <c r="SB17" s="1"/>
      <c r="SC17" s="1"/>
      <c r="SD17" s="1"/>
      <c r="SE17" s="1"/>
      <c r="SF17" s="1"/>
      <c r="SG17" s="1"/>
      <c r="SH17" s="1"/>
      <c r="SI17" s="1"/>
      <c r="SJ17" s="1"/>
      <c r="SK17" s="1"/>
      <c r="SL17" s="1"/>
      <c r="SM17" s="1"/>
      <c r="SN17" s="1"/>
      <c r="SO17" s="1"/>
      <c r="SP17" s="1"/>
      <c r="SQ17" s="1"/>
      <c r="SR17" s="1"/>
      <c r="SS17" s="1"/>
      <c r="ST17" s="1"/>
      <c r="SU17" s="1"/>
      <c r="SV17" s="1"/>
      <c r="SW17" s="1"/>
      <c r="SX17" s="1"/>
      <c r="SY17" s="1"/>
      <c r="SZ17" s="1"/>
      <c r="TA17" s="1"/>
      <c r="TB17" s="1"/>
      <c r="TC17" s="1"/>
      <c r="TD17" s="1"/>
      <c r="TE17" s="1"/>
      <c r="TF17" s="1"/>
      <c r="TG17" s="1"/>
      <c r="TH17" s="1"/>
      <c r="TI17" s="1"/>
      <c r="TJ17" s="1"/>
      <c r="TK17" s="1"/>
      <c r="TL17" s="1"/>
      <c r="TM17" s="1"/>
      <c r="TN17" s="1"/>
      <c r="TO17" s="1"/>
      <c r="TP17" s="1"/>
      <c r="TQ17" s="1"/>
      <c r="TR17" s="1"/>
      <c r="TS17" s="1"/>
      <c r="TT17" s="1"/>
      <c r="TU17" s="1"/>
      <c r="TV17" s="1"/>
      <c r="TW17" s="1"/>
      <c r="TX17" s="1"/>
      <c r="TY17" s="1"/>
      <c r="TZ17" s="1"/>
      <c r="UA17" s="1"/>
      <c r="UB17" s="1"/>
      <c r="UC17" s="1"/>
      <c r="UD17" s="1"/>
      <c r="UE17" s="1"/>
      <c r="UF17" s="1"/>
      <c r="UG17" s="1"/>
      <c r="UH17" s="1"/>
      <c r="UI17" s="1"/>
      <c r="UJ17" s="1"/>
      <c r="UK17" s="1"/>
      <c r="UL17" s="1"/>
      <c r="UM17" s="1"/>
      <c r="UN17" s="1"/>
      <c r="UO17" s="1"/>
      <c r="UP17" s="1"/>
      <c r="UQ17" s="1"/>
      <c r="UR17" s="1"/>
      <c r="US17" s="1"/>
      <c r="UT17" s="1"/>
      <c r="UU17" s="1"/>
      <c r="UV17" s="1"/>
      <c r="UW17" s="1"/>
      <c r="UX17" s="1"/>
      <c r="UY17" s="1"/>
      <c r="UZ17" s="1"/>
      <c r="VA17" s="1"/>
      <c r="VB17" s="1"/>
      <c r="VC17" s="1"/>
      <c r="VD17" s="1"/>
      <c r="VE17" s="1"/>
      <c r="VF17" s="1"/>
      <c r="VG17" s="1"/>
      <c r="VH17" s="1"/>
      <c r="VI17" s="1"/>
      <c r="VJ17" s="1"/>
      <c r="VK17" s="1"/>
      <c r="VL17" s="1"/>
      <c r="VM17" s="1"/>
      <c r="VN17" s="1"/>
      <c r="VO17" s="1"/>
      <c r="VP17" s="1"/>
      <c r="VQ17" s="1"/>
      <c r="VR17" s="1"/>
      <c r="VS17" s="1"/>
      <c r="VT17" s="1"/>
      <c r="VU17" s="1"/>
      <c r="VV17" s="1"/>
      <c r="VW17" s="1"/>
      <c r="VX17" s="1"/>
      <c r="VY17" s="1"/>
      <c r="VZ17" s="1"/>
      <c r="WA17" s="1"/>
      <c r="WB17" s="1"/>
      <c r="WC17" s="1"/>
      <c r="WD17" s="1"/>
      <c r="WE17" s="1"/>
      <c r="WF17" s="1"/>
      <c r="WG17" s="1"/>
      <c r="WH17" s="1"/>
      <c r="WI17" s="1"/>
      <c r="WJ17" s="1"/>
      <c r="WK17" s="1"/>
      <c r="WL17" s="1"/>
      <c r="WM17" s="1"/>
      <c r="WN17" s="1"/>
      <c r="WO17" s="1"/>
      <c r="WP17" s="1"/>
      <c r="WQ17" s="1"/>
      <c r="WR17" s="1"/>
      <c r="WS17" s="1"/>
      <c r="WT17" s="1"/>
      <c r="WU17" s="1"/>
      <c r="WV17" s="1"/>
      <c r="WW17" s="1"/>
      <c r="WX17" s="1"/>
      <c r="WY17" s="1"/>
      <c r="WZ17" s="1"/>
      <c r="XA17" s="1"/>
      <c r="XB17" s="1"/>
      <c r="XC17" s="1"/>
      <c r="XD17" s="1"/>
      <c r="XE17" s="1"/>
      <c r="XF17" s="1"/>
      <c r="XG17" s="1"/>
      <c r="XH17" s="1"/>
      <c r="XI17" s="1"/>
      <c r="XJ17" s="1"/>
      <c r="XK17" s="1"/>
      <c r="XL17" s="1"/>
      <c r="XM17" s="1"/>
      <c r="XN17" s="1"/>
      <c r="XO17" s="1"/>
      <c r="XP17" s="1"/>
      <c r="XQ17" s="1"/>
      <c r="XR17" s="1"/>
      <c r="XS17" s="1"/>
      <c r="XT17" s="1"/>
      <c r="XU17" s="1"/>
      <c r="XV17" s="1"/>
      <c r="XW17" s="1"/>
      <c r="XX17" s="1"/>
      <c r="XY17" s="1"/>
      <c r="XZ17" s="1"/>
      <c r="YA17" s="1"/>
      <c r="YB17" s="1"/>
      <c r="YC17" s="1"/>
      <c r="YD17" s="1"/>
      <c r="YE17" s="1"/>
      <c r="YF17" s="1"/>
      <c r="YG17" s="1"/>
      <c r="YH17" s="1"/>
      <c r="YI17" s="1"/>
      <c r="YJ17" s="1"/>
      <c r="YK17" s="1"/>
      <c r="YL17" s="1"/>
      <c r="YM17" s="1"/>
      <c r="YN17" s="1"/>
      <c r="YO17" s="1"/>
      <c r="YP17" s="1"/>
      <c r="YQ17" s="1"/>
      <c r="YR17" s="1"/>
      <c r="YS17" s="1"/>
      <c r="YT17" s="1"/>
      <c r="YU17" s="1"/>
      <c r="YV17" s="1"/>
      <c r="YW17" s="1"/>
      <c r="YX17" s="1"/>
      <c r="YY17" s="1"/>
      <c r="YZ17" s="1"/>
      <c r="ZA17" s="1"/>
      <c r="ZB17" s="1"/>
      <c r="ZC17" s="1"/>
      <c r="ZD17" s="1"/>
      <c r="ZE17" s="1"/>
      <c r="ZF17" s="1"/>
      <c r="ZG17" s="1"/>
      <c r="ZH17" s="1"/>
      <c r="ZI17" s="1"/>
      <c r="ZJ17" s="1"/>
      <c r="ZK17" s="1"/>
      <c r="ZL17" s="1"/>
      <c r="ZM17" s="1"/>
      <c r="ZN17" s="1"/>
      <c r="ZO17" s="1"/>
      <c r="ZP17" s="1"/>
      <c r="ZQ17" s="1"/>
      <c r="ZR17" s="1"/>
      <c r="ZS17" s="1"/>
      <c r="ZT17" s="1"/>
      <c r="ZU17" s="1"/>
      <c r="ZV17" s="1"/>
      <c r="ZW17" s="1"/>
      <c r="ZX17" s="1"/>
      <c r="ZY17" s="1"/>
      <c r="ZZ17" s="1"/>
      <c r="AAA17" s="1"/>
      <c r="AAB17" s="1"/>
      <c r="AAC17" s="1"/>
      <c r="AAD17" s="1"/>
      <c r="AAE17" s="1"/>
      <c r="AAF17" s="1"/>
      <c r="AAG17" s="1"/>
      <c r="AAH17" s="1"/>
      <c r="AAI17" s="1"/>
      <c r="AAJ17" s="1"/>
      <c r="AAK17" s="1"/>
      <c r="AAL17" s="1"/>
      <c r="AAM17" s="1"/>
      <c r="AAN17" s="1"/>
      <c r="AAO17" s="1"/>
      <c r="AAP17" s="1"/>
      <c r="AAQ17" s="1"/>
      <c r="AAR17" s="1"/>
      <c r="AAS17" s="1"/>
      <c r="AAT17" s="1"/>
      <c r="AAU17" s="1"/>
      <c r="AAV17" s="1"/>
      <c r="AAW17" s="1"/>
      <c r="AAX17" s="1"/>
      <c r="AAY17" s="1"/>
      <c r="AAZ17" s="1"/>
      <c r="ABA17" s="1"/>
      <c r="ABB17" s="1"/>
      <c r="ABC17" s="1"/>
      <c r="ABD17" s="1"/>
      <c r="ABE17" s="1"/>
      <c r="ABF17" s="1"/>
      <c r="ABG17" s="1"/>
      <c r="ABH17" s="1"/>
      <c r="ABI17" s="1"/>
      <c r="ABJ17" s="1"/>
      <c r="ABK17" s="1"/>
      <c r="ABL17" s="1"/>
      <c r="ABM17" s="1"/>
      <c r="ABN17" s="1"/>
      <c r="ABO17" s="1"/>
      <c r="ABP17" s="1"/>
      <c r="ABQ17" s="1"/>
      <c r="ABR17" s="1"/>
      <c r="ABS17" s="1"/>
      <c r="ABT17" s="1"/>
      <c r="ABU17" s="1"/>
      <c r="ABV17" s="1"/>
      <c r="ABW17" s="1"/>
      <c r="ABX17" s="1"/>
      <c r="ABY17" s="1"/>
      <c r="ABZ17" s="1"/>
      <c r="ACA17" s="1"/>
      <c r="ACB17" s="1"/>
      <c r="ACC17" s="1"/>
      <c r="ACD17" s="1"/>
      <c r="ACE17" s="1"/>
      <c r="ACF17" s="1"/>
      <c r="ACG17" s="1"/>
      <c r="ACH17" s="1"/>
      <c r="ACI17" s="1"/>
      <c r="ACJ17" s="1"/>
      <c r="ACK17" s="1"/>
      <c r="ACL17" s="1"/>
      <c r="ACM17" s="1"/>
      <c r="ACN17" s="1"/>
      <c r="ACO17" s="1"/>
      <c r="ACP17" s="1"/>
      <c r="ACQ17" s="1"/>
      <c r="ACR17" s="1"/>
      <c r="ACS17" s="1"/>
      <c r="ACT17" s="1"/>
      <c r="ACU17" s="1"/>
      <c r="ACV17" s="1"/>
      <c r="ACW17" s="1"/>
      <c r="ACX17" s="1"/>
      <c r="ACY17" s="1"/>
      <c r="ACZ17" s="1"/>
      <c r="ADA17" s="1"/>
      <c r="ADB17" s="1"/>
      <c r="ADC17" s="1"/>
      <c r="ADD17" s="1"/>
      <c r="ADE17" s="1"/>
      <c r="ADF17" s="1"/>
      <c r="ADG17" s="1"/>
      <c r="ADH17" s="1"/>
      <c r="ADI17" s="1"/>
      <c r="ADJ17" s="1"/>
      <c r="ADK17" s="1"/>
      <c r="ADL17" s="1"/>
      <c r="ADM17" s="1"/>
      <c r="ADN17" s="1"/>
      <c r="ADO17" s="1"/>
      <c r="ADP17" s="1"/>
      <c r="ADQ17" s="1"/>
      <c r="ADR17" s="1"/>
      <c r="ADS17" s="1"/>
      <c r="ADT17" s="1"/>
      <c r="ADU17" s="1"/>
      <c r="ADV17" s="1"/>
      <c r="ADW17" s="1"/>
      <c r="ADX17" s="1"/>
      <c r="ADY17" s="1"/>
      <c r="ADZ17" s="1"/>
      <c r="AEA17" s="1"/>
      <c r="AEB17" s="1"/>
      <c r="AEC17" s="1"/>
      <c r="AED17" s="1"/>
      <c r="AEE17" s="1"/>
      <c r="AEF17" s="1"/>
      <c r="AEG17" s="1"/>
      <c r="AEH17" s="1"/>
      <c r="AEI17" s="1"/>
      <c r="AEJ17" s="1"/>
      <c r="AEK17" s="1"/>
      <c r="AEL17" s="1"/>
      <c r="AEM17" s="1"/>
      <c r="AEN17" s="1"/>
      <c r="AEO17" s="1"/>
      <c r="AEP17" s="1"/>
      <c r="AEQ17" s="1"/>
      <c r="AER17" s="1"/>
      <c r="AES17" s="1"/>
      <c r="AET17" s="1"/>
      <c r="AEU17" s="1"/>
      <c r="AEV17" s="1"/>
      <c r="AEW17" s="1"/>
      <c r="AEX17" s="1"/>
      <c r="AEY17" s="1"/>
      <c r="AEZ17" s="1"/>
      <c r="AFA17" s="1"/>
      <c r="AFB17" s="1"/>
      <c r="AFC17" s="1"/>
      <c r="AFD17" s="1"/>
      <c r="AFE17" s="1"/>
      <c r="AFF17" s="1"/>
      <c r="AFG17" s="1"/>
      <c r="AFH17" s="1"/>
      <c r="AFI17" s="1"/>
      <c r="AFJ17" s="1"/>
      <c r="AFK17" s="1"/>
      <c r="AFL17" s="1"/>
      <c r="AFM17" s="1"/>
      <c r="AFN17" s="1"/>
      <c r="AFO17" s="1"/>
      <c r="AFP17" s="1"/>
      <c r="AFQ17" s="1"/>
      <c r="AFR17" s="1"/>
      <c r="AFS17" s="1"/>
      <c r="AFT17" s="1"/>
      <c r="AFU17" s="1"/>
      <c r="AFV17" s="1"/>
      <c r="AFW17" s="1"/>
      <c r="AFX17" s="1"/>
      <c r="AFY17" s="1"/>
      <c r="AFZ17" s="1"/>
      <c r="AGA17" s="1"/>
      <c r="AGB17" s="1"/>
      <c r="AGC17" s="1"/>
      <c r="AGD17" s="1"/>
      <c r="AGE17" s="1"/>
      <c r="AGF17" s="1"/>
      <c r="AGG17" s="1"/>
      <c r="AGH17" s="1"/>
      <c r="AGI17" s="1"/>
      <c r="AGJ17" s="1"/>
      <c r="AGK17" s="1"/>
      <c r="AGL17" s="1"/>
      <c r="AGM17" s="1"/>
      <c r="AGN17" s="1"/>
      <c r="AGO17" s="1"/>
      <c r="AGP17" s="1"/>
      <c r="AGQ17" s="1"/>
      <c r="AGR17" s="1"/>
      <c r="AGS17" s="1"/>
      <c r="AGT17" s="1"/>
      <c r="AGU17" s="1"/>
      <c r="AGV17" s="1"/>
      <c r="AGW17" s="1"/>
      <c r="AGX17" s="1"/>
      <c r="AGY17" s="1"/>
      <c r="AGZ17" s="1"/>
      <c r="AHA17" s="1"/>
      <c r="AHB17" s="1"/>
      <c r="AHC17" s="1"/>
      <c r="AHD17" s="1"/>
      <c r="AHE17" s="1"/>
      <c r="AHF17" s="1"/>
      <c r="AHG17" s="1"/>
      <c r="AHH17" s="1"/>
      <c r="AHI17" s="1"/>
      <c r="AHJ17" s="1"/>
      <c r="AHK17" s="1"/>
      <c r="AHL17" s="1"/>
      <c r="AHM17" s="1"/>
      <c r="AHN17" s="1"/>
      <c r="AHO17" s="1"/>
      <c r="AHP17" s="1"/>
      <c r="AHQ17" s="1"/>
      <c r="AHR17" s="1"/>
      <c r="AHS17" s="1"/>
      <c r="AHT17" s="1"/>
      <c r="AHU17" s="1"/>
      <c r="AHV17" s="1"/>
      <c r="AHW17" s="1"/>
      <c r="AHX17" s="1"/>
      <c r="AHY17" s="1"/>
      <c r="AHZ17" s="1"/>
      <c r="AIA17" s="1"/>
      <c r="AIB17" s="1"/>
      <c r="AIC17" s="1"/>
      <c r="AID17" s="1"/>
      <c r="AIE17" s="1"/>
      <c r="AIF17" s="1"/>
      <c r="AIG17" s="1"/>
      <c r="AIH17" s="1"/>
      <c r="AII17" s="1"/>
      <c r="AIJ17" s="1"/>
      <c r="AIK17" s="1"/>
      <c r="AIL17" s="1"/>
      <c r="AIM17" s="1"/>
      <c r="AIN17" s="1"/>
      <c r="AIO17" s="1"/>
      <c r="AIP17" s="1"/>
      <c r="AIQ17" s="1"/>
      <c r="AIR17" s="1"/>
      <c r="AIS17" s="1"/>
      <c r="AIT17" s="1"/>
      <c r="AIU17" s="1"/>
      <c r="AIV17" s="1"/>
      <c r="AIW17" s="1"/>
      <c r="AIX17" s="1"/>
      <c r="AIY17" s="1"/>
      <c r="AIZ17" s="1"/>
      <c r="AJA17" s="1"/>
      <c r="AJB17" s="1"/>
      <c r="AJC17" s="1"/>
      <c r="AJD17" s="1"/>
      <c r="AJE17" s="1"/>
      <c r="AJF17" s="1"/>
      <c r="AJG17" s="1"/>
      <c r="AJH17" s="1"/>
      <c r="AJI17" s="1"/>
      <c r="AJJ17" s="1"/>
      <c r="AJK17" s="1"/>
      <c r="AJL17" s="1"/>
      <c r="AJM17" s="1"/>
      <c r="AJN17" s="1"/>
      <c r="AJO17" s="1"/>
      <c r="AJP17" s="1"/>
      <c r="AJQ17" s="1"/>
      <c r="AJR17" s="1"/>
      <c r="AJS17" s="1"/>
      <c r="AJT17" s="1"/>
      <c r="AJU17" s="1"/>
      <c r="AJV17" s="1"/>
      <c r="AJW17" s="1"/>
      <c r="AJX17" s="1"/>
      <c r="AJY17" s="1"/>
      <c r="AJZ17" s="1"/>
      <c r="AKA17" s="1"/>
      <c r="AKB17" s="1"/>
      <c r="AKC17" s="1"/>
      <c r="AKD17" s="1"/>
      <c r="AKE17" s="1"/>
      <c r="AKF17" s="1"/>
      <c r="AKG17" s="1"/>
      <c r="AKH17" s="1"/>
      <c r="AKI17" s="1"/>
      <c r="AKJ17" s="1"/>
      <c r="AKK17" s="1"/>
      <c r="AKL17" s="1"/>
      <c r="AKM17" s="1"/>
      <c r="AKN17" s="1"/>
      <c r="AKO17" s="1"/>
      <c r="AKP17" s="1"/>
      <c r="AKQ17" s="1"/>
      <c r="AKR17" s="1"/>
      <c r="AKS17" s="1"/>
      <c r="AKT17" s="1"/>
      <c r="AKU17" s="1"/>
      <c r="AKV17" s="1"/>
      <c r="AKW17" s="1"/>
      <c r="AKX17" s="1"/>
      <c r="AKY17" s="1"/>
      <c r="AKZ17" s="1"/>
      <c r="ALA17" s="1"/>
      <c r="ALB17" s="1"/>
      <c r="ALC17" s="1"/>
      <c r="ALD17" s="1"/>
      <c r="ALE17" s="1"/>
      <c r="ALF17" s="1"/>
      <c r="ALG17" s="1"/>
      <c r="ALH17" s="1"/>
      <c r="ALI17" s="1"/>
      <c r="ALJ17" s="1"/>
      <c r="ALK17" s="1"/>
      <c r="ALL17" s="1"/>
      <c r="ALM17" s="1"/>
      <c r="ALN17" s="1"/>
      <c r="ALO17" s="1"/>
      <c r="ALP17" s="1"/>
      <c r="ALQ17" s="1"/>
      <c r="ALR17" s="1"/>
      <c r="ALS17" s="1"/>
      <c r="ALT17" s="1"/>
      <c r="ALU17" s="1"/>
      <c r="ALV17" s="1"/>
      <c r="ALW17" s="1"/>
      <c r="ALX17" s="1"/>
      <c r="ALY17" s="1"/>
      <c r="ALZ17" s="1"/>
      <c r="AMA17" s="1"/>
      <c r="AMB17" s="1"/>
      <c r="AMC17" s="1"/>
      <c r="AMD17" s="1"/>
      <c r="AME17" s="1"/>
      <c r="AMF17" s="1"/>
      <c r="AMG17" s="1"/>
      <c r="AMH17" s="1"/>
      <c r="AMI17" s="1"/>
      <c r="AMJ17" s="1"/>
      <c r="AMK17" s="1"/>
      <c r="AML17" s="1"/>
      <c r="AMM17" s="1"/>
      <c r="AMN17" s="1"/>
      <c r="AMO17" s="1"/>
      <c r="AMP17" s="1"/>
      <c r="AMQ17" s="1"/>
      <c r="AMR17" s="1"/>
      <c r="AMS17" s="1"/>
      <c r="AMT17" s="1"/>
      <c r="AMU17" s="1"/>
      <c r="AMV17" s="1"/>
      <c r="AMW17" s="1"/>
      <c r="AMX17" s="1"/>
      <c r="AMY17" s="1"/>
      <c r="AMZ17" s="1"/>
      <c r="ANA17" s="1"/>
      <c r="ANB17" s="1"/>
      <c r="ANC17" s="1"/>
      <c r="AND17" s="1"/>
      <c r="ANE17" s="1"/>
      <c r="ANF17" s="1"/>
      <c r="ANG17" s="1"/>
      <c r="ANH17" s="1"/>
      <c r="ANI17" s="1"/>
      <c r="ANJ17" s="1"/>
      <c r="ANK17" s="1"/>
      <c r="ANL17" s="1"/>
      <c r="ANM17" s="1"/>
      <c r="ANN17" s="1"/>
      <c r="ANO17" s="1"/>
      <c r="ANP17" s="1"/>
      <c r="ANQ17" s="1"/>
      <c r="ANR17" s="1"/>
      <c r="ANS17" s="1"/>
      <c r="ANT17" s="1"/>
      <c r="ANU17" s="1"/>
      <c r="ANV17" s="1"/>
      <c r="ANW17" s="1"/>
      <c r="ANX17" s="1"/>
      <c r="ANY17" s="1"/>
      <c r="ANZ17" s="1"/>
      <c r="AOA17" s="1"/>
      <c r="AOB17" s="1"/>
      <c r="AOC17" s="1"/>
      <c r="AOD17" s="1"/>
      <c r="AOE17" s="1"/>
      <c r="AOF17" s="1"/>
      <c r="AOG17" s="1"/>
      <c r="AOH17" s="1"/>
      <c r="AOI17" s="1"/>
      <c r="AOJ17" s="1"/>
      <c r="AOK17" s="1"/>
      <c r="AOL17" s="1"/>
      <c r="AOM17" s="1"/>
      <c r="AON17" s="1"/>
      <c r="AOO17" s="1"/>
      <c r="AOP17" s="1"/>
      <c r="AOQ17" s="1"/>
      <c r="AOR17" s="1"/>
      <c r="AOS17" s="1"/>
      <c r="AOT17" s="1"/>
      <c r="AOU17" s="1"/>
      <c r="AOV17" s="1"/>
      <c r="AOW17" s="1"/>
      <c r="AOX17" s="1"/>
      <c r="AOY17" s="1"/>
      <c r="AOZ17" s="1"/>
      <c r="APA17" s="1"/>
      <c r="APB17" s="1"/>
      <c r="APC17" s="1"/>
      <c r="APD17" s="1"/>
      <c r="APE17" s="1"/>
      <c r="APF17" s="1"/>
      <c r="APG17" s="1"/>
      <c r="APH17" s="1"/>
      <c r="API17" s="1"/>
      <c r="APJ17" s="1"/>
      <c r="APK17" s="1"/>
      <c r="APL17" s="1"/>
      <c r="APM17" s="1"/>
      <c r="APN17" s="1"/>
      <c r="APO17" s="1"/>
      <c r="APP17" s="1"/>
      <c r="APQ17" s="1"/>
      <c r="APR17" s="1"/>
      <c r="APS17" s="1"/>
      <c r="APT17" s="1"/>
      <c r="APU17" s="1"/>
      <c r="APV17" s="1"/>
      <c r="APW17" s="1"/>
      <c r="APX17" s="1"/>
      <c r="APY17" s="1"/>
      <c r="APZ17" s="1"/>
      <c r="AQA17" s="1"/>
      <c r="AQB17" s="1"/>
      <c r="AQC17" s="1"/>
      <c r="AQD17" s="1"/>
      <c r="AQE17" s="1"/>
      <c r="AQF17" s="1"/>
      <c r="AQG17" s="1"/>
      <c r="AQH17" s="1"/>
      <c r="AQI17" s="1"/>
      <c r="AQJ17" s="1"/>
      <c r="AQK17" s="1"/>
      <c r="AQL17" s="1"/>
      <c r="AQM17" s="1"/>
      <c r="AQN17" s="1"/>
      <c r="AQO17" s="1"/>
      <c r="AQP17" s="1"/>
      <c r="AQQ17" s="1"/>
      <c r="AQR17" s="1"/>
      <c r="AQS17" s="1"/>
      <c r="AQT17" s="1"/>
      <c r="AQU17" s="1"/>
      <c r="AQV17" s="1"/>
      <c r="AQW17" s="1"/>
      <c r="AQX17" s="1"/>
      <c r="AQY17" s="1"/>
      <c r="AQZ17" s="1"/>
      <c r="ARA17" s="1"/>
      <c r="ARB17" s="1"/>
      <c r="ARC17" s="1"/>
      <c r="ARD17" s="1"/>
      <c r="ARE17" s="1"/>
      <c r="ARF17" s="1"/>
      <c r="ARG17" s="1"/>
      <c r="ARH17" s="1"/>
      <c r="ARI17" s="1"/>
      <c r="ARJ17" s="1"/>
      <c r="ARK17" s="1"/>
      <c r="ARL17" s="1"/>
      <c r="ARM17" s="1"/>
      <c r="ARN17" s="1"/>
      <c r="ARO17" s="1"/>
      <c r="ARP17" s="1"/>
      <c r="ARQ17" s="1"/>
      <c r="ARR17" s="1"/>
      <c r="ARS17" s="1"/>
      <c r="ART17" s="1"/>
      <c r="ARU17" s="1"/>
      <c r="ARV17" s="1"/>
      <c r="ARW17" s="1"/>
      <c r="ARX17" s="1"/>
      <c r="ARY17" s="1"/>
      <c r="ARZ17" s="1"/>
      <c r="ASA17" s="1"/>
      <c r="ASB17" s="1"/>
      <c r="ASC17" s="1"/>
      <c r="ASD17" s="1"/>
      <c r="ASE17" s="1"/>
      <c r="ASF17" s="1"/>
      <c r="ASG17" s="1"/>
      <c r="ASH17" s="1"/>
      <c r="ASI17" s="1"/>
      <c r="ASJ17" s="1"/>
      <c r="ASK17" s="1"/>
      <c r="ASL17" s="1"/>
      <c r="ASM17" s="1"/>
      <c r="ASN17" s="1"/>
      <c r="ASO17" s="1"/>
      <c r="ASP17" s="1"/>
      <c r="ASQ17" s="1"/>
      <c r="ASR17" s="1"/>
      <c r="ASS17" s="1"/>
      <c r="AST17" s="1"/>
      <c r="ASU17" s="1"/>
      <c r="ASV17" s="1"/>
      <c r="ASW17" s="1"/>
      <c r="ASX17" s="1"/>
      <c r="ASY17" s="1"/>
      <c r="ASZ17" s="1"/>
      <c r="ATA17" s="1"/>
      <c r="ATB17" s="1"/>
      <c r="ATC17" s="1"/>
      <c r="ATD17" s="1"/>
      <c r="ATE17" s="1"/>
      <c r="ATF17" s="1"/>
      <c r="ATG17" s="1"/>
      <c r="ATH17" s="1"/>
      <c r="ATI17" s="1"/>
      <c r="ATJ17" s="1"/>
      <c r="ATK17" s="1"/>
      <c r="ATL17" s="1"/>
      <c r="ATM17" s="1"/>
      <c r="ATN17" s="1"/>
      <c r="ATO17" s="1"/>
      <c r="ATP17" s="1"/>
      <c r="ATQ17" s="1"/>
      <c r="ATR17" s="1"/>
      <c r="ATS17" s="1"/>
      <c r="ATT17" s="1"/>
      <c r="ATU17" s="1"/>
      <c r="ATV17" s="1"/>
      <c r="ATW17" s="1"/>
      <c r="ATX17" s="1"/>
      <c r="ATY17" s="1"/>
      <c r="ATZ17" s="1"/>
      <c r="AUA17" s="1"/>
      <c r="AUB17" s="1"/>
      <c r="AUC17" s="1"/>
      <c r="AUD17" s="1"/>
      <c r="AUE17" s="1"/>
      <c r="AUF17" s="1"/>
      <c r="AUG17" s="1"/>
      <c r="AUH17" s="1"/>
      <c r="AUI17" s="1"/>
      <c r="AUJ17" s="1"/>
      <c r="AUK17" s="1"/>
      <c r="AUL17" s="1"/>
      <c r="AUM17" s="1"/>
      <c r="AUN17" s="1"/>
      <c r="AUO17" s="1"/>
      <c r="AUP17" s="1"/>
      <c r="AUQ17" s="1"/>
      <c r="AUR17" s="1"/>
      <c r="AUS17" s="1"/>
      <c r="AUT17" s="1"/>
      <c r="AUU17" s="1"/>
      <c r="AUV17" s="1"/>
      <c r="AUW17" s="1"/>
      <c r="AUX17" s="1"/>
      <c r="AUY17" s="1"/>
      <c r="AUZ17" s="1"/>
      <c r="AVA17" s="1"/>
      <c r="AVB17" s="1"/>
      <c r="AVC17" s="1"/>
      <c r="AVD17" s="1"/>
      <c r="AVE17" s="1"/>
      <c r="AVF17" s="1"/>
      <c r="AVG17" s="1"/>
      <c r="AVH17" s="1"/>
      <c r="AVI17" s="1"/>
      <c r="AVJ17" s="1"/>
      <c r="AVK17" s="1"/>
      <c r="AVL17" s="1"/>
      <c r="AVM17" s="1"/>
      <c r="AVN17" s="1"/>
      <c r="AVO17" s="1"/>
      <c r="AVP17" s="1"/>
      <c r="AVQ17" s="1"/>
      <c r="AVR17" s="1"/>
      <c r="AVS17" s="1"/>
      <c r="AVT17" s="1"/>
      <c r="AVU17" s="1"/>
      <c r="AVV17" s="1"/>
      <c r="AVW17" s="1"/>
      <c r="AVX17" s="1"/>
      <c r="AVY17" s="1"/>
      <c r="AVZ17" s="1"/>
      <c r="AWA17" s="1"/>
      <c r="AWB17" s="1"/>
      <c r="AWC17" s="1"/>
      <c r="AWD17" s="1"/>
      <c r="AWE17" s="1"/>
      <c r="AWF17" s="1"/>
      <c r="AWG17" s="1"/>
      <c r="AWH17" s="1"/>
      <c r="AWI17" s="1"/>
      <c r="AWJ17" s="1"/>
      <c r="AWK17" s="1"/>
      <c r="AWL17" s="1"/>
      <c r="AWM17" s="1"/>
      <c r="AWN17" s="1"/>
      <c r="AWO17" s="1"/>
      <c r="AWP17" s="1"/>
      <c r="AWQ17" s="1"/>
      <c r="AWR17" s="1"/>
      <c r="AWS17" s="1"/>
      <c r="AWT17" s="1"/>
      <c r="AWU17" s="1"/>
      <c r="AWV17" s="1"/>
      <c r="AWW17" s="1"/>
      <c r="AWX17" s="1"/>
      <c r="AWY17" s="1"/>
      <c r="AWZ17" s="1"/>
      <c r="AXA17" s="1"/>
      <c r="AXB17" s="1"/>
      <c r="AXC17" s="1"/>
      <c r="AXD17" s="1"/>
      <c r="AXE17" s="1"/>
      <c r="AXF17" s="1"/>
      <c r="AXG17" s="1"/>
      <c r="AXH17" s="1"/>
      <c r="AXI17" s="1"/>
      <c r="AXJ17" s="1"/>
      <c r="AXK17" s="1"/>
      <c r="AXL17" s="1"/>
      <c r="AXM17" s="1"/>
      <c r="AXN17" s="1"/>
      <c r="AXO17" s="1"/>
      <c r="AXP17" s="1"/>
      <c r="AXQ17" s="1"/>
      <c r="AXR17" s="1"/>
      <c r="AXS17" s="1"/>
      <c r="AXT17" s="1"/>
      <c r="AXU17" s="1"/>
      <c r="AXV17" s="1"/>
      <c r="AXW17" s="1"/>
      <c r="AXX17" s="1"/>
      <c r="AXY17" s="1"/>
      <c r="AXZ17" s="1"/>
      <c r="AYA17" s="1"/>
      <c r="AYB17" s="1"/>
      <c r="AYC17" s="1"/>
      <c r="AYD17" s="1"/>
      <c r="AYE17" s="1"/>
      <c r="AYF17" s="1"/>
      <c r="AYG17" s="1"/>
      <c r="AYH17" s="1"/>
      <c r="AYI17" s="1"/>
      <c r="AYJ17" s="1"/>
      <c r="AYK17" s="1"/>
      <c r="AYL17" s="1"/>
      <c r="AYM17" s="1"/>
      <c r="AYN17" s="1"/>
      <c r="AYO17" s="1"/>
      <c r="AYP17" s="1"/>
      <c r="AYQ17" s="1"/>
      <c r="AYR17" s="1"/>
      <c r="AYS17" s="1"/>
      <c r="AYT17" s="1"/>
      <c r="AYU17" s="1"/>
      <c r="AYV17" s="1"/>
      <c r="AYW17" s="1"/>
      <c r="AYX17" s="1"/>
      <c r="AYY17" s="1"/>
      <c r="AYZ17" s="1"/>
      <c r="AZA17" s="1"/>
      <c r="AZB17" s="1"/>
      <c r="AZC17" s="1"/>
      <c r="AZD17" s="1"/>
      <c r="AZE17" s="1"/>
      <c r="AZF17" s="1"/>
      <c r="AZG17" s="1"/>
      <c r="AZH17" s="1"/>
      <c r="AZI17" s="1"/>
      <c r="AZJ17" s="1"/>
      <c r="AZK17" s="1"/>
      <c r="AZL17" s="1"/>
      <c r="AZM17" s="1"/>
      <c r="AZN17" s="1"/>
      <c r="AZO17" s="1"/>
      <c r="AZP17" s="1"/>
      <c r="AZQ17" s="1"/>
      <c r="AZR17" s="1"/>
      <c r="AZS17" s="1"/>
      <c r="AZT17" s="1"/>
      <c r="AZU17" s="1"/>
      <c r="AZV17" s="1"/>
      <c r="AZW17" s="1"/>
      <c r="AZX17" s="1"/>
      <c r="AZY17" s="1"/>
      <c r="AZZ17" s="1"/>
      <c r="BAA17" s="1"/>
      <c r="BAB17" s="1"/>
      <c r="BAC17" s="1"/>
      <c r="BAD17" s="1"/>
      <c r="BAE17" s="1"/>
      <c r="BAF17" s="1"/>
      <c r="BAG17" s="1"/>
      <c r="BAH17" s="1"/>
      <c r="BAI17" s="1"/>
      <c r="BAJ17" s="1"/>
      <c r="BAK17" s="1"/>
      <c r="BAL17" s="1"/>
      <c r="BAM17" s="1"/>
      <c r="BAN17" s="1"/>
      <c r="BAO17" s="1"/>
      <c r="BAP17" s="1"/>
      <c r="BAQ17" s="1"/>
      <c r="BAR17" s="1"/>
      <c r="BAS17" s="1"/>
      <c r="BAT17" s="1"/>
      <c r="BAU17" s="1"/>
      <c r="BAV17" s="1"/>
      <c r="BAW17" s="1"/>
      <c r="BAX17" s="1"/>
      <c r="BAY17" s="1"/>
      <c r="BAZ17" s="1"/>
      <c r="BBA17" s="1"/>
      <c r="BBB17" s="1"/>
      <c r="BBC17" s="1"/>
      <c r="BBD17" s="1"/>
      <c r="BBE17" s="1"/>
      <c r="BBF17" s="1"/>
      <c r="BBG17" s="1"/>
      <c r="BBH17" s="1"/>
      <c r="BBI17" s="1"/>
      <c r="BBJ17" s="1"/>
      <c r="BBK17" s="1"/>
      <c r="BBL17" s="1"/>
      <c r="BBM17" s="1"/>
      <c r="BBN17" s="1"/>
      <c r="BBO17" s="1"/>
      <c r="BBP17" s="1"/>
      <c r="BBQ17" s="1"/>
      <c r="BBR17" s="1"/>
      <c r="BBS17" s="1"/>
      <c r="BBT17" s="1"/>
      <c r="BBU17" s="1"/>
      <c r="BBV17" s="1"/>
      <c r="BBW17" s="1"/>
      <c r="BBX17" s="1"/>
      <c r="BBY17" s="1"/>
      <c r="BBZ17" s="1"/>
      <c r="BCA17" s="1"/>
      <c r="BCB17" s="1"/>
      <c r="BCC17" s="1"/>
      <c r="BCD17" s="1"/>
      <c r="BCE17" s="1"/>
      <c r="BCF17" s="1"/>
      <c r="BCG17" s="1"/>
      <c r="BCH17" s="1"/>
      <c r="BCI17" s="1"/>
      <c r="BCJ17" s="1"/>
      <c r="BCK17" s="1"/>
      <c r="BCL17" s="1"/>
      <c r="BCM17" s="1"/>
      <c r="BCN17" s="1"/>
      <c r="BCO17" s="1"/>
      <c r="BCP17" s="1"/>
      <c r="BCQ17" s="1"/>
      <c r="BCR17" s="1"/>
      <c r="BCS17" s="1"/>
      <c r="BCT17" s="1"/>
      <c r="BCU17" s="1"/>
      <c r="BCV17" s="1"/>
      <c r="BCW17" s="1"/>
      <c r="BCX17" s="1"/>
      <c r="BCY17" s="1"/>
      <c r="BCZ17" s="1"/>
      <c r="BDA17" s="1"/>
      <c r="BDB17" s="1"/>
      <c r="BDC17" s="1"/>
      <c r="BDD17" s="1"/>
      <c r="BDE17" s="1"/>
      <c r="BDF17" s="1"/>
      <c r="BDG17" s="1"/>
      <c r="BDH17" s="1"/>
      <c r="BDI17" s="1"/>
      <c r="BDJ17" s="1"/>
      <c r="BDK17" s="1"/>
      <c r="BDL17" s="1"/>
      <c r="BDM17" s="1"/>
      <c r="BDN17" s="1"/>
      <c r="BDO17" s="1"/>
      <c r="BDP17" s="1"/>
      <c r="BDQ17" s="1"/>
      <c r="BDR17" s="1"/>
      <c r="BDS17" s="1"/>
      <c r="BDT17" s="1"/>
      <c r="BDU17" s="1"/>
      <c r="BDV17" s="1"/>
      <c r="BDW17" s="1"/>
      <c r="BDX17" s="1"/>
      <c r="BDY17" s="1"/>
      <c r="BDZ17" s="1"/>
      <c r="BEA17" s="1"/>
      <c r="BEB17" s="1"/>
      <c r="BEC17" s="1"/>
      <c r="BED17" s="1"/>
      <c r="BEE17" s="1"/>
      <c r="BEF17" s="1"/>
      <c r="BEG17" s="1"/>
      <c r="BEH17" s="1"/>
      <c r="BEI17" s="1"/>
      <c r="BEJ17" s="1"/>
      <c r="BEK17" s="1"/>
      <c r="BEL17" s="1"/>
      <c r="BEM17" s="1"/>
      <c r="BEN17" s="1"/>
      <c r="BEO17" s="1"/>
      <c r="BEP17" s="1"/>
      <c r="BEQ17" s="1"/>
      <c r="BER17" s="1"/>
      <c r="BES17" s="1"/>
      <c r="BET17" s="1"/>
      <c r="BEU17" s="1"/>
      <c r="BEV17" s="1"/>
      <c r="BEW17" s="1"/>
      <c r="BEX17" s="1"/>
      <c r="BEY17" s="1"/>
      <c r="BEZ17" s="1"/>
      <c r="BFA17" s="1"/>
      <c r="BFB17" s="1"/>
      <c r="BFC17" s="1"/>
      <c r="BFD17" s="1"/>
      <c r="BFE17" s="1"/>
      <c r="BFF17" s="1"/>
      <c r="BFG17" s="1"/>
      <c r="BFH17" s="1"/>
      <c r="BFI17" s="1"/>
      <c r="BFJ17" s="1"/>
      <c r="BFK17" s="1"/>
      <c r="BFL17" s="1"/>
      <c r="BFM17" s="1"/>
      <c r="BFN17" s="1"/>
      <c r="BFO17" s="1"/>
      <c r="BFP17" s="1"/>
      <c r="BFQ17" s="1"/>
      <c r="BFR17" s="1"/>
      <c r="BFS17" s="1"/>
      <c r="BFT17" s="1"/>
      <c r="BFU17" s="1"/>
      <c r="BFV17" s="1"/>
      <c r="BFW17" s="1"/>
      <c r="BFX17" s="1"/>
      <c r="BFY17" s="1"/>
      <c r="BFZ17" s="1"/>
      <c r="BGA17" s="1"/>
      <c r="BGB17" s="1"/>
      <c r="BGC17" s="1"/>
      <c r="BGD17" s="1"/>
      <c r="BGE17" s="1"/>
      <c r="BGF17" s="1"/>
      <c r="BGG17" s="1"/>
      <c r="BGH17" s="1"/>
      <c r="BGI17" s="1"/>
      <c r="BGJ17" s="1"/>
      <c r="BGK17" s="1"/>
      <c r="BGL17" s="1"/>
      <c r="BGM17" s="1"/>
      <c r="BGN17" s="1"/>
      <c r="BGO17" s="1"/>
      <c r="BGP17" s="1"/>
      <c r="BGQ17" s="1"/>
      <c r="BGR17" s="1"/>
      <c r="BGS17" s="1"/>
      <c r="BGT17" s="1"/>
      <c r="BGU17" s="1"/>
      <c r="BGV17" s="1"/>
      <c r="BGW17" s="1"/>
      <c r="BGX17" s="1"/>
      <c r="BGY17" s="1"/>
      <c r="BGZ17" s="1"/>
      <c r="BHA17" s="1"/>
      <c r="BHB17" s="1"/>
      <c r="BHC17" s="1"/>
      <c r="BHD17" s="1"/>
      <c r="BHE17" s="1"/>
      <c r="BHF17" s="1"/>
      <c r="BHG17" s="1"/>
      <c r="BHH17" s="1"/>
      <c r="BHI17" s="1"/>
      <c r="BHJ17" s="1"/>
      <c r="BHK17" s="1"/>
      <c r="BHL17" s="1"/>
      <c r="BHM17" s="1"/>
      <c r="BHN17" s="1"/>
      <c r="BHO17" s="1"/>
      <c r="BHP17" s="1"/>
      <c r="BHQ17" s="1"/>
      <c r="BHR17" s="1"/>
      <c r="BHS17" s="1"/>
      <c r="BHT17" s="1"/>
      <c r="BHU17" s="1"/>
      <c r="BHV17" s="1"/>
      <c r="BHW17" s="1"/>
      <c r="BHX17" s="1"/>
      <c r="BHY17" s="1"/>
      <c r="BHZ17" s="1"/>
      <c r="BIA17" s="1"/>
      <c r="BIB17" s="1"/>
      <c r="BIC17" s="1"/>
      <c r="BID17" s="1"/>
      <c r="BIE17" s="1"/>
      <c r="BIF17" s="1"/>
      <c r="BIG17" s="1"/>
      <c r="BIH17" s="1"/>
      <c r="BII17" s="1"/>
      <c r="BIJ17" s="1"/>
      <c r="BIK17" s="1"/>
      <c r="BIL17" s="1"/>
      <c r="BIM17" s="1"/>
      <c r="BIN17" s="1"/>
      <c r="BIO17" s="1"/>
      <c r="BIP17" s="1"/>
      <c r="BIQ17" s="1"/>
      <c r="BIR17" s="1"/>
      <c r="BIS17" s="1"/>
      <c r="BIT17" s="1"/>
      <c r="BIU17" s="1"/>
      <c r="BIV17" s="1"/>
      <c r="BIW17" s="1"/>
      <c r="BIX17" s="1"/>
      <c r="BIY17" s="1"/>
      <c r="BIZ17" s="1"/>
      <c r="BJA17" s="1"/>
      <c r="BJB17" s="1"/>
      <c r="BJC17" s="1"/>
      <c r="BJD17" s="1"/>
      <c r="BJE17" s="1"/>
      <c r="BJF17" s="1"/>
      <c r="BJG17" s="1"/>
      <c r="BJH17" s="1"/>
      <c r="BJI17" s="1"/>
      <c r="BJJ17" s="1"/>
      <c r="BJK17" s="1"/>
      <c r="BJL17" s="1"/>
      <c r="BJM17" s="1"/>
      <c r="BJN17" s="1"/>
      <c r="BJO17" s="1"/>
      <c r="BJP17" s="1"/>
      <c r="BJQ17" s="1"/>
      <c r="BJR17" s="1"/>
      <c r="BJS17" s="1"/>
      <c r="BJT17" s="1"/>
      <c r="BJU17" s="1"/>
      <c r="BJV17" s="1"/>
      <c r="BJW17" s="1"/>
      <c r="BJX17" s="1"/>
      <c r="BJY17" s="1"/>
      <c r="BJZ17" s="1"/>
      <c r="BKA17" s="1"/>
      <c r="BKB17" s="1"/>
      <c r="BKC17" s="1"/>
      <c r="BKD17" s="1"/>
      <c r="BKE17" s="1"/>
      <c r="BKF17" s="1"/>
      <c r="BKG17" s="1"/>
      <c r="BKH17" s="1"/>
      <c r="BKI17" s="1"/>
      <c r="BKJ17" s="1"/>
      <c r="BKK17" s="1"/>
      <c r="BKL17" s="1"/>
      <c r="BKM17" s="1"/>
      <c r="BKN17" s="1"/>
      <c r="BKO17" s="1"/>
      <c r="BKP17" s="1"/>
      <c r="BKQ17" s="1"/>
      <c r="BKR17" s="1"/>
      <c r="BKS17" s="1"/>
      <c r="BKT17" s="1"/>
      <c r="BKU17" s="1"/>
      <c r="BKV17" s="1"/>
      <c r="BKW17" s="1"/>
      <c r="BKX17" s="1"/>
      <c r="BKY17" s="1"/>
      <c r="BKZ17" s="1"/>
      <c r="BLA17" s="1"/>
      <c r="BLB17" s="1"/>
      <c r="BLC17" s="1"/>
      <c r="BLD17" s="1"/>
      <c r="BLE17" s="1"/>
      <c r="BLF17" s="1"/>
      <c r="BLG17" s="1"/>
      <c r="BLH17" s="1"/>
      <c r="BLI17" s="1"/>
      <c r="BLJ17" s="1"/>
      <c r="BLK17" s="1"/>
      <c r="BLL17" s="1"/>
      <c r="BLM17" s="1"/>
      <c r="BLN17" s="1"/>
      <c r="BLO17" s="1"/>
      <c r="BLP17" s="1"/>
      <c r="BLQ17" s="1"/>
      <c r="BLR17" s="1"/>
      <c r="BLS17" s="1"/>
      <c r="BLT17" s="1"/>
      <c r="BLU17" s="1"/>
      <c r="BLV17" s="1"/>
      <c r="BLW17" s="1"/>
      <c r="BLX17" s="1"/>
      <c r="BLY17" s="1"/>
      <c r="BLZ17" s="1"/>
      <c r="BMA17" s="1"/>
      <c r="BMB17" s="1"/>
      <c r="BMC17" s="1"/>
    </row>
    <row r="18" spans="1:1693" s="2" customFormat="1">
      <c r="A18" s="2" t="s">
        <v>43</v>
      </c>
      <c r="B18" s="2" t="s">
        <v>44</v>
      </c>
      <c r="C18" s="2">
        <v>110</v>
      </c>
      <c r="D18" s="3">
        <v>110</v>
      </c>
      <c r="E18" s="2" t="s">
        <v>8</v>
      </c>
      <c r="F18" s="2" t="s">
        <v>72</v>
      </c>
      <c r="G18" s="2" t="s">
        <v>70</v>
      </c>
      <c r="RP18" s="2" t="str">
        <f t="array" aca="1" ref="RP18" ca="1">IF(ROW(A13)&gt;SUMPRODUCT(1/COUNTIF(colcat,colcat)),"",INDEX(colcat,MIN(IF(COUNTIF(RP$5:RP17,colcat)=0,ROW(colcat)-5))))</f>
        <v/>
      </c>
    </row>
    <row r="19" spans="1:1693" s="2" customFormat="1">
      <c r="A19" s="2" t="s">
        <v>63</v>
      </c>
      <c r="B19" s="2" t="s">
        <v>16</v>
      </c>
      <c r="C19" s="2">
        <v>137</v>
      </c>
      <c r="D19" s="3">
        <v>137</v>
      </c>
      <c r="E19" s="2" t="s">
        <v>10</v>
      </c>
      <c r="F19" s="2" t="s">
        <v>72</v>
      </c>
      <c r="G19" s="2" t="s">
        <v>70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  <c r="IV19" s="1"/>
      <c r="IW19" s="1"/>
      <c r="IX19" s="1"/>
      <c r="IY19" s="1"/>
      <c r="IZ19" s="1"/>
      <c r="JA19" s="1"/>
      <c r="JB19" s="1"/>
      <c r="JC19" s="1"/>
      <c r="JD19" s="1"/>
      <c r="JE19" s="1"/>
      <c r="JF19" s="1"/>
      <c r="JG19" s="1"/>
      <c r="JH19" s="1"/>
      <c r="JI19" s="1"/>
      <c r="JJ19" s="1"/>
      <c r="JK19" s="1"/>
      <c r="JL19" s="1"/>
      <c r="JM19" s="1"/>
      <c r="JN19" s="1"/>
      <c r="JO19" s="1"/>
      <c r="JP19" s="1"/>
      <c r="JQ19" s="1"/>
      <c r="JR19" s="1"/>
      <c r="JS19" s="1"/>
      <c r="JT19" s="1"/>
      <c r="JU19" s="1"/>
      <c r="JV19" s="1"/>
      <c r="JW19" s="1"/>
      <c r="JX19" s="1"/>
      <c r="JY19" s="1"/>
      <c r="JZ19" s="1"/>
      <c r="KA19" s="1"/>
      <c r="KB19" s="1"/>
      <c r="KC19" s="1"/>
      <c r="KD19" s="1"/>
      <c r="KE19" s="1"/>
      <c r="KF19" s="1"/>
      <c r="KG19" s="1"/>
      <c r="KH19" s="1"/>
      <c r="KI19" s="1"/>
      <c r="KJ19" s="1"/>
      <c r="KK19" s="1"/>
      <c r="KL19" s="1"/>
      <c r="KM19" s="1"/>
      <c r="KN19" s="1"/>
      <c r="KO19" s="1"/>
      <c r="KP19" s="1"/>
      <c r="KQ19" s="1"/>
      <c r="KR19" s="1"/>
      <c r="KS19" s="1"/>
      <c r="KT19" s="1"/>
      <c r="KU19" s="1"/>
      <c r="KV19" s="1"/>
      <c r="KW19" s="1"/>
      <c r="KX19" s="1"/>
      <c r="KY19" s="1"/>
      <c r="KZ19" s="1"/>
      <c r="LA19" s="1"/>
      <c r="LB19" s="1"/>
      <c r="LC19" s="1"/>
      <c r="LD19" s="1"/>
      <c r="LE19" s="1"/>
      <c r="LF19" s="1"/>
      <c r="LG19" s="1"/>
      <c r="LH19" s="1"/>
      <c r="LI19" s="1"/>
      <c r="LJ19" s="1"/>
      <c r="LK19" s="1"/>
      <c r="LL19" s="1"/>
      <c r="LM19" s="1"/>
      <c r="LN19" s="1"/>
      <c r="LO19" s="1"/>
      <c r="LP19" s="1"/>
      <c r="LQ19" s="1"/>
      <c r="LR19" s="1"/>
      <c r="LS19" s="1"/>
      <c r="LT19" s="1"/>
      <c r="LU19" s="1"/>
      <c r="LV19" s="1"/>
      <c r="LW19" s="1"/>
      <c r="LX19" s="1"/>
      <c r="LY19" s="1"/>
      <c r="LZ19" s="1"/>
      <c r="MA19" s="1"/>
      <c r="MB19" s="1"/>
      <c r="MC19" s="1"/>
      <c r="MD19" s="1"/>
      <c r="ME19" s="1"/>
      <c r="MF19" s="1"/>
      <c r="MG19" s="1"/>
      <c r="MH19" s="1"/>
      <c r="MI19" s="1"/>
      <c r="MJ19" s="1"/>
      <c r="MK19" s="1"/>
      <c r="ML19" s="1"/>
      <c r="MM19" s="1"/>
      <c r="MN19" s="1"/>
      <c r="MO19" s="1"/>
      <c r="MP19" s="1"/>
      <c r="MQ19" s="1"/>
      <c r="MR19" s="1"/>
      <c r="MS19" s="1"/>
      <c r="MT19" s="1"/>
      <c r="MU19" s="1"/>
      <c r="MV19" s="1"/>
      <c r="MW19" s="1"/>
      <c r="MX19" s="1"/>
      <c r="MY19" s="1"/>
      <c r="MZ19" s="1"/>
      <c r="NA19" s="1"/>
      <c r="NB19" s="1"/>
      <c r="NC19" s="1"/>
      <c r="ND19" s="1"/>
      <c r="NE19" s="1"/>
      <c r="NF19" s="1"/>
      <c r="NG19" s="1"/>
      <c r="NH19" s="1"/>
      <c r="NI19" s="1"/>
      <c r="NJ19" s="1"/>
      <c r="NK19" s="1"/>
      <c r="NL19" s="1"/>
      <c r="NM19" s="1"/>
      <c r="NN19" s="1"/>
      <c r="NO19" s="1"/>
      <c r="NP19" s="1"/>
      <c r="NQ19" s="1"/>
      <c r="NR19" s="1"/>
      <c r="NS19" s="1"/>
      <c r="NT19" s="1"/>
      <c r="NU19" s="1"/>
      <c r="NV19" s="1"/>
      <c r="NW19" s="1"/>
      <c r="NX19" s="1"/>
      <c r="NY19" s="1"/>
      <c r="NZ19" s="1"/>
      <c r="OA19" s="1"/>
      <c r="OB19" s="1"/>
      <c r="OC19" s="1"/>
      <c r="OD19" s="1"/>
      <c r="OE19" s="1"/>
      <c r="OF19" s="1"/>
      <c r="OG19" s="1"/>
      <c r="OH19" s="1"/>
      <c r="OI19" s="1"/>
      <c r="OJ19" s="1"/>
      <c r="OK19" s="1"/>
      <c r="OL19" s="1"/>
      <c r="OM19" s="1"/>
      <c r="ON19" s="1"/>
      <c r="OO19" s="1"/>
      <c r="OP19" s="1"/>
      <c r="OQ19" s="1"/>
      <c r="OR19" s="1"/>
      <c r="OS19" s="1"/>
      <c r="OT19" s="1"/>
      <c r="OU19" s="1"/>
      <c r="OV19" s="1"/>
      <c r="OW19" s="1"/>
      <c r="OX19" s="1"/>
      <c r="OY19" s="1"/>
      <c r="OZ19" s="1"/>
      <c r="PA19" s="1"/>
      <c r="PB19" s="1"/>
      <c r="PC19" s="1"/>
      <c r="PD19" s="1"/>
      <c r="PE19" s="1"/>
      <c r="PF19" s="1"/>
      <c r="PG19" s="1"/>
      <c r="PH19" s="1"/>
      <c r="PI19" s="1"/>
      <c r="PJ19" s="1"/>
      <c r="PK19" s="1"/>
      <c r="PL19" s="1"/>
      <c r="PM19" s="1"/>
      <c r="PN19" s="1"/>
      <c r="PO19" s="1"/>
      <c r="PP19" s="1"/>
      <c r="PQ19" s="1"/>
      <c r="PR19" s="1"/>
      <c r="PS19" s="1"/>
      <c r="PT19" s="1"/>
      <c r="PU19" s="1"/>
      <c r="PV19" s="1"/>
      <c r="PW19" s="1"/>
      <c r="PX19" s="1"/>
      <c r="PY19" s="1"/>
      <c r="PZ19" s="1"/>
      <c r="QA19" s="1"/>
      <c r="QB19" s="1"/>
      <c r="QC19" s="1"/>
      <c r="QD19" s="1"/>
      <c r="QE19" s="1"/>
      <c r="QF19" s="1"/>
      <c r="QG19" s="1"/>
      <c r="QH19" s="1"/>
      <c r="QI19" s="1"/>
      <c r="QJ19" s="1"/>
      <c r="QK19" s="1"/>
      <c r="QL19" s="1"/>
      <c r="QM19" s="1"/>
      <c r="QN19" s="1"/>
      <c r="QO19" s="1"/>
      <c r="QP19" s="1"/>
      <c r="QQ19" s="1"/>
      <c r="QR19" s="1"/>
      <c r="QS19" s="1"/>
      <c r="QT19" s="1"/>
      <c r="QU19" s="1"/>
      <c r="QV19" s="1"/>
      <c r="QW19" s="1"/>
      <c r="QX19" s="1"/>
      <c r="QY19" s="1"/>
      <c r="QZ19" s="1"/>
      <c r="RA19" s="1"/>
      <c r="RB19" s="1"/>
      <c r="RC19" s="1"/>
      <c r="RD19" s="1"/>
      <c r="RE19" s="1"/>
      <c r="RF19" s="1"/>
      <c r="RG19" s="1"/>
      <c r="RH19" s="1"/>
      <c r="RI19" s="1"/>
      <c r="RJ19" s="1"/>
      <c r="RK19" s="1"/>
      <c r="RL19" s="1"/>
      <c r="RM19" s="1"/>
      <c r="RN19" s="1"/>
      <c r="RO19" s="1"/>
      <c r="RP19" s="2" t="str">
        <f t="array" aca="1" ref="RP19" ca="1">IF(ROW(A14)&gt;SUMPRODUCT(1/COUNTIF(colcat,colcat)),"",INDEX(colcat,MIN(IF(COUNTIF(RP18:RP18,colcat)=0,ROW(colcat)-5))))</f>
        <v/>
      </c>
      <c r="RQ19" s="1"/>
      <c r="RR19" s="1"/>
      <c r="RS19" s="1"/>
      <c r="RT19" s="1"/>
      <c r="RU19" s="1"/>
      <c r="RV19" s="1"/>
      <c r="RW19" s="1"/>
      <c r="RX19" s="1"/>
      <c r="RY19" s="1"/>
      <c r="RZ19" s="1"/>
      <c r="SA19" s="1"/>
      <c r="SB19" s="1"/>
      <c r="SC19" s="1"/>
      <c r="SD19" s="1"/>
      <c r="SE19" s="1"/>
      <c r="SF19" s="1"/>
      <c r="SG19" s="1"/>
      <c r="SH19" s="1"/>
      <c r="SI19" s="1"/>
      <c r="SJ19" s="1"/>
      <c r="SK19" s="1"/>
      <c r="SL19" s="1"/>
      <c r="SM19" s="1"/>
      <c r="SN19" s="1"/>
      <c r="SO19" s="1"/>
      <c r="SP19" s="1"/>
      <c r="SQ19" s="1"/>
      <c r="SR19" s="1"/>
      <c r="SS19" s="1"/>
      <c r="ST19" s="1"/>
      <c r="SU19" s="1"/>
      <c r="SV19" s="1"/>
      <c r="SW19" s="1"/>
      <c r="SX19" s="1"/>
      <c r="SY19" s="1"/>
      <c r="SZ19" s="1"/>
      <c r="TA19" s="1"/>
      <c r="TB19" s="1"/>
      <c r="TC19" s="1"/>
      <c r="TD19" s="1"/>
      <c r="TE19" s="1"/>
      <c r="TF19" s="1"/>
      <c r="TG19" s="1"/>
      <c r="TH19" s="1"/>
      <c r="TI19" s="1"/>
      <c r="TJ19" s="1"/>
      <c r="TK19" s="1"/>
      <c r="TL19" s="1"/>
      <c r="TM19" s="1"/>
      <c r="TN19" s="1"/>
      <c r="TO19" s="1"/>
      <c r="TP19" s="1"/>
      <c r="TQ19" s="1"/>
      <c r="TR19" s="1"/>
      <c r="TS19" s="1"/>
      <c r="TT19" s="1"/>
      <c r="TU19" s="1"/>
      <c r="TV19" s="1"/>
      <c r="TW19" s="1"/>
      <c r="TX19" s="1"/>
      <c r="TY19" s="1"/>
      <c r="TZ19" s="1"/>
      <c r="UA19" s="1"/>
      <c r="UB19" s="1"/>
      <c r="UC19" s="1"/>
      <c r="UD19" s="1"/>
      <c r="UE19" s="1"/>
      <c r="UF19" s="1"/>
      <c r="UG19" s="1"/>
      <c r="UH19" s="1"/>
      <c r="UI19" s="1"/>
      <c r="UJ19" s="1"/>
      <c r="UK19" s="1"/>
      <c r="UL19" s="1"/>
      <c r="UM19" s="1"/>
      <c r="UN19" s="1"/>
      <c r="UO19" s="1"/>
      <c r="UP19" s="1"/>
      <c r="UQ19" s="1"/>
      <c r="UR19" s="1"/>
      <c r="US19" s="1"/>
      <c r="UT19" s="1"/>
      <c r="UU19" s="1"/>
      <c r="UV19" s="1"/>
      <c r="UW19" s="1"/>
      <c r="UX19" s="1"/>
      <c r="UY19" s="1"/>
      <c r="UZ19" s="1"/>
      <c r="VA19" s="1"/>
      <c r="VB19" s="1"/>
      <c r="VC19" s="1"/>
      <c r="VD19" s="1"/>
      <c r="VE19" s="1"/>
      <c r="VF19" s="1"/>
      <c r="VG19" s="1"/>
      <c r="VH19" s="1"/>
      <c r="VI19" s="1"/>
      <c r="VJ19" s="1"/>
      <c r="VK19" s="1"/>
      <c r="VL19" s="1"/>
      <c r="VM19" s="1"/>
      <c r="VN19" s="1"/>
      <c r="VO19" s="1"/>
      <c r="VP19" s="1"/>
      <c r="VQ19" s="1"/>
      <c r="VR19" s="1"/>
      <c r="VS19" s="1"/>
      <c r="VT19" s="1"/>
      <c r="VU19" s="1"/>
      <c r="VV19" s="1"/>
      <c r="VW19" s="1"/>
      <c r="VX19" s="1"/>
      <c r="VY19" s="1"/>
      <c r="VZ19" s="1"/>
      <c r="WA19" s="1"/>
      <c r="WB19" s="1"/>
      <c r="WC19" s="1"/>
      <c r="WD19" s="1"/>
      <c r="WE19" s="1"/>
      <c r="WF19" s="1"/>
      <c r="WG19" s="1"/>
      <c r="WH19" s="1"/>
      <c r="WI19" s="1"/>
      <c r="WJ19" s="1"/>
      <c r="WK19" s="1"/>
      <c r="WL19" s="1"/>
      <c r="WM19" s="1"/>
      <c r="WN19" s="1"/>
      <c r="WO19" s="1"/>
      <c r="WP19" s="1"/>
      <c r="WQ19" s="1"/>
      <c r="WR19" s="1"/>
      <c r="WS19" s="1"/>
      <c r="WT19" s="1"/>
      <c r="WU19" s="1"/>
      <c r="WV19" s="1"/>
      <c r="WW19" s="1"/>
      <c r="WX19" s="1"/>
      <c r="WY19" s="1"/>
      <c r="WZ19" s="1"/>
      <c r="XA19" s="1"/>
      <c r="XB19" s="1"/>
      <c r="XC19" s="1"/>
      <c r="XD19" s="1"/>
      <c r="XE19" s="1"/>
      <c r="XF19" s="1"/>
      <c r="XG19" s="1"/>
      <c r="XH19" s="1"/>
      <c r="XI19" s="1"/>
      <c r="XJ19" s="1"/>
      <c r="XK19" s="1"/>
      <c r="XL19" s="1"/>
      <c r="XM19" s="1"/>
      <c r="XN19" s="1"/>
      <c r="XO19" s="1"/>
      <c r="XP19" s="1"/>
      <c r="XQ19" s="1"/>
      <c r="XR19" s="1"/>
      <c r="XS19" s="1"/>
      <c r="XT19" s="1"/>
      <c r="XU19" s="1"/>
      <c r="XV19" s="1"/>
      <c r="XW19" s="1"/>
      <c r="XX19" s="1"/>
      <c r="XY19" s="1"/>
      <c r="XZ19" s="1"/>
      <c r="YA19" s="1"/>
      <c r="YB19" s="1"/>
      <c r="YC19" s="1"/>
      <c r="YD19" s="1"/>
      <c r="YE19" s="1"/>
      <c r="YF19" s="1"/>
      <c r="YG19" s="1"/>
      <c r="YH19" s="1"/>
      <c r="YI19" s="1"/>
      <c r="YJ19" s="1"/>
      <c r="YK19" s="1"/>
      <c r="YL19" s="1"/>
      <c r="YM19" s="1"/>
      <c r="YN19" s="1"/>
      <c r="YO19" s="1"/>
      <c r="YP19" s="1"/>
      <c r="YQ19" s="1"/>
      <c r="YR19" s="1"/>
      <c r="YS19" s="1"/>
      <c r="YT19" s="1"/>
      <c r="YU19" s="1"/>
      <c r="YV19" s="1"/>
      <c r="YW19" s="1"/>
      <c r="YX19" s="1"/>
      <c r="YY19" s="1"/>
      <c r="YZ19" s="1"/>
      <c r="ZA19" s="1"/>
      <c r="ZB19" s="1"/>
      <c r="ZC19" s="1"/>
      <c r="ZD19" s="1"/>
      <c r="ZE19" s="1"/>
      <c r="ZF19" s="1"/>
      <c r="ZG19" s="1"/>
      <c r="ZH19" s="1"/>
      <c r="ZI19" s="1"/>
      <c r="ZJ19" s="1"/>
      <c r="ZK19" s="1"/>
      <c r="ZL19" s="1"/>
      <c r="ZM19" s="1"/>
      <c r="ZN19" s="1"/>
      <c r="ZO19" s="1"/>
      <c r="ZP19" s="1"/>
      <c r="ZQ19" s="1"/>
      <c r="ZR19" s="1"/>
      <c r="ZS19" s="1"/>
      <c r="ZT19" s="1"/>
      <c r="ZU19" s="1"/>
      <c r="ZV19" s="1"/>
      <c r="ZW19" s="1"/>
      <c r="ZX19" s="1"/>
      <c r="ZY19" s="1"/>
      <c r="ZZ19" s="1"/>
      <c r="AAA19" s="1"/>
      <c r="AAB19" s="1"/>
      <c r="AAC19" s="1"/>
      <c r="AAD19" s="1"/>
      <c r="AAE19" s="1"/>
      <c r="AAF19" s="1"/>
      <c r="AAG19" s="1"/>
      <c r="AAH19" s="1"/>
      <c r="AAI19" s="1"/>
      <c r="AAJ19" s="1"/>
      <c r="AAK19" s="1"/>
      <c r="AAL19" s="1"/>
      <c r="AAM19" s="1"/>
      <c r="AAN19" s="1"/>
      <c r="AAO19" s="1"/>
      <c r="AAP19" s="1"/>
      <c r="AAQ19" s="1"/>
      <c r="AAR19" s="1"/>
      <c r="AAS19" s="1"/>
      <c r="AAT19" s="1"/>
      <c r="AAU19" s="1"/>
      <c r="AAV19" s="1"/>
      <c r="AAW19" s="1"/>
      <c r="AAX19" s="1"/>
      <c r="AAY19" s="1"/>
      <c r="AAZ19" s="1"/>
      <c r="ABA19" s="1"/>
      <c r="ABB19" s="1"/>
      <c r="ABC19" s="1"/>
      <c r="ABD19" s="1"/>
      <c r="ABE19" s="1"/>
      <c r="ABF19" s="1"/>
      <c r="ABG19" s="1"/>
      <c r="ABH19" s="1"/>
      <c r="ABI19" s="1"/>
      <c r="ABJ19" s="1"/>
      <c r="ABK19" s="1"/>
      <c r="ABL19" s="1"/>
      <c r="ABM19" s="1"/>
      <c r="ABN19" s="1"/>
      <c r="ABO19" s="1"/>
      <c r="ABP19" s="1"/>
      <c r="ABQ19" s="1"/>
      <c r="ABR19" s="1"/>
      <c r="ABS19" s="1"/>
      <c r="ABT19" s="1"/>
      <c r="ABU19" s="1"/>
      <c r="ABV19" s="1"/>
      <c r="ABW19" s="1"/>
      <c r="ABX19" s="1"/>
      <c r="ABY19" s="1"/>
      <c r="ABZ19" s="1"/>
      <c r="ACA19" s="1"/>
      <c r="ACB19" s="1"/>
      <c r="ACC19" s="1"/>
      <c r="ACD19" s="1"/>
      <c r="ACE19" s="1"/>
      <c r="ACF19" s="1"/>
      <c r="ACG19" s="1"/>
      <c r="ACH19" s="1"/>
      <c r="ACI19" s="1"/>
      <c r="ACJ19" s="1"/>
      <c r="ACK19" s="1"/>
      <c r="ACL19" s="1"/>
      <c r="ACM19" s="1"/>
      <c r="ACN19" s="1"/>
      <c r="ACO19" s="1"/>
      <c r="ACP19" s="1"/>
      <c r="ACQ19" s="1"/>
      <c r="ACR19" s="1"/>
      <c r="ACS19" s="1"/>
      <c r="ACT19" s="1"/>
      <c r="ACU19" s="1"/>
      <c r="ACV19" s="1"/>
      <c r="ACW19" s="1"/>
      <c r="ACX19" s="1"/>
      <c r="ACY19" s="1"/>
      <c r="ACZ19" s="1"/>
      <c r="ADA19" s="1"/>
      <c r="ADB19" s="1"/>
      <c r="ADC19" s="1"/>
      <c r="ADD19" s="1"/>
      <c r="ADE19" s="1"/>
      <c r="ADF19" s="1"/>
      <c r="ADG19" s="1"/>
      <c r="ADH19" s="1"/>
      <c r="ADI19" s="1"/>
      <c r="ADJ19" s="1"/>
      <c r="ADK19" s="1"/>
      <c r="ADL19" s="1"/>
      <c r="ADM19" s="1"/>
      <c r="ADN19" s="1"/>
      <c r="ADO19" s="1"/>
      <c r="ADP19" s="1"/>
      <c r="ADQ19" s="1"/>
      <c r="ADR19" s="1"/>
      <c r="ADS19" s="1"/>
      <c r="ADT19" s="1"/>
      <c r="ADU19" s="1"/>
      <c r="ADV19" s="1"/>
      <c r="ADW19" s="1"/>
      <c r="ADX19" s="1"/>
      <c r="ADY19" s="1"/>
      <c r="ADZ19" s="1"/>
      <c r="AEA19" s="1"/>
      <c r="AEB19" s="1"/>
      <c r="AEC19" s="1"/>
      <c r="AED19" s="1"/>
      <c r="AEE19" s="1"/>
      <c r="AEF19" s="1"/>
      <c r="AEG19" s="1"/>
      <c r="AEH19" s="1"/>
      <c r="AEI19" s="1"/>
      <c r="AEJ19" s="1"/>
      <c r="AEK19" s="1"/>
      <c r="AEL19" s="1"/>
      <c r="AEM19" s="1"/>
      <c r="AEN19" s="1"/>
      <c r="AEO19" s="1"/>
      <c r="AEP19" s="1"/>
      <c r="AEQ19" s="1"/>
      <c r="AER19" s="1"/>
      <c r="AES19" s="1"/>
      <c r="AET19" s="1"/>
      <c r="AEU19" s="1"/>
      <c r="AEV19" s="1"/>
      <c r="AEW19" s="1"/>
      <c r="AEX19" s="1"/>
      <c r="AEY19" s="1"/>
      <c r="AEZ19" s="1"/>
      <c r="AFA19" s="1"/>
      <c r="AFB19" s="1"/>
      <c r="AFC19" s="1"/>
      <c r="AFD19" s="1"/>
      <c r="AFE19" s="1"/>
      <c r="AFF19" s="1"/>
      <c r="AFG19" s="1"/>
      <c r="AFH19" s="1"/>
      <c r="AFI19" s="1"/>
      <c r="AFJ19" s="1"/>
      <c r="AFK19" s="1"/>
      <c r="AFL19" s="1"/>
      <c r="AFM19" s="1"/>
      <c r="AFN19" s="1"/>
      <c r="AFO19" s="1"/>
      <c r="AFP19" s="1"/>
      <c r="AFQ19" s="1"/>
      <c r="AFR19" s="1"/>
      <c r="AFS19" s="1"/>
      <c r="AFT19" s="1"/>
      <c r="AFU19" s="1"/>
      <c r="AFV19" s="1"/>
      <c r="AFW19" s="1"/>
      <c r="AFX19" s="1"/>
      <c r="AFY19" s="1"/>
      <c r="AFZ19" s="1"/>
      <c r="AGA19" s="1"/>
      <c r="AGB19" s="1"/>
      <c r="AGC19" s="1"/>
      <c r="AGD19" s="1"/>
      <c r="AGE19" s="1"/>
      <c r="AGF19" s="1"/>
      <c r="AGG19" s="1"/>
      <c r="AGH19" s="1"/>
      <c r="AGI19" s="1"/>
      <c r="AGJ19" s="1"/>
      <c r="AGK19" s="1"/>
      <c r="AGL19" s="1"/>
      <c r="AGM19" s="1"/>
      <c r="AGN19" s="1"/>
      <c r="AGO19" s="1"/>
      <c r="AGP19" s="1"/>
      <c r="AGQ19" s="1"/>
      <c r="AGR19" s="1"/>
      <c r="AGS19" s="1"/>
      <c r="AGT19" s="1"/>
      <c r="AGU19" s="1"/>
      <c r="AGV19" s="1"/>
      <c r="AGW19" s="1"/>
      <c r="AGX19" s="1"/>
      <c r="AGY19" s="1"/>
      <c r="AGZ19" s="1"/>
      <c r="AHA19" s="1"/>
      <c r="AHB19" s="1"/>
      <c r="AHC19" s="1"/>
      <c r="AHD19" s="1"/>
      <c r="AHE19" s="1"/>
      <c r="AHF19" s="1"/>
      <c r="AHG19" s="1"/>
      <c r="AHH19" s="1"/>
      <c r="AHI19" s="1"/>
      <c r="AHJ19" s="1"/>
      <c r="AHK19" s="1"/>
      <c r="AHL19" s="1"/>
      <c r="AHM19" s="1"/>
      <c r="AHN19" s="1"/>
      <c r="AHO19" s="1"/>
      <c r="AHP19" s="1"/>
      <c r="AHQ19" s="1"/>
      <c r="AHR19" s="1"/>
      <c r="AHS19" s="1"/>
      <c r="AHT19" s="1"/>
      <c r="AHU19" s="1"/>
      <c r="AHV19" s="1"/>
      <c r="AHW19" s="1"/>
      <c r="AHX19" s="1"/>
      <c r="AHY19" s="1"/>
      <c r="AHZ19" s="1"/>
      <c r="AIA19" s="1"/>
      <c r="AIB19" s="1"/>
      <c r="AIC19" s="1"/>
      <c r="AID19" s="1"/>
      <c r="AIE19" s="1"/>
      <c r="AIF19" s="1"/>
      <c r="AIG19" s="1"/>
      <c r="AIH19" s="1"/>
      <c r="AII19" s="1"/>
      <c r="AIJ19" s="1"/>
      <c r="AIK19" s="1"/>
      <c r="AIL19" s="1"/>
      <c r="AIM19" s="1"/>
      <c r="AIN19" s="1"/>
      <c r="AIO19" s="1"/>
      <c r="AIP19" s="1"/>
      <c r="AIQ19" s="1"/>
      <c r="AIR19" s="1"/>
      <c r="AIS19" s="1"/>
      <c r="AIT19" s="1"/>
      <c r="AIU19" s="1"/>
      <c r="AIV19" s="1"/>
      <c r="AIW19" s="1"/>
      <c r="AIX19" s="1"/>
      <c r="AIY19" s="1"/>
      <c r="AIZ19" s="1"/>
      <c r="AJA19" s="1"/>
      <c r="AJB19" s="1"/>
      <c r="AJC19" s="1"/>
      <c r="AJD19" s="1"/>
      <c r="AJE19" s="1"/>
      <c r="AJF19" s="1"/>
      <c r="AJG19" s="1"/>
      <c r="AJH19" s="1"/>
      <c r="AJI19" s="1"/>
      <c r="AJJ19" s="1"/>
      <c r="AJK19" s="1"/>
      <c r="AJL19" s="1"/>
      <c r="AJM19" s="1"/>
      <c r="AJN19" s="1"/>
      <c r="AJO19" s="1"/>
      <c r="AJP19" s="1"/>
      <c r="AJQ19" s="1"/>
      <c r="AJR19" s="1"/>
      <c r="AJS19" s="1"/>
      <c r="AJT19" s="1"/>
      <c r="AJU19" s="1"/>
      <c r="AJV19" s="1"/>
      <c r="AJW19" s="1"/>
      <c r="AJX19" s="1"/>
      <c r="AJY19" s="1"/>
      <c r="AJZ19" s="1"/>
      <c r="AKA19" s="1"/>
      <c r="AKB19" s="1"/>
      <c r="AKC19" s="1"/>
      <c r="AKD19" s="1"/>
      <c r="AKE19" s="1"/>
      <c r="AKF19" s="1"/>
      <c r="AKG19" s="1"/>
      <c r="AKH19" s="1"/>
      <c r="AKI19" s="1"/>
      <c r="AKJ19" s="1"/>
      <c r="AKK19" s="1"/>
      <c r="AKL19" s="1"/>
      <c r="AKM19" s="1"/>
      <c r="AKN19" s="1"/>
      <c r="AKO19" s="1"/>
      <c r="AKP19" s="1"/>
      <c r="AKQ19" s="1"/>
      <c r="AKR19" s="1"/>
      <c r="AKS19" s="1"/>
      <c r="AKT19" s="1"/>
      <c r="AKU19" s="1"/>
      <c r="AKV19" s="1"/>
      <c r="AKW19" s="1"/>
      <c r="AKX19" s="1"/>
      <c r="AKY19" s="1"/>
      <c r="AKZ19" s="1"/>
      <c r="ALA19" s="1"/>
      <c r="ALB19" s="1"/>
      <c r="ALC19" s="1"/>
      <c r="ALD19" s="1"/>
      <c r="ALE19" s="1"/>
      <c r="ALF19" s="1"/>
      <c r="ALG19" s="1"/>
      <c r="ALH19" s="1"/>
      <c r="ALI19" s="1"/>
      <c r="ALJ19" s="1"/>
      <c r="ALK19" s="1"/>
      <c r="ALL19" s="1"/>
      <c r="ALM19" s="1"/>
      <c r="ALN19" s="1"/>
      <c r="ALO19" s="1"/>
      <c r="ALP19" s="1"/>
      <c r="ALQ19" s="1"/>
      <c r="ALR19" s="1"/>
      <c r="ALS19" s="1"/>
      <c r="ALT19" s="1"/>
      <c r="ALU19" s="1"/>
      <c r="ALV19" s="1"/>
      <c r="ALW19" s="1"/>
      <c r="ALX19" s="1"/>
      <c r="ALY19" s="1"/>
      <c r="ALZ19" s="1"/>
      <c r="AMA19" s="1"/>
      <c r="AMB19" s="1"/>
      <c r="AMC19" s="1"/>
      <c r="AMD19" s="1"/>
      <c r="AME19" s="1"/>
      <c r="AMF19" s="1"/>
      <c r="AMG19" s="1"/>
      <c r="AMH19" s="1"/>
      <c r="AMI19" s="1"/>
      <c r="AMJ19" s="1"/>
      <c r="AMK19" s="1"/>
      <c r="AML19" s="1"/>
      <c r="AMM19" s="1"/>
      <c r="AMN19" s="1"/>
      <c r="AMO19" s="1"/>
      <c r="AMP19" s="1"/>
      <c r="AMQ19" s="1"/>
      <c r="AMR19" s="1"/>
      <c r="AMS19" s="1"/>
      <c r="AMT19" s="1"/>
      <c r="AMU19" s="1"/>
      <c r="AMV19" s="1"/>
      <c r="AMW19" s="1"/>
      <c r="AMX19" s="1"/>
      <c r="AMY19" s="1"/>
      <c r="AMZ19" s="1"/>
      <c r="ANA19" s="1"/>
      <c r="ANB19" s="1"/>
      <c r="ANC19" s="1"/>
      <c r="AND19" s="1"/>
      <c r="ANE19" s="1"/>
      <c r="ANF19" s="1"/>
      <c r="ANG19" s="1"/>
      <c r="ANH19" s="1"/>
      <c r="ANI19" s="1"/>
      <c r="ANJ19" s="1"/>
      <c r="ANK19" s="1"/>
      <c r="ANL19" s="1"/>
      <c r="ANM19" s="1"/>
      <c r="ANN19" s="1"/>
      <c r="ANO19" s="1"/>
      <c r="ANP19" s="1"/>
      <c r="ANQ19" s="1"/>
      <c r="ANR19" s="1"/>
      <c r="ANS19" s="1"/>
      <c r="ANT19" s="1"/>
      <c r="ANU19" s="1"/>
      <c r="ANV19" s="1"/>
      <c r="ANW19" s="1"/>
      <c r="ANX19" s="1"/>
      <c r="ANY19" s="1"/>
      <c r="ANZ19" s="1"/>
      <c r="AOA19" s="1"/>
      <c r="AOB19" s="1"/>
      <c r="AOC19" s="1"/>
      <c r="AOD19" s="1"/>
      <c r="AOE19" s="1"/>
      <c r="AOF19" s="1"/>
      <c r="AOG19" s="1"/>
      <c r="AOH19" s="1"/>
      <c r="AOI19" s="1"/>
      <c r="AOJ19" s="1"/>
      <c r="AOK19" s="1"/>
      <c r="AOL19" s="1"/>
      <c r="AOM19" s="1"/>
      <c r="AON19" s="1"/>
      <c r="AOO19" s="1"/>
      <c r="AOP19" s="1"/>
      <c r="AOQ19" s="1"/>
      <c r="AOR19" s="1"/>
      <c r="AOS19" s="1"/>
      <c r="AOT19" s="1"/>
      <c r="AOU19" s="1"/>
      <c r="AOV19" s="1"/>
      <c r="AOW19" s="1"/>
      <c r="AOX19" s="1"/>
      <c r="AOY19" s="1"/>
      <c r="AOZ19" s="1"/>
      <c r="APA19" s="1"/>
      <c r="APB19" s="1"/>
      <c r="APC19" s="1"/>
      <c r="APD19" s="1"/>
      <c r="APE19" s="1"/>
      <c r="APF19" s="1"/>
      <c r="APG19" s="1"/>
      <c r="APH19" s="1"/>
      <c r="API19" s="1"/>
      <c r="APJ19" s="1"/>
      <c r="APK19" s="1"/>
      <c r="APL19" s="1"/>
      <c r="APM19" s="1"/>
      <c r="APN19" s="1"/>
      <c r="APO19" s="1"/>
      <c r="APP19" s="1"/>
      <c r="APQ19" s="1"/>
      <c r="APR19" s="1"/>
      <c r="APS19" s="1"/>
      <c r="APT19" s="1"/>
      <c r="APU19" s="1"/>
      <c r="APV19" s="1"/>
      <c r="APW19" s="1"/>
      <c r="APX19" s="1"/>
      <c r="APY19" s="1"/>
      <c r="APZ19" s="1"/>
      <c r="AQA19" s="1"/>
      <c r="AQB19" s="1"/>
      <c r="AQC19" s="1"/>
      <c r="AQD19" s="1"/>
      <c r="AQE19" s="1"/>
      <c r="AQF19" s="1"/>
      <c r="AQG19" s="1"/>
      <c r="AQH19" s="1"/>
      <c r="AQI19" s="1"/>
      <c r="AQJ19" s="1"/>
      <c r="AQK19" s="1"/>
      <c r="AQL19" s="1"/>
      <c r="AQM19" s="1"/>
      <c r="AQN19" s="1"/>
      <c r="AQO19" s="1"/>
      <c r="AQP19" s="1"/>
      <c r="AQQ19" s="1"/>
      <c r="AQR19" s="1"/>
      <c r="AQS19" s="1"/>
      <c r="AQT19" s="1"/>
      <c r="AQU19" s="1"/>
      <c r="AQV19" s="1"/>
      <c r="AQW19" s="1"/>
      <c r="AQX19" s="1"/>
      <c r="AQY19" s="1"/>
      <c r="AQZ19" s="1"/>
      <c r="ARA19" s="1"/>
      <c r="ARB19" s="1"/>
      <c r="ARC19" s="1"/>
      <c r="ARD19" s="1"/>
      <c r="ARE19" s="1"/>
      <c r="ARF19" s="1"/>
      <c r="ARG19" s="1"/>
      <c r="ARH19" s="1"/>
      <c r="ARI19" s="1"/>
      <c r="ARJ19" s="1"/>
      <c r="ARK19" s="1"/>
      <c r="ARL19" s="1"/>
      <c r="ARM19" s="1"/>
      <c r="ARN19" s="1"/>
      <c r="ARO19" s="1"/>
      <c r="ARP19" s="1"/>
      <c r="ARQ19" s="1"/>
      <c r="ARR19" s="1"/>
      <c r="ARS19" s="1"/>
      <c r="ART19" s="1"/>
      <c r="ARU19" s="1"/>
      <c r="ARV19" s="1"/>
      <c r="ARW19" s="1"/>
      <c r="ARX19" s="1"/>
      <c r="ARY19" s="1"/>
      <c r="ARZ19" s="1"/>
      <c r="ASA19" s="1"/>
      <c r="ASB19" s="1"/>
      <c r="ASC19" s="1"/>
      <c r="ASD19" s="1"/>
      <c r="ASE19" s="1"/>
      <c r="ASF19" s="1"/>
      <c r="ASG19" s="1"/>
      <c r="ASH19" s="1"/>
      <c r="ASI19" s="1"/>
      <c r="ASJ19" s="1"/>
      <c r="ASK19" s="1"/>
      <c r="ASL19" s="1"/>
      <c r="ASM19" s="1"/>
      <c r="ASN19" s="1"/>
      <c r="ASO19" s="1"/>
      <c r="ASP19" s="1"/>
      <c r="ASQ19" s="1"/>
      <c r="ASR19" s="1"/>
      <c r="ASS19" s="1"/>
      <c r="AST19" s="1"/>
      <c r="ASU19" s="1"/>
      <c r="ASV19" s="1"/>
      <c r="ASW19" s="1"/>
      <c r="ASX19" s="1"/>
      <c r="ASY19" s="1"/>
      <c r="ASZ19" s="1"/>
      <c r="ATA19" s="1"/>
      <c r="ATB19" s="1"/>
      <c r="ATC19" s="1"/>
      <c r="ATD19" s="1"/>
      <c r="ATE19" s="1"/>
      <c r="ATF19" s="1"/>
      <c r="ATG19" s="1"/>
      <c r="ATH19" s="1"/>
      <c r="ATI19" s="1"/>
      <c r="ATJ19" s="1"/>
      <c r="ATK19" s="1"/>
      <c r="ATL19" s="1"/>
      <c r="ATM19" s="1"/>
      <c r="ATN19" s="1"/>
      <c r="ATO19" s="1"/>
      <c r="ATP19" s="1"/>
      <c r="ATQ19" s="1"/>
      <c r="ATR19" s="1"/>
      <c r="ATS19" s="1"/>
      <c r="ATT19" s="1"/>
      <c r="ATU19" s="1"/>
      <c r="ATV19" s="1"/>
      <c r="ATW19" s="1"/>
      <c r="ATX19" s="1"/>
      <c r="ATY19" s="1"/>
      <c r="ATZ19" s="1"/>
      <c r="AUA19" s="1"/>
      <c r="AUB19" s="1"/>
      <c r="AUC19" s="1"/>
      <c r="AUD19" s="1"/>
      <c r="AUE19" s="1"/>
      <c r="AUF19" s="1"/>
      <c r="AUG19" s="1"/>
      <c r="AUH19" s="1"/>
      <c r="AUI19" s="1"/>
      <c r="AUJ19" s="1"/>
      <c r="AUK19" s="1"/>
      <c r="AUL19" s="1"/>
      <c r="AUM19" s="1"/>
      <c r="AUN19" s="1"/>
      <c r="AUO19" s="1"/>
      <c r="AUP19" s="1"/>
      <c r="AUQ19" s="1"/>
      <c r="AUR19" s="1"/>
      <c r="AUS19" s="1"/>
      <c r="AUT19" s="1"/>
      <c r="AUU19" s="1"/>
      <c r="AUV19" s="1"/>
      <c r="AUW19" s="1"/>
      <c r="AUX19" s="1"/>
      <c r="AUY19" s="1"/>
      <c r="AUZ19" s="1"/>
      <c r="AVA19" s="1"/>
      <c r="AVB19" s="1"/>
      <c r="AVC19" s="1"/>
      <c r="AVD19" s="1"/>
      <c r="AVE19" s="1"/>
      <c r="AVF19" s="1"/>
      <c r="AVG19" s="1"/>
      <c r="AVH19" s="1"/>
      <c r="AVI19" s="1"/>
      <c r="AVJ19" s="1"/>
      <c r="AVK19" s="1"/>
      <c r="AVL19" s="1"/>
      <c r="AVM19" s="1"/>
      <c r="AVN19" s="1"/>
      <c r="AVO19" s="1"/>
      <c r="AVP19" s="1"/>
      <c r="AVQ19" s="1"/>
      <c r="AVR19" s="1"/>
      <c r="AVS19" s="1"/>
      <c r="AVT19" s="1"/>
      <c r="AVU19" s="1"/>
      <c r="AVV19" s="1"/>
      <c r="AVW19" s="1"/>
      <c r="AVX19" s="1"/>
      <c r="AVY19" s="1"/>
      <c r="AVZ19" s="1"/>
      <c r="AWA19" s="1"/>
      <c r="AWB19" s="1"/>
      <c r="AWC19" s="1"/>
      <c r="AWD19" s="1"/>
      <c r="AWE19" s="1"/>
      <c r="AWF19" s="1"/>
      <c r="AWG19" s="1"/>
      <c r="AWH19" s="1"/>
      <c r="AWI19" s="1"/>
      <c r="AWJ19" s="1"/>
      <c r="AWK19" s="1"/>
      <c r="AWL19" s="1"/>
      <c r="AWM19" s="1"/>
      <c r="AWN19" s="1"/>
      <c r="AWO19" s="1"/>
      <c r="AWP19" s="1"/>
      <c r="AWQ19" s="1"/>
      <c r="AWR19" s="1"/>
      <c r="AWS19" s="1"/>
      <c r="AWT19" s="1"/>
      <c r="AWU19" s="1"/>
      <c r="AWV19" s="1"/>
      <c r="AWW19" s="1"/>
      <c r="AWX19" s="1"/>
      <c r="AWY19" s="1"/>
      <c r="AWZ19" s="1"/>
      <c r="AXA19" s="1"/>
      <c r="AXB19" s="1"/>
      <c r="AXC19" s="1"/>
      <c r="AXD19" s="1"/>
      <c r="AXE19" s="1"/>
      <c r="AXF19" s="1"/>
      <c r="AXG19" s="1"/>
      <c r="AXH19" s="1"/>
      <c r="AXI19" s="1"/>
      <c r="AXJ19" s="1"/>
      <c r="AXK19" s="1"/>
      <c r="AXL19" s="1"/>
      <c r="AXM19" s="1"/>
      <c r="AXN19" s="1"/>
      <c r="AXO19" s="1"/>
      <c r="AXP19" s="1"/>
      <c r="AXQ19" s="1"/>
      <c r="AXR19" s="1"/>
      <c r="AXS19" s="1"/>
      <c r="AXT19" s="1"/>
      <c r="AXU19" s="1"/>
      <c r="AXV19" s="1"/>
      <c r="AXW19" s="1"/>
      <c r="AXX19" s="1"/>
      <c r="AXY19" s="1"/>
      <c r="AXZ19" s="1"/>
      <c r="AYA19" s="1"/>
      <c r="AYB19" s="1"/>
      <c r="AYC19" s="1"/>
      <c r="AYD19" s="1"/>
      <c r="AYE19" s="1"/>
      <c r="AYF19" s="1"/>
      <c r="AYG19" s="1"/>
      <c r="AYH19" s="1"/>
      <c r="AYI19" s="1"/>
      <c r="AYJ19" s="1"/>
      <c r="AYK19" s="1"/>
      <c r="AYL19" s="1"/>
      <c r="AYM19" s="1"/>
      <c r="AYN19" s="1"/>
      <c r="AYO19" s="1"/>
      <c r="AYP19" s="1"/>
      <c r="AYQ19" s="1"/>
      <c r="AYR19" s="1"/>
      <c r="AYS19" s="1"/>
      <c r="AYT19" s="1"/>
      <c r="AYU19" s="1"/>
      <c r="AYV19" s="1"/>
      <c r="AYW19" s="1"/>
      <c r="AYX19" s="1"/>
      <c r="AYY19" s="1"/>
      <c r="AYZ19" s="1"/>
      <c r="AZA19" s="1"/>
      <c r="AZB19" s="1"/>
      <c r="AZC19" s="1"/>
      <c r="AZD19" s="1"/>
      <c r="AZE19" s="1"/>
      <c r="AZF19" s="1"/>
      <c r="AZG19" s="1"/>
      <c r="AZH19" s="1"/>
      <c r="AZI19" s="1"/>
      <c r="AZJ19" s="1"/>
      <c r="AZK19" s="1"/>
      <c r="AZL19" s="1"/>
      <c r="AZM19" s="1"/>
      <c r="AZN19" s="1"/>
      <c r="AZO19" s="1"/>
      <c r="AZP19" s="1"/>
      <c r="AZQ19" s="1"/>
      <c r="AZR19" s="1"/>
      <c r="AZS19" s="1"/>
      <c r="AZT19" s="1"/>
      <c r="AZU19" s="1"/>
      <c r="AZV19" s="1"/>
      <c r="AZW19" s="1"/>
      <c r="AZX19" s="1"/>
      <c r="AZY19" s="1"/>
      <c r="AZZ19" s="1"/>
      <c r="BAA19" s="1"/>
      <c r="BAB19" s="1"/>
      <c r="BAC19" s="1"/>
      <c r="BAD19" s="1"/>
      <c r="BAE19" s="1"/>
      <c r="BAF19" s="1"/>
      <c r="BAG19" s="1"/>
      <c r="BAH19" s="1"/>
      <c r="BAI19" s="1"/>
      <c r="BAJ19" s="1"/>
      <c r="BAK19" s="1"/>
      <c r="BAL19" s="1"/>
      <c r="BAM19" s="1"/>
      <c r="BAN19" s="1"/>
      <c r="BAO19" s="1"/>
      <c r="BAP19" s="1"/>
      <c r="BAQ19" s="1"/>
      <c r="BAR19" s="1"/>
      <c r="BAS19" s="1"/>
      <c r="BAT19" s="1"/>
      <c r="BAU19" s="1"/>
      <c r="BAV19" s="1"/>
      <c r="BAW19" s="1"/>
      <c r="BAX19" s="1"/>
      <c r="BAY19" s="1"/>
      <c r="BAZ19" s="1"/>
      <c r="BBA19" s="1"/>
      <c r="BBB19" s="1"/>
      <c r="BBC19" s="1"/>
      <c r="BBD19" s="1"/>
      <c r="BBE19" s="1"/>
      <c r="BBF19" s="1"/>
      <c r="BBG19" s="1"/>
      <c r="BBH19" s="1"/>
      <c r="BBI19" s="1"/>
      <c r="BBJ19" s="1"/>
      <c r="BBK19" s="1"/>
      <c r="BBL19" s="1"/>
      <c r="BBM19" s="1"/>
      <c r="BBN19" s="1"/>
      <c r="BBO19" s="1"/>
      <c r="BBP19" s="1"/>
      <c r="BBQ19" s="1"/>
      <c r="BBR19" s="1"/>
      <c r="BBS19" s="1"/>
      <c r="BBT19" s="1"/>
      <c r="BBU19" s="1"/>
      <c r="BBV19" s="1"/>
      <c r="BBW19" s="1"/>
      <c r="BBX19" s="1"/>
      <c r="BBY19" s="1"/>
      <c r="BBZ19" s="1"/>
      <c r="BCA19" s="1"/>
      <c r="BCB19" s="1"/>
      <c r="BCC19" s="1"/>
      <c r="BCD19" s="1"/>
      <c r="BCE19" s="1"/>
      <c r="BCF19" s="1"/>
      <c r="BCG19" s="1"/>
      <c r="BCH19" s="1"/>
      <c r="BCI19" s="1"/>
      <c r="BCJ19" s="1"/>
      <c r="BCK19" s="1"/>
      <c r="BCL19" s="1"/>
      <c r="BCM19" s="1"/>
      <c r="BCN19" s="1"/>
      <c r="BCO19" s="1"/>
      <c r="BCP19" s="1"/>
      <c r="BCQ19" s="1"/>
      <c r="BCR19" s="1"/>
      <c r="BCS19" s="1"/>
      <c r="BCT19" s="1"/>
      <c r="BCU19" s="1"/>
      <c r="BCV19" s="1"/>
      <c r="BCW19" s="1"/>
      <c r="BCX19" s="1"/>
      <c r="BCY19" s="1"/>
      <c r="BCZ19" s="1"/>
      <c r="BDA19" s="1"/>
      <c r="BDB19" s="1"/>
      <c r="BDC19" s="1"/>
      <c r="BDD19" s="1"/>
      <c r="BDE19" s="1"/>
      <c r="BDF19" s="1"/>
      <c r="BDG19" s="1"/>
      <c r="BDH19" s="1"/>
      <c r="BDI19" s="1"/>
      <c r="BDJ19" s="1"/>
      <c r="BDK19" s="1"/>
      <c r="BDL19" s="1"/>
      <c r="BDM19" s="1"/>
      <c r="BDN19" s="1"/>
      <c r="BDO19" s="1"/>
      <c r="BDP19" s="1"/>
      <c r="BDQ19" s="1"/>
      <c r="BDR19" s="1"/>
      <c r="BDS19" s="1"/>
      <c r="BDT19" s="1"/>
      <c r="BDU19" s="1"/>
      <c r="BDV19" s="1"/>
      <c r="BDW19" s="1"/>
      <c r="BDX19" s="1"/>
      <c r="BDY19" s="1"/>
      <c r="BDZ19" s="1"/>
      <c r="BEA19" s="1"/>
      <c r="BEB19" s="1"/>
      <c r="BEC19" s="1"/>
      <c r="BED19" s="1"/>
      <c r="BEE19" s="1"/>
      <c r="BEF19" s="1"/>
      <c r="BEG19" s="1"/>
      <c r="BEH19" s="1"/>
      <c r="BEI19" s="1"/>
      <c r="BEJ19" s="1"/>
      <c r="BEK19" s="1"/>
      <c r="BEL19" s="1"/>
      <c r="BEM19" s="1"/>
      <c r="BEN19" s="1"/>
      <c r="BEO19" s="1"/>
      <c r="BEP19" s="1"/>
      <c r="BEQ19" s="1"/>
      <c r="BER19" s="1"/>
      <c r="BES19" s="1"/>
      <c r="BET19" s="1"/>
      <c r="BEU19" s="1"/>
      <c r="BEV19" s="1"/>
      <c r="BEW19" s="1"/>
      <c r="BEX19" s="1"/>
      <c r="BEY19" s="1"/>
      <c r="BEZ19" s="1"/>
      <c r="BFA19" s="1"/>
      <c r="BFB19" s="1"/>
      <c r="BFC19" s="1"/>
      <c r="BFD19" s="1"/>
      <c r="BFE19" s="1"/>
      <c r="BFF19" s="1"/>
      <c r="BFG19" s="1"/>
      <c r="BFH19" s="1"/>
      <c r="BFI19" s="1"/>
      <c r="BFJ19" s="1"/>
      <c r="BFK19" s="1"/>
      <c r="BFL19" s="1"/>
      <c r="BFM19" s="1"/>
      <c r="BFN19" s="1"/>
      <c r="BFO19" s="1"/>
      <c r="BFP19" s="1"/>
      <c r="BFQ19" s="1"/>
      <c r="BFR19" s="1"/>
      <c r="BFS19" s="1"/>
      <c r="BFT19" s="1"/>
      <c r="BFU19" s="1"/>
      <c r="BFV19" s="1"/>
      <c r="BFW19" s="1"/>
      <c r="BFX19" s="1"/>
      <c r="BFY19" s="1"/>
      <c r="BFZ19" s="1"/>
      <c r="BGA19" s="1"/>
      <c r="BGB19" s="1"/>
      <c r="BGC19" s="1"/>
      <c r="BGD19" s="1"/>
      <c r="BGE19" s="1"/>
      <c r="BGF19" s="1"/>
      <c r="BGG19" s="1"/>
      <c r="BGH19" s="1"/>
      <c r="BGI19" s="1"/>
      <c r="BGJ19" s="1"/>
      <c r="BGK19" s="1"/>
      <c r="BGL19" s="1"/>
      <c r="BGM19" s="1"/>
      <c r="BGN19" s="1"/>
      <c r="BGO19" s="1"/>
      <c r="BGP19" s="1"/>
      <c r="BGQ19" s="1"/>
      <c r="BGR19" s="1"/>
      <c r="BGS19" s="1"/>
      <c r="BGT19" s="1"/>
      <c r="BGU19" s="1"/>
      <c r="BGV19" s="1"/>
      <c r="BGW19" s="1"/>
      <c r="BGX19" s="1"/>
      <c r="BGY19" s="1"/>
      <c r="BGZ19" s="1"/>
      <c r="BHA19" s="1"/>
      <c r="BHB19" s="1"/>
      <c r="BHC19" s="1"/>
      <c r="BHD19" s="1"/>
      <c r="BHE19" s="1"/>
      <c r="BHF19" s="1"/>
      <c r="BHG19" s="1"/>
      <c r="BHH19" s="1"/>
      <c r="BHI19" s="1"/>
      <c r="BHJ19" s="1"/>
      <c r="BHK19" s="1"/>
      <c r="BHL19" s="1"/>
      <c r="BHM19" s="1"/>
      <c r="BHN19" s="1"/>
      <c r="BHO19" s="1"/>
      <c r="BHP19" s="1"/>
      <c r="BHQ19" s="1"/>
      <c r="BHR19" s="1"/>
      <c r="BHS19" s="1"/>
      <c r="BHT19" s="1"/>
      <c r="BHU19" s="1"/>
      <c r="BHV19" s="1"/>
      <c r="BHW19" s="1"/>
      <c r="BHX19" s="1"/>
      <c r="BHY19" s="1"/>
      <c r="BHZ19" s="1"/>
      <c r="BIA19" s="1"/>
      <c r="BIB19" s="1"/>
      <c r="BIC19" s="1"/>
      <c r="BID19" s="1"/>
      <c r="BIE19" s="1"/>
      <c r="BIF19" s="1"/>
      <c r="BIG19" s="1"/>
      <c r="BIH19" s="1"/>
      <c r="BII19" s="1"/>
      <c r="BIJ19" s="1"/>
      <c r="BIK19" s="1"/>
      <c r="BIL19" s="1"/>
      <c r="BIM19" s="1"/>
      <c r="BIN19" s="1"/>
      <c r="BIO19" s="1"/>
      <c r="BIP19" s="1"/>
      <c r="BIQ19" s="1"/>
      <c r="BIR19" s="1"/>
      <c r="BIS19" s="1"/>
      <c r="BIT19" s="1"/>
      <c r="BIU19" s="1"/>
      <c r="BIV19" s="1"/>
      <c r="BIW19" s="1"/>
      <c r="BIX19" s="1"/>
      <c r="BIY19" s="1"/>
      <c r="BIZ19" s="1"/>
      <c r="BJA19" s="1"/>
      <c r="BJB19" s="1"/>
      <c r="BJC19" s="1"/>
      <c r="BJD19" s="1"/>
      <c r="BJE19" s="1"/>
      <c r="BJF19" s="1"/>
      <c r="BJG19" s="1"/>
      <c r="BJH19" s="1"/>
      <c r="BJI19" s="1"/>
      <c r="BJJ19" s="1"/>
      <c r="BJK19" s="1"/>
      <c r="BJL19" s="1"/>
      <c r="BJM19" s="1"/>
      <c r="BJN19" s="1"/>
      <c r="BJO19" s="1"/>
      <c r="BJP19" s="1"/>
      <c r="BJQ19" s="1"/>
      <c r="BJR19" s="1"/>
      <c r="BJS19" s="1"/>
      <c r="BJT19" s="1"/>
      <c r="BJU19" s="1"/>
      <c r="BJV19" s="1"/>
      <c r="BJW19" s="1"/>
      <c r="BJX19" s="1"/>
      <c r="BJY19" s="1"/>
      <c r="BJZ19" s="1"/>
      <c r="BKA19" s="1"/>
      <c r="BKB19" s="1"/>
      <c r="BKC19" s="1"/>
      <c r="BKD19" s="1"/>
      <c r="BKE19" s="1"/>
      <c r="BKF19" s="1"/>
      <c r="BKG19" s="1"/>
      <c r="BKH19" s="1"/>
      <c r="BKI19" s="1"/>
      <c r="BKJ19" s="1"/>
      <c r="BKK19" s="1"/>
      <c r="BKL19" s="1"/>
      <c r="BKM19" s="1"/>
      <c r="BKN19" s="1"/>
      <c r="BKO19" s="1"/>
      <c r="BKP19" s="1"/>
      <c r="BKQ19" s="1"/>
      <c r="BKR19" s="1"/>
      <c r="BKS19" s="1"/>
      <c r="BKT19" s="1"/>
      <c r="BKU19" s="1"/>
      <c r="BKV19" s="1"/>
      <c r="BKW19" s="1"/>
      <c r="BKX19" s="1"/>
      <c r="BKY19" s="1"/>
      <c r="BKZ19" s="1"/>
      <c r="BLA19" s="1"/>
      <c r="BLB19" s="1"/>
      <c r="BLC19" s="1"/>
      <c r="BLD19" s="1"/>
      <c r="BLE19" s="1"/>
      <c r="BLF19" s="1"/>
      <c r="BLG19" s="1"/>
      <c r="BLH19" s="1"/>
      <c r="BLI19" s="1"/>
      <c r="BLJ19" s="1"/>
      <c r="BLK19" s="1"/>
      <c r="BLL19" s="1"/>
      <c r="BLM19" s="1"/>
      <c r="BLN19" s="1"/>
      <c r="BLO19" s="1"/>
      <c r="BLP19" s="1"/>
      <c r="BLQ19" s="1"/>
      <c r="BLR19" s="1"/>
      <c r="BLS19" s="1"/>
      <c r="BLT19" s="1"/>
      <c r="BLU19" s="1"/>
      <c r="BLV19" s="1"/>
      <c r="BLW19" s="1"/>
      <c r="BLX19" s="1"/>
      <c r="BLY19" s="1"/>
      <c r="BLZ19" s="1"/>
      <c r="BMA19" s="1"/>
      <c r="BMB19" s="1"/>
      <c r="BMC19" s="1"/>
    </row>
    <row r="20" spans="1:1693" s="2" customFormat="1">
      <c r="A20" s="2" t="s">
        <v>30</v>
      </c>
      <c r="B20" s="2" t="s">
        <v>66</v>
      </c>
      <c r="C20" s="2">
        <v>138</v>
      </c>
      <c r="D20" s="3">
        <v>138</v>
      </c>
      <c r="E20" s="2" t="s">
        <v>9</v>
      </c>
      <c r="F20" s="2" t="s">
        <v>72</v>
      </c>
      <c r="G20" s="2" t="s">
        <v>70</v>
      </c>
      <c r="RP20" s="2" t="str">
        <f t="array" aca="1" ref="RP20" ca="1">IF(ROW(A15)&gt;SUMPRODUCT(1/COUNTIF(colcat,colcat)),"",INDEX(colcat,MIN(IF(COUNTIF(RP19:RP19,colcat)=0,ROW(colcat)-5))))</f>
        <v/>
      </c>
    </row>
    <row r="21" spans="1:1693" s="2" customFormat="1">
      <c r="A21" s="2" t="s">
        <v>36</v>
      </c>
      <c r="B21" s="2" t="s">
        <v>21</v>
      </c>
      <c r="C21" s="2">
        <v>139</v>
      </c>
      <c r="D21" s="3">
        <v>139</v>
      </c>
      <c r="E21" s="2" t="s">
        <v>9</v>
      </c>
      <c r="F21" s="2" t="s">
        <v>72</v>
      </c>
      <c r="G21" s="2" t="s">
        <v>70</v>
      </c>
      <c r="RP21" s="2" t="str">
        <f t="array" aca="1" ref="RP21" ca="1">IF(ROW(A16)&gt;SUMPRODUCT(1/COUNTIF(colcat,colcat)),"",INDEX(colcat,MIN(IF(COUNTIF(RP20:RP20,colcat)=0,ROW(colcat)-5))))</f>
        <v/>
      </c>
    </row>
    <row r="22" spans="1:1693" s="2" customFormat="1">
      <c r="A22" s="2" t="s">
        <v>17</v>
      </c>
      <c r="B22" s="2" t="s">
        <v>12</v>
      </c>
      <c r="C22" s="2">
        <v>140</v>
      </c>
      <c r="D22" s="3">
        <v>140</v>
      </c>
      <c r="E22" s="2" t="s">
        <v>9</v>
      </c>
      <c r="F22" s="2" t="s">
        <v>72</v>
      </c>
      <c r="G22" s="2" t="s">
        <v>70</v>
      </c>
      <c r="RP22" s="2" t="str">
        <f t="array" aca="1" ref="RP22" ca="1">IF(ROW(A17)&gt;SUMPRODUCT(1/COUNTIF(colcat,colcat)),"",INDEX(colcat,MIN(IF(COUNTIF(RP21:RP21,colcat)=0,ROW(colcat)-5))))</f>
        <v/>
      </c>
    </row>
    <row r="23" spans="1:1693" s="2" customFormat="1">
      <c r="A23" s="2" t="s">
        <v>47</v>
      </c>
      <c r="B23" s="2" t="s">
        <v>11</v>
      </c>
      <c r="C23" s="2">
        <v>141</v>
      </c>
      <c r="D23" s="3">
        <v>141</v>
      </c>
      <c r="E23" s="2" t="s">
        <v>9</v>
      </c>
      <c r="F23" s="2" t="s">
        <v>72</v>
      </c>
      <c r="G23" s="2" t="s">
        <v>70</v>
      </c>
      <c r="RP23" s="2" t="str">
        <f t="array" aca="1" ref="RP23" ca="1">IF(ROW(A18)&gt;SUMPRODUCT(1/COUNTIF(colcat,colcat)),"",INDEX(colcat,MIN(IF(COUNTIF(RP22:RP22,colcat)=0,ROW(colcat)-5))))</f>
        <v/>
      </c>
    </row>
    <row r="24" spans="1:1693" s="2" customFormat="1">
      <c r="A24" s="2" t="s">
        <v>20</v>
      </c>
      <c r="B24" s="2" t="s">
        <v>15</v>
      </c>
      <c r="C24" s="2">
        <v>142</v>
      </c>
      <c r="D24" s="3">
        <v>142</v>
      </c>
      <c r="E24" s="2" t="s">
        <v>9</v>
      </c>
      <c r="F24" s="2" t="s">
        <v>72</v>
      </c>
      <c r="G24" s="2" t="s">
        <v>71</v>
      </c>
      <c r="RP24" s="2" t="str">
        <f t="array" aca="1" ref="RP24" ca="1">IF(ROW(A19)&gt;SUMPRODUCT(1/COUNTIF(colcat,colcat)),"",INDEX(colcat,MIN(IF(COUNTIF(RP23:RP23,colcat)=0,ROW(colcat)-5))))</f>
        <v/>
      </c>
    </row>
    <row r="25" spans="1:1693" s="2" customFormat="1">
      <c r="A25" s="2" t="s">
        <v>22</v>
      </c>
      <c r="B25" s="2" t="s">
        <v>14</v>
      </c>
      <c r="C25" s="2">
        <v>143</v>
      </c>
      <c r="D25" s="3">
        <v>143</v>
      </c>
      <c r="E25" s="2" t="s">
        <v>9</v>
      </c>
      <c r="F25" s="2" t="s">
        <v>72</v>
      </c>
      <c r="G25" s="2" t="s">
        <v>71</v>
      </c>
    </row>
    <row r="26" spans="1:1693" s="2" customFormat="1">
      <c r="A26" s="2" t="s">
        <v>24</v>
      </c>
      <c r="B26" s="2" t="s">
        <v>13</v>
      </c>
      <c r="C26" s="2">
        <v>144</v>
      </c>
      <c r="D26" s="3">
        <v>144</v>
      </c>
      <c r="E26" s="2" t="s">
        <v>9</v>
      </c>
      <c r="F26" s="2" t="s">
        <v>72</v>
      </c>
      <c r="G26" s="2" t="s">
        <v>71</v>
      </c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5"/>
      <c r="DK26" s="5"/>
      <c r="DL26" s="5"/>
      <c r="DM26" s="5"/>
      <c r="DN26" s="5"/>
      <c r="DO26" s="5"/>
      <c r="DP26" s="5"/>
      <c r="DQ26" s="5"/>
      <c r="DR26" s="5"/>
      <c r="DS26" s="5"/>
      <c r="DT26" s="5"/>
      <c r="DU26" s="5"/>
      <c r="DV26" s="5"/>
      <c r="DW26" s="5"/>
      <c r="DX26" s="5"/>
      <c r="DY26" s="5"/>
      <c r="DZ26" s="5"/>
      <c r="EA26" s="5"/>
      <c r="EB26" s="5"/>
      <c r="EC26" s="5"/>
      <c r="ED26" s="5"/>
      <c r="EE26" s="5"/>
      <c r="EF26" s="5"/>
      <c r="EG26" s="5"/>
      <c r="EH26" s="5"/>
      <c r="EI26" s="5"/>
      <c r="EJ26" s="5"/>
      <c r="EK26" s="5"/>
      <c r="EL26" s="5"/>
      <c r="EM26" s="5"/>
      <c r="EN26" s="5"/>
      <c r="EO26" s="5"/>
      <c r="EP26" s="5"/>
      <c r="EQ26" s="5"/>
      <c r="ER26" s="5"/>
      <c r="ES26" s="5"/>
      <c r="ET26" s="5"/>
      <c r="EU26" s="5"/>
      <c r="EV26" s="5"/>
      <c r="EW26" s="5"/>
      <c r="EX26" s="5"/>
      <c r="EY26" s="5"/>
      <c r="EZ26" s="5"/>
      <c r="FA26" s="5"/>
      <c r="FB26" s="5"/>
      <c r="FC26" s="5"/>
      <c r="FD26" s="5"/>
      <c r="FE26" s="5"/>
      <c r="FF26" s="5"/>
      <c r="FG26" s="5"/>
      <c r="FH26" s="5"/>
      <c r="FI26" s="5"/>
      <c r="FJ26" s="5"/>
      <c r="FK26" s="5"/>
      <c r="FL26" s="5"/>
      <c r="FM26" s="5"/>
      <c r="FN26" s="5"/>
      <c r="FO26" s="5"/>
      <c r="FP26" s="5"/>
      <c r="FQ26" s="5"/>
      <c r="FR26" s="5"/>
      <c r="FS26" s="5"/>
      <c r="FT26" s="5"/>
      <c r="FU26" s="5"/>
      <c r="FV26" s="5"/>
      <c r="FW26" s="5"/>
      <c r="FX26" s="5"/>
      <c r="FY26" s="5"/>
      <c r="FZ26" s="5"/>
      <c r="GA26" s="5"/>
      <c r="GB26" s="5"/>
      <c r="GC26" s="5"/>
      <c r="GD26" s="5"/>
      <c r="GE26" s="5"/>
      <c r="GF26" s="5"/>
      <c r="GG26" s="5"/>
      <c r="GH26" s="5"/>
      <c r="GI26" s="5"/>
      <c r="GJ26" s="5"/>
      <c r="GK26" s="5"/>
      <c r="GL26" s="5"/>
      <c r="GM26" s="5"/>
      <c r="GN26" s="5"/>
      <c r="GO26" s="5"/>
      <c r="GP26" s="5"/>
      <c r="GQ26" s="5"/>
      <c r="GR26" s="5"/>
      <c r="GS26" s="5"/>
      <c r="GT26" s="5"/>
      <c r="GU26" s="5"/>
      <c r="GV26" s="5"/>
      <c r="GW26" s="5"/>
      <c r="GX26" s="5"/>
      <c r="GY26" s="5"/>
      <c r="GZ26" s="5"/>
      <c r="HA26" s="5"/>
      <c r="HB26" s="5"/>
      <c r="HC26" s="5"/>
      <c r="HD26" s="5"/>
      <c r="HE26" s="5"/>
      <c r="HF26" s="5"/>
      <c r="HG26" s="5"/>
      <c r="HH26" s="5"/>
      <c r="HI26" s="5"/>
      <c r="HJ26" s="5"/>
      <c r="HK26" s="5"/>
      <c r="HL26" s="5"/>
      <c r="HM26" s="5"/>
      <c r="HN26" s="5"/>
      <c r="HO26" s="5"/>
      <c r="HP26" s="5"/>
      <c r="HQ26" s="5"/>
      <c r="HR26" s="5"/>
      <c r="HS26" s="5"/>
      <c r="HT26" s="5"/>
      <c r="HU26" s="5"/>
      <c r="HV26" s="5"/>
      <c r="HW26" s="5"/>
      <c r="HX26" s="5"/>
      <c r="HY26" s="5"/>
      <c r="HZ26" s="5"/>
      <c r="IA26" s="5"/>
      <c r="IB26" s="5"/>
      <c r="IC26" s="5"/>
      <c r="ID26" s="5"/>
      <c r="IE26" s="5"/>
      <c r="IF26" s="5"/>
      <c r="IG26" s="5"/>
      <c r="IH26" s="5"/>
      <c r="II26" s="5"/>
      <c r="IJ26" s="5"/>
      <c r="IK26" s="5"/>
      <c r="IL26" s="5"/>
      <c r="IM26" s="5"/>
      <c r="IN26" s="5"/>
      <c r="IO26" s="5"/>
      <c r="IP26" s="5"/>
      <c r="IQ26" s="5"/>
      <c r="IR26" s="5"/>
      <c r="IS26" s="5"/>
      <c r="IT26" s="5"/>
      <c r="IU26" s="5"/>
      <c r="IV26" s="5"/>
      <c r="IW26" s="5"/>
      <c r="IX26" s="5"/>
      <c r="IY26" s="5"/>
      <c r="IZ26" s="5"/>
      <c r="JA26" s="5"/>
      <c r="JB26" s="5"/>
      <c r="JC26" s="5"/>
      <c r="JD26" s="5"/>
      <c r="JE26" s="5"/>
      <c r="JF26" s="5"/>
      <c r="JG26" s="5"/>
      <c r="JH26" s="5"/>
      <c r="JI26" s="5"/>
      <c r="JJ26" s="5"/>
      <c r="JK26" s="5"/>
      <c r="JL26" s="5"/>
      <c r="JM26" s="5"/>
      <c r="JN26" s="5"/>
      <c r="JO26" s="5"/>
      <c r="JP26" s="5"/>
      <c r="JQ26" s="5"/>
      <c r="JR26" s="5"/>
      <c r="JS26" s="5"/>
      <c r="JT26" s="5"/>
      <c r="JU26" s="5"/>
      <c r="JV26" s="5"/>
      <c r="JW26" s="5"/>
      <c r="JX26" s="5"/>
      <c r="JY26" s="5"/>
      <c r="JZ26" s="5"/>
      <c r="KA26" s="5"/>
      <c r="KB26" s="5"/>
      <c r="KC26" s="5"/>
      <c r="KD26" s="5"/>
      <c r="KE26" s="5"/>
      <c r="KF26" s="5"/>
      <c r="KG26" s="5"/>
      <c r="KH26" s="5"/>
      <c r="KI26" s="5"/>
      <c r="KJ26" s="5"/>
      <c r="KK26" s="5"/>
      <c r="KL26" s="5"/>
      <c r="KM26" s="5"/>
      <c r="KN26" s="5"/>
      <c r="KO26" s="5"/>
      <c r="KP26" s="5"/>
      <c r="KQ26" s="5"/>
      <c r="KR26" s="5"/>
      <c r="KS26" s="5"/>
      <c r="KT26" s="5"/>
      <c r="KU26" s="5"/>
      <c r="KV26" s="5"/>
      <c r="KW26" s="5"/>
      <c r="KX26" s="5"/>
      <c r="KY26" s="5"/>
      <c r="KZ26" s="5"/>
      <c r="LA26" s="5"/>
      <c r="LB26" s="5"/>
      <c r="LC26" s="5"/>
      <c r="LD26" s="5"/>
      <c r="LE26" s="5"/>
      <c r="LF26" s="5"/>
      <c r="LG26" s="5"/>
      <c r="LH26" s="5"/>
      <c r="LI26" s="5"/>
      <c r="LJ26" s="5"/>
      <c r="LK26" s="5"/>
      <c r="LL26" s="5"/>
      <c r="LM26" s="5"/>
      <c r="LN26" s="5"/>
      <c r="LO26" s="5"/>
      <c r="LP26" s="5"/>
      <c r="LQ26" s="5"/>
      <c r="LR26" s="5"/>
      <c r="LS26" s="5"/>
      <c r="LT26" s="5"/>
      <c r="LU26" s="5"/>
      <c r="LV26" s="5"/>
      <c r="LW26" s="5"/>
      <c r="LX26" s="5"/>
      <c r="LY26" s="5"/>
      <c r="LZ26" s="5"/>
      <c r="MA26" s="5"/>
      <c r="MB26" s="5"/>
      <c r="MC26" s="5"/>
      <c r="MD26" s="5"/>
      <c r="ME26" s="5"/>
      <c r="MF26" s="5"/>
      <c r="MG26" s="5"/>
      <c r="MH26" s="5"/>
      <c r="MI26" s="5"/>
      <c r="MJ26" s="5"/>
      <c r="MK26" s="5"/>
      <c r="ML26" s="5"/>
      <c r="MM26" s="5"/>
      <c r="MN26" s="5"/>
      <c r="MO26" s="5"/>
      <c r="MP26" s="5"/>
      <c r="MQ26" s="5"/>
      <c r="MR26" s="5"/>
      <c r="MS26" s="5"/>
      <c r="MT26" s="5"/>
      <c r="MU26" s="5"/>
      <c r="MV26" s="5"/>
      <c r="MW26" s="5"/>
      <c r="MX26" s="5"/>
      <c r="MY26" s="5"/>
      <c r="MZ26" s="5"/>
      <c r="NA26" s="5"/>
      <c r="NB26" s="5"/>
      <c r="NC26" s="5"/>
      <c r="ND26" s="5"/>
      <c r="NE26" s="5"/>
      <c r="NF26" s="5"/>
      <c r="NG26" s="5"/>
      <c r="NH26" s="5"/>
      <c r="NI26" s="5"/>
      <c r="NJ26" s="5"/>
      <c r="NK26" s="5"/>
      <c r="NL26" s="5"/>
      <c r="NM26" s="5"/>
      <c r="NN26" s="5"/>
      <c r="NO26" s="5"/>
      <c r="NP26" s="5"/>
      <c r="NQ26" s="5"/>
      <c r="NR26" s="5"/>
      <c r="NS26" s="5"/>
      <c r="NT26" s="5"/>
      <c r="NU26" s="5"/>
      <c r="NV26" s="5"/>
      <c r="NW26" s="5"/>
      <c r="NX26" s="5"/>
      <c r="NY26" s="5"/>
      <c r="NZ26" s="5"/>
      <c r="OA26" s="5"/>
      <c r="OB26" s="5"/>
      <c r="OC26" s="5"/>
      <c r="OD26" s="5"/>
      <c r="OE26" s="5"/>
      <c r="OF26" s="5"/>
      <c r="OG26" s="5"/>
      <c r="OH26" s="5"/>
      <c r="OI26" s="5"/>
      <c r="OJ26" s="5"/>
      <c r="OK26" s="5"/>
      <c r="OL26" s="5"/>
      <c r="OM26" s="5"/>
      <c r="ON26" s="5"/>
      <c r="OO26" s="5"/>
      <c r="OP26" s="5"/>
      <c r="OQ26" s="5"/>
      <c r="OR26" s="5"/>
      <c r="OS26" s="5"/>
      <c r="OT26" s="5"/>
      <c r="OU26" s="5"/>
      <c r="OV26" s="5"/>
      <c r="OW26" s="5"/>
      <c r="OX26" s="5"/>
      <c r="OY26" s="5"/>
      <c r="OZ26" s="5"/>
      <c r="PA26" s="5"/>
      <c r="PB26" s="5"/>
      <c r="PC26" s="5"/>
      <c r="PD26" s="5"/>
      <c r="PE26" s="5"/>
      <c r="PF26" s="5"/>
      <c r="PG26" s="5"/>
      <c r="PH26" s="5"/>
      <c r="PI26" s="5"/>
      <c r="PJ26" s="5"/>
      <c r="PK26" s="5"/>
      <c r="PL26" s="5"/>
      <c r="PM26" s="5"/>
      <c r="PN26" s="5"/>
      <c r="PO26" s="5"/>
      <c r="PP26" s="5"/>
      <c r="PQ26" s="5"/>
      <c r="PR26" s="5"/>
      <c r="PS26" s="5"/>
      <c r="PT26" s="5"/>
      <c r="PU26" s="5"/>
      <c r="PV26" s="5"/>
      <c r="PW26" s="5"/>
      <c r="PX26" s="5"/>
      <c r="PY26" s="5"/>
      <c r="PZ26" s="5"/>
      <c r="QA26" s="5"/>
      <c r="QB26" s="5"/>
      <c r="QC26" s="5"/>
      <c r="QD26" s="5"/>
      <c r="QE26" s="5"/>
      <c r="QF26" s="5"/>
      <c r="QG26" s="5"/>
      <c r="QH26" s="5"/>
      <c r="QI26" s="5"/>
      <c r="QJ26" s="5"/>
      <c r="QK26" s="5"/>
      <c r="QL26" s="5"/>
      <c r="QM26" s="5"/>
      <c r="QN26" s="5"/>
      <c r="QO26" s="5"/>
      <c r="QP26" s="5"/>
      <c r="QQ26" s="5"/>
      <c r="QR26" s="5"/>
      <c r="QS26" s="5"/>
      <c r="QT26" s="5"/>
      <c r="QU26" s="5"/>
      <c r="QV26" s="5"/>
      <c r="QW26" s="5"/>
      <c r="QX26" s="5"/>
      <c r="QY26" s="5"/>
      <c r="QZ26" s="5"/>
      <c r="RA26" s="5"/>
      <c r="RB26" s="5"/>
      <c r="RC26" s="5"/>
      <c r="RD26" s="5"/>
      <c r="RE26" s="5"/>
      <c r="RF26" s="5"/>
      <c r="RG26" s="5"/>
      <c r="RH26" s="5"/>
      <c r="RI26" s="5"/>
      <c r="RJ26" s="5"/>
      <c r="RK26" s="5"/>
      <c r="RL26" s="5"/>
      <c r="RM26" s="5"/>
      <c r="RN26" s="5"/>
      <c r="RO26" s="5"/>
      <c r="RP26" s="5"/>
      <c r="RQ26" s="5"/>
      <c r="RR26" s="5"/>
      <c r="RS26" s="5"/>
      <c r="RT26" s="5"/>
      <c r="RU26" s="5"/>
      <c r="RV26" s="5"/>
      <c r="RW26" s="5"/>
      <c r="RX26" s="5"/>
      <c r="RY26" s="5"/>
      <c r="RZ26" s="5"/>
      <c r="SA26" s="5"/>
      <c r="SB26" s="5"/>
      <c r="SC26" s="5"/>
      <c r="SD26" s="5"/>
      <c r="SE26" s="5"/>
      <c r="SF26" s="5"/>
      <c r="SG26" s="5"/>
      <c r="SH26" s="5"/>
      <c r="SI26" s="5"/>
      <c r="SJ26" s="5"/>
      <c r="SK26" s="5"/>
      <c r="SL26" s="5"/>
      <c r="SM26" s="5"/>
      <c r="SN26" s="5"/>
      <c r="SO26" s="5"/>
      <c r="SP26" s="5"/>
      <c r="SQ26" s="5"/>
      <c r="SR26" s="5"/>
      <c r="SS26" s="5"/>
      <c r="ST26" s="5"/>
      <c r="SU26" s="5"/>
      <c r="SV26" s="5"/>
      <c r="SW26" s="5"/>
      <c r="SX26" s="5"/>
      <c r="SY26" s="5"/>
      <c r="SZ26" s="5"/>
      <c r="TA26" s="5"/>
      <c r="TB26" s="5"/>
      <c r="TC26" s="5"/>
      <c r="TD26" s="5"/>
      <c r="TE26" s="5"/>
      <c r="TF26" s="5"/>
      <c r="TG26" s="5"/>
      <c r="TH26" s="5"/>
      <c r="TI26" s="5"/>
      <c r="TJ26" s="5"/>
      <c r="TK26" s="5"/>
      <c r="TL26" s="5"/>
      <c r="TM26" s="5"/>
      <c r="TN26" s="5"/>
      <c r="TO26" s="5"/>
      <c r="TP26" s="5"/>
      <c r="TQ26" s="5"/>
      <c r="TR26" s="5"/>
      <c r="TS26" s="5"/>
      <c r="TT26" s="5"/>
      <c r="TU26" s="5"/>
      <c r="TV26" s="5"/>
      <c r="TW26" s="5"/>
      <c r="TX26" s="5"/>
      <c r="TY26" s="5"/>
      <c r="TZ26" s="5"/>
      <c r="UA26" s="5"/>
      <c r="UB26" s="5"/>
      <c r="UC26" s="5"/>
      <c r="UD26" s="5"/>
      <c r="UE26" s="5"/>
      <c r="UF26" s="5"/>
      <c r="UG26" s="5"/>
      <c r="UH26" s="5"/>
      <c r="UI26" s="5"/>
      <c r="UJ26" s="5"/>
      <c r="UK26" s="5"/>
      <c r="UL26" s="5"/>
      <c r="UM26" s="5"/>
      <c r="UN26" s="5"/>
      <c r="UO26" s="5"/>
      <c r="UP26" s="5"/>
      <c r="UQ26" s="5"/>
      <c r="UR26" s="5"/>
      <c r="US26" s="5"/>
      <c r="UT26" s="5"/>
      <c r="UU26" s="5"/>
      <c r="UV26" s="5"/>
      <c r="UW26" s="5"/>
      <c r="UX26" s="5"/>
      <c r="UY26" s="5"/>
      <c r="UZ26" s="5"/>
      <c r="VA26" s="5"/>
      <c r="VB26" s="5"/>
      <c r="VC26" s="5"/>
      <c r="VD26" s="5"/>
      <c r="VE26" s="5"/>
      <c r="VF26" s="5"/>
      <c r="VG26" s="5"/>
      <c r="VH26" s="5"/>
      <c r="VI26" s="5"/>
      <c r="VJ26" s="5"/>
      <c r="VK26" s="5"/>
      <c r="VL26" s="5"/>
      <c r="VM26" s="5"/>
      <c r="VN26" s="5"/>
      <c r="VO26" s="5"/>
      <c r="VP26" s="5"/>
      <c r="VQ26" s="5"/>
      <c r="VR26" s="5"/>
      <c r="VS26" s="5"/>
      <c r="VT26" s="5"/>
      <c r="VU26" s="5"/>
      <c r="VV26" s="5"/>
      <c r="VW26" s="5"/>
      <c r="VX26" s="5"/>
      <c r="VY26" s="5"/>
      <c r="VZ26" s="5"/>
      <c r="WA26" s="5"/>
      <c r="WB26" s="5"/>
      <c r="WC26" s="5"/>
      <c r="WD26" s="5"/>
      <c r="WE26" s="5"/>
      <c r="WF26" s="5"/>
      <c r="WG26" s="5"/>
      <c r="WH26" s="5"/>
      <c r="WI26" s="5"/>
      <c r="WJ26" s="5"/>
      <c r="WK26" s="5"/>
      <c r="WL26" s="5"/>
      <c r="WM26" s="5"/>
      <c r="WN26" s="5"/>
      <c r="WO26" s="5"/>
      <c r="WP26" s="5"/>
      <c r="WQ26" s="5"/>
      <c r="WR26" s="5"/>
      <c r="WS26" s="5"/>
      <c r="WT26" s="5"/>
      <c r="WU26" s="5"/>
      <c r="WV26" s="5"/>
      <c r="WW26" s="5"/>
      <c r="WX26" s="5"/>
      <c r="WY26" s="5"/>
      <c r="WZ26" s="5"/>
      <c r="XA26" s="5"/>
      <c r="XB26" s="5"/>
      <c r="XC26" s="5"/>
      <c r="XD26" s="5"/>
      <c r="XE26" s="5"/>
      <c r="XF26" s="5"/>
      <c r="XG26" s="5"/>
      <c r="XH26" s="5"/>
      <c r="XI26" s="5"/>
      <c r="XJ26" s="5"/>
      <c r="XK26" s="5"/>
      <c r="XL26" s="5"/>
      <c r="XM26" s="5"/>
      <c r="XN26" s="5"/>
      <c r="XO26" s="5"/>
      <c r="XP26" s="5"/>
      <c r="XQ26" s="5"/>
      <c r="XR26" s="5"/>
      <c r="XS26" s="5"/>
      <c r="XT26" s="5"/>
      <c r="XU26" s="5"/>
      <c r="XV26" s="5"/>
      <c r="XW26" s="5"/>
      <c r="XX26" s="5"/>
      <c r="XY26" s="5"/>
      <c r="XZ26" s="5"/>
      <c r="YA26" s="5"/>
      <c r="YB26" s="5"/>
      <c r="YC26" s="5"/>
      <c r="YD26" s="5"/>
      <c r="YE26" s="5"/>
      <c r="YF26" s="5"/>
      <c r="YG26" s="5"/>
      <c r="YH26" s="5"/>
      <c r="YI26" s="5"/>
      <c r="YJ26" s="5"/>
      <c r="YK26" s="5"/>
      <c r="YL26" s="5"/>
      <c r="YM26" s="5"/>
      <c r="YN26" s="5"/>
      <c r="YO26" s="5"/>
      <c r="YP26" s="5"/>
      <c r="YQ26" s="5"/>
      <c r="YR26" s="5"/>
      <c r="YS26" s="5"/>
      <c r="YT26" s="5"/>
      <c r="YU26" s="5"/>
      <c r="YV26" s="5"/>
      <c r="YW26" s="5"/>
      <c r="YX26" s="5"/>
      <c r="YY26" s="5"/>
      <c r="YZ26" s="5"/>
      <c r="ZA26" s="5"/>
      <c r="ZB26" s="5"/>
      <c r="ZC26" s="5"/>
      <c r="ZD26" s="5"/>
      <c r="ZE26" s="5"/>
      <c r="ZF26" s="5"/>
      <c r="ZG26" s="5"/>
      <c r="ZH26" s="5"/>
      <c r="ZI26" s="5"/>
      <c r="ZJ26" s="5"/>
      <c r="ZK26" s="5"/>
      <c r="ZL26" s="5"/>
      <c r="ZM26" s="5"/>
      <c r="ZN26" s="5"/>
      <c r="ZO26" s="5"/>
      <c r="ZP26" s="5"/>
      <c r="ZQ26" s="5"/>
      <c r="ZR26" s="5"/>
      <c r="ZS26" s="5"/>
      <c r="ZT26" s="5"/>
      <c r="ZU26" s="5"/>
      <c r="ZV26" s="5"/>
      <c r="ZW26" s="5"/>
      <c r="ZX26" s="5"/>
      <c r="ZY26" s="5"/>
      <c r="ZZ26" s="5"/>
      <c r="AAA26" s="5"/>
      <c r="AAB26" s="5"/>
      <c r="AAC26" s="5"/>
      <c r="AAD26" s="5"/>
      <c r="AAE26" s="5"/>
      <c r="AAF26" s="5"/>
      <c r="AAG26" s="5"/>
      <c r="AAH26" s="5"/>
      <c r="AAI26" s="5"/>
      <c r="AAJ26" s="5"/>
      <c r="AAK26" s="5"/>
      <c r="AAL26" s="5"/>
      <c r="AAM26" s="5"/>
      <c r="AAN26" s="5"/>
      <c r="AAO26" s="5"/>
      <c r="AAP26" s="5"/>
      <c r="AAQ26" s="5"/>
      <c r="AAR26" s="5"/>
      <c r="AAS26" s="5"/>
      <c r="AAT26" s="5"/>
      <c r="AAU26" s="5"/>
      <c r="AAV26" s="5"/>
      <c r="AAW26" s="5"/>
      <c r="AAX26" s="5"/>
      <c r="AAY26" s="5"/>
      <c r="AAZ26" s="5"/>
      <c r="ABA26" s="5"/>
      <c r="ABB26" s="5"/>
      <c r="ABC26" s="5"/>
      <c r="ABD26" s="5"/>
      <c r="ABE26" s="5"/>
      <c r="ABF26" s="5"/>
      <c r="ABG26" s="5"/>
      <c r="ABH26" s="5"/>
      <c r="ABI26" s="5"/>
      <c r="ABJ26" s="5"/>
      <c r="ABK26" s="5"/>
      <c r="ABL26" s="5"/>
      <c r="ABM26" s="5"/>
      <c r="ABN26" s="5"/>
      <c r="ABO26" s="5"/>
      <c r="ABP26" s="5"/>
      <c r="ABQ26" s="5"/>
      <c r="ABR26" s="5"/>
      <c r="ABS26" s="5"/>
      <c r="ABT26" s="5"/>
      <c r="ABU26" s="5"/>
      <c r="ABV26" s="5"/>
      <c r="ABW26" s="5"/>
      <c r="ABX26" s="5"/>
      <c r="ABY26" s="5"/>
      <c r="ABZ26" s="5"/>
      <c r="ACA26" s="5"/>
      <c r="ACB26" s="5"/>
      <c r="ACC26" s="5"/>
      <c r="ACD26" s="5"/>
      <c r="ACE26" s="5"/>
      <c r="ACF26" s="5"/>
      <c r="ACG26" s="5"/>
      <c r="ACH26" s="5"/>
      <c r="ACI26" s="5"/>
      <c r="ACJ26" s="5"/>
      <c r="ACK26" s="5"/>
      <c r="ACL26" s="5"/>
      <c r="ACM26" s="5"/>
      <c r="ACN26" s="5"/>
      <c r="ACO26" s="5"/>
      <c r="ACP26" s="5"/>
      <c r="ACQ26" s="5"/>
      <c r="ACR26" s="5"/>
      <c r="ACS26" s="5"/>
      <c r="ACT26" s="5"/>
      <c r="ACU26" s="5"/>
      <c r="ACV26" s="5"/>
      <c r="ACW26" s="5"/>
      <c r="ACX26" s="5"/>
      <c r="ACY26" s="5"/>
      <c r="ACZ26" s="5"/>
      <c r="ADA26" s="5"/>
      <c r="ADB26" s="5"/>
      <c r="ADC26" s="5"/>
      <c r="ADD26" s="5"/>
      <c r="ADE26" s="5"/>
      <c r="ADF26" s="5"/>
      <c r="ADG26" s="5"/>
      <c r="ADH26" s="5"/>
      <c r="ADI26" s="5"/>
      <c r="ADJ26" s="5"/>
      <c r="ADK26" s="5"/>
      <c r="ADL26" s="5"/>
      <c r="ADM26" s="5"/>
      <c r="ADN26" s="5"/>
      <c r="ADO26" s="5"/>
      <c r="ADP26" s="5"/>
      <c r="ADQ26" s="5"/>
      <c r="ADR26" s="5"/>
      <c r="ADS26" s="5"/>
      <c r="ADT26" s="5"/>
      <c r="ADU26" s="5"/>
      <c r="ADV26" s="5"/>
      <c r="ADW26" s="5"/>
      <c r="ADX26" s="5"/>
      <c r="ADY26" s="5"/>
      <c r="ADZ26" s="5"/>
      <c r="AEA26" s="5"/>
      <c r="AEB26" s="5"/>
      <c r="AEC26" s="5"/>
      <c r="AED26" s="5"/>
      <c r="AEE26" s="5"/>
      <c r="AEF26" s="5"/>
      <c r="AEG26" s="5"/>
      <c r="AEH26" s="5"/>
      <c r="AEI26" s="5"/>
      <c r="AEJ26" s="5"/>
      <c r="AEK26" s="5"/>
      <c r="AEL26" s="5"/>
      <c r="AEM26" s="5"/>
      <c r="AEN26" s="5"/>
      <c r="AEO26" s="5"/>
      <c r="AEP26" s="5"/>
      <c r="AEQ26" s="5"/>
      <c r="AER26" s="5"/>
      <c r="AES26" s="5"/>
      <c r="AET26" s="5"/>
      <c r="AEU26" s="5"/>
      <c r="AEV26" s="5"/>
      <c r="AEW26" s="5"/>
      <c r="AEX26" s="5"/>
      <c r="AEY26" s="5"/>
      <c r="AEZ26" s="5"/>
      <c r="AFA26" s="5"/>
      <c r="AFB26" s="5"/>
      <c r="AFC26" s="5"/>
      <c r="AFD26" s="5"/>
      <c r="AFE26" s="5"/>
      <c r="AFF26" s="5"/>
      <c r="AFG26" s="5"/>
      <c r="AFH26" s="5"/>
      <c r="AFI26" s="5"/>
      <c r="AFJ26" s="5"/>
      <c r="AFK26" s="5"/>
      <c r="AFL26" s="5"/>
      <c r="AFM26" s="5"/>
      <c r="AFN26" s="5"/>
      <c r="AFO26" s="5"/>
      <c r="AFP26" s="5"/>
      <c r="AFQ26" s="5"/>
      <c r="AFR26" s="5"/>
      <c r="AFS26" s="5"/>
      <c r="AFT26" s="5"/>
      <c r="AFU26" s="5"/>
      <c r="AFV26" s="5"/>
      <c r="AFW26" s="5"/>
      <c r="AFX26" s="5"/>
      <c r="AFY26" s="5"/>
      <c r="AFZ26" s="5"/>
      <c r="AGA26" s="5"/>
      <c r="AGB26" s="5"/>
      <c r="AGC26" s="5"/>
      <c r="AGD26" s="5"/>
      <c r="AGE26" s="5"/>
      <c r="AGF26" s="5"/>
      <c r="AGG26" s="5"/>
      <c r="AGH26" s="5"/>
      <c r="AGI26" s="5"/>
      <c r="AGJ26" s="5"/>
      <c r="AGK26" s="5"/>
      <c r="AGL26" s="5"/>
      <c r="AGM26" s="5"/>
      <c r="AGN26" s="5"/>
      <c r="AGO26" s="5"/>
      <c r="AGP26" s="5"/>
      <c r="AGQ26" s="5"/>
      <c r="AGR26" s="5"/>
      <c r="AGS26" s="5"/>
      <c r="AGT26" s="5"/>
      <c r="AGU26" s="5"/>
      <c r="AGV26" s="5"/>
      <c r="AGW26" s="5"/>
      <c r="AGX26" s="5"/>
      <c r="AGY26" s="5"/>
      <c r="AGZ26" s="5"/>
      <c r="AHA26" s="5"/>
      <c r="AHB26" s="5"/>
      <c r="AHC26" s="5"/>
      <c r="AHD26" s="5"/>
      <c r="AHE26" s="5"/>
      <c r="AHF26" s="5"/>
      <c r="AHG26" s="5"/>
      <c r="AHH26" s="5"/>
      <c r="AHI26" s="5"/>
      <c r="AHJ26" s="5"/>
      <c r="AHK26" s="5"/>
      <c r="AHL26" s="5"/>
      <c r="AHM26" s="5"/>
      <c r="AHN26" s="5"/>
      <c r="AHO26" s="5"/>
      <c r="AHP26" s="5"/>
      <c r="AHQ26" s="5"/>
      <c r="AHR26" s="5"/>
      <c r="AHS26" s="5"/>
      <c r="AHT26" s="5"/>
      <c r="AHU26" s="5"/>
      <c r="AHV26" s="5"/>
      <c r="AHW26" s="5"/>
      <c r="AHX26" s="5"/>
      <c r="AHY26" s="5"/>
      <c r="AHZ26" s="5"/>
      <c r="AIA26" s="5"/>
      <c r="AIB26" s="5"/>
      <c r="AIC26" s="5"/>
      <c r="AID26" s="5"/>
      <c r="AIE26" s="5"/>
      <c r="AIF26" s="5"/>
      <c r="AIG26" s="5"/>
      <c r="AIH26" s="5"/>
      <c r="AII26" s="5"/>
      <c r="AIJ26" s="5"/>
      <c r="AIK26" s="5"/>
      <c r="AIL26" s="5"/>
      <c r="AIM26" s="5"/>
      <c r="AIN26" s="5"/>
      <c r="AIO26" s="5"/>
      <c r="AIP26" s="5"/>
      <c r="AIQ26" s="5"/>
      <c r="AIR26" s="5"/>
      <c r="AIS26" s="5"/>
      <c r="AIT26" s="5"/>
      <c r="AIU26" s="5"/>
      <c r="AIV26" s="5"/>
      <c r="AIW26" s="5"/>
      <c r="AIX26" s="5"/>
      <c r="AIY26" s="5"/>
      <c r="AIZ26" s="5"/>
      <c r="AJA26" s="5"/>
      <c r="AJB26" s="5"/>
      <c r="AJC26" s="5"/>
      <c r="AJD26" s="5"/>
      <c r="AJE26" s="5"/>
      <c r="AJF26" s="5"/>
      <c r="AJG26" s="5"/>
      <c r="AJH26" s="5"/>
      <c r="AJI26" s="5"/>
      <c r="AJJ26" s="5"/>
      <c r="AJK26" s="5"/>
      <c r="AJL26" s="5"/>
      <c r="AJM26" s="5"/>
      <c r="AJN26" s="5"/>
      <c r="AJO26" s="5"/>
      <c r="AJP26" s="5"/>
      <c r="AJQ26" s="5"/>
      <c r="AJR26" s="5"/>
      <c r="AJS26" s="5"/>
      <c r="AJT26" s="5"/>
      <c r="AJU26" s="5"/>
      <c r="AJV26" s="5"/>
      <c r="AJW26" s="5"/>
      <c r="AJX26" s="5"/>
      <c r="AJY26" s="5"/>
      <c r="AJZ26" s="5"/>
      <c r="AKA26" s="5"/>
      <c r="AKB26" s="5"/>
      <c r="AKC26" s="5"/>
      <c r="AKD26" s="5"/>
      <c r="AKE26" s="5"/>
      <c r="AKF26" s="5"/>
      <c r="AKG26" s="5"/>
      <c r="AKH26" s="5"/>
      <c r="AKI26" s="5"/>
      <c r="AKJ26" s="5"/>
      <c r="AKK26" s="5"/>
      <c r="AKL26" s="5"/>
      <c r="AKM26" s="5"/>
      <c r="AKN26" s="5"/>
      <c r="AKO26" s="5"/>
      <c r="AKP26" s="5"/>
      <c r="AKQ26" s="5"/>
      <c r="AKR26" s="5"/>
      <c r="AKS26" s="5"/>
      <c r="AKT26" s="5"/>
      <c r="AKU26" s="5"/>
      <c r="AKV26" s="5"/>
      <c r="AKW26" s="5"/>
      <c r="AKX26" s="5"/>
      <c r="AKY26" s="5"/>
      <c r="AKZ26" s="5"/>
      <c r="ALA26" s="5"/>
      <c r="ALB26" s="5"/>
      <c r="ALC26" s="5"/>
      <c r="ALD26" s="5"/>
      <c r="ALE26" s="5"/>
      <c r="ALF26" s="5"/>
      <c r="ALG26" s="5"/>
      <c r="ALH26" s="5"/>
      <c r="ALI26" s="5"/>
      <c r="ALJ26" s="5"/>
      <c r="ALK26" s="5"/>
      <c r="ALL26" s="5"/>
      <c r="ALM26" s="5"/>
      <c r="ALN26" s="5"/>
      <c r="ALO26" s="5"/>
      <c r="ALP26" s="5"/>
      <c r="ALQ26" s="5"/>
      <c r="ALR26" s="5"/>
      <c r="ALS26" s="5"/>
      <c r="ALT26" s="5"/>
      <c r="ALU26" s="5"/>
      <c r="ALV26" s="5"/>
      <c r="ALW26" s="5"/>
      <c r="ALX26" s="5"/>
      <c r="ALY26" s="5"/>
      <c r="ALZ26" s="5"/>
      <c r="AMA26" s="5"/>
      <c r="AMB26" s="5"/>
      <c r="AMC26" s="5"/>
      <c r="AMD26" s="5"/>
      <c r="AME26" s="5"/>
      <c r="AMF26" s="5"/>
      <c r="AMG26" s="5"/>
      <c r="AMH26" s="5"/>
      <c r="AMI26" s="5"/>
      <c r="AMJ26" s="5"/>
      <c r="AMK26" s="5"/>
      <c r="AML26" s="5"/>
      <c r="AMM26" s="5"/>
      <c r="AMN26" s="5"/>
      <c r="AMO26" s="5"/>
      <c r="AMP26" s="5"/>
      <c r="AMQ26" s="5"/>
      <c r="AMR26" s="5"/>
      <c r="AMS26" s="5"/>
      <c r="AMT26" s="5"/>
      <c r="AMU26" s="5"/>
      <c r="AMV26" s="5"/>
      <c r="AMW26" s="5"/>
      <c r="AMX26" s="5"/>
      <c r="AMY26" s="5"/>
      <c r="AMZ26" s="5"/>
      <c r="ANA26" s="5"/>
      <c r="ANB26" s="5"/>
      <c r="ANC26" s="5"/>
      <c r="AND26" s="5"/>
      <c r="ANE26" s="5"/>
      <c r="ANF26" s="5"/>
      <c r="ANG26" s="5"/>
      <c r="ANH26" s="5"/>
      <c r="ANI26" s="5"/>
      <c r="ANJ26" s="5"/>
      <c r="ANK26" s="5"/>
      <c r="ANL26" s="5"/>
      <c r="ANM26" s="5"/>
      <c r="ANN26" s="5"/>
      <c r="ANO26" s="5"/>
      <c r="ANP26" s="5"/>
      <c r="ANQ26" s="5"/>
      <c r="ANR26" s="5"/>
      <c r="ANS26" s="5"/>
      <c r="ANT26" s="5"/>
      <c r="ANU26" s="5"/>
      <c r="ANV26" s="5"/>
      <c r="ANW26" s="5"/>
      <c r="ANX26" s="5"/>
      <c r="ANY26" s="5"/>
      <c r="ANZ26" s="5"/>
      <c r="AOA26" s="5"/>
      <c r="AOB26" s="5"/>
      <c r="AOC26" s="5"/>
      <c r="AOD26" s="5"/>
      <c r="AOE26" s="5"/>
      <c r="AOF26" s="5"/>
      <c r="AOG26" s="5"/>
      <c r="AOH26" s="5"/>
      <c r="AOI26" s="5"/>
      <c r="AOJ26" s="5"/>
      <c r="AOK26" s="5"/>
      <c r="AOL26" s="5"/>
      <c r="AOM26" s="5"/>
      <c r="AON26" s="5"/>
      <c r="AOO26" s="5"/>
      <c r="AOP26" s="5"/>
      <c r="AOQ26" s="5"/>
      <c r="AOR26" s="5"/>
      <c r="AOS26" s="5"/>
      <c r="AOT26" s="5"/>
      <c r="AOU26" s="5"/>
      <c r="AOV26" s="5"/>
      <c r="AOW26" s="5"/>
      <c r="AOX26" s="5"/>
      <c r="AOY26" s="5"/>
      <c r="AOZ26" s="5"/>
      <c r="APA26" s="5"/>
      <c r="APB26" s="5"/>
      <c r="APC26" s="5"/>
      <c r="APD26" s="5"/>
      <c r="APE26" s="5"/>
      <c r="APF26" s="5"/>
      <c r="APG26" s="5"/>
      <c r="APH26" s="5"/>
      <c r="API26" s="5"/>
      <c r="APJ26" s="5"/>
      <c r="APK26" s="5"/>
      <c r="APL26" s="5"/>
      <c r="APM26" s="5"/>
      <c r="APN26" s="5"/>
      <c r="APO26" s="5"/>
      <c r="APP26" s="5"/>
      <c r="APQ26" s="5"/>
      <c r="APR26" s="5"/>
      <c r="APS26" s="5"/>
      <c r="APT26" s="5"/>
      <c r="APU26" s="5"/>
      <c r="APV26" s="5"/>
      <c r="APW26" s="5"/>
      <c r="APX26" s="5"/>
      <c r="APY26" s="5"/>
      <c r="APZ26" s="5"/>
      <c r="AQA26" s="5"/>
      <c r="AQB26" s="5"/>
      <c r="AQC26" s="5"/>
      <c r="AQD26" s="5"/>
      <c r="AQE26" s="5"/>
      <c r="AQF26" s="5"/>
      <c r="AQG26" s="5"/>
      <c r="AQH26" s="5"/>
      <c r="AQI26" s="5"/>
      <c r="AQJ26" s="5"/>
      <c r="AQK26" s="5"/>
      <c r="AQL26" s="5"/>
      <c r="AQM26" s="5"/>
      <c r="AQN26" s="5"/>
      <c r="AQO26" s="5"/>
      <c r="AQP26" s="5"/>
      <c r="AQQ26" s="5"/>
      <c r="AQR26" s="5"/>
      <c r="AQS26" s="5"/>
      <c r="AQT26" s="5"/>
      <c r="AQU26" s="5"/>
      <c r="AQV26" s="5"/>
      <c r="AQW26" s="5"/>
      <c r="AQX26" s="5"/>
      <c r="AQY26" s="5"/>
      <c r="AQZ26" s="5"/>
      <c r="ARA26" s="5"/>
      <c r="ARB26" s="5"/>
      <c r="ARC26" s="5"/>
      <c r="ARD26" s="5"/>
      <c r="ARE26" s="5"/>
      <c r="ARF26" s="5"/>
      <c r="ARG26" s="5"/>
      <c r="ARH26" s="5"/>
      <c r="ARI26" s="5"/>
      <c r="ARJ26" s="5"/>
      <c r="ARK26" s="5"/>
      <c r="ARL26" s="5"/>
      <c r="ARM26" s="5"/>
      <c r="ARN26" s="5"/>
      <c r="ARO26" s="5"/>
      <c r="ARP26" s="5"/>
      <c r="ARQ26" s="5"/>
      <c r="ARR26" s="5"/>
      <c r="ARS26" s="5"/>
      <c r="ART26" s="5"/>
      <c r="ARU26" s="5"/>
      <c r="ARV26" s="5"/>
      <c r="ARW26" s="5"/>
      <c r="ARX26" s="5"/>
      <c r="ARY26" s="5"/>
      <c r="ARZ26" s="5"/>
      <c r="ASA26" s="5"/>
      <c r="ASB26" s="5"/>
      <c r="ASC26" s="5"/>
      <c r="ASD26" s="5"/>
      <c r="ASE26" s="5"/>
      <c r="ASF26" s="5"/>
      <c r="ASG26" s="5"/>
      <c r="ASH26" s="5"/>
      <c r="ASI26" s="5"/>
      <c r="ASJ26" s="5"/>
      <c r="ASK26" s="5"/>
      <c r="ASL26" s="5"/>
      <c r="ASM26" s="5"/>
      <c r="ASN26" s="5"/>
      <c r="ASO26" s="5"/>
      <c r="ASP26" s="5"/>
      <c r="ASQ26" s="5"/>
      <c r="ASR26" s="5"/>
      <c r="ASS26" s="5"/>
      <c r="AST26" s="5"/>
      <c r="ASU26" s="5"/>
      <c r="ASV26" s="5"/>
      <c r="ASW26" s="5"/>
      <c r="ASX26" s="5"/>
      <c r="ASY26" s="5"/>
      <c r="ASZ26" s="5"/>
      <c r="ATA26" s="5"/>
      <c r="ATB26" s="5"/>
      <c r="ATC26" s="5"/>
      <c r="ATD26" s="5"/>
      <c r="ATE26" s="5"/>
      <c r="ATF26" s="5"/>
      <c r="ATG26" s="5"/>
      <c r="ATH26" s="5"/>
      <c r="ATI26" s="5"/>
      <c r="ATJ26" s="5"/>
      <c r="ATK26" s="5"/>
      <c r="ATL26" s="5"/>
      <c r="ATM26" s="5"/>
      <c r="ATN26" s="5"/>
      <c r="ATO26" s="5"/>
      <c r="ATP26" s="5"/>
      <c r="ATQ26" s="5"/>
      <c r="ATR26" s="5"/>
      <c r="ATS26" s="5"/>
      <c r="ATT26" s="5"/>
      <c r="ATU26" s="5"/>
      <c r="ATV26" s="5"/>
      <c r="ATW26" s="5"/>
      <c r="ATX26" s="5"/>
      <c r="ATY26" s="5"/>
      <c r="ATZ26" s="5"/>
      <c r="AUA26" s="5"/>
      <c r="AUB26" s="5"/>
      <c r="AUC26" s="5"/>
      <c r="AUD26" s="5"/>
      <c r="AUE26" s="5"/>
      <c r="AUF26" s="5"/>
      <c r="AUG26" s="5"/>
      <c r="AUH26" s="5"/>
      <c r="AUI26" s="5"/>
      <c r="AUJ26" s="5"/>
      <c r="AUK26" s="5"/>
      <c r="AUL26" s="5"/>
      <c r="AUM26" s="5"/>
      <c r="AUN26" s="5"/>
      <c r="AUO26" s="5"/>
      <c r="AUP26" s="5"/>
      <c r="AUQ26" s="5"/>
      <c r="AUR26" s="5"/>
      <c r="AUS26" s="5"/>
      <c r="AUT26" s="5"/>
      <c r="AUU26" s="5"/>
      <c r="AUV26" s="5"/>
      <c r="AUW26" s="5"/>
      <c r="AUX26" s="5"/>
      <c r="AUY26" s="5"/>
      <c r="AUZ26" s="5"/>
      <c r="AVA26" s="5"/>
      <c r="AVB26" s="5"/>
      <c r="AVC26" s="5"/>
      <c r="AVD26" s="5"/>
      <c r="AVE26" s="5"/>
      <c r="AVF26" s="5"/>
      <c r="AVG26" s="5"/>
      <c r="AVH26" s="5"/>
      <c r="AVI26" s="5"/>
      <c r="AVJ26" s="5"/>
      <c r="AVK26" s="5"/>
      <c r="AVL26" s="5"/>
      <c r="AVM26" s="5"/>
      <c r="AVN26" s="5"/>
      <c r="AVO26" s="5"/>
      <c r="AVP26" s="5"/>
      <c r="AVQ26" s="5"/>
      <c r="AVR26" s="5"/>
      <c r="AVS26" s="5"/>
      <c r="AVT26" s="5"/>
      <c r="AVU26" s="5"/>
      <c r="AVV26" s="5"/>
      <c r="AVW26" s="5"/>
      <c r="AVX26" s="5"/>
      <c r="AVY26" s="5"/>
      <c r="AVZ26" s="5"/>
      <c r="AWA26" s="5"/>
      <c r="AWB26" s="5"/>
      <c r="AWC26" s="5"/>
      <c r="AWD26" s="5"/>
      <c r="AWE26" s="5"/>
      <c r="AWF26" s="5"/>
      <c r="AWG26" s="5"/>
      <c r="AWH26" s="5"/>
      <c r="AWI26" s="5"/>
      <c r="AWJ26" s="5"/>
      <c r="AWK26" s="5"/>
      <c r="AWL26" s="5"/>
      <c r="AWM26" s="5"/>
      <c r="AWN26" s="5"/>
      <c r="AWO26" s="5"/>
      <c r="AWP26" s="5"/>
      <c r="AWQ26" s="5"/>
      <c r="AWR26" s="5"/>
      <c r="AWS26" s="5"/>
      <c r="AWT26" s="5"/>
      <c r="AWU26" s="5"/>
      <c r="AWV26" s="5"/>
      <c r="AWW26" s="5"/>
      <c r="AWX26" s="5"/>
      <c r="AWY26" s="5"/>
      <c r="AWZ26" s="5"/>
      <c r="AXA26" s="5"/>
      <c r="AXB26" s="5"/>
      <c r="AXC26" s="5"/>
      <c r="AXD26" s="5"/>
      <c r="AXE26" s="5"/>
      <c r="AXF26" s="5"/>
      <c r="AXG26" s="5"/>
      <c r="AXH26" s="5"/>
      <c r="AXI26" s="5"/>
      <c r="AXJ26" s="5"/>
      <c r="AXK26" s="5"/>
      <c r="AXL26" s="5"/>
      <c r="AXM26" s="5"/>
      <c r="AXN26" s="5"/>
      <c r="AXO26" s="5"/>
      <c r="AXP26" s="5"/>
      <c r="AXQ26" s="5"/>
      <c r="AXR26" s="5"/>
      <c r="AXS26" s="5"/>
      <c r="AXT26" s="5"/>
      <c r="AXU26" s="5"/>
      <c r="AXV26" s="5"/>
      <c r="AXW26" s="5"/>
      <c r="AXX26" s="5"/>
      <c r="AXY26" s="5"/>
      <c r="AXZ26" s="5"/>
      <c r="AYA26" s="5"/>
      <c r="AYB26" s="5"/>
      <c r="AYC26" s="5"/>
      <c r="AYD26" s="5"/>
      <c r="AYE26" s="5"/>
      <c r="AYF26" s="5"/>
      <c r="AYG26" s="5"/>
      <c r="AYH26" s="5"/>
      <c r="AYI26" s="5"/>
      <c r="AYJ26" s="5"/>
      <c r="AYK26" s="5"/>
      <c r="AYL26" s="5"/>
      <c r="AYM26" s="5"/>
      <c r="AYN26" s="5"/>
      <c r="AYO26" s="5"/>
      <c r="AYP26" s="5"/>
      <c r="AYQ26" s="5"/>
      <c r="AYR26" s="5"/>
      <c r="AYS26" s="5"/>
      <c r="AYT26" s="5"/>
      <c r="AYU26" s="5"/>
      <c r="AYV26" s="5"/>
      <c r="AYW26" s="5"/>
      <c r="AYX26" s="5"/>
      <c r="AYY26" s="5"/>
      <c r="AYZ26" s="5"/>
      <c r="AZA26" s="5"/>
      <c r="AZB26" s="5"/>
      <c r="AZC26" s="5"/>
      <c r="AZD26" s="5"/>
      <c r="AZE26" s="5"/>
      <c r="AZF26" s="5"/>
      <c r="AZG26" s="5"/>
      <c r="AZH26" s="5"/>
      <c r="AZI26" s="5"/>
      <c r="AZJ26" s="5"/>
      <c r="AZK26" s="5"/>
      <c r="AZL26" s="5"/>
      <c r="AZM26" s="5"/>
      <c r="AZN26" s="5"/>
      <c r="AZO26" s="5"/>
      <c r="AZP26" s="5"/>
      <c r="AZQ26" s="5"/>
      <c r="AZR26" s="5"/>
      <c r="AZS26" s="5"/>
      <c r="AZT26" s="5"/>
      <c r="AZU26" s="5"/>
      <c r="AZV26" s="5"/>
      <c r="AZW26" s="5"/>
      <c r="AZX26" s="5"/>
      <c r="AZY26" s="5"/>
      <c r="AZZ26" s="5"/>
      <c r="BAA26" s="5"/>
      <c r="BAB26" s="5"/>
      <c r="BAC26" s="5"/>
      <c r="BAD26" s="5"/>
      <c r="BAE26" s="5"/>
      <c r="BAF26" s="5"/>
      <c r="BAG26" s="5"/>
      <c r="BAH26" s="5"/>
      <c r="BAI26" s="5"/>
      <c r="BAJ26" s="5"/>
      <c r="BAK26" s="5"/>
      <c r="BAL26" s="5"/>
      <c r="BAM26" s="5"/>
      <c r="BAN26" s="5"/>
      <c r="BAO26" s="5"/>
      <c r="BAP26" s="5"/>
      <c r="BAQ26" s="5"/>
      <c r="BAR26" s="5"/>
      <c r="BAS26" s="5"/>
      <c r="BAT26" s="5"/>
      <c r="BAU26" s="5"/>
      <c r="BAV26" s="5"/>
      <c r="BAW26" s="5"/>
      <c r="BAX26" s="5"/>
      <c r="BAY26" s="5"/>
      <c r="BAZ26" s="5"/>
      <c r="BBA26" s="5"/>
      <c r="BBB26" s="5"/>
      <c r="BBC26" s="5"/>
      <c r="BBD26" s="5"/>
      <c r="BBE26" s="5"/>
      <c r="BBF26" s="5"/>
      <c r="BBG26" s="5"/>
      <c r="BBH26" s="5"/>
      <c r="BBI26" s="5"/>
      <c r="BBJ26" s="5"/>
      <c r="BBK26" s="5"/>
      <c r="BBL26" s="5"/>
      <c r="BBM26" s="5"/>
      <c r="BBN26" s="5"/>
      <c r="BBO26" s="5"/>
      <c r="BBP26" s="5"/>
      <c r="BBQ26" s="5"/>
      <c r="BBR26" s="5"/>
      <c r="BBS26" s="5"/>
      <c r="BBT26" s="5"/>
      <c r="BBU26" s="5"/>
      <c r="BBV26" s="5"/>
      <c r="BBW26" s="5"/>
      <c r="BBX26" s="5"/>
      <c r="BBY26" s="5"/>
      <c r="BBZ26" s="5"/>
      <c r="BCA26" s="5"/>
      <c r="BCB26" s="5"/>
      <c r="BCC26" s="5"/>
      <c r="BCD26" s="5"/>
      <c r="BCE26" s="5"/>
      <c r="BCF26" s="5"/>
      <c r="BCG26" s="5"/>
      <c r="BCH26" s="5"/>
      <c r="BCI26" s="5"/>
      <c r="BCJ26" s="5"/>
      <c r="BCK26" s="5"/>
      <c r="BCL26" s="5"/>
      <c r="BCM26" s="5"/>
      <c r="BCN26" s="5"/>
      <c r="BCO26" s="5"/>
      <c r="BCP26" s="5"/>
      <c r="BCQ26" s="5"/>
      <c r="BCR26" s="5"/>
      <c r="BCS26" s="5"/>
      <c r="BCT26" s="5"/>
      <c r="BCU26" s="5"/>
      <c r="BCV26" s="5"/>
      <c r="BCW26" s="5"/>
      <c r="BCX26" s="5"/>
      <c r="BCY26" s="5"/>
      <c r="BCZ26" s="5"/>
      <c r="BDA26" s="5"/>
      <c r="BDB26" s="5"/>
      <c r="BDC26" s="5"/>
      <c r="BDD26" s="5"/>
      <c r="BDE26" s="5"/>
      <c r="BDF26" s="5"/>
      <c r="BDG26" s="5"/>
      <c r="BDH26" s="5"/>
      <c r="BDI26" s="5"/>
      <c r="BDJ26" s="5"/>
      <c r="BDK26" s="5"/>
      <c r="BDL26" s="5"/>
      <c r="BDM26" s="5"/>
      <c r="BDN26" s="5"/>
      <c r="BDO26" s="5"/>
      <c r="BDP26" s="5"/>
      <c r="BDQ26" s="5"/>
      <c r="BDR26" s="5"/>
      <c r="BDS26" s="5"/>
      <c r="BDT26" s="5"/>
      <c r="BDU26" s="5"/>
      <c r="BDV26" s="5"/>
      <c r="BDW26" s="5"/>
      <c r="BDX26" s="5"/>
      <c r="BDY26" s="5"/>
      <c r="BDZ26" s="5"/>
      <c r="BEA26" s="5"/>
      <c r="BEB26" s="5"/>
      <c r="BEC26" s="5"/>
      <c r="BED26" s="5"/>
      <c r="BEE26" s="5"/>
      <c r="BEF26" s="5"/>
      <c r="BEG26" s="5"/>
      <c r="BEH26" s="5"/>
      <c r="BEI26" s="5"/>
      <c r="BEJ26" s="5"/>
      <c r="BEK26" s="5"/>
      <c r="BEL26" s="5"/>
      <c r="BEM26" s="5"/>
      <c r="BEN26" s="5"/>
      <c r="BEO26" s="5"/>
      <c r="BEP26" s="5"/>
      <c r="BEQ26" s="5"/>
      <c r="BER26" s="5"/>
      <c r="BES26" s="5"/>
      <c r="BET26" s="5"/>
      <c r="BEU26" s="5"/>
      <c r="BEV26" s="5"/>
      <c r="BEW26" s="5"/>
      <c r="BEX26" s="5"/>
      <c r="BEY26" s="5"/>
      <c r="BEZ26" s="5"/>
      <c r="BFA26" s="5"/>
      <c r="BFB26" s="5"/>
      <c r="BFC26" s="5"/>
      <c r="BFD26" s="5"/>
      <c r="BFE26" s="5"/>
      <c r="BFF26" s="5"/>
      <c r="BFG26" s="5"/>
      <c r="BFH26" s="5"/>
      <c r="BFI26" s="5"/>
      <c r="BFJ26" s="5"/>
      <c r="BFK26" s="5"/>
      <c r="BFL26" s="5"/>
      <c r="BFM26" s="5"/>
      <c r="BFN26" s="5"/>
      <c r="BFO26" s="5"/>
      <c r="BFP26" s="5"/>
      <c r="BFQ26" s="5"/>
      <c r="BFR26" s="5"/>
      <c r="BFS26" s="5"/>
      <c r="BFT26" s="5"/>
      <c r="BFU26" s="5"/>
      <c r="BFV26" s="5"/>
      <c r="BFW26" s="5"/>
      <c r="BFX26" s="5"/>
      <c r="BFY26" s="5"/>
      <c r="BFZ26" s="5"/>
      <c r="BGA26" s="5"/>
      <c r="BGB26" s="5"/>
      <c r="BGC26" s="5"/>
      <c r="BGD26" s="5"/>
      <c r="BGE26" s="5"/>
      <c r="BGF26" s="5"/>
      <c r="BGG26" s="5"/>
      <c r="BGH26" s="5"/>
      <c r="BGI26" s="5"/>
      <c r="BGJ26" s="5"/>
      <c r="BGK26" s="5"/>
      <c r="BGL26" s="5"/>
      <c r="BGM26" s="5"/>
      <c r="BGN26" s="5"/>
      <c r="BGO26" s="5"/>
      <c r="BGP26" s="5"/>
      <c r="BGQ26" s="5"/>
      <c r="BGR26" s="5"/>
      <c r="BGS26" s="5"/>
      <c r="BGT26" s="5"/>
      <c r="BGU26" s="5"/>
      <c r="BGV26" s="5"/>
      <c r="BGW26" s="5"/>
      <c r="BGX26" s="5"/>
      <c r="BGY26" s="5"/>
      <c r="BGZ26" s="5"/>
      <c r="BHA26" s="5"/>
      <c r="BHB26" s="5"/>
      <c r="BHC26" s="5"/>
      <c r="BHD26" s="5"/>
      <c r="BHE26" s="5"/>
      <c r="BHF26" s="5"/>
      <c r="BHG26" s="5"/>
      <c r="BHH26" s="5"/>
      <c r="BHI26" s="5"/>
      <c r="BHJ26" s="5"/>
      <c r="BHK26" s="5"/>
      <c r="BHL26" s="5"/>
      <c r="BHM26" s="5"/>
      <c r="BHN26" s="5"/>
      <c r="BHO26" s="5"/>
      <c r="BHP26" s="5"/>
      <c r="BHQ26" s="5"/>
      <c r="BHR26" s="5"/>
      <c r="BHS26" s="5"/>
      <c r="BHT26" s="5"/>
      <c r="BHU26" s="5"/>
      <c r="BHV26" s="5"/>
      <c r="BHW26" s="5"/>
      <c r="BHX26" s="5"/>
      <c r="BHY26" s="5"/>
      <c r="BHZ26" s="5"/>
      <c r="BIA26" s="5"/>
      <c r="BIB26" s="5"/>
      <c r="BIC26" s="5"/>
      <c r="BID26" s="5"/>
      <c r="BIE26" s="5"/>
      <c r="BIF26" s="5"/>
      <c r="BIG26" s="5"/>
      <c r="BIH26" s="5"/>
      <c r="BII26" s="5"/>
      <c r="BIJ26" s="5"/>
      <c r="BIK26" s="5"/>
      <c r="BIL26" s="5"/>
      <c r="BIM26" s="5"/>
      <c r="BIN26" s="5"/>
      <c r="BIO26" s="5"/>
      <c r="BIP26" s="5"/>
      <c r="BIQ26" s="5"/>
      <c r="BIR26" s="5"/>
      <c r="BIS26" s="5"/>
      <c r="BIT26" s="5"/>
      <c r="BIU26" s="5"/>
      <c r="BIV26" s="5"/>
      <c r="BIW26" s="5"/>
      <c r="BIX26" s="5"/>
      <c r="BIY26" s="5"/>
      <c r="BIZ26" s="5"/>
      <c r="BJA26" s="5"/>
      <c r="BJB26" s="5"/>
      <c r="BJC26" s="5"/>
      <c r="BJD26" s="5"/>
      <c r="BJE26" s="5"/>
      <c r="BJF26" s="5"/>
      <c r="BJG26" s="5"/>
      <c r="BJH26" s="5"/>
      <c r="BJI26" s="5"/>
      <c r="BJJ26" s="5"/>
      <c r="BJK26" s="5"/>
      <c r="BJL26" s="5"/>
      <c r="BJM26" s="5"/>
      <c r="BJN26" s="5"/>
      <c r="BJO26" s="5"/>
      <c r="BJP26" s="5"/>
      <c r="BJQ26" s="5"/>
      <c r="BJR26" s="5"/>
      <c r="BJS26" s="5"/>
      <c r="BJT26" s="5"/>
      <c r="BJU26" s="5"/>
      <c r="BJV26" s="5"/>
      <c r="BJW26" s="5"/>
      <c r="BJX26" s="5"/>
      <c r="BJY26" s="5"/>
      <c r="BJZ26" s="5"/>
      <c r="BKA26" s="5"/>
      <c r="BKB26" s="5"/>
      <c r="BKC26" s="5"/>
      <c r="BKD26" s="5"/>
      <c r="BKE26" s="5"/>
      <c r="BKF26" s="5"/>
      <c r="BKG26" s="5"/>
      <c r="BKH26" s="5"/>
      <c r="BKI26" s="5"/>
      <c r="BKJ26" s="5"/>
      <c r="BKK26" s="5"/>
      <c r="BKL26" s="5"/>
      <c r="BKM26" s="5"/>
      <c r="BKN26" s="5"/>
      <c r="BKO26" s="5"/>
      <c r="BKP26" s="5"/>
      <c r="BKQ26" s="5"/>
      <c r="BKR26" s="5"/>
      <c r="BKS26" s="5"/>
      <c r="BKT26" s="5"/>
      <c r="BKU26" s="5"/>
      <c r="BKV26" s="5"/>
      <c r="BKW26" s="5"/>
      <c r="BKX26" s="5"/>
      <c r="BKY26" s="5"/>
      <c r="BKZ26" s="5"/>
      <c r="BLA26" s="5"/>
      <c r="BLB26" s="5"/>
      <c r="BLC26" s="5"/>
      <c r="BLD26" s="5"/>
      <c r="BLE26" s="5"/>
      <c r="BLF26" s="5"/>
      <c r="BLG26" s="5"/>
      <c r="BLH26" s="5"/>
      <c r="BLI26" s="5"/>
      <c r="BLJ26" s="5"/>
      <c r="BLK26" s="5"/>
      <c r="BLL26" s="5"/>
      <c r="BLM26" s="5"/>
      <c r="BLN26" s="5"/>
      <c r="BLO26" s="5"/>
      <c r="BLP26" s="5"/>
      <c r="BLQ26" s="5"/>
      <c r="BLR26" s="5"/>
      <c r="BLS26" s="5"/>
      <c r="BLT26" s="5"/>
      <c r="BLU26" s="5"/>
      <c r="BLV26" s="5"/>
      <c r="BLW26" s="5"/>
      <c r="BLX26" s="5"/>
      <c r="BLY26" s="5"/>
      <c r="BLZ26" s="5"/>
      <c r="BMA26" s="5"/>
      <c r="BMB26" s="5"/>
      <c r="BMC26" s="5"/>
    </row>
    <row r="27" spans="1:1693" s="2" customFormat="1">
      <c r="A27" s="2" t="s">
        <v>18</v>
      </c>
      <c r="B27" s="2" t="s">
        <v>19</v>
      </c>
      <c r="C27" s="2">
        <v>145</v>
      </c>
      <c r="D27" s="3">
        <v>145</v>
      </c>
      <c r="E27" s="2" t="s">
        <v>9</v>
      </c>
      <c r="F27" s="2" t="s">
        <v>72</v>
      </c>
      <c r="G27" s="2" t="s">
        <v>71</v>
      </c>
    </row>
    <row r="28" spans="1:1693" s="2" customFormat="1">
      <c r="A28" s="2" t="s">
        <v>52</v>
      </c>
      <c r="B28" s="2" t="s">
        <v>53</v>
      </c>
      <c r="C28" s="2">
        <v>146</v>
      </c>
      <c r="D28" s="3">
        <v>146</v>
      </c>
      <c r="E28" s="2" t="s">
        <v>9</v>
      </c>
      <c r="F28" s="2" t="s">
        <v>72</v>
      </c>
      <c r="G28" s="2" t="s">
        <v>71</v>
      </c>
    </row>
    <row r="29" spans="1:1693" s="2" customFormat="1">
      <c r="A29" s="4" t="s">
        <v>54</v>
      </c>
      <c r="B29" s="4" t="s">
        <v>55</v>
      </c>
      <c r="C29" s="2">
        <v>147</v>
      </c>
      <c r="D29" s="3">
        <v>147</v>
      </c>
      <c r="E29" s="4" t="s">
        <v>9</v>
      </c>
      <c r="F29" s="2" t="s">
        <v>72</v>
      </c>
      <c r="G29" s="2" t="s">
        <v>71</v>
      </c>
    </row>
    <row r="30" spans="1:1693" s="2" customFormat="1">
      <c r="A30" s="2" t="s">
        <v>23</v>
      </c>
      <c r="B30" s="2" t="s">
        <v>12</v>
      </c>
      <c r="C30" s="2">
        <v>148</v>
      </c>
      <c r="D30" s="3">
        <v>148</v>
      </c>
      <c r="E30" s="2" t="s">
        <v>9</v>
      </c>
      <c r="F30" s="2" t="s">
        <v>72</v>
      </c>
      <c r="G30" s="2" t="s">
        <v>71</v>
      </c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5"/>
      <c r="DK30" s="5"/>
      <c r="DL30" s="5"/>
      <c r="DM30" s="5"/>
      <c r="DN30" s="5"/>
      <c r="DO30" s="5"/>
      <c r="DP30" s="5"/>
      <c r="DQ30" s="5"/>
      <c r="DR30" s="5"/>
      <c r="DS30" s="5"/>
      <c r="DT30" s="5"/>
      <c r="DU30" s="5"/>
      <c r="DV30" s="5"/>
      <c r="DW30" s="5"/>
      <c r="DX30" s="5"/>
      <c r="DY30" s="5"/>
      <c r="DZ30" s="5"/>
      <c r="EA30" s="5"/>
      <c r="EB30" s="5"/>
      <c r="EC30" s="5"/>
      <c r="ED30" s="5"/>
      <c r="EE30" s="5"/>
      <c r="EF30" s="5"/>
      <c r="EG30" s="5"/>
      <c r="EH30" s="5"/>
      <c r="EI30" s="5"/>
      <c r="EJ30" s="5"/>
      <c r="EK30" s="5"/>
      <c r="EL30" s="5"/>
      <c r="EM30" s="5"/>
      <c r="EN30" s="5"/>
      <c r="EO30" s="5"/>
      <c r="EP30" s="5"/>
      <c r="EQ30" s="5"/>
      <c r="ER30" s="5"/>
      <c r="ES30" s="5"/>
      <c r="ET30" s="5"/>
      <c r="EU30" s="5"/>
      <c r="EV30" s="5"/>
      <c r="EW30" s="5"/>
      <c r="EX30" s="5"/>
      <c r="EY30" s="5"/>
      <c r="EZ30" s="5"/>
      <c r="FA30" s="5"/>
      <c r="FB30" s="5"/>
      <c r="FC30" s="5"/>
      <c r="FD30" s="5"/>
      <c r="FE30" s="5"/>
      <c r="FF30" s="5"/>
      <c r="FG30" s="5"/>
      <c r="FH30" s="5"/>
      <c r="FI30" s="5"/>
      <c r="FJ30" s="5"/>
      <c r="FK30" s="5"/>
      <c r="FL30" s="5"/>
      <c r="FM30" s="5"/>
      <c r="FN30" s="5"/>
      <c r="FO30" s="5"/>
      <c r="FP30" s="5"/>
      <c r="FQ30" s="5"/>
      <c r="FR30" s="5"/>
      <c r="FS30" s="5"/>
      <c r="FT30" s="5"/>
      <c r="FU30" s="5"/>
      <c r="FV30" s="5"/>
      <c r="FW30" s="5"/>
      <c r="FX30" s="5"/>
      <c r="FY30" s="5"/>
      <c r="FZ30" s="5"/>
      <c r="GA30" s="5"/>
      <c r="GB30" s="5"/>
      <c r="GC30" s="5"/>
      <c r="GD30" s="5"/>
      <c r="GE30" s="5"/>
      <c r="GF30" s="5"/>
      <c r="GG30" s="5"/>
      <c r="GH30" s="5"/>
      <c r="GI30" s="5"/>
      <c r="GJ30" s="5"/>
      <c r="GK30" s="5"/>
      <c r="GL30" s="5"/>
      <c r="GM30" s="5"/>
      <c r="GN30" s="5"/>
      <c r="GO30" s="5"/>
      <c r="GP30" s="5"/>
      <c r="GQ30" s="5"/>
      <c r="GR30" s="5"/>
      <c r="GS30" s="5"/>
      <c r="GT30" s="5"/>
      <c r="GU30" s="5"/>
      <c r="GV30" s="5"/>
      <c r="GW30" s="5"/>
      <c r="GX30" s="5"/>
      <c r="GY30" s="5"/>
      <c r="GZ30" s="5"/>
      <c r="HA30" s="5"/>
      <c r="HB30" s="5"/>
      <c r="HC30" s="5"/>
      <c r="HD30" s="5"/>
      <c r="HE30" s="5"/>
      <c r="HF30" s="5"/>
      <c r="HG30" s="5"/>
      <c r="HH30" s="5"/>
      <c r="HI30" s="5"/>
      <c r="HJ30" s="5"/>
      <c r="HK30" s="5"/>
      <c r="HL30" s="5"/>
      <c r="HM30" s="5"/>
      <c r="HN30" s="5"/>
      <c r="HO30" s="5"/>
      <c r="HP30" s="5"/>
      <c r="HQ30" s="5"/>
      <c r="HR30" s="5"/>
      <c r="HS30" s="5"/>
      <c r="HT30" s="5"/>
      <c r="HU30" s="5"/>
      <c r="HV30" s="5"/>
      <c r="HW30" s="5"/>
      <c r="HX30" s="5"/>
      <c r="HY30" s="5"/>
      <c r="HZ30" s="5"/>
      <c r="IA30" s="5"/>
      <c r="IB30" s="5"/>
      <c r="IC30" s="5"/>
      <c r="ID30" s="5"/>
      <c r="IE30" s="5"/>
      <c r="IF30" s="5"/>
      <c r="IG30" s="5"/>
      <c r="IH30" s="5"/>
      <c r="II30" s="5"/>
      <c r="IJ30" s="5"/>
      <c r="IK30" s="5"/>
      <c r="IL30" s="5"/>
      <c r="IM30" s="5"/>
      <c r="IN30" s="5"/>
      <c r="IO30" s="5"/>
      <c r="IP30" s="5"/>
      <c r="IQ30" s="5"/>
      <c r="IR30" s="5"/>
      <c r="IS30" s="5"/>
      <c r="IT30" s="5"/>
      <c r="IU30" s="5"/>
      <c r="IV30" s="5"/>
      <c r="IW30" s="5"/>
      <c r="IX30" s="5"/>
      <c r="IY30" s="5"/>
      <c r="IZ30" s="5"/>
      <c r="JA30" s="5"/>
      <c r="JB30" s="5"/>
      <c r="JC30" s="5"/>
      <c r="JD30" s="5"/>
      <c r="JE30" s="5"/>
      <c r="JF30" s="5"/>
      <c r="JG30" s="5"/>
      <c r="JH30" s="5"/>
      <c r="JI30" s="5"/>
      <c r="JJ30" s="5"/>
      <c r="JK30" s="5"/>
      <c r="JL30" s="5"/>
      <c r="JM30" s="5"/>
      <c r="JN30" s="5"/>
      <c r="JO30" s="5"/>
      <c r="JP30" s="5"/>
      <c r="JQ30" s="5"/>
      <c r="JR30" s="5"/>
      <c r="JS30" s="5"/>
      <c r="JT30" s="5"/>
      <c r="JU30" s="5"/>
      <c r="JV30" s="5"/>
      <c r="JW30" s="5"/>
      <c r="JX30" s="5"/>
      <c r="JY30" s="5"/>
      <c r="JZ30" s="5"/>
      <c r="KA30" s="5"/>
      <c r="KB30" s="5"/>
      <c r="KC30" s="5"/>
      <c r="KD30" s="5"/>
      <c r="KE30" s="5"/>
      <c r="KF30" s="5"/>
      <c r="KG30" s="5"/>
      <c r="KH30" s="5"/>
      <c r="KI30" s="5"/>
      <c r="KJ30" s="5"/>
      <c r="KK30" s="5"/>
      <c r="KL30" s="5"/>
      <c r="KM30" s="5"/>
      <c r="KN30" s="5"/>
      <c r="KO30" s="5"/>
      <c r="KP30" s="5"/>
      <c r="KQ30" s="5"/>
      <c r="KR30" s="5"/>
      <c r="KS30" s="5"/>
      <c r="KT30" s="5"/>
      <c r="KU30" s="5"/>
      <c r="KV30" s="5"/>
      <c r="KW30" s="5"/>
      <c r="KX30" s="5"/>
      <c r="KY30" s="5"/>
      <c r="KZ30" s="5"/>
      <c r="LA30" s="5"/>
      <c r="LB30" s="5"/>
      <c r="LC30" s="5"/>
      <c r="LD30" s="5"/>
      <c r="LE30" s="5"/>
      <c r="LF30" s="5"/>
      <c r="LG30" s="5"/>
      <c r="LH30" s="5"/>
      <c r="LI30" s="5"/>
      <c r="LJ30" s="5"/>
      <c r="LK30" s="5"/>
      <c r="LL30" s="5"/>
      <c r="LM30" s="5"/>
      <c r="LN30" s="5"/>
      <c r="LO30" s="5"/>
      <c r="LP30" s="5"/>
      <c r="LQ30" s="5"/>
      <c r="LR30" s="5"/>
      <c r="LS30" s="5"/>
      <c r="LT30" s="5"/>
      <c r="LU30" s="5"/>
      <c r="LV30" s="5"/>
      <c r="LW30" s="5"/>
      <c r="LX30" s="5"/>
      <c r="LY30" s="5"/>
      <c r="LZ30" s="5"/>
      <c r="MA30" s="5"/>
      <c r="MB30" s="5"/>
      <c r="MC30" s="5"/>
      <c r="MD30" s="5"/>
      <c r="ME30" s="5"/>
      <c r="MF30" s="5"/>
      <c r="MG30" s="5"/>
      <c r="MH30" s="5"/>
      <c r="MI30" s="5"/>
      <c r="MJ30" s="5"/>
      <c r="MK30" s="5"/>
      <c r="ML30" s="5"/>
      <c r="MM30" s="5"/>
      <c r="MN30" s="5"/>
      <c r="MO30" s="5"/>
      <c r="MP30" s="5"/>
      <c r="MQ30" s="5"/>
      <c r="MR30" s="5"/>
      <c r="MS30" s="5"/>
      <c r="MT30" s="5"/>
      <c r="MU30" s="5"/>
      <c r="MV30" s="5"/>
      <c r="MW30" s="5"/>
      <c r="MX30" s="5"/>
      <c r="MY30" s="5"/>
      <c r="MZ30" s="5"/>
      <c r="NA30" s="5"/>
      <c r="NB30" s="5"/>
      <c r="NC30" s="5"/>
      <c r="ND30" s="5"/>
      <c r="NE30" s="5"/>
      <c r="NF30" s="5"/>
      <c r="NG30" s="5"/>
      <c r="NH30" s="5"/>
      <c r="NI30" s="5"/>
      <c r="NJ30" s="5"/>
      <c r="NK30" s="5"/>
      <c r="NL30" s="5"/>
      <c r="NM30" s="5"/>
      <c r="NN30" s="5"/>
      <c r="NO30" s="5"/>
      <c r="NP30" s="5"/>
      <c r="NQ30" s="5"/>
      <c r="NR30" s="5"/>
      <c r="NS30" s="5"/>
      <c r="NT30" s="5"/>
      <c r="NU30" s="5"/>
      <c r="NV30" s="5"/>
      <c r="NW30" s="5"/>
      <c r="NX30" s="5"/>
      <c r="NY30" s="5"/>
      <c r="NZ30" s="5"/>
      <c r="OA30" s="5"/>
      <c r="OB30" s="5"/>
      <c r="OC30" s="5"/>
      <c r="OD30" s="5"/>
      <c r="OE30" s="5"/>
      <c r="OF30" s="5"/>
      <c r="OG30" s="5"/>
      <c r="OH30" s="5"/>
      <c r="OI30" s="5"/>
      <c r="OJ30" s="5"/>
      <c r="OK30" s="5"/>
      <c r="OL30" s="5"/>
      <c r="OM30" s="5"/>
      <c r="ON30" s="5"/>
      <c r="OO30" s="5"/>
      <c r="OP30" s="5"/>
      <c r="OQ30" s="5"/>
      <c r="OR30" s="5"/>
      <c r="OS30" s="5"/>
      <c r="OT30" s="5"/>
      <c r="OU30" s="5"/>
      <c r="OV30" s="5"/>
      <c r="OW30" s="5"/>
      <c r="OX30" s="5"/>
      <c r="OY30" s="5"/>
      <c r="OZ30" s="5"/>
      <c r="PA30" s="5"/>
      <c r="PB30" s="5"/>
      <c r="PC30" s="5"/>
      <c r="PD30" s="5"/>
      <c r="PE30" s="5"/>
      <c r="PF30" s="5"/>
      <c r="PG30" s="5"/>
      <c r="PH30" s="5"/>
      <c r="PI30" s="5"/>
      <c r="PJ30" s="5"/>
      <c r="PK30" s="5"/>
      <c r="PL30" s="5"/>
      <c r="PM30" s="5"/>
      <c r="PN30" s="5"/>
      <c r="PO30" s="5"/>
      <c r="PP30" s="5"/>
      <c r="PQ30" s="5"/>
      <c r="PR30" s="5"/>
      <c r="PS30" s="5"/>
      <c r="PT30" s="5"/>
      <c r="PU30" s="5"/>
      <c r="PV30" s="5"/>
      <c r="PW30" s="5"/>
      <c r="PX30" s="5"/>
      <c r="PY30" s="5"/>
      <c r="PZ30" s="5"/>
      <c r="QA30" s="5"/>
      <c r="QB30" s="5"/>
      <c r="QC30" s="5"/>
      <c r="QD30" s="5"/>
      <c r="QE30" s="5"/>
      <c r="QF30" s="5"/>
      <c r="QG30" s="5"/>
      <c r="QH30" s="5"/>
      <c r="QI30" s="5"/>
      <c r="QJ30" s="5"/>
      <c r="QK30" s="5"/>
      <c r="QL30" s="5"/>
      <c r="QM30" s="5"/>
      <c r="QN30" s="5"/>
      <c r="QO30" s="5"/>
      <c r="QP30" s="5"/>
      <c r="QQ30" s="5"/>
      <c r="QR30" s="5"/>
      <c r="QS30" s="5"/>
      <c r="QT30" s="5"/>
      <c r="QU30" s="5"/>
      <c r="QV30" s="5"/>
      <c r="QW30" s="5"/>
      <c r="QX30" s="5"/>
      <c r="QY30" s="5"/>
      <c r="QZ30" s="5"/>
      <c r="RA30" s="5"/>
      <c r="RB30" s="5"/>
      <c r="RC30" s="5"/>
      <c r="RD30" s="5"/>
      <c r="RE30" s="5"/>
      <c r="RF30" s="5"/>
      <c r="RG30" s="5"/>
      <c r="RH30" s="5"/>
      <c r="RI30" s="5"/>
      <c r="RJ30" s="5"/>
      <c r="RK30" s="5"/>
      <c r="RL30" s="5"/>
      <c r="RM30" s="5"/>
      <c r="RN30" s="5"/>
      <c r="RO30" s="5"/>
      <c r="RP30" s="5"/>
      <c r="RQ30" s="5"/>
      <c r="RR30" s="5"/>
      <c r="RS30" s="5"/>
      <c r="RT30" s="5"/>
      <c r="RU30" s="5"/>
      <c r="RV30" s="5"/>
      <c r="RW30" s="5"/>
      <c r="RX30" s="5"/>
      <c r="RY30" s="5"/>
      <c r="RZ30" s="5"/>
      <c r="SA30" s="5"/>
      <c r="SB30" s="5"/>
      <c r="SC30" s="5"/>
      <c r="SD30" s="5"/>
      <c r="SE30" s="5"/>
      <c r="SF30" s="5"/>
      <c r="SG30" s="5"/>
      <c r="SH30" s="5"/>
      <c r="SI30" s="5"/>
      <c r="SJ30" s="5"/>
      <c r="SK30" s="5"/>
      <c r="SL30" s="5"/>
      <c r="SM30" s="5"/>
      <c r="SN30" s="5"/>
      <c r="SO30" s="5"/>
      <c r="SP30" s="5"/>
      <c r="SQ30" s="5"/>
      <c r="SR30" s="5"/>
      <c r="SS30" s="5"/>
      <c r="ST30" s="5"/>
      <c r="SU30" s="5"/>
      <c r="SV30" s="5"/>
      <c r="SW30" s="5"/>
      <c r="SX30" s="5"/>
      <c r="SY30" s="5"/>
      <c r="SZ30" s="5"/>
      <c r="TA30" s="5"/>
      <c r="TB30" s="5"/>
      <c r="TC30" s="5"/>
      <c r="TD30" s="5"/>
      <c r="TE30" s="5"/>
      <c r="TF30" s="5"/>
      <c r="TG30" s="5"/>
      <c r="TH30" s="5"/>
      <c r="TI30" s="5"/>
      <c r="TJ30" s="5"/>
      <c r="TK30" s="5"/>
      <c r="TL30" s="5"/>
      <c r="TM30" s="5"/>
      <c r="TN30" s="5"/>
      <c r="TO30" s="5"/>
      <c r="TP30" s="5"/>
      <c r="TQ30" s="5"/>
      <c r="TR30" s="5"/>
      <c r="TS30" s="5"/>
      <c r="TT30" s="5"/>
      <c r="TU30" s="5"/>
      <c r="TV30" s="5"/>
      <c r="TW30" s="5"/>
      <c r="TX30" s="5"/>
      <c r="TY30" s="5"/>
      <c r="TZ30" s="5"/>
      <c r="UA30" s="5"/>
      <c r="UB30" s="5"/>
      <c r="UC30" s="5"/>
      <c r="UD30" s="5"/>
      <c r="UE30" s="5"/>
      <c r="UF30" s="5"/>
      <c r="UG30" s="5"/>
      <c r="UH30" s="5"/>
      <c r="UI30" s="5"/>
      <c r="UJ30" s="5"/>
      <c r="UK30" s="5"/>
      <c r="UL30" s="5"/>
      <c r="UM30" s="5"/>
      <c r="UN30" s="5"/>
      <c r="UO30" s="5"/>
      <c r="UP30" s="5"/>
      <c r="UQ30" s="5"/>
      <c r="UR30" s="5"/>
      <c r="US30" s="5"/>
      <c r="UT30" s="5"/>
      <c r="UU30" s="5"/>
      <c r="UV30" s="5"/>
      <c r="UW30" s="5"/>
      <c r="UX30" s="5"/>
      <c r="UY30" s="5"/>
      <c r="UZ30" s="5"/>
      <c r="VA30" s="5"/>
      <c r="VB30" s="5"/>
      <c r="VC30" s="5"/>
      <c r="VD30" s="5"/>
      <c r="VE30" s="5"/>
      <c r="VF30" s="5"/>
      <c r="VG30" s="5"/>
      <c r="VH30" s="5"/>
      <c r="VI30" s="5"/>
      <c r="VJ30" s="5"/>
      <c r="VK30" s="5"/>
      <c r="VL30" s="5"/>
      <c r="VM30" s="5"/>
      <c r="VN30" s="5"/>
      <c r="VO30" s="5"/>
      <c r="VP30" s="5"/>
      <c r="VQ30" s="5"/>
      <c r="VR30" s="5"/>
      <c r="VS30" s="5"/>
      <c r="VT30" s="5"/>
      <c r="VU30" s="5"/>
      <c r="VV30" s="5"/>
      <c r="VW30" s="5"/>
      <c r="VX30" s="5"/>
      <c r="VY30" s="5"/>
      <c r="VZ30" s="5"/>
      <c r="WA30" s="5"/>
      <c r="WB30" s="5"/>
      <c r="WC30" s="5"/>
      <c r="WD30" s="5"/>
      <c r="WE30" s="5"/>
      <c r="WF30" s="5"/>
      <c r="WG30" s="5"/>
      <c r="WH30" s="5"/>
      <c r="WI30" s="5"/>
      <c r="WJ30" s="5"/>
      <c r="WK30" s="5"/>
      <c r="WL30" s="5"/>
      <c r="WM30" s="5"/>
      <c r="WN30" s="5"/>
      <c r="WO30" s="5"/>
      <c r="WP30" s="5"/>
      <c r="WQ30" s="5"/>
      <c r="WR30" s="5"/>
      <c r="WS30" s="5"/>
      <c r="WT30" s="5"/>
      <c r="WU30" s="5"/>
      <c r="WV30" s="5"/>
      <c r="WW30" s="5"/>
      <c r="WX30" s="5"/>
      <c r="WY30" s="5"/>
      <c r="WZ30" s="5"/>
      <c r="XA30" s="5"/>
      <c r="XB30" s="5"/>
      <c r="XC30" s="5"/>
      <c r="XD30" s="5"/>
      <c r="XE30" s="5"/>
      <c r="XF30" s="5"/>
      <c r="XG30" s="5"/>
      <c r="XH30" s="5"/>
      <c r="XI30" s="5"/>
      <c r="XJ30" s="5"/>
      <c r="XK30" s="5"/>
      <c r="XL30" s="5"/>
      <c r="XM30" s="5"/>
      <c r="XN30" s="5"/>
      <c r="XO30" s="5"/>
      <c r="XP30" s="5"/>
      <c r="XQ30" s="5"/>
      <c r="XR30" s="5"/>
      <c r="XS30" s="5"/>
      <c r="XT30" s="5"/>
      <c r="XU30" s="5"/>
      <c r="XV30" s="5"/>
      <c r="XW30" s="5"/>
      <c r="XX30" s="5"/>
      <c r="XY30" s="5"/>
      <c r="XZ30" s="5"/>
      <c r="YA30" s="5"/>
      <c r="YB30" s="5"/>
      <c r="YC30" s="5"/>
      <c r="YD30" s="5"/>
      <c r="YE30" s="5"/>
      <c r="YF30" s="5"/>
      <c r="YG30" s="5"/>
      <c r="YH30" s="5"/>
      <c r="YI30" s="5"/>
      <c r="YJ30" s="5"/>
      <c r="YK30" s="5"/>
      <c r="YL30" s="5"/>
      <c r="YM30" s="5"/>
      <c r="YN30" s="5"/>
      <c r="YO30" s="5"/>
      <c r="YP30" s="5"/>
      <c r="YQ30" s="5"/>
      <c r="YR30" s="5"/>
      <c r="YS30" s="5"/>
      <c r="YT30" s="5"/>
      <c r="YU30" s="5"/>
      <c r="YV30" s="5"/>
      <c r="YW30" s="5"/>
      <c r="YX30" s="5"/>
      <c r="YY30" s="5"/>
      <c r="YZ30" s="5"/>
      <c r="ZA30" s="5"/>
      <c r="ZB30" s="5"/>
      <c r="ZC30" s="5"/>
      <c r="ZD30" s="5"/>
      <c r="ZE30" s="5"/>
      <c r="ZF30" s="5"/>
      <c r="ZG30" s="5"/>
      <c r="ZH30" s="5"/>
      <c r="ZI30" s="5"/>
      <c r="ZJ30" s="5"/>
      <c r="ZK30" s="5"/>
      <c r="ZL30" s="5"/>
      <c r="ZM30" s="5"/>
      <c r="ZN30" s="5"/>
      <c r="ZO30" s="5"/>
      <c r="ZP30" s="5"/>
      <c r="ZQ30" s="5"/>
      <c r="ZR30" s="5"/>
      <c r="ZS30" s="5"/>
      <c r="ZT30" s="5"/>
      <c r="ZU30" s="5"/>
      <c r="ZV30" s="5"/>
      <c r="ZW30" s="5"/>
      <c r="ZX30" s="5"/>
      <c r="ZY30" s="5"/>
      <c r="ZZ30" s="5"/>
      <c r="AAA30" s="5"/>
      <c r="AAB30" s="5"/>
      <c r="AAC30" s="5"/>
      <c r="AAD30" s="5"/>
      <c r="AAE30" s="5"/>
      <c r="AAF30" s="5"/>
      <c r="AAG30" s="5"/>
      <c r="AAH30" s="5"/>
      <c r="AAI30" s="5"/>
      <c r="AAJ30" s="5"/>
      <c r="AAK30" s="5"/>
      <c r="AAL30" s="5"/>
      <c r="AAM30" s="5"/>
      <c r="AAN30" s="5"/>
      <c r="AAO30" s="5"/>
      <c r="AAP30" s="5"/>
      <c r="AAQ30" s="5"/>
      <c r="AAR30" s="5"/>
      <c r="AAS30" s="5"/>
      <c r="AAT30" s="5"/>
      <c r="AAU30" s="5"/>
      <c r="AAV30" s="5"/>
      <c r="AAW30" s="5"/>
      <c r="AAX30" s="5"/>
      <c r="AAY30" s="5"/>
      <c r="AAZ30" s="5"/>
      <c r="ABA30" s="5"/>
      <c r="ABB30" s="5"/>
      <c r="ABC30" s="5"/>
      <c r="ABD30" s="5"/>
      <c r="ABE30" s="5"/>
      <c r="ABF30" s="5"/>
      <c r="ABG30" s="5"/>
      <c r="ABH30" s="5"/>
      <c r="ABI30" s="5"/>
      <c r="ABJ30" s="5"/>
      <c r="ABK30" s="5"/>
      <c r="ABL30" s="5"/>
      <c r="ABM30" s="5"/>
      <c r="ABN30" s="5"/>
      <c r="ABO30" s="5"/>
      <c r="ABP30" s="5"/>
      <c r="ABQ30" s="5"/>
      <c r="ABR30" s="5"/>
      <c r="ABS30" s="5"/>
      <c r="ABT30" s="5"/>
      <c r="ABU30" s="5"/>
      <c r="ABV30" s="5"/>
      <c r="ABW30" s="5"/>
      <c r="ABX30" s="5"/>
      <c r="ABY30" s="5"/>
      <c r="ABZ30" s="5"/>
      <c r="ACA30" s="5"/>
      <c r="ACB30" s="5"/>
      <c r="ACC30" s="5"/>
      <c r="ACD30" s="5"/>
      <c r="ACE30" s="5"/>
      <c r="ACF30" s="5"/>
      <c r="ACG30" s="5"/>
      <c r="ACH30" s="5"/>
      <c r="ACI30" s="5"/>
      <c r="ACJ30" s="5"/>
      <c r="ACK30" s="5"/>
      <c r="ACL30" s="5"/>
      <c r="ACM30" s="5"/>
      <c r="ACN30" s="5"/>
      <c r="ACO30" s="5"/>
      <c r="ACP30" s="5"/>
      <c r="ACQ30" s="5"/>
      <c r="ACR30" s="5"/>
      <c r="ACS30" s="5"/>
      <c r="ACT30" s="5"/>
      <c r="ACU30" s="5"/>
      <c r="ACV30" s="5"/>
      <c r="ACW30" s="5"/>
      <c r="ACX30" s="5"/>
      <c r="ACY30" s="5"/>
      <c r="ACZ30" s="5"/>
      <c r="ADA30" s="5"/>
      <c r="ADB30" s="5"/>
      <c r="ADC30" s="5"/>
      <c r="ADD30" s="5"/>
      <c r="ADE30" s="5"/>
      <c r="ADF30" s="5"/>
      <c r="ADG30" s="5"/>
      <c r="ADH30" s="5"/>
      <c r="ADI30" s="5"/>
      <c r="ADJ30" s="5"/>
      <c r="ADK30" s="5"/>
      <c r="ADL30" s="5"/>
      <c r="ADM30" s="5"/>
      <c r="ADN30" s="5"/>
      <c r="ADO30" s="5"/>
      <c r="ADP30" s="5"/>
      <c r="ADQ30" s="5"/>
      <c r="ADR30" s="5"/>
      <c r="ADS30" s="5"/>
      <c r="ADT30" s="5"/>
      <c r="ADU30" s="5"/>
      <c r="ADV30" s="5"/>
      <c r="ADW30" s="5"/>
      <c r="ADX30" s="5"/>
      <c r="ADY30" s="5"/>
      <c r="ADZ30" s="5"/>
      <c r="AEA30" s="5"/>
      <c r="AEB30" s="5"/>
      <c r="AEC30" s="5"/>
      <c r="AED30" s="5"/>
      <c r="AEE30" s="5"/>
      <c r="AEF30" s="5"/>
      <c r="AEG30" s="5"/>
      <c r="AEH30" s="5"/>
      <c r="AEI30" s="5"/>
      <c r="AEJ30" s="5"/>
      <c r="AEK30" s="5"/>
      <c r="AEL30" s="5"/>
      <c r="AEM30" s="5"/>
      <c r="AEN30" s="5"/>
      <c r="AEO30" s="5"/>
      <c r="AEP30" s="5"/>
      <c r="AEQ30" s="5"/>
      <c r="AER30" s="5"/>
      <c r="AES30" s="5"/>
      <c r="AET30" s="5"/>
      <c r="AEU30" s="5"/>
      <c r="AEV30" s="5"/>
      <c r="AEW30" s="5"/>
      <c r="AEX30" s="5"/>
      <c r="AEY30" s="5"/>
      <c r="AEZ30" s="5"/>
      <c r="AFA30" s="5"/>
      <c r="AFB30" s="5"/>
      <c r="AFC30" s="5"/>
      <c r="AFD30" s="5"/>
      <c r="AFE30" s="5"/>
      <c r="AFF30" s="5"/>
      <c r="AFG30" s="5"/>
      <c r="AFH30" s="5"/>
      <c r="AFI30" s="5"/>
      <c r="AFJ30" s="5"/>
      <c r="AFK30" s="5"/>
      <c r="AFL30" s="5"/>
      <c r="AFM30" s="5"/>
      <c r="AFN30" s="5"/>
      <c r="AFO30" s="5"/>
      <c r="AFP30" s="5"/>
      <c r="AFQ30" s="5"/>
      <c r="AFR30" s="5"/>
      <c r="AFS30" s="5"/>
      <c r="AFT30" s="5"/>
      <c r="AFU30" s="5"/>
      <c r="AFV30" s="5"/>
      <c r="AFW30" s="5"/>
      <c r="AFX30" s="5"/>
      <c r="AFY30" s="5"/>
      <c r="AFZ30" s="5"/>
      <c r="AGA30" s="5"/>
      <c r="AGB30" s="5"/>
      <c r="AGC30" s="5"/>
      <c r="AGD30" s="5"/>
      <c r="AGE30" s="5"/>
      <c r="AGF30" s="5"/>
      <c r="AGG30" s="5"/>
      <c r="AGH30" s="5"/>
      <c r="AGI30" s="5"/>
      <c r="AGJ30" s="5"/>
      <c r="AGK30" s="5"/>
      <c r="AGL30" s="5"/>
      <c r="AGM30" s="5"/>
      <c r="AGN30" s="5"/>
      <c r="AGO30" s="5"/>
      <c r="AGP30" s="5"/>
      <c r="AGQ30" s="5"/>
      <c r="AGR30" s="5"/>
      <c r="AGS30" s="5"/>
      <c r="AGT30" s="5"/>
      <c r="AGU30" s="5"/>
      <c r="AGV30" s="5"/>
      <c r="AGW30" s="5"/>
      <c r="AGX30" s="5"/>
      <c r="AGY30" s="5"/>
      <c r="AGZ30" s="5"/>
      <c r="AHA30" s="5"/>
      <c r="AHB30" s="5"/>
      <c r="AHC30" s="5"/>
      <c r="AHD30" s="5"/>
      <c r="AHE30" s="5"/>
      <c r="AHF30" s="5"/>
      <c r="AHG30" s="5"/>
      <c r="AHH30" s="5"/>
      <c r="AHI30" s="5"/>
      <c r="AHJ30" s="5"/>
      <c r="AHK30" s="5"/>
      <c r="AHL30" s="5"/>
      <c r="AHM30" s="5"/>
      <c r="AHN30" s="5"/>
      <c r="AHO30" s="5"/>
      <c r="AHP30" s="5"/>
      <c r="AHQ30" s="5"/>
      <c r="AHR30" s="5"/>
      <c r="AHS30" s="5"/>
      <c r="AHT30" s="5"/>
      <c r="AHU30" s="5"/>
      <c r="AHV30" s="5"/>
      <c r="AHW30" s="5"/>
      <c r="AHX30" s="5"/>
      <c r="AHY30" s="5"/>
      <c r="AHZ30" s="5"/>
      <c r="AIA30" s="5"/>
      <c r="AIB30" s="5"/>
      <c r="AIC30" s="5"/>
      <c r="AID30" s="5"/>
      <c r="AIE30" s="5"/>
      <c r="AIF30" s="5"/>
      <c r="AIG30" s="5"/>
      <c r="AIH30" s="5"/>
      <c r="AII30" s="5"/>
      <c r="AIJ30" s="5"/>
      <c r="AIK30" s="5"/>
      <c r="AIL30" s="5"/>
      <c r="AIM30" s="5"/>
      <c r="AIN30" s="5"/>
      <c r="AIO30" s="5"/>
      <c r="AIP30" s="5"/>
      <c r="AIQ30" s="5"/>
      <c r="AIR30" s="5"/>
      <c r="AIS30" s="5"/>
      <c r="AIT30" s="5"/>
      <c r="AIU30" s="5"/>
      <c r="AIV30" s="5"/>
      <c r="AIW30" s="5"/>
      <c r="AIX30" s="5"/>
      <c r="AIY30" s="5"/>
      <c r="AIZ30" s="5"/>
      <c r="AJA30" s="5"/>
      <c r="AJB30" s="5"/>
      <c r="AJC30" s="5"/>
      <c r="AJD30" s="5"/>
      <c r="AJE30" s="5"/>
      <c r="AJF30" s="5"/>
      <c r="AJG30" s="5"/>
      <c r="AJH30" s="5"/>
      <c r="AJI30" s="5"/>
      <c r="AJJ30" s="5"/>
      <c r="AJK30" s="5"/>
      <c r="AJL30" s="5"/>
      <c r="AJM30" s="5"/>
      <c r="AJN30" s="5"/>
      <c r="AJO30" s="5"/>
      <c r="AJP30" s="5"/>
      <c r="AJQ30" s="5"/>
      <c r="AJR30" s="5"/>
      <c r="AJS30" s="5"/>
      <c r="AJT30" s="5"/>
      <c r="AJU30" s="5"/>
      <c r="AJV30" s="5"/>
      <c r="AJW30" s="5"/>
      <c r="AJX30" s="5"/>
      <c r="AJY30" s="5"/>
      <c r="AJZ30" s="5"/>
      <c r="AKA30" s="5"/>
      <c r="AKB30" s="5"/>
      <c r="AKC30" s="5"/>
      <c r="AKD30" s="5"/>
      <c r="AKE30" s="5"/>
      <c r="AKF30" s="5"/>
      <c r="AKG30" s="5"/>
      <c r="AKH30" s="5"/>
      <c r="AKI30" s="5"/>
      <c r="AKJ30" s="5"/>
      <c r="AKK30" s="5"/>
      <c r="AKL30" s="5"/>
      <c r="AKM30" s="5"/>
      <c r="AKN30" s="5"/>
      <c r="AKO30" s="5"/>
      <c r="AKP30" s="5"/>
      <c r="AKQ30" s="5"/>
      <c r="AKR30" s="5"/>
      <c r="AKS30" s="5"/>
      <c r="AKT30" s="5"/>
      <c r="AKU30" s="5"/>
      <c r="AKV30" s="5"/>
      <c r="AKW30" s="5"/>
      <c r="AKX30" s="5"/>
      <c r="AKY30" s="5"/>
      <c r="AKZ30" s="5"/>
      <c r="ALA30" s="5"/>
      <c r="ALB30" s="5"/>
      <c r="ALC30" s="5"/>
      <c r="ALD30" s="5"/>
      <c r="ALE30" s="5"/>
      <c r="ALF30" s="5"/>
      <c r="ALG30" s="5"/>
      <c r="ALH30" s="5"/>
      <c r="ALI30" s="5"/>
      <c r="ALJ30" s="5"/>
      <c r="ALK30" s="5"/>
      <c r="ALL30" s="5"/>
      <c r="ALM30" s="5"/>
      <c r="ALN30" s="5"/>
      <c r="ALO30" s="5"/>
      <c r="ALP30" s="5"/>
      <c r="ALQ30" s="5"/>
      <c r="ALR30" s="5"/>
      <c r="ALS30" s="5"/>
      <c r="ALT30" s="5"/>
      <c r="ALU30" s="5"/>
      <c r="ALV30" s="5"/>
      <c r="ALW30" s="5"/>
      <c r="ALX30" s="5"/>
      <c r="ALY30" s="5"/>
      <c r="ALZ30" s="5"/>
      <c r="AMA30" s="5"/>
      <c r="AMB30" s="5"/>
      <c r="AMC30" s="5"/>
      <c r="AMD30" s="5"/>
      <c r="AME30" s="5"/>
      <c r="AMF30" s="5"/>
      <c r="AMG30" s="5"/>
      <c r="AMH30" s="5"/>
      <c r="AMI30" s="5"/>
      <c r="AMJ30" s="5"/>
      <c r="AMK30" s="5"/>
      <c r="AML30" s="5"/>
      <c r="AMM30" s="5"/>
      <c r="AMN30" s="5"/>
      <c r="AMO30" s="5"/>
      <c r="AMP30" s="5"/>
      <c r="AMQ30" s="5"/>
      <c r="AMR30" s="5"/>
      <c r="AMS30" s="5"/>
      <c r="AMT30" s="5"/>
      <c r="AMU30" s="5"/>
      <c r="AMV30" s="5"/>
      <c r="AMW30" s="5"/>
      <c r="AMX30" s="5"/>
      <c r="AMY30" s="5"/>
      <c r="AMZ30" s="5"/>
      <c r="ANA30" s="5"/>
      <c r="ANB30" s="5"/>
      <c r="ANC30" s="5"/>
      <c r="AND30" s="5"/>
      <c r="ANE30" s="5"/>
      <c r="ANF30" s="5"/>
      <c r="ANG30" s="5"/>
      <c r="ANH30" s="5"/>
      <c r="ANI30" s="5"/>
      <c r="ANJ30" s="5"/>
      <c r="ANK30" s="5"/>
      <c r="ANL30" s="5"/>
      <c r="ANM30" s="5"/>
      <c r="ANN30" s="5"/>
      <c r="ANO30" s="5"/>
      <c r="ANP30" s="5"/>
      <c r="ANQ30" s="5"/>
      <c r="ANR30" s="5"/>
      <c r="ANS30" s="5"/>
      <c r="ANT30" s="5"/>
      <c r="ANU30" s="5"/>
      <c r="ANV30" s="5"/>
      <c r="ANW30" s="5"/>
      <c r="ANX30" s="5"/>
      <c r="ANY30" s="5"/>
      <c r="ANZ30" s="5"/>
      <c r="AOA30" s="5"/>
      <c r="AOB30" s="5"/>
      <c r="AOC30" s="5"/>
      <c r="AOD30" s="5"/>
      <c r="AOE30" s="5"/>
      <c r="AOF30" s="5"/>
      <c r="AOG30" s="5"/>
      <c r="AOH30" s="5"/>
      <c r="AOI30" s="5"/>
      <c r="AOJ30" s="5"/>
      <c r="AOK30" s="5"/>
      <c r="AOL30" s="5"/>
      <c r="AOM30" s="5"/>
      <c r="AON30" s="5"/>
      <c r="AOO30" s="5"/>
      <c r="AOP30" s="5"/>
      <c r="AOQ30" s="5"/>
      <c r="AOR30" s="5"/>
      <c r="AOS30" s="5"/>
      <c r="AOT30" s="5"/>
      <c r="AOU30" s="5"/>
      <c r="AOV30" s="5"/>
      <c r="AOW30" s="5"/>
      <c r="AOX30" s="5"/>
      <c r="AOY30" s="5"/>
      <c r="AOZ30" s="5"/>
      <c r="APA30" s="5"/>
      <c r="APB30" s="5"/>
      <c r="APC30" s="5"/>
      <c r="APD30" s="5"/>
      <c r="APE30" s="5"/>
      <c r="APF30" s="5"/>
      <c r="APG30" s="5"/>
      <c r="APH30" s="5"/>
      <c r="API30" s="5"/>
      <c r="APJ30" s="5"/>
      <c r="APK30" s="5"/>
      <c r="APL30" s="5"/>
      <c r="APM30" s="5"/>
      <c r="APN30" s="5"/>
      <c r="APO30" s="5"/>
      <c r="APP30" s="5"/>
      <c r="APQ30" s="5"/>
      <c r="APR30" s="5"/>
      <c r="APS30" s="5"/>
      <c r="APT30" s="5"/>
      <c r="APU30" s="5"/>
      <c r="APV30" s="5"/>
      <c r="APW30" s="5"/>
      <c r="APX30" s="5"/>
      <c r="APY30" s="5"/>
      <c r="APZ30" s="5"/>
      <c r="AQA30" s="5"/>
      <c r="AQB30" s="5"/>
      <c r="AQC30" s="5"/>
      <c r="AQD30" s="5"/>
      <c r="AQE30" s="5"/>
      <c r="AQF30" s="5"/>
      <c r="AQG30" s="5"/>
      <c r="AQH30" s="5"/>
      <c r="AQI30" s="5"/>
      <c r="AQJ30" s="5"/>
      <c r="AQK30" s="5"/>
      <c r="AQL30" s="5"/>
      <c r="AQM30" s="5"/>
      <c r="AQN30" s="5"/>
      <c r="AQO30" s="5"/>
      <c r="AQP30" s="5"/>
      <c r="AQQ30" s="5"/>
      <c r="AQR30" s="5"/>
      <c r="AQS30" s="5"/>
      <c r="AQT30" s="5"/>
      <c r="AQU30" s="5"/>
      <c r="AQV30" s="5"/>
      <c r="AQW30" s="5"/>
      <c r="AQX30" s="5"/>
      <c r="AQY30" s="5"/>
      <c r="AQZ30" s="5"/>
      <c r="ARA30" s="5"/>
      <c r="ARB30" s="5"/>
      <c r="ARC30" s="5"/>
      <c r="ARD30" s="5"/>
      <c r="ARE30" s="5"/>
      <c r="ARF30" s="5"/>
      <c r="ARG30" s="5"/>
      <c r="ARH30" s="5"/>
      <c r="ARI30" s="5"/>
      <c r="ARJ30" s="5"/>
      <c r="ARK30" s="5"/>
      <c r="ARL30" s="5"/>
      <c r="ARM30" s="5"/>
      <c r="ARN30" s="5"/>
      <c r="ARO30" s="5"/>
      <c r="ARP30" s="5"/>
      <c r="ARQ30" s="5"/>
      <c r="ARR30" s="5"/>
      <c r="ARS30" s="5"/>
      <c r="ART30" s="5"/>
      <c r="ARU30" s="5"/>
      <c r="ARV30" s="5"/>
      <c r="ARW30" s="5"/>
      <c r="ARX30" s="5"/>
      <c r="ARY30" s="5"/>
      <c r="ARZ30" s="5"/>
      <c r="ASA30" s="5"/>
      <c r="ASB30" s="5"/>
      <c r="ASC30" s="5"/>
      <c r="ASD30" s="5"/>
      <c r="ASE30" s="5"/>
      <c r="ASF30" s="5"/>
      <c r="ASG30" s="5"/>
      <c r="ASH30" s="5"/>
      <c r="ASI30" s="5"/>
      <c r="ASJ30" s="5"/>
      <c r="ASK30" s="5"/>
      <c r="ASL30" s="5"/>
      <c r="ASM30" s="5"/>
      <c r="ASN30" s="5"/>
      <c r="ASO30" s="5"/>
      <c r="ASP30" s="5"/>
      <c r="ASQ30" s="5"/>
      <c r="ASR30" s="5"/>
      <c r="ASS30" s="5"/>
      <c r="AST30" s="5"/>
      <c r="ASU30" s="5"/>
      <c r="ASV30" s="5"/>
      <c r="ASW30" s="5"/>
      <c r="ASX30" s="5"/>
      <c r="ASY30" s="5"/>
      <c r="ASZ30" s="5"/>
      <c r="ATA30" s="5"/>
      <c r="ATB30" s="5"/>
      <c r="ATC30" s="5"/>
      <c r="ATD30" s="5"/>
      <c r="ATE30" s="5"/>
      <c r="ATF30" s="5"/>
      <c r="ATG30" s="5"/>
      <c r="ATH30" s="5"/>
      <c r="ATI30" s="5"/>
      <c r="ATJ30" s="5"/>
      <c r="ATK30" s="5"/>
      <c r="ATL30" s="5"/>
      <c r="ATM30" s="5"/>
      <c r="ATN30" s="5"/>
      <c r="ATO30" s="5"/>
      <c r="ATP30" s="5"/>
      <c r="ATQ30" s="5"/>
      <c r="ATR30" s="5"/>
      <c r="ATS30" s="5"/>
      <c r="ATT30" s="5"/>
      <c r="ATU30" s="5"/>
      <c r="ATV30" s="5"/>
      <c r="ATW30" s="5"/>
      <c r="ATX30" s="5"/>
      <c r="ATY30" s="5"/>
      <c r="ATZ30" s="5"/>
      <c r="AUA30" s="5"/>
      <c r="AUB30" s="5"/>
      <c r="AUC30" s="5"/>
      <c r="AUD30" s="5"/>
      <c r="AUE30" s="5"/>
      <c r="AUF30" s="5"/>
      <c r="AUG30" s="5"/>
      <c r="AUH30" s="5"/>
      <c r="AUI30" s="5"/>
      <c r="AUJ30" s="5"/>
      <c r="AUK30" s="5"/>
      <c r="AUL30" s="5"/>
      <c r="AUM30" s="5"/>
      <c r="AUN30" s="5"/>
      <c r="AUO30" s="5"/>
      <c r="AUP30" s="5"/>
      <c r="AUQ30" s="5"/>
      <c r="AUR30" s="5"/>
      <c r="AUS30" s="5"/>
      <c r="AUT30" s="5"/>
      <c r="AUU30" s="5"/>
      <c r="AUV30" s="5"/>
      <c r="AUW30" s="5"/>
      <c r="AUX30" s="5"/>
      <c r="AUY30" s="5"/>
      <c r="AUZ30" s="5"/>
      <c r="AVA30" s="5"/>
      <c r="AVB30" s="5"/>
      <c r="AVC30" s="5"/>
      <c r="AVD30" s="5"/>
      <c r="AVE30" s="5"/>
      <c r="AVF30" s="5"/>
      <c r="AVG30" s="5"/>
      <c r="AVH30" s="5"/>
      <c r="AVI30" s="5"/>
      <c r="AVJ30" s="5"/>
      <c r="AVK30" s="5"/>
      <c r="AVL30" s="5"/>
      <c r="AVM30" s="5"/>
      <c r="AVN30" s="5"/>
      <c r="AVO30" s="5"/>
      <c r="AVP30" s="5"/>
      <c r="AVQ30" s="5"/>
      <c r="AVR30" s="5"/>
      <c r="AVS30" s="5"/>
      <c r="AVT30" s="5"/>
      <c r="AVU30" s="5"/>
      <c r="AVV30" s="5"/>
      <c r="AVW30" s="5"/>
      <c r="AVX30" s="5"/>
      <c r="AVY30" s="5"/>
      <c r="AVZ30" s="5"/>
      <c r="AWA30" s="5"/>
      <c r="AWB30" s="5"/>
      <c r="AWC30" s="5"/>
      <c r="AWD30" s="5"/>
      <c r="AWE30" s="5"/>
      <c r="AWF30" s="5"/>
      <c r="AWG30" s="5"/>
      <c r="AWH30" s="5"/>
      <c r="AWI30" s="5"/>
      <c r="AWJ30" s="5"/>
      <c r="AWK30" s="5"/>
      <c r="AWL30" s="5"/>
      <c r="AWM30" s="5"/>
      <c r="AWN30" s="5"/>
      <c r="AWO30" s="5"/>
      <c r="AWP30" s="5"/>
      <c r="AWQ30" s="5"/>
      <c r="AWR30" s="5"/>
      <c r="AWS30" s="5"/>
      <c r="AWT30" s="5"/>
      <c r="AWU30" s="5"/>
      <c r="AWV30" s="5"/>
      <c r="AWW30" s="5"/>
      <c r="AWX30" s="5"/>
      <c r="AWY30" s="5"/>
      <c r="AWZ30" s="5"/>
      <c r="AXA30" s="5"/>
      <c r="AXB30" s="5"/>
      <c r="AXC30" s="5"/>
      <c r="AXD30" s="5"/>
      <c r="AXE30" s="5"/>
      <c r="AXF30" s="5"/>
      <c r="AXG30" s="5"/>
      <c r="AXH30" s="5"/>
      <c r="AXI30" s="5"/>
      <c r="AXJ30" s="5"/>
      <c r="AXK30" s="5"/>
      <c r="AXL30" s="5"/>
      <c r="AXM30" s="5"/>
      <c r="AXN30" s="5"/>
      <c r="AXO30" s="5"/>
      <c r="AXP30" s="5"/>
      <c r="AXQ30" s="5"/>
      <c r="AXR30" s="5"/>
      <c r="AXS30" s="5"/>
      <c r="AXT30" s="5"/>
      <c r="AXU30" s="5"/>
      <c r="AXV30" s="5"/>
      <c r="AXW30" s="5"/>
      <c r="AXX30" s="5"/>
      <c r="AXY30" s="5"/>
      <c r="AXZ30" s="5"/>
      <c r="AYA30" s="5"/>
      <c r="AYB30" s="5"/>
      <c r="AYC30" s="5"/>
      <c r="AYD30" s="5"/>
      <c r="AYE30" s="5"/>
      <c r="AYF30" s="5"/>
      <c r="AYG30" s="5"/>
      <c r="AYH30" s="5"/>
      <c r="AYI30" s="5"/>
      <c r="AYJ30" s="5"/>
      <c r="AYK30" s="5"/>
      <c r="AYL30" s="5"/>
      <c r="AYM30" s="5"/>
      <c r="AYN30" s="5"/>
      <c r="AYO30" s="5"/>
      <c r="AYP30" s="5"/>
      <c r="AYQ30" s="5"/>
      <c r="AYR30" s="5"/>
      <c r="AYS30" s="5"/>
      <c r="AYT30" s="5"/>
      <c r="AYU30" s="5"/>
      <c r="AYV30" s="5"/>
      <c r="AYW30" s="5"/>
      <c r="AYX30" s="5"/>
      <c r="AYY30" s="5"/>
      <c r="AYZ30" s="5"/>
      <c r="AZA30" s="5"/>
      <c r="AZB30" s="5"/>
      <c r="AZC30" s="5"/>
      <c r="AZD30" s="5"/>
      <c r="AZE30" s="5"/>
      <c r="AZF30" s="5"/>
      <c r="AZG30" s="5"/>
      <c r="AZH30" s="5"/>
      <c r="AZI30" s="5"/>
      <c r="AZJ30" s="5"/>
      <c r="AZK30" s="5"/>
      <c r="AZL30" s="5"/>
      <c r="AZM30" s="5"/>
      <c r="AZN30" s="5"/>
      <c r="AZO30" s="5"/>
      <c r="AZP30" s="5"/>
      <c r="AZQ30" s="5"/>
      <c r="AZR30" s="5"/>
      <c r="AZS30" s="5"/>
      <c r="AZT30" s="5"/>
      <c r="AZU30" s="5"/>
      <c r="AZV30" s="5"/>
      <c r="AZW30" s="5"/>
      <c r="AZX30" s="5"/>
      <c r="AZY30" s="5"/>
      <c r="AZZ30" s="5"/>
      <c r="BAA30" s="5"/>
      <c r="BAB30" s="5"/>
      <c r="BAC30" s="5"/>
      <c r="BAD30" s="5"/>
      <c r="BAE30" s="5"/>
      <c r="BAF30" s="5"/>
      <c r="BAG30" s="5"/>
      <c r="BAH30" s="5"/>
      <c r="BAI30" s="5"/>
      <c r="BAJ30" s="5"/>
      <c r="BAK30" s="5"/>
      <c r="BAL30" s="5"/>
      <c r="BAM30" s="5"/>
      <c r="BAN30" s="5"/>
      <c r="BAO30" s="5"/>
      <c r="BAP30" s="5"/>
      <c r="BAQ30" s="5"/>
      <c r="BAR30" s="5"/>
      <c r="BAS30" s="5"/>
      <c r="BAT30" s="5"/>
      <c r="BAU30" s="5"/>
      <c r="BAV30" s="5"/>
      <c r="BAW30" s="5"/>
      <c r="BAX30" s="5"/>
      <c r="BAY30" s="5"/>
      <c r="BAZ30" s="5"/>
      <c r="BBA30" s="5"/>
      <c r="BBB30" s="5"/>
      <c r="BBC30" s="5"/>
      <c r="BBD30" s="5"/>
      <c r="BBE30" s="5"/>
      <c r="BBF30" s="5"/>
      <c r="BBG30" s="5"/>
      <c r="BBH30" s="5"/>
      <c r="BBI30" s="5"/>
      <c r="BBJ30" s="5"/>
      <c r="BBK30" s="5"/>
      <c r="BBL30" s="5"/>
      <c r="BBM30" s="5"/>
      <c r="BBN30" s="5"/>
      <c r="BBO30" s="5"/>
      <c r="BBP30" s="5"/>
      <c r="BBQ30" s="5"/>
      <c r="BBR30" s="5"/>
      <c r="BBS30" s="5"/>
      <c r="BBT30" s="5"/>
      <c r="BBU30" s="5"/>
      <c r="BBV30" s="5"/>
      <c r="BBW30" s="5"/>
      <c r="BBX30" s="5"/>
      <c r="BBY30" s="5"/>
      <c r="BBZ30" s="5"/>
      <c r="BCA30" s="5"/>
      <c r="BCB30" s="5"/>
      <c r="BCC30" s="5"/>
      <c r="BCD30" s="5"/>
      <c r="BCE30" s="5"/>
      <c r="BCF30" s="5"/>
      <c r="BCG30" s="5"/>
      <c r="BCH30" s="5"/>
      <c r="BCI30" s="5"/>
      <c r="BCJ30" s="5"/>
      <c r="BCK30" s="5"/>
      <c r="BCL30" s="5"/>
      <c r="BCM30" s="5"/>
      <c r="BCN30" s="5"/>
      <c r="BCO30" s="5"/>
      <c r="BCP30" s="5"/>
      <c r="BCQ30" s="5"/>
      <c r="BCR30" s="5"/>
      <c r="BCS30" s="5"/>
      <c r="BCT30" s="5"/>
      <c r="BCU30" s="5"/>
      <c r="BCV30" s="5"/>
      <c r="BCW30" s="5"/>
      <c r="BCX30" s="5"/>
      <c r="BCY30" s="5"/>
      <c r="BCZ30" s="5"/>
      <c r="BDA30" s="5"/>
      <c r="BDB30" s="5"/>
      <c r="BDC30" s="5"/>
      <c r="BDD30" s="5"/>
      <c r="BDE30" s="5"/>
      <c r="BDF30" s="5"/>
      <c r="BDG30" s="5"/>
      <c r="BDH30" s="5"/>
      <c r="BDI30" s="5"/>
      <c r="BDJ30" s="5"/>
      <c r="BDK30" s="5"/>
      <c r="BDL30" s="5"/>
      <c r="BDM30" s="5"/>
      <c r="BDN30" s="5"/>
      <c r="BDO30" s="5"/>
      <c r="BDP30" s="5"/>
      <c r="BDQ30" s="5"/>
      <c r="BDR30" s="5"/>
      <c r="BDS30" s="5"/>
      <c r="BDT30" s="5"/>
      <c r="BDU30" s="5"/>
      <c r="BDV30" s="5"/>
      <c r="BDW30" s="5"/>
      <c r="BDX30" s="5"/>
      <c r="BDY30" s="5"/>
      <c r="BDZ30" s="5"/>
      <c r="BEA30" s="5"/>
      <c r="BEB30" s="5"/>
      <c r="BEC30" s="5"/>
      <c r="BED30" s="5"/>
      <c r="BEE30" s="5"/>
      <c r="BEF30" s="5"/>
      <c r="BEG30" s="5"/>
      <c r="BEH30" s="5"/>
      <c r="BEI30" s="5"/>
      <c r="BEJ30" s="5"/>
      <c r="BEK30" s="5"/>
      <c r="BEL30" s="5"/>
      <c r="BEM30" s="5"/>
      <c r="BEN30" s="5"/>
      <c r="BEO30" s="5"/>
      <c r="BEP30" s="5"/>
      <c r="BEQ30" s="5"/>
      <c r="BER30" s="5"/>
      <c r="BES30" s="5"/>
      <c r="BET30" s="5"/>
      <c r="BEU30" s="5"/>
      <c r="BEV30" s="5"/>
      <c r="BEW30" s="5"/>
      <c r="BEX30" s="5"/>
      <c r="BEY30" s="5"/>
      <c r="BEZ30" s="5"/>
      <c r="BFA30" s="5"/>
      <c r="BFB30" s="5"/>
      <c r="BFC30" s="5"/>
      <c r="BFD30" s="5"/>
      <c r="BFE30" s="5"/>
      <c r="BFF30" s="5"/>
      <c r="BFG30" s="5"/>
      <c r="BFH30" s="5"/>
      <c r="BFI30" s="5"/>
      <c r="BFJ30" s="5"/>
      <c r="BFK30" s="5"/>
      <c r="BFL30" s="5"/>
      <c r="BFM30" s="5"/>
      <c r="BFN30" s="5"/>
      <c r="BFO30" s="5"/>
      <c r="BFP30" s="5"/>
      <c r="BFQ30" s="5"/>
      <c r="BFR30" s="5"/>
      <c r="BFS30" s="5"/>
      <c r="BFT30" s="5"/>
      <c r="BFU30" s="5"/>
      <c r="BFV30" s="5"/>
      <c r="BFW30" s="5"/>
      <c r="BFX30" s="5"/>
      <c r="BFY30" s="5"/>
      <c r="BFZ30" s="5"/>
      <c r="BGA30" s="5"/>
      <c r="BGB30" s="5"/>
      <c r="BGC30" s="5"/>
      <c r="BGD30" s="5"/>
      <c r="BGE30" s="5"/>
      <c r="BGF30" s="5"/>
      <c r="BGG30" s="5"/>
      <c r="BGH30" s="5"/>
      <c r="BGI30" s="5"/>
      <c r="BGJ30" s="5"/>
      <c r="BGK30" s="5"/>
      <c r="BGL30" s="5"/>
      <c r="BGM30" s="5"/>
      <c r="BGN30" s="5"/>
      <c r="BGO30" s="5"/>
      <c r="BGP30" s="5"/>
      <c r="BGQ30" s="5"/>
      <c r="BGR30" s="5"/>
      <c r="BGS30" s="5"/>
      <c r="BGT30" s="5"/>
      <c r="BGU30" s="5"/>
      <c r="BGV30" s="5"/>
      <c r="BGW30" s="5"/>
      <c r="BGX30" s="5"/>
      <c r="BGY30" s="5"/>
      <c r="BGZ30" s="5"/>
      <c r="BHA30" s="5"/>
      <c r="BHB30" s="5"/>
      <c r="BHC30" s="5"/>
      <c r="BHD30" s="5"/>
      <c r="BHE30" s="5"/>
      <c r="BHF30" s="5"/>
      <c r="BHG30" s="5"/>
      <c r="BHH30" s="5"/>
      <c r="BHI30" s="5"/>
      <c r="BHJ30" s="5"/>
      <c r="BHK30" s="5"/>
      <c r="BHL30" s="5"/>
      <c r="BHM30" s="5"/>
      <c r="BHN30" s="5"/>
      <c r="BHO30" s="5"/>
      <c r="BHP30" s="5"/>
      <c r="BHQ30" s="5"/>
      <c r="BHR30" s="5"/>
      <c r="BHS30" s="5"/>
      <c r="BHT30" s="5"/>
      <c r="BHU30" s="5"/>
      <c r="BHV30" s="5"/>
      <c r="BHW30" s="5"/>
      <c r="BHX30" s="5"/>
      <c r="BHY30" s="5"/>
      <c r="BHZ30" s="5"/>
      <c r="BIA30" s="5"/>
      <c r="BIB30" s="5"/>
      <c r="BIC30" s="5"/>
      <c r="BID30" s="5"/>
      <c r="BIE30" s="5"/>
      <c r="BIF30" s="5"/>
      <c r="BIG30" s="5"/>
      <c r="BIH30" s="5"/>
      <c r="BII30" s="5"/>
      <c r="BIJ30" s="5"/>
      <c r="BIK30" s="5"/>
      <c r="BIL30" s="5"/>
      <c r="BIM30" s="5"/>
      <c r="BIN30" s="5"/>
      <c r="BIO30" s="5"/>
      <c r="BIP30" s="5"/>
      <c r="BIQ30" s="5"/>
      <c r="BIR30" s="5"/>
      <c r="BIS30" s="5"/>
      <c r="BIT30" s="5"/>
      <c r="BIU30" s="5"/>
      <c r="BIV30" s="5"/>
      <c r="BIW30" s="5"/>
      <c r="BIX30" s="5"/>
      <c r="BIY30" s="5"/>
      <c r="BIZ30" s="5"/>
      <c r="BJA30" s="5"/>
      <c r="BJB30" s="5"/>
      <c r="BJC30" s="5"/>
      <c r="BJD30" s="5"/>
      <c r="BJE30" s="5"/>
      <c r="BJF30" s="5"/>
      <c r="BJG30" s="5"/>
      <c r="BJH30" s="5"/>
      <c r="BJI30" s="5"/>
      <c r="BJJ30" s="5"/>
      <c r="BJK30" s="5"/>
      <c r="BJL30" s="5"/>
      <c r="BJM30" s="5"/>
      <c r="BJN30" s="5"/>
      <c r="BJO30" s="5"/>
      <c r="BJP30" s="5"/>
      <c r="BJQ30" s="5"/>
      <c r="BJR30" s="5"/>
      <c r="BJS30" s="5"/>
      <c r="BJT30" s="5"/>
      <c r="BJU30" s="5"/>
      <c r="BJV30" s="5"/>
      <c r="BJW30" s="5"/>
      <c r="BJX30" s="5"/>
      <c r="BJY30" s="5"/>
      <c r="BJZ30" s="5"/>
      <c r="BKA30" s="5"/>
      <c r="BKB30" s="5"/>
      <c r="BKC30" s="5"/>
      <c r="BKD30" s="5"/>
      <c r="BKE30" s="5"/>
      <c r="BKF30" s="5"/>
      <c r="BKG30" s="5"/>
      <c r="BKH30" s="5"/>
      <c r="BKI30" s="5"/>
      <c r="BKJ30" s="5"/>
      <c r="BKK30" s="5"/>
      <c r="BKL30" s="5"/>
      <c r="BKM30" s="5"/>
      <c r="BKN30" s="5"/>
      <c r="BKO30" s="5"/>
      <c r="BKP30" s="5"/>
      <c r="BKQ30" s="5"/>
      <c r="BKR30" s="5"/>
      <c r="BKS30" s="5"/>
      <c r="BKT30" s="5"/>
      <c r="BKU30" s="5"/>
      <c r="BKV30" s="5"/>
      <c r="BKW30" s="5"/>
      <c r="BKX30" s="5"/>
      <c r="BKY30" s="5"/>
      <c r="BKZ30" s="5"/>
      <c r="BLA30" s="5"/>
      <c r="BLB30" s="5"/>
      <c r="BLC30" s="5"/>
      <c r="BLD30" s="5"/>
      <c r="BLE30" s="5"/>
      <c r="BLF30" s="5"/>
      <c r="BLG30" s="5"/>
      <c r="BLH30" s="5"/>
      <c r="BLI30" s="5"/>
      <c r="BLJ30" s="5"/>
      <c r="BLK30" s="5"/>
      <c r="BLL30" s="5"/>
      <c r="BLM30" s="5"/>
      <c r="BLN30" s="5"/>
      <c r="BLO30" s="5"/>
      <c r="BLP30" s="5"/>
      <c r="BLQ30" s="5"/>
      <c r="BLR30" s="5"/>
      <c r="BLS30" s="5"/>
      <c r="BLT30" s="5"/>
      <c r="BLU30" s="5"/>
      <c r="BLV30" s="5"/>
      <c r="BLW30" s="5"/>
      <c r="BLX30" s="5"/>
      <c r="BLY30" s="5"/>
      <c r="BLZ30" s="5"/>
      <c r="BMA30" s="5"/>
      <c r="BMB30" s="5"/>
      <c r="BMC30" s="5"/>
    </row>
    <row r="31" spans="1:1693" s="2" customFormat="1">
      <c r="A31" s="4" t="s">
        <v>38</v>
      </c>
      <c r="B31" s="4" t="s">
        <v>39</v>
      </c>
      <c r="C31" s="2">
        <v>149</v>
      </c>
      <c r="D31" s="3">
        <v>149</v>
      </c>
      <c r="E31" s="4" t="s">
        <v>9</v>
      </c>
      <c r="F31" s="2" t="s">
        <v>72</v>
      </c>
      <c r="G31" s="2" t="s">
        <v>71</v>
      </c>
    </row>
    <row r="32" spans="1:1693" s="2" customFormat="1">
      <c r="A32" s="2" t="s">
        <v>41</v>
      </c>
      <c r="B32" s="2" t="s">
        <v>42</v>
      </c>
      <c r="C32" s="2">
        <v>150</v>
      </c>
      <c r="D32" s="3">
        <v>150</v>
      </c>
      <c r="E32" s="2" t="s">
        <v>9</v>
      </c>
      <c r="F32" s="2" t="s">
        <v>72</v>
      </c>
      <c r="G32" s="2" t="s">
        <v>71</v>
      </c>
    </row>
    <row r="33" spans="1:1693" s="2" customFormat="1">
      <c r="A33" s="2" t="s">
        <v>59</v>
      </c>
      <c r="B33" s="2" t="s">
        <v>60</v>
      </c>
      <c r="C33" s="2">
        <v>151</v>
      </c>
      <c r="D33" s="3">
        <v>151</v>
      </c>
      <c r="E33" s="2" t="s">
        <v>9</v>
      </c>
      <c r="F33" s="2" t="s">
        <v>72</v>
      </c>
      <c r="G33" s="2" t="s">
        <v>71</v>
      </c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  <c r="IV33" s="1"/>
      <c r="IW33" s="1"/>
      <c r="IX33" s="1"/>
      <c r="IY33" s="1"/>
      <c r="IZ33" s="1"/>
      <c r="JA33" s="1"/>
      <c r="JB33" s="1"/>
      <c r="JC33" s="1"/>
      <c r="JD33" s="1"/>
      <c r="JE33" s="1"/>
      <c r="JF33" s="1"/>
      <c r="JG33" s="1"/>
      <c r="JH33" s="1"/>
      <c r="JI33" s="1"/>
      <c r="JJ33" s="1"/>
      <c r="JK33" s="1"/>
      <c r="JL33" s="1"/>
      <c r="JM33" s="1"/>
      <c r="JN33" s="1"/>
      <c r="JO33" s="1"/>
      <c r="JP33" s="1"/>
      <c r="JQ33" s="1"/>
      <c r="JR33" s="1"/>
      <c r="JS33" s="1"/>
      <c r="JT33" s="1"/>
      <c r="JU33" s="1"/>
      <c r="JV33" s="1"/>
      <c r="JW33" s="1"/>
      <c r="JX33" s="1"/>
      <c r="JY33" s="1"/>
      <c r="JZ33" s="1"/>
      <c r="KA33" s="1"/>
      <c r="KB33" s="1"/>
      <c r="KC33" s="1"/>
      <c r="KD33" s="1"/>
      <c r="KE33" s="1"/>
      <c r="KF33" s="1"/>
      <c r="KG33" s="1"/>
      <c r="KH33" s="1"/>
      <c r="KI33" s="1"/>
      <c r="KJ33" s="1"/>
      <c r="KK33" s="1"/>
      <c r="KL33" s="1"/>
      <c r="KM33" s="1"/>
      <c r="KN33" s="1"/>
      <c r="KO33" s="1"/>
      <c r="KP33" s="1"/>
      <c r="KQ33" s="1"/>
      <c r="KR33" s="1"/>
      <c r="KS33" s="1"/>
      <c r="KT33" s="1"/>
      <c r="KU33" s="1"/>
      <c r="KV33" s="1"/>
      <c r="KW33" s="1"/>
      <c r="KX33" s="1"/>
      <c r="KY33" s="1"/>
      <c r="KZ33" s="1"/>
      <c r="LA33" s="1"/>
      <c r="LB33" s="1"/>
      <c r="LC33" s="1"/>
      <c r="LD33" s="1"/>
      <c r="LE33" s="1"/>
      <c r="LF33" s="1"/>
      <c r="LG33" s="1"/>
      <c r="LH33" s="1"/>
      <c r="LI33" s="1"/>
      <c r="LJ33" s="1"/>
      <c r="LK33" s="1"/>
      <c r="LL33" s="1"/>
      <c r="LM33" s="1"/>
      <c r="LN33" s="1"/>
      <c r="LO33" s="1"/>
      <c r="LP33" s="1"/>
      <c r="LQ33" s="1"/>
      <c r="LR33" s="1"/>
      <c r="LS33" s="1"/>
      <c r="LT33" s="1"/>
      <c r="LU33" s="1"/>
      <c r="LV33" s="1"/>
      <c r="LW33" s="1"/>
      <c r="LX33" s="1"/>
      <c r="LY33" s="1"/>
      <c r="LZ33" s="1"/>
      <c r="MA33" s="1"/>
      <c r="MB33" s="1"/>
      <c r="MC33" s="1"/>
      <c r="MD33" s="1"/>
      <c r="ME33" s="1"/>
      <c r="MF33" s="1"/>
      <c r="MG33" s="1"/>
      <c r="MH33" s="1"/>
      <c r="MI33" s="1"/>
      <c r="MJ33" s="1"/>
      <c r="MK33" s="1"/>
      <c r="ML33" s="1"/>
      <c r="MM33" s="1"/>
      <c r="MN33" s="1"/>
      <c r="MO33" s="1"/>
      <c r="MP33" s="1"/>
      <c r="MQ33" s="1"/>
      <c r="MR33" s="1"/>
      <c r="MS33" s="1"/>
      <c r="MT33" s="1"/>
      <c r="MU33" s="1"/>
      <c r="MV33" s="1"/>
      <c r="MW33" s="1"/>
      <c r="MX33" s="1"/>
      <c r="MY33" s="1"/>
      <c r="MZ33" s="1"/>
      <c r="NA33" s="1"/>
      <c r="NB33" s="1"/>
      <c r="NC33" s="1"/>
      <c r="ND33" s="1"/>
      <c r="NE33" s="1"/>
      <c r="NF33" s="1"/>
      <c r="NG33" s="1"/>
      <c r="NH33" s="1"/>
      <c r="NI33" s="1"/>
      <c r="NJ33" s="1"/>
      <c r="NK33" s="1"/>
      <c r="NL33" s="1"/>
      <c r="NM33" s="1"/>
      <c r="NN33" s="1"/>
      <c r="NO33" s="1"/>
      <c r="NP33" s="1"/>
      <c r="NQ33" s="1"/>
      <c r="NR33" s="1"/>
      <c r="NS33" s="1"/>
      <c r="NT33" s="1"/>
      <c r="NU33" s="1"/>
      <c r="NV33" s="1"/>
      <c r="NW33" s="1"/>
      <c r="NX33" s="1"/>
      <c r="NY33" s="1"/>
      <c r="NZ33" s="1"/>
      <c r="OA33" s="1"/>
      <c r="OB33" s="1"/>
      <c r="OC33" s="1"/>
      <c r="OD33" s="1"/>
      <c r="OE33" s="1"/>
      <c r="OF33" s="1"/>
      <c r="OG33" s="1"/>
      <c r="OH33" s="1"/>
      <c r="OI33" s="1"/>
      <c r="OJ33" s="1"/>
      <c r="OK33" s="1"/>
      <c r="OL33" s="1"/>
      <c r="OM33" s="1"/>
      <c r="ON33" s="1"/>
      <c r="OO33" s="1"/>
      <c r="OP33" s="1"/>
      <c r="OQ33" s="1"/>
      <c r="OR33" s="1"/>
      <c r="OS33" s="1"/>
      <c r="OT33" s="1"/>
      <c r="OU33" s="1"/>
      <c r="OV33" s="1"/>
      <c r="OW33" s="1"/>
      <c r="OX33" s="1"/>
      <c r="OY33" s="1"/>
      <c r="OZ33" s="1"/>
      <c r="PA33" s="1"/>
      <c r="PB33" s="1"/>
      <c r="PC33" s="1"/>
      <c r="PD33" s="1"/>
      <c r="PE33" s="1"/>
      <c r="PF33" s="1"/>
      <c r="PG33" s="1"/>
      <c r="PH33" s="1"/>
      <c r="PI33" s="1"/>
      <c r="PJ33" s="1"/>
      <c r="PK33" s="1"/>
      <c r="PL33" s="1"/>
      <c r="PM33" s="1"/>
      <c r="PN33" s="1"/>
      <c r="PO33" s="1"/>
      <c r="PP33" s="1"/>
      <c r="PQ33" s="1"/>
      <c r="PR33" s="1"/>
      <c r="PS33" s="1"/>
      <c r="PT33" s="1"/>
      <c r="PU33" s="1"/>
      <c r="PV33" s="1"/>
      <c r="PW33" s="1"/>
      <c r="PX33" s="1"/>
      <c r="PY33" s="1"/>
      <c r="PZ33" s="1"/>
      <c r="QA33" s="1"/>
      <c r="QB33" s="1"/>
      <c r="QC33" s="1"/>
      <c r="QD33" s="1"/>
      <c r="QE33" s="1"/>
      <c r="QF33" s="1"/>
      <c r="QG33" s="1"/>
      <c r="QH33" s="1"/>
      <c r="QI33" s="1"/>
      <c r="QJ33" s="1"/>
      <c r="QK33" s="1"/>
      <c r="QL33" s="1"/>
      <c r="QM33" s="1"/>
      <c r="QN33" s="1"/>
      <c r="QO33" s="1"/>
      <c r="QP33" s="1"/>
      <c r="QQ33" s="1"/>
      <c r="QR33" s="1"/>
      <c r="QS33" s="1"/>
      <c r="QT33" s="1"/>
      <c r="QU33" s="1"/>
      <c r="QV33" s="1"/>
      <c r="QW33" s="1"/>
      <c r="QX33" s="1"/>
      <c r="QY33" s="1"/>
      <c r="QZ33" s="1"/>
      <c r="RA33" s="1"/>
      <c r="RB33" s="1"/>
      <c r="RC33" s="1"/>
      <c r="RD33" s="1"/>
      <c r="RE33" s="1"/>
      <c r="RF33" s="1"/>
      <c r="RG33" s="1"/>
      <c r="RH33" s="1"/>
      <c r="RI33" s="1"/>
      <c r="RJ33" s="1"/>
      <c r="RK33" s="1"/>
      <c r="RL33" s="1"/>
      <c r="RM33" s="1"/>
      <c r="RN33" s="1"/>
      <c r="RO33" s="1"/>
      <c r="RP33" s="1"/>
      <c r="RQ33" s="1"/>
      <c r="RR33" s="1"/>
      <c r="RS33" s="1"/>
      <c r="RT33" s="1"/>
      <c r="RU33" s="1"/>
      <c r="RV33" s="1"/>
      <c r="RW33" s="1"/>
      <c r="RX33" s="1"/>
      <c r="RY33" s="1"/>
      <c r="RZ33" s="1"/>
      <c r="SA33" s="1"/>
      <c r="SB33" s="1"/>
      <c r="SC33" s="1"/>
      <c r="SD33" s="1"/>
      <c r="SE33" s="1"/>
      <c r="SF33" s="1"/>
      <c r="SG33" s="1"/>
      <c r="SH33" s="1"/>
      <c r="SI33" s="1"/>
      <c r="SJ33" s="1"/>
      <c r="SK33" s="1"/>
      <c r="SL33" s="1"/>
      <c r="SM33" s="1"/>
      <c r="SN33" s="1"/>
      <c r="SO33" s="1"/>
      <c r="SP33" s="1"/>
      <c r="SQ33" s="1"/>
      <c r="SR33" s="1"/>
      <c r="SS33" s="1"/>
      <c r="ST33" s="1"/>
      <c r="SU33" s="1"/>
      <c r="SV33" s="1"/>
      <c r="SW33" s="1"/>
      <c r="SX33" s="1"/>
      <c r="SY33" s="1"/>
      <c r="SZ33" s="1"/>
      <c r="TA33" s="1"/>
      <c r="TB33" s="1"/>
      <c r="TC33" s="1"/>
      <c r="TD33" s="1"/>
      <c r="TE33" s="1"/>
      <c r="TF33" s="1"/>
      <c r="TG33" s="1"/>
      <c r="TH33" s="1"/>
      <c r="TI33" s="1"/>
      <c r="TJ33" s="1"/>
      <c r="TK33" s="1"/>
      <c r="TL33" s="1"/>
      <c r="TM33" s="1"/>
      <c r="TN33" s="1"/>
      <c r="TO33" s="1"/>
      <c r="TP33" s="1"/>
      <c r="TQ33" s="1"/>
      <c r="TR33" s="1"/>
      <c r="TS33" s="1"/>
      <c r="TT33" s="1"/>
      <c r="TU33" s="1"/>
      <c r="TV33" s="1"/>
      <c r="TW33" s="1"/>
      <c r="TX33" s="1"/>
      <c r="TY33" s="1"/>
      <c r="TZ33" s="1"/>
      <c r="UA33" s="1"/>
      <c r="UB33" s="1"/>
      <c r="UC33" s="1"/>
      <c r="UD33" s="1"/>
      <c r="UE33" s="1"/>
      <c r="UF33" s="1"/>
      <c r="UG33" s="1"/>
      <c r="UH33" s="1"/>
      <c r="UI33" s="1"/>
      <c r="UJ33" s="1"/>
      <c r="UK33" s="1"/>
      <c r="UL33" s="1"/>
      <c r="UM33" s="1"/>
      <c r="UN33" s="1"/>
      <c r="UO33" s="1"/>
      <c r="UP33" s="1"/>
      <c r="UQ33" s="1"/>
      <c r="UR33" s="1"/>
      <c r="US33" s="1"/>
      <c r="UT33" s="1"/>
      <c r="UU33" s="1"/>
      <c r="UV33" s="1"/>
      <c r="UW33" s="1"/>
      <c r="UX33" s="1"/>
      <c r="UY33" s="1"/>
      <c r="UZ33" s="1"/>
      <c r="VA33" s="1"/>
      <c r="VB33" s="1"/>
      <c r="VC33" s="1"/>
      <c r="VD33" s="1"/>
      <c r="VE33" s="1"/>
      <c r="VF33" s="1"/>
      <c r="VG33" s="1"/>
      <c r="VH33" s="1"/>
      <c r="VI33" s="1"/>
      <c r="VJ33" s="1"/>
      <c r="VK33" s="1"/>
      <c r="VL33" s="1"/>
      <c r="VM33" s="1"/>
      <c r="VN33" s="1"/>
      <c r="VO33" s="1"/>
      <c r="VP33" s="1"/>
      <c r="VQ33" s="1"/>
      <c r="VR33" s="1"/>
      <c r="VS33" s="1"/>
      <c r="VT33" s="1"/>
      <c r="VU33" s="1"/>
      <c r="VV33" s="1"/>
      <c r="VW33" s="1"/>
      <c r="VX33" s="1"/>
      <c r="VY33" s="1"/>
      <c r="VZ33" s="1"/>
      <c r="WA33" s="1"/>
      <c r="WB33" s="1"/>
      <c r="WC33" s="1"/>
      <c r="WD33" s="1"/>
      <c r="WE33" s="1"/>
      <c r="WF33" s="1"/>
      <c r="WG33" s="1"/>
      <c r="WH33" s="1"/>
      <c r="WI33" s="1"/>
      <c r="WJ33" s="1"/>
      <c r="WK33" s="1"/>
      <c r="WL33" s="1"/>
      <c r="WM33" s="1"/>
      <c r="WN33" s="1"/>
      <c r="WO33" s="1"/>
      <c r="WP33" s="1"/>
      <c r="WQ33" s="1"/>
      <c r="WR33" s="1"/>
      <c r="WS33" s="1"/>
      <c r="WT33" s="1"/>
      <c r="WU33" s="1"/>
      <c r="WV33" s="1"/>
      <c r="WW33" s="1"/>
      <c r="WX33" s="1"/>
      <c r="WY33" s="1"/>
      <c r="WZ33" s="1"/>
      <c r="XA33" s="1"/>
      <c r="XB33" s="1"/>
      <c r="XC33" s="1"/>
      <c r="XD33" s="1"/>
      <c r="XE33" s="1"/>
      <c r="XF33" s="1"/>
      <c r="XG33" s="1"/>
      <c r="XH33" s="1"/>
      <c r="XI33" s="1"/>
      <c r="XJ33" s="1"/>
      <c r="XK33" s="1"/>
      <c r="XL33" s="1"/>
      <c r="XM33" s="1"/>
      <c r="XN33" s="1"/>
      <c r="XO33" s="1"/>
      <c r="XP33" s="1"/>
      <c r="XQ33" s="1"/>
      <c r="XR33" s="1"/>
      <c r="XS33" s="1"/>
      <c r="XT33" s="1"/>
      <c r="XU33" s="1"/>
      <c r="XV33" s="1"/>
      <c r="XW33" s="1"/>
      <c r="XX33" s="1"/>
      <c r="XY33" s="1"/>
      <c r="XZ33" s="1"/>
      <c r="YA33" s="1"/>
      <c r="YB33" s="1"/>
      <c r="YC33" s="1"/>
      <c r="YD33" s="1"/>
      <c r="YE33" s="1"/>
      <c r="YF33" s="1"/>
      <c r="YG33" s="1"/>
      <c r="YH33" s="1"/>
      <c r="YI33" s="1"/>
      <c r="YJ33" s="1"/>
      <c r="YK33" s="1"/>
      <c r="YL33" s="1"/>
      <c r="YM33" s="1"/>
      <c r="YN33" s="1"/>
      <c r="YO33" s="1"/>
      <c r="YP33" s="1"/>
      <c r="YQ33" s="1"/>
      <c r="YR33" s="1"/>
      <c r="YS33" s="1"/>
      <c r="YT33" s="1"/>
      <c r="YU33" s="1"/>
      <c r="YV33" s="1"/>
      <c r="YW33" s="1"/>
      <c r="YX33" s="1"/>
      <c r="YY33" s="1"/>
      <c r="YZ33" s="1"/>
      <c r="ZA33" s="1"/>
      <c r="ZB33" s="1"/>
      <c r="ZC33" s="1"/>
      <c r="ZD33" s="1"/>
      <c r="ZE33" s="1"/>
      <c r="ZF33" s="1"/>
      <c r="ZG33" s="1"/>
      <c r="ZH33" s="1"/>
      <c r="ZI33" s="1"/>
      <c r="ZJ33" s="1"/>
      <c r="ZK33" s="1"/>
      <c r="ZL33" s="1"/>
      <c r="ZM33" s="1"/>
      <c r="ZN33" s="1"/>
      <c r="ZO33" s="1"/>
      <c r="ZP33" s="1"/>
      <c r="ZQ33" s="1"/>
      <c r="ZR33" s="1"/>
      <c r="ZS33" s="1"/>
      <c r="ZT33" s="1"/>
      <c r="ZU33" s="1"/>
      <c r="ZV33" s="1"/>
      <c r="ZW33" s="1"/>
      <c r="ZX33" s="1"/>
      <c r="ZY33" s="1"/>
      <c r="ZZ33" s="1"/>
      <c r="AAA33" s="1"/>
      <c r="AAB33" s="1"/>
      <c r="AAC33" s="1"/>
      <c r="AAD33" s="1"/>
      <c r="AAE33" s="1"/>
      <c r="AAF33" s="1"/>
      <c r="AAG33" s="1"/>
      <c r="AAH33" s="1"/>
      <c r="AAI33" s="1"/>
      <c r="AAJ33" s="1"/>
      <c r="AAK33" s="1"/>
      <c r="AAL33" s="1"/>
      <c r="AAM33" s="1"/>
      <c r="AAN33" s="1"/>
      <c r="AAO33" s="1"/>
      <c r="AAP33" s="1"/>
      <c r="AAQ33" s="1"/>
      <c r="AAR33" s="1"/>
      <c r="AAS33" s="1"/>
      <c r="AAT33" s="1"/>
      <c r="AAU33" s="1"/>
      <c r="AAV33" s="1"/>
      <c r="AAW33" s="1"/>
      <c r="AAX33" s="1"/>
      <c r="AAY33" s="1"/>
      <c r="AAZ33" s="1"/>
      <c r="ABA33" s="1"/>
      <c r="ABB33" s="1"/>
      <c r="ABC33" s="1"/>
      <c r="ABD33" s="1"/>
      <c r="ABE33" s="1"/>
      <c r="ABF33" s="1"/>
      <c r="ABG33" s="1"/>
      <c r="ABH33" s="1"/>
      <c r="ABI33" s="1"/>
      <c r="ABJ33" s="1"/>
      <c r="ABK33" s="1"/>
      <c r="ABL33" s="1"/>
      <c r="ABM33" s="1"/>
      <c r="ABN33" s="1"/>
      <c r="ABO33" s="1"/>
      <c r="ABP33" s="1"/>
      <c r="ABQ33" s="1"/>
      <c r="ABR33" s="1"/>
      <c r="ABS33" s="1"/>
      <c r="ABT33" s="1"/>
      <c r="ABU33" s="1"/>
      <c r="ABV33" s="1"/>
      <c r="ABW33" s="1"/>
      <c r="ABX33" s="1"/>
      <c r="ABY33" s="1"/>
      <c r="ABZ33" s="1"/>
      <c r="ACA33" s="1"/>
      <c r="ACB33" s="1"/>
      <c r="ACC33" s="1"/>
      <c r="ACD33" s="1"/>
      <c r="ACE33" s="1"/>
      <c r="ACF33" s="1"/>
      <c r="ACG33" s="1"/>
      <c r="ACH33" s="1"/>
      <c r="ACI33" s="1"/>
      <c r="ACJ33" s="1"/>
      <c r="ACK33" s="1"/>
      <c r="ACL33" s="1"/>
      <c r="ACM33" s="1"/>
      <c r="ACN33" s="1"/>
      <c r="ACO33" s="1"/>
      <c r="ACP33" s="1"/>
      <c r="ACQ33" s="1"/>
      <c r="ACR33" s="1"/>
      <c r="ACS33" s="1"/>
      <c r="ACT33" s="1"/>
      <c r="ACU33" s="1"/>
      <c r="ACV33" s="1"/>
      <c r="ACW33" s="1"/>
      <c r="ACX33" s="1"/>
      <c r="ACY33" s="1"/>
      <c r="ACZ33" s="1"/>
      <c r="ADA33" s="1"/>
      <c r="ADB33" s="1"/>
      <c r="ADC33" s="1"/>
      <c r="ADD33" s="1"/>
      <c r="ADE33" s="1"/>
      <c r="ADF33" s="1"/>
      <c r="ADG33" s="1"/>
      <c r="ADH33" s="1"/>
      <c r="ADI33" s="1"/>
      <c r="ADJ33" s="1"/>
      <c r="ADK33" s="1"/>
      <c r="ADL33" s="1"/>
      <c r="ADM33" s="1"/>
      <c r="ADN33" s="1"/>
      <c r="ADO33" s="1"/>
      <c r="ADP33" s="1"/>
      <c r="ADQ33" s="1"/>
      <c r="ADR33" s="1"/>
      <c r="ADS33" s="1"/>
      <c r="ADT33" s="1"/>
      <c r="ADU33" s="1"/>
      <c r="ADV33" s="1"/>
      <c r="ADW33" s="1"/>
      <c r="ADX33" s="1"/>
      <c r="ADY33" s="1"/>
      <c r="ADZ33" s="1"/>
      <c r="AEA33" s="1"/>
      <c r="AEB33" s="1"/>
      <c r="AEC33" s="1"/>
      <c r="AED33" s="1"/>
      <c r="AEE33" s="1"/>
      <c r="AEF33" s="1"/>
      <c r="AEG33" s="1"/>
      <c r="AEH33" s="1"/>
      <c r="AEI33" s="1"/>
      <c r="AEJ33" s="1"/>
      <c r="AEK33" s="1"/>
      <c r="AEL33" s="1"/>
      <c r="AEM33" s="1"/>
      <c r="AEN33" s="1"/>
      <c r="AEO33" s="1"/>
      <c r="AEP33" s="1"/>
      <c r="AEQ33" s="1"/>
      <c r="AER33" s="1"/>
      <c r="AES33" s="1"/>
      <c r="AET33" s="1"/>
      <c r="AEU33" s="1"/>
      <c r="AEV33" s="1"/>
      <c r="AEW33" s="1"/>
      <c r="AEX33" s="1"/>
      <c r="AEY33" s="1"/>
      <c r="AEZ33" s="1"/>
      <c r="AFA33" s="1"/>
      <c r="AFB33" s="1"/>
      <c r="AFC33" s="1"/>
      <c r="AFD33" s="1"/>
      <c r="AFE33" s="1"/>
      <c r="AFF33" s="1"/>
      <c r="AFG33" s="1"/>
      <c r="AFH33" s="1"/>
      <c r="AFI33" s="1"/>
      <c r="AFJ33" s="1"/>
      <c r="AFK33" s="1"/>
      <c r="AFL33" s="1"/>
      <c r="AFM33" s="1"/>
      <c r="AFN33" s="1"/>
      <c r="AFO33" s="1"/>
      <c r="AFP33" s="1"/>
      <c r="AFQ33" s="1"/>
      <c r="AFR33" s="1"/>
      <c r="AFS33" s="1"/>
      <c r="AFT33" s="1"/>
      <c r="AFU33" s="1"/>
      <c r="AFV33" s="1"/>
      <c r="AFW33" s="1"/>
      <c r="AFX33" s="1"/>
      <c r="AFY33" s="1"/>
      <c r="AFZ33" s="1"/>
      <c r="AGA33" s="1"/>
      <c r="AGB33" s="1"/>
      <c r="AGC33" s="1"/>
      <c r="AGD33" s="1"/>
      <c r="AGE33" s="1"/>
      <c r="AGF33" s="1"/>
      <c r="AGG33" s="1"/>
      <c r="AGH33" s="1"/>
      <c r="AGI33" s="1"/>
      <c r="AGJ33" s="1"/>
      <c r="AGK33" s="1"/>
      <c r="AGL33" s="1"/>
      <c r="AGM33" s="1"/>
      <c r="AGN33" s="1"/>
      <c r="AGO33" s="1"/>
      <c r="AGP33" s="1"/>
      <c r="AGQ33" s="1"/>
      <c r="AGR33" s="1"/>
      <c r="AGS33" s="1"/>
      <c r="AGT33" s="1"/>
      <c r="AGU33" s="1"/>
      <c r="AGV33" s="1"/>
      <c r="AGW33" s="1"/>
      <c r="AGX33" s="1"/>
      <c r="AGY33" s="1"/>
      <c r="AGZ33" s="1"/>
      <c r="AHA33" s="1"/>
      <c r="AHB33" s="1"/>
      <c r="AHC33" s="1"/>
      <c r="AHD33" s="1"/>
      <c r="AHE33" s="1"/>
      <c r="AHF33" s="1"/>
      <c r="AHG33" s="1"/>
      <c r="AHH33" s="1"/>
      <c r="AHI33" s="1"/>
      <c r="AHJ33" s="1"/>
      <c r="AHK33" s="1"/>
      <c r="AHL33" s="1"/>
      <c r="AHM33" s="1"/>
      <c r="AHN33" s="1"/>
      <c r="AHO33" s="1"/>
      <c r="AHP33" s="1"/>
      <c r="AHQ33" s="1"/>
      <c r="AHR33" s="1"/>
      <c r="AHS33" s="1"/>
      <c r="AHT33" s="1"/>
      <c r="AHU33" s="1"/>
      <c r="AHV33" s="1"/>
      <c r="AHW33" s="1"/>
      <c r="AHX33" s="1"/>
      <c r="AHY33" s="1"/>
      <c r="AHZ33" s="1"/>
      <c r="AIA33" s="1"/>
      <c r="AIB33" s="1"/>
      <c r="AIC33" s="1"/>
      <c r="AID33" s="1"/>
      <c r="AIE33" s="1"/>
      <c r="AIF33" s="1"/>
      <c r="AIG33" s="1"/>
      <c r="AIH33" s="1"/>
      <c r="AII33" s="1"/>
      <c r="AIJ33" s="1"/>
      <c r="AIK33" s="1"/>
      <c r="AIL33" s="1"/>
      <c r="AIM33" s="1"/>
      <c r="AIN33" s="1"/>
      <c r="AIO33" s="1"/>
      <c r="AIP33" s="1"/>
      <c r="AIQ33" s="1"/>
      <c r="AIR33" s="1"/>
      <c r="AIS33" s="1"/>
      <c r="AIT33" s="1"/>
      <c r="AIU33" s="1"/>
      <c r="AIV33" s="1"/>
      <c r="AIW33" s="1"/>
      <c r="AIX33" s="1"/>
      <c r="AIY33" s="1"/>
      <c r="AIZ33" s="1"/>
      <c r="AJA33" s="1"/>
      <c r="AJB33" s="1"/>
      <c r="AJC33" s="1"/>
      <c r="AJD33" s="1"/>
      <c r="AJE33" s="1"/>
      <c r="AJF33" s="1"/>
      <c r="AJG33" s="1"/>
      <c r="AJH33" s="1"/>
      <c r="AJI33" s="1"/>
      <c r="AJJ33" s="1"/>
      <c r="AJK33" s="1"/>
      <c r="AJL33" s="1"/>
      <c r="AJM33" s="1"/>
      <c r="AJN33" s="1"/>
      <c r="AJO33" s="1"/>
      <c r="AJP33" s="1"/>
      <c r="AJQ33" s="1"/>
      <c r="AJR33" s="1"/>
      <c r="AJS33" s="1"/>
      <c r="AJT33" s="1"/>
      <c r="AJU33" s="1"/>
      <c r="AJV33" s="1"/>
      <c r="AJW33" s="1"/>
      <c r="AJX33" s="1"/>
      <c r="AJY33" s="1"/>
      <c r="AJZ33" s="1"/>
      <c r="AKA33" s="1"/>
      <c r="AKB33" s="1"/>
      <c r="AKC33" s="1"/>
      <c r="AKD33" s="1"/>
      <c r="AKE33" s="1"/>
      <c r="AKF33" s="1"/>
      <c r="AKG33" s="1"/>
      <c r="AKH33" s="1"/>
      <c r="AKI33" s="1"/>
      <c r="AKJ33" s="1"/>
      <c r="AKK33" s="1"/>
      <c r="AKL33" s="1"/>
      <c r="AKM33" s="1"/>
      <c r="AKN33" s="1"/>
      <c r="AKO33" s="1"/>
      <c r="AKP33" s="1"/>
      <c r="AKQ33" s="1"/>
      <c r="AKR33" s="1"/>
      <c r="AKS33" s="1"/>
      <c r="AKT33" s="1"/>
      <c r="AKU33" s="1"/>
      <c r="AKV33" s="1"/>
      <c r="AKW33" s="1"/>
      <c r="AKX33" s="1"/>
      <c r="AKY33" s="1"/>
      <c r="AKZ33" s="1"/>
      <c r="ALA33" s="1"/>
      <c r="ALB33" s="1"/>
      <c r="ALC33" s="1"/>
      <c r="ALD33" s="1"/>
      <c r="ALE33" s="1"/>
      <c r="ALF33" s="1"/>
      <c r="ALG33" s="1"/>
      <c r="ALH33" s="1"/>
      <c r="ALI33" s="1"/>
      <c r="ALJ33" s="1"/>
      <c r="ALK33" s="1"/>
      <c r="ALL33" s="1"/>
      <c r="ALM33" s="1"/>
      <c r="ALN33" s="1"/>
      <c r="ALO33" s="1"/>
      <c r="ALP33" s="1"/>
      <c r="ALQ33" s="1"/>
      <c r="ALR33" s="1"/>
      <c r="ALS33" s="1"/>
      <c r="ALT33" s="1"/>
      <c r="ALU33" s="1"/>
      <c r="ALV33" s="1"/>
      <c r="ALW33" s="1"/>
      <c r="ALX33" s="1"/>
      <c r="ALY33" s="1"/>
      <c r="ALZ33" s="1"/>
      <c r="AMA33" s="1"/>
      <c r="AMB33" s="1"/>
      <c r="AMC33" s="1"/>
      <c r="AMD33" s="1"/>
      <c r="AME33" s="1"/>
      <c r="AMF33" s="1"/>
      <c r="AMG33" s="1"/>
      <c r="AMH33" s="1"/>
      <c r="AMI33" s="1"/>
      <c r="AMJ33" s="1"/>
      <c r="AMK33" s="1"/>
      <c r="AML33" s="1"/>
      <c r="AMM33" s="1"/>
      <c r="AMN33" s="1"/>
      <c r="AMO33" s="1"/>
      <c r="AMP33" s="1"/>
      <c r="AMQ33" s="1"/>
      <c r="AMR33" s="1"/>
      <c r="AMS33" s="1"/>
      <c r="AMT33" s="1"/>
      <c r="AMU33" s="1"/>
      <c r="AMV33" s="1"/>
      <c r="AMW33" s="1"/>
      <c r="AMX33" s="1"/>
      <c r="AMY33" s="1"/>
      <c r="AMZ33" s="1"/>
      <c r="ANA33" s="1"/>
      <c r="ANB33" s="1"/>
      <c r="ANC33" s="1"/>
      <c r="AND33" s="1"/>
      <c r="ANE33" s="1"/>
      <c r="ANF33" s="1"/>
      <c r="ANG33" s="1"/>
      <c r="ANH33" s="1"/>
      <c r="ANI33" s="1"/>
      <c r="ANJ33" s="1"/>
      <c r="ANK33" s="1"/>
      <c r="ANL33" s="1"/>
      <c r="ANM33" s="1"/>
      <c r="ANN33" s="1"/>
      <c r="ANO33" s="1"/>
      <c r="ANP33" s="1"/>
      <c r="ANQ33" s="1"/>
      <c r="ANR33" s="1"/>
      <c r="ANS33" s="1"/>
      <c r="ANT33" s="1"/>
      <c r="ANU33" s="1"/>
      <c r="ANV33" s="1"/>
      <c r="ANW33" s="1"/>
      <c r="ANX33" s="1"/>
      <c r="ANY33" s="1"/>
      <c r="ANZ33" s="1"/>
      <c r="AOA33" s="1"/>
      <c r="AOB33" s="1"/>
      <c r="AOC33" s="1"/>
      <c r="AOD33" s="1"/>
      <c r="AOE33" s="1"/>
      <c r="AOF33" s="1"/>
      <c r="AOG33" s="1"/>
      <c r="AOH33" s="1"/>
      <c r="AOI33" s="1"/>
      <c r="AOJ33" s="1"/>
      <c r="AOK33" s="1"/>
      <c r="AOL33" s="1"/>
      <c r="AOM33" s="1"/>
      <c r="AON33" s="1"/>
      <c r="AOO33" s="1"/>
      <c r="AOP33" s="1"/>
      <c r="AOQ33" s="1"/>
      <c r="AOR33" s="1"/>
      <c r="AOS33" s="1"/>
      <c r="AOT33" s="1"/>
      <c r="AOU33" s="1"/>
      <c r="AOV33" s="1"/>
      <c r="AOW33" s="1"/>
      <c r="AOX33" s="1"/>
      <c r="AOY33" s="1"/>
      <c r="AOZ33" s="1"/>
      <c r="APA33" s="1"/>
      <c r="APB33" s="1"/>
      <c r="APC33" s="1"/>
      <c r="APD33" s="1"/>
      <c r="APE33" s="1"/>
      <c r="APF33" s="1"/>
      <c r="APG33" s="1"/>
      <c r="APH33" s="1"/>
      <c r="API33" s="1"/>
      <c r="APJ33" s="1"/>
      <c r="APK33" s="1"/>
      <c r="APL33" s="1"/>
      <c r="APM33" s="1"/>
      <c r="APN33" s="1"/>
      <c r="APO33" s="1"/>
      <c r="APP33" s="1"/>
      <c r="APQ33" s="1"/>
      <c r="APR33" s="1"/>
      <c r="APS33" s="1"/>
      <c r="APT33" s="1"/>
      <c r="APU33" s="1"/>
      <c r="APV33" s="1"/>
      <c r="APW33" s="1"/>
      <c r="APX33" s="1"/>
      <c r="APY33" s="1"/>
      <c r="APZ33" s="1"/>
      <c r="AQA33" s="1"/>
      <c r="AQB33" s="1"/>
      <c r="AQC33" s="1"/>
      <c r="AQD33" s="1"/>
      <c r="AQE33" s="1"/>
      <c r="AQF33" s="1"/>
      <c r="AQG33" s="1"/>
      <c r="AQH33" s="1"/>
      <c r="AQI33" s="1"/>
      <c r="AQJ33" s="1"/>
      <c r="AQK33" s="1"/>
      <c r="AQL33" s="1"/>
      <c r="AQM33" s="1"/>
      <c r="AQN33" s="1"/>
      <c r="AQO33" s="1"/>
      <c r="AQP33" s="1"/>
      <c r="AQQ33" s="1"/>
      <c r="AQR33" s="1"/>
      <c r="AQS33" s="1"/>
      <c r="AQT33" s="1"/>
      <c r="AQU33" s="1"/>
      <c r="AQV33" s="1"/>
      <c r="AQW33" s="1"/>
      <c r="AQX33" s="1"/>
      <c r="AQY33" s="1"/>
      <c r="AQZ33" s="1"/>
      <c r="ARA33" s="1"/>
      <c r="ARB33" s="1"/>
      <c r="ARC33" s="1"/>
      <c r="ARD33" s="1"/>
      <c r="ARE33" s="1"/>
      <c r="ARF33" s="1"/>
      <c r="ARG33" s="1"/>
      <c r="ARH33" s="1"/>
      <c r="ARI33" s="1"/>
      <c r="ARJ33" s="1"/>
      <c r="ARK33" s="1"/>
      <c r="ARL33" s="1"/>
      <c r="ARM33" s="1"/>
      <c r="ARN33" s="1"/>
      <c r="ARO33" s="1"/>
      <c r="ARP33" s="1"/>
      <c r="ARQ33" s="1"/>
      <c r="ARR33" s="1"/>
      <c r="ARS33" s="1"/>
      <c r="ART33" s="1"/>
      <c r="ARU33" s="1"/>
      <c r="ARV33" s="1"/>
      <c r="ARW33" s="1"/>
      <c r="ARX33" s="1"/>
      <c r="ARY33" s="1"/>
      <c r="ARZ33" s="1"/>
      <c r="ASA33" s="1"/>
      <c r="ASB33" s="1"/>
      <c r="ASC33" s="1"/>
      <c r="ASD33" s="1"/>
      <c r="ASE33" s="1"/>
      <c r="ASF33" s="1"/>
      <c r="ASG33" s="1"/>
      <c r="ASH33" s="1"/>
      <c r="ASI33" s="1"/>
      <c r="ASJ33" s="1"/>
      <c r="ASK33" s="1"/>
      <c r="ASL33" s="1"/>
      <c r="ASM33" s="1"/>
      <c r="ASN33" s="1"/>
      <c r="ASO33" s="1"/>
      <c r="ASP33" s="1"/>
      <c r="ASQ33" s="1"/>
      <c r="ASR33" s="1"/>
      <c r="ASS33" s="1"/>
      <c r="AST33" s="1"/>
      <c r="ASU33" s="1"/>
      <c r="ASV33" s="1"/>
      <c r="ASW33" s="1"/>
      <c r="ASX33" s="1"/>
      <c r="ASY33" s="1"/>
      <c r="ASZ33" s="1"/>
      <c r="ATA33" s="1"/>
      <c r="ATB33" s="1"/>
      <c r="ATC33" s="1"/>
      <c r="ATD33" s="1"/>
      <c r="ATE33" s="1"/>
      <c r="ATF33" s="1"/>
      <c r="ATG33" s="1"/>
      <c r="ATH33" s="1"/>
      <c r="ATI33" s="1"/>
      <c r="ATJ33" s="1"/>
      <c r="ATK33" s="1"/>
      <c r="ATL33" s="1"/>
      <c r="ATM33" s="1"/>
      <c r="ATN33" s="1"/>
      <c r="ATO33" s="1"/>
      <c r="ATP33" s="1"/>
      <c r="ATQ33" s="1"/>
      <c r="ATR33" s="1"/>
      <c r="ATS33" s="1"/>
      <c r="ATT33" s="1"/>
      <c r="ATU33" s="1"/>
      <c r="ATV33" s="1"/>
      <c r="ATW33" s="1"/>
      <c r="ATX33" s="1"/>
      <c r="ATY33" s="1"/>
      <c r="ATZ33" s="1"/>
      <c r="AUA33" s="1"/>
      <c r="AUB33" s="1"/>
      <c r="AUC33" s="1"/>
      <c r="AUD33" s="1"/>
      <c r="AUE33" s="1"/>
      <c r="AUF33" s="1"/>
      <c r="AUG33" s="1"/>
      <c r="AUH33" s="1"/>
      <c r="AUI33" s="1"/>
      <c r="AUJ33" s="1"/>
      <c r="AUK33" s="1"/>
      <c r="AUL33" s="1"/>
      <c r="AUM33" s="1"/>
      <c r="AUN33" s="1"/>
      <c r="AUO33" s="1"/>
      <c r="AUP33" s="1"/>
      <c r="AUQ33" s="1"/>
      <c r="AUR33" s="1"/>
      <c r="AUS33" s="1"/>
      <c r="AUT33" s="1"/>
      <c r="AUU33" s="1"/>
      <c r="AUV33" s="1"/>
      <c r="AUW33" s="1"/>
      <c r="AUX33" s="1"/>
      <c r="AUY33" s="1"/>
      <c r="AUZ33" s="1"/>
      <c r="AVA33" s="1"/>
      <c r="AVB33" s="1"/>
      <c r="AVC33" s="1"/>
      <c r="AVD33" s="1"/>
      <c r="AVE33" s="1"/>
      <c r="AVF33" s="1"/>
      <c r="AVG33" s="1"/>
      <c r="AVH33" s="1"/>
      <c r="AVI33" s="1"/>
      <c r="AVJ33" s="1"/>
      <c r="AVK33" s="1"/>
      <c r="AVL33" s="1"/>
      <c r="AVM33" s="1"/>
      <c r="AVN33" s="1"/>
      <c r="AVO33" s="1"/>
      <c r="AVP33" s="1"/>
      <c r="AVQ33" s="1"/>
      <c r="AVR33" s="1"/>
      <c r="AVS33" s="1"/>
      <c r="AVT33" s="1"/>
      <c r="AVU33" s="1"/>
      <c r="AVV33" s="1"/>
      <c r="AVW33" s="1"/>
      <c r="AVX33" s="1"/>
      <c r="AVY33" s="1"/>
      <c r="AVZ33" s="1"/>
      <c r="AWA33" s="1"/>
      <c r="AWB33" s="1"/>
      <c r="AWC33" s="1"/>
      <c r="AWD33" s="1"/>
      <c r="AWE33" s="1"/>
      <c r="AWF33" s="1"/>
      <c r="AWG33" s="1"/>
      <c r="AWH33" s="1"/>
      <c r="AWI33" s="1"/>
      <c r="AWJ33" s="1"/>
      <c r="AWK33" s="1"/>
      <c r="AWL33" s="1"/>
      <c r="AWM33" s="1"/>
      <c r="AWN33" s="1"/>
      <c r="AWO33" s="1"/>
      <c r="AWP33" s="1"/>
      <c r="AWQ33" s="1"/>
      <c r="AWR33" s="1"/>
      <c r="AWS33" s="1"/>
      <c r="AWT33" s="1"/>
      <c r="AWU33" s="1"/>
      <c r="AWV33" s="1"/>
      <c r="AWW33" s="1"/>
      <c r="AWX33" s="1"/>
      <c r="AWY33" s="1"/>
      <c r="AWZ33" s="1"/>
      <c r="AXA33" s="1"/>
      <c r="AXB33" s="1"/>
      <c r="AXC33" s="1"/>
      <c r="AXD33" s="1"/>
      <c r="AXE33" s="1"/>
      <c r="AXF33" s="1"/>
      <c r="AXG33" s="1"/>
      <c r="AXH33" s="1"/>
      <c r="AXI33" s="1"/>
      <c r="AXJ33" s="1"/>
      <c r="AXK33" s="1"/>
      <c r="AXL33" s="1"/>
      <c r="AXM33" s="1"/>
      <c r="AXN33" s="1"/>
      <c r="AXO33" s="1"/>
      <c r="AXP33" s="1"/>
      <c r="AXQ33" s="1"/>
      <c r="AXR33" s="1"/>
      <c r="AXS33" s="1"/>
      <c r="AXT33" s="1"/>
      <c r="AXU33" s="1"/>
      <c r="AXV33" s="1"/>
      <c r="AXW33" s="1"/>
      <c r="AXX33" s="1"/>
      <c r="AXY33" s="1"/>
      <c r="AXZ33" s="1"/>
      <c r="AYA33" s="1"/>
      <c r="AYB33" s="1"/>
      <c r="AYC33" s="1"/>
      <c r="AYD33" s="1"/>
      <c r="AYE33" s="1"/>
      <c r="AYF33" s="1"/>
      <c r="AYG33" s="1"/>
      <c r="AYH33" s="1"/>
      <c r="AYI33" s="1"/>
      <c r="AYJ33" s="1"/>
      <c r="AYK33" s="1"/>
      <c r="AYL33" s="1"/>
      <c r="AYM33" s="1"/>
      <c r="AYN33" s="1"/>
      <c r="AYO33" s="1"/>
      <c r="AYP33" s="1"/>
      <c r="AYQ33" s="1"/>
      <c r="AYR33" s="1"/>
      <c r="AYS33" s="1"/>
      <c r="AYT33" s="1"/>
      <c r="AYU33" s="1"/>
      <c r="AYV33" s="1"/>
      <c r="AYW33" s="1"/>
      <c r="AYX33" s="1"/>
      <c r="AYY33" s="1"/>
      <c r="AYZ33" s="1"/>
      <c r="AZA33" s="1"/>
      <c r="AZB33" s="1"/>
      <c r="AZC33" s="1"/>
      <c r="AZD33" s="1"/>
      <c r="AZE33" s="1"/>
      <c r="AZF33" s="1"/>
      <c r="AZG33" s="1"/>
      <c r="AZH33" s="1"/>
      <c r="AZI33" s="1"/>
      <c r="AZJ33" s="1"/>
      <c r="AZK33" s="1"/>
      <c r="AZL33" s="1"/>
      <c r="AZM33" s="1"/>
      <c r="AZN33" s="1"/>
      <c r="AZO33" s="1"/>
      <c r="AZP33" s="1"/>
      <c r="AZQ33" s="1"/>
      <c r="AZR33" s="1"/>
      <c r="AZS33" s="1"/>
      <c r="AZT33" s="1"/>
      <c r="AZU33" s="1"/>
      <c r="AZV33" s="1"/>
      <c r="AZW33" s="1"/>
      <c r="AZX33" s="1"/>
      <c r="AZY33" s="1"/>
      <c r="AZZ33" s="1"/>
      <c r="BAA33" s="1"/>
      <c r="BAB33" s="1"/>
      <c r="BAC33" s="1"/>
      <c r="BAD33" s="1"/>
      <c r="BAE33" s="1"/>
      <c r="BAF33" s="1"/>
      <c r="BAG33" s="1"/>
      <c r="BAH33" s="1"/>
      <c r="BAI33" s="1"/>
      <c r="BAJ33" s="1"/>
      <c r="BAK33" s="1"/>
      <c r="BAL33" s="1"/>
      <c r="BAM33" s="1"/>
      <c r="BAN33" s="1"/>
      <c r="BAO33" s="1"/>
      <c r="BAP33" s="1"/>
      <c r="BAQ33" s="1"/>
      <c r="BAR33" s="1"/>
      <c r="BAS33" s="1"/>
      <c r="BAT33" s="1"/>
      <c r="BAU33" s="1"/>
      <c r="BAV33" s="1"/>
      <c r="BAW33" s="1"/>
      <c r="BAX33" s="1"/>
      <c r="BAY33" s="1"/>
      <c r="BAZ33" s="1"/>
      <c r="BBA33" s="1"/>
      <c r="BBB33" s="1"/>
      <c r="BBC33" s="1"/>
      <c r="BBD33" s="1"/>
      <c r="BBE33" s="1"/>
      <c r="BBF33" s="1"/>
      <c r="BBG33" s="1"/>
      <c r="BBH33" s="1"/>
      <c r="BBI33" s="1"/>
      <c r="BBJ33" s="1"/>
      <c r="BBK33" s="1"/>
      <c r="BBL33" s="1"/>
      <c r="BBM33" s="1"/>
      <c r="BBN33" s="1"/>
      <c r="BBO33" s="1"/>
      <c r="BBP33" s="1"/>
      <c r="BBQ33" s="1"/>
      <c r="BBR33" s="1"/>
      <c r="BBS33" s="1"/>
      <c r="BBT33" s="1"/>
      <c r="BBU33" s="1"/>
      <c r="BBV33" s="1"/>
      <c r="BBW33" s="1"/>
      <c r="BBX33" s="1"/>
      <c r="BBY33" s="1"/>
      <c r="BBZ33" s="1"/>
      <c r="BCA33" s="1"/>
      <c r="BCB33" s="1"/>
      <c r="BCC33" s="1"/>
      <c r="BCD33" s="1"/>
      <c r="BCE33" s="1"/>
      <c r="BCF33" s="1"/>
      <c r="BCG33" s="1"/>
      <c r="BCH33" s="1"/>
      <c r="BCI33" s="1"/>
      <c r="BCJ33" s="1"/>
      <c r="BCK33" s="1"/>
      <c r="BCL33" s="1"/>
      <c r="BCM33" s="1"/>
      <c r="BCN33" s="1"/>
      <c r="BCO33" s="1"/>
      <c r="BCP33" s="1"/>
      <c r="BCQ33" s="1"/>
      <c r="BCR33" s="1"/>
      <c r="BCS33" s="1"/>
      <c r="BCT33" s="1"/>
      <c r="BCU33" s="1"/>
      <c r="BCV33" s="1"/>
      <c r="BCW33" s="1"/>
      <c r="BCX33" s="1"/>
      <c r="BCY33" s="1"/>
      <c r="BCZ33" s="1"/>
      <c r="BDA33" s="1"/>
      <c r="BDB33" s="1"/>
      <c r="BDC33" s="1"/>
      <c r="BDD33" s="1"/>
      <c r="BDE33" s="1"/>
      <c r="BDF33" s="1"/>
      <c r="BDG33" s="1"/>
      <c r="BDH33" s="1"/>
      <c r="BDI33" s="1"/>
      <c r="BDJ33" s="1"/>
      <c r="BDK33" s="1"/>
      <c r="BDL33" s="1"/>
      <c r="BDM33" s="1"/>
      <c r="BDN33" s="1"/>
      <c r="BDO33" s="1"/>
      <c r="BDP33" s="1"/>
      <c r="BDQ33" s="1"/>
      <c r="BDR33" s="1"/>
      <c r="BDS33" s="1"/>
      <c r="BDT33" s="1"/>
      <c r="BDU33" s="1"/>
      <c r="BDV33" s="1"/>
      <c r="BDW33" s="1"/>
      <c r="BDX33" s="1"/>
      <c r="BDY33" s="1"/>
      <c r="BDZ33" s="1"/>
      <c r="BEA33" s="1"/>
      <c r="BEB33" s="1"/>
      <c r="BEC33" s="1"/>
      <c r="BED33" s="1"/>
      <c r="BEE33" s="1"/>
      <c r="BEF33" s="1"/>
      <c r="BEG33" s="1"/>
      <c r="BEH33" s="1"/>
      <c r="BEI33" s="1"/>
      <c r="BEJ33" s="1"/>
      <c r="BEK33" s="1"/>
      <c r="BEL33" s="1"/>
      <c r="BEM33" s="1"/>
      <c r="BEN33" s="1"/>
      <c r="BEO33" s="1"/>
      <c r="BEP33" s="1"/>
      <c r="BEQ33" s="1"/>
      <c r="BER33" s="1"/>
      <c r="BES33" s="1"/>
      <c r="BET33" s="1"/>
      <c r="BEU33" s="1"/>
      <c r="BEV33" s="1"/>
      <c r="BEW33" s="1"/>
      <c r="BEX33" s="1"/>
      <c r="BEY33" s="1"/>
      <c r="BEZ33" s="1"/>
      <c r="BFA33" s="1"/>
      <c r="BFB33" s="1"/>
      <c r="BFC33" s="1"/>
      <c r="BFD33" s="1"/>
      <c r="BFE33" s="1"/>
      <c r="BFF33" s="1"/>
      <c r="BFG33" s="1"/>
      <c r="BFH33" s="1"/>
      <c r="BFI33" s="1"/>
      <c r="BFJ33" s="1"/>
      <c r="BFK33" s="1"/>
      <c r="BFL33" s="1"/>
      <c r="BFM33" s="1"/>
      <c r="BFN33" s="1"/>
      <c r="BFO33" s="1"/>
      <c r="BFP33" s="1"/>
      <c r="BFQ33" s="1"/>
      <c r="BFR33" s="1"/>
      <c r="BFS33" s="1"/>
      <c r="BFT33" s="1"/>
      <c r="BFU33" s="1"/>
      <c r="BFV33" s="1"/>
      <c r="BFW33" s="1"/>
      <c r="BFX33" s="1"/>
      <c r="BFY33" s="1"/>
      <c r="BFZ33" s="1"/>
      <c r="BGA33" s="1"/>
      <c r="BGB33" s="1"/>
      <c r="BGC33" s="1"/>
      <c r="BGD33" s="1"/>
      <c r="BGE33" s="1"/>
      <c r="BGF33" s="1"/>
      <c r="BGG33" s="1"/>
      <c r="BGH33" s="1"/>
      <c r="BGI33" s="1"/>
      <c r="BGJ33" s="1"/>
      <c r="BGK33" s="1"/>
      <c r="BGL33" s="1"/>
      <c r="BGM33" s="1"/>
      <c r="BGN33" s="1"/>
      <c r="BGO33" s="1"/>
      <c r="BGP33" s="1"/>
      <c r="BGQ33" s="1"/>
      <c r="BGR33" s="1"/>
      <c r="BGS33" s="1"/>
      <c r="BGT33" s="1"/>
      <c r="BGU33" s="1"/>
      <c r="BGV33" s="1"/>
      <c r="BGW33" s="1"/>
      <c r="BGX33" s="1"/>
      <c r="BGY33" s="1"/>
      <c r="BGZ33" s="1"/>
      <c r="BHA33" s="1"/>
      <c r="BHB33" s="1"/>
      <c r="BHC33" s="1"/>
      <c r="BHD33" s="1"/>
      <c r="BHE33" s="1"/>
      <c r="BHF33" s="1"/>
      <c r="BHG33" s="1"/>
      <c r="BHH33" s="1"/>
      <c r="BHI33" s="1"/>
      <c r="BHJ33" s="1"/>
      <c r="BHK33" s="1"/>
      <c r="BHL33" s="1"/>
      <c r="BHM33" s="1"/>
      <c r="BHN33" s="1"/>
      <c r="BHO33" s="1"/>
      <c r="BHP33" s="1"/>
      <c r="BHQ33" s="1"/>
      <c r="BHR33" s="1"/>
      <c r="BHS33" s="1"/>
      <c r="BHT33" s="1"/>
      <c r="BHU33" s="1"/>
      <c r="BHV33" s="1"/>
      <c r="BHW33" s="1"/>
      <c r="BHX33" s="1"/>
      <c r="BHY33" s="1"/>
      <c r="BHZ33" s="1"/>
      <c r="BIA33" s="1"/>
      <c r="BIB33" s="1"/>
      <c r="BIC33" s="1"/>
      <c r="BID33" s="1"/>
      <c r="BIE33" s="1"/>
      <c r="BIF33" s="1"/>
      <c r="BIG33" s="1"/>
      <c r="BIH33" s="1"/>
      <c r="BII33" s="1"/>
      <c r="BIJ33" s="1"/>
      <c r="BIK33" s="1"/>
      <c r="BIL33" s="1"/>
      <c r="BIM33" s="1"/>
      <c r="BIN33" s="1"/>
      <c r="BIO33" s="1"/>
      <c r="BIP33" s="1"/>
      <c r="BIQ33" s="1"/>
      <c r="BIR33" s="1"/>
      <c r="BIS33" s="1"/>
      <c r="BIT33" s="1"/>
      <c r="BIU33" s="1"/>
      <c r="BIV33" s="1"/>
      <c r="BIW33" s="1"/>
      <c r="BIX33" s="1"/>
      <c r="BIY33" s="1"/>
      <c r="BIZ33" s="1"/>
      <c r="BJA33" s="1"/>
      <c r="BJB33" s="1"/>
      <c r="BJC33" s="1"/>
      <c r="BJD33" s="1"/>
      <c r="BJE33" s="1"/>
      <c r="BJF33" s="1"/>
      <c r="BJG33" s="1"/>
      <c r="BJH33" s="1"/>
      <c r="BJI33" s="1"/>
      <c r="BJJ33" s="1"/>
      <c r="BJK33" s="1"/>
      <c r="BJL33" s="1"/>
      <c r="BJM33" s="1"/>
      <c r="BJN33" s="1"/>
      <c r="BJO33" s="1"/>
      <c r="BJP33" s="1"/>
      <c r="BJQ33" s="1"/>
      <c r="BJR33" s="1"/>
      <c r="BJS33" s="1"/>
      <c r="BJT33" s="1"/>
      <c r="BJU33" s="1"/>
      <c r="BJV33" s="1"/>
      <c r="BJW33" s="1"/>
      <c r="BJX33" s="1"/>
      <c r="BJY33" s="1"/>
      <c r="BJZ33" s="1"/>
      <c r="BKA33" s="1"/>
      <c r="BKB33" s="1"/>
      <c r="BKC33" s="1"/>
      <c r="BKD33" s="1"/>
      <c r="BKE33" s="1"/>
      <c r="BKF33" s="1"/>
      <c r="BKG33" s="1"/>
      <c r="BKH33" s="1"/>
      <c r="BKI33" s="1"/>
      <c r="BKJ33" s="1"/>
      <c r="BKK33" s="1"/>
      <c r="BKL33" s="1"/>
      <c r="BKM33" s="1"/>
      <c r="BKN33" s="1"/>
      <c r="BKO33" s="1"/>
      <c r="BKP33" s="1"/>
      <c r="BKQ33" s="1"/>
      <c r="BKR33" s="1"/>
      <c r="BKS33" s="1"/>
      <c r="BKT33" s="1"/>
      <c r="BKU33" s="1"/>
      <c r="BKV33" s="1"/>
      <c r="BKW33" s="1"/>
      <c r="BKX33" s="1"/>
      <c r="BKY33" s="1"/>
      <c r="BKZ33" s="1"/>
      <c r="BLA33" s="1"/>
      <c r="BLB33" s="1"/>
      <c r="BLC33" s="1"/>
      <c r="BLD33" s="1"/>
      <c r="BLE33" s="1"/>
      <c r="BLF33" s="1"/>
      <c r="BLG33" s="1"/>
      <c r="BLH33" s="1"/>
      <c r="BLI33" s="1"/>
      <c r="BLJ33" s="1"/>
      <c r="BLK33" s="1"/>
      <c r="BLL33" s="1"/>
      <c r="BLM33" s="1"/>
      <c r="BLN33" s="1"/>
      <c r="BLO33" s="1"/>
      <c r="BLP33" s="1"/>
      <c r="BLQ33" s="1"/>
      <c r="BLR33" s="1"/>
      <c r="BLS33" s="1"/>
      <c r="BLT33" s="1"/>
      <c r="BLU33" s="1"/>
      <c r="BLV33" s="1"/>
      <c r="BLW33" s="1"/>
      <c r="BLX33" s="1"/>
      <c r="BLY33" s="1"/>
      <c r="BLZ33" s="1"/>
      <c r="BMA33" s="1"/>
      <c r="BMB33" s="1"/>
      <c r="BMC33" s="1"/>
    </row>
    <row r="34" spans="1:1693" s="2" customFormat="1">
      <c r="D34" s="3"/>
    </row>
  </sheetData>
  <sortState ref="A7:BNU253">
    <sortCondition ref="E7:E253"/>
  </sortState>
  <mergeCells count="1">
    <mergeCell ref="A2:G2"/>
  </mergeCells>
  <pageMargins left="0" right="0" top="0.39370078740157483" bottom="0.3937007874015748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100"/>
  <sheetViews>
    <sheetView tabSelected="1" workbookViewId="0">
      <selection activeCell="H3" sqref="H3"/>
    </sheetView>
  </sheetViews>
  <sheetFormatPr baseColWidth="10" defaultRowHeight="14.5"/>
  <cols>
    <col min="5" max="5" width="12.6328125" customWidth="1"/>
    <col min="15" max="15" width="15.36328125" customWidth="1"/>
  </cols>
  <sheetData>
    <row r="1" spans="1:15" ht="26.5" customHeight="1">
      <c r="A1" s="8"/>
      <c r="B1" s="8"/>
      <c r="C1" s="8"/>
      <c r="D1" s="8"/>
      <c r="E1" s="9" t="s">
        <v>73</v>
      </c>
      <c r="F1" s="10" t="s">
        <v>8</v>
      </c>
      <c r="O1" s="7">
        <f ca="1">COUNTIF(colcat,"&lt;&gt;"&amp;F1)</f>
        <v>25</v>
      </c>
    </row>
    <row r="2" spans="1:15">
      <c r="A2" s="8"/>
      <c r="B2" s="8"/>
      <c r="C2" s="8"/>
      <c r="D2" s="8"/>
      <c r="E2" s="8"/>
      <c r="F2" s="8"/>
    </row>
    <row r="3" spans="1:15">
      <c r="A3" s="12" t="str">
        <f ca="1">IFERROR(INDEX(bdd,SUMPRODUCT(SMALL((colcat=$F$1)*(ROW(colcat)-5),$O$1+ROW(A1))),1),"")</f>
        <v>JEANSOULE</v>
      </c>
      <c r="B3" s="12" t="str">
        <f ca="1">IFERROR(INDEX(bdd,SUMPRODUCT(SMALL((colcat=$F$1)*(ROW(colcat)-5),$O$1+ROW(B1))),2),"")</f>
        <v>CORALIE</v>
      </c>
      <c r="C3" s="12">
        <f ca="1">IFERROR(INDEX(bdd,SUMPRODUCT(SMALL((colcat=$F$1)*(ROW(colcat)-5),$O$1+ROW(C1))),3),"")</f>
        <v>93</v>
      </c>
      <c r="D3" s="11">
        <f ca="1">IFERROR(INDEX(bdd,SUMPRODUCT(SMALL((colcat=$F$1)*(ROW(colcat)-5),$O$1+ROW(D1))),4),"")</f>
        <v>93</v>
      </c>
      <c r="E3" s="12" t="str">
        <f ca="1">IFERROR(INDEX(bdd,SUMPRODUCT(SMALL((colcat=$F$1)*(ROW(colcat)-5),$O$1+ROW(E1))),6),"")</f>
        <v>quimper</v>
      </c>
      <c r="F3" s="12" t="str">
        <f ca="1">IFERROR(INDEX(bdd,SUMPRODUCT(SMALL((colcat=$F$1)*(ROW(colcat)-5),$O$1+ROW(F1))),7),"")</f>
        <v>toulouse</v>
      </c>
    </row>
    <row r="4" spans="1:15">
      <c r="A4" s="12" t="str">
        <f ca="1">IFERROR(INDEX(bdd,SUMPRODUCT(SMALL((colcat=$F$1)*(ROW(colcat)-5),$O$1+ROW(A2))),1),"")</f>
        <v>MINJOLLOU</v>
      </c>
      <c r="B4" s="12" t="str">
        <f ca="1">IFERROR(INDEX(bdd,SUMPRODUCT(SMALL((colcat=$F$1)*(ROW(colcat)-5),$O$1+ROW(B2))),2),"")</f>
        <v>CARLA</v>
      </c>
      <c r="C4" s="12">
        <f ca="1">IFERROR(INDEX(bdd,SUMPRODUCT(SMALL((colcat=$F$1)*(ROW(colcat)-5),$O$1+ROW(C2))),3),"")</f>
        <v>100</v>
      </c>
      <c r="D4" s="11">
        <f ca="1">IFERROR(INDEX(bdd,SUMPRODUCT(SMALL((colcat=$F$1)*(ROW(colcat)-5),$O$1+ROW(D2))),4),"")</f>
        <v>100</v>
      </c>
      <c r="E4" s="12" t="str">
        <f ca="1">IFERROR(INDEX(bdd,SUMPRODUCT(SMALL((colcat=$F$1)*(ROW(colcat)-5),$O$1+ROW(E2))),6),"")</f>
        <v>quimper</v>
      </c>
      <c r="F4" s="12" t="str">
        <f ca="1">IFERROR(INDEX(bdd,SUMPRODUCT(SMALL((colcat=$F$1)*(ROW(colcat)-5),$O$1+ROW(F2))),7),"")</f>
        <v>toulouse</v>
      </c>
    </row>
    <row r="5" spans="1:15">
      <c r="A5" s="12" t="str">
        <f ca="1">IFERROR(INDEX(bdd,SUMPRODUCT(SMALL((colcat=$F$1)*(ROW(colcat)-5),$O$1+ROW(A3))),1),"")</f>
        <v>SOROS</v>
      </c>
      <c r="B5" s="12" t="str">
        <f ca="1">IFERROR(INDEX(bdd,SUMPRODUCT(SMALL((colcat=$F$1)*(ROW(colcat)-5),$O$1+ROW(B3))),2),"")</f>
        <v>Yohanna</v>
      </c>
      <c r="C5" s="12">
        <f ca="1">IFERROR(INDEX(bdd,SUMPRODUCT(SMALL((colcat=$F$1)*(ROW(colcat)-5),$O$1+ROW(C3))),3),"")</f>
        <v>110</v>
      </c>
      <c r="D5" s="11">
        <f ca="1">IFERROR(INDEX(bdd,SUMPRODUCT(SMALL((colcat=$F$1)*(ROW(colcat)-5),$O$1+ROW(D3))),4),"")</f>
        <v>110</v>
      </c>
      <c r="E5" s="12" t="str">
        <f ca="1">IFERROR(INDEX(bdd,SUMPRODUCT(SMALL((colcat=$F$1)*(ROW(colcat)-5),$O$1+ROW(E3))),6),"")</f>
        <v>quimper</v>
      </c>
      <c r="F5" s="12" t="str">
        <f ca="1">IFERROR(INDEX(bdd,SUMPRODUCT(SMALL((colcat=$F$1)*(ROW(colcat)-5),$O$1+ROW(F3))),7),"")</f>
        <v>lille</v>
      </c>
    </row>
    <row r="6" spans="1:15">
      <c r="A6" s="12" t="str">
        <f ca="1">IFERROR(INDEX(bdd,SUMPRODUCT(SMALL((colcat=$F$1)*(ROW(colcat)-5),$O$1+ROW(A4))),1),"")</f>
        <v/>
      </c>
      <c r="B6" s="12" t="str">
        <f ca="1">IFERROR(INDEX(bdd,SUMPRODUCT(SMALL((colcat=$F$1)*(ROW(colcat)-5),$O$1+ROW(B4))),2),"")</f>
        <v/>
      </c>
      <c r="C6" s="12" t="str">
        <f ca="1">IFERROR(INDEX(bdd,SUMPRODUCT(SMALL((colcat=$F$1)*(ROW(colcat)-5),$O$1+ROW(C4))),3),"")</f>
        <v/>
      </c>
      <c r="D6" s="11" t="str">
        <f ca="1">IFERROR(INDEX(bdd,SUMPRODUCT(SMALL((colcat=$F$1)*(ROW(colcat)-5),$O$1+ROW(D4))),4),"")</f>
        <v/>
      </c>
      <c r="E6" s="12" t="str">
        <f ca="1">IFERROR(INDEX(bdd,SUMPRODUCT(SMALL((colcat=$F$1)*(ROW(colcat)-5),$O$1+ROW(E4))),6),"")</f>
        <v/>
      </c>
      <c r="F6" s="12" t="str">
        <f ca="1">IFERROR(INDEX(bdd,SUMPRODUCT(SMALL((colcat=$F$1)*(ROW(colcat)-5),$O$1+ROW(F4))),7),"")</f>
        <v/>
      </c>
      <c r="G6" s="2"/>
    </row>
    <row r="7" spans="1:15">
      <c r="A7" s="12" t="str">
        <f ca="1">IFERROR(INDEX(bdd,SUMPRODUCT(SMALL((colcat=$F$1)*(ROW(colcat)-5),$O$1+ROW(A5))),1),"")</f>
        <v/>
      </c>
      <c r="B7" s="12" t="str">
        <f ca="1">IFERROR(INDEX(bdd,SUMPRODUCT(SMALL((colcat=$F$1)*(ROW(colcat)-5),$O$1+ROW(B5))),2),"")</f>
        <v/>
      </c>
      <c r="C7" s="12" t="str">
        <f ca="1">IFERROR(INDEX(bdd,SUMPRODUCT(SMALL((colcat=$F$1)*(ROW(colcat)-5),$O$1+ROW(C5))),3),"")</f>
        <v/>
      </c>
      <c r="D7" s="11" t="str">
        <f ca="1">IFERROR(INDEX(bdd,SUMPRODUCT(SMALL((colcat=$F$1)*(ROW(colcat)-5),$O$1+ROW(D5))),4),"")</f>
        <v/>
      </c>
      <c r="E7" s="12" t="str">
        <f ca="1">IFERROR(INDEX(bdd,SUMPRODUCT(SMALL((colcat=$F$1)*(ROW(colcat)-5),$O$1+ROW(E5))),6),"")</f>
        <v/>
      </c>
      <c r="F7" s="12" t="str">
        <f ca="1">IFERROR(INDEX(bdd,SUMPRODUCT(SMALL((colcat=$F$1)*(ROW(colcat)-5),$O$1+ROW(F5))),7),"")</f>
        <v/>
      </c>
      <c r="G7" s="2"/>
    </row>
    <row r="8" spans="1:15">
      <c r="A8" s="12" t="str">
        <f ca="1">IFERROR(INDEX(bdd,SUMPRODUCT(SMALL((colcat=$F$1)*(ROW(colcat)-5),$O$1+ROW(A6))),1),"")</f>
        <v/>
      </c>
      <c r="B8" s="12" t="str">
        <f ca="1">IFERROR(INDEX(bdd,SUMPRODUCT(SMALL((colcat=$F$1)*(ROW(colcat)-5),$O$1+ROW(B6))),2),"")</f>
        <v/>
      </c>
      <c r="C8" s="12" t="str">
        <f ca="1">IFERROR(INDEX(bdd,SUMPRODUCT(SMALL((colcat=$F$1)*(ROW(colcat)-5),$O$1+ROW(C6))),3),"")</f>
        <v/>
      </c>
      <c r="D8" s="11" t="str">
        <f ca="1">IFERROR(INDEX(bdd,SUMPRODUCT(SMALL((colcat=$F$1)*(ROW(colcat)-5),$O$1+ROW(D6))),4),"")</f>
        <v/>
      </c>
      <c r="E8" s="12" t="str">
        <f ca="1">IFERROR(INDEX(bdd,SUMPRODUCT(SMALL((colcat=$F$1)*(ROW(colcat)-5),$O$1+ROW(E6))),6),"")</f>
        <v/>
      </c>
      <c r="F8" s="12" t="str">
        <f ca="1">IFERROR(INDEX(bdd,SUMPRODUCT(SMALL((colcat=$F$1)*(ROW(colcat)-5),$O$1+ROW(F6))),7),"")</f>
        <v/>
      </c>
      <c r="G8" s="2"/>
    </row>
    <row r="9" spans="1:15">
      <c r="A9" s="12" t="str">
        <f ca="1">IFERROR(INDEX(bdd,SUMPRODUCT(SMALL((colcat=$F$1)*(ROW(colcat)-5),$O$1+ROW(A7))),1),"")</f>
        <v/>
      </c>
      <c r="B9" s="12" t="str">
        <f ca="1">IFERROR(INDEX(bdd,SUMPRODUCT(SMALL((colcat=$F$1)*(ROW(colcat)-5),$O$1+ROW(B7))),2),"")</f>
        <v/>
      </c>
      <c r="C9" s="12" t="str">
        <f ca="1">IFERROR(INDEX(bdd,SUMPRODUCT(SMALL((colcat=$F$1)*(ROW(colcat)-5),$O$1+ROW(C7))),3),"")</f>
        <v/>
      </c>
      <c r="D9" s="11" t="str">
        <f ca="1">IFERROR(INDEX(bdd,SUMPRODUCT(SMALL((colcat=$F$1)*(ROW(colcat)-5),$O$1+ROW(D7))),4),"")</f>
        <v/>
      </c>
      <c r="E9" s="12" t="str">
        <f ca="1">IFERROR(INDEX(bdd,SUMPRODUCT(SMALL((colcat=$F$1)*(ROW(colcat)-5),$O$1+ROW(E7))),6),"")</f>
        <v/>
      </c>
      <c r="F9" s="12" t="str">
        <f ca="1">IFERROR(INDEX(bdd,SUMPRODUCT(SMALL((colcat=$F$1)*(ROW(colcat)-5),$O$1+ROW(F7))),7),"")</f>
        <v/>
      </c>
      <c r="G9" s="2"/>
    </row>
    <row r="10" spans="1:15">
      <c r="A10" s="12" t="str">
        <f ca="1">IFERROR(INDEX(bdd,SUMPRODUCT(SMALL((colcat=$F$1)*(ROW(colcat)-5),$O$1+ROW(A8))),1),"")</f>
        <v/>
      </c>
      <c r="B10" s="12" t="str">
        <f ca="1">IFERROR(INDEX(bdd,SUMPRODUCT(SMALL((colcat=$F$1)*(ROW(colcat)-5),$O$1+ROW(B8))),2),"")</f>
        <v/>
      </c>
      <c r="C10" s="12" t="str">
        <f ca="1">IFERROR(INDEX(bdd,SUMPRODUCT(SMALL((colcat=$F$1)*(ROW(colcat)-5),$O$1+ROW(C8))),3),"")</f>
        <v/>
      </c>
      <c r="D10" s="11" t="str">
        <f ca="1">IFERROR(INDEX(bdd,SUMPRODUCT(SMALL((colcat=$F$1)*(ROW(colcat)-5),$O$1+ROW(D8))),4),"")</f>
        <v/>
      </c>
      <c r="E10" s="12" t="str">
        <f ca="1">IFERROR(INDEX(bdd,SUMPRODUCT(SMALL((colcat=$F$1)*(ROW(colcat)-5),$O$1+ROW(E8))),6),"")</f>
        <v/>
      </c>
      <c r="F10" s="12" t="str">
        <f ca="1">IFERROR(INDEX(bdd,SUMPRODUCT(SMALL((colcat=$F$1)*(ROW(colcat)-5),$O$1+ROW(F8))),7),"")</f>
        <v/>
      </c>
      <c r="G10" s="2"/>
    </row>
    <row r="11" spans="1:15">
      <c r="A11" s="12" t="str">
        <f ca="1">IFERROR(INDEX(bdd,SUMPRODUCT(SMALL((colcat=$F$1)*(ROW(colcat)-5),$O$1+ROW(A9))),1),"")</f>
        <v/>
      </c>
      <c r="B11" s="12" t="str">
        <f ca="1">IFERROR(INDEX(bdd,SUMPRODUCT(SMALL((colcat=$F$1)*(ROW(colcat)-5),$O$1+ROW(B9))),2),"")</f>
        <v/>
      </c>
      <c r="C11" s="12" t="str">
        <f ca="1">IFERROR(INDEX(bdd,SUMPRODUCT(SMALL((colcat=$F$1)*(ROW(colcat)-5),$O$1+ROW(C9))),3),"")</f>
        <v/>
      </c>
      <c r="D11" s="11" t="str">
        <f ca="1">IFERROR(INDEX(bdd,SUMPRODUCT(SMALL((colcat=$F$1)*(ROW(colcat)-5),$O$1+ROW(D9))),4),"")</f>
        <v/>
      </c>
      <c r="E11" s="12" t="str">
        <f ca="1">IFERROR(INDEX(bdd,SUMPRODUCT(SMALL((colcat=$F$1)*(ROW(colcat)-5),$O$1+ROW(E9))),6),"")</f>
        <v/>
      </c>
      <c r="F11" s="12" t="str">
        <f ca="1">IFERROR(INDEX(bdd,SUMPRODUCT(SMALL((colcat=$F$1)*(ROW(colcat)-5),$O$1+ROW(F9))),7),"")</f>
        <v/>
      </c>
      <c r="G11" s="2"/>
    </row>
    <row r="12" spans="1:15">
      <c r="A12" s="12" t="str">
        <f ca="1">IFERROR(INDEX(bdd,SUMPRODUCT(SMALL((colcat=$F$1)*(ROW(colcat)-5),$O$1+ROW(A10))),1),"")</f>
        <v/>
      </c>
      <c r="B12" s="12" t="str">
        <f ca="1">IFERROR(INDEX(bdd,SUMPRODUCT(SMALL((colcat=$F$1)*(ROW(colcat)-5),$O$1+ROW(B10))),2),"")</f>
        <v/>
      </c>
      <c r="C12" s="12" t="str">
        <f ca="1">IFERROR(INDEX(bdd,SUMPRODUCT(SMALL((colcat=$F$1)*(ROW(colcat)-5),$O$1+ROW(C10))),3),"")</f>
        <v/>
      </c>
      <c r="D12" s="11" t="str">
        <f ca="1">IFERROR(INDEX(bdd,SUMPRODUCT(SMALL((colcat=$F$1)*(ROW(colcat)-5),$O$1+ROW(D10))),4),"")</f>
        <v/>
      </c>
      <c r="E12" s="12" t="str">
        <f ca="1">IFERROR(INDEX(bdd,SUMPRODUCT(SMALL((colcat=$F$1)*(ROW(colcat)-5),$O$1+ROW(E10))),6),"")</f>
        <v/>
      </c>
      <c r="F12" s="12" t="str">
        <f ca="1">IFERROR(INDEX(bdd,SUMPRODUCT(SMALL((colcat=$F$1)*(ROW(colcat)-5),$O$1+ROW(F10))),7),"")</f>
        <v/>
      </c>
      <c r="G12" s="2"/>
    </row>
    <row r="13" spans="1:15">
      <c r="A13" s="12" t="str">
        <f ca="1">IFERROR(INDEX(bdd,SUMPRODUCT(SMALL((colcat=$F$1)*(ROW(colcat)-5),$O$1+ROW(A11))),1),"")</f>
        <v/>
      </c>
      <c r="B13" s="12" t="str">
        <f ca="1">IFERROR(INDEX(bdd,SUMPRODUCT(SMALL((colcat=$F$1)*(ROW(colcat)-5),$O$1+ROW(B11))),2),"")</f>
        <v/>
      </c>
      <c r="C13" s="12" t="str">
        <f ca="1">IFERROR(INDEX(bdd,SUMPRODUCT(SMALL((colcat=$F$1)*(ROW(colcat)-5),$O$1+ROW(C11))),3),"")</f>
        <v/>
      </c>
      <c r="D13" s="11" t="str">
        <f ca="1">IFERROR(INDEX(bdd,SUMPRODUCT(SMALL((colcat=$F$1)*(ROW(colcat)-5),$O$1+ROW(D11))),4),"")</f>
        <v/>
      </c>
      <c r="E13" s="12" t="str">
        <f ca="1">IFERROR(INDEX(bdd,SUMPRODUCT(SMALL((colcat=$F$1)*(ROW(colcat)-5),$O$1+ROW(E11))),6),"")</f>
        <v/>
      </c>
      <c r="F13" s="12" t="str">
        <f ca="1">IFERROR(INDEX(bdd,SUMPRODUCT(SMALL((colcat=$F$1)*(ROW(colcat)-5),$O$1+ROW(F11))),7),"")</f>
        <v/>
      </c>
      <c r="G13" s="2"/>
    </row>
    <row r="14" spans="1:15">
      <c r="A14" s="12" t="str">
        <f ca="1">IFERROR(INDEX(bdd,SUMPRODUCT(SMALL((colcat=$F$1)*(ROW(colcat)-5),$O$1+ROW(A12))),1),"")</f>
        <v/>
      </c>
      <c r="B14" s="12" t="str">
        <f ca="1">IFERROR(INDEX(bdd,SUMPRODUCT(SMALL((colcat=$F$1)*(ROW(colcat)-5),$O$1+ROW(B12))),2),"")</f>
        <v/>
      </c>
      <c r="C14" s="12" t="str">
        <f ca="1">IFERROR(INDEX(bdd,SUMPRODUCT(SMALL((colcat=$F$1)*(ROW(colcat)-5),$O$1+ROW(C12))),3),"")</f>
        <v/>
      </c>
      <c r="D14" s="11" t="str">
        <f ca="1">IFERROR(INDEX(bdd,SUMPRODUCT(SMALL((colcat=$F$1)*(ROW(colcat)-5),$O$1+ROW(D12))),4),"")</f>
        <v/>
      </c>
      <c r="E14" s="12" t="str">
        <f ca="1">IFERROR(INDEX(bdd,SUMPRODUCT(SMALL((colcat=$F$1)*(ROW(colcat)-5),$O$1+ROW(E12))),6),"")</f>
        <v/>
      </c>
      <c r="F14" s="12" t="str">
        <f ca="1">IFERROR(INDEX(bdd,SUMPRODUCT(SMALL((colcat=$F$1)*(ROW(colcat)-5),$O$1+ROW(F12))),7),"")</f>
        <v/>
      </c>
      <c r="G14" s="2"/>
    </row>
    <row r="15" spans="1:15">
      <c r="A15" s="12" t="str">
        <f ca="1">IFERROR(INDEX(bdd,SUMPRODUCT(SMALL((colcat=$F$1)*(ROW(colcat)-5),$O$1+ROW(A13))),1),"")</f>
        <v/>
      </c>
      <c r="B15" s="12" t="str">
        <f ca="1">IFERROR(INDEX(bdd,SUMPRODUCT(SMALL((colcat=$F$1)*(ROW(colcat)-5),$O$1+ROW(B13))),2),"")</f>
        <v/>
      </c>
      <c r="C15" s="12" t="str">
        <f ca="1">IFERROR(INDEX(bdd,SUMPRODUCT(SMALL((colcat=$F$1)*(ROW(colcat)-5),$O$1+ROW(C13))),3),"")</f>
        <v/>
      </c>
      <c r="D15" s="11" t="str">
        <f ca="1">IFERROR(INDEX(bdd,SUMPRODUCT(SMALL((colcat=$F$1)*(ROW(colcat)-5),$O$1+ROW(D13))),4),"")</f>
        <v/>
      </c>
      <c r="E15" s="12" t="str">
        <f ca="1">IFERROR(INDEX(bdd,SUMPRODUCT(SMALL((colcat=$F$1)*(ROW(colcat)-5),$O$1+ROW(E13))),6),"")</f>
        <v/>
      </c>
      <c r="F15" s="12" t="str">
        <f ca="1">IFERROR(INDEX(bdd,SUMPRODUCT(SMALL((colcat=$F$1)*(ROW(colcat)-5),$O$1+ROW(F13))),7),"")</f>
        <v/>
      </c>
      <c r="G15" s="2"/>
    </row>
    <row r="16" spans="1:15">
      <c r="A16" s="12" t="str">
        <f ca="1">IFERROR(INDEX(bdd,SUMPRODUCT(SMALL((colcat=$F$1)*(ROW(colcat)-5),$O$1+ROW(A14))),1),"")</f>
        <v/>
      </c>
      <c r="B16" s="12" t="str">
        <f ca="1">IFERROR(INDEX(bdd,SUMPRODUCT(SMALL((colcat=$F$1)*(ROW(colcat)-5),$O$1+ROW(B14))),2),"")</f>
        <v/>
      </c>
      <c r="C16" s="12" t="str">
        <f ca="1">IFERROR(INDEX(bdd,SUMPRODUCT(SMALL((colcat=$F$1)*(ROW(colcat)-5),$O$1+ROW(C14))),3),"")</f>
        <v/>
      </c>
      <c r="D16" s="11" t="str">
        <f ca="1">IFERROR(INDEX(bdd,SUMPRODUCT(SMALL((colcat=$F$1)*(ROW(colcat)-5),$O$1+ROW(D14))),4),"")</f>
        <v/>
      </c>
      <c r="E16" s="12" t="str">
        <f ca="1">IFERROR(INDEX(bdd,SUMPRODUCT(SMALL((colcat=$F$1)*(ROW(colcat)-5),$O$1+ROW(E14))),6),"")</f>
        <v/>
      </c>
      <c r="F16" s="12" t="str">
        <f ca="1">IFERROR(INDEX(bdd,SUMPRODUCT(SMALL((colcat=$F$1)*(ROW(colcat)-5),$O$1+ROW(F14))),7),"")</f>
        <v/>
      </c>
      <c r="G16" s="2"/>
    </row>
    <row r="17" spans="1:7">
      <c r="A17" s="12" t="str">
        <f ca="1">IFERROR(INDEX(bdd,SUMPRODUCT(SMALL((colcat=$F$1)*(ROW(colcat)-5),$O$1+ROW(A15))),1),"")</f>
        <v/>
      </c>
      <c r="B17" s="12" t="str">
        <f ca="1">IFERROR(INDEX(bdd,SUMPRODUCT(SMALL((colcat=$F$1)*(ROW(colcat)-5),$O$1+ROW(B15))),2),"")</f>
        <v/>
      </c>
      <c r="C17" s="12" t="str">
        <f ca="1">IFERROR(INDEX(bdd,SUMPRODUCT(SMALL((colcat=$F$1)*(ROW(colcat)-5),$O$1+ROW(C15))),3),"")</f>
        <v/>
      </c>
      <c r="D17" s="11" t="str">
        <f ca="1">IFERROR(INDEX(bdd,SUMPRODUCT(SMALL((colcat=$F$1)*(ROW(colcat)-5),$O$1+ROW(D15))),4),"")</f>
        <v/>
      </c>
      <c r="E17" s="12" t="str">
        <f ca="1">IFERROR(INDEX(bdd,SUMPRODUCT(SMALL((colcat=$F$1)*(ROW(colcat)-5),$O$1+ROW(E15))),6),"")</f>
        <v/>
      </c>
      <c r="F17" s="12" t="str">
        <f ca="1">IFERROR(INDEX(bdd,SUMPRODUCT(SMALL((colcat=$F$1)*(ROW(colcat)-5),$O$1+ROW(F15))),7),"")</f>
        <v/>
      </c>
      <c r="G17" s="2"/>
    </row>
    <row r="18" spans="1:7">
      <c r="A18" s="12" t="str">
        <f ca="1">IFERROR(INDEX(bdd,SUMPRODUCT(SMALL((colcat=$F$1)*(ROW(colcat)-5),$O$1+ROW(A16))),1),"")</f>
        <v/>
      </c>
      <c r="B18" s="12" t="str">
        <f ca="1">IFERROR(INDEX(bdd,SUMPRODUCT(SMALL((colcat=$F$1)*(ROW(colcat)-5),$O$1+ROW(B16))),2),"")</f>
        <v/>
      </c>
      <c r="C18" s="12" t="str">
        <f ca="1">IFERROR(INDEX(bdd,SUMPRODUCT(SMALL((colcat=$F$1)*(ROW(colcat)-5),$O$1+ROW(C16))),3),"")</f>
        <v/>
      </c>
      <c r="D18" s="11" t="str">
        <f ca="1">IFERROR(INDEX(bdd,SUMPRODUCT(SMALL((colcat=$F$1)*(ROW(colcat)-5),$O$1+ROW(D16))),4),"")</f>
        <v/>
      </c>
      <c r="E18" s="12" t="str">
        <f ca="1">IFERROR(INDEX(bdd,SUMPRODUCT(SMALL((colcat=$F$1)*(ROW(colcat)-5),$O$1+ROW(E16))),6),"")</f>
        <v/>
      </c>
      <c r="F18" s="12" t="str">
        <f ca="1">IFERROR(INDEX(bdd,SUMPRODUCT(SMALL((colcat=$F$1)*(ROW(colcat)-5),$O$1+ROW(F16))),7),"")</f>
        <v/>
      </c>
      <c r="G18" s="2"/>
    </row>
    <row r="19" spans="1:7">
      <c r="A19" s="12" t="str">
        <f ca="1">IFERROR(INDEX(bdd,SUMPRODUCT(SMALL((colcat=$F$1)*(ROW(colcat)-5),$O$1+ROW(A17))),1),"")</f>
        <v/>
      </c>
      <c r="B19" s="12" t="str">
        <f ca="1">IFERROR(INDEX(bdd,SUMPRODUCT(SMALL((colcat=$F$1)*(ROW(colcat)-5),$O$1+ROW(B17))),2),"")</f>
        <v/>
      </c>
      <c r="C19" s="12" t="str">
        <f ca="1">IFERROR(INDEX(bdd,SUMPRODUCT(SMALL((colcat=$F$1)*(ROW(colcat)-5),$O$1+ROW(C17))),3),"")</f>
        <v/>
      </c>
      <c r="D19" s="11" t="str">
        <f ca="1">IFERROR(INDEX(bdd,SUMPRODUCT(SMALL((colcat=$F$1)*(ROW(colcat)-5),$O$1+ROW(D17))),4),"")</f>
        <v/>
      </c>
      <c r="E19" s="12" t="str">
        <f ca="1">IFERROR(INDEX(bdd,SUMPRODUCT(SMALL((colcat=$F$1)*(ROW(colcat)-5),$O$1+ROW(E17))),6),"")</f>
        <v/>
      </c>
      <c r="F19" s="12" t="str">
        <f ca="1">IFERROR(INDEX(bdd,SUMPRODUCT(SMALL((colcat=$F$1)*(ROW(colcat)-5),$O$1+ROW(F17))),7),"")</f>
        <v/>
      </c>
      <c r="G19" s="2"/>
    </row>
    <row r="20" spans="1:7">
      <c r="A20" s="12" t="str">
        <f ca="1">IFERROR(INDEX(bdd,SUMPRODUCT(SMALL((colcat=$F$1)*(ROW(colcat)-5),$O$1+ROW(A18))),1),"")</f>
        <v/>
      </c>
      <c r="B20" s="12" t="str">
        <f ca="1">IFERROR(INDEX(bdd,SUMPRODUCT(SMALL((colcat=$F$1)*(ROW(colcat)-5),$O$1+ROW(B18))),2),"")</f>
        <v/>
      </c>
      <c r="C20" s="12" t="str">
        <f ca="1">IFERROR(INDEX(bdd,SUMPRODUCT(SMALL((colcat=$F$1)*(ROW(colcat)-5),$O$1+ROW(C18))),3),"")</f>
        <v/>
      </c>
      <c r="D20" s="11" t="str">
        <f ca="1">IFERROR(INDEX(bdd,SUMPRODUCT(SMALL((colcat=$F$1)*(ROW(colcat)-5),$O$1+ROW(D18))),4),"")</f>
        <v/>
      </c>
      <c r="E20" s="12" t="str">
        <f ca="1">IFERROR(INDEX(bdd,SUMPRODUCT(SMALL((colcat=$F$1)*(ROW(colcat)-5),$O$1+ROW(E18))),6),"")</f>
        <v/>
      </c>
      <c r="F20" s="12" t="str">
        <f ca="1">IFERROR(INDEX(bdd,SUMPRODUCT(SMALL((colcat=$F$1)*(ROW(colcat)-5),$O$1+ROW(F18))),7),"")</f>
        <v/>
      </c>
    </row>
    <row r="21" spans="1:7">
      <c r="A21" s="12" t="str">
        <f ca="1">IFERROR(INDEX(bdd,SUMPRODUCT(SMALL((colcat=$F$1)*(ROW(colcat)-5),$O$1+ROW(A19))),1),"")</f>
        <v/>
      </c>
      <c r="B21" s="12" t="str">
        <f ca="1">IFERROR(INDEX(bdd,SUMPRODUCT(SMALL((colcat=$F$1)*(ROW(colcat)-5),$O$1+ROW(B19))),2),"")</f>
        <v/>
      </c>
      <c r="C21" s="12" t="str">
        <f ca="1">IFERROR(INDEX(bdd,SUMPRODUCT(SMALL((colcat=$F$1)*(ROW(colcat)-5),$O$1+ROW(C19))),3),"")</f>
        <v/>
      </c>
      <c r="D21" s="11" t="str">
        <f ca="1">IFERROR(INDEX(bdd,SUMPRODUCT(SMALL((colcat=$F$1)*(ROW(colcat)-5),$O$1+ROW(D19))),4),"")</f>
        <v/>
      </c>
      <c r="E21" s="12" t="str">
        <f ca="1">IFERROR(INDEX(bdd,SUMPRODUCT(SMALL((colcat=$F$1)*(ROW(colcat)-5),$O$1+ROW(E19))),6),"")</f>
        <v/>
      </c>
      <c r="F21" s="12" t="str">
        <f ca="1">IFERROR(INDEX(bdd,SUMPRODUCT(SMALL((colcat=$F$1)*(ROW(colcat)-5),$O$1+ROW(F19))),7),"")</f>
        <v/>
      </c>
    </row>
    <row r="22" spans="1:7">
      <c r="A22" s="12" t="str">
        <f ca="1">IFERROR(INDEX(bdd,SUMPRODUCT(SMALL((colcat=$F$1)*(ROW(colcat)-5),$O$1+ROW(A20))),1),"")</f>
        <v/>
      </c>
      <c r="B22" s="12" t="str">
        <f ca="1">IFERROR(INDEX(bdd,SUMPRODUCT(SMALL((colcat=$F$1)*(ROW(colcat)-5),$O$1+ROW(B20))),2),"")</f>
        <v/>
      </c>
      <c r="C22" s="12" t="str">
        <f ca="1">IFERROR(INDEX(bdd,SUMPRODUCT(SMALL((colcat=$F$1)*(ROW(colcat)-5),$O$1+ROW(C20))),3),"")</f>
        <v/>
      </c>
      <c r="D22" s="11" t="str">
        <f ca="1">IFERROR(INDEX(bdd,SUMPRODUCT(SMALL((colcat=$F$1)*(ROW(colcat)-5),$O$1+ROW(D20))),4),"")</f>
        <v/>
      </c>
      <c r="E22" s="12" t="str">
        <f ca="1">IFERROR(INDEX(bdd,SUMPRODUCT(SMALL((colcat=$F$1)*(ROW(colcat)-5),$O$1+ROW(E20))),6),"")</f>
        <v/>
      </c>
      <c r="F22" s="12" t="str">
        <f ca="1">IFERROR(INDEX(bdd,SUMPRODUCT(SMALL((colcat=$F$1)*(ROW(colcat)-5),$O$1+ROW(F20))),7),"")</f>
        <v/>
      </c>
    </row>
    <row r="23" spans="1:7">
      <c r="A23" s="12" t="str">
        <f ca="1">IFERROR(INDEX(bdd,SUMPRODUCT(SMALL((colcat=$F$1)*(ROW(colcat)-5),$O$1+ROW(A21))),1),"")</f>
        <v/>
      </c>
      <c r="B23" s="12" t="str">
        <f ca="1">IFERROR(INDEX(bdd,SUMPRODUCT(SMALL((colcat=$F$1)*(ROW(colcat)-5),$O$1+ROW(B21))),2),"")</f>
        <v/>
      </c>
      <c r="C23" s="12" t="str">
        <f ca="1">IFERROR(INDEX(bdd,SUMPRODUCT(SMALL((colcat=$F$1)*(ROW(colcat)-5),$O$1+ROW(C21))),3),"")</f>
        <v/>
      </c>
      <c r="D23" s="11" t="str">
        <f ca="1">IFERROR(INDEX(bdd,SUMPRODUCT(SMALL((colcat=$F$1)*(ROW(colcat)-5),$O$1+ROW(D21))),4),"")</f>
        <v/>
      </c>
      <c r="E23" s="12" t="str">
        <f ca="1">IFERROR(INDEX(bdd,SUMPRODUCT(SMALL((colcat=$F$1)*(ROW(colcat)-5),$O$1+ROW(E21))),6),"")</f>
        <v/>
      </c>
      <c r="F23" s="12" t="str">
        <f ca="1">IFERROR(INDEX(bdd,SUMPRODUCT(SMALL((colcat=$F$1)*(ROW(colcat)-5),$O$1+ROW(F21))),7),"")</f>
        <v/>
      </c>
    </row>
    <row r="24" spans="1:7">
      <c r="A24" s="12" t="str">
        <f ca="1">IFERROR(INDEX(bdd,SUMPRODUCT(SMALL((colcat=$F$1)*(ROW(colcat)-5),$O$1+ROW(A22))),1),"")</f>
        <v/>
      </c>
      <c r="B24" s="12" t="str">
        <f ca="1">IFERROR(INDEX(bdd,SUMPRODUCT(SMALL((colcat=$F$1)*(ROW(colcat)-5),$O$1+ROW(B22))),2),"")</f>
        <v/>
      </c>
      <c r="C24" s="12" t="str">
        <f ca="1">IFERROR(INDEX(bdd,SUMPRODUCT(SMALL((colcat=$F$1)*(ROW(colcat)-5),$O$1+ROW(C22))),3),"")</f>
        <v/>
      </c>
      <c r="D24" s="11" t="str">
        <f ca="1">IFERROR(INDEX(bdd,SUMPRODUCT(SMALL((colcat=$F$1)*(ROW(colcat)-5),$O$1+ROW(D22))),4),"")</f>
        <v/>
      </c>
      <c r="E24" s="12" t="str">
        <f ca="1">IFERROR(INDEX(bdd,SUMPRODUCT(SMALL((colcat=$F$1)*(ROW(colcat)-5),$O$1+ROW(E22))),6),"")</f>
        <v/>
      </c>
      <c r="F24" s="12" t="str">
        <f ca="1">IFERROR(INDEX(bdd,SUMPRODUCT(SMALL((colcat=$F$1)*(ROW(colcat)-5),$O$1+ROW(F22))),7),"")</f>
        <v/>
      </c>
    </row>
    <row r="25" spans="1:7">
      <c r="A25" s="12" t="str">
        <f ca="1">IFERROR(INDEX(bdd,SUMPRODUCT(SMALL((colcat=$F$1)*(ROW(colcat)-5),$O$1+ROW(A23))),1),"")</f>
        <v/>
      </c>
      <c r="B25" s="12" t="str">
        <f ca="1">IFERROR(INDEX(bdd,SUMPRODUCT(SMALL((colcat=$F$1)*(ROW(colcat)-5),$O$1+ROW(B23))),2),"")</f>
        <v/>
      </c>
      <c r="C25" s="12" t="str">
        <f ca="1">IFERROR(INDEX(bdd,SUMPRODUCT(SMALL((colcat=$F$1)*(ROW(colcat)-5),$O$1+ROW(C23))),3),"")</f>
        <v/>
      </c>
      <c r="D25" s="11" t="str">
        <f ca="1">IFERROR(INDEX(bdd,SUMPRODUCT(SMALL((colcat=$F$1)*(ROW(colcat)-5),$O$1+ROW(D23))),4),"")</f>
        <v/>
      </c>
      <c r="E25" s="12" t="str">
        <f ca="1">IFERROR(INDEX(bdd,SUMPRODUCT(SMALL((colcat=$F$1)*(ROW(colcat)-5),$O$1+ROW(E23))),6),"")</f>
        <v/>
      </c>
      <c r="F25" s="12" t="str">
        <f ca="1">IFERROR(INDEX(bdd,SUMPRODUCT(SMALL((colcat=$F$1)*(ROW(colcat)-5),$O$1+ROW(F23))),7),"")</f>
        <v/>
      </c>
    </row>
    <row r="26" spans="1:7">
      <c r="A26" s="12" t="str">
        <f ca="1">IFERROR(INDEX(bdd,SUMPRODUCT(SMALL((colcat=$F$1)*(ROW(colcat)-5),$O$1+ROW(A24))),1),"")</f>
        <v/>
      </c>
      <c r="B26" s="12" t="str">
        <f ca="1">IFERROR(INDEX(bdd,SUMPRODUCT(SMALL((colcat=$F$1)*(ROW(colcat)-5),$O$1+ROW(B24))),2),"")</f>
        <v/>
      </c>
      <c r="C26" s="12" t="str">
        <f ca="1">IFERROR(INDEX(bdd,SUMPRODUCT(SMALL((colcat=$F$1)*(ROW(colcat)-5),$O$1+ROW(C24))),3),"")</f>
        <v/>
      </c>
      <c r="D26" s="11" t="str">
        <f ca="1">IFERROR(INDEX(bdd,SUMPRODUCT(SMALL((colcat=$F$1)*(ROW(colcat)-5),$O$1+ROW(D24))),4),"")</f>
        <v/>
      </c>
      <c r="E26" s="12" t="str">
        <f ca="1">IFERROR(INDEX(bdd,SUMPRODUCT(SMALL((colcat=$F$1)*(ROW(colcat)-5),$O$1+ROW(E24))),6),"")</f>
        <v/>
      </c>
      <c r="F26" s="12" t="str">
        <f ca="1">IFERROR(INDEX(bdd,SUMPRODUCT(SMALL((colcat=$F$1)*(ROW(colcat)-5),$O$1+ROW(F24))),7),"")</f>
        <v/>
      </c>
    </row>
    <row r="27" spans="1:7">
      <c r="A27" s="12" t="str">
        <f ca="1">IFERROR(INDEX(bdd,SUMPRODUCT(SMALL((colcat=$F$1)*(ROW(colcat)-5),$O$1+ROW(A25))),1),"")</f>
        <v/>
      </c>
      <c r="B27" s="12" t="str">
        <f ca="1">IFERROR(INDEX(bdd,SUMPRODUCT(SMALL((colcat=$F$1)*(ROW(colcat)-5),$O$1+ROW(B25))),2),"")</f>
        <v/>
      </c>
      <c r="C27" s="12" t="str">
        <f ca="1">IFERROR(INDEX(bdd,SUMPRODUCT(SMALL((colcat=$F$1)*(ROW(colcat)-5),$O$1+ROW(C25))),3),"")</f>
        <v/>
      </c>
      <c r="D27" s="11" t="str">
        <f ca="1">IFERROR(INDEX(bdd,SUMPRODUCT(SMALL((colcat=$F$1)*(ROW(colcat)-5),$O$1+ROW(D25))),4),"")</f>
        <v/>
      </c>
      <c r="E27" s="12" t="str">
        <f ca="1">IFERROR(INDEX(bdd,SUMPRODUCT(SMALL((colcat=$F$1)*(ROW(colcat)-5),$O$1+ROW(E25))),6),"")</f>
        <v/>
      </c>
      <c r="F27" s="12" t="str">
        <f ca="1">IFERROR(INDEX(bdd,SUMPRODUCT(SMALL((colcat=$F$1)*(ROW(colcat)-5),$O$1+ROW(F25))),7),"")</f>
        <v/>
      </c>
    </row>
    <row r="28" spans="1:7">
      <c r="A28" s="12" t="str">
        <f ca="1">IFERROR(INDEX(bdd,SUMPRODUCT(SMALL((colcat=$F$1)*(ROW(colcat)-5),$O$1+ROW(A26))),1),"")</f>
        <v/>
      </c>
      <c r="B28" s="12" t="str">
        <f ca="1">IFERROR(INDEX(bdd,SUMPRODUCT(SMALL((colcat=$F$1)*(ROW(colcat)-5),$O$1+ROW(B26))),2),"")</f>
        <v/>
      </c>
      <c r="C28" s="12" t="str">
        <f ca="1">IFERROR(INDEX(bdd,SUMPRODUCT(SMALL((colcat=$F$1)*(ROW(colcat)-5),$O$1+ROW(C26))),3),"")</f>
        <v/>
      </c>
      <c r="D28" s="11" t="str">
        <f ca="1">IFERROR(INDEX(bdd,SUMPRODUCT(SMALL((colcat=$F$1)*(ROW(colcat)-5),$O$1+ROW(D26))),4),"")</f>
        <v/>
      </c>
      <c r="E28" s="12" t="str">
        <f ca="1">IFERROR(INDEX(bdd,SUMPRODUCT(SMALL((colcat=$F$1)*(ROW(colcat)-5),$O$1+ROW(E26))),6),"")</f>
        <v/>
      </c>
      <c r="F28" s="12" t="str">
        <f ca="1">IFERROR(INDEX(bdd,SUMPRODUCT(SMALL((colcat=$F$1)*(ROW(colcat)-5),$O$1+ROW(F26))),7),"")</f>
        <v/>
      </c>
    </row>
    <row r="29" spans="1:7">
      <c r="A29" s="12" t="str">
        <f ca="1">IFERROR(INDEX(bdd,SUMPRODUCT(SMALL((colcat=$F$1)*(ROW(colcat)-5),$O$1+ROW(A27))),1),"")</f>
        <v/>
      </c>
      <c r="B29" s="12" t="str">
        <f ca="1">IFERROR(INDEX(bdd,SUMPRODUCT(SMALL((colcat=$F$1)*(ROW(colcat)-5),$O$1+ROW(B27))),2),"")</f>
        <v/>
      </c>
      <c r="C29" s="12" t="str">
        <f ca="1">IFERROR(INDEX(bdd,SUMPRODUCT(SMALL((colcat=$F$1)*(ROW(colcat)-5),$O$1+ROW(C27))),3),"")</f>
        <v/>
      </c>
      <c r="D29" s="11" t="str">
        <f ca="1">IFERROR(INDEX(bdd,SUMPRODUCT(SMALL((colcat=$F$1)*(ROW(colcat)-5),$O$1+ROW(D27))),4),"")</f>
        <v/>
      </c>
      <c r="E29" s="12" t="str">
        <f ca="1">IFERROR(INDEX(bdd,SUMPRODUCT(SMALL((colcat=$F$1)*(ROW(colcat)-5),$O$1+ROW(E27))),6),"")</f>
        <v/>
      </c>
      <c r="F29" s="12" t="str">
        <f ca="1">IFERROR(INDEX(bdd,SUMPRODUCT(SMALL((colcat=$F$1)*(ROW(colcat)-5),$O$1+ROW(F27))),7),"")</f>
        <v/>
      </c>
    </row>
    <row r="30" spans="1:7">
      <c r="A30" s="12" t="str">
        <f ca="1">IFERROR(INDEX(bdd,SUMPRODUCT(SMALL((colcat=$F$1)*(ROW(colcat)-5),$O$1+ROW(A28))),1),"")</f>
        <v/>
      </c>
      <c r="B30" s="12" t="str">
        <f ca="1">IFERROR(INDEX(bdd,SUMPRODUCT(SMALL((colcat=$F$1)*(ROW(colcat)-5),$O$1+ROW(B28))),2),"")</f>
        <v/>
      </c>
      <c r="C30" s="12" t="str">
        <f ca="1">IFERROR(INDEX(bdd,SUMPRODUCT(SMALL((colcat=$F$1)*(ROW(colcat)-5),$O$1+ROW(C28))),3),"")</f>
        <v/>
      </c>
      <c r="D30" s="11" t="str">
        <f ca="1">IFERROR(INDEX(bdd,SUMPRODUCT(SMALL((colcat=$F$1)*(ROW(colcat)-5),$O$1+ROW(D28))),4),"")</f>
        <v/>
      </c>
      <c r="E30" s="12" t="str">
        <f ca="1">IFERROR(INDEX(bdd,SUMPRODUCT(SMALL((colcat=$F$1)*(ROW(colcat)-5),$O$1+ROW(E28))),6),"")</f>
        <v/>
      </c>
      <c r="F30" s="12" t="str">
        <f ca="1">IFERROR(INDEX(bdd,SUMPRODUCT(SMALL((colcat=$F$1)*(ROW(colcat)-5),$O$1+ROW(F28))),7),"")</f>
        <v/>
      </c>
    </row>
    <row r="31" spans="1:7">
      <c r="A31" s="12" t="str">
        <f ca="1">IFERROR(INDEX(bdd,SUMPRODUCT(SMALL((colcat=$F$1)*(ROW(colcat)-5),$O$1+ROW(A29))),1),"")</f>
        <v/>
      </c>
      <c r="B31" s="12" t="str">
        <f ca="1">IFERROR(INDEX(bdd,SUMPRODUCT(SMALL((colcat=$F$1)*(ROW(colcat)-5),$O$1+ROW(B29))),2),"")</f>
        <v/>
      </c>
      <c r="C31" s="12" t="str">
        <f ca="1">IFERROR(INDEX(bdd,SUMPRODUCT(SMALL((colcat=$F$1)*(ROW(colcat)-5),$O$1+ROW(C29))),3),"")</f>
        <v/>
      </c>
      <c r="D31" s="11" t="str">
        <f ca="1">IFERROR(INDEX(bdd,SUMPRODUCT(SMALL((colcat=$F$1)*(ROW(colcat)-5),$O$1+ROW(D29))),4),"")</f>
        <v/>
      </c>
      <c r="E31" s="12" t="str">
        <f ca="1">IFERROR(INDEX(bdd,SUMPRODUCT(SMALL((colcat=$F$1)*(ROW(colcat)-5),$O$1+ROW(E29))),6),"")</f>
        <v/>
      </c>
      <c r="F31" s="12" t="str">
        <f ca="1">IFERROR(INDEX(bdd,SUMPRODUCT(SMALL((colcat=$F$1)*(ROW(colcat)-5),$O$1+ROW(F29))),7),"")</f>
        <v/>
      </c>
    </row>
    <row r="32" spans="1:7">
      <c r="A32" s="12" t="str">
        <f ca="1">IFERROR(INDEX(bdd,SUMPRODUCT(SMALL((colcat=$F$1)*(ROW(colcat)-5),$O$1+ROW(A30))),1),"")</f>
        <v/>
      </c>
      <c r="B32" s="12" t="str">
        <f ca="1">IFERROR(INDEX(bdd,SUMPRODUCT(SMALL((colcat=$F$1)*(ROW(colcat)-5),$O$1+ROW(B30))),2),"")</f>
        <v/>
      </c>
      <c r="C32" s="12" t="str">
        <f ca="1">IFERROR(INDEX(bdd,SUMPRODUCT(SMALL((colcat=$F$1)*(ROW(colcat)-5),$O$1+ROW(C30))),3),"")</f>
        <v/>
      </c>
      <c r="D32" s="11" t="str">
        <f ca="1">IFERROR(INDEX(bdd,SUMPRODUCT(SMALL((colcat=$F$1)*(ROW(colcat)-5),$O$1+ROW(D30))),4),"")</f>
        <v/>
      </c>
      <c r="E32" s="12" t="str">
        <f ca="1">IFERROR(INDEX(bdd,SUMPRODUCT(SMALL((colcat=$F$1)*(ROW(colcat)-5),$O$1+ROW(E30))),6),"")</f>
        <v/>
      </c>
      <c r="F32" s="12" t="str">
        <f ca="1">IFERROR(INDEX(bdd,SUMPRODUCT(SMALL((colcat=$F$1)*(ROW(colcat)-5),$O$1+ROW(F30))),7),"")</f>
        <v/>
      </c>
    </row>
    <row r="33" spans="1:6">
      <c r="A33" s="12" t="str">
        <f ca="1">IFERROR(INDEX(bdd,SUMPRODUCT(SMALL((colcat=$F$1)*(ROW(colcat)-5),$O$1+ROW(A31))),1),"")</f>
        <v/>
      </c>
      <c r="B33" s="12" t="str">
        <f ca="1">IFERROR(INDEX(bdd,SUMPRODUCT(SMALL((colcat=$F$1)*(ROW(colcat)-5),$O$1+ROW(B31))),2),"")</f>
        <v/>
      </c>
      <c r="C33" s="12" t="str">
        <f ca="1">IFERROR(INDEX(bdd,SUMPRODUCT(SMALL((colcat=$F$1)*(ROW(colcat)-5),$O$1+ROW(C31))),3),"")</f>
        <v/>
      </c>
      <c r="D33" s="11" t="str">
        <f ca="1">IFERROR(INDEX(bdd,SUMPRODUCT(SMALL((colcat=$F$1)*(ROW(colcat)-5),$O$1+ROW(D31))),4),"")</f>
        <v/>
      </c>
      <c r="E33" s="12" t="str">
        <f ca="1">IFERROR(INDEX(bdd,SUMPRODUCT(SMALL((colcat=$F$1)*(ROW(colcat)-5),$O$1+ROW(E31))),6),"")</f>
        <v/>
      </c>
      <c r="F33" s="12" t="str">
        <f ca="1">IFERROR(INDEX(bdd,SUMPRODUCT(SMALL((colcat=$F$1)*(ROW(colcat)-5),$O$1+ROW(F31))),7),"")</f>
        <v/>
      </c>
    </row>
    <row r="34" spans="1:6">
      <c r="A34" s="12" t="str">
        <f ca="1">IFERROR(INDEX(bdd,SUMPRODUCT(SMALL((colcat=$F$1)*(ROW(colcat)-5),$O$1+ROW(A32))),1),"")</f>
        <v/>
      </c>
      <c r="B34" s="12" t="str">
        <f ca="1">IFERROR(INDEX(bdd,SUMPRODUCT(SMALL((colcat=$F$1)*(ROW(colcat)-5),$O$1+ROW(B32))),2),"")</f>
        <v/>
      </c>
      <c r="C34" s="12" t="str">
        <f ca="1">IFERROR(INDEX(bdd,SUMPRODUCT(SMALL((colcat=$F$1)*(ROW(colcat)-5),$O$1+ROW(C32))),3),"")</f>
        <v/>
      </c>
      <c r="D34" s="11" t="str">
        <f ca="1">IFERROR(INDEX(bdd,SUMPRODUCT(SMALL((colcat=$F$1)*(ROW(colcat)-5),$O$1+ROW(D32))),4),"")</f>
        <v/>
      </c>
      <c r="E34" s="12" t="str">
        <f ca="1">IFERROR(INDEX(bdd,SUMPRODUCT(SMALL((colcat=$F$1)*(ROW(colcat)-5),$O$1+ROW(E32))),6),"")</f>
        <v/>
      </c>
      <c r="F34" s="12" t="str">
        <f ca="1">IFERROR(INDEX(bdd,SUMPRODUCT(SMALL((colcat=$F$1)*(ROW(colcat)-5),$O$1+ROW(F32))),7),"")</f>
        <v/>
      </c>
    </row>
    <row r="35" spans="1:6">
      <c r="A35" s="12" t="str">
        <f ca="1">IFERROR(INDEX(bdd,SUMPRODUCT(SMALL((colcat=$F$1)*(ROW(colcat)-5),$O$1+ROW(A33))),1),"")</f>
        <v/>
      </c>
      <c r="B35" s="12" t="str">
        <f ca="1">IFERROR(INDEX(bdd,SUMPRODUCT(SMALL((colcat=$F$1)*(ROW(colcat)-5),$O$1+ROW(B33))),2),"")</f>
        <v/>
      </c>
      <c r="C35" s="12" t="str">
        <f ca="1">IFERROR(INDEX(bdd,SUMPRODUCT(SMALL((colcat=$F$1)*(ROW(colcat)-5),$O$1+ROW(C33))),3),"")</f>
        <v/>
      </c>
      <c r="D35" s="11" t="str">
        <f ca="1">IFERROR(INDEX(bdd,SUMPRODUCT(SMALL((colcat=$F$1)*(ROW(colcat)-5),$O$1+ROW(D33))),4),"")</f>
        <v/>
      </c>
      <c r="E35" s="12" t="str">
        <f ca="1">IFERROR(INDEX(bdd,SUMPRODUCT(SMALL((colcat=$F$1)*(ROW(colcat)-5),$O$1+ROW(E33))),6),"")</f>
        <v/>
      </c>
      <c r="F35" s="12" t="str">
        <f ca="1">IFERROR(INDEX(bdd,SUMPRODUCT(SMALL((colcat=$F$1)*(ROW(colcat)-5),$O$1+ROW(F33))),7),"")</f>
        <v/>
      </c>
    </row>
    <row r="36" spans="1:6">
      <c r="A36" s="12" t="str">
        <f ca="1">IFERROR(INDEX(bdd,SUMPRODUCT(SMALL((colcat=$F$1)*(ROW(colcat)-5),$O$1+ROW(A34))),1),"")</f>
        <v/>
      </c>
      <c r="B36" s="12" t="str">
        <f ca="1">IFERROR(INDEX(bdd,SUMPRODUCT(SMALL((colcat=$F$1)*(ROW(colcat)-5),$O$1+ROW(B34))),2),"")</f>
        <v/>
      </c>
      <c r="C36" s="12" t="str">
        <f ca="1">IFERROR(INDEX(bdd,SUMPRODUCT(SMALL((colcat=$F$1)*(ROW(colcat)-5),$O$1+ROW(C34))),3),"")</f>
        <v/>
      </c>
      <c r="D36" s="11" t="str">
        <f ca="1">IFERROR(INDEX(bdd,SUMPRODUCT(SMALL((colcat=$F$1)*(ROW(colcat)-5),$O$1+ROW(D34))),4),"")</f>
        <v/>
      </c>
      <c r="E36" s="12" t="str">
        <f ca="1">IFERROR(INDEX(bdd,SUMPRODUCT(SMALL((colcat=$F$1)*(ROW(colcat)-5),$O$1+ROW(E34))),6),"")</f>
        <v/>
      </c>
      <c r="F36" s="12" t="str">
        <f ca="1">IFERROR(INDEX(bdd,SUMPRODUCT(SMALL((colcat=$F$1)*(ROW(colcat)-5),$O$1+ROW(F34))),7),"")</f>
        <v/>
      </c>
    </row>
    <row r="37" spans="1:6">
      <c r="A37" s="12" t="str">
        <f ca="1">IFERROR(INDEX(bdd,SUMPRODUCT(SMALL((colcat=$F$1)*(ROW(colcat)-5),$O$1+ROW(A35))),1),"")</f>
        <v/>
      </c>
      <c r="B37" s="12" t="str">
        <f ca="1">IFERROR(INDEX(bdd,SUMPRODUCT(SMALL((colcat=$F$1)*(ROW(colcat)-5),$O$1+ROW(B35))),2),"")</f>
        <v/>
      </c>
      <c r="C37" s="12" t="str">
        <f ca="1">IFERROR(INDEX(bdd,SUMPRODUCT(SMALL((colcat=$F$1)*(ROW(colcat)-5),$O$1+ROW(C35))),3),"")</f>
        <v/>
      </c>
      <c r="D37" s="11" t="str">
        <f ca="1">IFERROR(INDEX(bdd,SUMPRODUCT(SMALL((colcat=$F$1)*(ROW(colcat)-5),$O$1+ROW(D35))),4),"")</f>
        <v/>
      </c>
      <c r="E37" s="12" t="str">
        <f ca="1">IFERROR(INDEX(bdd,SUMPRODUCT(SMALL((colcat=$F$1)*(ROW(colcat)-5),$O$1+ROW(E35))),6),"")</f>
        <v/>
      </c>
      <c r="F37" s="12" t="str">
        <f ca="1">IFERROR(INDEX(bdd,SUMPRODUCT(SMALL((colcat=$F$1)*(ROW(colcat)-5),$O$1+ROW(F35))),7),"")</f>
        <v/>
      </c>
    </row>
    <row r="38" spans="1:6">
      <c r="A38" s="12" t="str">
        <f ca="1">IFERROR(INDEX(bdd,SUMPRODUCT(SMALL((colcat=$F$1)*(ROW(colcat)-5),$O$1+ROW(A36))),1),"")</f>
        <v/>
      </c>
      <c r="B38" s="12" t="str">
        <f ca="1">IFERROR(INDEX(bdd,SUMPRODUCT(SMALL((colcat=$F$1)*(ROW(colcat)-5),$O$1+ROW(B36))),2),"")</f>
        <v/>
      </c>
      <c r="C38" s="12" t="str">
        <f ca="1">IFERROR(INDEX(bdd,SUMPRODUCT(SMALL((colcat=$F$1)*(ROW(colcat)-5),$O$1+ROW(C36))),3),"")</f>
        <v/>
      </c>
      <c r="D38" s="11" t="str">
        <f ca="1">IFERROR(INDEX(bdd,SUMPRODUCT(SMALL((colcat=$F$1)*(ROW(colcat)-5),$O$1+ROW(D36))),4),"")</f>
        <v/>
      </c>
      <c r="E38" s="12" t="str">
        <f ca="1">IFERROR(INDEX(bdd,SUMPRODUCT(SMALL((colcat=$F$1)*(ROW(colcat)-5),$O$1+ROW(E36))),6),"")</f>
        <v/>
      </c>
      <c r="F38" s="12" t="str">
        <f ca="1">IFERROR(INDEX(bdd,SUMPRODUCT(SMALL((colcat=$F$1)*(ROW(colcat)-5),$O$1+ROW(F36))),7),"")</f>
        <v/>
      </c>
    </row>
    <row r="39" spans="1:6">
      <c r="A39" s="12" t="str">
        <f ca="1">IFERROR(INDEX(bdd,SUMPRODUCT(SMALL((colcat=$F$1)*(ROW(colcat)-5),$O$1+ROW(A37))),1),"")</f>
        <v/>
      </c>
      <c r="B39" s="12" t="str">
        <f ca="1">IFERROR(INDEX(bdd,SUMPRODUCT(SMALL((colcat=$F$1)*(ROW(colcat)-5),$O$1+ROW(B37))),2),"")</f>
        <v/>
      </c>
      <c r="C39" s="12" t="str">
        <f ca="1">IFERROR(INDEX(bdd,SUMPRODUCT(SMALL((colcat=$F$1)*(ROW(colcat)-5),$O$1+ROW(C37))),3),"")</f>
        <v/>
      </c>
      <c r="D39" s="11" t="str">
        <f ca="1">IFERROR(INDEX(bdd,SUMPRODUCT(SMALL((colcat=$F$1)*(ROW(colcat)-5),$O$1+ROW(D37))),4),"")</f>
        <v/>
      </c>
      <c r="E39" s="12" t="str">
        <f ca="1">IFERROR(INDEX(bdd,SUMPRODUCT(SMALL((colcat=$F$1)*(ROW(colcat)-5),$O$1+ROW(E37))),6),"")</f>
        <v/>
      </c>
      <c r="F39" s="12" t="str">
        <f ca="1">IFERROR(INDEX(bdd,SUMPRODUCT(SMALL((colcat=$F$1)*(ROW(colcat)-5),$O$1+ROW(F37))),7),"")</f>
        <v/>
      </c>
    </row>
    <row r="40" spans="1:6">
      <c r="A40" s="12" t="str">
        <f ca="1">IFERROR(INDEX(bdd,SUMPRODUCT(SMALL((colcat=$F$1)*(ROW(colcat)-5),$O$1+ROW(A38))),1),"")</f>
        <v/>
      </c>
      <c r="B40" s="12" t="str">
        <f ca="1">IFERROR(INDEX(bdd,SUMPRODUCT(SMALL((colcat=$F$1)*(ROW(colcat)-5),$O$1+ROW(B38))),2),"")</f>
        <v/>
      </c>
      <c r="C40" s="12" t="str">
        <f ca="1">IFERROR(INDEX(bdd,SUMPRODUCT(SMALL((colcat=$F$1)*(ROW(colcat)-5),$O$1+ROW(C38))),3),"")</f>
        <v/>
      </c>
      <c r="D40" s="11" t="str">
        <f ca="1">IFERROR(INDEX(bdd,SUMPRODUCT(SMALL((colcat=$F$1)*(ROW(colcat)-5),$O$1+ROW(D38))),4),"")</f>
        <v/>
      </c>
      <c r="E40" s="12" t="str">
        <f ca="1">IFERROR(INDEX(bdd,SUMPRODUCT(SMALL((colcat=$F$1)*(ROW(colcat)-5),$O$1+ROW(E38))),6),"")</f>
        <v/>
      </c>
      <c r="F40" s="12" t="str">
        <f ca="1">IFERROR(INDEX(bdd,SUMPRODUCT(SMALL((colcat=$F$1)*(ROW(colcat)-5),$O$1+ROW(F38))),7),"")</f>
        <v/>
      </c>
    </row>
    <row r="41" spans="1:6">
      <c r="A41" s="12" t="str">
        <f ca="1">IFERROR(INDEX(bdd,SUMPRODUCT(SMALL((colcat=$F$1)*(ROW(colcat)-5),$O$1+ROW(A39))),1),"")</f>
        <v/>
      </c>
      <c r="B41" s="12" t="str">
        <f ca="1">IFERROR(INDEX(bdd,SUMPRODUCT(SMALL((colcat=$F$1)*(ROW(colcat)-5),$O$1+ROW(B39))),2),"")</f>
        <v/>
      </c>
      <c r="C41" s="12" t="str">
        <f ca="1">IFERROR(INDEX(bdd,SUMPRODUCT(SMALL((colcat=$F$1)*(ROW(colcat)-5),$O$1+ROW(C39))),3),"")</f>
        <v/>
      </c>
      <c r="D41" s="11" t="str">
        <f ca="1">IFERROR(INDEX(bdd,SUMPRODUCT(SMALL((colcat=$F$1)*(ROW(colcat)-5),$O$1+ROW(D39))),4),"")</f>
        <v/>
      </c>
      <c r="E41" s="12" t="str">
        <f ca="1">IFERROR(INDEX(bdd,SUMPRODUCT(SMALL((colcat=$F$1)*(ROW(colcat)-5),$O$1+ROW(E39))),6),"")</f>
        <v/>
      </c>
      <c r="F41" s="12" t="str">
        <f ca="1">IFERROR(INDEX(bdd,SUMPRODUCT(SMALL((colcat=$F$1)*(ROW(colcat)-5),$O$1+ROW(F39))),7),"")</f>
        <v/>
      </c>
    </row>
    <row r="42" spans="1:6">
      <c r="A42" s="12" t="str">
        <f ca="1">IFERROR(INDEX(bdd,SUMPRODUCT(SMALL((colcat=$F$1)*(ROW(colcat)-5),$O$1+ROW(A40))),1),"")</f>
        <v/>
      </c>
      <c r="B42" s="12" t="str">
        <f ca="1">IFERROR(INDEX(bdd,SUMPRODUCT(SMALL((colcat=$F$1)*(ROW(colcat)-5),$O$1+ROW(B40))),2),"")</f>
        <v/>
      </c>
      <c r="C42" s="12" t="str">
        <f ca="1">IFERROR(INDEX(bdd,SUMPRODUCT(SMALL((colcat=$F$1)*(ROW(colcat)-5),$O$1+ROW(C40))),3),"")</f>
        <v/>
      </c>
      <c r="D42" s="11" t="str">
        <f ca="1">IFERROR(INDEX(bdd,SUMPRODUCT(SMALL((colcat=$F$1)*(ROW(colcat)-5),$O$1+ROW(D40))),4),"")</f>
        <v/>
      </c>
      <c r="E42" s="12" t="str">
        <f ca="1">IFERROR(INDEX(bdd,SUMPRODUCT(SMALL((colcat=$F$1)*(ROW(colcat)-5),$O$1+ROW(E40))),6),"")</f>
        <v/>
      </c>
      <c r="F42" s="12" t="str">
        <f ca="1">IFERROR(INDEX(bdd,SUMPRODUCT(SMALL((colcat=$F$1)*(ROW(colcat)-5),$O$1+ROW(F40))),7),"")</f>
        <v/>
      </c>
    </row>
    <row r="43" spans="1:6">
      <c r="A43" s="12" t="str">
        <f ca="1">IFERROR(INDEX(bdd,SUMPRODUCT(SMALL((colcat=$F$1)*(ROW(colcat)-5),$O$1+ROW(A41))),1),"")</f>
        <v/>
      </c>
      <c r="B43" s="12" t="str">
        <f ca="1">IFERROR(INDEX(bdd,SUMPRODUCT(SMALL((colcat=$F$1)*(ROW(colcat)-5),$O$1+ROW(B41))),2),"")</f>
        <v/>
      </c>
      <c r="C43" s="12" t="str">
        <f ca="1">IFERROR(INDEX(bdd,SUMPRODUCT(SMALL((colcat=$F$1)*(ROW(colcat)-5),$O$1+ROW(C41))),3),"")</f>
        <v/>
      </c>
      <c r="D43" s="11" t="str">
        <f ca="1">IFERROR(INDEX(bdd,SUMPRODUCT(SMALL((colcat=$F$1)*(ROW(colcat)-5),$O$1+ROW(D41))),4),"")</f>
        <v/>
      </c>
      <c r="E43" s="12" t="str">
        <f ca="1">IFERROR(INDEX(bdd,SUMPRODUCT(SMALL((colcat=$F$1)*(ROW(colcat)-5),$O$1+ROW(E41))),6),"")</f>
        <v/>
      </c>
      <c r="F43" s="12" t="str">
        <f ca="1">IFERROR(INDEX(bdd,SUMPRODUCT(SMALL((colcat=$F$1)*(ROW(colcat)-5),$O$1+ROW(F41))),7),"")</f>
        <v/>
      </c>
    </row>
    <row r="44" spans="1:6">
      <c r="A44" s="12" t="str">
        <f ca="1">IFERROR(INDEX(bdd,SUMPRODUCT(SMALL((colcat=$F$1)*(ROW(colcat)-5),$O$1+ROW(A42))),1),"")</f>
        <v/>
      </c>
      <c r="B44" s="12" t="str">
        <f ca="1">IFERROR(INDEX(bdd,SUMPRODUCT(SMALL((colcat=$F$1)*(ROW(colcat)-5),$O$1+ROW(B42))),2),"")</f>
        <v/>
      </c>
      <c r="C44" s="12" t="str">
        <f ca="1">IFERROR(INDEX(bdd,SUMPRODUCT(SMALL((colcat=$F$1)*(ROW(colcat)-5),$O$1+ROW(C42))),3),"")</f>
        <v/>
      </c>
      <c r="D44" s="11" t="str">
        <f ca="1">IFERROR(INDEX(bdd,SUMPRODUCT(SMALL((colcat=$F$1)*(ROW(colcat)-5),$O$1+ROW(D42))),4),"")</f>
        <v/>
      </c>
      <c r="E44" s="12" t="str">
        <f ca="1">IFERROR(INDEX(bdd,SUMPRODUCT(SMALL((colcat=$F$1)*(ROW(colcat)-5),$O$1+ROW(E42))),6),"")</f>
        <v/>
      </c>
      <c r="F44" s="12" t="str">
        <f ca="1">IFERROR(INDEX(bdd,SUMPRODUCT(SMALL((colcat=$F$1)*(ROW(colcat)-5),$O$1+ROW(F42))),7),"")</f>
        <v/>
      </c>
    </row>
    <row r="45" spans="1:6">
      <c r="A45" s="12" t="str">
        <f ca="1">IFERROR(INDEX(bdd,SUMPRODUCT(SMALL((colcat=$F$1)*(ROW(colcat)-5),$O$1+ROW(A43))),1),"")</f>
        <v/>
      </c>
      <c r="B45" s="12" t="str">
        <f ca="1">IFERROR(INDEX(bdd,SUMPRODUCT(SMALL((colcat=$F$1)*(ROW(colcat)-5),$O$1+ROW(B43))),2),"")</f>
        <v/>
      </c>
      <c r="C45" s="12" t="str">
        <f ca="1">IFERROR(INDEX(bdd,SUMPRODUCT(SMALL((colcat=$F$1)*(ROW(colcat)-5),$O$1+ROW(C43))),3),"")</f>
        <v/>
      </c>
      <c r="D45" s="11" t="str">
        <f ca="1">IFERROR(INDEX(bdd,SUMPRODUCT(SMALL((colcat=$F$1)*(ROW(colcat)-5),$O$1+ROW(D43))),4),"")</f>
        <v/>
      </c>
      <c r="E45" s="12" t="str">
        <f ca="1">IFERROR(INDEX(bdd,SUMPRODUCT(SMALL((colcat=$F$1)*(ROW(colcat)-5),$O$1+ROW(E43))),6),"")</f>
        <v/>
      </c>
      <c r="F45" s="12" t="str">
        <f ca="1">IFERROR(INDEX(bdd,SUMPRODUCT(SMALL((colcat=$F$1)*(ROW(colcat)-5),$O$1+ROW(F43))),7),"")</f>
        <v/>
      </c>
    </row>
    <row r="46" spans="1:6">
      <c r="A46" s="12" t="str">
        <f ca="1">IFERROR(INDEX(bdd,SUMPRODUCT(SMALL((colcat=$F$1)*(ROW(colcat)-5),$O$1+ROW(A44))),1),"")</f>
        <v/>
      </c>
      <c r="B46" s="12" t="str">
        <f ca="1">IFERROR(INDEX(bdd,SUMPRODUCT(SMALL((colcat=$F$1)*(ROW(colcat)-5),$O$1+ROW(B44))),2),"")</f>
        <v/>
      </c>
      <c r="C46" s="12" t="str">
        <f ca="1">IFERROR(INDEX(bdd,SUMPRODUCT(SMALL((colcat=$F$1)*(ROW(colcat)-5),$O$1+ROW(C44))),3),"")</f>
        <v/>
      </c>
      <c r="D46" s="11" t="str">
        <f ca="1">IFERROR(INDEX(bdd,SUMPRODUCT(SMALL((colcat=$F$1)*(ROW(colcat)-5),$O$1+ROW(D44))),4),"")</f>
        <v/>
      </c>
      <c r="E46" s="12" t="str">
        <f ca="1">IFERROR(INDEX(bdd,SUMPRODUCT(SMALL((colcat=$F$1)*(ROW(colcat)-5),$O$1+ROW(E44))),6),"")</f>
        <v/>
      </c>
      <c r="F46" s="12" t="str">
        <f ca="1">IFERROR(INDEX(bdd,SUMPRODUCT(SMALL((colcat=$F$1)*(ROW(colcat)-5),$O$1+ROW(F44))),7),"")</f>
        <v/>
      </c>
    </row>
    <row r="47" spans="1:6">
      <c r="A47" s="12" t="str">
        <f ca="1">IFERROR(INDEX(bdd,SUMPRODUCT(SMALL((colcat=$F$1)*(ROW(colcat)-5),$O$1+ROW(A45))),1),"")</f>
        <v/>
      </c>
      <c r="B47" s="12" t="str">
        <f ca="1">IFERROR(INDEX(bdd,SUMPRODUCT(SMALL((colcat=$F$1)*(ROW(colcat)-5),$O$1+ROW(B45))),2),"")</f>
        <v/>
      </c>
      <c r="C47" s="12" t="str">
        <f ca="1">IFERROR(INDEX(bdd,SUMPRODUCT(SMALL((colcat=$F$1)*(ROW(colcat)-5),$O$1+ROW(C45))),3),"")</f>
        <v/>
      </c>
      <c r="D47" s="11" t="str">
        <f ca="1">IFERROR(INDEX(bdd,SUMPRODUCT(SMALL((colcat=$F$1)*(ROW(colcat)-5),$O$1+ROW(D45))),4),"")</f>
        <v/>
      </c>
      <c r="E47" s="12" t="str">
        <f ca="1">IFERROR(INDEX(bdd,SUMPRODUCT(SMALL((colcat=$F$1)*(ROW(colcat)-5),$O$1+ROW(E45))),6),"")</f>
        <v/>
      </c>
      <c r="F47" s="12" t="str">
        <f ca="1">IFERROR(INDEX(bdd,SUMPRODUCT(SMALL((colcat=$F$1)*(ROW(colcat)-5),$O$1+ROW(F45))),7),"")</f>
        <v/>
      </c>
    </row>
    <row r="48" spans="1:6">
      <c r="A48" s="12" t="str">
        <f ca="1">IFERROR(INDEX(bdd,SUMPRODUCT(SMALL((colcat=$F$1)*(ROW(colcat)-5),$O$1+ROW(A46))),1),"")</f>
        <v/>
      </c>
      <c r="B48" s="12" t="str">
        <f ca="1">IFERROR(INDEX(bdd,SUMPRODUCT(SMALL((colcat=$F$1)*(ROW(colcat)-5),$O$1+ROW(B46))),2),"")</f>
        <v/>
      </c>
      <c r="C48" s="12" t="str">
        <f ca="1">IFERROR(INDEX(bdd,SUMPRODUCT(SMALL((colcat=$F$1)*(ROW(colcat)-5),$O$1+ROW(C46))),3),"")</f>
        <v/>
      </c>
      <c r="D48" s="11" t="str">
        <f ca="1">IFERROR(INDEX(bdd,SUMPRODUCT(SMALL((colcat=$F$1)*(ROW(colcat)-5),$O$1+ROW(D46))),4),"")</f>
        <v/>
      </c>
      <c r="E48" s="12" t="str">
        <f ca="1">IFERROR(INDEX(bdd,SUMPRODUCT(SMALL((colcat=$F$1)*(ROW(colcat)-5),$O$1+ROW(E46))),6),"")</f>
        <v/>
      </c>
      <c r="F48" s="12" t="str">
        <f ca="1">IFERROR(INDEX(bdd,SUMPRODUCT(SMALL((colcat=$F$1)*(ROW(colcat)-5),$O$1+ROW(F46))),7),"")</f>
        <v/>
      </c>
    </row>
    <row r="49" spans="1:6">
      <c r="A49" s="12" t="str">
        <f ca="1">IFERROR(INDEX(bdd,SUMPRODUCT(SMALL((colcat=$F$1)*(ROW(colcat)-5),$O$1+ROW(A47))),1),"")</f>
        <v/>
      </c>
      <c r="B49" s="12" t="str">
        <f ca="1">IFERROR(INDEX(bdd,SUMPRODUCT(SMALL((colcat=$F$1)*(ROW(colcat)-5),$O$1+ROW(B47))),2),"")</f>
        <v/>
      </c>
      <c r="C49" s="12" t="str">
        <f ca="1">IFERROR(INDEX(bdd,SUMPRODUCT(SMALL((colcat=$F$1)*(ROW(colcat)-5),$O$1+ROW(C47))),3),"")</f>
        <v/>
      </c>
      <c r="D49" s="11" t="str">
        <f ca="1">IFERROR(INDEX(bdd,SUMPRODUCT(SMALL((colcat=$F$1)*(ROW(colcat)-5),$O$1+ROW(D47))),4),"")</f>
        <v/>
      </c>
      <c r="E49" s="12" t="str">
        <f ca="1">IFERROR(INDEX(bdd,SUMPRODUCT(SMALL((colcat=$F$1)*(ROW(colcat)-5),$O$1+ROW(E47))),6),"")</f>
        <v/>
      </c>
      <c r="F49" s="12" t="str">
        <f ca="1">IFERROR(INDEX(bdd,SUMPRODUCT(SMALL((colcat=$F$1)*(ROW(colcat)-5),$O$1+ROW(F47))),7),"")</f>
        <v/>
      </c>
    </row>
    <row r="50" spans="1:6">
      <c r="A50" s="12" t="str">
        <f ca="1">IFERROR(INDEX(bdd,SUMPRODUCT(SMALL((colcat=$F$1)*(ROW(colcat)-5),$O$1+ROW(A48))),1),"")</f>
        <v/>
      </c>
      <c r="B50" s="12" t="str">
        <f ca="1">IFERROR(INDEX(bdd,SUMPRODUCT(SMALL((colcat=$F$1)*(ROW(colcat)-5),$O$1+ROW(B48))),2),"")</f>
        <v/>
      </c>
      <c r="C50" s="12" t="str">
        <f ca="1">IFERROR(INDEX(bdd,SUMPRODUCT(SMALL((colcat=$F$1)*(ROW(colcat)-5),$O$1+ROW(C48))),3),"")</f>
        <v/>
      </c>
      <c r="D50" s="11" t="str">
        <f ca="1">IFERROR(INDEX(bdd,SUMPRODUCT(SMALL((colcat=$F$1)*(ROW(colcat)-5),$O$1+ROW(D48))),4),"")</f>
        <v/>
      </c>
      <c r="E50" s="12" t="str">
        <f ca="1">IFERROR(INDEX(bdd,SUMPRODUCT(SMALL((colcat=$F$1)*(ROW(colcat)-5),$O$1+ROW(E48))),6),"")</f>
        <v/>
      </c>
      <c r="F50" s="12" t="str">
        <f ca="1">IFERROR(INDEX(bdd,SUMPRODUCT(SMALL((colcat=$F$1)*(ROW(colcat)-5),$O$1+ROW(F48))),7),"")</f>
        <v/>
      </c>
    </row>
    <row r="51" spans="1:6">
      <c r="A51" s="12" t="str">
        <f ca="1">IFERROR(INDEX(bdd,SUMPRODUCT(SMALL((colcat=$F$1)*(ROW(colcat)-5),$O$1+ROW(A49))),1),"")</f>
        <v/>
      </c>
      <c r="B51" s="12" t="str">
        <f ca="1">IFERROR(INDEX(bdd,SUMPRODUCT(SMALL((colcat=$F$1)*(ROW(colcat)-5),$O$1+ROW(B49))),2),"")</f>
        <v/>
      </c>
      <c r="C51" s="12" t="str">
        <f ca="1">IFERROR(INDEX(bdd,SUMPRODUCT(SMALL((colcat=$F$1)*(ROW(colcat)-5),$O$1+ROW(C49))),3),"")</f>
        <v/>
      </c>
      <c r="D51" s="11" t="str">
        <f ca="1">IFERROR(INDEX(bdd,SUMPRODUCT(SMALL((colcat=$F$1)*(ROW(colcat)-5),$O$1+ROW(D49))),4),"")</f>
        <v/>
      </c>
      <c r="E51" s="12" t="str">
        <f ca="1">IFERROR(INDEX(bdd,SUMPRODUCT(SMALL((colcat=$F$1)*(ROW(colcat)-5),$O$1+ROW(E49))),6),"")</f>
        <v/>
      </c>
      <c r="F51" s="12" t="str">
        <f ca="1">IFERROR(INDEX(bdd,SUMPRODUCT(SMALL((colcat=$F$1)*(ROW(colcat)-5),$O$1+ROW(F49))),7),"")</f>
        <v/>
      </c>
    </row>
    <row r="52" spans="1:6">
      <c r="A52" s="12" t="str">
        <f ca="1">IFERROR(INDEX(bdd,SUMPRODUCT(SMALL((colcat=$F$1)*(ROW(colcat)-5),$O$1+ROW(A50))),1),"")</f>
        <v/>
      </c>
      <c r="B52" s="12" t="str">
        <f ca="1">IFERROR(INDEX(bdd,SUMPRODUCT(SMALL((colcat=$F$1)*(ROW(colcat)-5),$O$1+ROW(B50))),2),"")</f>
        <v/>
      </c>
      <c r="C52" s="12" t="str">
        <f ca="1">IFERROR(INDEX(bdd,SUMPRODUCT(SMALL((colcat=$F$1)*(ROW(colcat)-5),$O$1+ROW(C50))),3),"")</f>
        <v/>
      </c>
      <c r="D52" s="11" t="str">
        <f ca="1">IFERROR(INDEX(bdd,SUMPRODUCT(SMALL((colcat=$F$1)*(ROW(colcat)-5),$O$1+ROW(D50))),4),"")</f>
        <v/>
      </c>
      <c r="E52" s="12" t="str">
        <f ca="1">IFERROR(INDEX(bdd,SUMPRODUCT(SMALL((colcat=$F$1)*(ROW(colcat)-5),$O$1+ROW(E50))),6),"")</f>
        <v/>
      </c>
      <c r="F52" s="12" t="str">
        <f ca="1">IFERROR(INDEX(bdd,SUMPRODUCT(SMALL((colcat=$F$1)*(ROW(colcat)-5),$O$1+ROW(F50))),7),"")</f>
        <v/>
      </c>
    </row>
    <row r="53" spans="1:6">
      <c r="A53" s="12" t="str">
        <f ca="1">IFERROR(INDEX(bdd,SUMPRODUCT(SMALL((colcat=$F$1)*(ROW(colcat)-5),$O$1+ROW(A51))),1),"")</f>
        <v/>
      </c>
      <c r="B53" s="12" t="str">
        <f ca="1">IFERROR(INDEX(bdd,SUMPRODUCT(SMALL((colcat=$F$1)*(ROW(colcat)-5),$O$1+ROW(B51))),2),"")</f>
        <v/>
      </c>
      <c r="C53" s="12" t="str">
        <f ca="1">IFERROR(INDEX(bdd,SUMPRODUCT(SMALL((colcat=$F$1)*(ROW(colcat)-5),$O$1+ROW(C51))),3),"")</f>
        <v/>
      </c>
      <c r="D53" s="11" t="str">
        <f ca="1">IFERROR(INDEX(bdd,SUMPRODUCT(SMALL((colcat=$F$1)*(ROW(colcat)-5),$O$1+ROW(D51))),4),"")</f>
        <v/>
      </c>
      <c r="E53" s="12" t="str">
        <f ca="1">IFERROR(INDEX(bdd,SUMPRODUCT(SMALL((colcat=$F$1)*(ROW(colcat)-5),$O$1+ROW(E51))),6),"")</f>
        <v/>
      </c>
      <c r="F53" s="12" t="str">
        <f ca="1">IFERROR(INDEX(bdd,SUMPRODUCT(SMALL((colcat=$F$1)*(ROW(colcat)-5),$O$1+ROW(F51))),7),"")</f>
        <v/>
      </c>
    </row>
    <row r="54" spans="1:6">
      <c r="A54" s="12" t="str">
        <f ca="1">IFERROR(INDEX(bdd,SUMPRODUCT(SMALL((colcat=$F$1)*(ROW(colcat)-5),$O$1+ROW(A52))),1),"")</f>
        <v/>
      </c>
      <c r="B54" s="12" t="str">
        <f ca="1">IFERROR(INDEX(bdd,SUMPRODUCT(SMALL((colcat=$F$1)*(ROW(colcat)-5),$O$1+ROW(B52))),2),"")</f>
        <v/>
      </c>
      <c r="C54" s="12" t="str">
        <f ca="1">IFERROR(INDEX(bdd,SUMPRODUCT(SMALL((colcat=$F$1)*(ROW(colcat)-5),$O$1+ROW(C52))),3),"")</f>
        <v/>
      </c>
      <c r="D54" s="11" t="str">
        <f ca="1">IFERROR(INDEX(bdd,SUMPRODUCT(SMALL((colcat=$F$1)*(ROW(colcat)-5),$O$1+ROW(D52))),4),"")</f>
        <v/>
      </c>
      <c r="E54" s="12" t="str">
        <f ca="1">IFERROR(INDEX(bdd,SUMPRODUCT(SMALL((colcat=$F$1)*(ROW(colcat)-5),$O$1+ROW(E52))),6),"")</f>
        <v/>
      </c>
      <c r="F54" s="12" t="str">
        <f ca="1">IFERROR(INDEX(bdd,SUMPRODUCT(SMALL((colcat=$F$1)*(ROW(colcat)-5),$O$1+ROW(F52))),7),"")</f>
        <v/>
      </c>
    </row>
    <row r="55" spans="1:6">
      <c r="A55" s="12" t="str">
        <f ca="1">IFERROR(INDEX(bdd,SUMPRODUCT(SMALL((colcat=$F$1)*(ROW(colcat)-5),$O$1+ROW(A53))),1),"")</f>
        <v/>
      </c>
      <c r="B55" s="12" t="str">
        <f ca="1">IFERROR(INDEX(bdd,SUMPRODUCT(SMALL((colcat=$F$1)*(ROW(colcat)-5),$O$1+ROW(B53))),2),"")</f>
        <v/>
      </c>
      <c r="C55" s="12" t="str">
        <f ca="1">IFERROR(INDEX(bdd,SUMPRODUCT(SMALL((colcat=$F$1)*(ROW(colcat)-5),$O$1+ROW(C53))),3),"")</f>
        <v/>
      </c>
      <c r="D55" s="11" t="str">
        <f ca="1">IFERROR(INDEX(bdd,SUMPRODUCT(SMALL((colcat=$F$1)*(ROW(colcat)-5),$O$1+ROW(D53))),4),"")</f>
        <v/>
      </c>
      <c r="E55" s="12" t="str">
        <f ca="1">IFERROR(INDEX(bdd,SUMPRODUCT(SMALL((colcat=$F$1)*(ROW(colcat)-5),$O$1+ROW(E53))),6),"")</f>
        <v/>
      </c>
      <c r="F55" s="12" t="str">
        <f ca="1">IFERROR(INDEX(bdd,SUMPRODUCT(SMALL((colcat=$F$1)*(ROW(colcat)-5),$O$1+ROW(F53))),7),"")</f>
        <v/>
      </c>
    </row>
    <row r="56" spans="1:6">
      <c r="A56" s="12" t="str">
        <f ca="1">IFERROR(INDEX(bdd,SUMPRODUCT(SMALL((colcat=$F$1)*(ROW(colcat)-5),$O$1+ROW(A54))),1),"")</f>
        <v/>
      </c>
      <c r="B56" s="12" t="str">
        <f ca="1">IFERROR(INDEX(bdd,SUMPRODUCT(SMALL((colcat=$F$1)*(ROW(colcat)-5),$O$1+ROW(B54))),2),"")</f>
        <v/>
      </c>
      <c r="C56" s="12" t="str">
        <f ca="1">IFERROR(INDEX(bdd,SUMPRODUCT(SMALL((colcat=$F$1)*(ROW(colcat)-5),$O$1+ROW(C54))),3),"")</f>
        <v/>
      </c>
      <c r="D56" s="11" t="str">
        <f ca="1">IFERROR(INDEX(bdd,SUMPRODUCT(SMALL((colcat=$F$1)*(ROW(colcat)-5),$O$1+ROW(D54))),4),"")</f>
        <v/>
      </c>
      <c r="E56" s="12" t="str">
        <f ca="1">IFERROR(INDEX(bdd,SUMPRODUCT(SMALL((colcat=$F$1)*(ROW(colcat)-5),$O$1+ROW(E54))),6),"")</f>
        <v/>
      </c>
      <c r="F56" s="12" t="str">
        <f ca="1">IFERROR(INDEX(bdd,SUMPRODUCT(SMALL((colcat=$F$1)*(ROW(colcat)-5),$O$1+ROW(F54))),7),"")</f>
        <v/>
      </c>
    </row>
    <row r="57" spans="1:6">
      <c r="A57" s="12" t="str">
        <f ca="1">IFERROR(INDEX(bdd,SUMPRODUCT(SMALL((colcat=$F$1)*(ROW(colcat)-5),$O$1+ROW(A55))),1),"")</f>
        <v/>
      </c>
      <c r="B57" s="12" t="str">
        <f ca="1">IFERROR(INDEX(bdd,SUMPRODUCT(SMALL((colcat=$F$1)*(ROW(colcat)-5),$O$1+ROW(B55))),2),"")</f>
        <v/>
      </c>
      <c r="C57" s="12" t="str">
        <f ca="1">IFERROR(INDEX(bdd,SUMPRODUCT(SMALL((colcat=$F$1)*(ROW(colcat)-5),$O$1+ROW(C55))),3),"")</f>
        <v/>
      </c>
      <c r="D57" s="11" t="str">
        <f ca="1">IFERROR(INDEX(bdd,SUMPRODUCT(SMALL((colcat=$F$1)*(ROW(colcat)-5),$O$1+ROW(D55))),4),"")</f>
        <v/>
      </c>
      <c r="E57" s="12" t="str">
        <f ca="1">IFERROR(INDEX(bdd,SUMPRODUCT(SMALL((colcat=$F$1)*(ROW(colcat)-5),$O$1+ROW(E55))),6),"")</f>
        <v/>
      </c>
      <c r="F57" s="12" t="str">
        <f ca="1">IFERROR(INDEX(bdd,SUMPRODUCT(SMALL((colcat=$F$1)*(ROW(colcat)-5),$O$1+ROW(F55))),7),"")</f>
        <v/>
      </c>
    </row>
    <row r="58" spans="1:6">
      <c r="A58" s="12" t="str">
        <f ca="1">IFERROR(INDEX(bdd,SUMPRODUCT(SMALL((colcat=$F$1)*(ROW(colcat)-5),$O$1+ROW(A56))),1),"")</f>
        <v/>
      </c>
      <c r="B58" s="12" t="str">
        <f ca="1">IFERROR(INDEX(bdd,SUMPRODUCT(SMALL((colcat=$F$1)*(ROW(colcat)-5),$O$1+ROW(B56))),2),"")</f>
        <v/>
      </c>
      <c r="C58" s="12" t="str">
        <f ca="1">IFERROR(INDEX(bdd,SUMPRODUCT(SMALL((colcat=$F$1)*(ROW(colcat)-5),$O$1+ROW(C56))),3),"")</f>
        <v/>
      </c>
      <c r="D58" s="11" t="str">
        <f ca="1">IFERROR(INDEX(bdd,SUMPRODUCT(SMALL((colcat=$F$1)*(ROW(colcat)-5),$O$1+ROW(D56))),4),"")</f>
        <v/>
      </c>
      <c r="E58" s="12" t="str">
        <f ca="1">IFERROR(INDEX(bdd,SUMPRODUCT(SMALL((colcat=$F$1)*(ROW(colcat)-5),$O$1+ROW(E56))),6),"")</f>
        <v/>
      </c>
      <c r="F58" s="12" t="str">
        <f ca="1">IFERROR(INDEX(bdd,SUMPRODUCT(SMALL((colcat=$F$1)*(ROW(colcat)-5),$O$1+ROW(F56))),7),"")</f>
        <v/>
      </c>
    </row>
    <row r="59" spans="1:6">
      <c r="A59" s="12" t="str">
        <f ca="1">IFERROR(INDEX(bdd,SUMPRODUCT(SMALL((colcat=$F$1)*(ROW(colcat)-5),$O$1+ROW(A57))),1),"")</f>
        <v/>
      </c>
      <c r="B59" s="12" t="str">
        <f ca="1">IFERROR(INDEX(bdd,SUMPRODUCT(SMALL((colcat=$F$1)*(ROW(colcat)-5),$O$1+ROW(B57))),2),"")</f>
        <v/>
      </c>
      <c r="C59" s="12" t="str">
        <f ca="1">IFERROR(INDEX(bdd,SUMPRODUCT(SMALL((colcat=$F$1)*(ROW(colcat)-5),$O$1+ROW(C57))),3),"")</f>
        <v/>
      </c>
      <c r="D59" s="11" t="str">
        <f ca="1">IFERROR(INDEX(bdd,SUMPRODUCT(SMALL((colcat=$F$1)*(ROW(colcat)-5),$O$1+ROW(D57))),4),"")</f>
        <v/>
      </c>
      <c r="E59" s="12" t="str">
        <f ca="1">IFERROR(INDEX(bdd,SUMPRODUCT(SMALL((colcat=$F$1)*(ROW(colcat)-5),$O$1+ROW(E57))),6),"")</f>
        <v/>
      </c>
      <c r="F59" s="12" t="str">
        <f ca="1">IFERROR(INDEX(bdd,SUMPRODUCT(SMALL((colcat=$F$1)*(ROW(colcat)-5),$O$1+ROW(F57))),7),"")</f>
        <v/>
      </c>
    </row>
    <row r="60" spans="1:6">
      <c r="A60" s="12" t="str">
        <f ca="1">IFERROR(INDEX(bdd,SUMPRODUCT(SMALL((colcat=$F$1)*(ROW(colcat)-5),$O$1+ROW(A58))),1),"")</f>
        <v/>
      </c>
      <c r="B60" s="12" t="str">
        <f ca="1">IFERROR(INDEX(bdd,SUMPRODUCT(SMALL((colcat=$F$1)*(ROW(colcat)-5),$O$1+ROW(B58))),2),"")</f>
        <v/>
      </c>
      <c r="C60" s="12" t="str">
        <f ca="1">IFERROR(INDEX(bdd,SUMPRODUCT(SMALL((colcat=$F$1)*(ROW(colcat)-5),$O$1+ROW(C58))),3),"")</f>
        <v/>
      </c>
      <c r="D60" s="11" t="str">
        <f ca="1">IFERROR(INDEX(bdd,SUMPRODUCT(SMALL((colcat=$F$1)*(ROW(colcat)-5),$O$1+ROW(D58))),4),"")</f>
        <v/>
      </c>
      <c r="E60" s="12" t="str">
        <f ca="1">IFERROR(INDEX(bdd,SUMPRODUCT(SMALL((colcat=$F$1)*(ROW(colcat)-5),$O$1+ROW(E58))),6),"")</f>
        <v/>
      </c>
      <c r="F60" s="12" t="str">
        <f ca="1">IFERROR(INDEX(bdd,SUMPRODUCT(SMALL((colcat=$F$1)*(ROW(colcat)-5),$O$1+ROW(F58))),7),"")</f>
        <v/>
      </c>
    </row>
    <row r="61" spans="1:6">
      <c r="A61" s="12" t="str">
        <f ca="1">IFERROR(INDEX(bdd,SUMPRODUCT(SMALL((colcat=$F$1)*(ROW(colcat)-5),$O$1+ROW(A59))),1),"")</f>
        <v/>
      </c>
      <c r="B61" s="12" t="str">
        <f ca="1">IFERROR(INDEX(bdd,SUMPRODUCT(SMALL((colcat=$F$1)*(ROW(colcat)-5),$O$1+ROW(B59))),2),"")</f>
        <v/>
      </c>
      <c r="C61" s="12" t="str">
        <f ca="1">IFERROR(INDEX(bdd,SUMPRODUCT(SMALL((colcat=$F$1)*(ROW(colcat)-5),$O$1+ROW(C59))),3),"")</f>
        <v/>
      </c>
      <c r="D61" s="11" t="str">
        <f ca="1">IFERROR(INDEX(bdd,SUMPRODUCT(SMALL((colcat=$F$1)*(ROW(colcat)-5),$O$1+ROW(D59))),4),"")</f>
        <v/>
      </c>
      <c r="E61" s="12" t="str">
        <f ca="1">IFERROR(INDEX(bdd,SUMPRODUCT(SMALL((colcat=$F$1)*(ROW(colcat)-5),$O$1+ROW(E59))),6),"")</f>
        <v/>
      </c>
      <c r="F61" s="12" t="str">
        <f ca="1">IFERROR(INDEX(bdd,SUMPRODUCT(SMALL((colcat=$F$1)*(ROW(colcat)-5),$O$1+ROW(F59))),7),"")</f>
        <v/>
      </c>
    </row>
    <row r="62" spans="1:6">
      <c r="A62" s="12" t="str">
        <f ca="1">IFERROR(INDEX(bdd,SUMPRODUCT(SMALL((colcat=$F$1)*(ROW(colcat)-5),$O$1+ROW(A60))),1),"")</f>
        <v/>
      </c>
      <c r="B62" s="12" t="str">
        <f ca="1">IFERROR(INDEX(bdd,SUMPRODUCT(SMALL((colcat=$F$1)*(ROW(colcat)-5),$O$1+ROW(B60))),2),"")</f>
        <v/>
      </c>
      <c r="C62" s="12" t="str">
        <f ca="1">IFERROR(INDEX(bdd,SUMPRODUCT(SMALL((colcat=$F$1)*(ROW(colcat)-5),$O$1+ROW(C60))),3),"")</f>
        <v/>
      </c>
      <c r="D62" s="11" t="str">
        <f ca="1">IFERROR(INDEX(bdd,SUMPRODUCT(SMALL((colcat=$F$1)*(ROW(colcat)-5),$O$1+ROW(D60))),4),"")</f>
        <v/>
      </c>
      <c r="E62" s="12" t="str">
        <f ca="1">IFERROR(INDEX(bdd,SUMPRODUCT(SMALL((colcat=$F$1)*(ROW(colcat)-5),$O$1+ROW(E60))),6),"")</f>
        <v/>
      </c>
      <c r="F62" s="12" t="str">
        <f ca="1">IFERROR(INDEX(bdd,SUMPRODUCT(SMALL((colcat=$F$1)*(ROW(colcat)-5),$O$1+ROW(F60))),7),"")</f>
        <v/>
      </c>
    </row>
    <row r="63" spans="1:6">
      <c r="A63" s="12" t="str">
        <f ca="1">IFERROR(INDEX(bdd,SUMPRODUCT(SMALL((colcat=$F$1)*(ROW(colcat)-5),$O$1+ROW(A61))),1),"")</f>
        <v/>
      </c>
      <c r="B63" s="12" t="str">
        <f ca="1">IFERROR(INDEX(bdd,SUMPRODUCT(SMALL((colcat=$F$1)*(ROW(colcat)-5),$O$1+ROW(B61))),2),"")</f>
        <v/>
      </c>
      <c r="C63" s="12" t="str">
        <f ca="1">IFERROR(INDEX(bdd,SUMPRODUCT(SMALL((colcat=$F$1)*(ROW(colcat)-5),$O$1+ROW(C61))),3),"")</f>
        <v/>
      </c>
      <c r="D63" s="11" t="str">
        <f ca="1">IFERROR(INDEX(bdd,SUMPRODUCT(SMALL((colcat=$F$1)*(ROW(colcat)-5),$O$1+ROW(D61))),4),"")</f>
        <v/>
      </c>
      <c r="E63" s="12" t="str">
        <f ca="1">IFERROR(INDEX(bdd,SUMPRODUCT(SMALL((colcat=$F$1)*(ROW(colcat)-5),$O$1+ROW(E61))),6),"")</f>
        <v/>
      </c>
      <c r="F63" s="12" t="str">
        <f ca="1">IFERROR(INDEX(bdd,SUMPRODUCT(SMALL((colcat=$F$1)*(ROW(colcat)-5),$O$1+ROW(F61))),7),"")</f>
        <v/>
      </c>
    </row>
    <row r="64" spans="1:6">
      <c r="A64" s="12" t="str">
        <f ca="1">IFERROR(INDEX(bdd,SUMPRODUCT(SMALL((colcat=$F$1)*(ROW(colcat)-5),$O$1+ROW(A62))),1),"")</f>
        <v/>
      </c>
      <c r="B64" s="12" t="str">
        <f ca="1">IFERROR(INDEX(bdd,SUMPRODUCT(SMALL((colcat=$F$1)*(ROW(colcat)-5),$O$1+ROW(B62))),2),"")</f>
        <v/>
      </c>
      <c r="C64" s="12" t="str">
        <f ca="1">IFERROR(INDEX(bdd,SUMPRODUCT(SMALL((colcat=$F$1)*(ROW(colcat)-5),$O$1+ROW(C62))),3),"")</f>
        <v/>
      </c>
      <c r="D64" s="11" t="str">
        <f ca="1">IFERROR(INDEX(bdd,SUMPRODUCT(SMALL((colcat=$F$1)*(ROW(colcat)-5),$O$1+ROW(D62))),4),"")</f>
        <v/>
      </c>
      <c r="E64" s="12" t="str">
        <f ca="1">IFERROR(INDEX(bdd,SUMPRODUCT(SMALL((colcat=$F$1)*(ROW(colcat)-5),$O$1+ROW(E62))),6),"")</f>
        <v/>
      </c>
      <c r="F64" s="12" t="str">
        <f ca="1">IFERROR(INDEX(bdd,SUMPRODUCT(SMALL((colcat=$F$1)*(ROW(colcat)-5),$O$1+ROW(F62))),7),"")</f>
        <v/>
      </c>
    </row>
    <row r="65" spans="1:6">
      <c r="A65" s="12" t="str">
        <f ca="1">IFERROR(INDEX(bdd,SUMPRODUCT(SMALL((colcat=$F$1)*(ROW(colcat)-5),$O$1+ROW(A63))),1),"")</f>
        <v/>
      </c>
      <c r="B65" s="12" t="str">
        <f ca="1">IFERROR(INDEX(bdd,SUMPRODUCT(SMALL((colcat=$F$1)*(ROW(colcat)-5),$O$1+ROW(B63))),2),"")</f>
        <v/>
      </c>
      <c r="C65" s="12" t="str">
        <f ca="1">IFERROR(INDEX(bdd,SUMPRODUCT(SMALL((colcat=$F$1)*(ROW(colcat)-5),$O$1+ROW(C63))),3),"")</f>
        <v/>
      </c>
      <c r="D65" s="11" t="str">
        <f ca="1">IFERROR(INDEX(bdd,SUMPRODUCT(SMALL((colcat=$F$1)*(ROW(colcat)-5),$O$1+ROW(D63))),4),"")</f>
        <v/>
      </c>
      <c r="E65" s="12" t="str">
        <f ca="1">IFERROR(INDEX(bdd,SUMPRODUCT(SMALL((colcat=$F$1)*(ROW(colcat)-5),$O$1+ROW(E63))),6),"")</f>
        <v/>
      </c>
      <c r="F65" s="12" t="str">
        <f ca="1">IFERROR(INDEX(bdd,SUMPRODUCT(SMALL((colcat=$F$1)*(ROW(colcat)-5),$O$1+ROW(F63))),7),"")</f>
        <v/>
      </c>
    </row>
    <row r="66" spans="1:6">
      <c r="A66" s="12" t="str">
        <f ca="1">IFERROR(INDEX(bdd,SUMPRODUCT(SMALL((colcat=$F$1)*(ROW(colcat)-5),$O$1+ROW(A64))),1),"")</f>
        <v/>
      </c>
      <c r="B66" s="12" t="str">
        <f ca="1">IFERROR(INDEX(bdd,SUMPRODUCT(SMALL((colcat=$F$1)*(ROW(colcat)-5),$O$1+ROW(B64))),2),"")</f>
        <v/>
      </c>
      <c r="C66" s="12" t="str">
        <f ca="1">IFERROR(INDEX(bdd,SUMPRODUCT(SMALL((colcat=$F$1)*(ROW(colcat)-5),$O$1+ROW(C64))),3),"")</f>
        <v/>
      </c>
      <c r="D66" s="11" t="str">
        <f ca="1">IFERROR(INDEX(bdd,SUMPRODUCT(SMALL((colcat=$F$1)*(ROW(colcat)-5),$O$1+ROW(D64))),4),"")</f>
        <v/>
      </c>
      <c r="E66" s="12" t="str">
        <f ca="1">IFERROR(INDEX(bdd,SUMPRODUCT(SMALL((colcat=$F$1)*(ROW(colcat)-5),$O$1+ROW(E64))),6),"")</f>
        <v/>
      </c>
      <c r="F66" s="12" t="str">
        <f ca="1">IFERROR(INDEX(bdd,SUMPRODUCT(SMALL((colcat=$F$1)*(ROW(colcat)-5),$O$1+ROW(F64))),7),"")</f>
        <v/>
      </c>
    </row>
    <row r="67" spans="1:6">
      <c r="A67" s="12" t="str">
        <f ca="1">IFERROR(INDEX(bdd,SUMPRODUCT(SMALL((colcat=$F$1)*(ROW(colcat)-5),$O$1+ROW(A65))),1),"")</f>
        <v/>
      </c>
      <c r="B67" s="12" t="str">
        <f ca="1">IFERROR(INDEX(bdd,SUMPRODUCT(SMALL((colcat=$F$1)*(ROW(colcat)-5),$O$1+ROW(B65))),2),"")</f>
        <v/>
      </c>
      <c r="C67" s="12" t="str">
        <f ca="1">IFERROR(INDEX(bdd,SUMPRODUCT(SMALL((colcat=$F$1)*(ROW(colcat)-5),$O$1+ROW(C65))),3),"")</f>
        <v/>
      </c>
      <c r="D67" s="11" t="str">
        <f ca="1">IFERROR(INDEX(bdd,SUMPRODUCT(SMALL((colcat=$F$1)*(ROW(colcat)-5),$O$1+ROW(D65))),4),"")</f>
        <v/>
      </c>
      <c r="E67" s="12" t="str">
        <f ca="1">IFERROR(INDEX(bdd,SUMPRODUCT(SMALL((colcat=$F$1)*(ROW(colcat)-5),$O$1+ROW(E65))),6),"")</f>
        <v/>
      </c>
      <c r="F67" s="12" t="str">
        <f ca="1">IFERROR(INDEX(bdd,SUMPRODUCT(SMALL((colcat=$F$1)*(ROW(colcat)-5),$O$1+ROW(F65))),7),"")</f>
        <v/>
      </c>
    </row>
    <row r="68" spans="1:6">
      <c r="A68" s="12" t="str">
        <f ca="1">IFERROR(INDEX(bdd,SUMPRODUCT(SMALL((colcat=$F$1)*(ROW(colcat)-5),$O$1+ROW(A66))),1),"")</f>
        <v/>
      </c>
      <c r="B68" s="12" t="str">
        <f ca="1">IFERROR(INDEX(bdd,SUMPRODUCT(SMALL((colcat=$F$1)*(ROW(colcat)-5),$O$1+ROW(B66))),2),"")</f>
        <v/>
      </c>
      <c r="C68" s="12" t="str">
        <f ca="1">IFERROR(INDEX(bdd,SUMPRODUCT(SMALL((colcat=$F$1)*(ROW(colcat)-5),$O$1+ROW(C66))),3),"")</f>
        <v/>
      </c>
      <c r="D68" s="11" t="str">
        <f ca="1">IFERROR(INDEX(bdd,SUMPRODUCT(SMALL((colcat=$F$1)*(ROW(colcat)-5),$O$1+ROW(D66))),4),"")</f>
        <v/>
      </c>
      <c r="E68" s="12" t="str">
        <f ca="1">IFERROR(INDEX(bdd,SUMPRODUCT(SMALL((colcat=$F$1)*(ROW(colcat)-5),$O$1+ROW(E66))),6),"")</f>
        <v/>
      </c>
      <c r="F68" s="12" t="str">
        <f ca="1">IFERROR(INDEX(bdd,SUMPRODUCT(SMALL((colcat=$F$1)*(ROW(colcat)-5),$O$1+ROW(F66))),7),"")</f>
        <v/>
      </c>
    </row>
    <row r="69" spans="1:6">
      <c r="A69" s="12" t="str">
        <f ca="1">IFERROR(INDEX(bdd,SUMPRODUCT(SMALL((colcat=$F$1)*(ROW(colcat)-5),$O$1+ROW(A67))),1),"")</f>
        <v/>
      </c>
      <c r="B69" s="12" t="str">
        <f ca="1">IFERROR(INDEX(bdd,SUMPRODUCT(SMALL((colcat=$F$1)*(ROW(colcat)-5),$O$1+ROW(B67))),2),"")</f>
        <v/>
      </c>
      <c r="C69" s="12" t="str">
        <f ca="1">IFERROR(INDEX(bdd,SUMPRODUCT(SMALL((colcat=$F$1)*(ROW(colcat)-5),$O$1+ROW(C67))),3),"")</f>
        <v/>
      </c>
      <c r="D69" s="11" t="str">
        <f ca="1">IFERROR(INDEX(bdd,SUMPRODUCT(SMALL((colcat=$F$1)*(ROW(colcat)-5),$O$1+ROW(D67))),4),"")</f>
        <v/>
      </c>
      <c r="E69" s="12" t="str">
        <f ca="1">IFERROR(INDEX(bdd,SUMPRODUCT(SMALL((colcat=$F$1)*(ROW(colcat)-5),$O$1+ROW(E67))),6),"")</f>
        <v/>
      </c>
      <c r="F69" s="12" t="str">
        <f ca="1">IFERROR(INDEX(bdd,SUMPRODUCT(SMALL((colcat=$F$1)*(ROW(colcat)-5),$O$1+ROW(F67))),7),"")</f>
        <v/>
      </c>
    </row>
    <row r="70" spans="1:6">
      <c r="A70" s="12" t="str">
        <f ca="1">IFERROR(INDEX(bdd,SUMPRODUCT(SMALL((colcat=$F$1)*(ROW(colcat)-5),$O$1+ROW(A68))),1),"")</f>
        <v/>
      </c>
      <c r="B70" s="12" t="str">
        <f ca="1">IFERROR(INDEX(bdd,SUMPRODUCT(SMALL((colcat=$F$1)*(ROW(colcat)-5),$O$1+ROW(B68))),2),"")</f>
        <v/>
      </c>
      <c r="C70" s="12" t="str">
        <f ca="1">IFERROR(INDEX(bdd,SUMPRODUCT(SMALL((colcat=$F$1)*(ROW(colcat)-5),$O$1+ROW(C68))),3),"")</f>
        <v/>
      </c>
      <c r="D70" s="11" t="str">
        <f ca="1">IFERROR(INDEX(bdd,SUMPRODUCT(SMALL((colcat=$F$1)*(ROW(colcat)-5),$O$1+ROW(D68))),4),"")</f>
        <v/>
      </c>
      <c r="E70" s="12" t="str">
        <f ca="1">IFERROR(INDEX(bdd,SUMPRODUCT(SMALL((colcat=$F$1)*(ROW(colcat)-5),$O$1+ROW(E68))),6),"")</f>
        <v/>
      </c>
      <c r="F70" s="12" t="str">
        <f ca="1">IFERROR(INDEX(bdd,SUMPRODUCT(SMALL((colcat=$F$1)*(ROW(colcat)-5),$O$1+ROW(F68))),7),"")</f>
        <v/>
      </c>
    </row>
    <row r="71" spans="1:6">
      <c r="A71" s="12" t="str">
        <f ca="1">IFERROR(INDEX(bdd,SUMPRODUCT(SMALL((colcat=$F$1)*(ROW(colcat)-5),$O$1+ROW(A69))),1),"")</f>
        <v/>
      </c>
      <c r="B71" s="12" t="str">
        <f ca="1">IFERROR(INDEX(bdd,SUMPRODUCT(SMALL((colcat=$F$1)*(ROW(colcat)-5),$O$1+ROW(B69))),2),"")</f>
        <v/>
      </c>
      <c r="C71" s="12" t="str">
        <f ca="1">IFERROR(INDEX(bdd,SUMPRODUCT(SMALL((colcat=$F$1)*(ROW(colcat)-5),$O$1+ROW(C69))),3),"")</f>
        <v/>
      </c>
      <c r="D71" s="11" t="str">
        <f ca="1">IFERROR(INDEX(bdd,SUMPRODUCT(SMALL((colcat=$F$1)*(ROW(colcat)-5),$O$1+ROW(D69))),4),"")</f>
        <v/>
      </c>
      <c r="E71" s="12" t="str">
        <f ca="1">IFERROR(INDEX(bdd,SUMPRODUCT(SMALL((colcat=$F$1)*(ROW(colcat)-5),$O$1+ROW(E69))),6),"")</f>
        <v/>
      </c>
      <c r="F71" s="12" t="str">
        <f ca="1">IFERROR(INDEX(bdd,SUMPRODUCT(SMALL((colcat=$F$1)*(ROW(colcat)-5),$O$1+ROW(F69))),7),"")</f>
        <v/>
      </c>
    </row>
    <row r="72" spans="1:6">
      <c r="A72" s="12" t="str">
        <f ca="1">IFERROR(INDEX(bdd,SUMPRODUCT(SMALL((colcat=$F$1)*(ROW(colcat)-5),$O$1+ROW(A70))),1),"")</f>
        <v/>
      </c>
      <c r="B72" s="12" t="str">
        <f ca="1">IFERROR(INDEX(bdd,SUMPRODUCT(SMALL((colcat=$F$1)*(ROW(colcat)-5),$O$1+ROW(B70))),2),"")</f>
        <v/>
      </c>
      <c r="C72" s="12" t="str">
        <f ca="1">IFERROR(INDEX(bdd,SUMPRODUCT(SMALL((colcat=$F$1)*(ROW(colcat)-5),$O$1+ROW(C70))),3),"")</f>
        <v/>
      </c>
      <c r="D72" s="11" t="str">
        <f ca="1">IFERROR(INDEX(bdd,SUMPRODUCT(SMALL((colcat=$F$1)*(ROW(colcat)-5),$O$1+ROW(D70))),4),"")</f>
        <v/>
      </c>
      <c r="E72" s="12" t="str">
        <f ca="1">IFERROR(INDEX(bdd,SUMPRODUCT(SMALL((colcat=$F$1)*(ROW(colcat)-5),$O$1+ROW(E70))),6),"")</f>
        <v/>
      </c>
      <c r="F72" s="12" t="str">
        <f ca="1">IFERROR(INDEX(bdd,SUMPRODUCT(SMALL((colcat=$F$1)*(ROW(colcat)-5),$O$1+ROW(F70))),7),"")</f>
        <v/>
      </c>
    </row>
    <row r="73" spans="1:6">
      <c r="A73" s="12" t="str">
        <f ca="1">IFERROR(INDEX(bdd,SUMPRODUCT(SMALL((colcat=$F$1)*(ROW(colcat)-5),$O$1+ROW(A71))),1),"")</f>
        <v/>
      </c>
      <c r="B73" s="12" t="str">
        <f ca="1">IFERROR(INDEX(bdd,SUMPRODUCT(SMALL((colcat=$F$1)*(ROW(colcat)-5),$O$1+ROW(B71))),2),"")</f>
        <v/>
      </c>
      <c r="C73" s="12" t="str">
        <f ca="1">IFERROR(INDEX(bdd,SUMPRODUCT(SMALL((colcat=$F$1)*(ROW(colcat)-5),$O$1+ROW(C71))),3),"")</f>
        <v/>
      </c>
      <c r="D73" s="11" t="str">
        <f ca="1">IFERROR(INDEX(bdd,SUMPRODUCT(SMALL((colcat=$F$1)*(ROW(colcat)-5),$O$1+ROW(D71))),4),"")</f>
        <v/>
      </c>
      <c r="E73" s="12" t="str">
        <f ca="1">IFERROR(INDEX(bdd,SUMPRODUCT(SMALL((colcat=$F$1)*(ROW(colcat)-5),$O$1+ROW(E71))),6),"")</f>
        <v/>
      </c>
      <c r="F73" s="12" t="str">
        <f ca="1">IFERROR(INDEX(bdd,SUMPRODUCT(SMALL((colcat=$F$1)*(ROW(colcat)-5),$O$1+ROW(F71))),7),"")</f>
        <v/>
      </c>
    </row>
    <row r="74" spans="1:6">
      <c r="A74" s="12" t="str">
        <f ca="1">IFERROR(INDEX(bdd,SUMPRODUCT(SMALL((colcat=$F$1)*(ROW(colcat)-5),$O$1+ROW(A72))),1),"")</f>
        <v/>
      </c>
      <c r="B74" s="12" t="str">
        <f ca="1">IFERROR(INDEX(bdd,SUMPRODUCT(SMALL((colcat=$F$1)*(ROW(colcat)-5),$O$1+ROW(B72))),2),"")</f>
        <v/>
      </c>
      <c r="C74" s="12" t="str">
        <f ca="1">IFERROR(INDEX(bdd,SUMPRODUCT(SMALL((colcat=$F$1)*(ROW(colcat)-5),$O$1+ROW(C72))),3),"")</f>
        <v/>
      </c>
      <c r="D74" s="11" t="str">
        <f ca="1">IFERROR(INDEX(bdd,SUMPRODUCT(SMALL((colcat=$F$1)*(ROW(colcat)-5),$O$1+ROW(D72))),4),"")</f>
        <v/>
      </c>
      <c r="E74" s="12" t="str">
        <f ca="1">IFERROR(INDEX(bdd,SUMPRODUCT(SMALL((colcat=$F$1)*(ROW(colcat)-5),$O$1+ROW(E72))),6),"")</f>
        <v/>
      </c>
      <c r="F74" s="12" t="str">
        <f ca="1">IFERROR(INDEX(bdd,SUMPRODUCT(SMALL((colcat=$F$1)*(ROW(colcat)-5),$O$1+ROW(F72))),7),"")</f>
        <v/>
      </c>
    </row>
    <row r="75" spans="1:6">
      <c r="A75" s="12" t="str">
        <f ca="1">IFERROR(INDEX(bdd,SUMPRODUCT(SMALL((colcat=$F$1)*(ROW(colcat)-5),$O$1+ROW(A73))),1),"")</f>
        <v/>
      </c>
      <c r="B75" s="12" t="str">
        <f ca="1">IFERROR(INDEX(bdd,SUMPRODUCT(SMALL((colcat=$F$1)*(ROW(colcat)-5),$O$1+ROW(B73))),2),"")</f>
        <v/>
      </c>
      <c r="C75" s="12" t="str">
        <f ca="1">IFERROR(INDEX(bdd,SUMPRODUCT(SMALL((colcat=$F$1)*(ROW(colcat)-5),$O$1+ROW(C73))),3),"")</f>
        <v/>
      </c>
      <c r="D75" s="11" t="str">
        <f ca="1">IFERROR(INDEX(bdd,SUMPRODUCT(SMALL((colcat=$F$1)*(ROW(colcat)-5),$O$1+ROW(D73))),4),"")</f>
        <v/>
      </c>
      <c r="E75" s="12" t="str">
        <f ca="1">IFERROR(INDEX(bdd,SUMPRODUCT(SMALL((colcat=$F$1)*(ROW(colcat)-5),$O$1+ROW(E73))),6),"")</f>
        <v/>
      </c>
      <c r="F75" s="12" t="str">
        <f ca="1">IFERROR(INDEX(bdd,SUMPRODUCT(SMALL((colcat=$F$1)*(ROW(colcat)-5),$O$1+ROW(F73))),7),"")</f>
        <v/>
      </c>
    </row>
    <row r="76" spans="1:6">
      <c r="A76" s="12" t="str">
        <f ca="1">IFERROR(INDEX(bdd,SUMPRODUCT(SMALL((colcat=$F$1)*(ROW(colcat)-5),$O$1+ROW(A74))),1),"")</f>
        <v/>
      </c>
      <c r="B76" s="12" t="str">
        <f ca="1">IFERROR(INDEX(bdd,SUMPRODUCT(SMALL((colcat=$F$1)*(ROW(colcat)-5),$O$1+ROW(B74))),2),"")</f>
        <v/>
      </c>
      <c r="C76" s="12" t="str">
        <f ca="1">IFERROR(INDEX(bdd,SUMPRODUCT(SMALL((colcat=$F$1)*(ROW(colcat)-5),$O$1+ROW(C74))),3),"")</f>
        <v/>
      </c>
      <c r="D76" s="11" t="str">
        <f ca="1">IFERROR(INDEX(bdd,SUMPRODUCT(SMALL((colcat=$F$1)*(ROW(colcat)-5),$O$1+ROW(D74))),4),"")</f>
        <v/>
      </c>
      <c r="E76" s="12" t="str">
        <f ca="1">IFERROR(INDEX(bdd,SUMPRODUCT(SMALL((colcat=$F$1)*(ROW(colcat)-5),$O$1+ROW(E74))),6),"")</f>
        <v/>
      </c>
      <c r="F76" s="12" t="str">
        <f ca="1">IFERROR(INDEX(bdd,SUMPRODUCT(SMALL((colcat=$F$1)*(ROW(colcat)-5),$O$1+ROW(F74))),7),"")</f>
        <v/>
      </c>
    </row>
    <row r="77" spans="1:6">
      <c r="A77" s="12" t="str">
        <f ca="1">IFERROR(INDEX(bdd,SUMPRODUCT(SMALL((colcat=$F$1)*(ROW(colcat)-5),$O$1+ROW(A75))),1),"")</f>
        <v/>
      </c>
      <c r="B77" s="12" t="str">
        <f ca="1">IFERROR(INDEX(bdd,SUMPRODUCT(SMALL((colcat=$F$1)*(ROW(colcat)-5),$O$1+ROW(B75))),2),"")</f>
        <v/>
      </c>
      <c r="C77" s="12" t="str">
        <f ca="1">IFERROR(INDEX(bdd,SUMPRODUCT(SMALL((colcat=$F$1)*(ROW(colcat)-5),$O$1+ROW(C75))),3),"")</f>
        <v/>
      </c>
      <c r="D77" s="11" t="str">
        <f ca="1">IFERROR(INDEX(bdd,SUMPRODUCT(SMALL((colcat=$F$1)*(ROW(colcat)-5),$O$1+ROW(D75))),4),"")</f>
        <v/>
      </c>
      <c r="E77" s="12" t="str">
        <f ca="1">IFERROR(INDEX(bdd,SUMPRODUCT(SMALL((colcat=$F$1)*(ROW(colcat)-5),$O$1+ROW(E75))),6),"")</f>
        <v/>
      </c>
      <c r="F77" s="12" t="str">
        <f ca="1">IFERROR(INDEX(bdd,SUMPRODUCT(SMALL((colcat=$F$1)*(ROW(colcat)-5),$O$1+ROW(F75))),7),"")</f>
        <v/>
      </c>
    </row>
    <row r="78" spans="1:6">
      <c r="A78" s="12" t="str">
        <f ca="1">IFERROR(INDEX(bdd,SUMPRODUCT(SMALL((colcat=$F$1)*(ROW(colcat)-5),$O$1+ROW(A76))),1),"")</f>
        <v/>
      </c>
      <c r="B78" s="12" t="str">
        <f ca="1">IFERROR(INDEX(bdd,SUMPRODUCT(SMALL((colcat=$F$1)*(ROW(colcat)-5),$O$1+ROW(B76))),2),"")</f>
        <v/>
      </c>
      <c r="C78" s="12" t="str">
        <f ca="1">IFERROR(INDEX(bdd,SUMPRODUCT(SMALL((colcat=$F$1)*(ROW(colcat)-5),$O$1+ROW(C76))),3),"")</f>
        <v/>
      </c>
      <c r="D78" s="11" t="str">
        <f ca="1">IFERROR(INDEX(bdd,SUMPRODUCT(SMALL((colcat=$F$1)*(ROW(colcat)-5),$O$1+ROW(D76))),4),"")</f>
        <v/>
      </c>
      <c r="E78" s="12" t="str">
        <f ca="1">IFERROR(INDEX(bdd,SUMPRODUCT(SMALL((colcat=$F$1)*(ROW(colcat)-5),$O$1+ROW(E76))),6),"")</f>
        <v/>
      </c>
      <c r="F78" s="12" t="str">
        <f ca="1">IFERROR(INDEX(bdd,SUMPRODUCT(SMALL((colcat=$F$1)*(ROW(colcat)-5),$O$1+ROW(F76))),7),"")</f>
        <v/>
      </c>
    </row>
    <row r="79" spans="1:6">
      <c r="A79" s="12" t="str">
        <f ca="1">IFERROR(INDEX(bdd,SUMPRODUCT(SMALL((colcat=$F$1)*(ROW(colcat)-5),$O$1+ROW(A77))),1),"")</f>
        <v/>
      </c>
      <c r="B79" s="12" t="str">
        <f ca="1">IFERROR(INDEX(bdd,SUMPRODUCT(SMALL((colcat=$F$1)*(ROW(colcat)-5),$O$1+ROW(B77))),2),"")</f>
        <v/>
      </c>
      <c r="C79" s="12" t="str">
        <f ca="1">IFERROR(INDEX(bdd,SUMPRODUCT(SMALL((colcat=$F$1)*(ROW(colcat)-5),$O$1+ROW(C77))),3),"")</f>
        <v/>
      </c>
      <c r="D79" s="11" t="str">
        <f ca="1">IFERROR(INDEX(bdd,SUMPRODUCT(SMALL((colcat=$F$1)*(ROW(colcat)-5),$O$1+ROW(D77))),4),"")</f>
        <v/>
      </c>
      <c r="E79" s="12" t="str">
        <f ca="1">IFERROR(INDEX(bdd,SUMPRODUCT(SMALL((colcat=$F$1)*(ROW(colcat)-5),$O$1+ROW(E77))),6),"")</f>
        <v/>
      </c>
      <c r="F79" s="12" t="str">
        <f ca="1">IFERROR(INDEX(bdd,SUMPRODUCT(SMALL((colcat=$F$1)*(ROW(colcat)-5),$O$1+ROW(F77))),7),"")</f>
        <v/>
      </c>
    </row>
    <row r="80" spans="1:6">
      <c r="A80" s="12" t="str">
        <f ca="1">IFERROR(INDEX(bdd,SUMPRODUCT(SMALL((colcat=$F$1)*(ROW(colcat)-5),$O$1+ROW(A78))),1),"")</f>
        <v/>
      </c>
      <c r="B80" s="12" t="str">
        <f ca="1">IFERROR(INDEX(bdd,SUMPRODUCT(SMALL((colcat=$F$1)*(ROW(colcat)-5),$O$1+ROW(B78))),2),"")</f>
        <v/>
      </c>
      <c r="C80" s="12" t="str">
        <f ca="1">IFERROR(INDEX(bdd,SUMPRODUCT(SMALL((colcat=$F$1)*(ROW(colcat)-5),$O$1+ROW(C78))),3),"")</f>
        <v/>
      </c>
      <c r="D80" s="11" t="str">
        <f ca="1">IFERROR(INDEX(bdd,SUMPRODUCT(SMALL((colcat=$F$1)*(ROW(colcat)-5),$O$1+ROW(D78))),4),"")</f>
        <v/>
      </c>
      <c r="E80" s="12" t="str">
        <f ca="1">IFERROR(INDEX(bdd,SUMPRODUCT(SMALL((colcat=$F$1)*(ROW(colcat)-5),$O$1+ROW(E78))),6),"")</f>
        <v/>
      </c>
      <c r="F80" s="12" t="str">
        <f ca="1">IFERROR(INDEX(bdd,SUMPRODUCT(SMALL((colcat=$F$1)*(ROW(colcat)-5),$O$1+ROW(F78))),7),"")</f>
        <v/>
      </c>
    </row>
    <row r="81" spans="1:6">
      <c r="A81" s="12" t="str">
        <f ca="1">IFERROR(INDEX(bdd,SUMPRODUCT(SMALL((colcat=$F$1)*(ROW(colcat)-5),$O$1+ROW(A79))),1),"")</f>
        <v/>
      </c>
      <c r="B81" s="12" t="str">
        <f ca="1">IFERROR(INDEX(bdd,SUMPRODUCT(SMALL((colcat=$F$1)*(ROW(colcat)-5),$O$1+ROW(B79))),2),"")</f>
        <v/>
      </c>
      <c r="C81" s="12" t="str">
        <f ca="1">IFERROR(INDEX(bdd,SUMPRODUCT(SMALL((colcat=$F$1)*(ROW(colcat)-5),$O$1+ROW(C79))),3),"")</f>
        <v/>
      </c>
      <c r="D81" s="11" t="str">
        <f ca="1">IFERROR(INDEX(bdd,SUMPRODUCT(SMALL((colcat=$F$1)*(ROW(colcat)-5),$O$1+ROW(D79))),4),"")</f>
        <v/>
      </c>
      <c r="E81" s="12" t="str">
        <f ca="1">IFERROR(INDEX(bdd,SUMPRODUCT(SMALL((colcat=$F$1)*(ROW(colcat)-5),$O$1+ROW(E79))),6),"")</f>
        <v/>
      </c>
      <c r="F81" s="12" t="str">
        <f ca="1">IFERROR(INDEX(bdd,SUMPRODUCT(SMALL((colcat=$F$1)*(ROW(colcat)-5),$O$1+ROW(F79))),7),"")</f>
        <v/>
      </c>
    </row>
    <row r="82" spans="1:6">
      <c r="A82" s="12" t="str">
        <f ca="1">IFERROR(INDEX(bdd,SUMPRODUCT(SMALL((colcat=$F$1)*(ROW(colcat)-5),$O$1+ROW(A80))),1),"")</f>
        <v/>
      </c>
      <c r="B82" s="12" t="str">
        <f ca="1">IFERROR(INDEX(bdd,SUMPRODUCT(SMALL((colcat=$F$1)*(ROW(colcat)-5),$O$1+ROW(B80))),2),"")</f>
        <v/>
      </c>
      <c r="C82" s="12" t="str">
        <f ca="1">IFERROR(INDEX(bdd,SUMPRODUCT(SMALL((colcat=$F$1)*(ROW(colcat)-5),$O$1+ROW(C80))),3),"")</f>
        <v/>
      </c>
      <c r="D82" s="11" t="str">
        <f ca="1">IFERROR(INDEX(bdd,SUMPRODUCT(SMALL((colcat=$F$1)*(ROW(colcat)-5),$O$1+ROW(D80))),4),"")</f>
        <v/>
      </c>
      <c r="E82" s="12" t="str">
        <f ca="1">IFERROR(INDEX(bdd,SUMPRODUCT(SMALL((colcat=$F$1)*(ROW(colcat)-5),$O$1+ROW(E80))),6),"")</f>
        <v/>
      </c>
      <c r="F82" s="12" t="str">
        <f ca="1">IFERROR(INDEX(bdd,SUMPRODUCT(SMALL((colcat=$F$1)*(ROW(colcat)-5),$O$1+ROW(F80))),7),"")</f>
        <v/>
      </c>
    </row>
    <row r="83" spans="1:6">
      <c r="A83" s="12" t="str">
        <f ca="1">IFERROR(INDEX(bdd,SUMPRODUCT(SMALL((colcat=$F$1)*(ROW(colcat)-5),$O$1+ROW(A81))),1),"")</f>
        <v/>
      </c>
      <c r="B83" s="12" t="str">
        <f ca="1">IFERROR(INDEX(bdd,SUMPRODUCT(SMALL((colcat=$F$1)*(ROW(colcat)-5),$O$1+ROW(B81))),2),"")</f>
        <v/>
      </c>
      <c r="C83" s="12" t="str">
        <f ca="1">IFERROR(INDEX(bdd,SUMPRODUCT(SMALL((colcat=$F$1)*(ROW(colcat)-5),$O$1+ROW(C81))),3),"")</f>
        <v/>
      </c>
      <c r="D83" s="11" t="str">
        <f ca="1">IFERROR(INDEX(bdd,SUMPRODUCT(SMALL((colcat=$F$1)*(ROW(colcat)-5),$O$1+ROW(D81))),4),"")</f>
        <v/>
      </c>
      <c r="E83" s="12" t="str">
        <f ca="1">IFERROR(INDEX(bdd,SUMPRODUCT(SMALL((colcat=$F$1)*(ROW(colcat)-5),$O$1+ROW(E81))),6),"")</f>
        <v/>
      </c>
      <c r="F83" s="12" t="str">
        <f ca="1">IFERROR(INDEX(bdd,SUMPRODUCT(SMALL((colcat=$F$1)*(ROW(colcat)-5),$O$1+ROW(F81))),7),"")</f>
        <v/>
      </c>
    </row>
    <row r="84" spans="1:6">
      <c r="A84" s="12" t="str">
        <f ca="1">IFERROR(INDEX(bdd,SUMPRODUCT(SMALL((colcat=$F$1)*(ROW(colcat)-5),$O$1+ROW(A82))),1),"")</f>
        <v/>
      </c>
      <c r="B84" s="12" t="str">
        <f ca="1">IFERROR(INDEX(bdd,SUMPRODUCT(SMALL((colcat=$F$1)*(ROW(colcat)-5),$O$1+ROW(B82))),2),"")</f>
        <v/>
      </c>
      <c r="C84" s="12" t="str">
        <f ca="1">IFERROR(INDEX(bdd,SUMPRODUCT(SMALL((colcat=$F$1)*(ROW(colcat)-5),$O$1+ROW(C82))),3),"")</f>
        <v/>
      </c>
      <c r="D84" s="11" t="str">
        <f ca="1">IFERROR(INDEX(bdd,SUMPRODUCT(SMALL((colcat=$F$1)*(ROW(colcat)-5),$O$1+ROW(D82))),4),"")</f>
        <v/>
      </c>
      <c r="E84" s="12" t="str">
        <f ca="1">IFERROR(INDEX(bdd,SUMPRODUCT(SMALL((colcat=$F$1)*(ROW(colcat)-5),$O$1+ROW(E82))),6),"")</f>
        <v/>
      </c>
      <c r="F84" s="12" t="str">
        <f ca="1">IFERROR(INDEX(bdd,SUMPRODUCT(SMALL((colcat=$F$1)*(ROW(colcat)-5),$O$1+ROW(F82))),7),"")</f>
        <v/>
      </c>
    </row>
    <row r="85" spans="1:6">
      <c r="A85" s="12" t="str">
        <f ca="1">IFERROR(INDEX(bdd,SUMPRODUCT(SMALL((colcat=$F$1)*(ROW(colcat)-5),$O$1+ROW(A83))),1),"")</f>
        <v/>
      </c>
      <c r="B85" s="12" t="str">
        <f ca="1">IFERROR(INDEX(bdd,SUMPRODUCT(SMALL((colcat=$F$1)*(ROW(colcat)-5),$O$1+ROW(B83))),2),"")</f>
        <v/>
      </c>
      <c r="C85" s="12" t="str">
        <f ca="1">IFERROR(INDEX(bdd,SUMPRODUCT(SMALL((colcat=$F$1)*(ROW(colcat)-5),$O$1+ROW(C83))),3),"")</f>
        <v/>
      </c>
      <c r="D85" s="11" t="str">
        <f ca="1">IFERROR(INDEX(bdd,SUMPRODUCT(SMALL((colcat=$F$1)*(ROW(colcat)-5),$O$1+ROW(D83))),4),"")</f>
        <v/>
      </c>
      <c r="E85" s="12" t="str">
        <f ca="1">IFERROR(INDEX(bdd,SUMPRODUCT(SMALL((colcat=$F$1)*(ROW(colcat)-5),$O$1+ROW(E83))),6),"")</f>
        <v/>
      </c>
      <c r="F85" s="12" t="str">
        <f ca="1">IFERROR(INDEX(bdd,SUMPRODUCT(SMALL((colcat=$F$1)*(ROW(colcat)-5),$O$1+ROW(F83))),7),"")</f>
        <v/>
      </c>
    </row>
    <row r="86" spans="1:6">
      <c r="A86" s="12" t="str">
        <f ca="1">IFERROR(INDEX(bdd,SUMPRODUCT(SMALL((colcat=$F$1)*(ROW(colcat)-5),$O$1+ROW(A84))),1),"")</f>
        <v/>
      </c>
      <c r="B86" s="12" t="str">
        <f ca="1">IFERROR(INDEX(bdd,SUMPRODUCT(SMALL((colcat=$F$1)*(ROW(colcat)-5),$O$1+ROW(B84))),2),"")</f>
        <v/>
      </c>
      <c r="C86" s="12" t="str">
        <f ca="1">IFERROR(INDEX(bdd,SUMPRODUCT(SMALL((colcat=$F$1)*(ROW(colcat)-5),$O$1+ROW(C84))),3),"")</f>
        <v/>
      </c>
      <c r="D86" s="11" t="str">
        <f ca="1">IFERROR(INDEX(bdd,SUMPRODUCT(SMALL((colcat=$F$1)*(ROW(colcat)-5),$O$1+ROW(D84))),4),"")</f>
        <v/>
      </c>
      <c r="E86" s="12" t="str">
        <f ca="1">IFERROR(INDEX(bdd,SUMPRODUCT(SMALL((colcat=$F$1)*(ROW(colcat)-5),$O$1+ROW(E84))),6),"")</f>
        <v/>
      </c>
      <c r="F86" s="12" t="str">
        <f ca="1">IFERROR(INDEX(bdd,SUMPRODUCT(SMALL((colcat=$F$1)*(ROW(colcat)-5),$O$1+ROW(F84))),7),"")</f>
        <v/>
      </c>
    </row>
    <row r="87" spans="1:6">
      <c r="A87" s="12" t="str">
        <f ca="1">IFERROR(INDEX(bdd,SUMPRODUCT(SMALL((colcat=$F$1)*(ROW(colcat)-5),$O$1+ROW(A85))),1),"")</f>
        <v/>
      </c>
      <c r="B87" s="12" t="str">
        <f ca="1">IFERROR(INDEX(bdd,SUMPRODUCT(SMALL((colcat=$F$1)*(ROW(colcat)-5),$O$1+ROW(B85))),2),"")</f>
        <v/>
      </c>
      <c r="C87" s="12" t="str">
        <f ca="1">IFERROR(INDEX(bdd,SUMPRODUCT(SMALL((colcat=$F$1)*(ROW(colcat)-5),$O$1+ROW(C85))),3),"")</f>
        <v/>
      </c>
      <c r="D87" s="11" t="str">
        <f ca="1">IFERROR(INDEX(bdd,SUMPRODUCT(SMALL((colcat=$F$1)*(ROW(colcat)-5),$O$1+ROW(D85))),4),"")</f>
        <v/>
      </c>
      <c r="E87" s="12" t="str">
        <f ca="1">IFERROR(INDEX(bdd,SUMPRODUCT(SMALL((colcat=$F$1)*(ROW(colcat)-5),$O$1+ROW(E85))),6),"")</f>
        <v/>
      </c>
      <c r="F87" s="12" t="str">
        <f ca="1">IFERROR(INDEX(bdd,SUMPRODUCT(SMALL((colcat=$F$1)*(ROW(colcat)-5),$O$1+ROW(F85))),7),"")</f>
        <v/>
      </c>
    </row>
    <row r="88" spans="1:6">
      <c r="A88" s="12" t="str">
        <f ca="1">IFERROR(INDEX(bdd,SUMPRODUCT(SMALL((colcat=$F$1)*(ROW(colcat)-5),$O$1+ROW(A86))),1),"")</f>
        <v/>
      </c>
      <c r="B88" s="12" t="str">
        <f ca="1">IFERROR(INDEX(bdd,SUMPRODUCT(SMALL((colcat=$F$1)*(ROW(colcat)-5),$O$1+ROW(B86))),2),"")</f>
        <v/>
      </c>
      <c r="C88" s="12" t="str">
        <f ca="1">IFERROR(INDEX(bdd,SUMPRODUCT(SMALL((colcat=$F$1)*(ROW(colcat)-5),$O$1+ROW(C86))),3),"")</f>
        <v/>
      </c>
      <c r="D88" s="11" t="str">
        <f ca="1">IFERROR(INDEX(bdd,SUMPRODUCT(SMALL((colcat=$F$1)*(ROW(colcat)-5),$O$1+ROW(D86))),4),"")</f>
        <v/>
      </c>
      <c r="E88" s="12" t="str">
        <f ca="1">IFERROR(INDEX(bdd,SUMPRODUCT(SMALL((colcat=$F$1)*(ROW(colcat)-5),$O$1+ROW(E86))),6),"")</f>
        <v/>
      </c>
      <c r="F88" s="12" t="str">
        <f ca="1">IFERROR(INDEX(bdd,SUMPRODUCT(SMALL((colcat=$F$1)*(ROW(colcat)-5),$O$1+ROW(F86))),7),"")</f>
        <v/>
      </c>
    </row>
    <row r="89" spans="1:6">
      <c r="A89" s="12" t="str">
        <f ca="1">IFERROR(INDEX(bdd,SUMPRODUCT(SMALL((colcat=$F$1)*(ROW(colcat)-5),$O$1+ROW(A87))),1),"")</f>
        <v/>
      </c>
      <c r="B89" s="12" t="str">
        <f ca="1">IFERROR(INDEX(bdd,SUMPRODUCT(SMALL((colcat=$F$1)*(ROW(colcat)-5),$O$1+ROW(B87))),2),"")</f>
        <v/>
      </c>
      <c r="C89" s="12" t="str">
        <f ca="1">IFERROR(INDEX(bdd,SUMPRODUCT(SMALL((colcat=$F$1)*(ROW(colcat)-5),$O$1+ROW(C87))),3),"")</f>
        <v/>
      </c>
      <c r="D89" s="11" t="str">
        <f ca="1">IFERROR(INDEX(bdd,SUMPRODUCT(SMALL((colcat=$F$1)*(ROW(colcat)-5),$O$1+ROW(D87))),4),"")</f>
        <v/>
      </c>
      <c r="E89" s="12" t="str">
        <f ca="1">IFERROR(INDEX(bdd,SUMPRODUCT(SMALL((colcat=$F$1)*(ROW(colcat)-5),$O$1+ROW(E87))),6),"")</f>
        <v/>
      </c>
      <c r="F89" s="12" t="str">
        <f ca="1">IFERROR(INDEX(bdd,SUMPRODUCT(SMALL((colcat=$F$1)*(ROW(colcat)-5),$O$1+ROW(F87))),7),"")</f>
        <v/>
      </c>
    </row>
    <row r="90" spans="1:6">
      <c r="A90" s="12" t="str">
        <f ca="1">IFERROR(INDEX(bdd,SUMPRODUCT(SMALL((colcat=$F$1)*(ROW(colcat)-5),$O$1+ROW(A88))),1),"")</f>
        <v/>
      </c>
      <c r="B90" s="12" t="str">
        <f ca="1">IFERROR(INDEX(bdd,SUMPRODUCT(SMALL((colcat=$F$1)*(ROW(colcat)-5),$O$1+ROW(B88))),2),"")</f>
        <v/>
      </c>
      <c r="C90" s="12" t="str">
        <f ca="1">IFERROR(INDEX(bdd,SUMPRODUCT(SMALL((colcat=$F$1)*(ROW(colcat)-5),$O$1+ROW(C88))),3),"")</f>
        <v/>
      </c>
      <c r="D90" s="11" t="str">
        <f ca="1">IFERROR(INDEX(bdd,SUMPRODUCT(SMALL((colcat=$F$1)*(ROW(colcat)-5),$O$1+ROW(D88))),4),"")</f>
        <v/>
      </c>
      <c r="E90" s="12" t="str">
        <f ca="1">IFERROR(INDEX(bdd,SUMPRODUCT(SMALL((colcat=$F$1)*(ROW(colcat)-5),$O$1+ROW(E88))),6),"")</f>
        <v/>
      </c>
      <c r="F90" s="12" t="str">
        <f ca="1">IFERROR(INDEX(bdd,SUMPRODUCT(SMALL((colcat=$F$1)*(ROW(colcat)-5),$O$1+ROW(F88))),7),"")</f>
        <v/>
      </c>
    </row>
    <row r="91" spans="1:6">
      <c r="A91" s="12" t="str">
        <f ca="1">IFERROR(INDEX(bdd,SUMPRODUCT(SMALL((colcat=$F$1)*(ROW(colcat)-5),$O$1+ROW(A89))),1),"")</f>
        <v/>
      </c>
      <c r="B91" s="12" t="str">
        <f ca="1">IFERROR(INDEX(bdd,SUMPRODUCT(SMALL((colcat=$F$1)*(ROW(colcat)-5),$O$1+ROW(B89))),2),"")</f>
        <v/>
      </c>
      <c r="C91" s="12" t="str">
        <f ca="1">IFERROR(INDEX(bdd,SUMPRODUCT(SMALL((colcat=$F$1)*(ROW(colcat)-5),$O$1+ROW(C89))),3),"")</f>
        <v/>
      </c>
      <c r="D91" s="11" t="str">
        <f ca="1">IFERROR(INDEX(bdd,SUMPRODUCT(SMALL((colcat=$F$1)*(ROW(colcat)-5),$O$1+ROW(D89))),4),"")</f>
        <v/>
      </c>
      <c r="E91" s="12" t="str">
        <f ca="1">IFERROR(INDEX(bdd,SUMPRODUCT(SMALL((colcat=$F$1)*(ROW(colcat)-5),$O$1+ROW(E89))),6),"")</f>
        <v/>
      </c>
      <c r="F91" s="12" t="str">
        <f ca="1">IFERROR(INDEX(bdd,SUMPRODUCT(SMALL((colcat=$F$1)*(ROW(colcat)-5),$O$1+ROW(F89))),7),"")</f>
        <v/>
      </c>
    </row>
    <row r="92" spans="1:6">
      <c r="A92" s="12" t="str">
        <f ca="1">IFERROR(INDEX(bdd,SUMPRODUCT(SMALL((colcat=$F$1)*(ROW(colcat)-5),$O$1+ROW(A90))),1),"")</f>
        <v/>
      </c>
      <c r="B92" s="12" t="str">
        <f ca="1">IFERROR(INDEX(bdd,SUMPRODUCT(SMALL((colcat=$F$1)*(ROW(colcat)-5),$O$1+ROW(B90))),2),"")</f>
        <v/>
      </c>
      <c r="C92" s="12" t="str">
        <f ca="1">IFERROR(INDEX(bdd,SUMPRODUCT(SMALL((colcat=$F$1)*(ROW(colcat)-5),$O$1+ROW(C90))),3),"")</f>
        <v/>
      </c>
      <c r="D92" s="11" t="str">
        <f ca="1">IFERROR(INDEX(bdd,SUMPRODUCT(SMALL((colcat=$F$1)*(ROW(colcat)-5),$O$1+ROW(D90))),4),"")</f>
        <v/>
      </c>
      <c r="E92" s="12" t="str">
        <f ca="1">IFERROR(INDEX(bdd,SUMPRODUCT(SMALL((colcat=$F$1)*(ROW(colcat)-5),$O$1+ROW(E90))),6),"")</f>
        <v/>
      </c>
      <c r="F92" s="12" t="str">
        <f ca="1">IFERROR(INDEX(bdd,SUMPRODUCT(SMALL((colcat=$F$1)*(ROW(colcat)-5),$O$1+ROW(F90))),7),"")</f>
        <v/>
      </c>
    </row>
    <row r="93" spans="1:6">
      <c r="A93" s="12" t="str">
        <f ca="1">IFERROR(INDEX(bdd,SUMPRODUCT(SMALL((colcat=$F$1)*(ROW(colcat)-5),$O$1+ROW(A91))),1),"")</f>
        <v/>
      </c>
      <c r="B93" s="12" t="str">
        <f ca="1">IFERROR(INDEX(bdd,SUMPRODUCT(SMALL((colcat=$F$1)*(ROW(colcat)-5),$O$1+ROW(B91))),2),"")</f>
        <v/>
      </c>
      <c r="C93" s="12" t="str">
        <f ca="1">IFERROR(INDEX(bdd,SUMPRODUCT(SMALL((colcat=$F$1)*(ROW(colcat)-5),$O$1+ROW(C91))),3),"")</f>
        <v/>
      </c>
      <c r="D93" s="11" t="str">
        <f ca="1">IFERROR(INDEX(bdd,SUMPRODUCT(SMALL((colcat=$F$1)*(ROW(colcat)-5),$O$1+ROW(D91))),4),"")</f>
        <v/>
      </c>
      <c r="E93" s="12" t="str">
        <f ca="1">IFERROR(INDEX(bdd,SUMPRODUCT(SMALL((colcat=$F$1)*(ROW(colcat)-5),$O$1+ROW(E91))),6),"")</f>
        <v/>
      </c>
      <c r="F93" s="12" t="str">
        <f ca="1">IFERROR(INDEX(bdd,SUMPRODUCT(SMALL((colcat=$F$1)*(ROW(colcat)-5),$O$1+ROW(F91))),7),"")</f>
        <v/>
      </c>
    </row>
    <row r="94" spans="1:6">
      <c r="A94" s="12" t="str">
        <f ca="1">IFERROR(INDEX(bdd,SUMPRODUCT(SMALL((colcat=$F$1)*(ROW(colcat)-5),$O$1+ROW(A92))),1),"")</f>
        <v/>
      </c>
      <c r="B94" s="12" t="str">
        <f ca="1">IFERROR(INDEX(bdd,SUMPRODUCT(SMALL((colcat=$F$1)*(ROW(colcat)-5),$O$1+ROW(B92))),2),"")</f>
        <v/>
      </c>
      <c r="C94" s="12" t="str">
        <f ca="1">IFERROR(INDEX(bdd,SUMPRODUCT(SMALL((colcat=$F$1)*(ROW(colcat)-5),$O$1+ROW(C92))),3),"")</f>
        <v/>
      </c>
      <c r="D94" s="11" t="str">
        <f ca="1">IFERROR(INDEX(bdd,SUMPRODUCT(SMALL((colcat=$F$1)*(ROW(colcat)-5),$O$1+ROW(D92))),4),"")</f>
        <v/>
      </c>
      <c r="E94" s="12" t="str">
        <f ca="1">IFERROR(INDEX(bdd,SUMPRODUCT(SMALL((colcat=$F$1)*(ROW(colcat)-5),$O$1+ROW(E92))),6),"")</f>
        <v/>
      </c>
      <c r="F94" s="12" t="str">
        <f ca="1">IFERROR(INDEX(bdd,SUMPRODUCT(SMALL((colcat=$F$1)*(ROW(colcat)-5),$O$1+ROW(F92))),7),"")</f>
        <v/>
      </c>
    </row>
    <row r="95" spans="1:6">
      <c r="A95" s="12" t="str">
        <f ca="1">IFERROR(INDEX(bdd,SUMPRODUCT(SMALL((colcat=$F$1)*(ROW(colcat)-5),$O$1+ROW(A93))),1),"")</f>
        <v/>
      </c>
      <c r="B95" s="12" t="str">
        <f ca="1">IFERROR(INDEX(bdd,SUMPRODUCT(SMALL((colcat=$F$1)*(ROW(colcat)-5),$O$1+ROW(B93))),2),"")</f>
        <v/>
      </c>
      <c r="C95" s="12" t="str">
        <f ca="1">IFERROR(INDEX(bdd,SUMPRODUCT(SMALL((colcat=$F$1)*(ROW(colcat)-5),$O$1+ROW(C93))),3),"")</f>
        <v/>
      </c>
      <c r="D95" s="11" t="str">
        <f ca="1">IFERROR(INDEX(bdd,SUMPRODUCT(SMALL((colcat=$F$1)*(ROW(colcat)-5),$O$1+ROW(D93))),4),"")</f>
        <v/>
      </c>
      <c r="E95" s="12" t="str">
        <f ca="1">IFERROR(INDEX(bdd,SUMPRODUCT(SMALL((colcat=$F$1)*(ROW(colcat)-5),$O$1+ROW(E93))),6),"")</f>
        <v/>
      </c>
      <c r="F95" s="12" t="str">
        <f ca="1">IFERROR(INDEX(bdd,SUMPRODUCT(SMALL((colcat=$F$1)*(ROW(colcat)-5),$O$1+ROW(F93))),7),"")</f>
        <v/>
      </c>
    </row>
    <row r="96" spans="1:6">
      <c r="A96" s="12" t="str">
        <f ca="1">IFERROR(INDEX(bdd,SUMPRODUCT(SMALL((colcat=$F$1)*(ROW(colcat)-5),$O$1+ROW(A94))),1),"")</f>
        <v/>
      </c>
      <c r="B96" s="12" t="str">
        <f ca="1">IFERROR(INDEX(bdd,SUMPRODUCT(SMALL((colcat=$F$1)*(ROW(colcat)-5),$O$1+ROW(B94))),2),"")</f>
        <v/>
      </c>
      <c r="C96" s="12" t="str">
        <f ca="1">IFERROR(INDEX(bdd,SUMPRODUCT(SMALL((colcat=$F$1)*(ROW(colcat)-5),$O$1+ROW(C94))),3),"")</f>
        <v/>
      </c>
      <c r="D96" s="11" t="str">
        <f ca="1">IFERROR(INDEX(bdd,SUMPRODUCT(SMALL((colcat=$F$1)*(ROW(colcat)-5),$O$1+ROW(D94))),4),"")</f>
        <v/>
      </c>
      <c r="E96" s="12" t="str">
        <f ca="1">IFERROR(INDEX(bdd,SUMPRODUCT(SMALL((colcat=$F$1)*(ROW(colcat)-5),$O$1+ROW(E94))),6),"")</f>
        <v/>
      </c>
      <c r="F96" s="12" t="str">
        <f ca="1">IFERROR(INDEX(bdd,SUMPRODUCT(SMALL((colcat=$F$1)*(ROW(colcat)-5),$O$1+ROW(F94))),7),"")</f>
        <v/>
      </c>
    </row>
    <row r="97" spans="1:6">
      <c r="A97" s="12" t="str">
        <f ca="1">IFERROR(INDEX(bdd,SUMPRODUCT(SMALL((colcat=$F$1)*(ROW(colcat)-5),$O$1+ROW(A95))),1),"")</f>
        <v/>
      </c>
      <c r="B97" s="12" t="str">
        <f ca="1">IFERROR(INDEX(bdd,SUMPRODUCT(SMALL((colcat=$F$1)*(ROW(colcat)-5),$O$1+ROW(B95))),2),"")</f>
        <v/>
      </c>
      <c r="C97" s="12" t="str">
        <f ca="1">IFERROR(INDEX(bdd,SUMPRODUCT(SMALL((colcat=$F$1)*(ROW(colcat)-5),$O$1+ROW(C95))),3),"")</f>
        <v/>
      </c>
      <c r="D97" s="11" t="str">
        <f ca="1">IFERROR(INDEX(bdd,SUMPRODUCT(SMALL((colcat=$F$1)*(ROW(colcat)-5),$O$1+ROW(D95))),4),"")</f>
        <v/>
      </c>
      <c r="E97" s="12" t="str">
        <f ca="1">IFERROR(INDEX(bdd,SUMPRODUCT(SMALL((colcat=$F$1)*(ROW(colcat)-5),$O$1+ROW(E95))),6),"")</f>
        <v/>
      </c>
      <c r="F97" s="12" t="str">
        <f ca="1">IFERROR(INDEX(bdd,SUMPRODUCT(SMALL((colcat=$F$1)*(ROW(colcat)-5),$O$1+ROW(F95))),7),"")</f>
        <v/>
      </c>
    </row>
    <row r="98" spans="1:6">
      <c r="A98" s="12" t="str">
        <f ca="1">IFERROR(INDEX(bdd,SUMPRODUCT(SMALL((colcat=$F$1)*(ROW(colcat)-5),$O$1+ROW(A96))),1),"")</f>
        <v/>
      </c>
      <c r="B98" s="12" t="str">
        <f ca="1">IFERROR(INDEX(bdd,SUMPRODUCT(SMALL((colcat=$F$1)*(ROW(colcat)-5),$O$1+ROW(B96))),2),"")</f>
        <v/>
      </c>
      <c r="C98" s="12" t="str">
        <f ca="1">IFERROR(INDEX(bdd,SUMPRODUCT(SMALL((colcat=$F$1)*(ROW(colcat)-5),$O$1+ROW(C96))),3),"")</f>
        <v/>
      </c>
      <c r="D98" s="11" t="str">
        <f ca="1">IFERROR(INDEX(bdd,SUMPRODUCT(SMALL((colcat=$F$1)*(ROW(colcat)-5),$O$1+ROW(D96))),4),"")</f>
        <v/>
      </c>
      <c r="E98" s="12" t="str">
        <f ca="1">IFERROR(INDEX(bdd,SUMPRODUCT(SMALL((colcat=$F$1)*(ROW(colcat)-5),$O$1+ROW(E96))),6),"")</f>
        <v/>
      </c>
      <c r="F98" s="12" t="str">
        <f ca="1">IFERROR(INDEX(bdd,SUMPRODUCT(SMALL((colcat=$F$1)*(ROW(colcat)-5),$O$1+ROW(F96))),7),"")</f>
        <v/>
      </c>
    </row>
    <row r="99" spans="1:6">
      <c r="A99" s="12" t="str">
        <f ca="1">IFERROR(INDEX(bdd,SUMPRODUCT(SMALL((colcat=$F$1)*(ROW(colcat)-5),$O$1+ROW(A97))),1),"")</f>
        <v/>
      </c>
      <c r="B99" s="12" t="str">
        <f ca="1">IFERROR(INDEX(bdd,SUMPRODUCT(SMALL((colcat=$F$1)*(ROW(colcat)-5),$O$1+ROW(B97))),2),"")</f>
        <v/>
      </c>
      <c r="C99" s="12" t="str">
        <f ca="1">IFERROR(INDEX(bdd,SUMPRODUCT(SMALL((colcat=$F$1)*(ROW(colcat)-5),$O$1+ROW(C97))),3),"")</f>
        <v/>
      </c>
      <c r="D99" s="11" t="str">
        <f ca="1">IFERROR(INDEX(bdd,SUMPRODUCT(SMALL((colcat=$F$1)*(ROW(colcat)-5),$O$1+ROW(D97))),4),"")</f>
        <v/>
      </c>
      <c r="E99" s="12" t="str">
        <f ca="1">IFERROR(INDEX(bdd,SUMPRODUCT(SMALL((colcat=$F$1)*(ROW(colcat)-5),$O$1+ROW(E97))),6),"")</f>
        <v/>
      </c>
      <c r="F99" s="12" t="str">
        <f ca="1">IFERROR(INDEX(bdd,SUMPRODUCT(SMALL((colcat=$F$1)*(ROW(colcat)-5),$O$1+ROW(F97))),7),"")</f>
        <v/>
      </c>
    </row>
    <row r="100" spans="1:6">
      <c r="A100" s="12" t="str">
        <f ca="1">IFERROR(INDEX(bdd,SUMPRODUCT(SMALL((colcat=$F$1)*(ROW(colcat)-5),$O$1+ROW(A98))),1),"")</f>
        <v/>
      </c>
      <c r="B100" s="12" t="str">
        <f ca="1">IFERROR(INDEX(bdd,SUMPRODUCT(SMALL((colcat=$F$1)*(ROW(colcat)-5),$O$1+ROW(B98))),2),"")</f>
        <v/>
      </c>
      <c r="C100" s="12" t="str">
        <f ca="1">IFERROR(INDEX(bdd,SUMPRODUCT(SMALL((colcat=$F$1)*(ROW(colcat)-5),$O$1+ROW(C98))),3),"")</f>
        <v/>
      </c>
      <c r="D100" s="11" t="str">
        <f ca="1">IFERROR(INDEX(bdd,SUMPRODUCT(SMALL((colcat=$F$1)*(ROW(colcat)-5),$O$1+ROW(D98))),4),"")</f>
        <v/>
      </c>
      <c r="E100" s="12" t="str">
        <f ca="1">IFERROR(INDEX(bdd,SUMPRODUCT(SMALL((colcat=$F$1)*(ROW(colcat)-5),$O$1+ROW(E98))),6),"")</f>
        <v/>
      </c>
      <c r="F100" s="12" t="str">
        <f ca="1">IFERROR(INDEX(bdd,SUMPRODUCT(SMALL((colcat=$F$1)*(ROW(colcat)-5),$O$1+ROW(F98))),7),"")</f>
        <v/>
      </c>
    </row>
  </sheetData>
  <dataValidations count="1">
    <dataValidation type="list" allowBlank="1" showInputMessage="1" showErrorMessage="1" sqref="F1">
      <formula1>liste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Listing genéral</vt:lpstr>
      <vt:lpstr>synthese choix</vt:lpstr>
      <vt:lpstr>LISTING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 7</dc:creator>
  <cp:lastModifiedBy>tulipe</cp:lastModifiedBy>
  <cp:lastPrinted>2014-02-03T13:28:32Z</cp:lastPrinted>
  <dcterms:created xsi:type="dcterms:W3CDTF">2014-02-01T15:20:35Z</dcterms:created>
  <dcterms:modified xsi:type="dcterms:W3CDTF">2015-11-30T17:34:07Z</dcterms:modified>
</cp:coreProperties>
</file>