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données" sheetId="1" r:id="rId1"/>
    <sheet name="tableau franchise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2" a="1"/>
  <c r="C8" s="1"/>
  <c r="C9" a="1"/>
  <c r="C9" s="1"/>
  <c r="C10" a="1"/>
  <c r="C10" s="1"/>
  <c r="C11" a="1"/>
  <c r="C11" s="1"/>
  <c r="C12" a="1"/>
  <c r="C12" s="1"/>
  <c r="C7" a="1"/>
  <c r="C7" s="1"/>
  <c r="B8" a="1"/>
  <c r="B8" s="1"/>
  <c r="B9" a="1"/>
  <c r="B9" s="1"/>
  <c r="B10" a="1"/>
  <c r="B10" s="1"/>
  <c r="B11" a="1"/>
  <c r="B11" s="1"/>
  <c r="B12" a="1"/>
  <c r="B12" s="1"/>
  <c r="B7" a="1"/>
  <c r="B7" s="1"/>
  <c r="A7" a="1"/>
  <c r="A7" s="1"/>
  <c r="A8" a="1"/>
  <c r="A8" s="1"/>
  <c r="A9" a="1"/>
  <c r="A9" s="1"/>
  <c r="A10" a="1"/>
  <c r="A10" s="1"/>
  <c r="A11" a="1"/>
  <c r="A11" s="1"/>
  <c r="A12" a="1"/>
  <c r="A12" s="1"/>
</calcChain>
</file>

<file path=xl/sharedStrings.xml><?xml version="1.0" encoding="utf-8"?>
<sst xmlns="http://schemas.openxmlformats.org/spreadsheetml/2006/main" count="32" uniqueCount="28">
  <si>
    <t>Mois cmde</t>
  </si>
  <si>
    <t>Client</t>
  </si>
  <si>
    <t>Clé Cial</t>
  </si>
  <si>
    <t>franchise mois</t>
  </si>
  <si>
    <t>DDE/CHT</t>
  </si>
  <si>
    <t>NCH/</t>
  </si>
  <si>
    <t>JOJ/</t>
  </si>
  <si>
    <t>NCH/JOJ</t>
  </si>
  <si>
    <t>BM/NCH</t>
  </si>
  <si>
    <t>observations</t>
  </si>
  <si>
    <t>données fixes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</si>
  <si>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</si>
  <si>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</si>
  <si>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</si>
  <si>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</si>
  <si>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</si>
  <si>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</si>
  <si>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</si>
  <si>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</si>
  <si>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</si>
  <si>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JOJ</t>
  </si>
  <si>
    <t>données variables</t>
  </si>
  <si>
    <t>conditions</t>
  </si>
  <si>
    <t>clé Cial</t>
  </si>
  <si>
    <t>Mois commande</t>
  </si>
  <si>
    <t>Nom du Client</t>
  </si>
  <si>
    <t>Montant franchisé</t>
  </si>
  <si>
    <t>mois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</si>
</sst>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16" fontId="4" fillId="0" borderId="1" xfId="1" applyNumberFormat="1" applyFont="1" applyBorder="1"/>
    <xf numFmtId="0" fontId="0" fillId="0" borderId="0" xfId="0" applyAlignment="1">
      <alignment horizontal="center"/>
    </xf>
    <xf numFmtId="16" fontId="4" fillId="0" borderId="1" xfId="1" applyNumberFormat="1" applyFont="1" applyFill="1" applyBorder="1"/>
    <xf numFmtId="0" fontId="0" fillId="0" borderId="1" xfId="0" applyBorder="1"/>
    <xf numFmtId="0" fontId="0" fillId="0" borderId="1" xfId="0" applyBorder="1" applyAlignment="1">
      <alignment vertical="center" wrapText="1"/>
    </xf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1" fontId="1" fillId="0" borderId="0" xfId="0" applyNumberFormat="1" applyFont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2">
    <cellStyle name="Normal" xfId="0" builtinId="0"/>
    <cellStyle name="Normal 2" xfId="1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D13"/>
  <sheetViews>
    <sheetView showGridLines="0" workbookViewId="0">
      <selection activeCell="G3" sqref="G3"/>
    </sheetView>
  </sheetViews>
  <sheetFormatPr baseColWidth="10" defaultRowHeight="14.5"/>
  <sheetData>
    <row r="1" spans="1:4">
      <c r="A1" t="s">
        <v>9</v>
      </c>
    </row>
    <row r="3" spans="1:4" ht="49.5" customHeight="1">
      <c r="A3" s="14" t="s">
        <v>10</v>
      </c>
      <c r="B3" s="14"/>
      <c r="C3" s="14"/>
      <c r="D3" s="9" t="s">
        <v>21</v>
      </c>
    </row>
    <row r="4" spans="1:4" ht="26">
      <c r="A4" s="1" t="s">
        <v>0</v>
      </c>
      <c r="B4" s="2" t="s">
        <v>1</v>
      </c>
      <c r="C4" s="3" t="s">
        <v>2</v>
      </c>
      <c r="D4" s="4" t="s">
        <v>3</v>
      </c>
    </row>
    <row r="5" spans="1:4">
      <c r="A5" s="8">
        <v>3</v>
      </c>
      <c r="B5" s="8" t="s">
        <v>11</v>
      </c>
      <c r="C5" s="5" t="s">
        <v>4</v>
      </c>
      <c r="D5" s="8"/>
    </row>
    <row r="6" spans="1:4">
      <c r="A6" s="8">
        <v>3</v>
      </c>
      <c r="B6" s="8" t="s">
        <v>12</v>
      </c>
      <c r="C6" s="5" t="s">
        <v>4</v>
      </c>
      <c r="D6" s="8"/>
    </row>
    <row r="7" spans="1:4">
      <c r="A7" s="8">
        <v>3</v>
      </c>
      <c r="B7" s="8" t="s">
        <v>13</v>
      </c>
      <c r="C7" s="5" t="s">
        <v>5</v>
      </c>
      <c r="D7" s="8"/>
    </row>
    <row r="8" spans="1:4">
      <c r="A8" s="8">
        <v>4</v>
      </c>
      <c r="B8" s="8" t="s">
        <v>14</v>
      </c>
      <c r="C8" s="5" t="s">
        <v>6</v>
      </c>
      <c r="D8" s="8"/>
    </row>
    <row r="9" spans="1:4">
      <c r="A9" s="8">
        <v>4</v>
      </c>
      <c r="B9" s="8" t="s">
        <v>15</v>
      </c>
      <c r="C9" s="5" t="s">
        <v>7</v>
      </c>
      <c r="D9" s="8">
        <v>1000</v>
      </c>
    </row>
    <row r="10" spans="1:4">
      <c r="A10" s="8">
        <v>5</v>
      </c>
      <c r="B10" s="8" t="s">
        <v>16</v>
      </c>
      <c r="C10" s="5" t="s">
        <v>7</v>
      </c>
      <c r="D10" s="8">
        <v>5000</v>
      </c>
    </row>
    <row r="11" spans="1:4">
      <c r="A11" s="8">
        <v>5</v>
      </c>
      <c r="B11" s="8" t="s">
        <v>17</v>
      </c>
      <c r="C11" s="5" t="s">
        <v>8</v>
      </c>
      <c r="D11" s="8"/>
    </row>
    <row r="12" spans="1:4">
      <c r="A12" s="8">
        <v>4</v>
      </c>
      <c r="B12" s="8" t="s">
        <v>18</v>
      </c>
      <c r="C12" s="5" t="s">
        <v>7</v>
      </c>
      <c r="D12" s="8"/>
    </row>
    <row r="13" spans="1:4">
      <c r="A13" s="8">
        <v>4</v>
      </c>
      <c r="B13" s="8" t="s">
        <v>19</v>
      </c>
      <c r="C13" s="7" t="s">
        <v>20</v>
      </c>
      <c r="D13" s="8">
        <v>2000</v>
      </c>
    </row>
  </sheetData>
  <mergeCells count="1">
    <mergeCell ref="A3:C3"/>
  </mergeCells>
  <phoneticPr fontId="6" type="noConversion"/>
  <conditionalFormatting sqref="C5:C11 C13">
    <cfRule type="cellIs" dxfId="1" priority="2" operator="equal">
      <formula>0</formula>
    </cfRule>
  </conditionalFormatting>
  <conditionalFormatting sqref="C12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12"/>
  <sheetViews>
    <sheetView showGridLines="0" tabSelected="1" workbookViewId="0">
      <selection activeCell="F12" sqref="F12"/>
    </sheetView>
  </sheetViews>
  <sheetFormatPr baseColWidth="10" defaultRowHeight="14.5"/>
  <cols>
    <col min="1" max="1" width="15.54296875" bestFit="1" customWidth="1"/>
  </cols>
  <sheetData>
    <row r="2" spans="1:3">
      <c r="A2" t="s">
        <v>22</v>
      </c>
    </row>
    <row r="3" spans="1:3">
      <c r="A3" t="s">
        <v>23</v>
      </c>
      <c r="B3" s="6" t="s">
        <v>20</v>
      </c>
    </row>
    <row r="4" spans="1:3">
      <c r="A4" t="s">
        <v>24</v>
      </c>
      <c r="B4" s="10">
        <v>43556</v>
      </c>
    </row>
    <row r="6" spans="1:3" ht="29">
      <c r="A6" s="11" t="s">
        <v>25</v>
      </c>
      <c r="B6" s="11" t="s">
        <v>26</v>
      </c>
      <c r="C6" s="12" t="s">
        <v>27</v>
      </c>
    </row>
    <row r="7" spans="1:3">
      <c r="A7" s="13" t="str">
        <f t="array" ref="A7">IFERROR(INDEX(données!B$5:B$13,SMALL(IF((données!$A$5:$A$13=MONTH($B$4))*(ISNUMBER(SEARCH($B$3,données!$C$5:$C$13))*(données!$D$5:$D$13&gt;0)),ROW($A$5:$A$13)-4,""),ROW($A1))),"")</f>
        <v>CLIENT5</v>
      </c>
      <c r="B7" s="13">
        <f t="array" ref="B7">IFERROR(INDEX(données!D$5:D$13,SMALL(IF((données!$A$5:$A$13=MONTH($B$4))*(ISNUMBER(SEARCH($B$3,données!$C$5:$C$13))*(données!$D$5:$D$13&gt;0)),ROW($A$5:$A$13)-4,""),ROW($A1))),"")</f>
        <v>1000</v>
      </c>
      <c r="C7" s="15">
        <f t="array" ref="C7">IFERROR(INDEX(données!A$5:A$13,SMALL(IF((données!$A$5:$A$13=MONTH($B$4))*(ISNUMBER(SEARCH($B$3,données!$C$5:$C$13))*(données!$D$5:$D$13&gt;0)),ROW($A$5:$A$13)-4,""),ROW($A1))),"")</f>
        <v>4</v>
      </c>
    </row>
    <row r="8" spans="1:3">
      <c r="A8" s="13" t="str">
        <f t="array" ref="A8">IFERROR(INDEX(données!B$5:B$13,SMALL(IF((données!A$5:A$13=MONTH($B$4))*(ISNUMBER(SEARCH($B$3,données!$C$5:$C$13))*(données!$D$5:$D$13&gt;0)),ROW($A$5:$A$13)-4,""),ROW($A2))),"")</f>
        <v>CLIENT9</v>
      </c>
      <c r="B8" s="13">
        <f t="array" ref="B8">IFERROR(INDEX(données!D$5:D$13,SMALL(IF((données!$A$5:$A$13=MONTH($B$4))*(ISNUMBER(SEARCH($B$3,données!$C$5:$C$13))*(données!$D$5:$D$13&gt;0)),ROW($A$5:$A$13)-4,""),ROW($A2))),"")</f>
        <v>2000</v>
      </c>
      <c r="C8" s="15">
        <f t="array" ref="C8">IFERROR(INDEX(données!A$5:A$13,SMALL(IF((données!$A$5:$A$13=MONTH($B$4))*(ISNUMBER(SEARCH($B$3,données!$C$5:$C$13))*(données!$D$5:$D$13&gt;0)),ROW($A$5:$A$13)-4,""),ROW($A2))),"")</f>
        <v>4</v>
      </c>
    </row>
    <row r="9" spans="1:3">
      <c r="A9" s="13" t="str">
        <f t="array" ref="A9">IFERROR(INDEX(données!B$5:B$13,SMALL(IF((données!A$5:A$13=MONTH($B$4))*(ISNUMBER(SEARCH($B$3,données!$C$5:$C$13))*(données!$D$5:$D$13&gt;0)),ROW($A$5:$A$13)-4,""),ROW($A3))),"")</f>
        <v/>
      </c>
      <c r="B9" s="13" t="str">
        <f t="array" ref="B9">IFERROR(INDEX(données!D$5:D$13,SMALL(IF((données!$A$5:$A$13=MONTH($B$4))*(ISNUMBER(SEARCH($B$3,données!$C$5:$C$13))*(données!$D$5:$D$13&gt;0)),ROW($A$5:$A$13)-4,""),ROW($A3))),"")</f>
        <v/>
      </c>
      <c r="C9" s="15" t="str">
        <f t="array" ref="C9">IFERROR(INDEX(données!A$5:A$13,SMALL(IF((données!$A$5:$A$13=MONTH($B$4))*(ISNUMBER(SEARCH($B$3,données!$C$5:$C$13))*(données!$D$5:$D$13&gt;0)),ROW($A$5:$A$13)-4,""),ROW($A3))),"")</f>
        <v/>
      </c>
    </row>
    <row r="10" spans="1:3">
      <c r="A10" s="13" t="str">
        <f t="array" ref="A10">IFERROR(INDEX(données!B$5:B$13,SMALL(IF((données!A$5:A$13=MONTH($B$4))*(ISNUMBER(SEARCH($B$3,données!$C$5:$C$13))*(données!$D$5:$D$13&gt;0)),ROW($A$5:$A$13)-4,""),ROW($A4))),"")</f>
        <v/>
      </c>
      <c r="B10" s="13" t="str">
        <f t="array" ref="B10">IFERROR(INDEX(données!D$5:D$13,SMALL(IF((données!$A$5:$A$13=MONTH($B$4))*(ISNUMBER(SEARCH($B$3,données!$C$5:$C$13))*(données!$D$5:$D$13&gt;0)),ROW($A$5:$A$13)-4,""),ROW($A4))),"")</f>
        <v/>
      </c>
      <c r="C10" s="15" t="str">
        <f t="array" ref="C10">IFERROR(INDEX(données!A$5:A$13,SMALL(IF((données!$A$5:$A$13=MONTH($B$4))*(ISNUMBER(SEARCH($B$3,données!$C$5:$C$13))*(données!$D$5:$D$13&gt;0)),ROW($A$5:$A$13)-4,""),ROW($A4))),"")</f>
        <v/>
      </c>
    </row>
    <row r="11" spans="1:3">
      <c r="A11" s="13" t="str">
        <f t="array" ref="A11">IFERROR(INDEX(données!B$5:B$13,SMALL(IF((données!A$5:A$13=MONTH($B$4))*(ISNUMBER(SEARCH($B$3,données!$C$5:$C$13))*(données!$D$5:$D$13&gt;0)),ROW($A$5:$A$13)-4,""),ROW($A5))),"")</f>
        <v/>
      </c>
      <c r="B11" s="13" t="str">
        <f t="array" ref="B11">IFERROR(INDEX(données!D$5:D$13,SMALL(IF((données!$A$5:$A$13=MONTH($B$4))*(ISNUMBER(SEARCH($B$3,données!$C$5:$C$13))*(données!$D$5:$D$13&gt;0)),ROW($A$5:$A$13)-4,""),ROW($A5))),"")</f>
        <v/>
      </c>
      <c r="C11" s="15" t="str">
        <f t="array" ref="C11">IFERROR(INDEX(données!A$5:A$13,SMALL(IF((données!$A$5:$A$13=MONTH($B$4))*(ISNUMBER(SEARCH($B$3,données!$C$5:$C$13))*(données!$D$5:$D$13&gt;0)),ROW($A$5:$A$13)-4,""),ROW($A5))),"")</f>
        <v/>
      </c>
    </row>
    <row r="12" spans="1:3">
      <c r="A12" s="13" t="str">
        <f t="array" ref="A12">IFERROR(INDEX(données!B$5:B$13,SMALL(IF((données!A$5:A$13=MONTH($B$4))*(ISNUMBER(SEARCH($B$3,données!$C$5:$C$13))*(données!$D$5:$D$13&gt;0)),ROW($A$5:$A$13)-4,""),ROW($A6))),"")</f>
        <v/>
      </c>
      <c r="B12" s="13" t="str">
        <f t="array" ref="B12">IFERROR(INDEX(données!D$5:D$13,SMALL(IF((données!$A$5:$A$13=MONTH($B$4))*(ISNUMBER(SEARCH($B$3,données!$C$5:$C$13))*(données!$D$5:$D$13&gt;0)),ROW($A$5:$A$13)-4,""),ROW($A6))),"")</f>
        <v/>
      </c>
      <c r="C12" s="15" t="str">
        <f t="array" ref="C12">IFERROR(INDEX(données!A$5:A$13,SMALL(IF((données!$A$5:$A$13=MONTH($B$4))*(ISNUMBER(SEARCH($B$3,données!$C$5:$C$13))*(données!$D$5:$D$13&gt;0)),ROW($A$5:$A$13)-4,""),ROW($A6))),"")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 franchise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BOCHER</dc:creator>
  <cp:lastModifiedBy>tulipe</cp:lastModifiedBy>
  <dcterms:created xsi:type="dcterms:W3CDTF">2019-07-25T09:58:16Z</dcterms:created>
  <dcterms:modified xsi:type="dcterms:W3CDTF">2019-07-24T23:22:11Z</dcterms:modified>
</cp:coreProperties>
</file>