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920"/>
  </bookViews>
  <sheets>
    <sheet name="Global Report" sheetId="1" r:id="rId1"/>
    <sheet name="Figures" sheetId="2" r:id="rId2"/>
  </sheets>
  <definedNames>
    <definedName name="Choix_Mois">OFFSET(Figures!#REF!,1,0)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/>
  <c r="D8"/>
  <c r="E8"/>
  <c r="F8"/>
  <c r="G8"/>
  <c r="H8"/>
  <c r="I8"/>
  <c r="J8"/>
  <c r="K8"/>
  <c r="C8"/>
  <c r="D7"/>
  <c r="E7"/>
  <c r="F7"/>
  <c r="G7"/>
  <c r="H7"/>
  <c r="I7"/>
  <c r="J7"/>
  <c r="K7"/>
  <c r="E36" i="2"/>
  <c r="F36"/>
  <c r="G36" s="1"/>
  <c r="H36" s="1"/>
  <c r="I36" s="1"/>
  <c r="J36" s="1"/>
  <c r="K36" s="1"/>
  <c r="L36" s="1"/>
  <c r="M36" s="1"/>
  <c r="N36" s="1"/>
  <c r="O36" s="1"/>
  <c r="P36" s="1"/>
  <c r="Q36" s="1"/>
  <c r="R36" s="1"/>
  <c r="S36" s="1"/>
  <c r="E37"/>
  <c r="F37" s="1"/>
  <c r="G37" s="1"/>
  <c r="H37" s="1"/>
  <c r="I37" s="1"/>
  <c r="J37" s="1"/>
  <c r="K37" s="1"/>
  <c r="L37" s="1"/>
  <c r="M37" s="1"/>
  <c r="N37" s="1"/>
  <c r="O37" s="1"/>
  <c r="P37" s="1"/>
  <c r="Q37" s="1"/>
  <c r="R37" s="1"/>
  <c r="S37" s="1"/>
  <c r="E38"/>
  <c r="F38"/>
  <c r="G38" s="1"/>
  <c r="H38" s="1"/>
  <c r="I38" s="1"/>
  <c r="J38" s="1"/>
  <c r="K38" s="1"/>
  <c r="L38" s="1"/>
  <c r="M38" s="1"/>
  <c r="N38" s="1"/>
  <c r="O38" s="1"/>
  <c r="P38" s="1"/>
  <c r="Q38" s="1"/>
  <c r="R38" s="1"/>
  <c r="S38" s="1"/>
  <c r="E39"/>
  <c r="F39" s="1"/>
  <c r="G39" s="1"/>
  <c r="H39" s="1"/>
  <c r="I39" s="1"/>
  <c r="J39" s="1"/>
  <c r="K39" s="1"/>
  <c r="L39" s="1"/>
  <c r="M39" s="1"/>
  <c r="N39" s="1"/>
  <c r="O39" s="1"/>
  <c r="P39" s="1"/>
  <c r="Q39" s="1"/>
  <c r="R39" s="1"/>
  <c r="S39" s="1"/>
  <c r="E40"/>
  <c r="F40"/>
  <c r="G40" s="1"/>
  <c r="H40" s="1"/>
  <c r="I40" s="1"/>
  <c r="J40" s="1"/>
  <c r="K40" s="1"/>
  <c r="L40" s="1"/>
  <c r="M40" s="1"/>
  <c r="N40" s="1"/>
  <c r="O40" s="1"/>
  <c r="P40" s="1"/>
  <c r="Q40" s="1"/>
  <c r="R40" s="1"/>
  <c r="S40" s="1"/>
  <c r="E41"/>
  <c r="F41" s="1"/>
  <c r="G41" s="1"/>
  <c r="H41" s="1"/>
  <c r="I41" s="1"/>
  <c r="J41" s="1"/>
  <c r="K41" s="1"/>
  <c r="L41" s="1"/>
  <c r="M41" s="1"/>
  <c r="N41" s="1"/>
  <c r="O41" s="1"/>
  <c r="P41" s="1"/>
  <c r="Q41" s="1"/>
  <c r="R41" s="1"/>
  <c r="S41" s="1"/>
  <c r="E42"/>
  <c r="F42"/>
  <c r="G42" s="1"/>
  <c r="H42" s="1"/>
  <c r="I42" s="1"/>
  <c r="J42" s="1"/>
  <c r="K42" s="1"/>
  <c r="L42" s="1"/>
  <c r="M42" s="1"/>
  <c r="N42" s="1"/>
  <c r="O42" s="1"/>
  <c r="P42" s="1"/>
  <c r="Q42" s="1"/>
  <c r="R42" s="1"/>
  <c r="S42" s="1"/>
  <c r="E43"/>
  <c r="F43" s="1"/>
  <c r="G43" s="1"/>
  <c r="H43" s="1"/>
  <c r="I43" s="1"/>
  <c r="J43" s="1"/>
  <c r="K43" s="1"/>
  <c r="L43" s="1"/>
  <c r="M43" s="1"/>
  <c r="N43" s="1"/>
  <c r="O43" s="1"/>
  <c r="P43" s="1"/>
  <c r="Q43" s="1"/>
  <c r="R43" s="1"/>
  <c r="S43" s="1"/>
  <c r="E44"/>
  <c r="F44"/>
  <c r="G44" s="1"/>
  <c r="H44" s="1"/>
  <c r="I44" s="1"/>
  <c r="J44" s="1"/>
  <c r="K44" s="1"/>
  <c r="L44" s="1"/>
  <c r="M44" s="1"/>
  <c r="N44" s="1"/>
  <c r="O44" s="1"/>
  <c r="P44" s="1"/>
  <c r="Q44" s="1"/>
  <c r="R44" s="1"/>
  <c r="S44" s="1"/>
  <c r="E45"/>
  <c r="F45" s="1"/>
  <c r="G45" s="1"/>
  <c r="H45" s="1"/>
  <c r="I45" s="1"/>
  <c r="J45" s="1"/>
  <c r="K45" s="1"/>
  <c r="L45" s="1"/>
  <c r="M45" s="1"/>
  <c r="N45" s="1"/>
  <c r="O45" s="1"/>
  <c r="P45" s="1"/>
  <c r="Q45" s="1"/>
  <c r="R45" s="1"/>
  <c r="S45" s="1"/>
  <c r="F35"/>
  <c r="G35"/>
  <c r="H35" s="1"/>
  <c r="I35" s="1"/>
  <c r="J35" s="1"/>
  <c r="K35" s="1"/>
  <c r="L35" s="1"/>
  <c r="M35" s="1"/>
  <c r="N35" s="1"/>
  <c r="O35" s="1"/>
  <c r="P35" s="1"/>
  <c r="Q35" s="1"/>
  <c r="R35" s="1"/>
  <c r="S35" s="1"/>
  <c r="E35"/>
  <c r="F20"/>
  <c r="G20"/>
  <c r="H20" s="1"/>
  <c r="I20" s="1"/>
  <c r="J20" s="1"/>
  <c r="K20" s="1"/>
  <c r="L20" s="1"/>
  <c r="M20" s="1"/>
  <c r="N20" s="1"/>
  <c r="O20" s="1"/>
  <c r="P20" s="1"/>
  <c r="Q20" s="1"/>
  <c r="R20" s="1"/>
  <c r="S20" s="1"/>
  <c r="F21"/>
  <c r="G21"/>
  <c r="H21" s="1"/>
  <c r="I21" s="1"/>
  <c r="J21" s="1"/>
  <c r="K21" s="1"/>
  <c r="L21" s="1"/>
  <c r="M21" s="1"/>
  <c r="N21" s="1"/>
  <c r="O21" s="1"/>
  <c r="P21" s="1"/>
  <c r="Q21" s="1"/>
  <c r="R21" s="1"/>
  <c r="S21" s="1"/>
  <c r="F22"/>
  <c r="G22"/>
  <c r="H22" s="1"/>
  <c r="I22" s="1"/>
  <c r="J22" s="1"/>
  <c r="K22" s="1"/>
  <c r="L22" s="1"/>
  <c r="M22" s="1"/>
  <c r="N22" s="1"/>
  <c r="O22" s="1"/>
  <c r="P22" s="1"/>
  <c r="Q22" s="1"/>
  <c r="R22" s="1"/>
  <c r="S22" s="1"/>
  <c r="F23"/>
  <c r="G23"/>
  <c r="H23" s="1"/>
  <c r="I23" s="1"/>
  <c r="J23" s="1"/>
  <c r="K23" s="1"/>
  <c r="L23" s="1"/>
  <c r="M23" s="1"/>
  <c r="N23" s="1"/>
  <c r="O23" s="1"/>
  <c r="P23" s="1"/>
  <c r="Q23" s="1"/>
  <c r="R23" s="1"/>
  <c r="S23" s="1"/>
  <c r="F24"/>
  <c r="G24"/>
  <c r="H24" s="1"/>
  <c r="I24" s="1"/>
  <c r="J24" s="1"/>
  <c r="K24" s="1"/>
  <c r="L24" s="1"/>
  <c r="M24" s="1"/>
  <c r="N24" s="1"/>
  <c r="O24" s="1"/>
  <c r="P24" s="1"/>
  <c r="Q24" s="1"/>
  <c r="R24" s="1"/>
  <c r="S24" s="1"/>
  <c r="F25"/>
  <c r="G25"/>
  <c r="H25" s="1"/>
  <c r="I25" s="1"/>
  <c r="J25" s="1"/>
  <c r="K25" s="1"/>
  <c r="L25" s="1"/>
  <c r="M25" s="1"/>
  <c r="N25" s="1"/>
  <c r="O25" s="1"/>
  <c r="P25" s="1"/>
  <c r="Q25" s="1"/>
  <c r="R25" s="1"/>
  <c r="S25" s="1"/>
  <c r="F26"/>
  <c r="G26"/>
  <c r="H26" s="1"/>
  <c r="I26" s="1"/>
  <c r="J26" s="1"/>
  <c r="K26" s="1"/>
  <c r="L26" s="1"/>
  <c r="M26" s="1"/>
  <c r="N26" s="1"/>
  <c r="O26" s="1"/>
  <c r="P26" s="1"/>
  <c r="Q26" s="1"/>
  <c r="R26" s="1"/>
  <c r="S26" s="1"/>
  <c r="F27"/>
  <c r="G27"/>
  <c r="H27" s="1"/>
  <c r="I27" s="1"/>
  <c r="J27" s="1"/>
  <c r="K27" s="1"/>
  <c r="L27" s="1"/>
  <c r="M27" s="1"/>
  <c r="N27" s="1"/>
  <c r="O27" s="1"/>
  <c r="P27" s="1"/>
  <c r="Q27" s="1"/>
  <c r="R27" s="1"/>
  <c r="S27" s="1"/>
  <c r="F28"/>
  <c r="G28"/>
  <c r="H28" s="1"/>
  <c r="I28" s="1"/>
  <c r="J28" s="1"/>
  <c r="K28" s="1"/>
  <c r="L28" s="1"/>
  <c r="M28" s="1"/>
  <c r="N28" s="1"/>
  <c r="O28" s="1"/>
  <c r="P28" s="1"/>
  <c r="Q28" s="1"/>
  <c r="R28" s="1"/>
  <c r="S28" s="1"/>
  <c r="F29"/>
  <c r="G29"/>
  <c r="H29" s="1"/>
  <c r="I29" s="1"/>
  <c r="J29" s="1"/>
  <c r="K29" s="1"/>
  <c r="L29" s="1"/>
  <c r="M29" s="1"/>
  <c r="N29" s="1"/>
  <c r="O29" s="1"/>
  <c r="P29" s="1"/>
  <c r="Q29" s="1"/>
  <c r="R29" s="1"/>
  <c r="S29" s="1"/>
  <c r="F30"/>
  <c r="G30"/>
  <c r="H30" s="1"/>
  <c r="I30" s="1"/>
  <c r="J30" s="1"/>
  <c r="K30" s="1"/>
  <c r="L30" s="1"/>
  <c r="M30" s="1"/>
  <c r="N30" s="1"/>
  <c r="O30" s="1"/>
  <c r="P30" s="1"/>
  <c r="Q30" s="1"/>
  <c r="R30" s="1"/>
  <c r="S30" s="1"/>
  <c r="E21"/>
  <c r="E22"/>
  <c r="E23"/>
  <c r="E24"/>
  <c r="E25"/>
  <c r="E26"/>
  <c r="E27"/>
  <c r="E28"/>
  <c r="E29"/>
  <c r="E30"/>
  <c r="E20"/>
  <c r="D6" i="1"/>
  <c r="E6"/>
  <c r="F6"/>
  <c r="G6"/>
  <c r="H6"/>
  <c r="I6"/>
  <c r="J6"/>
  <c r="K6"/>
  <c r="C6"/>
</calcChain>
</file>

<file path=xl/sharedStrings.xml><?xml version="1.0" encoding="utf-8"?>
<sst xmlns="http://schemas.openxmlformats.org/spreadsheetml/2006/main" count="144" uniqueCount="35">
  <si>
    <t>January</t>
  </si>
  <si>
    <t>Facebook</t>
  </si>
  <si>
    <t>Instagram</t>
  </si>
  <si>
    <t>Twitter</t>
  </si>
  <si>
    <t>February</t>
  </si>
  <si>
    <t>Men</t>
  </si>
  <si>
    <t>Posts or Tweets</t>
  </si>
  <si>
    <t>Views</t>
  </si>
  <si>
    <t>Likes</t>
  </si>
  <si>
    <t>Comments</t>
  </si>
  <si>
    <t>Shared</t>
  </si>
  <si>
    <t>Retweets</t>
  </si>
  <si>
    <t>Favorites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</si>
  <si>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</si>
  <si>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</si>
  <si>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</si>
  <si>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</si>
  <si>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</si>
  <si>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</si>
  <si>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</si>
  <si>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</si>
  <si>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December</t>
  </si>
  <si>
    <t>November</t>
  </si>
  <si>
    <t>Number</t>
  </si>
  <si>
    <t>Percentage</t>
  </si>
  <si>
    <t>february</t>
  </si>
  <si>
    <t>march</t>
  </si>
  <si>
    <t>2/3/4&gt;&gt;14</t>
  </si>
  <si>
    <t>18/19/20&gt;&gt;30</t>
  </si>
  <si>
    <t>33/34/35&gt;&gt;40</t>
  </si>
  <si>
    <t>memo plage</t>
  </si>
  <si>
    <t xml:space="preserve">tes cellules fusionnées ont été virées  ;car c'est un poison pour excel </t>
  </si>
  <si>
    <t xml:space="preserve">dans memo plage :  ce sont les coordonnées de plages correspondant au mois ; ça aide pour modifier la formule;qui est toujours la meme </t>
  </si>
  <si>
    <t xml:space="preserve">tu fais ça ligne par ligne   en ne changeant que les n° de ligne </t>
  </si>
  <si>
    <r>
      <t>=SOMMEPROD((Figures!$B$4:$B$14&amp;Figures!$C$4:$C$14=$B$2&amp;$C$2)*(Figures!$D$</t>
    </r>
    <r>
      <rPr>
        <b/>
        <sz val="11"/>
        <color rgb="FFFF0000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>:$S$</t>
    </r>
    <r>
      <rPr>
        <b/>
        <sz val="11"/>
        <color rgb="FFFF0000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>=C$5)*(Figures!$D$</t>
    </r>
    <r>
      <rPr>
        <b/>
        <sz val="11"/>
        <color rgb="FFFF0000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>:$S$1</t>
    </r>
    <r>
      <rPr>
        <b/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=$E$2)*(Figures!$D$</t>
    </r>
    <r>
      <rPr>
        <b/>
        <sz val="11"/>
        <color rgb="FFFF0000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>:$S$</t>
    </r>
    <r>
      <rPr>
        <b/>
        <sz val="11"/>
        <color rgb="FFFF0000"/>
        <rFont val="Calibri"/>
        <family val="2"/>
        <scheme val="minor"/>
      </rPr>
      <t>30</t>
    </r>
    <r>
      <rPr>
        <sz val="11"/>
        <color theme="1"/>
        <rFont val="Calibri"/>
        <family val="2"/>
        <scheme val="minor"/>
      </rPr>
      <t>))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</si>
</sst>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1">
    <xf numFmtId="0" fontId="0" fillId="0" borderId="0" xfId="0"/>
    <xf numFmtId="0" fontId="1" fillId="4" borderId="2" xfId="0" applyFont="1" applyFill="1" applyBorder="1" applyAlignment="1">
      <alignment horizontal="center"/>
    </xf>
    <xf numFmtId="0" fontId="0" fillId="0" borderId="0" xfId="0" applyFill="1"/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1" fontId="0" fillId="0" borderId="18" xfId="0" applyNumberFormat="1" applyFont="1" applyBorder="1" applyAlignment="1">
      <alignment horizontal="center" vertical="center"/>
    </xf>
    <xf numFmtId="1" fontId="0" fillId="0" borderId="20" xfId="0" applyNumberFormat="1" applyFont="1" applyBorder="1" applyAlignment="1">
      <alignment horizontal="center" vertical="center"/>
    </xf>
    <xf numFmtId="1" fontId="0" fillId="0" borderId="17" xfId="0" applyNumberFormat="1" applyFont="1" applyBorder="1" applyAlignment="1">
      <alignment horizontal="center" vertical="center"/>
    </xf>
    <xf numFmtId="1" fontId="0" fillId="0" borderId="7" xfId="0" applyNumberFormat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0" fillId="0" borderId="20" xfId="0" applyNumberFormat="1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0" fillId="0" borderId="17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18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" fontId="2" fillId="0" borderId="12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1" fontId="0" fillId="0" borderId="26" xfId="0" applyNumberForma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9" fontId="0" fillId="0" borderId="8" xfId="0" applyNumberFormat="1" applyFill="1" applyBorder="1" applyAlignment="1">
      <alignment horizontal="center" vertical="center"/>
    </xf>
    <xf numFmtId="9" fontId="0" fillId="0" borderId="10" xfId="0" applyNumberFormat="1" applyFill="1" applyBorder="1" applyAlignment="1">
      <alignment horizontal="center" vertical="center"/>
    </xf>
    <xf numFmtId="9" fontId="0" fillId="0" borderId="13" xfId="0" applyNumberFormat="1" applyFill="1" applyBorder="1" applyAlignment="1">
      <alignment horizontal="center" vertical="center"/>
    </xf>
    <xf numFmtId="9" fontId="0" fillId="0" borderId="8" xfId="1" applyFont="1" applyFill="1" applyBorder="1" applyAlignment="1">
      <alignment horizontal="center" vertical="center"/>
    </xf>
    <xf numFmtId="9" fontId="0" fillId="0" borderId="10" xfId="1" applyFont="1" applyFill="1" applyBorder="1" applyAlignment="1">
      <alignment horizontal="center" vertical="center"/>
    </xf>
    <xf numFmtId="9" fontId="0" fillId="0" borderId="13" xfId="1" applyFont="1" applyFill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9" fontId="0" fillId="0" borderId="13" xfId="1" applyFont="1" applyBorder="1" applyAlignment="1">
      <alignment horizontal="center" vertical="center"/>
    </xf>
    <xf numFmtId="9" fontId="0" fillId="0" borderId="25" xfId="1" applyFon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9" fontId="0" fillId="0" borderId="25" xfId="0" applyNumberFormat="1" applyFill="1" applyBorder="1" applyAlignment="1">
      <alignment horizontal="center" vertical="center"/>
    </xf>
    <xf numFmtId="9" fontId="0" fillId="0" borderId="25" xfId="1" applyFont="1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 wrapText="1"/>
    </xf>
    <xf numFmtId="0" fontId="1" fillId="5" borderId="28" xfId="0" applyFont="1" applyFill="1" applyBorder="1" applyAlignment="1">
      <alignment horizontal="center" vertical="center"/>
    </xf>
    <xf numFmtId="0" fontId="0" fillId="0" borderId="15" xfId="0" applyBorder="1"/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8" borderId="0" xfId="0" applyFill="1"/>
    <xf numFmtId="0" fontId="4" fillId="8" borderId="1" xfId="0" applyFont="1" applyFill="1" applyBorder="1"/>
    <xf numFmtId="0" fontId="0" fillId="0" borderId="15" xfId="0" quotePrefix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4ECAF"/>
      <color rgb="FFD098FA"/>
      <color rgb="FFA8AAEA"/>
      <color rgb="FFFF9966"/>
      <color rgb="FF05B9D1"/>
      <color rgb="FFBD06D0"/>
      <color rgb="FFBB57FF"/>
      <color rgb="FF9900FF"/>
      <color rgb="FF9966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25"/>
  <sheetViews>
    <sheetView tabSelected="1" zoomScale="81" zoomScaleNormal="81" workbookViewId="0">
      <selection activeCell="J22" sqref="J22"/>
    </sheetView>
  </sheetViews>
  <sheetFormatPr baseColWidth="10" defaultRowHeight="14.5"/>
  <cols>
    <col min="1" max="1" width="14.7265625" customWidth="1"/>
    <col min="2" max="2" width="15.7265625" customWidth="1"/>
    <col min="3" max="3" width="20.90625" customWidth="1"/>
    <col min="4" max="4" width="19.08984375" customWidth="1"/>
    <col min="5" max="5" width="20.6328125" customWidth="1"/>
    <col min="6" max="6" width="17.81640625" style="2" customWidth="1"/>
    <col min="7" max="7" width="18.36328125" style="2" customWidth="1"/>
    <col min="8" max="12" width="15.7265625" style="2" customWidth="1"/>
    <col min="13" max="14" width="15.7265625" customWidth="1"/>
    <col min="15" max="15" width="3.54296875" style="2" customWidth="1"/>
  </cols>
  <sheetData>
    <row r="2" spans="1:11" ht="28" customHeight="1">
      <c r="A2" t="s">
        <v>5</v>
      </c>
      <c r="B2" s="69" t="s">
        <v>1</v>
      </c>
      <c r="C2" s="69" t="s">
        <v>6</v>
      </c>
      <c r="D2" s="69"/>
      <c r="E2" s="69" t="s">
        <v>23</v>
      </c>
      <c r="F2"/>
    </row>
    <row r="3" spans="1:11">
      <c r="F3"/>
    </row>
    <row r="4" spans="1:11" ht="15" thickBot="1"/>
    <row r="5" spans="1:11" ht="15" thickBot="1">
      <c r="A5" t="s">
        <v>30</v>
      </c>
      <c r="C5" s="43">
        <v>1</v>
      </c>
      <c r="D5" s="43">
        <v>2</v>
      </c>
      <c r="E5" s="43">
        <v>3</v>
      </c>
      <c r="F5" s="62">
        <v>4</v>
      </c>
      <c r="G5" s="43">
        <v>5</v>
      </c>
      <c r="H5" s="43">
        <v>6</v>
      </c>
      <c r="I5" s="9">
        <v>7</v>
      </c>
      <c r="J5" s="10">
        <v>8</v>
      </c>
      <c r="K5" s="43">
        <v>9</v>
      </c>
    </row>
    <row r="6" spans="1:11">
      <c r="A6" t="s">
        <v>27</v>
      </c>
      <c r="B6" s="6" t="s">
        <v>0</v>
      </c>
      <c r="C6" s="63">
        <f>SUMPRODUCT((Figures!$B$4:$B$14&amp;Figures!$C$4:$C$14=$B$2&amp;$C$2)*(Figures!$D$2:$S$2=C$5)*(Figures!$D$3:$S$3=$E$2)*(Figures!$D$4:$S$14))</f>
        <v>345</v>
      </c>
      <c r="D6" s="63">
        <f>SUMPRODUCT((Figures!$B$4:$B$14&amp;Figures!$C$4:$C$14=$B$2&amp;$C$2)*(Figures!$D$2:$S$2=D$5)*(Figures!$D$3:$S$3=$E$2)*(Figures!$D$4:$S$14))</f>
        <v>34395</v>
      </c>
      <c r="E6" s="63">
        <f>SUMPRODUCT((Figures!$B$4:$B$14&amp;Figures!$C$4:$C$14=$B$2&amp;$C$2)*(Figures!$D$2:$S$2=E$5)*(Figures!$D$3:$S$3=$E$2)*(Figures!$D$4:$S$14))</f>
        <v>348</v>
      </c>
      <c r="F6" s="63">
        <f>SUMPRODUCT((Figures!$B$4:$B$14&amp;Figures!$C$4:$C$14=$B$2&amp;$C$2)*(Figures!$D$2:$S$2=F$5)*(Figures!$D$3:$S$3=$E$2)*(Figures!$D$4:$S$14))</f>
        <v>3495</v>
      </c>
      <c r="G6" s="63">
        <f>SUMPRODUCT((Figures!$B$4:$B$14&amp;Figures!$C$4:$C$14=$B$2&amp;$C$2)*(Figures!$D$2:$S$2=G$5)*(Figures!$D$3:$S$3=$E$2)*(Figures!$D$4:$S$14))</f>
        <v>424</v>
      </c>
      <c r="H6" s="63">
        <f>SUMPRODUCT((Figures!$B$4:$B$14&amp;Figures!$C$4:$C$14=$B$2&amp;$C$2)*(Figures!$D$2:$S$2=H$5)*(Figures!$D$3:$S$3=$E$2)*(Figures!$D$4:$S$14))</f>
        <v>239</v>
      </c>
      <c r="I6" s="63">
        <f>SUMPRODUCT((Figures!$B$4:$B$14&amp;Figures!$C$4:$C$14=$B$2&amp;$C$2)*(Figures!$D$2:$S$2=I$5)*(Figures!$D$3:$S$3=$E$2)*(Figures!$D$4:$S$14))</f>
        <v>2923</v>
      </c>
      <c r="J6" s="63">
        <f>SUMPRODUCT((Figures!$B$4:$B$14&amp;Figures!$C$4:$C$14=$B$2&amp;$C$2)*(Figures!$D$2:$S$2=J$5)*(Figures!$D$3:$S$3=$E$2)*(Figures!$D$4:$S$14))</f>
        <v>2475</v>
      </c>
      <c r="K6" s="63">
        <f>SUMPRODUCT((Figures!$B$4:$B$14&amp;Figures!$C$4:$C$14=$B$2&amp;$C$2)*(Figures!$D$2:$S$2=K$5)*(Figures!$D$3:$S$3=$E$2)*(Figures!$D$4:$S$14))</f>
        <v>0</v>
      </c>
    </row>
    <row r="7" spans="1:11">
      <c r="A7" t="s">
        <v>28</v>
      </c>
      <c r="B7" s="7" t="s">
        <v>4</v>
      </c>
      <c r="C7" s="70">
        <f>SUMPRODUCT((Figures!$B$4:$B$14&amp;Figures!$C$4:$C$14=$B$2&amp;$C$2)*(Figures!$D$18:$S$18=C$5)*(Figures!$D$19:$S$19=$E$2)*(Figures!$D$20:$S$30))</f>
        <v>1</v>
      </c>
      <c r="D7" s="63">
        <f>SUMPRODUCT((Figures!$B$4:$B$14&amp;Figures!$C$4:$C$14=$B$2&amp;$C$2)*(Figures!$D$18:$S$18=D$5)*(Figures!$D$19:$S$19=$E$2)*(Figures!$D$20:$S$30))</f>
        <v>5</v>
      </c>
      <c r="E7" s="63">
        <f>SUMPRODUCT((Figures!$B$4:$B$14&amp;Figures!$C$4:$C$14=$B$2&amp;$C$2)*(Figures!$D$18:$S$18=E$5)*(Figures!$D$19:$S$19=$E$2)*(Figures!$D$20:$S$30))</f>
        <v>9</v>
      </c>
      <c r="F7" s="63">
        <f>SUMPRODUCT((Figures!$B$4:$B$14&amp;Figures!$C$4:$C$14=$B$2&amp;$C$2)*(Figures!$D$18:$S$18=F$5)*(Figures!$D$19:$S$19=$E$2)*(Figures!$D$20:$S$30))</f>
        <v>13</v>
      </c>
      <c r="G7" s="63">
        <f>SUMPRODUCT((Figures!$B$4:$B$14&amp;Figures!$C$4:$C$14=$B$2&amp;$C$2)*(Figures!$D$18:$S$18=G$5)*(Figures!$D$19:$S$19=$E$2)*(Figures!$D$20:$S$30))</f>
        <v>17</v>
      </c>
      <c r="H7" s="63">
        <f>SUMPRODUCT((Figures!$B$4:$B$14&amp;Figures!$C$4:$C$14=$B$2&amp;$C$2)*(Figures!$D$18:$S$18=H$5)*(Figures!$D$19:$S$19=$E$2)*(Figures!$D$20:$S$30))</f>
        <v>21</v>
      </c>
      <c r="I7" s="63">
        <f>SUMPRODUCT((Figures!$B$4:$B$14&amp;Figures!$C$4:$C$14=$B$2&amp;$C$2)*(Figures!$D$18:$S$18=I$5)*(Figures!$D$19:$S$19=$E$2)*(Figures!$D$20:$S$30))</f>
        <v>25</v>
      </c>
      <c r="J7" s="63">
        <f>SUMPRODUCT((Figures!$B$4:$B$14&amp;Figures!$C$4:$C$14=$B$2&amp;$C$2)*(Figures!$D$18:$S$18=J$5)*(Figures!$D$19:$S$19=$E$2)*(Figures!$D$20:$S$30))</f>
        <v>29</v>
      </c>
      <c r="K7" s="63">
        <f>SUMPRODUCT((Figures!$B$4:$B$14&amp;Figures!$C$4:$C$14=$B$2&amp;$C$2)*(Figures!$D$18:$S$18=K$5)*(Figures!$D$19:$S$19=$E$2)*(Figures!$D$20:$S$30))</f>
        <v>0</v>
      </c>
    </row>
    <row r="8" spans="1:11" ht="15" thickBot="1">
      <c r="A8" t="s">
        <v>29</v>
      </c>
      <c r="B8" s="8" t="s">
        <v>13</v>
      </c>
      <c r="C8" s="63">
        <f>SUMPRODUCT((Figures!$B$4:$B$14&amp;Figures!$C$4:$C$14=$B$2&amp;$C$2)*(Figures!$D$33:$S$33=C$5)*(Figures!$D$34:$S$34=$E$2)*(Figures!$D$35:$S$45))</f>
        <v>6</v>
      </c>
      <c r="D8" s="63">
        <f>SUMPRODUCT((Figures!$B$4:$B$14&amp;Figures!$C$4:$C$14=$B$2&amp;$C$2)*(Figures!$D$33:$S$33=D$5)*(Figures!$D$34:$S$34=$E$2)*(Figures!$D$35:$S$45))</f>
        <v>8</v>
      </c>
      <c r="E8" s="63">
        <f>SUMPRODUCT((Figures!$B$4:$B$14&amp;Figures!$C$4:$C$14=$B$2&amp;$C$2)*(Figures!$D$33:$S$33=E$5)*(Figures!$D$34:$S$34=$E$2)*(Figures!$D$35:$S$45))</f>
        <v>10</v>
      </c>
      <c r="F8" s="63">
        <f>SUMPRODUCT((Figures!$B$4:$B$14&amp;Figures!$C$4:$C$14=$B$2&amp;$C$2)*(Figures!$D$33:$S$33=F$5)*(Figures!$D$34:$S$34=$E$2)*(Figures!$D$35:$S$45))</f>
        <v>12</v>
      </c>
      <c r="G8" s="63">
        <f>SUMPRODUCT((Figures!$B$4:$B$14&amp;Figures!$C$4:$C$14=$B$2&amp;$C$2)*(Figures!$D$33:$S$33=G$5)*(Figures!$D$34:$S$34=$E$2)*(Figures!$D$35:$S$45))</f>
        <v>14</v>
      </c>
      <c r="H8" s="63">
        <f>SUMPRODUCT((Figures!$B$4:$B$14&amp;Figures!$C$4:$C$14=$B$2&amp;$C$2)*(Figures!$D$33:$S$33=H$5)*(Figures!$D$34:$S$34=$E$2)*(Figures!$D$35:$S$45))</f>
        <v>16</v>
      </c>
      <c r="I8" s="63">
        <f>SUMPRODUCT((Figures!$B$4:$B$14&amp;Figures!$C$4:$C$14=$B$2&amp;$C$2)*(Figures!$D$33:$S$33=I$5)*(Figures!$D$34:$S$34=$E$2)*(Figures!$D$35:$S$45))</f>
        <v>18</v>
      </c>
      <c r="J8" s="63">
        <f>SUMPRODUCT((Figures!$B$4:$B$14&amp;Figures!$C$4:$C$14=$B$2&amp;$C$2)*(Figures!$D$33:$S$33=J$5)*(Figures!$D$34:$S$34=$E$2)*(Figures!$D$35:$S$45))</f>
        <v>20</v>
      </c>
      <c r="K8" s="63">
        <f>SUMPRODUCT((Figures!$B$4:$B$14&amp;Figures!$C$4:$C$14=$B$2&amp;$C$2)*(Figures!$D$33:$S$33=K$5)*(Figures!$D$34:$S$34=$E$2)*(Figures!$D$35:$S$45))</f>
        <v>0</v>
      </c>
    </row>
    <row r="9" spans="1:11">
      <c r="B9" s="6" t="s">
        <v>14</v>
      </c>
      <c r="C9" s="27"/>
      <c r="D9" s="12"/>
      <c r="E9" s="14"/>
      <c r="F9" s="15"/>
      <c r="G9" s="15"/>
      <c r="H9" s="15"/>
      <c r="I9" s="16"/>
      <c r="J9" s="15"/>
      <c r="K9" s="17"/>
    </row>
    <row r="10" spans="1:11">
      <c r="B10" s="7" t="s">
        <v>15</v>
      </c>
      <c r="C10" s="28"/>
      <c r="D10" s="13"/>
      <c r="E10" s="18"/>
      <c r="F10" s="19"/>
      <c r="G10" s="19"/>
      <c r="H10" s="19"/>
      <c r="I10" s="20"/>
      <c r="J10" s="19"/>
      <c r="K10" s="21"/>
    </row>
    <row r="11" spans="1:11" ht="15" thickBot="1">
      <c r="B11" s="8" t="s">
        <v>16</v>
      </c>
      <c r="C11" s="26"/>
      <c r="D11" s="11"/>
      <c r="E11" s="22"/>
      <c r="F11" s="23"/>
      <c r="G11" s="23"/>
      <c r="H11" s="23"/>
      <c r="I11" s="24"/>
      <c r="J11" s="23"/>
      <c r="K11" s="25"/>
    </row>
    <row r="12" spans="1:11">
      <c r="B12" s="6" t="s">
        <v>17</v>
      </c>
      <c r="C12" s="27"/>
      <c r="D12" s="12"/>
      <c r="E12" s="14"/>
      <c r="F12" s="15"/>
      <c r="G12" s="15"/>
      <c r="H12" s="15"/>
      <c r="I12" s="16"/>
      <c r="J12" s="15"/>
      <c r="K12" s="17"/>
    </row>
    <row r="13" spans="1:11">
      <c r="B13" s="7" t="s">
        <v>18</v>
      </c>
      <c r="C13" s="28"/>
      <c r="D13" s="13"/>
      <c r="E13" s="18"/>
      <c r="F13" s="19"/>
      <c r="G13" s="19"/>
      <c r="H13" s="19"/>
      <c r="I13" s="20"/>
      <c r="J13" s="19"/>
      <c r="K13" s="21"/>
    </row>
    <row r="14" spans="1:11" ht="15" thickBot="1">
      <c r="B14" s="8" t="s">
        <v>19</v>
      </c>
      <c r="C14" s="26"/>
      <c r="D14" s="11"/>
      <c r="E14" s="22"/>
      <c r="F14" s="23"/>
      <c r="G14" s="23"/>
      <c r="H14" s="23"/>
      <c r="I14" s="24"/>
      <c r="J14" s="23"/>
      <c r="K14" s="25"/>
    </row>
    <row r="15" spans="1:11">
      <c r="B15" s="6" t="s">
        <v>20</v>
      </c>
      <c r="C15" s="27"/>
      <c r="D15" s="12"/>
      <c r="E15" s="14"/>
      <c r="F15" s="15"/>
      <c r="G15" s="15"/>
      <c r="H15" s="15"/>
      <c r="I15" s="16"/>
      <c r="J15" s="15"/>
      <c r="K15" s="17"/>
    </row>
    <row r="16" spans="1:11">
      <c r="B16" s="7" t="s">
        <v>22</v>
      </c>
      <c r="C16" s="28"/>
      <c r="D16" s="13"/>
      <c r="E16" s="18"/>
      <c r="F16" s="19"/>
      <c r="G16" s="19"/>
      <c r="H16" s="19"/>
      <c r="I16" s="20"/>
      <c r="J16" s="19"/>
      <c r="K16" s="21"/>
    </row>
    <row r="17" spans="2:11" ht="15" thickBot="1">
      <c r="B17" s="8" t="s">
        <v>21</v>
      </c>
      <c r="C17" s="26"/>
      <c r="D17" s="11"/>
      <c r="E17" s="22"/>
      <c r="F17" s="23"/>
      <c r="G17" s="23"/>
      <c r="H17" s="23"/>
      <c r="I17" s="24"/>
      <c r="J17" s="23"/>
      <c r="K17" s="25"/>
    </row>
    <row r="20" spans="2:11">
      <c r="C20" t="s">
        <v>31</v>
      </c>
    </row>
    <row r="22" spans="2:11">
      <c r="C22" t="s">
        <v>32</v>
      </c>
    </row>
    <row r="23" spans="2:11">
      <c r="C23" t="s">
        <v>33</v>
      </c>
    </row>
    <row r="25" spans="2:11">
      <c r="B25" s="70" t="s">
        <v>34</v>
      </c>
    </row>
  </sheetData>
  <dataValidations count="3">
    <dataValidation type="list" allowBlank="1" showInputMessage="1" showErrorMessage="1" sqref="B2:B3">
      <formula1>"Facebook, Instagram, Twitter"</formula1>
    </dataValidation>
    <dataValidation type="list" allowBlank="1" showInputMessage="1" showErrorMessage="1" sqref="C2:D3">
      <formula1>"Posts or Tweets, Likes, Comments, Shared, Views, Retweets, Favorites"</formula1>
    </dataValidation>
    <dataValidation type="list" allowBlank="1" showInputMessage="1" showErrorMessage="1" sqref="E2:F3">
      <formula1>"Number, Percentage"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45"/>
  <sheetViews>
    <sheetView zoomScale="50" zoomScaleNormal="50" workbookViewId="0">
      <selection activeCell="C34" sqref="C34"/>
    </sheetView>
  </sheetViews>
  <sheetFormatPr baseColWidth="10" defaultRowHeight="14.5"/>
  <cols>
    <col min="1" max="2" width="17.7265625" customWidth="1"/>
    <col min="3" max="10" width="14.7265625" customWidth="1"/>
    <col min="11" max="12" width="17.7265625" customWidth="1"/>
    <col min="13" max="19" width="14.7265625" customWidth="1"/>
  </cols>
  <sheetData>
    <row r="1" spans="1:19" ht="15" thickBot="1"/>
    <row r="2" spans="1:19" ht="53" customHeight="1" thickBot="1">
      <c r="A2" s="1" t="s">
        <v>5</v>
      </c>
      <c r="D2" s="68">
        <v>1</v>
      </c>
      <c r="E2" s="68">
        <v>1</v>
      </c>
      <c r="F2" s="68">
        <v>2</v>
      </c>
      <c r="G2" s="68">
        <v>2</v>
      </c>
      <c r="H2" s="68">
        <v>3</v>
      </c>
      <c r="I2" s="68">
        <v>3</v>
      </c>
      <c r="J2" s="68">
        <v>4</v>
      </c>
      <c r="K2" s="68">
        <v>4</v>
      </c>
      <c r="L2" s="68">
        <v>5</v>
      </c>
      <c r="M2" s="68">
        <v>5</v>
      </c>
      <c r="N2" s="68">
        <v>6</v>
      </c>
      <c r="O2" s="68">
        <v>6</v>
      </c>
      <c r="P2" s="68">
        <v>7</v>
      </c>
      <c r="Q2" s="68">
        <v>7</v>
      </c>
      <c r="R2" s="68">
        <v>8</v>
      </c>
      <c r="S2" s="68">
        <v>8</v>
      </c>
    </row>
    <row r="3" spans="1:19" ht="30" customHeight="1" thickBot="1">
      <c r="A3" s="32"/>
      <c r="B3" s="32"/>
      <c r="C3" s="32"/>
      <c r="D3" s="36" t="s">
        <v>23</v>
      </c>
      <c r="E3" s="41" t="s">
        <v>24</v>
      </c>
      <c r="F3" s="36" t="s">
        <v>23</v>
      </c>
      <c r="G3" s="41" t="s">
        <v>24</v>
      </c>
      <c r="H3" s="36" t="s">
        <v>23</v>
      </c>
      <c r="I3" s="41" t="s">
        <v>24</v>
      </c>
      <c r="J3" s="36" t="s">
        <v>23</v>
      </c>
      <c r="K3" s="41" t="s">
        <v>24</v>
      </c>
      <c r="L3" s="36" t="s">
        <v>23</v>
      </c>
      <c r="M3" s="41" t="s">
        <v>24</v>
      </c>
      <c r="N3" s="36" t="s">
        <v>23</v>
      </c>
      <c r="O3" s="41" t="s">
        <v>24</v>
      </c>
      <c r="P3" s="36" t="s">
        <v>23</v>
      </c>
      <c r="Q3" s="41" t="s">
        <v>24</v>
      </c>
      <c r="R3" s="36" t="s">
        <v>23</v>
      </c>
      <c r="S3" s="41" t="s">
        <v>24</v>
      </c>
    </row>
    <row r="4" spans="1:19" ht="42.75" customHeight="1" thickBot="1">
      <c r="A4" s="64" t="s">
        <v>0</v>
      </c>
      <c r="B4" s="38" t="s">
        <v>1</v>
      </c>
      <c r="C4" s="39" t="s">
        <v>6</v>
      </c>
      <c r="D4" s="29">
        <v>345</v>
      </c>
      <c r="E4" s="45">
        <v>0.23</v>
      </c>
      <c r="F4" s="29">
        <v>34395</v>
      </c>
      <c r="G4" s="45">
        <v>35.950000000000003</v>
      </c>
      <c r="H4" s="29">
        <v>348</v>
      </c>
      <c r="I4" s="48">
        <v>0.35</v>
      </c>
      <c r="J4" s="29">
        <v>3495</v>
      </c>
      <c r="K4" s="48">
        <v>3.4</v>
      </c>
      <c r="L4" s="35">
        <v>424</v>
      </c>
      <c r="M4" s="51">
        <v>3.59</v>
      </c>
      <c r="N4" s="3">
        <v>239</v>
      </c>
      <c r="O4" s="51">
        <v>0.38</v>
      </c>
      <c r="P4" s="3">
        <v>2923</v>
      </c>
      <c r="Q4" s="51">
        <v>0.35</v>
      </c>
      <c r="R4" s="3">
        <v>2475</v>
      </c>
      <c r="S4" s="55">
        <v>9.35</v>
      </c>
    </row>
    <row r="5" spans="1:19" ht="42.75" customHeight="1" thickBot="1">
      <c r="A5" s="65"/>
      <c r="B5" s="38" t="s">
        <v>1</v>
      </c>
      <c r="C5" s="39" t="s">
        <v>8</v>
      </c>
      <c r="D5" s="30">
        <v>232</v>
      </c>
      <c r="E5" s="46">
        <v>2.39</v>
      </c>
      <c r="F5" s="30">
        <v>29238</v>
      </c>
      <c r="G5" s="46">
        <v>3.49</v>
      </c>
      <c r="H5" s="30">
        <v>3487</v>
      </c>
      <c r="I5" s="49">
        <v>0.35</v>
      </c>
      <c r="J5" s="30">
        <v>249</v>
      </c>
      <c r="K5" s="49">
        <v>34.93</v>
      </c>
      <c r="L5" s="33">
        <v>12</v>
      </c>
      <c r="M5" s="52">
        <v>359.58</v>
      </c>
      <c r="N5" s="5">
        <v>1394</v>
      </c>
      <c r="O5" s="52">
        <v>35.53</v>
      </c>
      <c r="P5" s="5">
        <v>239</v>
      </c>
      <c r="Q5" s="52">
        <v>0.23</v>
      </c>
      <c r="R5" s="5">
        <v>75</v>
      </c>
      <c r="S5" s="56">
        <v>3.48</v>
      </c>
    </row>
    <row r="6" spans="1:19" ht="42.75" customHeight="1" thickBot="1">
      <c r="A6" s="65"/>
      <c r="B6" s="38" t="s">
        <v>1</v>
      </c>
      <c r="C6" s="39" t="s">
        <v>9</v>
      </c>
      <c r="D6" s="30">
        <v>525</v>
      </c>
      <c r="E6" s="46">
        <v>12.38</v>
      </c>
      <c r="F6" s="30">
        <v>2389</v>
      </c>
      <c r="G6" s="46">
        <v>2.38</v>
      </c>
      <c r="H6" s="30">
        <v>223</v>
      </c>
      <c r="I6" s="49">
        <v>0.23</v>
      </c>
      <c r="J6" s="30">
        <v>294823</v>
      </c>
      <c r="K6" s="49">
        <v>2.83</v>
      </c>
      <c r="L6" s="33">
        <v>4938</v>
      </c>
      <c r="M6" s="52">
        <v>358.39</v>
      </c>
      <c r="N6" s="5">
        <v>1028</v>
      </c>
      <c r="O6" s="52">
        <v>249.24</v>
      </c>
      <c r="P6" s="5">
        <v>23947</v>
      </c>
      <c r="Q6" s="52">
        <v>3.59</v>
      </c>
      <c r="R6" s="5">
        <v>34837</v>
      </c>
      <c r="S6" s="56">
        <v>23.72</v>
      </c>
    </row>
    <row r="7" spans="1:19" ht="42.75" customHeight="1" thickBot="1">
      <c r="A7" s="65"/>
      <c r="B7" s="38" t="s">
        <v>1</v>
      </c>
      <c r="C7" s="39" t="s">
        <v>10</v>
      </c>
      <c r="D7" s="30">
        <v>232</v>
      </c>
      <c r="E7" s="46">
        <v>1.02</v>
      </c>
      <c r="F7" s="30">
        <v>223</v>
      </c>
      <c r="G7" s="46">
        <v>1.38</v>
      </c>
      <c r="H7" s="30">
        <v>4938</v>
      </c>
      <c r="I7" s="49">
        <v>0.23</v>
      </c>
      <c r="J7" s="30">
        <v>23048</v>
      </c>
      <c r="K7" s="49">
        <v>0.53</v>
      </c>
      <c r="L7" s="33">
        <v>23048</v>
      </c>
      <c r="M7" s="52">
        <v>38.53</v>
      </c>
      <c r="N7" s="5">
        <v>24827</v>
      </c>
      <c r="O7" s="52">
        <v>0.22</v>
      </c>
      <c r="P7" s="5">
        <v>23</v>
      </c>
      <c r="Q7" s="52">
        <v>3.59</v>
      </c>
      <c r="R7" s="5">
        <v>3583</v>
      </c>
      <c r="S7" s="56">
        <v>3.58</v>
      </c>
    </row>
    <row r="8" spans="1:19" ht="42.75" customHeight="1" thickBot="1">
      <c r="A8" s="65"/>
      <c r="B8" s="38" t="s">
        <v>1</v>
      </c>
      <c r="C8" s="39" t="s">
        <v>7</v>
      </c>
      <c r="D8" s="31">
        <v>38</v>
      </c>
      <c r="E8" s="47">
        <v>12.12</v>
      </c>
      <c r="F8" s="31">
        <v>394</v>
      </c>
      <c r="G8" s="47">
        <v>0.03</v>
      </c>
      <c r="H8" s="31">
        <v>2734</v>
      </c>
      <c r="I8" s="50">
        <v>0.59</v>
      </c>
      <c r="J8" s="31">
        <v>4054</v>
      </c>
      <c r="K8" s="50">
        <v>23.72</v>
      </c>
      <c r="L8" s="34">
        <v>2482</v>
      </c>
      <c r="M8" s="53">
        <v>2.48</v>
      </c>
      <c r="N8" s="4">
        <v>23927</v>
      </c>
      <c r="O8" s="53">
        <v>35.93</v>
      </c>
      <c r="P8" s="4">
        <v>239238</v>
      </c>
      <c r="Q8" s="53">
        <v>1.29</v>
      </c>
      <c r="R8" s="4">
        <v>2372</v>
      </c>
      <c r="S8" s="57">
        <v>35.83</v>
      </c>
    </row>
    <row r="9" spans="1:19" ht="42.75" customHeight="1" thickBot="1">
      <c r="A9" s="65"/>
      <c r="B9" s="38" t="s">
        <v>2</v>
      </c>
      <c r="C9" s="61" t="s">
        <v>6</v>
      </c>
      <c r="D9" s="29">
        <v>224</v>
      </c>
      <c r="E9" s="45">
        <v>1391.39</v>
      </c>
      <c r="F9" s="29">
        <v>965</v>
      </c>
      <c r="G9" s="45">
        <v>0.02</v>
      </c>
      <c r="H9" s="29">
        <v>23984</v>
      </c>
      <c r="I9" s="48">
        <v>2.39</v>
      </c>
      <c r="J9" s="29">
        <v>2384</v>
      </c>
      <c r="K9" s="48">
        <v>58.34</v>
      </c>
      <c r="L9" s="35">
        <v>23723</v>
      </c>
      <c r="M9" s="51">
        <v>238.23</v>
      </c>
      <c r="N9" s="3">
        <v>2327</v>
      </c>
      <c r="O9" s="51">
        <v>0.59</v>
      </c>
      <c r="P9" s="3">
        <v>2324</v>
      </c>
      <c r="Q9" s="51">
        <v>0.28000000000000003</v>
      </c>
      <c r="R9" s="3">
        <v>3582</v>
      </c>
      <c r="S9" s="55">
        <v>2.38</v>
      </c>
    </row>
    <row r="10" spans="1:19" ht="42.75" customHeight="1" thickBot="1">
      <c r="A10" s="65"/>
      <c r="B10" s="38" t="s">
        <v>2</v>
      </c>
      <c r="C10" s="39" t="s">
        <v>8</v>
      </c>
      <c r="D10" s="30">
        <v>255</v>
      </c>
      <c r="E10" s="46">
        <v>292.49</v>
      </c>
      <c r="F10" s="30">
        <v>987</v>
      </c>
      <c r="G10" s="46">
        <v>3.24</v>
      </c>
      <c r="H10" s="30">
        <v>24824</v>
      </c>
      <c r="I10" s="49">
        <v>2.39</v>
      </c>
      <c r="J10" s="30">
        <v>24059</v>
      </c>
      <c r="K10" s="49">
        <v>0.28000000000000003</v>
      </c>
      <c r="L10" s="30">
        <v>12384</v>
      </c>
      <c r="M10" s="52">
        <v>5.39</v>
      </c>
      <c r="N10" s="5">
        <v>239237</v>
      </c>
      <c r="O10" s="52">
        <v>2.4900000000000002</v>
      </c>
      <c r="P10" s="5">
        <v>9128</v>
      </c>
      <c r="Q10" s="52">
        <v>0.95</v>
      </c>
      <c r="R10" s="5">
        <v>23824</v>
      </c>
      <c r="S10" s="56">
        <v>0.35</v>
      </c>
    </row>
    <row r="11" spans="1:19" ht="42.75" customHeight="1" thickBot="1">
      <c r="A11" s="65"/>
      <c r="B11" s="37" t="s">
        <v>2</v>
      </c>
      <c r="C11" s="39" t="s">
        <v>9</v>
      </c>
      <c r="D11" s="31">
        <v>8376</v>
      </c>
      <c r="E11" s="47">
        <v>239.19</v>
      </c>
      <c r="F11" s="31">
        <v>1284</v>
      </c>
      <c r="G11" s="47">
        <v>0.13</v>
      </c>
      <c r="H11" s="31">
        <v>239</v>
      </c>
      <c r="I11" s="50">
        <v>0.35</v>
      </c>
      <c r="J11" s="31">
        <v>2392</v>
      </c>
      <c r="K11" s="50">
        <v>35.83</v>
      </c>
      <c r="L11" s="31">
        <v>24924</v>
      </c>
      <c r="M11" s="53">
        <v>2.42</v>
      </c>
      <c r="N11" s="4">
        <v>239237</v>
      </c>
      <c r="O11" s="53">
        <v>59.35</v>
      </c>
      <c r="P11" s="4">
        <v>2471</v>
      </c>
      <c r="Q11" s="53">
        <v>3.59</v>
      </c>
      <c r="R11" s="4">
        <v>23723</v>
      </c>
      <c r="S11" s="57">
        <v>0.34</v>
      </c>
    </row>
    <row r="12" spans="1:19" ht="42.75" customHeight="1" thickBot="1">
      <c r="A12" s="66"/>
      <c r="B12" s="37" t="s">
        <v>3</v>
      </c>
      <c r="C12" s="40" t="s">
        <v>6</v>
      </c>
      <c r="D12" s="42">
        <v>594</v>
      </c>
      <c r="E12" s="59">
        <v>24.24</v>
      </c>
      <c r="F12" s="42">
        <v>43098</v>
      </c>
      <c r="G12" s="59">
        <v>0.34</v>
      </c>
      <c r="H12" s="42">
        <v>294</v>
      </c>
      <c r="I12" s="60">
        <v>0.35</v>
      </c>
      <c r="J12" s="42">
        <v>2394</v>
      </c>
      <c r="K12" s="60">
        <v>1.39</v>
      </c>
      <c r="L12" s="42">
        <v>1724</v>
      </c>
      <c r="M12" s="54">
        <v>28.23</v>
      </c>
      <c r="N12" s="44">
        <v>23013</v>
      </c>
      <c r="O12" s="54">
        <v>3.59</v>
      </c>
      <c r="P12" s="44">
        <v>12648</v>
      </c>
      <c r="Q12" s="54">
        <v>35.92</v>
      </c>
      <c r="R12" s="44">
        <v>212</v>
      </c>
      <c r="S12" s="58">
        <v>0.24</v>
      </c>
    </row>
    <row r="13" spans="1:19" ht="42.75" customHeight="1" thickBot="1">
      <c r="A13" s="66"/>
      <c r="B13" s="38" t="s">
        <v>3</v>
      </c>
      <c r="C13" s="39" t="s">
        <v>11</v>
      </c>
      <c r="D13" s="30">
        <v>3278</v>
      </c>
      <c r="E13" s="46">
        <v>23.02</v>
      </c>
      <c r="F13" s="30">
        <v>8274</v>
      </c>
      <c r="G13" s="46">
        <v>0.23</v>
      </c>
      <c r="H13" s="30">
        <v>4758</v>
      </c>
      <c r="I13" s="49">
        <v>9.85</v>
      </c>
      <c r="J13" s="30">
        <v>5043</v>
      </c>
      <c r="K13" s="49">
        <v>3.59</v>
      </c>
      <c r="L13" s="30">
        <v>24927</v>
      </c>
      <c r="M13" s="52">
        <v>5.22</v>
      </c>
      <c r="N13" s="5">
        <v>23</v>
      </c>
      <c r="O13" s="52">
        <v>35.909999999999997</v>
      </c>
      <c r="P13" s="5">
        <v>24826</v>
      </c>
      <c r="Q13" s="52">
        <v>2.4500000000000002</v>
      </c>
      <c r="R13" s="5">
        <v>2824</v>
      </c>
      <c r="S13" s="56">
        <v>0.24</v>
      </c>
    </row>
    <row r="14" spans="1:19" ht="42.75" customHeight="1" thickBot="1">
      <c r="A14" s="67"/>
      <c r="B14" s="38" t="s">
        <v>3</v>
      </c>
      <c r="C14" s="39" t="s">
        <v>12</v>
      </c>
      <c r="D14" s="31">
        <v>2927</v>
      </c>
      <c r="E14" s="47">
        <v>12.91</v>
      </c>
      <c r="F14" s="31">
        <v>2038</v>
      </c>
      <c r="G14" s="47">
        <v>0.35</v>
      </c>
      <c r="H14" s="31">
        <v>12049</v>
      </c>
      <c r="I14" s="50">
        <v>5.83</v>
      </c>
      <c r="J14" s="31">
        <v>9586</v>
      </c>
      <c r="K14" s="50">
        <v>2.39</v>
      </c>
      <c r="L14" s="34">
        <v>238247</v>
      </c>
      <c r="M14" s="53">
        <v>249.24</v>
      </c>
      <c r="N14" s="4">
        <v>240</v>
      </c>
      <c r="O14" s="53">
        <v>0.24</v>
      </c>
      <c r="P14" s="4">
        <v>2378</v>
      </c>
      <c r="Q14" s="53">
        <v>0.53</v>
      </c>
      <c r="R14" s="4">
        <v>39</v>
      </c>
      <c r="S14" s="57">
        <v>2.94</v>
      </c>
    </row>
    <row r="17" spans="1:19" ht="15" thickBot="1"/>
    <row r="18" spans="1:19" ht="15" thickBot="1">
      <c r="A18" s="1" t="s">
        <v>5</v>
      </c>
      <c r="C18">
        <v>18</v>
      </c>
      <c r="D18" s="68">
        <v>1</v>
      </c>
      <c r="E18" s="68">
        <v>1</v>
      </c>
      <c r="F18" s="68">
        <v>2</v>
      </c>
      <c r="G18" s="68">
        <v>2</v>
      </c>
      <c r="H18" s="68">
        <v>3</v>
      </c>
      <c r="I18" s="68">
        <v>3</v>
      </c>
      <c r="J18" s="68">
        <v>4</v>
      </c>
      <c r="K18" s="68">
        <v>4</v>
      </c>
      <c r="L18" s="68">
        <v>5</v>
      </c>
      <c r="M18" s="68">
        <v>5</v>
      </c>
      <c r="N18" s="68">
        <v>6</v>
      </c>
      <c r="O18" s="68">
        <v>6</v>
      </c>
      <c r="P18" s="68">
        <v>7</v>
      </c>
      <c r="Q18" s="68">
        <v>7</v>
      </c>
      <c r="R18" s="68">
        <v>8</v>
      </c>
      <c r="S18" s="68">
        <v>8</v>
      </c>
    </row>
    <row r="19" spans="1:19" ht="15" thickBot="1">
      <c r="A19" s="32"/>
      <c r="B19" s="32"/>
      <c r="C19" s="32">
        <v>19</v>
      </c>
      <c r="D19" s="36" t="s">
        <v>23</v>
      </c>
      <c r="E19" s="41" t="s">
        <v>24</v>
      </c>
      <c r="F19" s="36" t="s">
        <v>23</v>
      </c>
      <c r="G19" s="41" t="s">
        <v>24</v>
      </c>
      <c r="H19" s="36" t="s">
        <v>23</v>
      </c>
      <c r="I19" s="41" t="s">
        <v>24</v>
      </c>
      <c r="J19" s="36" t="s">
        <v>23</v>
      </c>
      <c r="K19" s="41" t="s">
        <v>24</v>
      </c>
      <c r="L19" s="36" t="s">
        <v>23</v>
      </c>
      <c r="M19" s="41" t="s">
        <v>24</v>
      </c>
      <c r="N19" s="36" t="s">
        <v>23</v>
      </c>
      <c r="O19" s="41" t="s">
        <v>24</v>
      </c>
      <c r="P19" s="36" t="s">
        <v>23</v>
      </c>
      <c r="Q19" s="41" t="s">
        <v>24</v>
      </c>
      <c r="R19" s="36" t="s">
        <v>23</v>
      </c>
      <c r="S19" s="41" t="s">
        <v>24</v>
      </c>
    </row>
    <row r="20" spans="1:19" ht="42" customHeight="1" thickBot="1">
      <c r="A20" s="64" t="s">
        <v>25</v>
      </c>
      <c r="B20" s="38" t="s">
        <v>1</v>
      </c>
      <c r="C20" s="39" t="s">
        <v>6</v>
      </c>
      <c r="D20" s="29">
        <v>1</v>
      </c>
      <c r="E20" s="45">
        <f>D20+2</f>
        <v>3</v>
      </c>
      <c r="F20" s="45">
        <f t="shared" ref="F20:S20" si="0">E20+2</f>
        <v>5</v>
      </c>
      <c r="G20" s="45">
        <f t="shared" si="0"/>
        <v>7</v>
      </c>
      <c r="H20" s="45">
        <f t="shared" si="0"/>
        <v>9</v>
      </c>
      <c r="I20" s="45">
        <f t="shared" si="0"/>
        <v>11</v>
      </c>
      <c r="J20" s="45">
        <f t="shared" si="0"/>
        <v>13</v>
      </c>
      <c r="K20" s="45">
        <f t="shared" si="0"/>
        <v>15</v>
      </c>
      <c r="L20" s="45">
        <f t="shared" si="0"/>
        <v>17</v>
      </c>
      <c r="M20" s="45">
        <f t="shared" si="0"/>
        <v>19</v>
      </c>
      <c r="N20" s="45">
        <f t="shared" si="0"/>
        <v>21</v>
      </c>
      <c r="O20" s="45">
        <f t="shared" si="0"/>
        <v>23</v>
      </c>
      <c r="P20" s="45">
        <f t="shared" si="0"/>
        <v>25</v>
      </c>
      <c r="Q20" s="45">
        <f t="shared" si="0"/>
        <v>27</v>
      </c>
      <c r="R20" s="45">
        <f t="shared" si="0"/>
        <v>29</v>
      </c>
      <c r="S20" s="45">
        <f t="shared" si="0"/>
        <v>31</v>
      </c>
    </row>
    <row r="21" spans="1:19" ht="42" customHeight="1" thickBot="1">
      <c r="A21" s="65"/>
      <c r="B21" s="38" t="s">
        <v>1</v>
      </c>
      <c r="C21" s="39" t="s">
        <v>8</v>
      </c>
      <c r="D21" s="30">
        <v>232</v>
      </c>
      <c r="E21" s="45">
        <f t="shared" ref="E21:S30" si="1">D21+2</f>
        <v>234</v>
      </c>
      <c r="F21" s="45">
        <f t="shared" si="1"/>
        <v>236</v>
      </c>
      <c r="G21" s="45">
        <f t="shared" si="1"/>
        <v>238</v>
      </c>
      <c r="H21" s="45">
        <f t="shared" si="1"/>
        <v>240</v>
      </c>
      <c r="I21" s="45">
        <f t="shared" si="1"/>
        <v>242</v>
      </c>
      <c r="J21" s="45">
        <f t="shared" si="1"/>
        <v>244</v>
      </c>
      <c r="K21" s="45">
        <f t="shared" si="1"/>
        <v>246</v>
      </c>
      <c r="L21" s="45">
        <f t="shared" si="1"/>
        <v>248</v>
      </c>
      <c r="M21" s="45">
        <f t="shared" si="1"/>
        <v>250</v>
      </c>
      <c r="N21" s="45">
        <f t="shared" si="1"/>
        <v>252</v>
      </c>
      <c r="O21" s="45">
        <f t="shared" si="1"/>
        <v>254</v>
      </c>
      <c r="P21" s="45">
        <f t="shared" si="1"/>
        <v>256</v>
      </c>
      <c r="Q21" s="45">
        <f t="shared" si="1"/>
        <v>258</v>
      </c>
      <c r="R21" s="45">
        <f t="shared" si="1"/>
        <v>260</v>
      </c>
      <c r="S21" s="45">
        <f t="shared" si="1"/>
        <v>262</v>
      </c>
    </row>
    <row r="22" spans="1:19" ht="42" customHeight="1" thickBot="1">
      <c r="A22" s="65"/>
      <c r="B22" s="38" t="s">
        <v>1</v>
      </c>
      <c r="C22" s="39" t="s">
        <v>9</v>
      </c>
      <c r="D22" s="30">
        <v>525</v>
      </c>
      <c r="E22" s="45">
        <f t="shared" si="1"/>
        <v>527</v>
      </c>
      <c r="F22" s="45">
        <f t="shared" si="1"/>
        <v>529</v>
      </c>
      <c r="G22" s="45">
        <f t="shared" si="1"/>
        <v>531</v>
      </c>
      <c r="H22" s="45">
        <f t="shared" si="1"/>
        <v>533</v>
      </c>
      <c r="I22" s="45">
        <f t="shared" si="1"/>
        <v>535</v>
      </c>
      <c r="J22" s="45">
        <f t="shared" si="1"/>
        <v>537</v>
      </c>
      <c r="K22" s="45">
        <f t="shared" si="1"/>
        <v>539</v>
      </c>
      <c r="L22" s="45">
        <f t="shared" si="1"/>
        <v>541</v>
      </c>
      <c r="M22" s="45">
        <f t="shared" si="1"/>
        <v>543</v>
      </c>
      <c r="N22" s="45">
        <f t="shared" si="1"/>
        <v>545</v>
      </c>
      <c r="O22" s="45">
        <f t="shared" si="1"/>
        <v>547</v>
      </c>
      <c r="P22" s="45">
        <f t="shared" si="1"/>
        <v>549</v>
      </c>
      <c r="Q22" s="45">
        <f t="shared" si="1"/>
        <v>551</v>
      </c>
      <c r="R22" s="45">
        <f t="shared" si="1"/>
        <v>553</v>
      </c>
      <c r="S22" s="45">
        <f t="shared" si="1"/>
        <v>555</v>
      </c>
    </row>
    <row r="23" spans="1:19" ht="42" customHeight="1" thickBot="1">
      <c r="A23" s="65"/>
      <c r="B23" s="38" t="s">
        <v>1</v>
      </c>
      <c r="C23" s="39" t="s">
        <v>10</v>
      </c>
      <c r="D23" s="30">
        <v>232</v>
      </c>
      <c r="E23" s="45">
        <f t="shared" si="1"/>
        <v>234</v>
      </c>
      <c r="F23" s="45">
        <f t="shared" si="1"/>
        <v>236</v>
      </c>
      <c r="G23" s="45">
        <f t="shared" si="1"/>
        <v>238</v>
      </c>
      <c r="H23" s="45">
        <f t="shared" si="1"/>
        <v>240</v>
      </c>
      <c r="I23" s="45">
        <f t="shared" si="1"/>
        <v>242</v>
      </c>
      <c r="J23" s="45">
        <f t="shared" si="1"/>
        <v>244</v>
      </c>
      <c r="K23" s="45">
        <f t="shared" si="1"/>
        <v>246</v>
      </c>
      <c r="L23" s="45">
        <f t="shared" si="1"/>
        <v>248</v>
      </c>
      <c r="M23" s="45">
        <f t="shared" si="1"/>
        <v>250</v>
      </c>
      <c r="N23" s="45">
        <f t="shared" si="1"/>
        <v>252</v>
      </c>
      <c r="O23" s="45">
        <f t="shared" si="1"/>
        <v>254</v>
      </c>
      <c r="P23" s="45">
        <f t="shared" si="1"/>
        <v>256</v>
      </c>
      <c r="Q23" s="45">
        <f t="shared" si="1"/>
        <v>258</v>
      </c>
      <c r="R23" s="45">
        <f t="shared" si="1"/>
        <v>260</v>
      </c>
      <c r="S23" s="45">
        <f t="shared" si="1"/>
        <v>262</v>
      </c>
    </row>
    <row r="24" spans="1:19" ht="42" customHeight="1" thickBot="1">
      <c r="A24" s="65"/>
      <c r="B24" s="38" t="s">
        <v>1</v>
      </c>
      <c r="C24" s="39" t="s">
        <v>7</v>
      </c>
      <c r="D24" s="31">
        <v>38</v>
      </c>
      <c r="E24" s="45">
        <f t="shared" si="1"/>
        <v>40</v>
      </c>
      <c r="F24" s="45">
        <f t="shared" si="1"/>
        <v>42</v>
      </c>
      <c r="G24" s="45">
        <f t="shared" si="1"/>
        <v>44</v>
      </c>
      <c r="H24" s="45">
        <f t="shared" si="1"/>
        <v>46</v>
      </c>
      <c r="I24" s="45">
        <f t="shared" si="1"/>
        <v>48</v>
      </c>
      <c r="J24" s="45">
        <f t="shared" si="1"/>
        <v>50</v>
      </c>
      <c r="K24" s="45">
        <f t="shared" si="1"/>
        <v>52</v>
      </c>
      <c r="L24" s="45">
        <f t="shared" si="1"/>
        <v>54</v>
      </c>
      <c r="M24" s="45">
        <f t="shared" si="1"/>
        <v>56</v>
      </c>
      <c r="N24" s="45">
        <f t="shared" si="1"/>
        <v>58</v>
      </c>
      <c r="O24" s="45">
        <f t="shared" si="1"/>
        <v>60</v>
      </c>
      <c r="P24" s="45">
        <f t="shared" si="1"/>
        <v>62</v>
      </c>
      <c r="Q24" s="45">
        <f t="shared" si="1"/>
        <v>64</v>
      </c>
      <c r="R24" s="45">
        <f t="shared" si="1"/>
        <v>66</v>
      </c>
      <c r="S24" s="45">
        <f t="shared" si="1"/>
        <v>68</v>
      </c>
    </row>
    <row r="25" spans="1:19" ht="42" customHeight="1" thickBot="1">
      <c r="A25" s="65"/>
      <c r="B25" s="38" t="s">
        <v>2</v>
      </c>
      <c r="C25" s="61" t="s">
        <v>6</v>
      </c>
      <c r="D25" s="29">
        <v>224</v>
      </c>
      <c r="E25" s="45">
        <f t="shared" si="1"/>
        <v>226</v>
      </c>
      <c r="F25" s="45">
        <f t="shared" si="1"/>
        <v>228</v>
      </c>
      <c r="G25" s="45">
        <f t="shared" si="1"/>
        <v>230</v>
      </c>
      <c r="H25" s="45">
        <f t="shared" si="1"/>
        <v>232</v>
      </c>
      <c r="I25" s="45">
        <f t="shared" si="1"/>
        <v>234</v>
      </c>
      <c r="J25" s="45">
        <f t="shared" si="1"/>
        <v>236</v>
      </c>
      <c r="K25" s="45">
        <f t="shared" si="1"/>
        <v>238</v>
      </c>
      <c r="L25" s="45">
        <f t="shared" si="1"/>
        <v>240</v>
      </c>
      <c r="M25" s="45">
        <f t="shared" si="1"/>
        <v>242</v>
      </c>
      <c r="N25" s="45">
        <f t="shared" si="1"/>
        <v>244</v>
      </c>
      <c r="O25" s="45">
        <f t="shared" si="1"/>
        <v>246</v>
      </c>
      <c r="P25" s="45">
        <f t="shared" si="1"/>
        <v>248</v>
      </c>
      <c r="Q25" s="45">
        <f t="shared" si="1"/>
        <v>250</v>
      </c>
      <c r="R25" s="45">
        <f t="shared" si="1"/>
        <v>252</v>
      </c>
      <c r="S25" s="45">
        <f t="shared" si="1"/>
        <v>254</v>
      </c>
    </row>
    <row r="26" spans="1:19" ht="42" customHeight="1" thickBot="1">
      <c r="A26" s="65"/>
      <c r="B26" s="38" t="s">
        <v>2</v>
      </c>
      <c r="C26" s="39" t="s">
        <v>8</v>
      </c>
      <c r="D26" s="30">
        <v>255</v>
      </c>
      <c r="E26" s="45">
        <f t="shared" si="1"/>
        <v>257</v>
      </c>
      <c r="F26" s="45">
        <f t="shared" si="1"/>
        <v>259</v>
      </c>
      <c r="G26" s="45">
        <f t="shared" si="1"/>
        <v>261</v>
      </c>
      <c r="H26" s="45">
        <f t="shared" si="1"/>
        <v>263</v>
      </c>
      <c r="I26" s="45">
        <f t="shared" si="1"/>
        <v>265</v>
      </c>
      <c r="J26" s="45">
        <f t="shared" si="1"/>
        <v>267</v>
      </c>
      <c r="K26" s="45">
        <f t="shared" si="1"/>
        <v>269</v>
      </c>
      <c r="L26" s="45">
        <f t="shared" si="1"/>
        <v>271</v>
      </c>
      <c r="M26" s="45">
        <f t="shared" si="1"/>
        <v>273</v>
      </c>
      <c r="N26" s="45">
        <f t="shared" si="1"/>
        <v>275</v>
      </c>
      <c r="O26" s="45">
        <f t="shared" si="1"/>
        <v>277</v>
      </c>
      <c r="P26" s="45">
        <f t="shared" si="1"/>
        <v>279</v>
      </c>
      <c r="Q26" s="45">
        <f t="shared" si="1"/>
        <v>281</v>
      </c>
      <c r="R26" s="45">
        <f t="shared" si="1"/>
        <v>283</v>
      </c>
      <c r="S26" s="45">
        <f t="shared" si="1"/>
        <v>285</v>
      </c>
    </row>
    <row r="27" spans="1:19" ht="42" customHeight="1" thickBot="1">
      <c r="A27" s="65"/>
      <c r="B27" s="37" t="s">
        <v>2</v>
      </c>
      <c r="C27" s="39" t="s">
        <v>9</v>
      </c>
      <c r="D27" s="31">
        <v>8376</v>
      </c>
      <c r="E27" s="45">
        <f t="shared" si="1"/>
        <v>8378</v>
      </c>
      <c r="F27" s="45">
        <f t="shared" si="1"/>
        <v>8380</v>
      </c>
      <c r="G27" s="45">
        <f t="shared" si="1"/>
        <v>8382</v>
      </c>
      <c r="H27" s="45">
        <f t="shared" si="1"/>
        <v>8384</v>
      </c>
      <c r="I27" s="45">
        <f t="shared" si="1"/>
        <v>8386</v>
      </c>
      <c r="J27" s="45">
        <f t="shared" si="1"/>
        <v>8388</v>
      </c>
      <c r="K27" s="45">
        <f t="shared" si="1"/>
        <v>8390</v>
      </c>
      <c r="L27" s="45">
        <f t="shared" si="1"/>
        <v>8392</v>
      </c>
      <c r="M27" s="45">
        <f t="shared" si="1"/>
        <v>8394</v>
      </c>
      <c r="N27" s="45">
        <f t="shared" si="1"/>
        <v>8396</v>
      </c>
      <c r="O27" s="45">
        <f t="shared" si="1"/>
        <v>8398</v>
      </c>
      <c r="P27" s="45">
        <f t="shared" si="1"/>
        <v>8400</v>
      </c>
      <c r="Q27" s="45">
        <f t="shared" si="1"/>
        <v>8402</v>
      </c>
      <c r="R27" s="45">
        <f t="shared" si="1"/>
        <v>8404</v>
      </c>
      <c r="S27" s="45">
        <f t="shared" si="1"/>
        <v>8406</v>
      </c>
    </row>
    <row r="28" spans="1:19" ht="42" customHeight="1" thickBot="1">
      <c r="A28" s="66"/>
      <c r="B28" s="37" t="s">
        <v>3</v>
      </c>
      <c r="C28" s="40" t="s">
        <v>6</v>
      </c>
      <c r="D28" s="42">
        <v>594</v>
      </c>
      <c r="E28" s="45">
        <f t="shared" si="1"/>
        <v>596</v>
      </c>
      <c r="F28" s="45">
        <f t="shared" si="1"/>
        <v>598</v>
      </c>
      <c r="G28" s="45">
        <f t="shared" si="1"/>
        <v>600</v>
      </c>
      <c r="H28" s="45">
        <f t="shared" si="1"/>
        <v>602</v>
      </c>
      <c r="I28" s="45">
        <f t="shared" si="1"/>
        <v>604</v>
      </c>
      <c r="J28" s="45">
        <f t="shared" si="1"/>
        <v>606</v>
      </c>
      <c r="K28" s="45">
        <f t="shared" si="1"/>
        <v>608</v>
      </c>
      <c r="L28" s="45">
        <f t="shared" si="1"/>
        <v>610</v>
      </c>
      <c r="M28" s="45">
        <f t="shared" si="1"/>
        <v>612</v>
      </c>
      <c r="N28" s="45">
        <f t="shared" si="1"/>
        <v>614</v>
      </c>
      <c r="O28" s="45">
        <f t="shared" si="1"/>
        <v>616</v>
      </c>
      <c r="P28" s="45">
        <f t="shared" si="1"/>
        <v>618</v>
      </c>
      <c r="Q28" s="45">
        <f t="shared" si="1"/>
        <v>620</v>
      </c>
      <c r="R28" s="45">
        <f t="shared" si="1"/>
        <v>622</v>
      </c>
      <c r="S28" s="45">
        <f t="shared" si="1"/>
        <v>624</v>
      </c>
    </row>
    <row r="29" spans="1:19" ht="42" customHeight="1" thickBot="1">
      <c r="A29" s="66"/>
      <c r="B29" s="38" t="s">
        <v>3</v>
      </c>
      <c r="C29" s="39" t="s">
        <v>11</v>
      </c>
      <c r="D29" s="30">
        <v>3278</v>
      </c>
      <c r="E29" s="45">
        <f t="shared" si="1"/>
        <v>3280</v>
      </c>
      <c r="F29" s="45">
        <f t="shared" si="1"/>
        <v>3282</v>
      </c>
      <c r="G29" s="45">
        <f t="shared" si="1"/>
        <v>3284</v>
      </c>
      <c r="H29" s="45">
        <f t="shared" si="1"/>
        <v>3286</v>
      </c>
      <c r="I29" s="45">
        <f t="shared" si="1"/>
        <v>3288</v>
      </c>
      <c r="J29" s="45">
        <f t="shared" si="1"/>
        <v>3290</v>
      </c>
      <c r="K29" s="45">
        <f t="shared" si="1"/>
        <v>3292</v>
      </c>
      <c r="L29" s="45">
        <f t="shared" si="1"/>
        <v>3294</v>
      </c>
      <c r="M29" s="45">
        <f t="shared" si="1"/>
        <v>3296</v>
      </c>
      <c r="N29" s="45">
        <f t="shared" si="1"/>
        <v>3298</v>
      </c>
      <c r="O29" s="45">
        <f t="shared" si="1"/>
        <v>3300</v>
      </c>
      <c r="P29" s="45">
        <f t="shared" si="1"/>
        <v>3302</v>
      </c>
      <c r="Q29" s="45">
        <f t="shared" si="1"/>
        <v>3304</v>
      </c>
      <c r="R29" s="45">
        <f t="shared" si="1"/>
        <v>3306</v>
      </c>
      <c r="S29" s="45">
        <f t="shared" si="1"/>
        <v>3308</v>
      </c>
    </row>
    <row r="30" spans="1:19" ht="42" customHeight="1" thickBot="1">
      <c r="A30" s="67"/>
      <c r="B30" s="38" t="s">
        <v>3</v>
      </c>
      <c r="C30" s="39" t="s">
        <v>12</v>
      </c>
      <c r="D30" s="31">
        <v>2927</v>
      </c>
      <c r="E30" s="45">
        <f t="shared" si="1"/>
        <v>2929</v>
      </c>
      <c r="F30" s="45">
        <f t="shared" si="1"/>
        <v>2931</v>
      </c>
      <c r="G30" s="45">
        <f t="shared" si="1"/>
        <v>2933</v>
      </c>
      <c r="H30" s="45">
        <f t="shared" si="1"/>
        <v>2935</v>
      </c>
      <c r="I30" s="45">
        <f t="shared" si="1"/>
        <v>2937</v>
      </c>
      <c r="J30" s="45">
        <f t="shared" si="1"/>
        <v>2939</v>
      </c>
      <c r="K30" s="45">
        <f t="shared" si="1"/>
        <v>2941</v>
      </c>
      <c r="L30" s="45">
        <f t="shared" si="1"/>
        <v>2943</v>
      </c>
      <c r="M30" s="45">
        <f t="shared" si="1"/>
        <v>2945</v>
      </c>
      <c r="N30" s="45">
        <f t="shared" si="1"/>
        <v>2947</v>
      </c>
      <c r="O30" s="45">
        <f t="shared" si="1"/>
        <v>2949</v>
      </c>
      <c r="P30" s="45">
        <f t="shared" si="1"/>
        <v>2951</v>
      </c>
      <c r="Q30" s="45">
        <f t="shared" si="1"/>
        <v>2953</v>
      </c>
      <c r="R30" s="45">
        <f t="shared" si="1"/>
        <v>2955</v>
      </c>
      <c r="S30" s="45">
        <f t="shared" si="1"/>
        <v>2957</v>
      </c>
    </row>
    <row r="32" spans="1:19" ht="15" thickBot="1"/>
    <row r="33" spans="1:19" ht="20" customHeight="1" thickBot="1">
      <c r="A33" s="1" t="s">
        <v>5</v>
      </c>
      <c r="C33">
        <v>33</v>
      </c>
      <c r="D33" s="68">
        <v>1</v>
      </c>
      <c r="E33" s="68">
        <v>1</v>
      </c>
      <c r="F33" s="68">
        <v>2</v>
      </c>
      <c r="G33" s="68">
        <v>2</v>
      </c>
      <c r="H33" s="68">
        <v>3</v>
      </c>
      <c r="I33" s="68">
        <v>3</v>
      </c>
      <c r="J33" s="68">
        <v>4</v>
      </c>
      <c r="K33" s="68">
        <v>4</v>
      </c>
      <c r="L33" s="68">
        <v>5</v>
      </c>
      <c r="M33" s="68">
        <v>5</v>
      </c>
      <c r="N33" s="68">
        <v>6</v>
      </c>
      <c r="O33" s="68">
        <v>6</v>
      </c>
      <c r="P33" s="68">
        <v>7</v>
      </c>
      <c r="Q33" s="68">
        <v>7</v>
      </c>
      <c r="R33" s="68">
        <v>8</v>
      </c>
      <c r="S33" s="68">
        <v>8</v>
      </c>
    </row>
    <row r="34" spans="1:19" ht="15" thickBot="1">
      <c r="A34" s="32"/>
      <c r="B34" s="32"/>
      <c r="C34" s="32">
        <v>34</v>
      </c>
      <c r="D34" s="36" t="s">
        <v>23</v>
      </c>
      <c r="E34" s="41" t="s">
        <v>24</v>
      </c>
      <c r="F34" s="36" t="s">
        <v>23</v>
      </c>
      <c r="G34" s="41" t="s">
        <v>24</v>
      </c>
      <c r="H34" s="36" t="s">
        <v>23</v>
      </c>
      <c r="I34" s="41" t="s">
        <v>24</v>
      </c>
      <c r="J34" s="36" t="s">
        <v>23</v>
      </c>
      <c r="K34" s="41" t="s">
        <v>24</v>
      </c>
      <c r="L34" s="36" t="s">
        <v>23</v>
      </c>
      <c r="M34" s="41" t="s">
        <v>24</v>
      </c>
      <c r="N34" s="36" t="s">
        <v>23</v>
      </c>
      <c r="O34" s="41" t="s">
        <v>24</v>
      </c>
      <c r="P34" s="36" t="s">
        <v>23</v>
      </c>
      <c r="Q34" s="41" t="s">
        <v>24</v>
      </c>
      <c r="R34" s="36" t="s">
        <v>23</v>
      </c>
      <c r="S34" s="41" t="s">
        <v>24</v>
      </c>
    </row>
    <row r="35" spans="1:19" ht="42" customHeight="1" thickBot="1">
      <c r="A35" s="64" t="s">
        <v>26</v>
      </c>
      <c r="B35" s="38" t="s">
        <v>1</v>
      </c>
      <c r="C35" s="39" t="s">
        <v>6</v>
      </c>
      <c r="D35" s="29">
        <v>6</v>
      </c>
      <c r="E35" s="45">
        <f>D35+1</f>
        <v>7</v>
      </c>
      <c r="F35" s="45">
        <f t="shared" ref="F35:S35" si="2">E35+1</f>
        <v>8</v>
      </c>
      <c r="G35" s="45">
        <f t="shared" si="2"/>
        <v>9</v>
      </c>
      <c r="H35" s="45">
        <f t="shared" si="2"/>
        <v>10</v>
      </c>
      <c r="I35" s="45">
        <f t="shared" si="2"/>
        <v>11</v>
      </c>
      <c r="J35" s="45">
        <f t="shared" si="2"/>
        <v>12</v>
      </c>
      <c r="K35" s="45">
        <f t="shared" si="2"/>
        <v>13</v>
      </c>
      <c r="L35" s="45">
        <f t="shared" si="2"/>
        <v>14</v>
      </c>
      <c r="M35" s="45">
        <f t="shared" si="2"/>
        <v>15</v>
      </c>
      <c r="N35" s="45">
        <f t="shared" si="2"/>
        <v>16</v>
      </c>
      <c r="O35" s="45">
        <f t="shared" si="2"/>
        <v>17</v>
      </c>
      <c r="P35" s="45">
        <f t="shared" si="2"/>
        <v>18</v>
      </c>
      <c r="Q35" s="45">
        <f t="shared" si="2"/>
        <v>19</v>
      </c>
      <c r="R35" s="45">
        <f t="shared" si="2"/>
        <v>20</v>
      </c>
      <c r="S35" s="45">
        <f t="shared" si="2"/>
        <v>21</v>
      </c>
    </row>
    <row r="36" spans="1:19" ht="42" customHeight="1" thickBot="1">
      <c r="A36" s="65"/>
      <c r="B36" s="38" t="s">
        <v>1</v>
      </c>
      <c r="C36" s="39" t="s">
        <v>8</v>
      </c>
      <c r="D36" s="30">
        <v>232</v>
      </c>
      <c r="E36" s="45">
        <f t="shared" ref="E36:S36" si="3">D36+1</f>
        <v>233</v>
      </c>
      <c r="F36" s="45">
        <f t="shared" si="3"/>
        <v>234</v>
      </c>
      <c r="G36" s="45">
        <f t="shared" si="3"/>
        <v>235</v>
      </c>
      <c r="H36" s="45">
        <f t="shared" si="3"/>
        <v>236</v>
      </c>
      <c r="I36" s="45">
        <f t="shared" si="3"/>
        <v>237</v>
      </c>
      <c r="J36" s="45">
        <f t="shared" si="3"/>
        <v>238</v>
      </c>
      <c r="K36" s="45">
        <f t="shared" si="3"/>
        <v>239</v>
      </c>
      <c r="L36" s="45">
        <f t="shared" si="3"/>
        <v>240</v>
      </c>
      <c r="M36" s="45">
        <f t="shared" si="3"/>
        <v>241</v>
      </c>
      <c r="N36" s="45">
        <f t="shared" si="3"/>
        <v>242</v>
      </c>
      <c r="O36" s="45">
        <f t="shared" si="3"/>
        <v>243</v>
      </c>
      <c r="P36" s="45">
        <f t="shared" si="3"/>
        <v>244</v>
      </c>
      <c r="Q36" s="45">
        <f t="shared" si="3"/>
        <v>245</v>
      </c>
      <c r="R36" s="45">
        <f t="shared" si="3"/>
        <v>246</v>
      </c>
      <c r="S36" s="45">
        <f t="shared" si="3"/>
        <v>247</v>
      </c>
    </row>
    <row r="37" spans="1:19" ht="42" customHeight="1" thickBot="1">
      <c r="A37" s="65"/>
      <c r="B37" s="38" t="s">
        <v>1</v>
      </c>
      <c r="C37" s="39" t="s">
        <v>9</v>
      </c>
      <c r="D37" s="30">
        <v>525</v>
      </c>
      <c r="E37" s="45">
        <f t="shared" ref="E37:S37" si="4">D37+1</f>
        <v>526</v>
      </c>
      <c r="F37" s="45">
        <f t="shared" si="4"/>
        <v>527</v>
      </c>
      <c r="G37" s="45">
        <f t="shared" si="4"/>
        <v>528</v>
      </c>
      <c r="H37" s="45">
        <f t="shared" si="4"/>
        <v>529</v>
      </c>
      <c r="I37" s="45">
        <f t="shared" si="4"/>
        <v>530</v>
      </c>
      <c r="J37" s="45">
        <f t="shared" si="4"/>
        <v>531</v>
      </c>
      <c r="K37" s="45">
        <f t="shared" si="4"/>
        <v>532</v>
      </c>
      <c r="L37" s="45">
        <f t="shared" si="4"/>
        <v>533</v>
      </c>
      <c r="M37" s="45">
        <f t="shared" si="4"/>
        <v>534</v>
      </c>
      <c r="N37" s="45">
        <f t="shared" si="4"/>
        <v>535</v>
      </c>
      <c r="O37" s="45">
        <f t="shared" si="4"/>
        <v>536</v>
      </c>
      <c r="P37" s="45">
        <f t="shared" si="4"/>
        <v>537</v>
      </c>
      <c r="Q37" s="45">
        <f t="shared" si="4"/>
        <v>538</v>
      </c>
      <c r="R37" s="45">
        <f t="shared" si="4"/>
        <v>539</v>
      </c>
      <c r="S37" s="45">
        <f t="shared" si="4"/>
        <v>540</v>
      </c>
    </row>
    <row r="38" spans="1:19" ht="42" customHeight="1" thickBot="1">
      <c r="A38" s="65"/>
      <c r="B38" s="38" t="s">
        <v>1</v>
      </c>
      <c r="C38" s="39" t="s">
        <v>10</v>
      </c>
      <c r="D38" s="30">
        <v>232</v>
      </c>
      <c r="E38" s="45">
        <f t="shared" ref="E38:S38" si="5">D38+1</f>
        <v>233</v>
      </c>
      <c r="F38" s="45">
        <f t="shared" si="5"/>
        <v>234</v>
      </c>
      <c r="G38" s="45">
        <f t="shared" si="5"/>
        <v>235</v>
      </c>
      <c r="H38" s="45">
        <f t="shared" si="5"/>
        <v>236</v>
      </c>
      <c r="I38" s="45">
        <f t="shared" si="5"/>
        <v>237</v>
      </c>
      <c r="J38" s="45">
        <f t="shared" si="5"/>
        <v>238</v>
      </c>
      <c r="K38" s="45">
        <f t="shared" si="5"/>
        <v>239</v>
      </c>
      <c r="L38" s="45">
        <f t="shared" si="5"/>
        <v>240</v>
      </c>
      <c r="M38" s="45">
        <f t="shared" si="5"/>
        <v>241</v>
      </c>
      <c r="N38" s="45">
        <f t="shared" si="5"/>
        <v>242</v>
      </c>
      <c r="O38" s="45">
        <f t="shared" si="5"/>
        <v>243</v>
      </c>
      <c r="P38" s="45">
        <f t="shared" si="5"/>
        <v>244</v>
      </c>
      <c r="Q38" s="45">
        <f t="shared" si="5"/>
        <v>245</v>
      </c>
      <c r="R38" s="45">
        <f t="shared" si="5"/>
        <v>246</v>
      </c>
      <c r="S38" s="45">
        <f t="shared" si="5"/>
        <v>247</v>
      </c>
    </row>
    <row r="39" spans="1:19" ht="42" customHeight="1" thickBot="1">
      <c r="A39" s="65"/>
      <c r="B39" s="38" t="s">
        <v>1</v>
      </c>
      <c r="C39" s="39" t="s">
        <v>7</v>
      </c>
      <c r="D39" s="31">
        <v>38</v>
      </c>
      <c r="E39" s="45">
        <f t="shared" ref="E39:S39" si="6">D39+1</f>
        <v>39</v>
      </c>
      <c r="F39" s="45">
        <f t="shared" si="6"/>
        <v>40</v>
      </c>
      <c r="G39" s="45">
        <f t="shared" si="6"/>
        <v>41</v>
      </c>
      <c r="H39" s="45">
        <f t="shared" si="6"/>
        <v>42</v>
      </c>
      <c r="I39" s="45">
        <f t="shared" si="6"/>
        <v>43</v>
      </c>
      <c r="J39" s="45">
        <f t="shared" si="6"/>
        <v>44</v>
      </c>
      <c r="K39" s="45">
        <f t="shared" si="6"/>
        <v>45</v>
      </c>
      <c r="L39" s="45">
        <f t="shared" si="6"/>
        <v>46</v>
      </c>
      <c r="M39" s="45">
        <f t="shared" si="6"/>
        <v>47</v>
      </c>
      <c r="N39" s="45">
        <f t="shared" si="6"/>
        <v>48</v>
      </c>
      <c r="O39" s="45">
        <f t="shared" si="6"/>
        <v>49</v>
      </c>
      <c r="P39" s="45">
        <f t="shared" si="6"/>
        <v>50</v>
      </c>
      <c r="Q39" s="45">
        <f t="shared" si="6"/>
        <v>51</v>
      </c>
      <c r="R39" s="45">
        <f t="shared" si="6"/>
        <v>52</v>
      </c>
      <c r="S39" s="45">
        <f t="shared" si="6"/>
        <v>53</v>
      </c>
    </row>
    <row r="40" spans="1:19" ht="42" customHeight="1" thickBot="1">
      <c r="A40" s="65"/>
      <c r="B40" s="38" t="s">
        <v>2</v>
      </c>
      <c r="C40" s="61" t="s">
        <v>6</v>
      </c>
      <c r="D40" s="29">
        <v>224</v>
      </c>
      <c r="E40" s="45">
        <f t="shared" ref="E40:S40" si="7">D40+1</f>
        <v>225</v>
      </c>
      <c r="F40" s="45">
        <f t="shared" si="7"/>
        <v>226</v>
      </c>
      <c r="G40" s="45">
        <f t="shared" si="7"/>
        <v>227</v>
      </c>
      <c r="H40" s="45">
        <f t="shared" si="7"/>
        <v>228</v>
      </c>
      <c r="I40" s="45">
        <f t="shared" si="7"/>
        <v>229</v>
      </c>
      <c r="J40" s="45">
        <f t="shared" si="7"/>
        <v>230</v>
      </c>
      <c r="K40" s="45">
        <f t="shared" si="7"/>
        <v>231</v>
      </c>
      <c r="L40" s="45">
        <f t="shared" si="7"/>
        <v>232</v>
      </c>
      <c r="M40" s="45">
        <f t="shared" si="7"/>
        <v>233</v>
      </c>
      <c r="N40" s="45">
        <f t="shared" si="7"/>
        <v>234</v>
      </c>
      <c r="O40" s="45">
        <f t="shared" si="7"/>
        <v>235</v>
      </c>
      <c r="P40" s="45">
        <f t="shared" si="7"/>
        <v>236</v>
      </c>
      <c r="Q40" s="45">
        <f t="shared" si="7"/>
        <v>237</v>
      </c>
      <c r="R40" s="45">
        <f t="shared" si="7"/>
        <v>238</v>
      </c>
      <c r="S40" s="45">
        <f t="shared" si="7"/>
        <v>239</v>
      </c>
    </row>
    <row r="41" spans="1:19" ht="42" customHeight="1" thickBot="1">
      <c r="A41" s="65"/>
      <c r="B41" s="38" t="s">
        <v>2</v>
      </c>
      <c r="C41" s="39" t="s">
        <v>8</v>
      </c>
      <c r="D41" s="30">
        <v>255</v>
      </c>
      <c r="E41" s="45">
        <f t="shared" ref="E41:S41" si="8">D41+1</f>
        <v>256</v>
      </c>
      <c r="F41" s="45">
        <f t="shared" si="8"/>
        <v>257</v>
      </c>
      <c r="G41" s="45">
        <f t="shared" si="8"/>
        <v>258</v>
      </c>
      <c r="H41" s="45">
        <f t="shared" si="8"/>
        <v>259</v>
      </c>
      <c r="I41" s="45">
        <f t="shared" si="8"/>
        <v>260</v>
      </c>
      <c r="J41" s="45">
        <f t="shared" si="8"/>
        <v>261</v>
      </c>
      <c r="K41" s="45">
        <f t="shared" si="8"/>
        <v>262</v>
      </c>
      <c r="L41" s="45">
        <f t="shared" si="8"/>
        <v>263</v>
      </c>
      <c r="M41" s="45">
        <f t="shared" si="8"/>
        <v>264</v>
      </c>
      <c r="N41" s="45">
        <f t="shared" si="8"/>
        <v>265</v>
      </c>
      <c r="O41" s="45">
        <f t="shared" si="8"/>
        <v>266</v>
      </c>
      <c r="P41" s="45">
        <f t="shared" si="8"/>
        <v>267</v>
      </c>
      <c r="Q41" s="45">
        <f t="shared" si="8"/>
        <v>268</v>
      </c>
      <c r="R41" s="45">
        <f t="shared" si="8"/>
        <v>269</v>
      </c>
      <c r="S41" s="45">
        <f t="shared" si="8"/>
        <v>270</v>
      </c>
    </row>
    <row r="42" spans="1:19" ht="42" customHeight="1" thickBot="1">
      <c r="A42" s="65"/>
      <c r="B42" s="37" t="s">
        <v>2</v>
      </c>
      <c r="C42" s="39" t="s">
        <v>9</v>
      </c>
      <c r="D42" s="31">
        <v>8376</v>
      </c>
      <c r="E42" s="45">
        <f t="shared" ref="E42:S42" si="9">D42+1</f>
        <v>8377</v>
      </c>
      <c r="F42" s="45">
        <f t="shared" si="9"/>
        <v>8378</v>
      </c>
      <c r="G42" s="45">
        <f t="shared" si="9"/>
        <v>8379</v>
      </c>
      <c r="H42" s="45">
        <f t="shared" si="9"/>
        <v>8380</v>
      </c>
      <c r="I42" s="45">
        <f t="shared" si="9"/>
        <v>8381</v>
      </c>
      <c r="J42" s="45">
        <f t="shared" si="9"/>
        <v>8382</v>
      </c>
      <c r="K42" s="45">
        <f t="shared" si="9"/>
        <v>8383</v>
      </c>
      <c r="L42" s="45">
        <f t="shared" si="9"/>
        <v>8384</v>
      </c>
      <c r="M42" s="45">
        <f t="shared" si="9"/>
        <v>8385</v>
      </c>
      <c r="N42" s="45">
        <f t="shared" si="9"/>
        <v>8386</v>
      </c>
      <c r="O42" s="45">
        <f t="shared" si="9"/>
        <v>8387</v>
      </c>
      <c r="P42" s="45">
        <f t="shared" si="9"/>
        <v>8388</v>
      </c>
      <c r="Q42" s="45">
        <f t="shared" si="9"/>
        <v>8389</v>
      </c>
      <c r="R42" s="45">
        <f t="shared" si="9"/>
        <v>8390</v>
      </c>
      <c r="S42" s="45">
        <f t="shared" si="9"/>
        <v>8391</v>
      </c>
    </row>
    <row r="43" spans="1:19" ht="42" customHeight="1" thickBot="1">
      <c r="A43" s="66"/>
      <c r="B43" s="37" t="s">
        <v>3</v>
      </c>
      <c r="C43" s="40" t="s">
        <v>6</v>
      </c>
      <c r="D43" s="42">
        <v>594</v>
      </c>
      <c r="E43" s="45">
        <f t="shared" ref="E43:S43" si="10">D43+1</f>
        <v>595</v>
      </c>
      <c r="F43" s="45">
        <f t="shared" si="10"/>
        <v>596</v>
      </c>
      <c r="G43" s="45">
        <f t="shared" si="10"/>
        <v>597</v>
      </c>
      <c r="H43" s="45">
        <f t="shared" si="10"/>
        <v>598</v>
      </c>
      <c r="I43" s="45">
        <f t="shared" si="10"/>
        <v>599</v>
      </c>
      <c r="J43" s="45">
        <f t="shared" si="10"/>
        <v>600</v>
      </c>
      <c r="K43" s="45">
        <f t="shared" si="10"/>
        <v>601</v>
      </c>
      <c r="L43" s="45">
        <f t="shared" si="10"/>
        <v>602</v>
      </c>
      <c r="M43" s="45">
        <f t="shared" si="10"/>
        <v>603</v>
      </c>
      <c r="N43" s="45">
        <f t="shared" si="10"/>
        <v>604</v>
      </c>
      <c r="O43" s="45">
        <f t="shared" si="10"/>
        <v>605</v>
      </c>
      <c r="P43" s="45">
        <f t="shared" si="10"/>
        <v>606</v>
      </c>
      <c r="Q43" s="45">
        <f t="shared" si="10"/>
        <v>607</v>
      </c>
      <c r="R43" s="45">
        <f t="shared" si="10"/>
        <v>608</v>
      </c>
      <c r="S43" s="45">
        <f t="shared" si="10"/>
        <v>609</v>
      </c>
    </row>
    <row r="44" spans="1:19" ht="42" customHeight="1" thickBot="1">
      <c r="A44" s="66"/>
      <c r="B44" s="38" t="s">
        <v>3</v>
      </c>
      <c r="C44" s="39" t="s">
        <v>11</v>
      </c>
      <c r="D44" s="30">
        <v>3278</v>
      </c>
      <c r="E44" s="45">
        <f t="shared" ref="E44:S44" si="11">D44+1</f>
        <v>3279</v>
      </c>
      <c r="F44" s="45">
        <f t="shared" si="11"/>
        <v>3280</v>
      </c>
      <c r="G44" s="45">
        <f t="shared" si="11"/>
        <v>3281</v>
      </c>
      <c r="H44" s="45">
        <f t="shared" si="11"/>
        <v>3282</v>
      </c>
      <c r="I44" s="45">
        <f t="shared" si="11"/>
        <v>3283</v>
      </c>
      <c r="J44" s="45">
        <f t="shared" si="11"/>
        <v>3284</v>
      </c>
      <c r="K44" s="45">
        <f t="shared" si="11"/>
        <v>3285</v>
      </c>
      <c r="L44" s="45">
        <f t="shared" si="11"/>
        <v>3286</v>
      </c>
      <c r="M44" s="45">
        <f t="shared" si="11"/>
        <v>3287</v>
      </c>
      <c r="N44" s="45">
        <f t="shared" si="11"/>
        <v>3288</v>
      </c>
      <c r="O44" s="45">
        <f t="shared" si="11"/>
        <v>3289</v>
      </c>
      <c r="P44" s="45">
        <f t="shared" si="11"/>
        <v>3290</v>
      </c>
      <c r="Q44" s="45">
        <f t="shared" si="11"/>
        <v>3291</v>
      </c>
      <c r="R44" s="45">
        <f t="shared" si="11"/>
        <v>3292</v>
      </c>
      <c r="S44" s="45">
        <f t="shared" si="11"/>
        <v>3293</v>
      </c>
    </row>
    <row r="45" spans="1:19" ht="42" customHeight="1" thickBot="1">
      <c r="A45" s="67"/>
      <c r="B45" s="38" t="s">
        <v>3</v>
      </c>
      <c r="C45" s="39" t="s">
        <v>12</v>
      </c>
      <c r="D45" s="31">
        <v>2927</v>
      </c>
      <c r="E45" s="45">
        <f t="shared" ref="E45:S45" si="12">D45+1</f>
        <v>2928</v>
      </c>
      <c r="F45" s="45">
        <f t="shared" si="12"/>
        <v>2929</v>
      </c>
      <c r="G45" s="45">
        <f t="shared" si="12"/>
        <v>2930</v>
      </c>
      <c r="H45" s="45">
        <f t="shared" si="12"/>
        <v>2931</v>
      </c>
      <c r="I45" s="45">
        <f t="shared" si="12"/>
        <v>2932</v>
      </c>
      <c r="J45" s="45">
        <f t="shared" si="12"/>
        <v>2933</v>
      </c>
      <c r="K45" s="45">
        <f t="shared" si="12"/>
        <v>2934</v>
      </c>
      <c r="L45" s="45">
        <f t="shared" si="12"/>
        <v>2935</v>
      </c>
      <c r="M45" s="45">
        <f t="shared" si="12"/>
        <v>2936</v>
      </c>
      <c r="N45" s="45">
        <f t="shared" si="12"/>
        <v>2937</v>
      </c>
      <c r="O45" s="45">
        <f t="shared" si="12"/>
        <v>2938</v>
      </c>
      <c r="P45" s="45">
        <f t="shared" si="12"/>
        <v>2939</v>
      </c>
      <c r="Q45" s="45">
        <f t="shared" si="12"/>
        <v>2940</v>
      </c>
      <c r="R45" s="45">
        <f t="shared" si="12"/>
        <v>2941</v>
      </c>
      <c r="S45" s="45">
        <f t="shared" si="12"/>
        <v>2942</v>
      </c>
    </row>
  </sheetData>
  <mergeCells count="3">
    <mergeCell ref="A35:A45"/>
    <mergeCell ref="A4:A14"/>
    <mergeCell ref="A20:A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 Report</vt:lpstr>
      <vt:lpstr>Figures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Clark</dc:creator>
  <cp:lastModifiedBy>tulipe</cp:lastModifiedBy>
  <dcterms:created xsi:type="dcterms:W3CDTF">2014-06-20T20:57:26Z</dcterms:created>
  <dcterms:modified xsi:type="dcterms:W3CDTF">2014-07-30T18:36:51Z</dcterms:modified>
</cp:coreProperties>
</file>