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760"/>
  </bookViews>
  <sheets>
    <sheet name="Feuil1" sheetId="1" r:id="rId1"/>
  </sheets>
  <definedNames>
    <definedName name="dept">Feuil1!$F$2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  <c r="A3" s="1"/>
  <c r="B4"/>
  <c r="A4" s="1"/>
  <c r="B5"/>
  <c r="A5" s="1"/>
  <c r="F5" s="1"/>
  <c r="B7"/>
  <c r="B8"/>
  <c r="B9"/>
  <c r="B10"/>
  <c r="A10" s="1"/>
  <c r="B11"/>
  <c r="B6"/>
  <c r="A6" s="1"/>
  <c r="B2"/>
  <c r="F3" l="1"/>
  <c r="F4"/>
  <c r="A11"/>
  <c r="F11" s="1"/>
  <c r="A9"/>
  <c r="F9" s="1"/>
  <c r="A7"/>
  <c r="F7" s="1"/>
  <c r="F10"/>
  <c r="F6"/>
  <c r="A8"/>
  <c r="F8" s="1"/>
</calcChain>
</file>

<file path=xl/sharedStrings.xml><?xml version="1.0" encoding="utf-8"?>
<sst xmlns="http://schemas.openxmlformats.org/spreadsheetml/2006/main" count="14" uniqueCount="12">
  <si>
    <t>Niveau</t>
  </si>
  <si>
    <t>Pièces</t>
  </si>
  <si>
    <t>Quantité</t>
  </si>
  <si>
    <t>Quantités totales nécessaires</t>
  </si>
  <si>
    <t>Produit fini</t>
  </si>
  <si>
    <t>Sous ensemble n°1</t>
  </si>
  <si>
    <t>Pièce A</t>
  </si>
  <si>
    <t>Pièce B</t>
  </si>
  <si>
    <t>Sous ensemble n°2</t>
  </si>
  <si>
    <t>Pièce C</t>
  </si>
  <si>
    <t>Matière première x</t>
  </si>
  <si>
    <t>Matière première y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</si>
</sst>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name val="Segoe UI"/>
      <family val="2"/>
    </font>
    <font>
      <sz val="10"/>
      <name val="Segoe UI"/>
      <family val="2"/>
    </font>
    <font>
      <sz val="8"/>
      <name val="Segoe U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NumberFormat="1" applyFont="1" applyFill="1" applyBorder="1" applyAlignment="1" applyProtection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left" vertical="center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center" vertical="center"/>
    </xf>
    <xf numFmtId="0" fontId="2" fillId="0" borderId="3" xfId="0" applyNumberFormat="1" applyFont="1" applyFill="1" applyBorder="1" applyAlignment="1" applyProtection="1">
      <alignment horizontal="center"/>
    </xf>
    <xf numFmtId="0" fontId="2" fillId="0" borderId="3" xfId="0" applyNumberFormat="1" applyFont="1" applyFill="1" applyBorder="1" applyAlignment="1" applyProtection="1">
      <alignment horizontal="right" vertical="center"/>
    </xf>
    <xf numFmtId="0" fontId="2" fillId="2" borderId="3" xfId="0" applyNumberFormat="1" applyFont="1" applyFill="1" applyBorder="1" applyAlignment="1" applyProtection="1">
      <alignment horizontal="center" vertical="center"/>
    </xf>
    <xf numFmtId="0" fontId="3" fillId="0" borderId="3" xfId="0" applyNumberFormat="1" applyFont="1" applyFill="1" applyBorder="1" applyAlignment="1" applyProtection="1">
      <alignment horizontal="center"/>
    </xf>
    <xf numFmtId="0" fontId="4" fillId="0" borderId="0" xfId="0" applyFont="1"/>
    <xf numFmtId="0" fontId="2" fillId="3" borderId="0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1772478</xdr:colOff>
      <xdr:row>1</xdr:row>
      <xdr:rowOff>104914</xdr:rowOff>
    </xdr:from>
    <xdr:to>
      <xdr:col>10</xdr:col>
      <xdr:colOff>552173</xdr:colOff>
      <xdr:row>12</xdr:row>
      <xdr:rowOff>71783</xdr:rowOff>
    </xdr:to>
    <xdr:sp macro="" textlink="">
      <xdr:nvSpPr>
        <xdr:cNvPr id="2" name="ZoneTexte 1"/>
        <xdr:cNvSpPr txBox="1"/>
      </xdr:nvSpPr>
      <xdr:spPr>
        <a:xfrm>
          <a:off x="7316304" y="331305"/>
          <a:ext cx="3699565" cy="21921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Dans la pièce jointe, je souhaite fabriquer 5 machines. Pour une machine j'ai besoin de deux sous ensemble n°1 et pour fabriquer un ensemble n°1 j'ai besoin de une pièce A et de 3 pièces B.</a:t>
          </a:r>
          <a:br>
            <a:rPr lang="fr-FR"/>
          </a:br>
          <a:r>
            <a:rPr lang="fr-FR"/>
            <a:t>Donc au total il me faut 10 pièces A et 30 pièces B pour fabriquer 5 machines</a:t>
          </a:r>
          <a:br>
            <a:rPr lang="fr-FR"/>
          </a:br>
          <a:r>
            <a:rPr lang="fr-FR"/>
            <a:t>Je suis donc à la recherche d'une formule qui vient faire le produit de ma quantité par la quantité du niveau supérieur.</a:t>
          </a:r>
          <a:br>
            <a:rPr lang="fr-FR"/>
          </a:br>
          <a:r>
            <a:rPr lang="fr-FR"/>
            <a:t>EX : quantité totale d'un niveau 3 = quantité du niveau 3 * quantité totale niveau 2 (qui est elle même le produit de sa quantité multiplié par la quantité du niveau 1). Je n'arrive pas à exprimer cela plus clairement j'en suis désolé.</a:t>
          </a:r>
          <a:br>
            <a:rPr lang="fr-FR"/>
          </a:br>
          <a:r>
            <a:rPr lang="fr-FR"/>
            <a:t>En colonne D ce que je cherche à calculer. Je l'ai fait à la main pour cet exemple mais mon fichier fait plus de 400 lignes avec 6 niveaux. Bien trop long de le faire à la main et un risque d'erreur trop important.</a:t>
          </a:r>
          <a:endParaRPr lang="fr-FR" sz="1100"/>
        </a:p>
      </xdr:txBody>
    </xdr:sp>
    <xdr:clientData/>
  </xdr:twoCellAnchor>
  <xdr:twoCellAnchor>
    <xdr:from>
      <xdr:col>1</xdr:col>
      <xdr:colOff>828261</xdr:colOff>
      <xdr:row>13</xdr:row>
      <xdr:rowOff>44173</xdr:rowOff>
    </xdr:from>
    <xdr:to>
      <xdr:col>3</xdr:col>
      <xdr:colOff>1120913</xdr:colOff>
      <xdr:row>18</xdr:row>
      <xdr:rowOff>16565</xdr:rowOff>
    </xdr:to>
    <xdr:sp macro="" textlink="">
      <xdr:nvSpPr>
        <xdr:cNvPr id="3" name="ZoneTexte 2"/>
        <xdr:cNvSpPr txBox="1"/>
      </xdr:nvSpPr>
      <xdr:spPr>
        <a:xfrm>
          <a:off x="1634435" y="2678043"/>
          <a:ext cx="1778000" cy="88347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bouchage des trous par sous ensemble</a:t>
          </a:r>
        </a:p>
      </xdr:txBody>
    </xdr:sp>
    <xdr:clientData/>
  </xdr:twoCellAnchor>
  <xdr:twoCellAnchor>
    <xdr:from>
      <xdr:col>1</xdr:col>
      <xdr:colOff>563217</xdr:colOff>
      <xdr:row>6</xdr:row>
      <xdr:rowOff>138044</xdr:rowOff>
    </xdr:from>
    <xdr:to>
      <xdr:col>2</xdr:col>
      <xdr:colOff>22087</xdr:colOff>
      <xdr:row>12</xdr:row>
      <xdr:rowOff>160131</xdr:rowOff>
    </xdr:to>
    <xdr:cxnSp macro="">
      <xdr:nvCxnSpPr>
        <xdr:cNvPr id="5" name="Connecteur droit avec flèche 4"/>
        <xdr:cNvCxnSpPr/>
      </xdr:nvCxnSpPr>
      <xdr:spPr>
        <a:xfrm rot="16200000" flipV="1">
          <a:off x="908326" y="1847022"/>
          <a:ext cx="1225826" cy="303696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132522</xdr:colOff>
      <xdr:row>13</xdr:row>
      <xdr:rowOff>88347</xdr:rowOff>
    </xdr:from>
    <xdr:to>
      <xdr:col>1</xdr:col>
      <xdr:colOff>530087</xdr:colOff>
      <xdr:row>19</xdr:row>
      <xdr:rowOff>60739</xdr:rowOff>
    </xdr:to>
    <xdr:sp macro="" textlink="">
      <xdr:nvSpPr>
        <xdr:cNvPr id="6" name="ZoneTexte 5"/>
        <xdr:cNvSpPr txBox="1"/>
      </xdr:nvSpPr>
      <xdr:spPr>
        <a:xfrm>
          <a:off x="132522" y="2722217"/>
          <a:ext cx="1203739" cy="10656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800"/>
            <a:t>cette colonne reprend la valeur de la colonne E sauf si  c'est "sous ensemble n° "</a:t>
          </a:r>
        </a:p>
        <a:p>
          <a:r>
            <a:rPr lang="fr-FR" sz="800"/>
            <a:t>considéreé comme titre </a:t>
          </a:r>
        </a:p>
      </xdr:txBody>
    </xdr:sp>
    <xdr:clientData/>
  </xdr:twoCellAnchor>
  <xdr:twoCellAnchor>
    <xdr:from>
      <xdr:col>1</xdr:col>
      <xdr:colOff>38651</xdr:colOff>
      <xdr:row>3</xdr:row>
      <xdr:rowOff>187740</xdr:rowOff>
    </xdr:from>
    <xdr:to>
      <xdr:col>3</xdr:col>
      <xdr:colOff>226390</xdr:colOff>
      <xdr:row>13</xdr:row>
      <xdr:rowOff>176696</xdr:rowOff>
    </xdr:to>
    <xdr:cxnSp macro="">
      <xdr:nvCxnSpPr>
        <xdr:cNvPr id="8" name="Connecteur droit avec flèche 7"/>
        <xdr:cNvCxnSpPr/>
      </xdr:nvCxnSpPr>
      <xdr:spPr>
        <a:xfrm rot="5400000" flipH="1" flipV="1">
          <a:off x="687456" y="980109"/>
          <a:ext cx="1987826" cy="16730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1"/>
  <sheetViews>
    <sheetView tabSelected="1" zoomScale="115" zoomScaleNormal="115" workbookViewId="0">
      <pane ySplit="1" topLeftCell="A2" activePane="bottomLeft" state="frozen"/>
      <selection pane="bottomLeft" activeCell="G6" sqref="G6"/>
    </sheetView>
  </sheetViews>
  <sheetFormatPr baseColWidth="10" defaultColWidth="11.54296875" defaultRowHeight="14.5"/>
  <cols>
    <col min="2" max="2" width="12.08984375" customWidth="1"/>
    <col min="3" max="3" width="9.1796875" bestFit="1" customWidth="1"/>
    <col min="4" max="4" width="17.1796875" bestFit="1" customWidth="1"/>
    <col min="5" max="5" width="10.81640625" bestFit="1" customWidth="1"/>
    <col min="6" max="6" width="7.6328125" customWidth="1"/>
    <col min="7" max="7" width="35.81640625" customWidth="1"/>
  </cols>
  <sheetData>
    <row r="1" spans="1:6" ht="18" thickBot="1">
      <c r="C1" s="1" t="s">
        <v>0</v>
      </c>
      <c r="D1" s="2" t="s">
        <v>1</v>
      </c>
      <c r="E1" s="1" t="s">
        <v>2</v>
      </c>
      <c r="F1" s="1" t="s">
        <v>3</v>
      </c>
    </row>
    <row r="2" spans="1:6" ht="16">
      <c r="B2" t="str">
        <f>IF(ISNUMBER(SEARCH("sous",D2)),E3,"")</f>
        <v/>
      </c>
      <c r="C2" s="3">
        <v>1</v>
      </c>
      <c r="D2" s="4" t="s">
        <v>4</v>
      </c>
      <c r="E2" s="8">
        <v>5</v>
      </c>
      <c r="F2" s="6">
        <v>5</v>
      </c>
    </row>
    <row r="3" spans="1:6" ht="16">
      <c r="A3">
        <f>IF(B3=D3,1,E3)</f>
        <v>1</v>
      </c>
      <c r="B3" s="10" t="str">
        <f>"sous ensemble n°"&amp;COUNTIF(D$3:D3,"sous "&amp;"*")</f>
        <v>sous ensemble n°1</v>
      </c>
      <c r="C3" s="5">
        <v>2</v>
      </c>
      <c r="D3" s="11" t="s">
        <v>5</v>
      </c>
      <c r="E3" s="5">
        <v>2</v>
      </c>
      <c r="F3" s="9">
        <f>dept*VLOOKUP(B3,D$3:E$11,2,0)*A3</f>
        <v>10</v>
      </c>
    </row>
    <row r="4" spans="1:6" ht="16">
      <c r="A4">
        <f t="shared" ref="A4:A11" si="0">IF(B4=D4,1,E4)</f>
        <v>1</v>
      </c>
      <c r="B4" s="10" t="str">
        <f>"sous ensemble n°"&amp;COUNTIF(D$3:D4,"sous "&amp;"*")</f>
        <v>sous ensemble n°1</v>
      </c>
      <c r="C4" s="7">
        <v>3</v>
      </c>
      <c r="D4" s="4" t="s">
        <v>6</v>
      </c>
      <c r="E4" s="5">
        <v>1</v>
      </c>
      <c r="F4" s="9">
        <f>dept*VLOOKUP(B4,D$3:E$11,2,0)*A4</f>
        <v>10</v>
      </c>
    </row>
    <row r="5" spans="1:6" ht="16">
      <c r="A5">
        <f t="shared" si="0"/>
        <v>3</v>
      </c>
      <c r="B5" s="10" t="str">
        <f>"sous ensemble n°"&amp;COUNTIF(D$3:D5,"sous "&amp;"*")</f>
        <v>sous ensemble n°1</v>
      </c>
      <c r="C5" s="7">
        <v>3</v>
      </c>
      <c r="D5" s="4" t="s">
        <v>7</v>
      </c>
      <c r="E5" s="5">
        <v>3</v>
      </c>
      <c r="F5" s="9">
        <f>dept*VLOOKUP(B5,D$3:E$11,2,0)*A5</f>
        <v>30</v>
      </c>
    </row>
    <row r="6" spans="1:6" ht="16">
      <c r="A6">
        <f t="shared" si="0"/>
        <v>1</v>
      </c>
      <c r="B6" s="10" t="str">
        <f>"sous ensemble n°"&amp;COUNTIF(D$3:D6,"sous "&amp;"*")</f>
        <v>sous ensemble n°2</v>
      </c>
      <c r="C6" s="5">
        <v>2</v>
      </c>
      <c r="D6" s="11" t="s">
        <v>8</v>
      </c>
      <c r="E6" s="5">
        <v>1</v>
      </c>
      <c r="F6" s="9">
        <f>dept*VLOOKUP(B6,D$3:E$11,2,0)*A6</f>
        <v>5</v>
      </c>
    </row>
    <row r="7" spans="1:6" ht="16">
      <c r="A7">
        <f t="shared" si="0"/>
        <v>1</v>
      </c>
      <c r="B7" s="10" t="str">
        <f>"sous ensemble n°"&amp;COUNTIF(D$3:D7,"sous "&amp;"*")</f>
        <v>sous ensemble n°2</v>
      </c>
      <c r="C7" s="7">
        <v>3</v>
      </c>
      <c r="D7" s="4" t="s">
        <v>6</v>
      </c>
      <c r="E7" s="5">
        <v>1</v>
      </c>
      <c r="F7" s="9">
        <f>dept*VLOOKUP(B7,D$3:E$11,2,0)*A7</f>
        <v>5</v>
      </c>
    </row>
    <row r="8" spans="1:6" ht="16">
      <c r="A8">
        <f t="shared" si="0"/>
        <v>2</v>
      </c>
      <c r="B8" s="10" t="str">
        <f>"sous ensemble n°"&amp;COUNTIF(D$3:D8,"sous "&amp;"*")</f>
        <v>sous ensemble n°2</v>
      </c>
      <c r="C8" s="7">
        <v>3</v>
      </c>
      <c r="D8" s="4" t="s">
        <v>9</v>
      </c>
      <c r="E8" s="5">
        <v>2</v>
      </c>
      <c r="F8" s="9">
        <f>dept*VLOOKUP(B8,D$3:E$11,2,0)*A8</f>
        <v>10</v>
      </c>
    </row>
    <row r="9" spans="1:6" ht="16">
      <c r="A9">
        <f t="shared" si="0"/>
        <v>2</v>
      </c>
      <c r="B9" s="10" t="str">
        <f>"sous ensemble n°"&amp;COUNTIF(D$3:D9,"sous "&amp;"*")</f>
        <v>sous ensemble n°2</v>
      </c>
      <c r="C9" s="7">
        <v>4</v>
      </c>
      <c r="D9" s="4" t="s">
        <v>10</v>
      </c>
      <c r="E9" s="5">
        <v>2</v>
      </c>
      <c r="F9" s="9">
        <f>dept*VLOOKUP(B9,D$3:E$11,2,0)*A9</f>
        <v>10</v>
      </c>
    </row>
    <row r="10" spans="1:6" ht="16">
      <c r="A10">
        <f t="shared" si="0"/>
        <v>1</v>
      </c>
      <c r="B10" s="10" t="str">
        <f>"sous ensemble n°"&amp;COUNTIF(D$3:D10,"sous "&amp;"*")</f>
        <v>sous ensemble n°2</v>
      </c>
      <c r="C10" s="7">
        <v>4</v>
      </c>
      <c r="D10" s="4" t="s">
        <v>11</v>
      </c>
      <c r="E10" s="5">
        <v>1</v>
      </c>
      <c r="F10" s="9">
        <f>dept*VLOOKUP(B10,D$3:E$11,2,0)*A10</f>
        <v>5</v>
      </c>
    </row>
    <row r="11" spans="1:6" ht="16">
      <c r="A11">
        <f t="shared" si="0"/>
        <v>2</v>
      </c>
      <c r="B11" s="10" t="str">
        <f>"sous ensemble n°"&amp;COUNTIF(D$3:D11,"sous "&amp;"*")</f>
        <v>sous ensemble n°2</v>
      </c>
      <c r="C11" s="7">
        <v>3</v>
      </c>
      <c r="D11" s="4" t="s">
        <v>7</v>
      </c>
      <c r="E11" s="5">
        <v>2</v>
      </c>
      <c r="F11" s="9">
        <f>dept*VLOOKUP(B11,D$3:E$11,2,0)*A11</f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tulipe</cp:lastModifiedBy>
  <dcterms:created xsi:type="dcterms:W3CDTF">2015-07-20T09:40:17Z</dcterms:created>
  <dcterms:modified xsi:type="dcterms:W3CDTF">2015-07-20T11:46:03Z</dcterms:modified>
</cp:coreProperties>
</file>