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60" yWindow="140" windowWidth="19420" windowHeight="9340" activeTab="1"/>
  </bookViews>
  <sheets>
    <sheet name="Réception" sheetId="1" r:id="rId1"/>
    <sheet name="Bilan" sheetId="2" r:id="rId2"/>
    <sheet name="Feuil3" sheetId="3" r:id="rId3"/>
  </sheets>
  <definedNames>
    <definedName name="colv">Réception!$V$2:$V$1298</definedName>
    <definedName name="colw">Réception!$W$2:$W$1299</definedName>
    <definedName name="plage">Réception!$D$2:$U$1298</definedName>
  </definedNames>
  <calcPr calcId="124519"/>
</workbook>
</file>

<file path=xl/calcChain.xml><?xml version="1.0" encoding="utf-8"?>
<calcChain xmlns="http://schemas.openxmlformats.org/spreadsheetml/2006/main">
  <c r="D27" i="2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3"/>
  <c r="D14"/>
  <c r="D15"/>
  <c r="D16"/>
  <c r="D17"/>
  <c r="D18"/>
  <c r="D19"/>
  <c r="D20"/>
  <c r="D21"/>
  <c r="D22"/>
  <c r="D23"/>
  <c r="D24"/>
  <c r="D25"/>
  <c r="D26"/>
  <c r="W80" i="1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W112"/>
  <c r="W113"/>
  <c r="W114"/>
  <c r="W115"/>
  <c r="W116"/>
  <c r="W117"/>
  <c r="W118"/>
  <c r="W119"/>
  <c r="W120"/>
  <c r="W121"/>
  <c r="W122"/>
  <c r="W123"/>
  <c r="W124"/>
  <c r="W125"/>
  <c r="W126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53"/>
  <c r="W254"/>
  <c r="W255"/>
  <c r="W256"/>
  <c r="W257"/>
  <c r="W258"/>
  <c r="W259"/>
  <c r="W260"/>
  <c r="W261"/>
  <c r="W262"/>
  <c r="W263"/>
  <c r="W264"/>
  <c r="W265"/>
  <c r="W266"/>
  <c r="W267"/>
  <c r="W268"/>
  <c r="W269"/>
  <c r="W270"/>
  <c r="W271"/>
  <c r="W272"/>
  <c r="W273"/>
  <c r="W274"/>
  <c r="W275"/>
  <c r="W276"/>
  <c r="W277"/>
  <c r="W278"/>
  <c r="W279"/>
  <c r="W280"/>
  <c r="W281"/>
  <c r="W282"/>
  <c r="W283"/>
  <c r="W284"/>
  <c r="W285"/>
  <c r="W286"/>
  <c r="W287"/>
  <c r="W288"/>
  <c r="W289"/>
  <c r="W290"/>
  <c r="W291"/>
  <c r="W292"/>
  <c r="W293"/>
  <c r="W294"/>
  <c r="W295"/>
  <c r="W296"/>
  <c r="W297"/>
  <c r="W298"/>
  <c r="W299"/>
  <c r="W300"/>
  <c r="W301"/>
  <c r="W302"/>
  <c r="W303"/>
  <c r="W304"/>
  <c r="W305"/>
  <c r="W306"/>
  <c r="W307"/>
  <c r="W308"/>
  <c r="W309"/>
  <c r="W310"/>
  <c r="W311"/>
  <c r="W312"/>
  <c r="W313"/>
  <c r="W314"/>
  <c r="W315"/>
  <c r="W316"/>
  <c r="W317"/>
  <c r="W318"/>
  <c r="W319"/>
  <c r="W320"/>
  <c r="W321"/>
  <c r="W322"/>
  <c r="W323"/>
  <c r="W324"/>
  <c r="W325"/>
  <c r="W326"/>
  <c r="W327"/>
  <c r="W328"/>
  <c r="W329"/>
  <c r="W330"/>
  <c r="W331"/>
  <c r="W332"/>
  <c r="W333"/>
  <c r="W334"/>
  <c r="W335"/>
  <c r="W336"/>
  <c r="W337"/>
  <c r="W338"/>
  <c r="W339"/>
  <c r="W340"/>
  <c r="W341"/>
  <c r="W342"/>
  <c r="W343"/>
  <c r="W344"/>
  <c r="W345"/>
  <c r="W346"/>
  <c r="W347"/>
  <c r="W348"/>
  <c r="W349"/>
  <c r="W350"/>
  <c r="W351"/>
  <c r="W352"/>
  <c r="W353"/>
  <c r="W354"/>
  <c r="W355"/>
  <c r="W356"/>
  <c r="W357"/>
  <c r="W358"/>
  <c r="W359"/>
  <c r="W360"/>
  <c r="W361"/>
  <c r="W362"/>
  <c r="W363"/>
  <c r="W364"/>
  <c r="W365"/>
  <c r="W366"/>
  <c r="W367"/>
  <c r="W368"/>
  <c r="W369"/>
  <c r="W370"/>
  <c r="W371"/>
  <c r="W372"/>
  <c r="W373"/>
  <c r="W374"/>
  <c r="W375"/>
  <c r="W376"/>
  <c r="W377"/>
  <c r="W378"/>
  <c r="W379"/>
  <c r="W380"/>
  <c r="W381"/>
  <c r="W382"/>
  <c r="W383"/>
  <c r="W384"/>
  <c r="W385"/>
  <c r="W386"/>
  <c r="W387"/>
  <c r="W388"/>
  <c r="W389"/>
  <c r="W390"/>
  <c r="W391"/>
  <c r="W392"/>
  <c r="W393"/>
  <c r="W394"/>
  <c r="W395"/>
  <c r="W396"/>
  <c r="W397"/>
  <c r="W398"/>
  <c r="W399"/>
  <c r="W400"/>
  <c r="W401"/>
  <c r="W402"/>
  <c r="W403"/>
  <c r="W404"/>
  <c r="W405"/>
  <c r="W406"/>
  <c r="W407"/>
  <c r="W408"/>
  <c r="W409"/>
  <c r="W410"/>
  <c r="W411"/>
  <c r="W412"/>
  <c r="W413"/>
  <c r="W414"/>
  <c r="W415"/>
  <c r="W416"/>
  <c r="W417"/>
  <c r="W418"/>
  <c r="W419"/>
  <c r="W420"/>
  <c r="W421"/>
  <c r="W422"/>
  <c r="W423"/>
  <c r="W424"/>
  <c r="W425"/>
  <c r="W426"/>
  <c r="W427"/>
  <c r="W428"/>
  <c r="W429"/>
  <c r="W430"/>
  <c r="W431"/>
  <c r="W432"/>
  <c r="W433"/>
  <c r="W434"/>
  <c r="W435"/>
  <c r="W436"/>
  <c r="W437"/>
  <c r="W438"/>
  <c r="W439"/>
  <c r="W440"/>
  <c r="W441"/>
  <c r="W442"/>
  <c r="W443"/>
  <c r="W444"/>
  <c r="W445"/>
  <c r="W446"/>
  <c r="W447"/>
  <c r="W448"/>
  <c r="W449"/>
  <c r="W450"/>
  <c r="W451"/>
  <c r="W452"/>
  <c r="W453"/>
  <c r="W454"/>
  <c r="W455"/>
  <c r="W456"/>
  <c r="W457"/>
  <c r="W458"/>
  <c r="W459"/>
  <c r="W460"/>
  <c r="W461"/>
  <c r="W462"/>
  <c r="W463"/>
  <c r="W464"/>
  <c r="W465"/>
  <c r="W466"/>
  <c r="W467"/>
  <c r="W468"/>
  <c r="W469"/>
  <c r="W470"/>
  <c r="W471"/>
  <c r="W472"/>
  <c r="W473"/>
  <c r="W474"/>
  <c r="W475"/>
  <c r="W476"/>
  <c r="W477"/>
  <c r="W478"/>
  <c r="W479"/>
  <c r="W480"/>
  <c r="W481"/>
  <c r="W482"/>
  <c r="W483"/>
  <c r="W484"/>
  <c r="W485"/>
  <c r="W486"/>
  <c r="W487"/>
  <c r="W488"/>
  <c r="W489"/>
  <c r="W490"/>
  <c r="W491"/>
  <c r="W492"/>
  <c r="W493"/>
  <c r="W494"/>
  <c r="W495"/>
  <c r="W496"/>
  <c r="W497"/>
  <c r="W498"/>
  <c r="W499"/>
  <c r="W500"/>
  <c r="W501"/>
  <c r="W502"/>
  <c r="W503"/>
  <c r="W504"/>
  <c r="W505"/>
  <c r="W506"/>
  <c r="W507"/>
  <c r="W508"/>
  <c r="W509"/>
  <c r="W510"/>
  <c r="W511"/>
  <c r="W512"/>
  <c r="W513"/>
  <c r="W514"/>
  <c r="W515"/>
  <c r="W516"/>
  <c r="W517"/>
  <c r="W518"/>
  <c r="W519"/>
  <c r="W520"/>
  <c r="W521"/>
  <c r="W522"/>
  <c r="W523"/>
  <c r="W524"/>
  <c r="W525"/>
  <c r="W526"/>
  <c r="W527"/>
  <c r="W528"/>
  <c r="W529"/>
  <c r="W530"/>
  <c r="W531"/>
  <c r="W532"/>
  <c r="W533"/>
  <c r="W534"/>
  <c r="W535"/>
  <c r="W536"/>
  <c r="W537"/>
  <c r="W538"/>
  <c r="W539"/>
  <c r="W540"/>
  <c r="W541"/>
  <c r="W542"/>
  <c r="W543"/>
  <c r="W544"/>
  <c r="W545"/>
  <c r="W546"/>
  <c r="W547"/>
  <c r="W548"/>
  <c r="W549"/>
  <c r="W550"/>
  <c r="W551"/>
  <c r="W552"/>
  <c r="W553"/>
  <c r="W554"/>
  <c r="W555"/>
  <c r="W556"/>
  <c r="W557"/>
  <c r="W558"/>
  <c r="W559"/>
  <c r="W560"/>
  <c r="W561"/>
  <c r="W562"/>
  <c r="W563"/>
  <c r="W564"/>
  <c r="W565"/>
  <c r="W566"/>
  <c r="W567"/>
  <c r="W568"/>
  <c r="W569"/>
  <c r="W570"/>
  <c r="W571"/>
  <c r="W572"/>
  <c r="W573"/>
  <c r="W574"/>
  <c r="W575"/>
  <c r="W576"/>
  <c r="W577"/>
  <c r="W578"/>
  <c r="W579"/>
  <c r="W580"/>
  <c r="W581"/>
  <c r="W582"/>
  <c r="W583"/>
  <c r="W584"/>
  <c r="W585"/>
  <c r="W586"/>
  <c r="W587"/>
  <c r="W588"/>
  <c r="W589"/>
  <c r="W590"/>
  <c r="W591"/>
  <c r="W592"/>
  <c r="W593"/>
  <c r="W594"/>
  <c r="W595"/>
  <c r="W596"/>
  <c r="W597"/>
  <c r="W598"/>
  <c r="W599"/>
  <c r="W600"/>
  <c r="W601"/>
  <c r="W602"/>
  <c r="W603"/>
  <c r="W604"/>
  <c r="W605"/>
  <c r="W606"/>
  <c r="W607"/>
  <c r="W608"/>
  <c r="W609"/>
  <c r="W610"/>
  <c r="W611"/>
  <c r="W612"/>
  <c r="W613"/>
  <c r="W614"/>
  <c r="W615"/>
  <c r="W616"/>
  <c r="W617"/>
  <c r="W618"/>
  <c r="W619"/>
  <c r="W620"/>
  <c r="W621"/>
  <c r="W622"/>
  <c r="W623"/>
  <c r="W624"/>
  <c r="W625"/>
  <c r="W626"/>
  <c r="W627"/>
  <c r="W628"/>
  <c r="W629"/>
  <c r="W630"/>
  <c r="W631"/>
  <c r="W632"/>
  <c r="W633"/>
  <c r="W634"/>
  <c r="W635"/>
  <c r="W636"/>
  <c r="W637"/>
  <c r="W638"/>
  <c r="W639"/>
  <c r="W640"/>
  <c r="W641"/>
  <c r="W642"/>
  <c r="W643"/>
  <c r="W644"/>
  <c r="W645"/>
  <c r="W646"/>
  <c r="W647"/>
  <c r="W648"/>
  <c r="W649"/>
  <c r="W650"/>
  <c r="W651"/>
  <c r="W652"/>
  <c r="W653"/>
  <c r="W654"/>
  <c r="W655"/>
  <c r="W656"/>
  <c r="W657"/>
  <c r="W658"/>
  <c r="W659"/>
  <c r="W660"/>
  <c r="W661"/>
  <c r="W662"/>
  <c r="W663"/>
  <c r="W664"/>
  <c r="W665"/>
  <c r="W666"/>
  <c r="W667"/>
  <c r="W668"/>
  <c r="W669"/>
  <c r="W670"/>
  <c r="W671"/>
  <c r="W672"/>
  <c r="W673"/>
  <c r="W674"/>
  <c r="W675"/>
  <c r="W676"/>
  <c r="W677"/>
  <c r="W678"/>
  <c r="W679"/>
  <c r="W680"/>
  <c r="W681"/>
  <c r="W682"/>
  <c r="W683"/>
  <c r="W684"/>
  <c r="W685"/>
  <c r="W686"/>
  <c r="W687"/>
  <c r="W688"/>
  <c r="W689"/>
  <c r="W690"/>
  <c r="W691"/>
  <c r="W692"/>
  <c r="W693"/>
  <c r="W694"/>
  <c r="W695"/>
  <c r="W696"/>
  <c r="W697"/>
  <c r="W698"/>
  <c r="W699"/>
  <c r="W700"/>
  <c r="W701"/>
  <c r="W702"/>
  <c r="W703"/>
  <c r="W704"/>
  <c r="W705"/>
  <c r="W706"/>
  <c r="W707"/>
  <c r="W708"/>
  <c r="W709"/>
  <c r="W710"/>
  <c r="W711"/>
  <c r="W712"/>
  <c r="W713"/>
  <c r="W714"/>
  <c r="W715"/>
  <c r="W716"/>
  <c r="W717"/>
  <c r="W718"/>
  <c r="W719"/>
  <c r="W720"/>
  <c r="W721"/>
  <c r="W722"/>
  <c r="W723"/>
  <c r="W724"/>
  <c r="W725"/>
  <c r="W726"/>
  <c r="W727"/>
  <c r="W728"/>
  <c r="W729"/>
  <c r="W730"/>
  <c r="W731"/>
  <c r="W732"/>
  <c r="W733"/>
  <c r="W734"/>
  <c r="W735"/>
  <c r="W736"/>
  <c r="W737"/>
  <c r="W738"/>
  <c r="W739"/>
  <c r="W740"/>
  <c r="W741"/>
  <c r="W742"/>
  <c r="W743"/>
  <c r="W744"/>
  <c r="W745"/>
  <c r="W746"/>
  <c r="W747"/>
  <c r="W748"/>
  <c r="W749"/>
  <c r="W750"/>
  <c r="W751"/>
  <c r="W752"/>
  <c r="W753"/>
  <c r="W754"/>
  <c r="W755"/>
  <c r="W756"/>
  <c r="W757"/>
  <c r="W758"/>
  <c r="W759"/>
  <c r="W760"/>
  <c r="W761"/>
  <c r="W762"/>
  <c r="W763"/>
  <c r="W764"/>
  <c r="W765"/>
  <c r="W766"/>
  <c r="W767"/>
  <c r="W768"/>
  <c r="W769"/>
  <c r="W770"/>
  <c r="W771"/>
  <c r="W772"/>
  <c r="W773"/>
  <c r="W774"/>
  <c r="W775"/>
  <c r="W776"/>
  <c r="W777"/>
  <c r="W778"/>
  <c r="W779"/>
  <c r="W780"/>
  <c r="W781"/>
  <c r="W782"/>
  <c r="W783"/>
  <c r="W784"/>
  <c r="W785"/>
  <c r="W786"/>
  <c r="W787"/>
  <c r="W788"/>
  <c r="W789"/>
  <c r="W790"/>
  <c r="W791"/>
  <c r="W792"/>
  <c r="W793"/>
  <c r="W794"/>
  <c r="W795"/>
  <c r="W796"/>
  <c r="W797"/>
  <c r="W798"/>
  <c r="W799"/>
  <c r="W800"/>
  <c r="W801"/>
  <c r="W802"/>
  <c r="W803"/>
  <c r="W804"/>
  <c r="W805"/>
  <c r="W806"/>
  <c r="W807"/>
  <c r="W808"/>
  <c r="W809"/>
  <c r="W810"/>
  <c r="W811"/>
  <c r="W812"/>
  <c r="W813"/>
  <c r="W814"/>
  <c r="W815"/>
  <c r="W816"/>
  <c r="W817"/>
  <c r="W818"/>
  <c r="W819"/>
  <c r="W820"/>
  <c r="W821"/>
  <c r="W822"/>
  <c r="W823"/>
  <c r="W824"/>
  <c r="W825"/>
  <c r="W826"/>
  <c r="W827"/>
  <c r="W828"/>
  <c r="W829"/>
  <c r="W830"/>
  <c r="W831"/>
  <c r="W832"/>
  <c r="W833"/>
  <c r="W834"/>
  <c r="W835"/>
  <c r="W836"/>
  <c r="W837"/>
  <c r="W838"/>
  <c r="W839"/>
  <c r="W840"/>
  <c r="W841"/>
  <c r="W842"/>
  <c r="W843"/>
  <c r="W844"/>
  <c r="W845"/>
  <c r="W846"/>
  <c r="W847"/>
  <c r="W848"/>
  <c r="W849"/>
  <c r="W850"/>
  <c r="W851"/>
  <c r="W852"/>
  <c r="W853"/>
  <c r="W854"/>
  <c r="W855"/>
  <c r="W856"/>
  <c r="W857"/>
  <c r="W858"/>
  <c r="W859"/>
  <c r="W860"/>
  <c r="W861"/>
  <c r="W862"/>
  <c r="W863"/>
  <c r="W864"/>
  <c r="W865"/>
  <c r="W866"/>
  <c r="W867"/>
  <c r="W868"/>
  <c r="W869"/>
  <c r="W870"/>
  <c r="W871"/>
  <c r="W872"/>
  <c r="W873"/>
  <c r="W874"/>
  <c r="W875"/>
  <c r="W876"/>
  <c r="W877"/>
  <c r="W878"/>
  <c r="W879"/>
  <c r="W880"/>
  <c r="W881"/>
  <c r="W882"/>
  <c r="W883"/>
  <c r="W884"/>
  <c r="W885"/>
  <c r="W886"/>
  <c r="W887"/>
  <c r="W888"/>
  <c r="W889"/>
  <c r="W890"/>
  <c r="W891"/>
  <c r="W892"/>
  <c r="W893"/>
  <c r="W894"/>
  <c r="W895"/>
  <c r="W896"/>
  <c r="W897"/>
  <c r="W898"/>
  <c r="W899"/>
  <c r="W900"/>
  <c r="W901"/>
  <c r="W902"/>
  <c r="W903"/>
  <c r="W904"/>
  <c r="W905"/>
  <c r="W906"/>
  <c r="W907"/>
  <c r="W908"/>
  <c r="W909"/>
  <c r="W910"/>
  <c r="W911"/>
  <c r="W912"/>
  <c r="W913"/>
  <c r="W914"/>
  <c r="W915"/>
  <c r="W916"/>
  <c r="W917"/>
  <c r="W918"/>
  <c r="W919"/>
  <c r="W920"/>
  <c r="W921"/>
  <c r="W922"/>
  <c r="W923"/>
  <c r="W924"/>
  <c r="W925"/>
  <c r="W926"/>
  <c r="W927"/>
  <c r="W928"/>
  <c r="W929"/>
  <c r="W930"/>
  <c r="W931"/>
  <c r="W932"/>
  <c r="W933"/>
  <c r="W934"/>
  <c r="W935"/>
  <c r="W936"/>
  <c r="W937"/>
  <c r="W938"/>
  <c r="W939"/>
  <c r="W940"/>
  <c r="W941"/>
  <c r="W942"/>
  <c r="W943"/>
  <c r="W944"/>
  <c r="W945"/>
  <c r="W946"/>
  <c r="W947"/>
  <c r="W948"/>
  <c r="W949"/>
  <c r="W950"/>
  <c r="W951"/>
  <c r="W952"/>
  <c r="W953"/>
  <c r="W954"/>
  <c r="W955"/>
  <c r="W956"/>
  <c r="W957"/>
  <c r="W958"/>
  <c r="W959"/>
  <c r="W960"/>
  <c r="W961"/>
  <c r="W962"/>
  <c r="W963"/>
  <c r="W964"/>
  <c r="W965"/>
  <c r="W966"/>
  <c r="W967"/>
  <c r="W968"/>
  <c r="W969"/>
  <c r="W970"/>
  <c r="W971"/>
  <c r="W972"/>
  <c r="W973"/>
  <c r="W974"/>
  <c r="W975"/>
  <c r="W976"/>
  <c r="W977"/>
  <c r="W978"/>
  <c r="W979"/>
  <c r="W980"/>
  <c r="W981"/>
  <c r="W982"/>
  <c r="W983"/>
  <c r="W984"/>
  <c r="W985"/>
  <c r="W986"/>
  <c r="W987"/>
  <c r="W988"/>
  <c r="W989"/>
  <c r="W990"/>
  <c r="W991"/>
  <c r="W992"/>
  <c r="W993"/>
  <c r="W994"/>
  <c r="W995"/>
  <c r="W996"/>
  <c r="W997"/>
  <c r="W998"/>
  <c r="W999"/>
  <c r="W1000"/>
  <c r="W1001"/>
  <c r="W1002"/>
  <c r="W1003"/>
  <c r="W1004"/>
  <c r="W1005"/>
  <c r="W1006"/>
  <c r="W1007"/>
  <c r="W1008"/>
  <c r="W1009"/>
  <c r="W1010"/>
  <c r="W1011"/>
  <c r="W1012"/>
  <c r="W1013"/>
  <c r="W1014"/>
  <c r="W1015"/>
  <c r="W1016"/>
  <c r="W1017"/>
  <c r="W1018"/>
  <c r="W1019"/>
  <c r="W1020"/>
  <c r="W1021"/>
  <c r="W1022"/>
  <c r="W1023"/>
  <c r="W1024"/>
  <c r="W1025"/>
  <c r="W1026"/>
  <c r="W1027"/>
  <c r="W1028"/>
  <c r="W1029"/>
  <c r="W1030"/>
  <c r="W1031"/>
  <c r="W1032"/>
  <c r="W1033"/>
  <c r="W1034"/>
  <c r="W1035"/>
  <c r="W1036"/>
  <c r="W1037"/>
  <c r="W1038"/>
  <c r="W1039"/>
  <c r="W1040"/>
  <c r="W1041"/>
  <c r="W1042"/>
  <c r="W1043"/>
  <c r="W1044"/>
  <c r="W1045"/>
  <c r="W1046"/>
  <c r="W1047"/>
  <c r="W1048"/>
  <c r="W1049"/>
  <c r="W1050"/>
  <c r="W1051"/>
  <c r="W1052"/>
  <c r="W1053"/>
  <c r="W1054"/>
  <c r="W1055"/>
  <c r="W1056"/>
  <c r="W1057"/>
  <c r="W1058"/>
  <c r="W1059"/>
  <c r="W1060"/>
  <c r="W1061"/>
  <c r="W1062"/>
  <c r="W1063"/>
  <c r="W1064"/>
  <c r="W1065"/>
  <c r="W1066"/>
  <c r="W1067"/>
  <c r="W1068"/>
  <c r="W1069"/>
  <c r="W1070"/>
  <c r="W1071"/>
  <c r="W1072"/>
  <c r="W1073"/>
  <c r="W1074"/>
  <c r="W1075"/>
  <c r="W1076"/>
  <c r="W1077"/>
  <c r="W1078"/>
  <c r="W1079"/>
  <c r="W1080"/>
  <c r="W1081"/>
  <c r="W1082"/>
  <c r="W1083"/>
  <c r="W1084"/>
  <c r="W1085"/>
  <c r="W1086"/>
  <c r="W1087"/>
  <c r="W1088"/>
  <c r="W1089"/>
  <c r="W1090"/>
  <c r="W1091"/>
  <c r="W1092"/>
  <c r="W1093"/>
  <c r="W1094"/>
  <c r="W1095"/>
  <c r="W1096"/>
  <c r="W1097"/>
  <c r="W1098"/>
  <c r="W1099"/>
  <c r="W1100"/>
  <c r="W1101"/>
  <c r="W1102"/>
  <c r="W1103"/>
  <c r="W1104"/>
  <c r="W1105"/>
  <c r="W1106"/>
  <c r="W1107"/>
  <c r="W1108"/>
  <c r="W1109"/>
  <c r="W1110"/>
  <c r="W1111"/>
  <c r="W1112"/>
  <c r="W1113"/>
  <c r="W1114"/>
  <c r="W1115"/>
  <c r="W1116"/>
  <c r="W1117"/>
  <c r="W1118"/>
  <c r="W1119"/>
  <c r="W1120"/>
  <c r="W1121"/>
  <c r="W1122"/>
  <c r="W1123"/>
  <c r="W1124"/>
  <c r="W1125"/>
  <c r="W1126"/>
  <c r="W1127"/>
  <c r="W1128"/>
  <c r="W1129"/>
  <c r="W1130"/>
  <c r="W1131"/>
  <c r="W1132"/>
  <c r="W1133"/>
  <c r="W1134"/>
  <c r="W1135"/>
  <c r="W1136"/>
  <c r="W1137"/>
  <c r="W1138"/>
  <c r="W1139"/>
  <c r="W1140"/>
  <c r="W1141"/>
  <c r="W1142"/>
  <c r="W1143"/>
  <c r="W1144"/>
  <c r="W1145"/>
  <c r="W1146"/>
  <c r="W1147"/>
  <c r="W1148"/>
  <c r="W1149"/>
  <c r="W1150"/>
  <c r="W1151"/>
  <c r="W1152"/>
  <c r="W1153"/>
  <c r="W1154"/>
  <c r="W1155"/>
  <c r="W1156"/>
  <c r="W1157"/>
  <c r="W1158"/>
  <c r="W1159"/>
  <c r="W1160"/>
  <c r="W1161"/>
  <c r="W1162"/>
  <c r="W1163"/>
  <c r="W1164"/>
  <c r="W1165"/>
  <c r="W1166"/>
  <c r="W1167"/>
  <c r="W1168"/>
  <c r="W1169"/>
  <c r="W1170"/>
  <c r="W1171"/>
  <c r="W1172"/>
  <c r="W1173"/>
  <c r="W1174"/>
  <c r="W1175"/>
  <c r="W1176"/>
  <c r="W1177"/>
  <c r="W1178"/>
  <c r="W1179"/>
  <c r="W1180"/>
  <c r="W1181"/>
  <c r="W1182"/>
  <c r="W1183"/>
  <c r="W1184"/>
  <c r="W1185"/>
  <c r="W1186"/>
  <c r="W1187"/>
  <c r="W1188"/>
  <c r="W1189"/>
  <c r="W1190"/>
  <c r="W1191"/>
  <c r="W1192"/>
  <c r="W1193"/>
  <c r="W1194"/>
  <c r="W1195"/>
  <c r="W1196"/>
  <c r="W1197"/>
  <c r="W1198"/>
  <c r="W1199"/>
  <c r="W1200"/>
  <c r="W1201"/>
  <c r="W1202"/>
  <c r="W1203"/>
  <c r="W1204"/>
  <c r="W1205"/>
  <c r="W1206"/>
  <c r="W1207"/>
  <c r="W1208"/>
  <c r="W1209"/>
  <c r="W1210"/>
  <c r="W1211"/>
  <c r="W1212"/>
  <c r="W1213"/>
  <c r="W1214"/>
  <c r="W1215"/>
  <c r="W1216"/>
  <c r="W1217"/>
  <c r="W1218"/>
  <c r="W1219"/>
  <c r="W1220"/>
  <c r="W1221"/>
  <c r="W1222"/>
  <c r="W1223"/>
  <c r="W1224"/>
  <c r="W1225"/>
  <c r="W1226"/>
  <c r="W1227"/>
  <c r="W1228"/>
  <c r="W1229"/>
  <c r="W1230"/>
  <c r="W1231"/>
  <c r="W1232"/>
  <c r="W1233"/>
  <c r="W1234"/>
  <c r="W1235"/>
  <c r="W1236"/>
  <c r="W1237"/>
  <c r="W1238"/>
  <c r="W1239"/>
  <c r="W1240"/>
  <c r="W1241"/>
  <c r="W1242"/>
  <c r="W1243"/>
  <c r="W1244"/>
  <c r="W1245"/>
  <c r="W1246"/>
  <c r="W1247"/>
  <c r="W1248"/>
  <c r="W1249"/>
  <c r="W1250"/>
  <c r="W1251"/>
  <c r="W1252"/>
  <c r="W1253"/>
  <c r="W1254"/>
  <c r="W1255"/>
  <c r="W1256"/>
  <c r="W1257"/>
  <c r="W1258"/>
  <c r="W1259"/>
  <c r="W1260"/>
  <c r="W1261"/>
  <c r="W1262"/>
  <c r="W1263"/>
  <c r="W1264"/>
  <c r="W1265"/>
  <c r="W1266"/>
  <c r="W1267"/>
  <c r="W1268"/>
  <c r="W1269"/>
  <c r="W1270"/>
  <c r="W1271"/>
  <c r="W1272"/>
  <c r="W1273"/>
  <c r="W1274"/>
  <c r="W1275"/>
  <c r="W1276"/>
  <c r="W1277"/>
  <c r="W1278"/>
  <c r="W1279"/>
  <c r="W1280"/>
  <c r="W1281"/>
  <c r="W1282"/>
  <c r="W1283"/>
  <c r="W1284"/>
  <c r="W1285"/>
  <c r="W1286"/>
  <c r="W1287"/>
  <c r="W1288"/>
  <c r="W1289"/>
  <c r="W1290"/>
  <c r="W1291"/>
  <c r="W1292"/>
  <c r="W1293"/>
  <c r="W1294"/>
  <c r="W1295"/>
  <c r="W1296"/>
  <c r="W1297"/>
  <c r="W1298"/>
  <c r="W129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3"/>
  <c r="W4"/>
  <c r="W5"/>
  <c r="W6"/>
  <c r="W7"/>
  <c r="W8"/>
  <c r="W9"/>
  <c r="W10"/>
  <c r="W11"/>
  <c r="W12"/>
  <c r="W13"/>
  <c r="W14"/>
  <c r="W15"/>
  <c r="W16"/>
  <c r="W17"/>
  <c r="W18"/>
  <c r="W19"/>
  <c r="W2"/>
  <c r="C3" i="2" a="1"/>
  <c r="C3" s="1"/>
  <c r="D3" s="1"/>
  <c r="C6" a="1"/>
  <c r="C6" s="1"/>
  <c r="D6" s="1"/>
  <c r="C7" a="1"/>
  <c r="C7" s="1"/>
  <c r="D7" s="1"/>
  <c r="C8" a="1"/>
  <c r="C8" s="1"/>
  <c r="D8" s="1"/>
  <c r="C9" a="1"/>
  <c r="C9" s="1"/>
  <c r="D9" s="1"/>
  <c r="C10" a="1"/>
  <c r="C10" s="1"/>
  <c r="D10" s="1"/>
  <c r="C11" a="1"/>
  <c r="C11" s="1"/>
  <c r="D11" s="1"/>
  <c r="C12" a="1"/>
  <c r="C12" s="1"/>
  <c r="D12" s="1"/>
  <c r="C4" a="1"/>
  <c r="C4" s="1"/>
  <c r="D4" s="1"/>
  <c r="C5" a="1"/>
  <c r="C5" s="1"/>
  <c r="D5" s="1"/>
  <c r="V113" i="1"/>
  <c r="V114"/>
  <c r="V115"/>
  <c r="V116"/>
  <c r="V117"/>
  <c r="V118"/>
  <c r="V119"/>
  <c r="V120"/>
  <c r="V121"/>
  <c r="V122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154"/>
  <c r="V155"/>
  <c r="V156"/>
  <c r="V157"/>
  <c r="V158"/>
  <c r="V159"/>
  <c r="V160"/>
  <c r="V161"/>
  <c r="V162"/>
  <c r="V163"/>
  <c r="V164"/>
  <c r="V165"/>
  <c r="V166"/>
  <c r="V167"/>
  <c r="V168"/>
  <c r="V169"/>
  <c r="V170"/>
  <c r="V171"/>
  <c r="V172"/>
  <c r="V173"/>
  <c r="V174"/>
  <c r="V175"/>
  <c r="V176"/>
  <c r="V177"/>
  <c r="V178"/>
  <c r="V179"/>
  <c r="V180"/>
  <c r="V181"/>
  <c r="V182"/>
  <c r="V183"/>
  <c r="V184"/>
  <c r="V185"/>
  <c r="V186"/>
  <c r="V187"/>
  <c r="V188"/>
  <c r="V189"/>
  <c r="V190"/>
  <c r="V191"/>
  <c r="V192"/>
  <c r="V193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215"/>
  <c r="V216"/>
  <c r="V217"/>
  <c r="V218"/>
  <c r="V219"/>
  <c r="V220"/>
  <c r="V221"/>
  <c r="V222"/>
  <c r="V223"/>
  <c r="V224"/>
  <c r="V225"/>
  <c r="V226"/>
  <c r="V227"/>
  <c r="V228"/>
  <c r="V229"/>
  <c r="V230"/>
  <c r="V231"/>
  <c r="V232"/>
  <c r="V233"/>
  <c r="V234"/>
  <c r="V235"/>
  <c r="V236"/>
  <c r="V237"/>
  <c r="V238"/>
  <c r="V239"/>
  <c r="V240"/>
  <c r="V241"/>
  <c r="V242"/>
  <c r="V243"/>
  <c r="V244"/>
  <c r="V245"/>
  <c r="V246"/>
  <c r="V247"/>
  <c r="V248"/>
  <c r="V249"/>
  <c r="V250"/>
  <c r="V251"/>
  <c r="V252"/>
  <c r="V253"/>
  <c r="V254"/>
  <c r="V255"/>
  <c r="V256"/>
  <c r="V257"/>
  <c r="V258"/>
  <c r="V259"/>
  <c r="V260"/>
  <c r="V261"/>
  <c r="V262"/>
  <c r="V263"/>
  <c r="V264"/>
  <c r="V265"/>
  <c r="V266"/>
  <c r="V267"/>
  <c r="V268"/>
  <c r="V269"/>
  <c r="V270"/>
  <c r="V271"/>
  <c r="V272"/>
  <c r="V273"/>
  <c r="V274"/>
  <c r="V275"/>
  <c r="V276"/>
  <c r="V277"/>
  <c r="V278"/>
  <c r="V279"/>
  <c r="V280"/>
  <c r="V281"/>
  <c r="V282"/>
  <c r="V283"/>
  <c r="V284"/>
  <c r="V285"/>
  <c r="V286"/>
  <c r="V287"/>
  <c r="V288"/>
  <c r="V289"/>
  <c r="V290"/>
  <c r="V291"/>
  <c r="V292"/>
  <c r="V293"/>
  <c r="V294"/>
  <c r="V295"/>
  <c r="V296"/>
  <c r="V297"/>
  <c r="V298"/>
  <c r="V299"/>
  <c r="V300"/>
  <c r="V301"/>
  <c r="V302"/>
  <c r="V303"/>
  <c r="V304"/>
  <c r="V305"/>
  <c r="V306"/>
  <c r="V307"/>
  <c r="V308"/>
  <c r="V309"/>
  <c r="V310"/>
  <c r="V311"/>
  <c r="V312"/>
  <c r="V313"/>
  <c r="V314"/>
  <c r="V315"/>
  <c r="V316"/>
  <c r="V317"/>
  <c r="V318"/>
  <c r="V319"/>
  <c r="V320"/>
  <c r="V321"/>
  <c r="V322"/>
  <c r="V323"/>
  <c r="V324"/>
  <c r="V325"/>
  <c r="V326"/>
  <c r="V327"/>
  <c r="V328"/>
  <c r="V329"/>
  <c r="V330"/>
  <c r="V331"/>
  <c r="V332"/>
  <c r="V333"/>
  <c r="V334"/>
  <c r="V335"/>
  <c r="V336"/>
  <c r="V337"/>
  <c r="V338"/>
  <c r="V339"/>
  <c r="V340"/>
  <c r="V341"/>
  <c r="V342"/>
  <c r="V343"/>
  <c r="V344"/>
  <c r="V345"/>
  <c r="V346"/>
  <c r="V347"/>
  <c r="V348"/>
  <c r="V349"/>
  <c r="V350"/>
  <c r="V351"/>
  <c r="V352"/>
  <c r="V353"/>
  <c r="V354"/>
  <c r="V355"/>
  <c r="V356"/>
  <c r="V357"/>
  <c r="V358"/>
  <c r="V359"/>
  <c r="V360"/>
  <c r="V361"/>
  <c r="V362"/>
  <c r="V363"/>
  <c r="V364"/>
  <c r="V365"/>
  <c r="V366"/>
  <c r="V367"/>
  <c r="V368"/>
  <c r="V369"/>
  <c r="V370"/>
  <c r="V371"/>
  <c r="V372"/>
  <c r="V373"/>
  <c r="V374"/>
  <c r="V375"/>
  <c r="V376"/>
  <c r="V377"/>
  <c r="V378"/>
  <c r="V379"/>
  <c r="V380"/>
  <c r="V381"/>
  <c r="V382"/>
  <c r="V383"/>
  <c r="V384"/>
  <c r="V385"/>
  <c r="V386"/>
  <c r="V387"/>
  <c r="V388"/>
  <c r="V389"/>
  <c r="V390"/>
  <c r="V391"/>
  <c r="V392"/>
  <c r="V393"/>
  <c r="V394"/>
  <c r="V395"/>
  <c r="V396"/>
  <c r="V397"/>
  <c r="V398"/>
  <c r="V399"/>
  <c r="V400"/>
  <c r="V401"/>
  <c r="V402"/>
  <c r="V403"/>
  <c r="V404"/>
  <c r="V405"/>
  <c r="V406"/>
  <c r="V407"/>
  <c r="V408"/>
  <c r="V409"/>
  <c r="V410"/>
  <c r="V411"/>
  <c r="V412"/>
  <c r="V413"/>
  <c r="V414"/>
  <c r="V415"/>
  <c r="V416"/>
  <c r="V417"/>
  <c r="V418"/>
  <c r="V419"/>
  <c r="V420"/>
  <c r="V421"/>
  <c r="V422"/>
  <c r="V423"/>
  <c r="V424"/>
  <c r="V425"/>
  <c r="V426"/>
  <c r="V427"/>
  <c r="V428"/>
  <c r="V429"/>
  <c r="V430"/>
  <c r="V431"/>
  <c r="V432"/>
  <c r="V433"/>
  <c r="V434"/>
  <c r="V435"/>
  <c r="V436"/>
  <c r="V437"/>
  <c r="V438"/>
  <c r="V439"/>
  <c r="V440"/>
  <c r="V441"/>
  <c r="V442"/>
  <c r="V443"/>
  <c r="V444"/>
  <c r="V445"/>
  <c r="V446"/>
  <c r="V447"/>
  <c r="V448"/>
  <c r="V449"/>
  <c r="V450"/>
  <c r="V451"/>
  <c r="V452"/>
  <c r="V453"/>
  <c r="V454"/>
  <c r="V455"/>
  <c r="V456"/>
  <c r="V457"/>
  <c r="V458"/>
  <c r="V459"/>
  <c r="V460"/>
  <c r="V461"/>
  <c r="V462"/>
  <c r="V463"/>
  <c r="V464"/>
  <c r="V465"/>
  <c r="V466"/>
  <c r="V467"/>
  <c r="V468"/>
  <c r="V469"/>
  <c r="V470"/>
  <c r="V471"/>
  <c r="V472"/>
  <c r="V473"/>
  <c r="V474"/>
  <c r="V475"/>
  <c r="V476"/>
  <c r="V477"/>
  <c r="V478"/>
  <c r="V479"/>
  <c r="V480"/>
  <c r="V481"/>
  <c r="V482"/>
  <c r="V483"/>
  <c r="V484"/>
  <c r="V485"/>
  <c r="V486"/>
  <c r="V487"/>
  <c r="V488"/>
  <c r="V489"/>
  <c r="V490"/>
  <c r="V491"/>
  <c r="V492"/>
  <c r="V493"/>
  <c r="V494"/>
  <c r="V495"/>
  <c r="V496"/>
  <c r="V497"/>
  <c r="V498"/>
  <c r="V499"/>
  <c r="V500"/>
  <c r="V501"/>
  <c r="V502"/>
  <c r="V503"/>
  <c r="V504"/>
  <c r="V505"/>
  <c r="V506"/>
  <c r="V507"/>
  <c r="V508"/>
  <c r="V509"/>
  <c r="V510"/>
  <c r="V511"/>
  <c r="V512"/>
  <c r="V513"/>
  <c r="V514"/>
  <c r="V515"/>
  <c r="V516"/>
  <c r="V517"/>
  <c r="V518"/>
  <c r="V519"/>
  <c r="V520"/>
  <c r="V521"/>
  <c r="V522"/>
  <c r="V523"/>
  <c r="V524"/>
  <c r="V525"/>
  <c r="V526"/>
  <c r="V527"/>
  <c r="V528"/>
  <c r="V529"/>
  <c r="V530"/>
  <c r="V531"/>
  <c r="V532"/>
  <c r="V533"/>
  <c r="V534"/>
  <c r="V535"/>
  <c r="V536"/>
  <c r="V537"/>
  <c r="V538"/>
  <c r="V539"/>
  <c r="V540"/>
  <c r="V541"/>
  <c r="V542"/>
  <c r="V543"/>
  <c r="V544"/>
  <c r="V545"/>
  <c r="V546"/>
  <c r="V547"/>
  <c r="V548"/>
  <c r="V549"/>
  <c r="V550"/>
  <c r="V551"/>
  <c r="V552"/>
  <c r="V553"/>
  <c r="V554"/>
  <c r="V555"/>
  <c r="V556"/>
  <c r="V557"/>
  <c r="V558"/>
  <c r="V559"/>
  <c r="V560"/>
  <c r="V561"/>
  <c r="V562"/>
  <c r="V563"/>
  <c r="V564"/>
  <c r="V565"/>
  <c r="V566"/>
  <c r="V567"/>
  <c r="V568"/>
  <c r="V569"/>
  <c r="V570"/>
  <c r="V571"/>
  <c r="V572"/>
  <c r="V573"/>
  <c r="V574"/>
  <c r="V575"/>
  <c r="V576"/>
  <c r="V577"/>
  <c r="V578"/>
  <c r="V579"/>
  <c r="V580"/>
  <c r="V581"/>
  <c r="V582"/>
  <c r="V583"/>
  <c r="V584"/>
  <c r="V585"/>
  <c r="V586"/>
  <c r="V587"/>
  <c r="V588"/>
  <c r="V589"/>
  <c r="V590"/>
  <c r="V591"/>
  <c r="V592"/>
  <c r="V593"/>
  <c r="V594"/>
  <c r="V595"/>
  <c r="V596"/>
  <c r="V597"/>
  <c r="V598"/>
  <c r="V599"/>
  <c r="V600"/>
  <c r="V601"/>
  <c r="V602"/>
  <c r="V603"/>
  <c r="V604"/>
  <c r="V605"/>
  <c r="V606"/>
  <c r="V607"/>
  <c r="V608"/>
  <c r="V609"/>
  <c r="V610"/>
  <c r="V611"/>
  <c r="V612"/>
  <c r="V613"/>
  <c r="V614"/>
  <c r="V615"/>
  <c r="V616"/>
  <c r="V617"/>
  <c r="V618"/>
  <c r="V619"/>
  <c r="V620"/>
  <c r="V621"/>
  <c r="V622"/>
  <c r="V623"/>
  <c r="V624"/>
  <c r="V625"/>
  <c r="V626"/>
  <c r="V627"/>
  <c r="V628"/>
  <c r="V629"/>
  <c r="V630"/>
  <c r="V631"/>
  <c r="V632"/>
  <c r="V633"/>
  <c r="V634"/>
  <c r="V635"/>
  <c r="V636"/>
  <c r="V637"/>
  <c r="V638"/>
  <c r="V639"/>
  <c r="V640"/>
  <c r="V641"/>
  <c r="V642"/>
  <c r="V643"/>
  <c r="V644"/>
  <c r="V645"/>
  <c r="V646"/>
  <c r="V647"/>
  <c r="V648"/>
  <c r="V649"/>
  <c r="V650"/>
  <c r="V651"/>
  <c r="V652"/>
  <c r="V653"/>
  <c r="V654"/>
  <c r="V655"/>
  <c r="V656"/>
  <c r="V657"/>
  <c r="V658"/>
  <c r="V659"/>
  <c r="V660"/>
  <c r="V661"/>
  <c r="V662"/>
  <c r="V663"/>
  <c r="V664"/>
  <c r="V665"/>
  <c r="V666"/>
  <c r="V667"/>
  <c r="V668"/>
  <c r="V669"/>
  <c r="V670"/>
  <c r="V671"/>
  <c r="V672"/>
  <c r="V673"/>
  <c r="V674"/>
  <c r="V675"/>
  <c r="V676"/>
  <c r="V677"/>
  <c r="V678"/>
  <c r="V679"/>
  <c r="V680"/>
  <c r="V681"/>
  <c r="V682"/>
  <c r="V683"/>
  <c r="V684"/>
  <c r="V685"/>
  <c r="V686"/>
  <c r="V687"/>
  <c r="V688"/>
  <c r="V689"/>
  <c r="V690"/>
  <c r="V691"/>
  <c r="V692"/>
  <c r="V693"/>
  <c r="V694"/>
  <c r="V695"/>
  <c r="V696"/>
  <c r="V697"/>
  <c r="V698"/>
  <c r="V699"/>
  <c r="V700"/>
  <c r="V701"/>
  <c r="V702"/>
  <c r="V703"/>
  <c r="V704"/>
  <c r="V705"/>
  <c r="V706"/>
  <c r="V707"/>
  <c r="V708"/>
  <c r="V709"/>
  <c r="V710"/>
  <c r="V711"/>
  <c r="V712"/>
  <c r="V713"/>
  <c r="V714"/>
  <c r="V715"/>
  <c r="V716"/>
  <c r="V717"/>
  <c r="V718"/>
  <c r="V719"/>
  <c r="V720"/>
  <c r="V721"/>
  <c r="V722"/>
  <c r="V723"/>
  <c r="V724"/>
  <c r="V725"/>
  <c r="V726"/>
  <c r="V727"/>
  <c r="V728"/>
  <c r="V729"/>
  <c r="V730"/>
  <c r="V731"/>
  <c r="V732"/>
  <c r="V733"/>
  <c r="V734"/>
  <c r="V735"/>
  <c r="V736"/>
  <c r="V737"/>
  <c r="V738"/>
  <c r="V739"/>
  <c r="V740"/>
  <c r="V741"/>
  <c r="V742"/>
  <c r="V743"/>
  <c r="V744"/>
  <c r="V745"/>
  <c r="V746"/>
  <c r="V747"/>
  <c r="V748"/>
  <c r="V749"/>
  <c r="V750"/>
  <c r="V751"/>
  <c r="V752"/>
  <c r="V753"/>
  <c r="V754"/>
  <c r="V755"/>
  <c r="V756"/>
  <c r="V757"/>
  <c r="V758"/>
  <c r="V759"/>
  <c r="V760"/>
  <c r="V761"/>
  <c r="V762"/>
  <c r="V763"/>
  <c r="V764"/>
  <c r="V765"/>
  <c r="V766"/>
  <c r="V767"/>
  <c r="V768"/>
  <c r="V769"/>
  <c r="V770"/>
  <c r="V771"/>
  <c r="V772"/>
  <c r="V773"/>
  <c r="V774"/>
  <c r="V775"/>
  <c r="V776"/>
  <c r="V777"/>
  <c r="V778"/>
  <c r="V779"/>
  <c r="V780"/>
  <c r="V781"/>
  <c r="V782"/>
  <c r="V783"/>
  <c r="V784"/>
  <c r="V785"/>
  <c r="V786"/>
  <c r="V787"/>
  <c r="V788"/>
  <c r="V789"/>
  <c r="V790"/>
  <c r="V791"/>
  <c r="V792"/>
  <c r="V793"/>
  <c r="V794"/>
  <c r="V795"/>
  <c r="V796"/>
  <c r="V797"/>
  <c r="V798"/>
  <c r="V799"/>
  <c r="V800"/>
  <c r="V801"/>
  <c r="V802"/>
  <c r="V803"/>
  <c r="V804"/>
  <c r="V805"/>
  <c r="V806"/>
  <c r="V807"/>
  <c r="V808"/>
  <c r="V809"/>
  <c r="V810"/>
  <c r="V811"/>
  <c r="V812"/>
  <c r="V813"/>
  <c r="V814"/>
  <c r="V815"/>
  <c r="V816"/>
  <c r="V817"/>
  <c r="V818"/>
  <c r="V819"/>
  <c r="V820"/>
  <c r="V821"/>
  <c r="V822"/>
  <c r="V823"/>
  <c r="V824"/>
  <c r="V825"/>
  <c r="V826"/>
  <c r="V827"/>
  <c r="V828"/>
  <c r="V829"/>
  <c r="V830"/>
  <c r="V831"/>
  <c r="V832"/>
  <c r="V833"/>
  <c r="V834"/>
  <c r="V835"/>
  <c r="V836"/>
  <c r="V837"/>
  <c r="V838"/>
  <c r="V839"/>
  <c r="V840"/>
  <c r="V841"/>
  <c r="V842"/>
  <c r="V843"/>
  <c r="V844"/>
  <c r="V845"/>
  <c r="V846"/>
  <c r="V847"/>
  <c r="V848"/>
  <c r="V849"/>
  <c r="V850"/>
  <c r="V851"/>
  <c r="V852"/>
  <c r="V853"/>
  <c r="V854"/>
  <c r="V855"/>
  <c r="V856"/>
  <c r="V857"/>
  <c r="V858"/>
  <c r="V859"/>
  <c r="V860"/>
  <c r="V861"/>
  <c r="V862"/>
  <c r="V863"/>
  <c r="V864"/>
  <c r="V865"/>
  <c r="V866"/>
  <c r="V867"/>
  <c r="V868"/>
  <c r="V869"/>
  <c r="V870"/>
  <c r="V871"/>
  <c r="V872"/>
  <c r="V873"/>
  <c r="V874"/>
  <c r="V875"/>
  <c r="V876"/>
  <c r="V877"/>
  <c r="V878"/>
  <c r="V879"/>
  <c r="V880"/>
  <c r="V881"/>
  <c r="V882"/>
  <c r="V883"/>
  <c r="V884"/>
  <c r="V885"/>
  <c r="V886"/>
  <c r="V887"/>
  <c r="V888"/>
  <c r="V889"/>
  <c r="V890"/>
  <c r="V891"/>
  <c r="V892"/>
  <c r="V893"/>
  <c r="V894"/>
  <c r="V895"/>
  <c r="V896"/>
  <c r="V897"/>
  <c r="V898"/>
  <c r="V899"/>
  <c r="V900"/>
  <c r="V901"/>
  <c r="V902"/>
  <c r="V903"/>
  <c r="V904"/>
  <c r="V905"/>
  <c r="V906"/>
  <c r="V907"/>
  <c r="V908"/>
  <c r="V909"/>
  <c r="V910"/>
  <c r="V911"/>
  <c r="V912"/>
  <c r="V913"/>
  <c r="V914"/>
  <c r="V915"/>
  <c r="V916"/>
  <c r="V917"/>
  <c r="V918"/>
  <c r="V919"/>
  <c r="V920"/>
  <c r="V921"/>
  <c r="V922"/>
  <c r="V923"/>
  <c r="V924"/>
  <c r="V925"/>
  <c r="V926"/>
  <c r="V927"/>
  <c r="V928"/>
  <c r="V929"/>
  <c r="V930"/>
  <c r="V931"/>
  <c r="V932"/>
  <c r="V933"/>
  <c r="V934"/>
  <c r="V935"/>
  <c r="V936"/>
  <c r="V937"/>
  <c r="V938"/>
  <c r="V939"/>
  <c r="V940"/>
  <c r="V941"/>
  <c r="V942"/>
  <c r="V943"/>
  <c r="V944"/>
  <c r="V945"/>
  <c r="V946"/>
  <c r="V947"/>
  <c r="V948"/>
  <c r="V949"/>
  <c r="V950"/>
  <c r="V951"/>
  <c r="V952"/>
  <c r="V953"/>
  <c r="V954"/>
  <c r="V955"/>
  <c r="V956"/>
  <c r="V957"/>
  <c r="V958"/>
  <c r="V959"/>
  <c r="V960"/>
  <c r="V961"/>
  <c r="V962"/>
  <c r="V963"/>
  <c r="V964"/>
  <c r="V965"/>
  <c r="V966"/>
  <c r="V967"/>
  <c r="V968"/>
  <c r="V969"/>
  <c r="V970"/>
  <c r="V971"/>
  <c r="V972"/>
  <c r="V973"/>
  <c r="V974"/>
  <c r="V975"/>
  <c r="V976"/>
  <c r="V977"/>
  <c r="V978"/>
  <c r="V979"/>
  <c r="V980"/>
  <c r="V981"/>
  <c r="V982"/>
  <c r="V983"/>
  <c r="V984"/>
  <c r="V985"/>
  <c r="V986"/>
  <c r="V987"/>
  <c r="V988"/>
  <c r="V989"/>
  <c r="V990"/>
  <c r="V991"/>
  <c r="V992"/>
  <c r="V993"/>
  <c r="V994"/>
  <c r="V995"/>
  <c r="V996"/>
  <c r="V997"/>
  <c r="V998"/>
  <c r="V999"/>
  <c r="V1000"/>
  <c r="V1001"/>
  <c r="V1002"/>
  <c r="V1003"/>
  <c r="V1004"/>
  <c r="V1005"/>
  <c r="V1006"/>
  <c r="V1007"/>
  <c r="V1008"/>
  <c r="V1009"/>
  <c r="V1010"/>
  <c r="V1011"/>
  <c r="V1012"/>
  <c r="V1013"/>
  <c r="V1014"/>
  <c r="V1015"/>
  <c r="V1016"/>
  <c r="V1017"/>
  <c r="V1018"/>
  <c r="V1019"/>
  <c r="V1020"/>
  <c r="V1021"/>
  <c r="V1022"/>
  <c r="V1023"/>
  <c r="V1024"/>
  <c r="V1025"/>
  <c r="V1026"/>
  <c r="V1027"/>
  <c r="V1028"/>
  <c r="V1029"/>
  <c r="V1030"/>
  <c r="V1031"/>
  <c r="V1032"/>
  <c r="V1033"/>
  <c r="V1034"/>
  <c r="V1035"/>
  <c r="V1036"/>
  <c r="V1037"/>
  <c r="V1038"/>
  <c r="V1039"/>
  <c r="V1040"/>
  <c r="V1041"/>
  <c r="V1042"/>
  <c r="V1043"/>
  <c r="V1044"/>
  <c r="V1045"/>
  <c r="V1046"/>
  <c r="V1047"/>
  <c r="V1048"/>
  <c r="V1049"/>
  <c r="V1050"/>
  <c r="V1051"/>
  <c r="V1052"/>
  <c r="V1053"/>
  <c r="V1054"/>
  <c r="V1055"/>
  <c r="V1056"/>
  <c r="V1057"/>
  <c r="V1058"/>
  <c r="V1059"/>
  <c r="V1060"/>
  <c r="V1061"/>
  <c r="V1062"/>
  <c r="V1063"/>
  <c r="V1064"/>
  <c r="V1065"/>
  <c r="V1066"/>
  <c r="V1067"/>
  <c r="V1068"/>
  <c r="V1069"/>
  <c r="V1070"/>
  <c r="V1071"/>
  <c r="V1072"/>
  <c r="V1073"/>
  <c r="V1074"/>
  <c r="V1075"/>
  <c r="V1076"/>
  <c r="V1077"/>
  <c r="V1078"/>
  <c r="V1079"/>
  <c r="V1080"/>
  <c r="V1081"/>
  <c r="V1082"/>
  <c r="V1083"/>
  <c r="V1084"/>
  <c r="V1085"/>
  <c r="V1086"/>
  <c r="V1087"/>
  <c r="V1088"/>
  <c r="V1089"/>
  <c r="V1090"/>
  <c r="V1091"/>
  <c r="V1092"/>
  <c r="V1093"/>
  <c r="V1094"/>
  <c r="V1095"/>
  <c r="V1096"/>
  <c r="V1097"/>
  <c r="V1098"/>
  <c r="V1099"/>
  <c r="V1100"/>
  <c r="V1101"/>
  <c r="V1102"/>
  <c r="V1103"/>
  <c r="V1104"/>
  <c r="V1105"/>
  <c r="V1106"/>
  <c r="V1107"/>
  <c r="V1108"/>
  <c r="V1109"/>
  <c r="V1110"/>
  <c r="V1111"/>
  <c r="V1112"/>
  <c r="V1113"/>
  <c r="V1114"/>
  <c r="V1115"/>
  <c r="V1116"/>
  <c r="V1117"/>
  <c r="V1118"/>
  <c r="V1119"/>
  <c r="V1120"/>
  <c r="V1121"/>
  <c r="V1122"/>
  <c r="V1123"/>
  <c r="V1124"/>
  <c r="V1125"/>
  <c r="V1126"/>
  <c r="V1127"/>
  <c r="V1128"/>
  <c r="V1129"/>
  <c r="V1130"/>
  <c r="V1131"/>
  <c r="V1132"/>
  <c r="V1133"/>
  <c r="V1134"/>
  <c r="V1135"/>
  <c r="V1136"/>
  <c r="V1137"/>
  <c r="V1138"/>
  <c r="V1139"/>
  <c r="V1140"/>
  <c r="V1141"/>
  <c r="V1142"/>
  <c r="V1143"/>
  <c r="V1144"/>
  <c r="V1145"/>
  <c r="V1146"/>
  <c r="V1147"/>
  <c r="V1148"/>
  <c r="V1149"/>
  <c r="V1150"/>
  <c r="V1151"/>
  <c r="V1152"/>
  <c r="V1153"/>
  <c r="V1154"/>
  <c r="V1155"/>
  <c r="V1156"/>
  <c r="V1157"/>
  <c r="V1158"/>
  <c r="V1159"/>
  <c r="V1160"/>
  <c r="V1161"/>
  <c r="V1162"/>
  <c r="V1163"/>
  <c r="V1164"/>
  <c r="V1165"/>
  <c r="V1166"/>
  <c r="V1167"/>
  <c r="V1168"/>
  <c r="V1169"/>
  <c r="V1170"/>
  <c r="V1171"/>
  <c r="V1172"/>
  <c r="V1173"/>
  <c r="V1174"/>
  <c r="V1175"/>
  <c r="V1176"/>
  <c r="V1177"/>
  <c r="V1178"/>
  <c r="V1179"/>
  <c r="V1180"/>
  <c r="V1181"/>
  <c r="V1182"/>
  <c r="V1183"/>
  <c r="V1184"/>
  <c r="V1185"/>
  <c r="V1186"/>
  <c r="V1187"/>
  <c r="V1188"/>
  <c r="V1189"/>
  <c r="V1190"/>
  <c r="V1191"/>
  <c r="V1192"/>
  <c r="V1193"/>
  <c r="V1194"/>
  <c r="V1195"/>
  <c r="V1196"/>
  <c r="V1197"/>
  <c r="V1198"/>
  <c r="V1199"/>
  <c r="V1200"/>
  <c r="V1201"/>
  <c r="V1202"/>
  <c r="V1203"/>
  <c r="V1204"/>
  <c r="V1205"/>
  <c r="V1206"/>
  <c r="V1207"/>
  <c r="V1208"/>
  <c r="V1209"/>
  <c r="V1210"/>
  <c r="V1211"/>
  <c r="V1212"/>
  <c r="V1213"/>
  <c r="V1214"/>
  <c r="V1215"/>
  <c r="V1216"/>
  <c r="V1217"/>
  <c r="V1218"/>
  <c r="V1219"/>
  <c r="V1220"/>
  <c r="V1221"/>
  <c r="V1222"/>
  <c r="V1223"/>
  <c r="V1224"/>
  <c r="V1225"/>
  <c r="V1226"/>
  <c r="V1227"/>
  <c r="V1228"/>
  <c r="V1229"/>
  <c r="V1230"/>
  <c r="V1231"/>
  <c r="V1232"/>
  <c r="V1233"/>
  <c r="V1234"/>
  <c r="V1235"/>
  <c r="V1236"/>
  <c r="V1237"/>
  <c r="V1238"/>
  <c r="V1239"/>
  <c r="V1240"/>
  <c r="V1241"/>
  <c r="V1242"/>
  <c r="V1243"/>
  <c r="V1244"/>
  <c r="V1245"/>
  <c r="V1246"/>
  <c r="V1247"/>
  <c r="V1248"/>
  <c r="V1249"/>
  <c r="V1250"/>
  <c r="V1251"/>
  <c r="V1252"/>
  <c r="V1253"/>
  <c r="V1254"/>
  <c r="V1255"/>
  <c r="V1256"/>
  <c r="V1257"/>
  <c r="V1258"/>
  <c r="V1259"/>
  <c r="V1260"/>
  <c r="V1261"/>
  <c r="V1262"/>
  <c r="V1263"/>
  <c r="V1264"/>
  <c r="V1265"/>
  <c r="V1266"/>
  <c r="V1267"/>
  <c r="V1268"/>
  <c r="V1269"/>
  <c r="V1270"/>
  <c r="V1271"/>
  <c r="V1272"/>
  <c r="V1273"/>
  <c r="V1274"/>
  <c r="V1275"/>
  <c r="V1276"/>
  <c r="V1277"/>
  <c r="V1278"/>
  <c r="V1279"/>
  <c r="V1280"/>
  <c r="V1281"/>
  <c r="V1282"/>
  <c r="V1283"/>
  <c r="V1284"/>
  <c r="V1285"/>
  <c r="V1286"/>
  <c r="V1287"/>
  <c r="V1288"/>
  <c r="V1289"/>
  <c r="V1290"/>
  <c r="V1291"/>
  <c r="V1292"/>
  <c r="V1293"/>
  <c r="V1294"/>
  <c r="V1295"/>
  <c r="V1296"/>
  <c r="V1297"/>
  <c r="V1298"/>
  <c r="V1299"/>
  <c r="V2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"/>
  <c r="B54" l="1"/>
  <c r="B106" s="1"/>
  <c r="C1"/>
  <c r="A16" s="1"/>
  <c r="A23" l="1"/>
  <c r="A46"/>
  <c r="C53"/>
  <c r="A68" s="1"/>
  <c r="B158"/>
  <c r="C105"/>
  <c r="A98"/>
  <c r="A9"/>
  <c r="A30"/>
  <c r="A38"/>
  <c r="A54"/>
  <c r="A61"/>
  <c r="A82"/>
  <c r="A90"/>
  <c r="A75"/>
  <c r="A2"/>
  <c r="A106" l="1"/>
  <c r="A120"/>
  <c r="A134"/>
  <c r="A142"/>
  <c r="A113"/>
  <c r="A150"/>
  <c r="A127"/>
  <c r="C157"/>
  <c r="B210"/>
  <c r="A202" l="1"/>
  <c r="A179"/>
  <c r="A165"/>
  <c r="A172"/>
  <c r="A194"/>
  <c r="A186"/>
  <c r="A158"/>
  <c r="C209"/>
  <c r="B262"/>
  <c r="A254" l="1"/>
  <c r="A231"/>
  <c r="A246"/>
  <c r="A217"/>
  <c r="A210"/>
  <c r="A224"/>
  <c r="A238"/>
  <c r="B314"/>
  <c r="C261"/>
  <c r="C313" l="1"/>
  <c r="B366"/>
  <c r="A298"/>
  <c r="A290"/>
  <c r="A269"/>
  <c r="A262"/>
  <c r="A306"/>
  <c r="A283"/>
  <c r="A276"/>
  <c r="A358" l="1"/>
  <c r="A335"/>
  <c r="A328"/>
  <c r="A342"/>
  <c r="A314"/>
  <c r="A321"/>
  <c r="A350"/>
  <c r="B418"/>
  <c r="C365"/>
  <c r="C417" l="1"/>
  <c r="B470"/>
  <c r="A402"/>
  <c r="A394"/>
  <c r="A373"/>
  <c r="A366"/>
  <c r="A387"/>
  <c r="A380"/>
  <c r="A410"/>
  <c r="B522" l="1"/>
  <c r="C469"/>
  <c r="A432"/>
  <c r="A462"/>
  <c r="A439"/>
  <c r="A454"/>
  <c r="A446"/>
  <c r="A418"/>
  <c r="A425"/>
  <c r="A506" l="1"/>
  <c r="A498"/>
  <c r="A477"/>
  <c r="A470"/>
  <c r="A514"/>
  <c r="A491"/>
  <c r="A484"/>
  <c r="C521"/>
  <c r="B574"/>
  <c r="A566" l="1"/>
  <c r="A543"/>
  <c r="A536"/>
  <c r="A550"/>
  <c r="A522"/>
  <c r="A529"/>
  <c r="A558"/>
  <c r="B626"/>
  <c r="C573"/>
  <c r="C625" l="1"/>
  <c r="B678"/>
  <c r="A610"/>
  <c r="A602"/>
  <c r="A581"/>
  <c r="A574"/>
  <c r="A595"/>
  <c r="A588"/>
  <c r="A618"/>
  <c r="B730" l="1"/>
  <c r="C677"/>
  <c r="A640"/>
  <c r="A670"/>
  <c r="A647"/>
  <c r="A662"/>
  <c r="A654"/>
  <c r="A626"/>
  <c r="A633"/>
  <c r="A714" l="1"/>
  <c r="A706"/>
  <c r="A685"/>
  <c r="A678"/>
  <c r="A722"/>
  <c r="A699"/>
  <c r="A692"/>
  <c r="C729"/>
  <c r="B782"/>
  <c r="A774" l="1"/>
  <c r="A751"/>
  <c r="A744"/>
  <c r="A766"/>
  <c r="A758"/>
  <c r="A737"/>
  <c r="A730"/>
  <c r="B834"/>
  <c r="C781"/>
  <c r="B886" l="1"/>
  <c r="C833"/>
  <c r="A818"/>
  <c r="A810"/>
  <c r="A789"/>
  <c r="A782"/>
  <c r="A796"/>
  <c r="A826"/>
  <c r="A803"/>
  <c r="A848" l="1"/>
  <c r="A870"/>
  <c r="A862"/>
  <c r="A841"/>
  <c r="A878"/>
  <c r="A855"/>
  <c r="A834"/>
  <c r="B938"/>
  <c r="C885"/>
  <c r="C937" l="1"/>
  <c r="B990"/>
  <c r="A900"/>
  <c r="A922"/>
  <c r="A914"/>
  <c r="A893"/>
  <c r="A886"/>
  <c r="A930"/>
  <c r="A907"/>
  <c r="B1042" l="1"/>
  <c r="C989"/>
  <c r="A982"/>
  <c r="A959"/>
  <c r="A952"/>
  <c r="A974"/>
  <c r="A966"/>
  <c r="A945"/>
  <c r="A938"/>
  <c r="A1026" l="1"/>
  <c r="A1018"/>
  <c r="A997"/>
  <c r="A990"/>
  <c r="A1034"/>
  <c r="A1011"/>
  <c r="A1004"/>
  <c r="B1094"/>
  <c r="C1041"/>
  <c r="B1146" l="1"/>
  <c r="C1093"/>
  <c r="A1056"/>
  <c r="A1078"/>
  <c r="A1070"/>
  <c r="A1049"/>
  <c r="A1042"/>
  <c r="A1086"/>
  <c r="A1063"/>
  <c r="A1108" l="1"/>
  <c r="A1130"/>
  <c r="A1122"/>
  <c r="A1101"/>
  <c r="A1094"/>
  <c r="A1138"/>
  <c r="A1115"/>
  <c r="C1145"/>
  <c r="B1198"/>
  <c r="A1190" l="1"/>
  <c r="A1167"/>
  <c r="A1160"/>
  <c r="A1182"/>
  <c r="A1174"/>
  <c r="A1153"/>
  <c r="A1146"/>
  <c r="B1250"/>
  <c r="C1249" s="1"/>
  <c r="C1197"/>
  <c r="A1264" l="1"/>
  <c r="A1286"/>
  <c r="A1278"/>
  <c r="A1257"/>
  <c r="A1250"/>
  <c r="A1294"/>
  <c r="A1271"/>
  <c r="A1234"/>
  <c r="A1226"/>
  <c r="A1205"/>
  <c r="A1198"/>
  <c r="A1242"/>
  <c r="A1219"/>
  <c r="A1212"/>
</calcChain>
</file>

<file path=xl/sharedStrings.xml><?xml version="1.0" encoding="utf-8"?>
<sst xmlns="http://schemas.openxmlformats.org/spreadsheetml/2006/main" count="1477" uniqueCount="11">
  <si>
    <t>Order</t>
  </si>
  <si>
    <t xml:space="preserve"> NB REF</t>
  </si>
  <si>
    <t>livraison prévue</t>
  </si>
  <si>
    <t>Nb Pal</t>
  </si>
  <si>
    <t>Nb Colis</t>
  </si>
  <si>
    <t>Supplier</t>
  </si>
  <si>
    <t>Type</t>
  </si>
  <si>
    <t>N°de container</t>
  </si>
  <si>
    <t>EDITO</t>
  </si>
  <si>
    <t>commande</t>
  </si>
  <si>
    <t>la date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</si>
</sst>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h:mm;@"/>
    <numFmt numFmtId="167" formatCode="General;s\t\d;&quot;&quot;"/>
  </numFmts>
  <fonts count="10"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26"/>
      <name val="Comic Sans MS"/>
      <family val="4"/>
    </font>
    <font>
      <b/>
      <sz val="16"/>
      <color indexed="8"/>
      <name val="Comic Sans MS"/>
      <family val="4"/>
    </font>
    <font>
      <b/>
      <sz val="12"/>
      <name val="Comic Sans MS"/>
      <family val="4"/>
    </font>
    <font>
      <b/>
      <sz val="9"/>
      <color theme="0"/>
      <name val="Comic Sans MS"/>
      <family val="4"/>
    </font>
    <font>
      <b/>
      <sz val="9"/>
      <color indexed="8"/>
      <name val="Comic Sans MS"/>
      <family val="4"/>
    </font>
    <font>
      <sz val="10"/>
      <name val="Comic Sans MS"/>
      <family val="4"/>
    </font>
    <font>
      <b/>
      <sz val="11"/>
      <color indexed="8"/>
      <name val="Comic Sans MS"/>
      <family val="4"/>
    </font>
    <font>
      <b/>
      <sz val="2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1" fillId="0" borderId="0" xfId="0" applyNumberFormat="1" applyFont="1" applyAlignment="1"/>
    <xf numFmtId="164" fontId="2" fillId="0" borderId="0" xfId="0" applyNumberFormat="1" applyFont="1" applyFill="1" applyBorder="1" applyAlignment="1">
      <alignment vertical="center" textRotation="90"/>
    </xf>
    <xf numFmtId="14" fontId="3" fillId="0" borderId="0" xfId="0" applyNumberFormat="1" applyFont="1" applyBorder="1" applyAlignment="1">
      <alignment horizontal="center" vertical="center"/>
    </xf>
    <xf numFmtId="0" fontId="0" fillId="0" borderId="0" xfId="0" applyAlignment="1"/>
    <xf numFmtId="14" fontId="5" fillId="0" borderId="0" xfId="0" applyNumberFormat="1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1" fontId="7" fillId="0" borderId="8" xfId="0" applyNumberFormat="1" applyFont="1" applyFill="1" applyBorder="1" applyAlignment="1">
      <alignment horizontal="center" vertical="center"/>
    </xf>
    <xf numFmtId="14" fontId="7" fillId="0" borderId="8" xfId="0" applyNumberFormat="1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Alignment="1"/>
    <xf numFmtId="0" fontId="9" fillId="0" borderId="0" xfId="0" applyFont="1" applyAlignment="1">
      <alignment textRotation="90"/>
    </xf>
    <xf numFmtId="164" fontId="2" fillId="3" borderId="4" xfId="0" applyNumberFormat="1" applyFont="1" applyFill="1" applyBorder="1" applyAlignment="1">
      <alignment horizontal="center" vertical="center" textRotation="90"/>
    </xf>
    <xf numFmtId="164" fontId="2" fillId="3" borderId="6" xfId="0" applyNumberFormat="1" applyFont="1" applyFill="1" applyBorder="1" applyAlignment="1">
      <alignment horizontal="center" vertical="center" textRotation="90"/>
    </xf>
    <xf numFmtId="164" fontId="2" fillId="3" borderId="11" xfId="0" applyNumberFormat="1" applyFont="1" applyFill="1" applyBorder="1" applyAlignment="1">
      <alignment horizontal="center" vertical="center" textRotation="90"/>
    </xf>
    <xf numFmtId="165" fontId="4" fillId="2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/>
    <xf numFmtId="167" fontId="0" fillId="7" borderId="12" xfId="0" applyNumberFormat="1" applyFill="1" applyBorder="1"/>
    <xf numFmtId="14" fontId="0" fillId="7" borderId="1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44450</xdr:colOff>
      <xdr:row>3</xdr:row>
      <xdr:rowOff>146050</xdr:rowOff>
    </xdr:from>
    <xdr:to>
      <xdr:col>15</xdr:col>
      <xdr:colOff>539750</xdr:colOff>
      <xdr:row>6</xdr:row>
      <xdr:rowOff>0</xdr:rowOff>
    </xdr:to>
    <xdr:sp macro="" textlink="">
      <xdr:nvSpPr>
        <xdr:cNvPr id="2" name="ZoneTexte 1"/>
        <xdr:cNvSpPr txBox="1"/>
      </xdr:nvSpPr>
      <xdr:spPr>
        <a:xfrm>
          <a:off x="8426450" y="698500"/>
          <a:ext cx="3543300" cy="40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voici ce que je dois retrouver après avoir lancé ma macro</a:t>
          </a:r>
        </a:p>
      </xdr:txBody>
    </xdr:sp>
    <xdr:clientData/>
  </xdr:twoCellAnchor>
  <xdr:twoCellAnchor>
    <xdr:from>
      <xdr:col>10</xdr:col>
      <xdr:colOff>222250</xdr:colOff>
      <xdr:row>4</xdr:row>
      <xdr:rowOff>165100</xdr:rowOff>
    </xdr:from>
    <xdr:to>
      <xdr:col>11</xdr:col>
      <xdr:colOff>44450</xdr:colOff>
      <xdr:row>6</xdr:row>
      <xdr:rowOff>88900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>
          <a:off x="7842250" y="901700"/>
          <a:ext cx="584200" cy="292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299"/>
  <sheetViews>
    <sheetView topLeftCell="J1" zoomScale="50" zoomScaleNormal="50" workbookViewId="0">
      <selection activeCell="W2" sqref="W2:W1299"/>
    </sheetView>
  </sheetViews>
  <sheetFormatPr baseColWidth="10" defaultColWidth="23.1796875" defaultRowHeight="14.5"/>
  <cols>
    <col min="1" max="1" width="0.81640625" style="1" customWidth="1"/>
    <col min="2" max="2" width="23.1796875" style="19"/>
    <col min="3" max="16384" width="23.1796875" style="4"/>
  </cols>
  <sheetData>
    <row r="1" spans="1:23" ht="25.5" thickBot="1">
      <c r="B1" s="2"/>
      <c r="C1" s="3">
        <f>B2</f>
        <v>43864</v>
      </c>
      <c r="D1" s="23">
        <v>0.25</v>
      </c>
      <c r="E1" s="25"/>
      <c r="F1" s="23">
        <v>0.29166666666666669</v>
      </c>
      <c r="G1" s="24"/>
      <c r="H1" s="23">
        <v>0.33333333333333298</v>
      </c>
      <c r="I1" s="25"/>
      <c r="J1" s="23">
        <v>0.375</v>
      </c>
      <c r="K1" s="24"/>
      <c r="L1" s="23">
        <v>0.41666666666666702</v>
      </c>
      <c r="M1" s="24"/>
      <c r="N1" s="23">
        <v>0.45833333333333298</v>
      </c>
      <c r="O1" s="24"/>
      <c r="P1" s="23">
        <v>0.5</v>
      </c>
      <c r="Q1" s="24"/>
      <c r="R1" s="23">
        <v>0.54166666666666696</v>
      </c>
      <c r="S1" s="24"/>
      <c r="T1" s="23">
        <v>0.58333333333333304</v>
      </c>
      <c r="U1" s="24"/>
      <c r="V1" s="4" t="b">
        <f>AND(SUM(D1:U1)=3.75)</f>
        <v>1</v>
      </c>
    </row>
    <row r="2" spans="1:23" ht="15" customHeight="1">
      <c r="A2" s="5">
        <f>C1</f>
        <v>43864</v>
      </c>
      <c r="B2" s="20">
        <v>43864</v>
      </c>
      <c r="C2" s="6" t="s">
        <v>0</v>
      </c>
      <c r="D2" s="7">
        <v>702565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4" t="b">
        <f t="shared" ref="V2:V65" si="0">AND(SUM(D2:U2)=3.75)</f>
        <v>0</v>
      </c>
      <c r="W2" s="26">
        <f>MAX(C$1:C1)</f>
        <v>43864</v>
      </c>
    </row>
    <row r="3" spans="1:23" ht="17">
      <c r="B3" s="21"/>
      <c r="C3" s="8" t="s">
        <v>1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4" t="b">
        <f t="shared" si="0"/>
        <v>0</v>
      </c>
      <c r="W3" s="26">
        <f>MAX(C$1:C2)</f>
        <v>43864</v>
      </c>
    </row>
    <row r="4" spans="1:23" ht="17">
      <c r="B4" s="21"/>
      <c r="C4" s="8" t="s">
        <v>2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4" t="b">
        <f t="shared" si="0"/>
        <v>0</v>
      </c>
      <c r="W4" s="26">
        <f>MAX(C$1:C3)</f>
        <v>43864</v>
      </c>
    </row>
    <row r="5" spans="1:23" ht="15.5">
      <c r="B5" s="21"/>
      <c r="C5" s="11" t="s">
        <v>3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4" t="b">
        <f t="shared" si="0"/>
        <v>0</v>
      </c>
      <c r="W5" s="26">
        <f>MAX(C$1:C4)</f>
        <v>43864</v>
      </c>
    </row>
    <row r="6" spans="1:23" ht="15.5">
      <c r="B6" s="21"/>
      <c r="C6" s="11" t="s">
        <v>4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4" t="b">
        <f t="shared" si="0"/>
        <v>0</v>
      </c>
      <c r="W6" s="26">
        <f>MAX(C$1:C5)</f>
        <v>43864</v>
      </c>
    </row>
    <row r="7" spans="1:23" ht="15.5">
      <c r="B7" s="21"/>
      <c r="C7" s="11" t="s">
        <v>5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4" t="b">
        <f t="shared" si="0"/>
        <v>0</v>
      </c>
      <c r="W7" s="26">
        <f>MAX(C$1:C6)</f>
        <v>43864</v>
      </c>
    </row>
    <row r="8" spans="1:23" ht="16" thickBot="1">
      <c r="B8" s="21"/>
      <c r="C8" s="11" t="s">
        <v>6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4" t="b">
        <f t="shared" si="0"/>
        <v>0</v>
      </c>
      <c r="W8" s="26">
        <f>MAX(C$1:C7)</f>
        <v>43864</v>
      </c>
    </row>
    <row r="9" spans="1:23" ht="16.5" customHeight="1">
      <c r="A9" s="5">
        <f>C1</f>
        <v>43864</v>
      </c>
      <c r="B9" s="21"/>
      <c r="C9" s="6" t="s">
        <v>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4" t="b">
        <f t="shared" si="0"/>
        <v>0</v>
      </c>
      <c r="W9" s="26">
        <f>MAX(C$1:C8)</f>
        <v>43864</v>
      </c>
    </row>
    <row r="10" spans="1:23" ht="17">
      <c r="B10" s="21"/>
      <c r="C10" s="8" t="s">
        <v>1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4" t="b">
        <f t="shared" si="0"/>
        <v>0</v>
      </c>
      <c r="W10" s="26">
        <f>MAX(C$1:C9)</f>
        <v>43864</v>
      </c>
    </row>
    <row r="11" spans="1:23" ht="17">
      <c r="B11" s="21"/>
      <c r="C11" s="8" t="s">
        <v>2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4" t="b">
        <f t="shared" si="0"/>
        <v>0</v>
      </c>
      <c r="W11" s="26">
        <f>MAX(C$1:C10)</f>
        <v>43864</v>
      </c>
    </row>
    <row r="12" spans="1:23" ht="15.5">
      <c r="B12" s="21"/>
      <c r="C12" s="11" t="s">
        <v>3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4" t="b">
        <f t="shared" si="0"/>
        <v>0</v>
      </c>
      <c r="W12" s="26">
        <f>MAX(C$1:C11)</f>
        <v>43864</v>
      </c>
    </row>
    <row r="13" spans="1:23" ht="15.5">
      <c r="B13" s="21"/>
      <c r="C13" s="11" t="s">
        <v>4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4" t="b">
        <f t="shared" si="0"/>
        <v>0</v>
      </c>
      <c r="W13" s="26">
        <f>MAX(C$1:C12)</f>
        <v>43864</v>
      </c>
    </row>
    <row r="14" spans="1:23" ht="15.5">
      <c r="B14" s="21"/>
      <c r="C14" s="11" t="s">
        <v>5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4" t="b">
        <f t="shared" si="0"/>
        <v>0</v>
      </c>
      <c r="W14" s="26">
        <f>MAX(C$1:C13)</f>
        <v>43864</v>
      </c>
    </row>
    <row r="15" spans="1:23" ht="16" thickBot="1">
      <c r="B15" s="21"/>
      <c r="C15" s="11" t="s">
        <v>6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4" t="b">
        <f t="shared" si="0"/>
        <v>0</v>
      </c>
      <c r="W15" s="26">
        <f>MAX(C$1:C14)</f>
        <v>43864</v>
      </c>
    </row>
    <row r="16" spans="1:23" ht="15.5">
      <c r="A16" s="5">
        <f>C1</f>
        <v>43864</v>
      </c>
      <c r="B16" s="21"/>
      <c r="C16" s="6" t="s">
        <v>0</v>
      </c>
      <c r="D16" s="7"/>
      <c r="E16" s="7"/>
      <c r="F16" s="7"/>
      <c r="G16" s="7">
        <v>702562</v>
      </c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4" t="b">
        <f t="shared" si="0"/>
        <v>0</v>
      </c>
      <c r="W16" s="26">
        <f>MAX(C$1:C15)</f>
        <v>43864</v>
      </c>
    </row>
    <row r="17" spans="1:23" ht="16.5" customHeight="1">
      <c r="B17" s="21"/>
      <c r="C17" s="8" t="s">
        <v>1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4" t="b">
        <f t="shared" si="0"/>
        <v>0</v>
      </c>
      <c r="W17" s="26">
        <f>MAX(C$1:C16)</f>
        <v>43864</v>
      </c>
    </row>
    <row r="18" spans="1:23" ht="17">
      <c r="B18" s="21"/>
      <c r="C18" s="8" t="s">
        <v>2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4" t="b">
        <f t="shared" si="0"/>
        <v>0</v>
      </c>
      <c r="W18" s="26">
        <f>MAX(C$1:C17)</f>
        <v>43864</v>
      </c>
    </row>
    <row r="19" spans="1:23" ht="15.5">
      <c r="B19" s="21"/>
      <c r="C19" s="11" t="s">
        <v>3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4" t="b">
        <f t="shared" si="0"/>
        <v>0</v>
      </c>
      <c r="W19" s="26">
        <f>MAX(C$1:C18)</f>
        <v>43864</v>
      </c>
    </row>
    <row r="20" spans="1:23" ht="15.5">
      <c r="B20" s="21"/>
      <c r="C20" s="11" t="s">
        <v>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4" t="b">
        <f t="shared" si="0"/>
        <v>0</v>
      </c>
      <c r="W20" s="26">
        <f>MAX(C$1:C19)</f>
        <v>43864</v>
      </c>
    </row>
    <row r="21" spans="1:23" ht="15.5">
      <c r="B21" s="21"/>
      <c r="C21" s="11" t="s">
        <v>5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4" t="b">
        <f t="shared" si="0"/>
        <v>0</v>
      </c>
      <c r="W21" s="26">
        <f>MAX(C$1:C20)</f>
        <v>43864</v>
      </c>
    </row>
    <row r="22" spans="1:23" ht="16" thickBot="1">
      <c r="B22" s="21"/>
      <c r="C22" s="11" t="s">
        <v>6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4" t="b">
        <f t="shared" si="0"/>
        <v>0</v>
      </c>
      <c r="W22" s="26">
        <f>MAX(C$1:C21)</f>
        <v>43864</v>
      </c>
    </row>
    <row r="23" spans="1:23" ht="15.5">
      <c r="A23" s="5">
        <f>C1</f>
        <v>43864</v>
      </c>
      <c r="B23" s="21"/>
      <c r="C23" s="6" t="s">
        <v>0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4" t="b">
        <f t="shared" si="0"/>
        <v>0</v>
      </c>
      <c r="W23" s="26">
        <f>MAX(C$1:C22)</f>
        <v>43864</v>
      </c>
    </row>
    <row r="24" spans="1:23" ht="17">
      <c r="B24" s="21"/>
      <c r="C24" s="8" t="s">
        <v>1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4" t="b">
        <f t="shared" si="0"/>
        <v>0</v>
      </c>
      <c r="W24" s="26">
        <f>MAX(C$1:C23)</f>
        <v>43864</v>
      </c>
    </row>
    <row r="25" spans="1:23" ht="16.5" customHeight="1">
      <c r="B25" s="21"/>
      <c r="C25" s="8" t="s">
        <v>2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4" t="b">
        <f t="shared" si="0"/>
        <v>0</v>
      </c>
      <c r="W25" s="26">
        <f>MAX(C$1:C24)</f>
        <v>43864</v>
      </c>
    </row>
    <row r="26" spans="1:23" ht="15.5">
      <c r="B26" s="21"/>
      <c r="C26" s="11" t="s">
        <v>3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4" t="b">
        <f t="shared" si="0"/>
        <v>0</v>
      </c>
      <c r="W26" s="26">
        <f>MAX(C$1:C25)</f>
        <v>43864</v>
      </c>
    </row>
    <row r="27" spans="1:23" ht="15.5">
      <c r="B27" s="21"/>
      <c r="C27" s="11" t="s">
        <v>4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4" t="b">
        <f t="shared" si="0"/>
        <v>0</v>
      </c>
      <c r="W27" s="26">
        <f>MAX(C$1:C26)</f>
        <v>43864</v>
      </c>
    </row>
    <row r="28" spans="1:23" ht="15.5">
      <c r="B28" s="21"/>
      <c r="C28" s="11" t="s">
        <v>5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4" t="b">
        <f t="shared" si="0"/>
        <v>0</v>
      </c>
      <c r="W28" s="26">
        <f>MAX(C$1:C27)</f>
        <v>43864</v>
      </c>
    </row>
    <row r="29" spans="1:23" ht="16" thickBot="1">
      <c r="B29" s="21"/>
      <c r="C29" s="14" t="s">
        <v>6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4" t="b">
        <f t="shared" si="0"/>
        <v>0</v>
      </c>
      <c r="W29" s="26">
        <f>MAX(C$1:C28)</f>
        <v>43864</v>
      </c>
    </row>
    <row r="30" spans="1:23" ht="15.5">
      <c r="A30" s="5">
        <f>C1</f>
        <v>43864</v>
      </c>
      <c r="B30" s="21"/>
      <c r="C30" s="6" t="s">
        <v>0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4" t="b">
        <f t="shared" si="0"/>
        <v>0</v>
      </c>
      <c r="W30" s="26">
        <f>MAX(C$1:C29)</f>
        <v>43864</v>
      </c>
    </row>
    <row r="31" spans="1:23" ht="17">
      <c r="B31" s="21"/>
      <c r="C31" s="8" t="s">
        <v>1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4" t="b">
        <f t="shared" si="0"/>
        <v>0</v>
      </c>
      <c r="W31" s="26">
        <f>MAX(C$1:C30)</f>
        <v>43864</v>
      </c>
    </row>
    <row r="32" spans="1:23" ht="16.5" customHeight="1">
      <c r="B32" s="21"/>
      <c r="C32" s="8" t="s">
        <v>2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4" t="b">
        <f t="shared" si="0"/>
        <v>0</v>
      </c>
      <c r="W32" s="26">
        <f>MAX(C$1:C31)</f>
        <v>43864</v>
      </c>
    </row>
    <row r="33" spans="1:23" ht="15.5">
      <c r="B33" s="21"/>
      <c r="C33" s="11" t="s">
        <v>3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4" t="b">
        <f t="shared" si="0"/>
        <v>0</v>
      </c>
      <c r="W33" s="26">
        <f>MAX(C$1:C32)</f>
        <v>43864</v>
      </c>
    </row>
    <row r="34" spans="1:23" ht="15.5">
      <c r="B34" s="21"/>
      <c r="C34" s="11" t="s">
        <v>7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4" t="b">
        <f t="shared" si="0"/>
        <v>0</v>
      </c>
      <c r="W34" s="26">
        <f>MAX(C$1:C33)</f>
        <v>43864</v>
      </c>
    </row>
    <row r="35" spans="1:23" ht="15.5">
      <c r="B35" s="21"/>
      <c r="C35" s="11" t="s">
        <v>4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4" t="b">
        <f t="shared" si="0"/>
        <v>0</v>
      </c>
      <c r="W35" s="26">
        <f>MAX(C$1:C34)</f>
        <v>43864</v>
      </c>
    </row>
    <row r="36" spans="1:23" ht="15.5">
      <c r="B36" s="21"/>
      <c r="C36" s="11" t="s">
        <v>5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4" t="b">
        <f t="shared" si="0"/>
        <v>0</v>
      </c>
      <c r="W36" s="26">
        <f>MAX(C$1:C35)</f>
        <v>43864</v>
      </c>
    </row>
    <row r="37" spans="1:23" ht="16" thickBot="1">
      <c r="B37" s="21"/>
      <c r="C37" s="11" t="s">
        <v>6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4" t="b">
        <f t="shared" si="0"/>
        <v>0</v>
      </c>
      <c r="W37" s="26">
        <f>MAX(C$1:C36)</f>
        <v>43864</v>
      </c>
    </row>
    <row r="38" spans="1:23" ht="15.5">
      <c r="A38" s="5">
        <f>C1</f>
        <v>43864</v>
      </c>
      <c r="B38" s="21"/>
      <c r="C38" s="6" t="s">
        <v>0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4" t="b">
        <f t="shared" si="0"/>
        <v>0</v>
      </c>
      <c r="W38" s="26">
        <f>MAX(C$1:C37)</f>
        <v>43864</v>
      </c>
    </row>
    <row r="39" spans="1:23" ht="17">
      <c r="B39" s="21"/>
      <c r="C39" s="8" t="s">
        <v>1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4" t="b">
        <f t="shared" si="0"/>
        <v>0</v>
      </c>
      <c r="W39" s="26">
        <f>MAX(C$1:C38)</f>
        <v>43864</v>
      </c>
    </row>
    <row r="40" spans="1:23" ht="16.5" customHeight="1">
      <c r="B40" s="21"/>
      <c r="C40" s="8" t="s">
        <v>2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4" t="b">
        <f t="shared" si="0"/>
        <v>0</v>
      </c>
      <c r="W40" s="26">
        <f>MAX(C$1:C39)</f>
        <v>43864</v>
      </c>
    </row>
    <row r="41" spans="1:23" ht="15.5">
      <c r="B41" s="21"/>
      <c r="C41" s="11" t="s">
        <v>3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4" t="b">
        <f t="shared" si="0"/>
        <v>0</v>
      </c>
      <c r="W41" s="26">
        <f>MAX(C$1:C40)</f>
        <v>43864</v>
      </c>
    </row>
    <row r="42" spans="1:23" ht="15.5">
      <c r="B42" s="21"/>
      <c r="C42" s="11" t="s">
        <v>7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4" t="b">
        <f t="shared" si="0"/>
        <v>0</v>
      </c>
      <c r="W42" s="26">
        <f>MAX(C$1:C41)</f>
        <v>43864</v>
      </c>
    </row>
    <row r="43" spans="1:23" ht="15.5">
      <c r="B43" s="21"/>
      <c r="C43" s="11" t="s">
        <v>4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4" t="b">
        <f t="shared" si="0"/>
        <v>0</v>
      </c>
      <c r="W43" s="26">
        <f>MAX(C$1:C42)</f>
        <v>43864</v>
      </c>
    </row>
    <row r="44" spans="1:23" ht="15.5">
      <c r="B44" s="21"/>
      <c r="C44" s="11" t="s">
        <v>5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4" t="b">
        <f t="shared" si="0"/>
        <v>0</v>
      </c>
      <c r="W44" s="26">
        <f>MAX(C$1:C43)</f>
        <v>43864</v>
      </c>
    </row>
    <row r="45" spans="1:23" ht="16" thickBot="1">
      <c r="B45" s="21"/>
      <c r="C45" s="11" t="s">
        <v>6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4" t="b">
        <f t="shared" si="0"/>
        <v>0</v>
      </c>
      <c r="W45" s="26">
        <f>MAX(C$1:C44)</f>
        <v>43864</v>
      </c>
    </row>
    <row r="46" spans="1:23" ht="15.5">
      <c r="A46" s="5">
        <f>C1</f>
        <v>43864</v>
      </c>
      <c r="B46" s="21"/>
      <c r="C46" s="6" t="s">
        <v>0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4" t="b">
        <f t="shared" si="0"/>
        <v>0</v>
      </c>
      <c r="W46" s="26">
        <f>MAX(C$1:C45)</f>
        <v>43864</v>
      </c>
    </row>
    <row r="47" spans="1:23" ht="17.25" customHeight="1">
      <c r="B47" s="21"/>
      <c r="C47" s="8" t="s">
        <v>2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4" t="b">
        <f t="shared" si="0"/>
        <v>0</v>
      </c>
      <c r="W47" s="26">
        <f>MAX(C$1:C46)</f>
        <v>43864</v>
      </c>
    </row>
    <row r="48" spans="1:23" ht="15.5">
      <c r="B48" s="21"/>
      <c r="C48" s="11" t="s">
        <v>3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4" t="b">
        <f t="shared" si="0"/>
        <v>0</v>
      </c>
      <c r="W48" s="26">
        <f>MAX(C$1:C47)</f>
        <v>43864</v>
      </c>
    </row>
    <row r="49" spans="1:23" ht="15.5">
      <c r="B49" s="21"/>
      <c r="C49" s="11" t="s">
        <v>4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4" t="b">
        <f t="shared" si="0"/>
        <v>0</v>
      </c>
      <c r="W49" s="26">
        <f>MAX(C$1:C48)</f>
        <v>43864</v>
      </c>
    </row>
    <row r="50" spans="1:23" ht="15.5">
      <c r="B50" s="21"/>
      <c r="C50" s="11" t="s">
        <v>5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4" t="b">
        <f t="shared" si="0"/>
        <v>0</v>
      </c>
      <c r="W50" s="26">
        <f>MAX(C$1:C49)</f>
        <v>43864</v>
      </c>
    </row>
    <row r="51" spans="1:23" ht="16" thickBot="1">
      <c r="B51" s="22"/>
      <c r="C51" s="15" t="s">
        <v>6</v>
      </c>
      <c r="D51" s="16" t="s">
        <v>8</v>
      </c>
      <c r="E51" s="16"/>
      <c r="F51" s="16" t="s">
        <v>8</v>
      </c>
      <c r="G51" s="16"/>
      <c r="H51" s="16" t="s">
        <v>8</v>
      </c>
      <c r="I51" s="16"/>
      <c r="J51" s="16" t="s">
        <v>8</v>
      </c>
      <c r="K51" s="16"/>
      <c r="L51" s="16" t="s">
        <v>8</v>
      </c>
      <c r="M51" s="16"/>
      <c r="N51" s="16" t="s">
        <v>8</v>
      </c>
      <c r="O51" s="16"/>
      <c r="P51" s="16" t="s">
        <v>8</v>
      </c>
      <c r="Q51" s="16"/>
      <c r="R51" s="16" t="s">
        <v>8</v>
      </c>
      <c r="S51" s="16"/>
      <c r="T51" s="16" t="s">
        <v>8</v>
      </c>
      <c r="U51" s="16"/>
      <c r="V51" s="4" t="b">
        <f t="shared" si="0"/>
        <v>0</v>
      </c>
      <c r="W51" s="26">
        <f>MAX(C$1:C50)</f>
        <v>43864</v>
      </c>
    </row>
    <row r="52" spans="1:23" ht="15" thickBot="1">
      <c r="B52" s="2"/>
      <c r="C52" s="17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4" t="b">
        <f t="shared" si="0"/>
        <v>0</v>
      </c>
      <c r="W52" s="26">
        <f>MAX(C$1:C51)</f>
        <v>43864</v>
      </c>
    </row>
    <row r="53" spans="1:23" ht="25.5" thickBot="1">
      <c r="B53" s="2"/>
      <c r="C53" s="3">
        <f>B54</f>
        <v>43865</v>
      </c>
      <c r="D53" s="23">
        <v>0.25</v>
      </c>
      <c r="E53" s="25"/>
      <c r="F53" s="23">
        <v>0.29166666666666669</v>
      </c>
      <c r="G53" s="24"/>
      <c r="H53" s="23">
        <v>0.33333333333333298</v>
      </c>
      <c r="I53" s="25"/>
      <c r="J53" s="23">
        <v>0.375</v>
      </c>
      <c r="K53" s="24"/>
      <c r="L53" s="23">
        <v>0.41666666666666702</v>
      </c>
      <c r="M53" s="24"/>
      <c r="N53" s="23">
        <v>0.45833333333333298</v>
      </c>
      <c r="O53" s="24"/>
      <c r="P53" s="23">
        <v>0.5</v>
      </c>
      <c r="Q53" s="24"/>
      <c r="R53" s="23">
        <v>0.54166666666666696</v>
      </c>
      <c r="S53" s="24"/>
      <c r="T53" s="23">
        <v>0.58333333333333304</v>
      </c>
      <c r="U53" s="24"/>
      <c r="V53" s="4" t="b">
        <f t="shared" si="0"/>
        <v>1</v>
      </c>
      <c r="W53" s="26">
        <f>MAX(C$1:C52)</f>
        <v>43864</v>
      </c>
    </row>
    <row r="54" spans="1:23" ht="15.5">
      <c r="A54" s="5">
        <f>C53</f>
        <v>43865</v>
      </c>
      <c r="B54" s="20">
        <f>B2+1</f>
        <v>43865</v>
      </c>
      <c r="C54" s="6" t="s">
        <v>0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4" t="b">
        <f t="shared" si="0"/>
        <v>0</v>
      </c>
      <c r="W54" s="26">
        <f>MAX(C$1:C53)</f>
        <v>43865</v>
      </c>
    </row>
    <row r="55" spans="1:23" ht="20" customHeight="1">
      <c r="B55" s="21"/>
      <c r="C55" s="8" t="s">
        <v>1</v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4" t="b">
        <f t="shared" si="0"/>
        <v>0</v>
      </c>
      <c r="W55" s="26">
        <f>MAX(C$1:C54)</f>
        <v>43865</v>
      </c>
    </row>
    <row r="56" spans="1:23" ht="15" customHeight="1">
      <c r="B56" s="21"/>
      <c r="C56" s="8" t="s">
        <v>2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4" t="b">
        <f t="shared" si="0"/>
        <v>0</v>
      </c>
      <c r="W56" s="26">
        <f>MAX(C$1:C55)</f>
        <v>43865</v>
      </c>
    </row>
    <row r="57" spans="1:23" ht="15" customHeight="1">
      <c r="B57" s="21"/>
      <c r="C57" s="11" t="s">
        <v>3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4" t="b">
        <f t="shared" si="0"/>
        <v>0</v>
      </c>
      <c r="W57" s="26">
        <f>MAX(C$1:C56)</f>
        <v>43865</v>
      </c>
    </row>
    <row r="58" spans="1:23" ht="15.5">
      <c r="B58" s="21"/>
      <c r="C58" s="11" t="s">
        <v>4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4" t="b">
        <f t="shared" si="0"/>
        <v>0</v>
      </c>
      <c r="W58" s="26">
        <f>MAX(C$1:C57)</f>
        <v>43865</v>
      </c>
    </row>
    <row r="59" spans="1:23" ht="15.5">
      <c r="B59" s="21"/>
      <c r="C59" s="11" t="s">
        <v>5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4" t="b">
        <f t="shared" si="0"/>
        <v>0</v>
      </c>
      <c r="W59" s="26">
        <f>MAX(C$1:C58)</f>
        <v>43865</v>
      </c>
    </row>
    <row r="60" spans="1:23" ht="16" thickBot="1">
      <c r="B60" s="21"/>
      <c r="C60" s="11" t="s">
        <v>6</v>
      </c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4" t="b">
        <f t="shared" si="0"/>
        <v>0</v>
      </c>
      <c r="W60" s="26">
        <f>MAX(C$1:C59)</f>
        <v>43865</v>
      </c>
    </row>
    <row r="61" spans="1:23" ht="15.5">
      <c r="A61" s="5">
        <f>C53</f>
        <v>43865</v>
      </c>
      <c r="B61" s="21"/>
      <c r="C61" s="6" t="s">
        <v>0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4" t="b">
        <f t="shared" si="0"/>
        <v>0</v>
      </c>
      <c r="W61" s="26">
        <f>MAX(C$1:C60)</f>
        <v>43865</v>
      </c>
    </row>
    <row r="62" spans="1:23" ht="17">
      <c r="B62" s="21"/>
      <c r="C62" s="8" t="s">
        <v>1</v>
      </c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4" t="b">
        <f t="shared" si="0"/>
        <v>0</v>
      </c>
      <c r="W62" s="26">
        <f>MAX(C$1:C61)</f>
        <v>43865</v>
      </c>
    </row>
    <row r="63" spans="1:23" ht="17">
      <c r="B63" s="21"/>
      <c r="C63" s="8" t="s">
        <v>2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4" t="b">
        <f t="shared" si="0"/>
        <v>0</v>
      </c>
      <c r="W63" s="26">
        <f>MAX(C$1:C62)</f>
        <v>43865</v>
      </c>
    </row>
    <row r="64" spans="1:23" ht="16.5" customHeight="1">
      <c r="B64" s="21"/>
      <c r="C64" s="11" t="s">
        <v>3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4" t="b">
        <f t="shared" si="0"/>
        <v>0</v>
      </c>
      <c r="W64" s="26">
        <f>MAX(C$1:C63)</f>
        <v>43865</v>
      </c>
    </row>
    <row r="65" spans="1:23" ht="15.5">
      <c r="B65" s="21"/>
      <c r="C65" s="11" t="s">
        <v>4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4" t="b">
        <f t="shared" si="0"/>
        <v>0</v>
      </c>
      <c r="W65" s="26">
        <f>MAX(C$1:C64)</f>
        <v>43865</v>
      </c>
    </row>
    <row r="66" spans="1:23" ht="15.5">
      <c r="B66" s="21"/>
      <c r="C66" s="11" t="s">
        <v>5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4" t="b">
        <f t="shared" ref="V66:V129" si="1">AND(SUM(D66:U66)=3.75)</f>
        <v>0</v>
      </c>
      <c r="W66" s="26">
        <f>MAX(C$1:C65)</f>
        <v>43865</v>
      </c>
    </row>
    <row r="67" spans="1:23" ht="16" thickBot="1">
      <c r="B67" s="21"/>
      <c r="C67" s="11" t="s">
        <v>6</v>
      </c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4" t="b">
        <f t="shared" si="1"/>
        <v>0</v>
      </c>
      <c r="W67" s="26">
        <f>MAX(C$1:C66)</f>
        <v>43865</v>
      </c>
    </row>
    <row r="68" spans="1:23" ht="15.5">
      <c r="A68" s="5">
        <f>C53</f>
        <v>43865</v>
      </c>
      <c r="B68" s="21"/>
      <c r="C68" s="6" t="s">
        <v>0</v>
      </c>
      <c r="D68" s="7"/>
      <c r="E68" s="7">
        <v>702568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4" t="b">
        <f t="shared" si="1"/>
        <v>0</v>
      </c>
      <c r="W68" s="26">
        <f>MAX(C$1:C67)</f>
        <v>43865</v>
      </c>
    </row>
    <row r="69" spans="1:23" ht="17">
      <c r="B69" s="21"/>
      <c r="C69" s="8" t="s">
        <v>1</v>
      </c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4" t="b">
        <f t="shared" si="1"/>
        <v>0</v>
      </c>
      <c r="W69" s="26">
        <f>MAX(C$1:C68)</f>
        <v>43865</v>
      </c>
    </row>
    <row r="70" spans="1:23" ht="17">
      <c r="B70" s="21"/>
      <c r="C70" s="8" t="s">
        <v>2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4" t="b">
        <f t="shared" si="1"/>
        <v>0</v>
      </c>
      <c r="W70" s="26">
        <f>MAX(C$1:C69)</f>
        <v>43865</v>
      </c>
    </row>
    <row r="71" spans="1:23" ht="16.5" customHeight="1">
      <c r="B71" s="21"/>
      <c r="C71" s="11" t="s">
        <v>3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4" t="b">
        <f t="shared" si="1"/>
        <v>0</v>
      </c>
      <c r="W71" s="26">
        <f>MAX(C$1:C70)</f>
        <v>43865</v>
      </c>
    </row>
    <row r="72" spans="1:23" ht="15.5">
      <c r="B72" s="21"/>
      <c r="C72" s="11" t="s">
        <v>4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4" t="b">
        <f t="shared" si="1"/>
        <v>0</v>
      </c>
      <c r="W72" s="26">
        <f>MAX(C$1:C71)</f>
        <v>43865</v>
      </c>
    </row>
    <row r="73" spans="1:23" ht="15.5">
      <c r="B73" s="21"/>
      <c r="C73" s="11" t="s">
        <v>5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4" t="b">
        <f t="shared" si="1"/>
        <v>0</v>
      </c>
      <c r="W73" s="26">
        <f>MAX(C$1:C72)</f>
        <v>43865</v>
      </c>
    </row>
    <row r="74" spans="1:23" ht="16" thickBot="1">
      <c r="B74" s="21"/>
      <c r="C74" s="11" t="s">
        <v>6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4" t="b">
        <f t="shared" si="1"/>
        <v>0</v>
      </c>
      <c r="W74" s="26">
        <f>MAX(C$1:C73)</f>
        <v>43865</v>
      </c>
    </row>
    <row r="75" spans="1:23" ht="15.5">
      <c r="A75" s="5">
        <f>C53</f>
        <v>43865</v>
      </c>
      <c r="B75" s="21"/>
      <c r="C75" s="6" t="s">
        <v>0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4" t="b">
        <f t="shared" si="1"/>
        <v>0</v>
      </c>
      <c r="W75" s="26">
        <f>MAX(C$1:C74)</f>
        <v>43865</v>
      </c>
    </row>
    <row r="76" spans="1:23" ht="17">
      <c r="B76" s="21"/>
      <c r="C76" s="8" t="s">
        <v>1</v>
      </c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4" t="b">
        <f t="shared" si="1"/>
        <v>0</v>
      </c>
      <c r="W76" s="26">
        <f>MAX(C$1:C75)</f>
        <v>43865</v>
      </c>
    </row>
    <row r="77" spans="1:23" ht="17">
      <c r="B77" s="21"/>
      <c r="C77" s="8" t="s">
        <v>2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4" t="b">
        <f t="shared" si="1"/>
        <v>0</v>
      </c>
      <c r="W77" s="26">
        <f>MAX(C$1:C76)</f>
        <v>43865</v>
      </c>
    </row>
    <row r="78" spans="1:23" ht="16.5" customHeight="1">
      <c r="B78" s="21"/>
      <c r="C78" s="11" t="s">
        <v>3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4" t="b">
        <f t="shared" si="1"/>
        <v>0</v>
      </c>
      <c r="W78" s="26">
        <f>MAX(C$1:C77)</f>
        <v>43865</v>
      </c>
    </row>
    <row r="79" spans="1:23" ht="15.5">
      <c r="B79" s="21"/>
      <c r="C79" s="11" t="s">
        <v>4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4" t="b">
        <f t="shared" si="1"/>
        <v>0</v>
      </c>
      <c r="W79" s="26">
        <f>MAX(C$1:C78)</f>
        <v>43865</v>
      </c>
    </row>
    <row r="80" spans="1:23" ht="15.5">
      <c r="B80" s="21"/>
      <c r="C80" s="11" t="s">
        <v>5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4" t="b">
        <f t="shared" si="1"/>
        <v>0</v>
      </c>
      <c r="W80" s="26">
        <f>MAX(C$1:C79)</f>
        <v>43865</v>
      </c>
    </row>
    <row r="81" spans="1:23" ht="16" thickBot="1">
      <c r="B81" s="21"/>
      <c r="C81" s="14" t="s">
        <v>6</v>
      </c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4" t="b">
        <f t="shared" si="1"/>
        <v>0</v>
      </c>
      <c r="W81" s="26">
        <f>MAX(C$1:C80)</f>
        <v>43865</v>
      </c>
    </row>
    <row r="82" spans="1:23" ht="15.5">
      <c r="A82" s="5">
        <f>C53</f>
        <v>43865</v>
      </c>
      <c r="B82" s="21"/>
      <c r="C82" s="6" t="s">
        <v>0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4" t="b">
        <f t="shared" si="1"/>
        <v>0</v>
      </c>
      <c r="W82" s="26">
        <f>MAX(C$1:C81)</f>
        <v>43865</v>
      </c>
    </row>
    <row r="83" spans="1:23" ht="17">
      <c r="B83" s="21"/>
      <c r="C83" s="8" t="s">
        <v>1</v>
      </c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4" t="b">
        <f t="shared" si="1"/>
        <v>0</v>
      </c>
      <c r="W83" s="26">
        <f>MAX(C$1:C82)</f>
        <v>43865</v>
      </c>
    </row>
    <row r="84" spans="1:23" ht="17">
      <c r="B84" s="21"/>
      <c r="C84" s="8" t="s">
        <v>2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4" t="b">
        <f t="shared" si="1"/>
        <v>0</v>
      </c>
      <c r="W84" s="26">
        <f>MAX(C$1:C83)</f>
        <v>43865</v>
      </c>
    </row>
    <row r="85" spans="1:23" ht="16.5" customHeight="1">
      <c r="B85" s="21"/>
      <c r="C85" s="11" t="s">
        <v>3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4" t="b">
        <f t="shared" si="1"/>
        <v>0</v>
      </c>
      <c r="W85" s="26">
        <f>MAX(C$1:C84)</f>
        <v>43865</v>
      </c>
    </row>
    <row r="86" spans="1:23" ht="15.5">
      <c r="B86" s="21"/>
      <c r="C86" s="11" t="s">
        <v>7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4" t="b">
        <f t="shared" si="1"/>
        <v>0</v>
      </c>
      <c r="W86" s="26">
        <f>MAX(C$1:C85)</f>
        <v>43865</v>
      </c>
    </row>
    <row r="87" spans="1:23" ht="15.5">
      <c r="B87" s="21"/>
      <c r="C87" s="11" t="s">
        <v>4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4" t="b">
        <f t="shared" si="1"/>
        <v>0</v>
      </c>
      <c r="W87" s="26">
        <f>MAX(C$1:C86)</f>
        <v>43865</v>
      </c>
    </row>
    <row r="88" spans="1:23" ht="15.5">
      <c r="B88" s="21"/>
      <c r="C88" s="11" t="s">
        <v>5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4" t="b">
        <f t="shared" si="1"/>
        <v>0</v>
      </c>
      <c r="W88" s="26">
        <f>MAX(C$1:C87)</f>
        <v>43865</v>
      </c>
    </row>
    <row r="89" spans="1:23" ht="16" thickBot="1">
      <c r="B89" s="21"/>
      <c r="C89" s="11" t="s">
        <v>6</v>
      </c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4" t="b">
        <f t="shared" si="1"/>
        <v>0</v>
      </c>
      <c r="W89" s="26">
        <f>MAX(C$1:C88)</f>
        <v>43865</v>
      </c>
    </row>
    <row r="90" spans="1:23" ht="15.5">
      <c r="A90" s="5">
        <f>C53</f>
        <v>43865</v>
      </c>
      <c r="B90" s="21"/>
      <c r="C90" s="6" t="s">
        <v>0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4" t="b">
        <f t="shared" si="1"/>
        <v>0</v>
      </c>
      <c r="W90" s="26">
        <f>MAX(C$1:C89)</f>
        <v>43865</v>
      </c>
    </row>
    <row r="91" spans="1:23" ht="17">
      <c r="B91" s="21"/>
      <c r="C91" s="8" t="s">
        <v>1</v>
      </c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4" t="b">
        <f t="shared" si="1"/>
        <v>0</v>
      </c>
      <c r="W91" s="26">
        <f>MAX(C$1:C90)</f>
        <v>43865</v>
      </c>
    </row>
    <row r="92" spans="1:23" ht="16.5" customHeight="1">
      <c r="B92" s="21"/>
      <c r="C92" s="8" t="s">
        <v>2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4" t="b">
        <f t="shared" si="1"/>
        <v>0</v>
      </c>
      <c r="W92" s="26">
        <f>MAX(C$1:C91)</f>
        <v>43865</v>
      </c>
    </row>
    <row r="93" spans="1:23" ht="15.5">
      <c r="B93" s="21"/>
      <c r="C93" s="11" t="s">
        <v>3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4" t="b">
        <f t="shared" si="1"/>
        <v>0</v>
      </c>
      <c r="W93" s="26">
        <f>MAX(C$1:C92)</f>
        <v>43865</v>
      </c>
    </row>
    <row r="94" spans="1:23" ht="15.5">
      <c r="B94" s="21"/>
      <c r="C94" s="11" t="s">
        <v>7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4" t="b">
        <f t="shared" si="1"/>
        <v>0</v>
      </c>
      <c r="W94" s="26">
        <f>MAX(C$1:C93)</f>
        <v>43865</v>
      </c>
    </row>
    <row r="95" spans="1:23" ht="15.5">
      <c r="B95" s="21"/>
      <c r="C95" s="11" t="s">
        <v>4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4" t="b">
        <f t="shared" si="1"/>
        <v>0</v>
      </c>
      <c r="W95" s="26">
        <f>MAX(C$1:C94)</f>
        <v>43865</v>
      </c>
    </row>
    <row r="96" spans="1:23" ht="15.5">
      <c r="B96" s="21"/>
      <c r="C96" s="11" t="s">
        <v>5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4" t="b">
        <f t="shared" si="1"/>
        <v>0</v>
      </c>
      <c r="W96" s="26">
        <f>MAX(C$1:C95)</f>
        <v>43865</v>
      </c>
    </row>
    <row r="97" spans="1:23" ht="16" thickBot="1">
      <c r="B97" s="21"/>
      <c r="C97" s="11" t="s">
        <v>6</v>
      </c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4" t="b">
        <f t="shared" si="1"/>
        <v>0</v>
      </c>
      <c r="W97" s="26">
        <f>MAX(C$1:C96)</f>
        <v>43865</v>
      </c>
    </row>
    <row r="98" spans="1:23" ht="15.5">
      <c r="A98" s="5">
        <f>C53</f>
        <v>43865</v>
      </c>
      <c r="B98" s="21"/>
      <c r="C98" s="6" t="s">
        <v>0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4" t="b">
        <f t="shared" si="1"/>
        <v>0</v>
      </c>
      <c r="W98" s="26">
        <f>MAX(C$1:C97)</f>
        <v>43865</v>
      </c>
    </row>
    <row r="99" spans="1:23" ht="17.25" customHeight="1">
      <c r="B99" s="21"/>
      <c r="C99" s="8" t="s">
        <v>2</v>
      </c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4" t="b">
        <f t="shared" si="1"/>
        <v>0</v>
      </c>
      <c r="W99" s="26">
        <f>MAX(C$1:C98)</f>
        <v>43865</v>
      </c>
    </row>
    <row r="100" spans="1:23" ht="15.5">
      <c r="B100" s="21"/>
      <c r="C100" s="11" t="s">
        <v>3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4" t="b">
        <f t="shared" si="1"/>
        <v>0</v>
      </c>
      <c r="W100" s="26">
        <f>MAX(C$1:C99)</f>
        <v>43865</v>
      </c>
    </row>
    <row r="101" spans="1:23" ht="15.5">
      <c r="B101" s="21"/>
      <c r="C101" s="11" t="s">
        <v>4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4" t="b">
        <f t="shared" si="1"/>
        <v>0</v>
      </c>
      <c r="W101" s="26">
        <f>MAX(C$1:C100)</f>
        <v>43865</v>
      </c>
    </row>
    <row r="102" spans="1:23" ht="15.5">
      <c r="B102" s="21"/>
      <c r="C102" s="11" t="s">
        <v>5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4" t="b">
        <f t="shared" si="1"/>
        <v>0</v>
      </c>
      <c r="W102" s="26">
        <f>MAX(C$1:C101)</f>
        <v>43865</v>
      </c>
    </row>
    <row r="103" spans="1:23" ht="16" thickBot="1">
      <c r="B103" s="22"/>
      <c r="C103" s="15" t="s">
        <v>6</v>
      </c>
      <c r="D103" s="16" t="s">
        <v>8</v>
      </c>
      <c r="E103" s="16"/>
      <c r="F103" s="16" t="s">
        <v>8</v>
      </c>
      <c r="G103" s="16"/>
      <c r="H103" s="16" t="s">
        <v>8</v>
      </c>
      <c r="I103" s="16"/>
      <c r="J103" s="16" t="s">
        <v>8</v>
      </c>
      <c r="K103" s="16"/>
      <c r="L103" s="16" t="s">
        <v>8</v>
      </c>
      <c r="M103" s="16"/>
      <c r="N103" s="16" t="s">
        <v>8</v>
      </c>
      <c r="O103" s="16"/>
      <c r="P103" s="16" t="s">
        <v>8</v>
      </c>
      <c r="Q103" s="16"/>
      <c r="R103" s="16" t="s">
        <v>8</v>
      </c>
      <c r="S103" s="16"/>
      <c r="T103" s="16" t="s">
        <v>8</v>
      </c>
      <c r="U103" s="16"/>
      <c r="V103" s="4" t="b">
        <f t="shared" si="1"/>
        <v>0</v>
      </c>
      <c r="W103" s="26">
        <f>MAX(C$1:C102)</f>
        <v>43865</v>
      </c>
    </row>
    <row r="104" spans="1:23" ht="15" thickBot="1">
      <c r="V104" s="4" t="b">
        <f t="shared" si="1"/>
        <v>0</v>
      </c>
      <c r="W104" s="26">
        <f>MAX(C$1:C103)</f>
        <v>43865</v>
      </c>
    </row>
    <row r="105" spans="1:23" ht="25.5" thickBot="1">
      <c r="B105" s="2"/>
      <c r="C105" s="3">
        <f>B106</f>
        <v>43866</v>
      </c>
      <c r="D105" s="23">
        <v>0.25</v>
      </c>
      <c r="E105" s="25"/>
      <c r="F105" s="23">
        <v>0.29166666666666669</v>
      </c>
      <c r="G105" s="24"/>
      <c r="H105" s="23">
        <v>0.33333333333333298</v>
      </c>
      <c r="I105" s="25"/>
      <c r="J105" s="23">
        <v>0.375</v>
      </c>
      <c r="K105" s="24"/>
      <c r="L105" s="23">
        <v>0.41666666666666702</v>
      </c>
      <c r="M105" s="24"/>
      <c r="N105" s="23">
        <v>0.45833333333333298</v>
      </c>
      <c r="O105" s="24"/>
      <c r="P105" s="23">
        <v>0.5</v>
      </c>
      <c r="Q105" s="24"/>
      <c r="R105" s="23">
        <v>0.54166666666666696</v>
      </c>
      <c r="S105" s="24"/>
      <c r="T105" s="23">
        <v>0.58333333333333304</v>
      </c>
      <c r="U105" s="24"/>
      <c r="V105" s="4" t="b">
        <f t="shared" si="1"/>
        <v>1</v>
      </c>
      <c r="W105" s="26">
        <f>MAX(C$1:C104)</f>
        <v>43865</v>
      </c>
    </row>
    <row r="106" spans="1:23" ht="15.5">
      <c r="A106" s="5">
        <f>C105</f>
        <v>43866</v>
      </c>
      <c r="B106" s="20">
        <f>B54+1</f>
        <v>43866</v>
      </c>
      <c r="C106" s="6" t="s">
        <v>0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4" t="b">
        <f t="shared" si="1"/>
        <v>0</v>
      </c>
      <c r="W106" s="26">
        <f>MAX(C$1:C105)</f>
        <v>43866</v>
      </c>
    </row>
    <row r="107" spans="1:23" ht="17">
      <c r="B107" s="21"/>
      <c r="C107" s="8" t="s">
        <v>1</v>
      </c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4" t="b">
        <f t="shared" si="1"/>
        <v>0</v>
      </c>
      <c r="W107" s="26">
        <f>MAX(C$1:C106)</f>
        <v>43866</v>
      </c>
    </row>
    <row r="108" spans="1:23" ht="15" customHeight="1">
      <c r="B108" s="21"/>
      <c r="C108" s="8" t="s">
        <v>2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4" t="b">
        <f t="shared" si="1"/>
        <v>0</v>
      </c>
      <c r="W108" s="26">
        <f>MAX(C$1:C107)</f>
        <v>43866</v>
      </c>
    </row>
    <row r="109" spans="1:23" ht="15" customHeight="1">
      <c r="B109" s="21"/>
      <c r="C109" s="11" t="s">
        <v>3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4" t="b">
        <f t="shared" si="1"/>
        <v>0</v>
      </c>
      <c r="W109" s="26">
        <f>MAX(C$1:C108)</f>
        <v>43866</v>
      </c>
    </row>
    <row r="110" spans="1:23" ht="15.5">
      <c r="B110" s="21"/>
      <c r="C110" s="11" t="s">
        <v>4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4" t="b">
        <f t="shared" si="1"/>
        <v>0</v>
      </c>
      <c r="W110" s="26">
        <f>MAX(C$1:C109)</f>
        <v>43866</v>
      </c>
    </row>
    <row r="111" spans="1:23" ht="15.5">
      <c r="B111" s="21"/>
      <c r="C111" s="11" t="s">
        <v>5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4" t="b">
        <f t="shared" si="1"/>
        <v>0</v>
      </c>
      <c r="W111" s="26">
        <f>MAX(C$1:C110)</f>
        <v>43866</v>
      </c>
    </row>
    <row r="112" spans="1:23" ht="16" thickBot="1">
      <c r="B112" s="21"/>
      <c r="C112" s="11" t="s">
        <v>6</v>
      </c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4" t="b">
        <f t="shared" si="1"/>
        <v>0</v>
      </c>
      <c r="W112" s="26">
        <f>MAX(C$1:C111)</f>
        <v>43866</v>
      </c>
    </row>
    <row r="113" spans="1:23" ht="15.5">
      <c r="A113" s="5">
        <f>C105</f>
        <v>43866</v>
      </c>
      <c r="B113" s="21"/>
      <c r="C113" s="6" t="s">
        <v>0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4" t="b">
        <f t="shared" si="1"/>
        <v>0</v>
      </c>
      <c r="W113" s="26">
        <f>MAX(C$1:C112)</f>
        <v>43866</v>
      </c>
    </row>
    <row r="114" spans="1:23" ht="17">
      <c r="B114" s="21"/>
      <c r="C114" s="8" t="s">
        <v>1</v>
      </c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4" t="b">
        <f t="shared" si="1"/>
        <v>0</v>
      </c>
      <c r="W114" s="26">
        <f>MAX(C$1:C113)</f>
        <v>43866</v>
      </c>
    </row>
    <row r="115" spans="1:23" ht="16.5" customHeight="1">
      <c r="B115" s="21"/>
      <c r="C115" s="8" t="s">
        <v>2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4" t="b">
        <f t="shared" si="1"/>
        <v>0</v>
      </c>
      <c r="W115" s="26">
        <f>MAX(C$1:C114)</f>
        <v>43866</v>
      </c>
    </row>
    <row r="116" spans="1:23" ht="15.5">
      <c r="B116" s="21"/>
      <c r="C116" s="11" t="s">
        <v>3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4" t="b">
        <f t="shared" si="1"/>
        <v>0</v>
      </c>
      <c r="W116" s="26">
        <f>MAX(C$1:C115)</f>
        <v>43866</v>
      </c>
    </row>
    <row r="117" spans="1:23" ht="15.5">
      <c r="B117" s="21"/>
      <c r="C117" s="11" t="s">
        <v>4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4" t="b">
        <f t="shared" si="1"/>
        <v>0</v>
      </c>
      <c r="W117" s="26">
        <f>MAX(C$1:C116)</f>
        <v>43866</v>
      </c>
    </row>
    <row r="118" spans="1:23" ht="15.5">
      <c r="B118" s="21"/>
      <c r="C118" s="11" t="s">
        <v>5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4" t="b">
        <f t="shared" si="1"/>
        <v>0</v>
      </c>
      <c r="W118" s="26">
        <f>MAX(C$1:C117)</f>
        <v>43866</v>
      </c>
    </row>
    <row r="119" spans="1:23" ht="16" thickBot="1">
      <c r="B119" s="21"/>
      <c r="C119" s="11" t="s">
        <v>6</v>
      </c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4" t="b">
        <f t="shared" si="1"/>
        <v>0</v>
      </c>
      <c r="W119" s="26">
        <f>MAX(C$1:C118)</f>
        <v>43866</v>
      </c>
    </row>
    <row r="120" spans="1:23" ht="15.5">
      <c r="A120" s="5">
        <f>C105</f>
        <v>43866</v>
      </c>
      <c r="B120" s="21"/>
      <c r="C120" s="6" t="s">
        <v>0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4" t="b">
        <f t="shared" si="1"/>
        <v>0</v>
      </c>
      <c r="W120" s="26">
        <f>MAX(C$1:C119)</f>
        <v>43866</v>
      </c>
    </row>
    <row r="121" spans="1:23" ht="17">
      <c r="B121" s="21"/>
      <c r="C121" s="8" t="s">
        <v>1</v>
      </c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4" t="b">
        <f t="shared" si="1"/>
        <v>0</v>
      </c>
      <c r="W121" s="26">
        <f>MAX(C$1:C120)</f>
        <v>43866</v>
      </c>
    </row>
    <row r="122" spans="1:23" ht="16.5" customHeight="1">
      <c r="B122" s="21"/>
      <c r="C122" s="8" t="s">
        <v>2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4" t="b">
        <f t="shared" si="1"/>
        <v>0</v>
      </c>
      <c r="W122" s="26">
        <f>MAX(C$1:C121)</f>
        <v>43866</v>
      </c>
    </row>
    <row r="123" spans="1:23" ht="15.5">
      <c r="B123" s="21"/>
      <c r="C123" s="11" t="s">
        <v>3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4" t="b">
        <f t="shared" si="1"/>
        <v>0</v>
      </c>
      <c r="W123" s="26">
        <f>MAX(C$1:C122)</f>
        <v>43866</v>
      </c>
    </row>
    <row r="124" spans="1:23" ht="15.5">
      <c r="B124" s="21"/>
      <c r="C124" s="11" t="s">
        <v>4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4" t="b">
        <f t="shared" si="1"/>
        <v>0</v>
      </c>
      <c r="W124" s="26">
        <f>MAX(C$1:C123)</f>
        <v>43866</v>
      </c>
    </row>
    <row r="125" spans="1:23" ht="15.5">
      <c r="B125" s="21"/>
      <c r="C125" s="11" t="s">
        <v>5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4" t="b">
        <f t="shared" si="1"/>
        <v>0</v>
      </c>
      <c r="W125" s="26">
        <f>MAX(C$1:C124)</f>
        <v>43866</v>
      </c>
    </row>
    <row r="126" spans="1:23" ht="16" thickBot="1">
      <c r="B126" s="21"/>
      <c r="C126" s="11" t="s">
        <v>6</v>
      </c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4" t="b">
        <f t="shared" si="1"/>
        <v>0</v>
      </c>
      <c r="W126" s="26">
        <f>MAX(C$1:C125)</f>
        <v>43866</v>
      </c>
    </row>
    <row r="127" spans="1:23" ht="15.5">
      <c r="A127" s="5">
        <f>C105</f>
        <v>43866</v>
      </c>
      <c r="B127" s="21"/>
      <c r="C127" s="6" t="s">
        <v>0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4" t="b">
        <f t="shared" si="1"/>
        <v>0</v>
      </c>
      <c r="W127" s="26">
        <f>MAX(C$1:C126)</f>
        <v>43866</v>
      </c>
    </row>
    <row r="128" spans="1:23" ht="17">
      <c r="B128" s="21"/>
      <c r="C128" s="8" t="s">
        <v>1</v>
      </c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4" t="b">
        <f t="shared" si="1"/>
        <v>0</v>
      </c>
      <c r="W128" s="26">
        <f>MAX(C$1:C127)</f>
        <v>43866</v>
      </c>
    </row>
    <row r="129" spans="1:23" ht="16.5" customHeight="1">
      <c r="B129" s="21"/>
      <c r="C129" s="8" t="s">
        <v>2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4" t="b">
        <f t="shared" si="1"/>
        <v>0</v>
      </c>
      <c r="W129" s="26">
        <f>MAX(C$1:C128)</f>
        <v>43866</v>
      </c>
    </row>
    <row r="130" spans="1:23" ht="15.5">
      <c r="B130" s="21"/>
      <c r="C130" s="11" t="s">
        <v>3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4" t="b">
        <f t="shared" ref="V130:V193" si="2">AND(SUM(D130:U130)=3.75)</f>
        <v>0</v>
      </c>
      <c r="W130" s="26">
        <f>MAX(C$1:C129)</f>
        <v>43866</v>
      </c>
    </row>
    <row r="131" spans="1:23" ht="15.5">
      <c r="B131" s="21"/>
      <c r="C131" s="11" t="s">
        <v>4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4" t="b">
        <f t="shared" si="2"/>
        <v>0</v>
      </c>
      <c r="W131" s="26">
        <f>MAX(C$1:C130)</f>
        <v>43866</v>
      </c>
    </row>
    <row r="132" spans="1:23" ht="15.5">
      <c r="B132" s="21"/>
      <c r="C132" s="11" t="s">
        <v>5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4" t="b">
        <f t="shared" si="2"/>
        <v>0</v>
      </c>
      <c r="W132" s="26">
        <f>MAX(C$1:C131)</f>
        <v>43866</v>
      </c>
    </row>
    <row r="133" spans="1:23" ht="16" thickBot="1">
      <c r="B133" s="21"/>
      <c r="C133" s="14" t="s">
        <v>6</v>
      </c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4" t="b">
        <f t="shared" si="2"/>
        <v>0</v>
      </c>
      <c r="W133" s="26">
        <f>MAX(C$1:C132)</f>
        <v>43866</v>
      </c>
    </row>
    <row r="134" spans="1:23" ht="15.5">
      <c r="A134" s="5">
        <f>C105</f>
        <v>43866</v>
      </c>
      <c r="B134" s="21"/>
      <c r="C134" s="6" t="s">
        <v>0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4" t="b">
        <f t="shared" si="2"/>
        <v>0</v>
      </c>
      <c r="W134" s="26">
        <f>MAX(C$1:C133)</f>
        <v>43866</v>
      </c>
    </row>
    <row r="135" spans="1:23" ht="17">
      <c r="B135" s="21"/>
      <c r="C135" s="8" t="s">
        <v>1</v>
      </c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4" t="b">
        <f t="shared" si="2"/>
        <v>0</v>
      </c>
      <c r="W135" s="26">
        <f>MAX(C$1:C134)</f>
        <v>43866</v>
      </c>
    </row>
    <row r="136" spans="1:23" ht="16.5" customHeight="1">
      <c r="B136" s="21"/>
      <c r="C136" s="8" t="s">
        <v>2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4" t="b">
        <f t="shared" si="2"/>
        <v>0</v>
      </c>
      <c r="W136" s="26">
        <f>MAX(C$1:C135)</f>
        <v>43866</v>
      </c>
    </row>
    <row r="137" spans="1:23" ht="15.5">
      <c r="B137" s="21"/>
      <c r="C137" s="11" t="s">
        <v>3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4" t="b">
        <f t="shared" si="2"/>
        <v>0</v>
      </c>
      <c r="W137" s="26">
        <f>MAX(C$1:C136)</f>
        <v>43866</v>
      </c>
    </row>
    <row r="138" spans="1:23" ht="15.5">
      <c r="B138" s="21"/>
      <c r="C138" s="11" t="s">
        <v>7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4" t="b">
        <f t="shared" si="2"/>
        <v>0</v>
      </c>
      <c r="W138" s="26">
        <f>MAX(C$1:C137)</f>
        <v>43866</v>
      </c>
    </row>
    <row r="139" spans="1:23" ht="15.5">
      <c r="B139" s="21"/>
      <c r="C139" s="11" t="s">
        <v>4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4" t="b">
        <f t="shared" si="2"/>
        <v>0</v>
      </c>
      <c r="W139" s="26">
        <f>MAX(C$1:C138)</f>
        <v>43866</v>
      </c>
    </row>
    <row r="140" spans="1:23" ht="15.5">
      <c r="B140" s="21"/>
      <c r="C140" s="11" t="s">
        <v>5</v>
      </c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4" t="b">
        <f t="shared" si="2"/>
        <v>0</v>
      </c>
      <c r="W140" s="26">
        <f>MAX(C$1:C139)</f>
        <v>43866</v>
      </c>
    </row>
    <row r="141" spans="1:23" ht="16" thickBot="1">
      <c r="B141" s="21"/>
      <c r="C141" s="11" t="s">
        <v>6</v>
      </c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4" t="b">
        <f t="shared" si="2"/>
        <v>0</v>
      </c>
      <c r="W141" s="26">
        <f>MAX(C$1:C140)</f>
        <v>43866</v>
      </c>
    </row>
    <row r="142" spans="1:23" ht="15.5">
      <c r="A142" s="5">
        <f>C105</f>
        <v>43866</v>
      </c>
      <c r="B142" s="21"/>
      <c r="C142" s="6" t="s">
        <v>0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4" t="b">
        <f t="shared" si="2"/>
        <v>0</v>
      </c>
      <c r="W142" s="26">
        <f>MAX(C$1:C141)</f>
        <v>43866</v>
      </c>
    </row>
    <row r="143" spans="1:23" ht="16.5" customHeight="1">
      <c r="B143" s="21"/>
      <c r="C143" s="8" t="s">
        <v>1</v>
      </c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4" t="b">
        <f t="shared" si="2"/>
        <v>0</v>
      </c>
      <c r="W143" s="26">
        <f>MAX(C$1:C142)</f>
        <v>43866</v>
      </c>
    </row>
    <row r="144" spans="1:23" ht="17">
      <c r="B144" s="21"/>
      <c r="C144" s="8" t="s">
        <v>2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4" t="b">
        <f t="shared" si="2"/>
        <v>0</v>
      </c>
      <c r="W144" s="26">
        <f>MAX(C$1:C143)</f>
        <v>43866</v>
      </c>
    </row>
    <row r="145" spans="1:23" ht="15.5">
      <c r="B145" s="21"/>
      <c r="C145" s="11" t="s">
        <v>3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4" t="b">
        <f t="shared" si="2"/>
        <v>0</v>
      </c>
      <c r="W145" s="26">
        <f>MAX(C$1:C144)</f>
        <v>43866</v>
      </c>
    </row>
    <row r="146" spans="1:23" ht="15.5">
      <c r="B146" s="21"/>
      <c r="C146" s="11" t="s">
        <v>7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4" t="b">
        <f t="shared" si="2"/>
        <v>0</v>
      </c>
      <c r="W146" s="26">
        <f>MAX(C$1:C145)</f>
        <v>43866</v>
      </c>
    </row>
    <row r="147" spans="1:23" ht="15.5">
      <c r="B147" s="21"/>
      <c r="C147" s="11" t="s">
        <v>4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4" t="b">
        <f t="shared" si="2"/>
        <v>0</v>
      </c>
      <c r="W147" s="26">
        <f>MAX(C$1:C146)</f>
        <v>43866</v>
      </c>
    </row>
    <row r="148" spans="1:23" ht="15.5">
      <c r="B148" s="21"/>
      <c r="C148" s="11" t="s">
        <v>5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4" t="b">
        <f t="shared" si="2"/>
        <v>0</v>
      </c>
      <c r="W148" s="26">
        <f>MAX(C$1:C147)</f>
        <v>43866</v>
      </c>
    </row>
    <row r="149" spans="1:23" ht="16" thickBot="1">
      <c r="B149" s="21"/>
      <c r="C149" s="11" t="s">
        <v>6</v>
      </c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4" t="b">
        <f t="shared" si="2"/>
        <v>0</v>
      </c>
      <c r="W149" s="26">
        <f>MAX(C$1:C148)</f>
        <v>43866</v>
      </c>
    </row>
    <row r="150" spans="1:23" ht="17.25" customHeight="1">
      <c r="A150" s="5">
        <f>C105</f>
        <v>43866</v>
      </c>
      <c r="B150" s="21"/>
      <c r="C150" s="6" t="s">
        <v>0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4" t="b">
        <f t="shared" si="2"/>
        <v>0</v>
      </c>
      <c r="W150" s="26">
        <f>MAX(C$1:C149)</f>
        <v>43866</v>
      </c>
    </row>
    <row r="151" spans="1:23" ht="17">
      <c r="B151" s="21"/>
      <c r="C151" s="8" t="s">
        <v>2</v>
      </c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4" t="b">
        <f t="shared" si="2"/>
        <v>0</v>
      </c>
      <c r="W151" s="26">
        <f>MAX(C$1:C150)</f>
        <v>43866</v>
      </c>
    </row>
    <row r="152" spans="1:23" ht="15.5">
      <c r="B152" s="21"/>
      <c r="C152" s="11" t="s">
        <v>3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4" t="b">
        <f t="shared" si="2"/>
        <v>0</v>
      </c>
      <c r="W152" s="26">
        <f>MAX(C$1:C151)</f>
        <v>43866</v>
      </c>
    </row>
    <row r="153" spans="1:23" ht="15.5">
      <c r="B153" s="21"/>
      <c r="C153" s="11" t="s">
        <v>4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4" t="b">
        <f t="shared" si="2"/>
        <v>0</v>
      </c>
      <c r="W153" s="26">
        <f>MAX(C$1:C152)</f>
        <v>43866</v>
      </c>
    </row>
    <row r="154" spans="1:23" ht="15.5">
      <c r="B154" s="21"/>
      <c r="C154" s="11" t="s">
        <v>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4" t="b">
        <f t="shared" si="2"/>
        <v>0</v>
      </c>
      <c r="W154" s="26">
        <f>MAX(C$1:C153)</f>
        <v>43866</v>
      </c>
    </row>
    <row r="155" spans="1:23" ht="16" thickBot="1">
      <c r="B155" s="22"/>
      <c r="C155" s="15" t="s">
        <v>6</v>
      </c>
      <c r="D155" s="16" t="s">
        <v>8</v>
      </c>
      <c r="E155" s="16"/>
      <c r="F155" s="16" t="s">
        <v>8</v>
      </c>
      <c r="G155" s="16"/>
      <c r="H155" s="16" t="s">
        <v>8</v>
      </c>
      <c r="I155" s="16"/>
      <c r="J155" s="16" t="s">
        <v>8</v>
      </c>
      <c r="K155" s="16"/>
      <c r="L155" s="16" t="s">
        <v>8</v>
      </c>
      <c r="M155" s="16"/>
      <c r="N155" s="16" t="s">
        <v>8</v>
      </c>
      <c r="O155" s="16"/>
      <c r="P155" s="16" t="s">
        <v>8</v>
      </c>
      <c r="Q155" s="16"/>
      <c r="R155" s="16" t="s">
        <v>8</v>
      </c>
      <c r="S155" s="16"/>
      <c r="T155" s="16" t="s">
        <v>8</v>
      </c>
      <c r="U155" s="16"/>
      <c r="V155" s="4" t="b">
        <f t="shared" si="2"/>
        <v>0</v>
      </c>
      <c r="W155" s="26">
        <f>MAX(C$1:C154)</f>
        <v>43866</v>
      </c>
    </row>
    <row r="156" spans="1:23" ht="15" thickBot="1">
      <c r="V156" s="4" t="b">
        <f t="shared" si="2"/>
        <v>0</v>
      </c>
      <c r="W156" s="26">
        <f>MAX(C$1:C155)</f>
        <v>43866</v>
      </c>
    </row>
    <row r="157" spans="1:23" ht="25.5" thickBot="1">
      <c r="B157" s="2"/>
      <c r="C157" s="3">
        <f>B158</f>
        <v>43867</v>
      </c>
      <c r="D157" s="23">
        <v>0.25</v>
      </c>
      <c r="E157" s="25"/>
      <c r="F157" s="23">
        <v>0.29166666666666669</v>
      </c>
      <c r="G157" s="24"/>
      <c r="H157" s="23">
        <v>0.33333333333333298</v>
      </c>
      <c r="I157" s="25"/>
      <c r="J157" s="23">
        <v>0.375</v>
      </c>
      <c r="K157" s="24"/>
      <c r="L157" s="23">
        <v>0.41666666666666702</v>
      </c>
      <c r="M157" s="24"/>
      <c r="N157" s="23">
        <v>0.45833333333333298</v>
      </c>
      <c r="O157" s="24"/>
      <c r="P157" s="23">
        <v>0.5</v>
      </c>
      <c r="Q157" s="24"/>
      <c r="R157" s="23">
        <v>0.54166666666666696</v>
      </c>
      <c r="S157" s="24"/>
      <c r="T157" s="23">
        <v>0.58333333333333304</v>
      </c>
      <c r="U157" s="24"/>
      <c r="V157" s="4" t="b">
        <f t="shared" si="2"/>
        <v>1</v>
      </c>
      <c r="W157" s="26">
        <f>MAX(C$1:C156)</f>
        <v>43866</v>
      </c>
    </row>
    <row r="158" spans="1:23" ht="15" customHeight="1">
      <c r="A158" s="5">
        <f>C157</f>
        <v>43867</v>
      </c>
      <c r="B158" s="20">
        <f>B106+1</f>
        <v>43867</v>
      </c>
      <c r="C158" s="6" t="s">
        <v>0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4" t="b">
        <f t="shared" si="2"/>
        <v>0</v>
      </c>
      <c r="W158" s="26">
        <f>MAX(C$1:C157)</f>
        <v>43867</v>
      </c>
    </row>
    <row r="159" spans="1:23" ht="17">
      <c r="B159" s="21"/>
      <c r="C159" s="8" t="s">
        <v>1</v>
      </c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4" t="b">
        <f t="shared" si="2"/>
        <v>0</v>
      </c>
      <c r="W159" s="26">
        <f>MAX(C$1:C158)</f>
        <v>43867</v>
      </c>
    </row>
    <row r="160" spans="1:23" ht="17">
      <c r="B160" s="21"/>
      <c r="C160" s="8" t="s">
        <v>2</v>
      </c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4" t="b">
        <f t="shared" si="2"/>
        <v>0</v>
      </c>
      <c r="W160" s="26">
        <f>MAX(C$1:C159)</f>
        <v>43867</v>
      </c>
    </row>
    <row r="161" spans="1:23" ht="15" customHeight="1">
      <c r="B161" s="21"/>
      <c r="C161" s="11" t="s">
        <v>3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4" t="b">
        <f t="shared" si="2"/>
        <v>0</v>
      </c>
      <c r="W161" s="26">
        <f>MAX(C$1:C160)</f>
        <v>43867</v>
      </c>
    </row>
    <row r="162" spans="1:23" ht="15.5">
      <c r="B162" s="21"/>
      <c r="C162" s="11" t="s">
        <v>4</v>
      </c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4" t="b">
        <f t="shared" si="2"/>
        <v>0</v>
      </c>
      <c r="W162" s="26">
        <f>MAX(C$1:C161)</f>
        <v>43867</v>
      </c>
    </row>
    <row r="163" spans="1:23" ht="15.5">
      <c r="B163" s="21"/>
      <c r="C163" s="11" t="s">
        <v>5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4" t="b">
        <f t="shared" si="2"/>
        <v>0</v>
      </c>
      <c r="W163" s="26">
        <f>MAX(C$1:C162)</f>
        <v>43867</v>
      </c>
    </row>
    <row r="164" spans="1:23" ht="16" thickBot="1">
      <c r="B164" s="21"/>
      <c r="C164" s="11" t="s">
        <v>6</v>
      </c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4" t="b">
        <f t="shared" si="2"/>
        <v>0</v>
      </c>
      <c r="W164" s="26">
        <f>MAX(C$1:C163)</f>
        <v>43867</v>
      </c>
    </row>
    <row r="165" spans="1:23" ht="16.5" customHeight="1">
      <c r="A165" s="5">
        <f>C157</f>
        <v>43867</v>
      </c>
      <c r="B165" s="21"/>
      <c r="C165" s="6" t="s">
        <v>0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4" t="b">
        <f t="shared" si="2"/>
        <v>0</v>
      </c>
      <c r="W165" s="26">
        <f>MAX(C$1:C164)</f>
        <v>43867</v>
      </c>
    </row>
    <row r="166" spans="1:23" ht="17">
      <c r="B166" s="21"/>
      <c r="C166" s="8" t="s">
        <v>1</v>
      </c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4" t="b">
        <f t="shared" si="2"/>
        <v>0</v>
      </c>
      <c r="W166" s="26">
        <f>MAX(C$1:C165)</f>
        <v>43867</v>
      </c>
    </row>
    <row r="167" spans="1:23" ht="17">
      <c r="B167" s="21"/>
      <c r="C167" s="8" t="s">
        <v>2</v>
      </c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4" t="b">
        <f t="shared" si="2"/>
        <v>0</v>
      </c>
      <c r="W167" s="26">
        <f>MAX(C$1:C166)</f>
        <v>43867</v>
      </c>
    </row>
    <row r="168" spans="1:23" ht="15.5">
      <c r="B168" s="21"/>
      <c r="C168" s="11" t="s">
        <v>3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4" t="b">
        <f t="shared" si="2"/>
        <v>0</v>
      </c>
      <c r="W168" s="26">
        <f>MAX(C$1:C167)</f>
        <v>43867</v>
      </c>
    </row>
    <row r="169" spans="1:23" ht="15.5">
      <c r="B169" s="21"/>
      <c r="C169" s="11" t="s">
        <v>4</v>
      </c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4" t="b">
        <f t="shared" si="2"/>
        <v>0</v>
      </c>
      <c r="W169" s="26">
        <f>MAX(C$1:C168)</f>
        <v>43867</v>
      </c>
    </row>
    <row r="170" spans="1:23" ht="15.5">
      <c r="B170" s="21"/>
      <c r="C170" s="11" t="s">
        <v>5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4" t="b">
        <f t="shared" si="2"/>
        <v>0</v>
      </c>
      <c r="W170" s="26">
        <f>MAX(C$1:C169)</f>
        <v>43867</v>
      </c>
    </row>
    <row r="171" spans="1:23" ht="16" thickBot="1">
      <c r="B171" s="21"/>
      <c r="C171" s="11" t="s">
        <v>6</v>
      </c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4" t="b">
        <f t="shared" si="2"/>
        <v>0</v>
      </c>
      <c r="W171" s="26">
        <f>MAX(C$1:C170)</f>
        <v>43867</v>
      </c>
    </row>
    <row r="172" spans="1:23" ht="16.5" customHeight="1">
      <c r="A172" s="5">
        <f>C157</f>
        <v>43867</v>
      </c>
      <c r="B172" s="21"/>
      <c r="C172" s="6" t="s">
        <v>0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4" t="b">
        <f t="shared" si="2"/>
        <v>0</v>
      </c>
      <c r="W172" s="26">
        <f>MAX(C$1:C171)</f>
        <v>43867</v>
      </c>
    </row>
    <row r="173" spans="1:23" ht="17">
      <c r="B173" s="21"/>
      <c r="C173" s="8" t="s">
        <v>1</v>
      </c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4" t="b">
        <f t="shared" si="2"/>
        <v>0</v>
      </c>
      <c r="W173" s="26">
        <f>MAX(C$1:C172)</f>
        <v>43867</v>
      </c>
    </row>
    <row r="174" spans="1:23" ht="17">
      <c r="B174" s="21"/>
      <c r="C174" s="8" t="s">
        <v>2</v>
      </c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4" t="b">
        <f t="shared" si="2"/>
        <v>0</v>
      </c>
      <c r="W174" s="26">
        <f>MAX(C$1:C173)</f>
        <v>43867</v>
      </c>
    </row>
    <row r="175" spans="1:23" ht="15.5">
      <c r="B175" s="21"/>
      <c r="C175" s="11" t="s">
        <v>3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4" t="b">
        <f t="shared" si="2"/>
        <v>0</v>
      </c>
      <c r="W175" s="26">
        <f>MAX(C$1:C174)</f>
        <v>43867</v>
      </c>
    </row>
    <row r="176" spans="1:23" ht="15.5">
      <c r="B176" s="21"/>
      <c r="C176" s="11" t="s">
        <v>4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4" t="b">
        <f t="shared" si="2"/>
        <v>0</v>
      </c>
      <c r="W176" s="26">
        <f>MAX(C$1:C175)</f>
        <v>43867</v>
      </c>
    </row>
    <row r="177" spans="1:23" ht="15.5">
      <c r="B177" s="21"/>
      <c r="C177" s="11" t="s">
        <v>5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4" t="b">
        <f t="shared" si="2"/>
        <v>0</v>
      </c>
      <c r="W177" s="26">
        <f>MAX(C$1:C176)</f>
        <v>43867</v>
      </c>
    </row>
    <row r="178" spans="1:23" ht="16" thickBot="1">
      <c r="B178" s="21"/>
      <c r="C178" s="11" t="s">
        <v>6</v>
      </c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4" t="b">
        <f t="shared" si="2"/>
        <v>0</v>
      </c>
      <c r="W178" s="26">
        <f>MAX(C$1:C177)</f>
        <v>43867</v>
      </c>
    </row>
    <row r="179" spans="1:23" ht="16.5" customHeight="1">
      <c r="A179" s="5">
        <f>C157</f>
        <v>43867</v>
      </c>
      <c r="B179" s="21"/>
      <c r="C179" s="6" t="s">
        <v>0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4" t="b">
        <f t="shared" si="2"/>
        <v>0</v>
      </c>
      <c r="W179" s="26">
        <f>MAX(C$1:C178)</f>
        <v>43867</v>
      </c>
    </row>
    <row r="180" spans="1:23" ht="17">
      <c r="B180" s="21"/>
      <c r="C180" s="8" t="s">
        <v>1</v>
      </c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4" t="b">
        <f t="shared" si="2"/>
        <v>0</v>
      </c>
      <c r="W180" s="26">
        <f>MAX(C$1:C179)</f>
        <v>43867</v>
      </c>
    </row>
    <row r="181" spans="1:23" ht="17">
      <c r="B181" s="21"/>
      <c r="C181" s="8" t="s">
        <v>2</v>
      </c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4" t="b">
        <f t="shared" si="2"/>
        <v>0</v>
      </c>
      <c r="W181" s="26">
        <f>MAX(C$1:C180)</f>
        <v>43867</v>
      </c>
    </row>
    <row r="182" spans="1:23" ht="15.5">
      <c r="B182" s="21"/>
      <c r="C182" s="11" t="s">
        <v>3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4" t="b">
        <f t="shared" si="2"/>
        <v>0</v>
      </c>
      <c r="W182" s="26">
        <f>MAX(C$1:C181)</f>
        <v>43867</v>
      </c>
    </row>
    <row r="183" spans="1:23" ht="15.5">
      <c r="B183" s="21"/>
      <c r="C183" s="11" t="s">
        <v>4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4" t="b">
        <f t="shared" si="2"/>
        <v>0</v>
      </c>
      <c r="W183" s="26">
        <f>MAX(C$1:C182)</f>
        <v>43867</v>
      </c>
    </row>
    <row r="184" spans="1:23" ht="15.5">
      <c r="B184" s="21"/>
      <c r="C184" s="11" t="s">
        <v>5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4" t="b">
        <f t="shared" si="2"/>
        <v>0</v>
      </c>
      <c r="W184" s="26">
        <f>MAX(C$1:C183)</f>
        <v>43867</v>
      </c>
    </row>
    <row r="185" spans="1:23" ht="16" thickBot="1">
      <c r="B185" s="21"/>
      <c r="C185" s="14" t="s">
        <v>6</v>
      </c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4" t="b">
        <f t="shared" si="2"/>
        <v>0</v>
      </c>
      <c r="W185" s="26">
        <f>MAX(C$1:C184)</f>
        <v>43867</v>
      </c>
    </row>
    <row r="186" spans="1:23" ht="16.5" customHeight="1">
      <c r="A186" s="5">
        <f>C157</f>
        <v>43867</v>
      </c>
      <c r="B186" s="21"/>
      <c r="C186" s="6" t="s">
        <v>0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4" t="b">
        <f t="shared" si="2"/>
        <v>0</v>
      </c>
      <c r="W186" s="26">
        <f>MAX(C$1:C185)</f>
        <v>43867</v>
      </c>
    </row>
    <row r="187" spans="1:23" ht="17">
      <c r="B187" s="21"/>
      <c r="C187" s="8" t="s">
        <v>1</v>
      </c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4" t="b">
        <f t="shared" si="2"/>
        <v>0</v>
      </c>
      <c r="W187" s="26">
        <f>MAX(C$1:C186)</f>
        <v>43867</v>
      </c>
    </row>
    <row r="188" spans="1:23" ht="17">
      <c r="B188" s="21"/>
      <c r="C188" s="8" t="s">
        <v>2</v>
      </c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4" t="b">
        <f t="shared" si="2"/>
        <v>0</v>
      </c>
      <c r="W188" s="26">
        <f>MAX(C$1:C187)</f>
        <v>43867</v>
      </c>
    </row>
    <row r="189" spans="1:23" ht="15.5">
      <c r="B189" s="21"/>
      <c r="C189" s="11" t="s">
        <v>3</v>
      </c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4" t="b">
        <f t="shared" si="2"/>
        <v>0</v>
      </c>
      <c r="W189" s="26">
        <f>MAX(C$1:C188)</f>
        <v>43867</v>
      </c>
    </row>
    <row r="190" spans="1:23" ht="15.5">
      <c r="B190" s="21"/>
      <c r="C190" s="11" t="s">
        <v>7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4" t="b">
        <f t="shared" si="2"/>
        <v>0</v>
      </c>
      <c r="W190" s="26">
        <f>MAX(C$1:C189)</f>
        <v>43867</v>
      </c>
    </row>
    <row r="191" spans="1:23" ht="15.5">
      <c r="B191" s="21"/>
      <c r="C191" s="11" t="s">
        <v>4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4" t="b">
        <f t="shared" si="2"/>
        <v>0</v>
      </c>
      <c r="W191" s="26">
        <f>MAX(C$1:C190)</f>
        <v>43867</v>
      </c>
    </row>
    <row r="192" spans="1:23" ht="15.5">
      <c r="B192" s="21"/>
      <c r="C192" s="11" t="s">
        <v>5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4" t="b">
        <f t="shared" si="2"/>
        <v>0</v>
      </c>
      <c r="W192" s="26">
        <f>MAX(C$1:C191)</f>
        <v>43867</v>
      </c>
    </row>
    <row r="193" spans="1:23" ht="16.5" customHeight="1" thickBot="1">
      <c r="B193" s="21"/>
      <c r="C193" s="11" t="s">
        <v>6</v>
      </c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4" t="b">
        <f t="shared" si="2"/>
        <v>0</v>
      </c>
      <c r="W193" s="26">
        <f>MAX(C$1:C192)</f>
        <v>43867</v>
      </c>
    </row>
    <row r="194" spans="1:23" ht="15.5">
      <c r="A194" s="5">
        <f>C157</f>
        <v>43867</v>
      </c>
      <c r="B194" s="21"/>
      <c r="C194" s="6" t="s">
        <v>0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4" t="b">
        <f t="shared" ref="V194:V257" si="3">AND(SUM(D194:U194)=3.75)</f>
        <v>0</v>
      </c>
      <c r="W194" s="26">
        <f>MAX(C$1:C193)</f>
        <v>43867</v>
      </c>
    </row>
    <row r="195" spans="1:23" ht="17">
      <c r="B195" s="21"/>
      <c r="C195" s="8" t="s">
        <v>1</v>
      </c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4" t="b">
        <f t="shared" si="3"/>
        <v>0</v>
      </c>
      <c r="W195" s="26">
        <f>MAX(C$1:C194)</f>
        <v>43867</v>
      </c>
    </row>
    <row r="196" spans="1:23" ht="17">
      <c r="B196" s="21"/>
      <c r="C196" s="8" t="s">
        <v>2</v>
      </c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4" t="b">
        <f t="shared" si="3"/>
        <v>0</v>
      </c>
      <c r="W196" s="26">
        <f>MAX(C$1:C195)</f>
        <v>43867</v>
      </c>
    </row>
    <row r="197" spans="1:23" ht="15.5">
      <c r="B197" s="21"/>
      <c r="C197" s="11" t="s">
        <v>3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4" t="b">
        <f t="shared" si="3"/>
        <v>0</v>
      </c>
      <c r="W197" s="26">
        <f>MAX(C$1:C196)</f>
        <v>43867</v>
      </c>
    </row>
    <row r="198" spans="1:23" ht="15.5">
      <c r="B198" s="21"/>
      <c r="C198" s="11" t="s">
        <v>7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4" t="b">
        <f t="shared" si="3"/>
        <v>0</v>
      </c>
      <c r="W198" s="26">
        <f>MAX(C$1:C197)</f>
        <v>43867</v>
      </c>
    </row>
    <row r="199" spans="1:23" ht="15.5">
      <c r="B199" s="21"/>
      <c r="C199" s="11" t="s">
        <v>4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4" t="b">
        <f t="shared" si="3"/>
        <v>0</v>
      </c>
      <c r="W199" s="26">
        <f>MAX(C$1:C198)</f>
        <v>43867</v>
      </c>
    </row>
    <row r="200" spans="1:23" ht="17.25" customHeight="1">
      <c r="B200" s="21"/>
      <c r="C200" s="11" t="s">
        <v>5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4" t="b">
        <f t="shared" si="3"/>
        <v>0</v>
      </c>
      <c r="W200" s="26">
        <f>MAX(C$1:C199)</f>
        <v>43867</v>
      </c>
    </row>
    <row r="201" spans="1:23" ht="16" thickBot="1">
      <c r="B201" s="21"/>
      <c r="C201" s="11" t="s">
        <v>6</v>
      </c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4" t="b">
        <f t="shared" si="3"/>
        <v>0</v>
      </c>
      <c r="W201" s="26">
        <f>MAX(C$1:C200)</f>
        <v>43867</v>
      </c>
    </row>
    <row r="202" spans="1:23" ht="15.5">
      <c r="A202" s="5">
        <f>C157</f>
        <v>43867</v>
      </c>
      <c r="B202" s="21"/>
      <c r="C202" s="6" t="s">
        <v>0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4" t="b">
        <f t="shared" si="3"/>
        <v>0</v>
      </c>
      <c r="W202" s="26">
        <f>MAX(C$1:C201)</f>
        <v>43867</v>
      </c>
    </row>
    <row r="203" spans="1:23" ht="17">
      <c r="B203" s="21"/>
      <c r="C203" s="8" t="s">
        <v>2</v>
      </c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4" t="b">
        <f t="shared" si="3"/>
        <v>0</v>
      </c>
      <c r="W203" s="26">
        <f>MAX(C$1:C202)</f>
        <v>43867</v>
      </c>
    </row>
    <row r="204" spans="1:23" ht="15.5">
      <c r="B204" s="21"/>
      <c r="C204" s="11" t="s">
        <v>3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4" t="b">
        <f t="shared" si="3"/>
        <v>0</v>
      </c>
      <c r="W204" s="26">
        <f>MAX(C$1:C203)</f>
        <v>43867</v>
      </c>
    </row>
    <row r="205" spans="1:23" ht="15.5">
      <c r="B205" s="21"/>
      <c r="C205" s="11" t="s">
        <v>4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4" t="b">
        <f t="shared" si="3"/>
        <v>0</v>
      </c>
      <c r="W205" s="26">
        <f>MAX(C$1:C204)</f>
        <v>43867</v>
      </c>
    </row>
    <row r="206" spans="1:23" ht="15.5">
      <c r="B206" s="21"/>
      <c r="C206" s="11" t="s">
        <v>5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4" t="b">
        <f t="shared" si="3"/>
        <v>0</v>
      </c>
      <c r="W206" s="26">
        <f>MAX(C$1:C205)</f>
        <v>43867</v>
      </c>
    </row>
    <row r="207" spans="1:23" ht="16" thickBot="1">
      <c r="B207" s="22"/>
      <c r="C207" s="15" t="s">
        <v>6</v>
      </c>
      <c r="D207" s="16" t="s">
        <v>8</v>
      </c>
      <c r="E207" s="16"/>
      <c r="F207" s="16" t="s">
        <v>8</v>
      </c>
      <c r="G207" s="16"/>
      <c r="H207" s="16" t="s">
        <v>8</v>
      </c>
      <c r="I207" s="16"/>
      <c r="J207" s="16" t="s">
        <v>8</v>
      </c>
      <c r="K207" s="16"/>
      <c r="L207" s="16" t="s">
        <v>8</v>
      </c>
      <c r="M207" s="16"/>
      <c r="N207" s="16" t="s">
        <v>8</v>
      </c>
      <c r="O207" s="16"/>
      <c r="P207" s="16" t="s">
        <v>8</v>
      </c>
      <c r="Q207" s="16"/>
      <c r="R207" s="16" t="s">
        <v>8</v>
      </c>
      <c r="S207" s="16"/>
      <c r="T207" s="16" t="s">
        <v>8</v>
      </c>
      <c r="U207" s="16"/>
      <c r="V207" s="4" t="b">
        <f t="shared" si="3"/>
        <v>0</v>
      </c>
      <c r="W207" s="26">
        <f>MAX(C$1:C206)</f>
        <v>43867</v>
      </c>
    </row>
    <row r="208" spans="1:23" ht="15" customHeight="1" thickBot="1">
      <c r="V208" s="4" t="b">
        <f t="shared" si="3"/>
        <v>0</v>
      </c>
      <c r="W208" s="26">
        <f>MAX(C$1:C207)</f>
        <v>43867</v>
      </c>
    </row>
    <row r="209" spans="1:23" ht="25.5" thickBot="1">
      <c r="B209" s="2"/>
      <c r="C209" s="3">
        <f>B210</f>
        <v>43868</v>
      </c>
      <c r="D209" s="23">
        <v>0.25</v>
      </c>
      <c r="E209" s="25"/>
      <c r="F209" s="23">
        <v>0.29166666666666669</v>
      </c>
      <c r="G209" s="24"/>
      <c r="H209" s="23">
        <v>0.33333333333333298</v>
      </c>
      <c r="I209" s="25"/>
      <c r="J209" s="23">
        <v>0.375</v>
      </c>
      <c r="K209" s="24"/>
      <c r="L209" s="23">
        <v>0.41666666666666702</v>
      </c>
      <c r="M209" s="24"/>
      <c r="N209" s="23">
        <v>0.45833333333333298</v>
      </c>
      <c r="O209" s="24"/>
      <c r="P209" s="23">
        <v>0.5</v>
      </c>
      <c r="Q209" s="24"/>
      <c r="R209" s="23">
        <v>0.54166666666666696</v>
      </c>
      <c r="S209" s="24"/>
      <c r="T209" s="23">
        <v>0.58333333333333304</v>
      </c>
      <c r="U209" s="24"/>
      <c r="V209" s="4" t="b">
        <f t="shared" si="3"/>
        <v>1</v>
      </c>
      <c r="W209" s="26">
        <f>MAX(C$1:C208)</f>
        <v>43867</v>
      </c>
    </row>
    <row r="210" spans="1:23" ht="15.5">
      <c r="A210" s="5">
        <f>C209</f>
        <v>43868</v>
      </c>
      <c r="B210" s="20">
        <f>B158+1</f>
        <v>43868</v>
      </c>
      <c r="C210" s="6" t="s">
        <v>0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4" t="b">
        <f t="shared" si="3"/>
        <v>0</v>
      </c>
      <c r="W210" s="26">
        <f>MAX(C$1:C209)</f>
        <v>43868</v>
      </c>
    </row>
    <row r="211" spans="1:23" ht="17">
      <c r="B211" s="21"/>
      <c r="C211" s="8" t="s">
        <v>1</v>
      </c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4" t="b">
        <f t="shared" si="3"/>
        <v>0</v>
      </c>
      <c r="W211" s="26">
        <f>MAX(C$1:C210)</f>
        <v>43868</v>
      </c>
    </row>
    <row r="212" spans="1:23" ht="17">
      <c r="B212" s="21"/>
      <c r="C212" s="8" t="s">
        <v>2</v>
      </c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4" t="b">
        <f t="shared" si="3"/>
        <v>0</v>
      </c>
      <c r="W212" s="26">
        <f>MAX(C$1:C211)</f>
        <v>43868</v>
      </c>
    </row>
    <row r="213" spans="1:23" ht="15" customHeight="1">
      <c r="B213" s="21"/>
      <c r="C213" s="11" t="s">
        <v>3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4" t="b">
        <f t="shared" si="3"/>
        <v>0</v>
      </c>
      <c r="W213" s="26">
        <f>MAX(C$1:C212)</f>
        <v>43868</v>
      </c>
    </row>
    <row r="214" spans="1:23" ht="15.5">
      <c r="B214" s="21"/>
      <c r="C214" s="11" t="s">
        <v>4</v>
      </c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4" t="b">
        <f t="shared" si="3"/>
        <v>0</v>
      </c>
      <c r="W214" s="26">
        <f>MAX(C$1:C213)</f>
        <v>43868</v>
      </c>
    </row>
    <row r="215" spans="1:23" ht="16.5" customHeight="1">
      <c r="B215" s="21"/>
      <c r="C215" s="11" t="s">
        <v>5</v>
      </c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4" t="b">
        <f t="shared" si="3"/>
        <v>0</v>
      </c>
      <c r="W215" s="26">
        <f>MAX(C$1:C214)</f>
        <v>43868</v>
      </c>
    </row>
    <row r="216" spans="1:23" ht="16" thickBot="1">
      <c r="B216" s="21"/>
      <c r="C216" s="11" t="s">
        <v>6</v>
      </c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4" t="b">
        <f t="shared" si="3"/>
        <v>0</v>
      </c>
      <c r="W216" s="26">
        <f>MAX(C$1:C215)</f>
        <v>43868</v>
      </c>
    </row>
    <row r="217" spans="1:23" ht="15.5">
      <c r="A217" s="5">
        <f>C209</f>
        <v>43868</v>
      </c>
      <c r="B217" s="21"/>
      <c r="C217" s="6" t="s">
        <v>0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4" t="b">
        <f t="shared" si="3"/>
        <v>0</v>
      </c>
      <c r="W217" s="26">
        <f>MAX(C$1:C216)</f>
        <v>43868</v>
      </c>
    </row>
    <row r="218" spans="1:23" ht="17">
      <c r="B218" s="21"/>
      <c r="C218" s="8" t="s">
        <v>1</v>
      </c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4" t="b">
        <f t="shared" si="3"/>
        <v>0</v>
      </c>
      <c r="W218" s="26">
        <f>MAX(C$1:C217)</f>
        <v>43868</v>
      </c>
    </row>
    <row r="219" spans="1:23" ht="17">
      <c r="B219" s="21"/>
      <c r="C219" s="8" t="s">
        <v>2</v>
      </c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4" t="b">
        <f t="shared" si="3"/>
        <v>0</v>
      </c>
      <c r="W219" s="26">
        <f>MAX(C$1:C218)</f>
        <v>43868</v>
      </c>
    </row>
    <row r="220" spans="1:23" ht="15.5">
      <c r="B220" s="21"/>
      <c r="C220" s="11" t="s">
        <v>3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4" t="b">
        <f t="shared" si="3"/>
        <v>0</v>
      </c>
      <c r="W220" s="26">
        <f>MAX(C$1:C219)</f>
        <v>43868</v>
      </c>
    </row>
    <row r="221" spans="1:23" ht="15.5">
      <c r="B221" s="21"/>
      <c r="C221" s="11" t="s">
        <v>4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4" t="b">
        <f t="shared" si="3"/>
        <v>0</v>
      </c>
      <c r="W221" s="26">
        <f>MAX(C$1:C220)</f>
        <v>43868</v>
      </c>
    </row>
    <row r="222" spans="1:23" ht="16.5" customHeight="1">
      <c r="B222" s="21"/>
      <c r="C222" s="11" t="s">
        <v>5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4" t="b">
        <f t="shared" si="3"/>
        <v>0</v>
      </c>
      <c r="W222" s="26">
        <f>MAX(C$1:C221)</f>
        <v>43868</v>
      </c>
    </row>
    <row r="223" spans="1:23" ht="16" thickBot="1">
      <c r="B223" s="21"/>
      <c r="C223" s="11" t="s">
        <v>6</v>
      </c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4" t="b">
        <f t="shared" si="3"/>
        <v>0</v>
      </c>
      <c r="W223" s="26">
        <f>MAX(C$1:C222)</f>
        <v>43868</v>
      </c>
    </row>
    <row r="224" spans="1:23" ht="15.5">
      <c r="A224" s="5">
        <f>C209</f>
        <v>43868</v>
      </c>
      <c r="B224" s="21"/>
      <c r="C224" s="6" t="s">
        <v>0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4" t="b">
        <f t="shared" si="3"/>
        <v>0</v>
      </c>
      <c r="W224" s="26">
        <f>MAX(C$1:C223)</f>
        <v>43868</v>
      </c>
    </row>
    <row r="225" spans="1:23" ht="17">
      <c r="B225" s="21"/>
      <c r="C225" s="8" t="s">
        <v>1</v>
      </c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4" t="b">
        <f t="shared" si="3"/>
        <v>0</v>
      </c>
      <c r="W225" s="26">
        <f>MAX(C$1:C224)</f>
        <v>43868</v>
      </c>
    </row>
    <row r="226" spans="1:23" ht="17">
      <c r="B226" s="21"/>
      <c r="C226" s="8" t="s">
        <v>2</v>
      </c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4" t="b">
        <f t="shared" si="3"/>
        <v>0</v>
      </c>
      <c r="W226" s="26">
        <f>MAX(C$1:C225)</f>
        <v>43868</v>
      </c>
    </row>
    <row r="227" spans="1:23" ht="15.5">
      <c r="B227" s="21"/>
      <c r="C227" s="11" t="s">
        <v>3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4" t="b">
        <f t="shared" si="3"/>
        <v>0</v>
      </c>
      <c r="W227" s="26">
        <f>MAX(C$1:C226)</f>
        <v>43868</v>
      </c>
    </row>
    <row r="228" spans="1:23" ht="15.5">
      <c r="B228" s="21"/>
      <c r="C228" s="11" t="s">
        <v>4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4" t="b">
        <f t="shared" si="3"/>
        <v>0</v>
      </c>
      <c r="W228" s="26">
        <f>MAX(C$1:C227)</f>
        <v>43868</v>
      </c>
    </row>
    <row r="229" spans="1:23" ht="16.5" customHeight="1">
      <c r="B229" s="21"/>
      <c r="C229" s="11" t="s">
        <v>5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4" t="b">
        <f t="shared" si="3"/>
        <v>0</v>
      </c>
      <c r="W229" s="26">
        <f>MAX(C$1:C228)</f>
        <v>43868</v>
      </c>
    </row>
    <row r="230" spans="1:23" ht="16" thickBot="1">
      <c r="B230" s="21"/>
      <c r="C230" s="11" t="s">
        <v>6</v>
      </c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4" t="b">
        <f t="shared" si="3"/>
        <v>0</v>
      </c>
      <c r="W230" s="26">
        <f>MAX(C$1:C229)</f>
        <v>43868</v>
      </c>
    </row>
    <row r="231" spans="1:23" ht="15.5">
      <c r="A231" s="5">
        <f>C209</f>
        <v>43868</v>
      </c>
      <c r="B231" s="21"/>
      <c r="C231" s="6" t="s">
        <v>0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4" t="b">
        <f t="shared" si="3"/>
        <v>0</v>
      </c>
      <c r="W231" s="26">
        <f>MAX(C$1:C230)</f>
        <v>43868</v>
      </c>
    </row>
    <row r="232" spans="1:23" ht="17">
      <c r="B232" s="21"/>
      <c r="C232" s="8" t="s">
        <v>1</v>
      </c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4" t="b">
        <f t="shared" si="3"/>
        <v>0</v>
      </c>
      <c r="W232" s="26">
        <f>MAX(C$1:C231)</f>
        <v>43868</v>
      </c>
    </row>
    <row r="233" spans="1:23" ht="17">
      <c r="B233" s="21"/>
      <c r="C233" s="8" t="s">
        <v>2</v>
      </c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4" t="b">
        <f t="shared" si="3"/>
        <v>0</v>
      </c>
      <c r="W233" s="26">
        <f>MAX(C$1:C232)</f>
        <v>43868</v>
      </c>
    </row>
    <row r="234" spans="1:23" ht="15.5">
      <c r="B234" s="21"/>
      <c r="C234" s="11" t="s">
        <v>3</v>
      </c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4" t="b">
        <f t="shared" si="3"/>
        <v>0</v>
      </c>
      <c r="W234" s="26">
        <f>MAX(C$1:C233)</f>
        <v>43868</v>
      </c>
    </row>
    <row r="235" spans="1:23" ht="15.5">
      <c r="B235" s="21"/>
      <c r="C235" s="11" t="s">
        <v>4</v>
      </c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4" t="b">
        <f t="shared" si="3"/>
        <v>0</v>
      </c>
      <c r="W235" s="26">
        <f>MAX(C$1:C234)</f>
        <v>43868</v>
      </c>
    </row>
    <row r="236" spans="1:23" ht="16.5" customHeight="1">
      <c r="B236" s="21"/>
      <c r="C236" s="11" t="s">
        <v>5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4" t="b">
        <f t="shared" si="3"/>
        <v>0</v>
      </c>
      <c r="W236" s="26">
        <f>MAX(C$1:C235)</f>
        <v>43868</v>
      </c>
    </row>
    <row r="237" spans="1:23" ht="16" thickBot="1">
      <c r="B237" s="21"/>
      <c r="C237" s="14" t="s">
        <v>6</v>
      </c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4" t="b">
        <f t="shared" si="3"/>
        <v>0</v>
      </c>
      <c r="W237" s="26">
        <f>MAX(C$1:C236)</f>
        <v>43868</v>
      </c>
    </row>
    <row r="238" spans="1:23" ht="15.5">
      <c r="A238" s="5">
        <f>C209</f>
        <v>43868</v>
      </c>
      <c r="B238" s="21"/>
      <c r="C238" s="6" t="s">
        <v>0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4" t="b">
        <f t="shared" si="3"/>
        <v>0</v>
      </c>
      <c r="W238" s="26">
        <f>MAX(C$1:C237)</f>
        <v>43868</v>
      </c>
    </row>
    <row r="239" spans="1:23" ht="17">
      <c r="B239" s="21"/>
      <c r="C239" s="8" t="s">
        <v>1</v>
      </c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4" t="b">
        <f t="shared" si="3"/>
        <v>0</v>
      </c>
      <c r="W239" s="26">
        <f>MAX(C$1:C238)</f>
        <v>43868</v>
      </c>
    </row>
    <row r="240" spans="1:23" ht="17">
      <c r="B240" s="21"/>
      <c r="C240" s="8" t="s">
        <v>2</v>
      </c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4" t="b">
        <f t="shared" si="3"/>
        <v>0</v>
      </c>
      <c r="W240" s="26">
        <f>MAX(C$1:C239)</f>
        <v>43868</v>
      </c>
    </row>
    <row r="241" spans="1:23" ht="15.5">
      <c r="B241" s="21"/>
      <c r="C241" s="11" t="s">
        <v>3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4" t="b">
        <f t="shared" si="3"/>
        <v>0</v>
      </c>
      <c r="W241" s="26">
        <f>MAX(C$1:C240)</f>
        <v>43868</v>
      </c>
    </row>
    <row r="242" spans="1:23" ht="15.5">
      <c r="B242" s="21"/>
      <c r="C242" s="11" t="s">
        <v>7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4" t="b">
        <f t="shared" si="3"/>
        <v>0</v>
      </c>
      <c r="W242" s="26">
        <f>MAX(C$1:C241)</f>
        <v>43868</v>
      </c>
    </row>
    <row r="243" spans="1:23" ht="16.5" customHeight="1">
      <c r="B243" s="21"/>
      <c r="C243" s="11" t="s">
        <v>4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4" t="b">
        <f t="shared" si="3"/>
        <v>0</v>
      </c>
      <c r="W243" s="26">
        <f>MAX(C$1:C242)</f>
        <v>43868</v>
      </c>
    </row>
    <row r="244" spans="1:23" ht="15.5">
      <c r="B244" s="21"/>
      <c r="C244" s="11" t="s">
        <v>5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4" t="b">
        <f t="shared" si="3"/>
        <v>0</v>
      </c>
      <c r="W244" s="26">
        <f>MAX(C$1:C243)</f>
        <v>43868</v>
      </c>
    </row>
    <row r="245" spans="1:23" ht="16" thickBot="1">
      <c r="B245" s="21"/>
      <c r="C245" s="11" t="s">
        <v>6</v>
      </c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4" t="b">
        <f t="shared" si="3"/>
        <v>0</v>
      </c>
      <c r="W245" s="26">
        <f>MAX(C$1:C244)</f>
        <v>43868</v>
      </c>
    </row>
    <row r="246" spans="1:23" ht="15.5">
      <c r="A246" s="5">
        <f>C209</f>
        <v>43868</v>
      </c>
      <c r="B246" s="21"/>
      <c r="C246" s="6" t="s">
        <v>0</v>
      </c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4" t="b">
        <f t="shared" si="3"/>
        <v>0</v>
      </c>
      <c r="W246" s="26">
        <f>MAX(C$1:C245)</f>
        <v>43868</v>
      </c>
    </row>
    <row r="247" spans="1:23" ht="17">
      <c r="B247" s="21"/>
      <c r="C247" s="8" t="s">
        <v>1</v>
      </c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4" t="b">
        <f t="shared" si="3"/>
        <v>0</v>
      </c>
      <c r="W247" s="26">
        <f>MAX(C$1:C246)</f>
        <v>43868</v>
      </c>
    </row>
    <row r="248" spans="1:23" ht="17">
      <c r="B248" s="21"/>
      <c r="C248" s="8" t="s">
        <v>2</v>
      </c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4" t="b">
        <f t="shared" si="3"/>
        <v>0</v>
      </c>
      <c r="W248" s="26">
        <f>MAX(C$1:C247)</f>
        <v>43868</v>
      </c>
    </row>
    <row r="249" spans="1:23" ht="15.5">
      <c r="B249" s="21"/>
      <c r="C249" s="11" t="s">
        <v>3</v>
      </c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4" t="b">
        <f t="shared" si="3"/>
        <v>0</v>
      </c>
      <c r="W249" s="26">
        <f>MAX(C$1:C248)</f>
        <v>43868</v>
      </c>
    </row>
    <row r="250" spans="1:23" ht="17.25" customHeight="1">
      <c r="B250" s="21"/>
      <c r="C250" s="11" t="s">
        <v>7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4" t="b">
        <f t="shared" si="3"/>
        <v>0</v>
      </c>
      <c r="W250" s="26">
        <f>MAX(C$1:C249)</f>
        <v>43868</v>
      </c>
    </row>
    <row r="251" spans="1:23" ht="15.5">
      <c r="B251" s="21"/>
      <c r="C251" s="11" t="s">
        <v>4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4" t="b">
        <f t="shared" si="3"/>
        <v>0</v>
      </c>
      <c r="W251" s="26">
        <f>MAX(C$1:C250)</f>
        <v>43868</v>
      </c>
    </row>
    <row r="252" spans="1:23" ht="15.5">
      <c r="B252" s="21"/>
      <c r="C252" s="11" t="s">
        <v>5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4" t="b">
        <f t="shared" si="3"/>
        <v>0</v>
      </c>
      <c r="W252" s="26">
        <f>MAX(C$1:C251)</f>
        <v>43868</v>
      </c>
    </row>
    <row r="253" spans="1:23" ht="16" thickBot="1">
      <c r="B253" s="21"/>
      <c r="C253" s="11" t="s">
        <v>6</v>
      </c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4" t="b">
        <f t="shared" si="3"/>
        <v>0</v>
      </c>
      <c r="W253" s="26">
        <f>MAX(C$1:C252)</f>
        <v>43868</v>
      </c>
    </row>
    <row r="254" spans="1:23" ht="15.5">
      <c r="A254" s="5">
        <f>C209</f>
        <v>43868</v>
      </c>
      <c r="B254" s="21"/>
      <c r="C254" s="6" t="s">
        <v>0</v>
      </c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4" t="b">
        <f t="shared" si="3"/>
        <v>0</v>
      </c>
      <c r="W254" s="26">
        <f>MAX(C$1:C253)</f>
        <v>43868</v>
      </c>
    </row>
    <row r="255" spans="1:23" ht="17">
      <c r="B255" s="21"/>
      <c r="C255" s="8" t="s">
        <v>2</v>
      </c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4" t="b">
        <f t="shared" si="3"/>
        <v>0</v>
      </c>
      <c r="W255" s="26">
        <f>MAX(C$1:C254)</f>
        <v>43868</v>
      </c>
    </row>
    <row r="256" spans="1:23" ht="15.5">
      <c r="B256" s="21"/>
      <c r="C256" s="11" t="s">
        <v>3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4" t="b">
        <f t="shared" si="3"/>
        <v>0</v>
      </c>
      <c r="W256" s="26">
        <f>MAX(C$1:C255)</f>
        <v>43868</v>
      </c>
    </row>
    <row r="257" spans="1:23" ht="15.5">
      <c r="B257" s="21"/>
      <c r="C257" s="11" t="s">
        <v>4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4" t="b">
        <f t="shared" si="3"/>
        <v>0</v>
      </c>
      <c r="W257" s="26">
        <f>MAX(C$1:C256)</f>
        <v>43868</v>
      </c>
    </row>
    <row r="258" spans="1:23" ht="15" customHeight="1">
      <c r="B258" s="21"/>
      <c r="C258" s="11" t="s">
        <v>5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4" t="b">
        <f t="shared" ref="V258:V321" si="4">AND(SUM(D258:U258)=3.75)</f>
        <v>0</v>
      </c>
      <c r="W258" s="26">
        <f>MAX(C$1:C257)</f>
        <v>43868</v>
      </c>
    </row>
    <row r="259" spans="1:23" ht="16" thickBot="1">
      <c r="B259" s="22"/>
      <c r="C259" s="15" t="s">
        <v>6</v>
      </c>
      <c r="D259" s="16" t="s">
        <v>8</v>
      </c>
      <c r="E259" s="16"/>
      <c r="F259" s="16" t="s">
        <v>8</v>
      </c>
      <c r="G259" s="16"/>
      <c r="H259" s="16" t="s">
        <v>8</v>
      </c>
      <c r="I259" s="16"/>
      <c r="J259" s="16" t="s">
        <v>8</v>
      </c>
      <c r="K259" s="16"/>
      <c r="L259" s="16" t="s">
        <v>8</v>
      </c>
      <c r="M259" s="16"/>
      <c r="N259" s="16" t="s">
        <v>8</v>
      </c>
      <c r="O259" s="16"/>
      <c r="P259" s="16" t="s">
        <v>8</v>
      </c>
      <c r="Q259" s="16"/>
      <c r="R259" s="16" t="s">
        <v>8</v>
      </c>
      <c r="S259" s="16"/>
      <c r="T259" s="16" t="s">
        <v>8</v>
      </c>
      <c r="U259" s="16"/>
      <c r="V259" s="4" t="b">
        <f t="shared" si="4"/>
        <v>0</v>
      </c>
      <c r="W259" s="26">
        <f>MAX(C$1:C258)</f>
        <v>43868</v>
      </c>
    </row>
    <row r="260" spans="1:23" ht="15" thickBot="1">
      <c r="V260" s="4" t="b">
        <f t="shared" si="4"/>
        <v>0</v>
      </c>
      <c r="W260" s="26">
        <f>MAX(C$1:C259)</f>
        <v>43868</v>
      </c>
    </row>
    <row r="261" spans="1:23" ht="25.5" thickBot="1">
      <c r="B261" s="2"/>
      <c r="C261" s="3">
        <f>B262</f>
        <v>43871</v>
      </c>
      <c r="D261" s="23">
        <v>0.25</v>
      </c>
      <c r="E261" s="25"/>
      <c r="F261" s="23">
        <v>0.29166666666666669</v>
      </c>
      <c r="G261" s="24"/>
      <c r="H261" s="23">
        <v>0.33333333333333298</v>
      </c>
      <c r="I261" s="25"/>
      <c r="J261" s="23">
        <v>0.375</v>
      </c>
      <c r="K261" s="24"/>
      <c r="L261" s="23">
        <v>0.41666666666666702</v>
      </c>
      <c r="M261" s="24"/>
      <c r="N261" s="23">
        <v>0.45833333333333298</v>
      </c>
      <c r="O261" s="24"/>
      <c r="P261" s="23">
        <v>0.5</v>
      </c>
      <c r="Q261" s="24"/>
      <c r="R261" s="23">
        <v>0.54166666666666696</v>
      </c>
      <c r="S261" s="24"/>
      <c r="T261" s="23">
        <v>0.58333333333333304</v>
      </c>
      <c r="U261" s="24"/>
      <c r="V261" s="4" t="b">
        <f t="shared" si="4"/>
        <v>1</v>
      </c>
      <c r="W261" s="26">
        <f>MAX(C$1:C260)</f>
        <v>43868</v>
      </c>
    </row>
    <row r="262" spans="1:23" ht="15.5">
      <c r="A262" s="5">
        <f t="shared" ref="A262" si="5">C261</f>
        <v>43871</v>
      </c>
      <c r="B262" s="20">
        <f>B210+3</f>
        <v>43871</v>
      </c>
      <c r="C262" s="6" t="s">
        <v>0</v>
      </c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4" t="b">
        <f t="shared" si="4"/>
        <v>0</v>
      </c>
      <c r="W262" s="26">
        <f>MAX(C$1:C261)</f>
        <v>43871</v>
      </c>
    </row>
    <row r="263" spans="1:23" ht="17">
      <c r="B263" s="21"/>
      <c r="C263" s="8" t="s">
        <v>1</v>
      </c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4" t="b">
        <f t="shared" si="4"/>
        <v>0</v>
      </c>
      <c r="W263" s="26">
        <f>MAX(C$1:C262)</f>
        <v>43871</v>
      </c>
    </row>
    <row r="264" spans="1:23" ht="17">
      <c r="B264" s="21"/>
      <c r="C264" s="8" t="s">
        <v>2</v>
      </c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4" t="b">
        <f t="shared" si="4"/>
        <v>0</v>
      </c>
      <c r="W264" s="26">
        <f>MAX(C$1:C263)</f>
        <v>43871</v>
      </c>
    </row>
    <row r="265" spans="1:23" ht="16.5" customHeight="1">
      <c r="B265" s="21"/>
      <c r="C265" s="11" t="s">
        <v>3</v>
      </c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4" t="b">
        <f t="shared" si="4"/>
        <v>0</v>
      </c>
      <c r="W265" s="26">
        <f>MAX(C$1:C264)</f>
        <v>43871</v>
      </c>
    </row>
    <row r="266" spans="1:23" ht="15.5">
      <c r="B266" s="21"/>
      <c r="C266" s="11" t="s">
        <v>4</v>
      </c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4" t="b">
        <f t="shared" si="4"/>
        <v>0</v>
      </c>
      <c r="W266" s="26">
        <f>MAX(C$1:C265)</f>
        <v>43871</v>
      </c>
    </row>
    <row r="267" spans="1:23" ht="15.5">
      <c r="B267" s="21"/>
      <c r="C267" s="11" t="s">
        <v>5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4" t="b">
        <f t="shared" si="4"/>
        <v>0</v>
      </c>
      <c r="W267" s="26">
        <f>MAX(C$1:C266)</f>
        <v>43871</v>
      </c>
    </row>
    <row r="268" spans="1:23" ht="16" thickBot="1">
      <c r="B268" s="21"/>
      <c r="C268" s="11" t="s">
        <v>6</v>
      </c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4" t="b">
        <f t="shared" si="4"/>
        <v>0</v>
      </c>
      <c r="W268" s="26">
        <f>MAX(C$1:C267)</f>
        <v>43871</v>
      </c>
    </row>
    <row r="269" spans="1:23" ht="15.5">
      <c r="A269" s="5">
        <f t="shared" ref="A269" si="6">C261</f>
        <v>43871</v>
      </c>
      <c r="B269" s="21"/>
      <c r="C269" s="6" t="s">
        <v>0</v>
      </c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4" t="b">
        <f t="shared" si="4"/>
        <v>0</v>
      </c>
      <c r="W269" s="26">
        <f>MAX(C$1:C268)</f>
        <v>43871</v>
      </c>
    </row>
    <row r="270" spans="1:23" ht="17">
      <c r="B270" s="21"/>
      <c r="C270" s="8" t="s">
        <v>1</v>
      </c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4" t="b">
        <f t="shared" si="4"/>
        <v>0</v>
      </c>
      <c r="W270" s="26">
        <f>MAX(C$1:C269)</f>
        <v>43871</v>
      </c>
    </row>
    <row r="271" spans="1:23" ht="17">
      <c r="B271" s="21"/>
      <c r="C271" s="8" t="s">
        <v>2</v>
      </c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4" t="b">
        <f t="shared" si="4"/>
        <v>0</v>
      </c>
      <c r="W271" s="26">
        <f>MAX(C$1:C270)</f>
        <v>43871</v>
      </c>
    </row>
    <row r="272" spans="1:23" ht="16.5" customHeight="1">
      <c r="B272" s="21"/>
      <c r="C272" s="11" t="s">
        <v>3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4" t="b">
        <f t="shared" si="4"/>
        <v>0</v>
      </c>
      <c r="W272" s="26">
        <f>MAX(C$1:C271)</f>
        <v>43871</v>
      </c>
    </row>
    <row r="273" spans="1:23" ht="15.5">
      <c r="B273" s="21"/>
      <c r="C273" s="11" t="s">
        <v>4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4" t="b">
        <f t="shared" si="4"/>
        <v>0</v>
      </c>
      <c r="W273" s="26">
        <f>MAX(C$1:C272)</f>
        <v>43871</v>
      </c>
    </row>
    <row r="274" spans="1:23" ht="15.5">
      <c r="B274" s="21"/>
      <c r="C274" s="11" t="s">
        <v>5</v>
      </c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4" t="b">
        <f t="shared" si="4"/>
        <v>0</v>
      </c>
      <c r="W274" s="26">
        <f>MAX(C$1:C273)</f>
        <v>43871</v>
      </c>
    </row>
    <row r="275" spans="1:23" ht="16" thickBot="1">
      <c r="B275" s="21"/>
      <c r="C275" s="11" t="s">
        <v>6</v>
      </c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4" t="b">
        <f t="shared" si="4"/>
        <v>0</v>
      </c>
      <c r="W275" s="26">
        <f>MAX(C$1:C274)</f>
        <v>43871</v>
      </c>
    </row>
    <row r="276" spans="1:23" ht="15.5">
      <c r="A276" s="5">
        <f t="shared" ref="A276" si="7">C261</f>
        <v>43871</v>
      </c>
      <c r="B276" s="21"/>
      <c r="C276" s="6" t="s">
        <v>0</v>
      </c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4" t="b">
        <f t="shared" si="4"/>
        <v>0</v>
      </c>
      <c r="W276" s="26">
        <f>MAX(C$1:C275)</f>
        <v>43871</v>
      </c>
    </row>
    <row r="277" spans="1:23" ht="17">
      <c r="B277" s="21"/>
      <c r="C277" s="8" t="s">
        <v>1</v>
      </c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4" t="b">
        <f t="shared" si="4"/>
        <v>0</v>
      </c>
      <c r="W277" s="26">
        <f>MAX(C$1:C276)</f>
        <v>43871</v>
      </c>
    </row>
    <row r="278" spans="1:23" ht="17">
      <c r="B278" s="21"/>
      <c r="C278" s="8" t="s">
        <v>2</v>
      </c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4" t="b">
        <f t="shared" si="4"/>
        <v>0</v>
      </c>
      <c r="W278" s="26">
        <f>MAX(C$1:C277)</f>
        <v>43871</v>
      </c>
    </row>
    <row r="279" spans="1:23" ht="16.5" customHeight="1">
      <c r="B279" s="21"/>
      <c r="C279" s="11" t="s">
        <v>3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4" t="b">
        <f t="shared" si="4"/>
        <v>0</v>
      </c>
      <c r="W279" s="26">
        <f>MAX(C$1:C278)</f>
        <v>43871</v>
      </c>
    </row>
    <row r="280" spans="1:23" ht="15.5">
      <c r="B280" s="21"/>
      <c r="C280" s="11" t="s">
        <v>4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4" t="b">
        <f t="shared" si="4"/>
        <v>0</v>
      </c>
      <c r="W280" s="26">
        <f>MAX(C$1:C279)</f>
        <v>43871</v>
      </c>
    </row>
    <row r="281" spans="1:23" ht="15.5">
      <c r="B281" s="21"/>
      <c r="C281" s="11" t="s">
        <v>5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4" t="b">
        <f t="shared" si="4"/>
        <v>0</v>
      </c>
      <c r="W281" s="26">
        <f>MAX(C$1:C280)</f>
        <v>43871</v>
      </c>
    </row>
    <row r="282" spans="1:23" ht="16" thickBot="1">
      <c r="B282" s="21"/>
      <c r="C282" s="11" t="s">
        <v>6</v>
      </c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4" t="b">
        <f t="shared" si="4"/>
        <v>0</v>
      </c>
      <c r="W282" s="26">
        <f>MAX(C$1:C281)</f>
        <v>43871</v>
      </c>
    </row>
    <row r="283" spans="1:23" ht="15.5">
      <c r="A283" s="5">
        <f t="shared" ref="A283" si="8">C261</f>
        <v>43871</v>
      </c>
      <c r="B283" s="21"/>
      <c r="C283" s="6" t="s">
        <v>0</v>
      </c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4" t="b">
        <f t="shared" si="4"/>
        <v>0</v>
      </c>
      <c r="W283" s="26">
        <f>MAX(C$1:C282)</f>
        <v>43871</v>
      </c>
    </row>
    <row r="284" spans="1:23" ht="17">
      <c r="B284" s="21"/>
      <c r="C284" s="8" t="s">
        <v>1</v>
      </c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4" t="b">
        <f t="shared" si="4"/>
        <v>0</v>
      </c>
      <c r="W284" s="26">
        <f>MAX(C$1:C283)</f>
        <v>43871</v>
      </c>
    </row>
    <row r="285" spans="1:23" ht="17">
      <c r="B285" s="21"/>
      <c r="C285" s="8" t="s">
        <v>2</v>
      </c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4" t="b">
        <f t="shared" si="4"/>
        <v>0</v>
      </c>
      <c r="W285" s="26">
        <f>MAX(C$1:C284)</f>
        <v>43871</v>
      </c>
    </row>
    <row r="286" spans="1:23" ht="16.5" customHeight="1">
      <c r="B286" s="21"/>
      <c r="C286" s="11" t="s">
        <v>3</v>
      </c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4" t="b">
        <f t="shared" si="4"/>
        <v>0</v>
      </c>
      <c r="W286" s="26">
        <f>MAX(C$1:C285)</f>
        <v>43871</v>
      </c>
    </row>
    <row r="287" spans="1:23" ht="15.5">
      <c r="B287" s="21"/>
      <c r="C287" s="11" t="s">
        <v>4</v>
      </c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4" t="b">
        <f t="shared" si="4"/>
        <v>0</v>
      </c>
      <c r="W287" s="26">
        <f>MAX(C$1:C286)</f>
        <v>43871</v>
      </c>
    </row>
    <row r="288" spans="1:23" ht="15.5">
      <c r="B288" s="21"/>
      <c r="C288" s="11" t="s">
        <v>5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4" t="b">
        <f t="shared" si="4"/>
        <v>0</v>
      </c>
      <c r="W288" s="26">
        <f>MAX(C$1:C287)</f>
        <v>43871</v>
      </c>
    </row>
    <row r="289" spans="1:23" ht="16" thickBot="1">
      <c r="B289" s="21"/>
      <c r="C289" s="14" t="s">
        <v>6</v>
      </c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4" t="b">
        <f t="shared" si="4"/>
        <v>0</v>
      </c>
      <c r="W289" s="26">
        <f>MAX(C$1:C288)</f>
        <v>43871</v>
      </c>
    </row>
    <row r="290" spans="1:23" ht="15.5">
      <c r="A290" s="5">
        <f t="shared" ref="A290" si="9">C261</f>
        <v>43871</v>
      </c>
      <c r="B290" s="21"/>
      <c r="C290" s="6" t="s">
        <v>0</v>
      </c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4" t="b">
        <f t="shared" si="4"/>
        <v>0</v>
      </c>
      <c r="W290" s="26">
        <f>MAX(C$1:C289)</f>
        <v>43871</v>
      </c>
    </row>
    <row r="291" spans="1:23" ht="17">
      <c r="B291" s="21"/>
      <c r="C291" s="8" t="s">
        <v>1</v>
      </c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4" t="b">
        <f t="shared" si="4"/>
        <v>0</v>
      </c>
      <c r="W291" s="26">
        <f>MAX(C$1:C290)</f>
        <v>43871</v>
      </c>
    </row>
    <row r="292" spans="1:23" ht="17">
      <c r="B292" s="21"/>
      <c r="C292" s="8" t="s">
        <v>2</v>
      </c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4" t="b">
        <f t="shared" si="4"/>
        <v>0</v>
      </c>
      <c r="W292" s="26">
        <f>MAX(C$1:C291)</f>
        <v>43871</v>
      </c>
    </row>
    <row r="293" spans="1:23" ht="16.5" customHeight="1">
      <c r="B293" s="21"/>
      <c r="C293" s="11" t="s">
        <v>3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4" t="b">
        <f t="shared" si="4"/>
        <v>0</v>
      </c>
      <c r="W293" s="26">
        <f>MAX(C$1:C292)</f>
        <v>43871</v>
      </c>
    </row>
    <row r="294" spans="1:23" ht="15.5">
      <c r="B294" s="21"/>
      <c r="C294" s="11" t="s">
        <v>7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4" t="b">
        <f t="shared" si="4"/>
        <v>0</v>
      </c>
      <c r="W294" s="26">
        <f>MAX(C$1:C293)</f>
        <v>43871</v>
      </c>
    </row>
    <row r="295" spans="1:23" ht="15.5">
      <c r="B295" s="21"/>
      <c r="C295" s="11" t="s">
        <v>4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4" t="b">
        <f t="shared" si="4"/>
        <v>0</v>
      </c>
      <c r="W295" s="26">
        <f>MAX(C$1:C294)</f>
        <v>43871</v>
      </c>
    </row>
    <row r="296" spans="1:23" ht="15.5">
      <c r="B296" s="21"/>
      <c r="C296" s="11" t="s">
        <v>5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4" t="b">
        <f t="shared" si="4"/>
        <v>0</v>
      </c>
      <c r="W296" s="26">
        <f>MAX(C$1:C295)</f>
        <v>43871</v>
      </c>
    </row>
    <row r="297" spans="1:23" ht="16" thickBot="1">
      <c r="B297" s="21"/>
      <c r="C297" s="11" t="s">
        <v>6</v>
      </c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4" t="b">
        <f t="shared" si="4"/>
        <v>0</v>
      </c>
      <c r="W297" s="26">
        <f>MAX(C$1:C296)</f>
        <v>43871</v>
      </c>
    </row>
    <row r="298" spans="1:23" ht="15.5">
      <c r="A298" s="5">
        <f t="shared" ref="A298" si="10">C261</f>
        <v>43871</v>
      </c>
      <c r="B298" s="21"/>
      <c r="C298" s="6" t="s">
        <v>0</v>
      </c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4" t="b">
        <f t="shared" si="4"/>
        <v>0</v>
      </c>
      <c r="W298" s="26">
        <f>MAX(C$1:C297)</f>
        <v>43871</v>
      </c>
    </row>
    <row r="299" spans="1:23" ht="17">
      <c r="B299" s="21"/>
      <c r="C299" s="8" t="s">
        <v>1</v>
      </c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4" t="b">
        <f t="shared" si="4"/>
        <v>0</v>
      </c>
      <c r="W299" s="26">
        <f>MAX(C$1:C298)</f>
        <v>43871</v>
      </c>
    </row>
    <row r="300" spans="1:23" ht="17.25" customHeight="1">
      <c r="B300" s="21"/>
      <c r="C300" s="8" t="s">
        <v>2</v>
      </c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4" t="b">
        <f t="shared" si="4"/>
        <v>0</v>
      </c>
      <c r="W300" s="26">
        <f>MAX(C$1:C299)</f>
        <v>43871</v>
      </c>
    </row>
    <row r="301" spans="1:23" ht="15.5">
      <c r="B301" s="21"/>
      <c r="C301" s="11" t="s">
        <v>3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4" t="b">
        <f t="shared" si="4"/>
        <v>0</v>
      </c>
      <c r="W301" s="26">
        <f>MAX(C$1:C300)</f>
        <v>43871</v>
      </c>
    </row>
    <row r="302" spans="1:23" ht="15.5">
      <c r="B302" s="21"/>
      <c r="C302" s="11" t="s">
        <v>7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4" t="b">
        <f t="shared" si="4"/>
        <v>0</v>
      </c>
      <c r="W302" s="26">
        <f>MAX(C$1:C301)</f>
        <v>43871</v>
      </c>
    </row>
    <row r="303" spans="1:23" ht="15.5">
      <c r="B303" s="21"/>
      <c r="C303" s="11" t="s">
        <v>4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4" t="b">
        <f t="shared" si="4"/>
        <v>0</v>
      </c>
      <c r="W303" s="26">
        <f>MAX(C$1:C302)</f>
        <v>43871</v>
      </c>
    </row>
    <row r="304" spans="1:23" ht="15.5">
      <c r="B304" s="21"/>
      <c r="C304" s="11" t="s">
        <v>5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4" t="b">
        <f t="shared" si="4"/>
        <v>0</v>
      </c>
      <c r="W304" s="26">
        <f>MAX(C$1:C303)</f>
        <v>43871</v>
      </c>
    </row>
    <row r="305" spans="1:23" ht="16" thickBot="1">
      <c r="B305" s="21"/>
      <c r="C305" s="11" t="s">
        <v>6</v>
      </c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4" t="b">
        <f t="shared" si="4"/>
        <v>0</v>
      </c>
      <c r="W305" s="26">
        <f>MAX(C$1:C304)</f>
        <v>43871</v>
      </c>
    </row>
    <row r="306" spans="1:23" ht="15.5">
      <c r="A306" s="5">
        <f t="shared" ref="A306" si="11">C261</f>
        <v>43871</v>
      </c>
      <c r="B306" s="21"/>
      <c r="C306" s="6" t="s">
        <v>0</v>
      </c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4" t="b">
        <f t="shared" si="4"/>
        <v>0</v>
      </c>
      <c r="W306" s="26">
        <f>MAX(C$1:C305)</f>
        <v>43871</v>
      </c>
    </row>
    <row r="307" spans="1:23" ht="17">
      <c r="B307" s="21"/>
      <c r="C307" s="8" t="s">
        <v>2</v>
      </c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4" t="b">
        <f t="shared" si="4"/>
        <v>0</v>
      </c>
      <c r="W307" s="26">
        <f>MAX(C$1:C306)</f>
        <v>43871</v>
      </c>
    </row>
    <row r="308" spans="1:23" ht="15" customHeight="1">
      <c r="B308" s="21"/>
      <c r="C308" s="11" t="s">
        <v>3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4" t="b">
        <f t="shared" si="4"/>
        <v>0</v>
      </c>
      <c r="W308" s="26">
        <f>MAX(C$1:C307)</f>
        <v>43871</v>
      </c>
    </row>
    <row r="309" spans="1:23" ht="15.5">
      <c r="B309" s="21"/>
      <c r="C309" s="11" t="s">
        <v>4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4" t="b">
        <f t="shared" si="4"/>
        <v>0</v>
      </c>
      <c r="W309" s="26">
        <f>MAX(C$1:C308)</f>
        <v>43871</v>
      </c>
    </row>
    <row r="310" spans="1:23" ht="15.5">
      <c r="B310" s="21"/>
      <c r="C310" s="11" t="s">
        <v>5</v>
      </c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4" t="b">
        <f t="shared" si="4"/>
        <v>0</v>
      </c>
      <c r="W310" s="26">
        <f>MAX(C$1:C309)</f>
        <v>43871</v>
      </c>
    </row>
    <row r="311" spans="1:23" ht="16" thickBot="1">
      <c r="B311" s="22"/>
      <c r="C311" s="15" t="s">
        <v>6</v>
      </c>
      <c r="D311" s="16" t="s">
        <v>8</v>
      </c>
      <c r="E311" s="16"/>
      <c r="F311" s="16" t="s">
        <v>8</v>
      </c>
      <c r="G311" s="16"/>
      <c r="H311" s="16" t="s">
        <v>8</v>
      </c>
      <c r="I311" s="16"/>
      <c r="J311" s="16" t="s">
        <v>8</v>
      </c>
      <c r="K311" s="16"/>
      <c r="L311" s="16" t="s">
        <v>8</v>
      </c>
      <c r="M311" s="16"/>
      <c r="N311" s="16" t="s">
        <v>8</v>
      </c>
      <c r="O311" s="16"/>
      <c r="P311" s="16" t="s">
        <v>8</v>
      </c>
      <c r="Q311" s="16"/>
      <c r="R311" s="16" t="s">
        <v>8</v>
      </c>
      <c r="S311" s="16"/>
      <c r="T311" s="16" t="s">
        <v>8</v>
      </c>
      <c r="U311" s="16"/>
      <c r="V311" s="4" t="b">
        <f t="shared" si="4"/>
        <v>0</v>
      </c>
      <c r="W311" s="26">
        <f>MAX(C$1:C310)</f>
        <v>43871</v>
      </c>
    </row>
    <row r="312" spans="1:23" ht="15" thickBot="1">
      <c r="V312" s="4" t="b">
        <f t="shared" si="4"/>
        <v>0</v>
      </c>
      <c r="W312" s="26">
        <f>MAX(C$1:C311)</f>
        <v>43871</v>
      </c>
    </row>
    <row r="313" spans="1:23" ht="25.5" thickBot="1">
      <c r="B313" s="2"/>
      <c r="C313" s="3">
        <f>B314</f>
        <v>43872</v>
      </c>
      <c r="D313" s="23">
        <v>0.25</v>
      </c>
      <c r="E313" s="25"/>
      <c r="F313" s="23">
        <v>0.29166666666666669</v>
      </c>
      <c r="G313" s="24"/>
      <c r="H313" s="23">
        <v>0.33333333333333298</v>
      </c>
      <c r="I313" s="25"/>
      <c r="J313" s="23">
        <v>0.375</v>
      </c>
      <c r="K313" s="24"/>
      <c r="L313" s="23">
        <v>0.41666666666666702</v>
      </c>
      <c r="M313" s="24"/>
      <c r="N313" s="23">
        <v>0.45833333333333298</v>
      </c>
      <c r="O313" s="24"/>
      <c r="P313" s="23">
        <v>0.5</v>
      </c>
      <c r="Q313" s="24"/>
      <c r="R313" s="23">
        <v>0.54166666666666696</v>
      </c>
      <c r="S313" s="24"/>
      <c r="T313" s="23">
        <v>0.58333333333333304</v>
      </c>
      <c r="U313" s="24"/>
      <c r="V313" s="4" t="b">
        <f t="shared" si="4"/>
        <v>1</v>
      </c>
      <c r="W313" s="26">
        <f>MAX(C$1:C312)</f>
        <v>43871</v>
      </c>
    </row>
    <row r="314" spans="1:23" ht="15.5">
      <c r="A314" s="5">
        <f t="shared" ref="A314" si="12">C313</f>
        <v>43872</v>
      </c>
      <c r="B314" s="20">
        <f>B262+1</f>
        <v>43872</v>
      </c>
      <c r="C314" s="6" t="s">
        <v>0</v>
      </c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4" t="b">
        <f t="shared" si="4"/>
        <v>0</v>
      </c>
      <c r="W314" s="26">
        <f>MAX(C$1:C313)</f>
        <v>43872</v>
      </c>
    </row>
    <row r="315" spans="1:23" ht="16.5" customHeight="1">
      <c r="B315" s="21"/>
      <c r="C315" s="8" t="s">
        <v>1</v>
      </c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4" t="b">
        <f t="shared" si="4"/>
        <v>0</v>
      </c>
      <c r="W315" s="26">
        <f>MAX(C$1:C314)</f>
        <v>43872</v>
      </c>
    </row>
    <row r="316" spans="1:23" ht="17">
      <c r="B316" s="21"/>
      <c r="C316" s="8" t="s">
        <v>2</v>
      </c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4" t="b">
        <f t="shared" si="4"/>
        <v>0</v>
      </c>
      <c r="W316" s="26">
        <f>MAX(C$1:C315)</f>
        <v>43872</v>
      </c>
    </row>
    <row r="317" spans="1:23" ht="15" customHeight="1">
      <c r="B317" s="21"/>
      <c r="C317" s="11" t="s">
        <v>3</v>
      </c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4" t="b">
        <f t="shared" si="4"/>
        <v>0</v>
      </c>
      <c r="W317" s="26">
        <f>MAX(C$1:C316)</f>
        <v>43872</v>
      </c>
    </row>
    <row r="318" spans="1:23" ht="15.5">
      <c r="B318" s="21"/>
      <c r="C318" s="11" t="s">
        <v>4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4" t="b">
        <f t="shared" si="4"/>
        <v>0</v>
      </c>
      <c r="W318" s="26">
        <f>MAX(C$1:C317)</f>
        <v>43872</v>
      </c>
    </row>
    <row r="319" spans="1:23" ht="15.5">
      <c r="B319" s="21"/>
      <c r="C319" s="11" t="s">
        <v>5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4" t="b">
        <f t="shared" si="4"/>
        <v>0</v>
      </c>
      <c r="W319" s="26">
        <f>MAX(C$1:C318)</f>
        <v>43872</v>
      </c>
    </row>
    <row r="320" spans="1:23" ht="16" thickBot="1">
      <c r="B320" s="21"/>
      <c r="C320" s="11" t="s">
        <v>6</v>
      </c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4" t="b">
        <f t="shared" si="4"/>
        <v>0</v>
      </c>
      <c r="W320" s="26">
        <f>MAX(C$1:C319)</f>
        <v>43872</v>
      </c>
    </row>
    <row r="321" spans="1:23" ht="15.5">
      <c r="A321" s="5">
        <f t="shared" ref="A321" si="13">C313</f>
        <v>43872</v>
      </c>
      <c r="B321" s="21"/>
      <c r="C321" s="6" t="s">
        <v>0</v>
      </c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4" t="b">
        <f t="shared" si="4"/>
        <v>0</v>
      </c>
      <c r="W321" s="26">
        <f>MAX(C$1:C320)</f>
        <v>43872</v>
      </c>
    </row>
    <row r="322" spans="1:23" ht="16.5" customHeight="1">
      <c r="B322" s="21"/>
      <c r="C322" s="8" t="s">
        <v>1</v>
      </c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4" t="b">
        <f t="shared" ref="V322:V385" si="14">AND(SUM(D322:U322)=3.75)</f>
        <v>0</v>
      </c>
      <c r="W322" s="26">
        <f>MAX(C$1:C321)</f>
        <v>43872</v>
      </c>
    </row>
    <row r="323" spans="1:23" ht="17">
      <c r="B323" s="21"/>
      <c r="C323" s="8" t="s">
        <v>2</v>
      </c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4" t="b">
        <f t="shared" si="14"/>
        <v>0</v>
      </c>
      <c r="W323" s="26">
        <f>MAX(C$1:C322)</f>
        <v>43872</v>
      </c>
    </row>
    <row r="324" spans="1:23" ht="15.5">
      <c r="B324" s="21"/>
      <c r="C324" s="11" t="s">
        <v>3</v>
      </c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4" t="b">
        <f t="shared" si="14"/>
        <v>0</v>
      </c>
      <c r="W324" s="26">
        <f>MAX(C$1:C323)</f>
        <v>43872</v>
      </c>
    </row>
    <row r="325" spans="1:23" ht="15.5">
      <c r="B325" s="21"/>
      <c r="C325" s="11" t="s">
        <v>4</v>
      </c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4" t="b">
        <f t="shared" si="14"/>
        <v>0</v>
      </c>
      <c r="W325" s="26">
        <f>MAX(C$1:C324)</f>
        <v>43872</v>
      </c>
    </row>
    <row r="326" spans="1:23" ht="15.5">
      <c r="B326" s="21"/>
      <c r="C326" s="11" t="s">
        <v>5</v>
      </c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4" t="b">
        <f t="shared" si="14"/>
        <v>0</v>
      </c>
      <c r="W326" s="26">
        <f>MAX(C$1:C325)</f>
        <v>43872</v>
      </c>
    </row>
    <row r="327" spans="1:23" ht="16" thickBot="1">
      <c r="B327" s="21"/>
      <c r="C327" s="11" t="s">
        <v>6</v>
      </c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4" t="b">
        <f t="shared" si="14"/>
        <v>0</v>
      </c>
      <c r="W327" s="26">
        <f>MAX(C$1:C326)</f>
        <v>43872</v>
      </c>
    </row>
    <row r="328" spans="1:23" ht="15.5">
      <c r="A328" s="5">
        <f t="shared" ref="A328" si="15">C313</f>
        <v>43872</v>
      </c>
      <c r="B328" s="21"/>
      <c r="C328" s="6" t="s">
        <v>0</v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4" t="b">
        <f t="shared" si="14"/>
        <v>0</v>
      </c>
      <c r="W328" s="26">
        <f>MAX(C$1:C327)</f>
        <v>43872</v>
      </c>
    </row>
    <row r="329" spans="1:23" ht="16.5" customHeight="1">
      <c r="B329" s="21"/>
      <c r="C329" s="8" t="s">
        <v>1</v>
      </c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4" t="b">
        <f t="shared" si="14"/>
        <v>0</v>
      </c>
      <c r="W329" s="26">
        <f>MAX(C$1:C328)</f>
        <v>43872</v>
      </c>
    </row>
    <row r="330" spans="1:23" ht="17">
      <c r="B330" s="21"/>
      <c r="C330" s="8" t="s">
        <v>2</v>
      </c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4" t="b">
        <f t="shared" si="14"/>
        <v>0</v>
      </c>
      <c r="W330" s="26">
        <f>MAX(C$1:C329)</f>
        <v>43872</v>
      </c>
    </row>
    <row r="331" spans="1:23" ht="15.5">
      <c r="B331" s="21"/>
      <c r="C331" s="11" t="s">
        <v>3</v>
      </c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4" t="b">
        <f t="shared" si="14"/>
        <v>0</v>
      </c>
      <c r="W331" s="26">
        <f>MAX(C$1:C330)</f>
        <v>43872</v>
      </c>
    </row>
    <row r="332" spans="1:23" ht="15.5">
      <c r="B332" s="21"/>
      <c r="C332" s="11" t="s">
        <v>4</v>
      </c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4" t="b">
        <f t="shared" si="14"/>
        <v>0</v>
      </c>
      <c r="W332" s="26">
        <f>MAX(C$1:C331)</f>
        <v>43872</v>
      </c>
    </row>
    <row r="333" spans="1:23" ht="15.5">
      <c r="B333" s="21"/>
      <c r="C333" s="11" t="s">
        <v>5</v>
      </c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4" t="b">
        <f t="shared" si="14"/>
        <v>0</v>
      </c>
      <c r="W333" s="26">
        <f>MAX(C$1:C332)</f>
        <v>43872</v>
      </c>
    </row>
    <row r="334" spans="1:23" ht="16" thickBot="1">
      <c r="B334" s="21"/>
      <c r="C334" s="11" t="s">
        <v>6</v>
      </c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4" t="b">
        <f t="shared" si="14"/>
        <v>0</v>
      </c>
      <c r="W334" s="26">
        <f>MAX(C$1:C333)</f>
        <v>43872</v>
      </c>
    </row>
    <row r="335" spans="1:23" ht="15.5">
      <c r="A335" s="5">
        <f t="shared" ref="A335" si="16">C313</f>
        <v>43872</v>
      </c>
      <c r="B335" s="21"/>
      <c r="C335" s="6" t="s">
        <v>0</v>
      </c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4" t="b">
        <f t="shared" si="14"/>
        <v>0</v>
      </c>
      <c r="W335" s="26">
        <f>MAX(C$1:C334)</f>
        <v>43872</v>
      </c>
    </row>
    <row r="336" spans="1:23" ht="16.5" customHeight="1">
      <c r="B336" s="21"/>
      <c r="C336" s="8" t="s">
        <v>1</v>
      </c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4" t="b">
        <f t="shared" si="14"/>
        <v>0</v>
      </c>
      <c r="W336" s="26">
        <f>MAX(C$1:C335)</f>
        <v>43872</v>
      </c>
    </row>
    <row r="337" spans="1:23" ht="17">
      <c r="B337" s="21"/>
      <c r="C337" s="8" t="s">
        <v>2</v>
      </c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4" t="b">
        <f t="shared" si="14"/>
        <v>0</v>
      </c>
      <c r="W337" s="26">
        <f>MAX(C$1:C336)</f>
        <v>43872</v>
      </c>
    </row>
    <row r="338" spans="1:23" ht="15.5">
      <c r="B338" s="21"/>
      <c r="C338" s="11" t="s">
        <v>3</v>
      </c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4" t="b">
        <f t="shared" si="14"/>
        <v>0</v>
      </c>
      <c r="W338" s="26">
        <f>MAX(C$1:C337)</f>
        <v>43872</v>
      </c>
    </row>
    <row r="339" spans="1:23" ht="15.5">
      <c r="B339" s="21"/>
      <c r="C339" s="11" t="s">
        <v>4</v>
      </c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4" t="b">
        <f t="shared" si="14"/>
        <v>0</v>
      </c>
      <c r="W339" s="26">
        <f>MAX(C$1:C338)</f>
        <v>43872</v>
      </c>
    </row>
    <row r="340" spans="1:23" ht="15.5">
      <c r="B340" s="21"/>
      <c r="C340" s="11" t="s">
        <v>5</v>
      </c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4" t="b">
        <f t="shared" si="14"/>
        <v>0</v>
      </c>
      <c r="W340" s="26">
        <f>MAX(C$1:C339)</f>
        <v>43872</v>
      </c>
    </row>
    <row r="341" spans="1:23" ht="16" thickBot="1">
      <c r="B341" s="21"/>
      <c r="C341" s="14" t="s">
        <v>6</v>
      </c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4" t="b">
        <f t="shared" si="14"/>
        <v>0</v>
      </c>
      <c r="W341" s="26">
        <f>MAX(C$1:C340)</f>
        <v>43872</v>
      </c>
    </row>
    <row r="342" spans="1:23" ht="15.5">
      <c r="A342" s="5">
        <f t="shared" ref="A342" si="17">C313</f>
        <v>43872</v>
      </c>
      <c r="B342" s="21"/>
      <c r="C342" s="6" t="s">
        <v>0</v>
      </c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4" t="b">
        <f t="shared" si="14"/>
        <v>0</v>
      </c>
      <c r="W342" s="26">
        <f>MAX(C$1:C341)</f>
        <v>43872</v>
      </c>
    </row>
    <row r="343" spans="1:23" ht="16.5" customHeight="1">
      <c r="B343" s="21"/>
      <c r="C343" s="8" t="s">
        <v>1</v>
      </c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4" t="b">
        <f t="shared" si="14"/>
        <v>0</v>
      </c>
      <c r="W343" s="26">
        <f>MAX(C$1:C342)</f>
        <v>43872</v>
      </c>
    </row>
    <row r="344" spans="1:23" ht="17">
      <c r="B344" s="21"/>
      <c r="C344" s="8" t="s">
        <v>2</v>
      </c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4" t="b">
        <f t="shared" si="14"/>
        <v>0</v>
      </c>
      <c r="W344" s="26">
        <f>MAX(C$1:C343)</f>
        <v>43872</v>
      </c>
    </row>
    <row r="345" spans="1:23" ht="15.5">
      <c r="B345" s="21"/>
      <c r="C345" s="11" t="s">
        <v>3</v>
      </c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4" t="b">
        <f t="shared" si="14"/>
        <v>0</v>
      </c>
      <c r="W345" s="26">
        <f>MAX(C$1:C344)</f>
        <v>43872</v>
      </c>
    </row>
    <row r="346" spans="1:23" ht="15.5">
      <c r="B346" s="21"/>
      <c r="C346" s="11" t="s">
        <v>7</v>
      </c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4" t="b">
        <f t="shared" si="14"/>
        <v>0</v>
      </c>
      <c r="W346" s="26">
        <f>MAX(C$1:C345)</f>
        <v>43872</v>
      </c>
    </row>
    <row r="347" spans="1:23" ht="15.5">
      <c r="B347" s="21"/>
      <c r="C347" s="11" t="s">
        <v>4</v>
      </c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4" t="b">
        <f t="shared" si="14"/>
        <v>0</v>
      </c>
      <c r="W347" s="26">
        <f>MAX(C$1:C346)</f>
        <v>43872</v>
      </c>
    </row>
    <row r="348" spans="1:23" ht="15.5">
      <c r="B348" s="21"/>
      <c r="C348" s="11" t="s">
        <v>5</v>
      </c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4" t="b">
        <f t="shared" si="14"/>
        <v>0</v>
      </c>
      <c r="W348" s="26">
        <f>MAX(C$1:C347)</f>
        <v>43872</v>
      </c>
    </row>
    <row r="349" spans="1:23" ht="16" thickBot="1">
      <c r="B349" s="21"/>
      <c r="C349" s="11" t="s">
        <v>6</v>
      </c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4" t="b">
        <f t="shared" si="14"/>
        <v>0</v>
      </c>
      <c r="W349" s="26">
        <f>MAX(C$1:C348)</f>
        <v>43872</v>
      </c>
    </row>
    <row r="350" spans="1:23" ht="17.25" customHeight="1">
      <c r="A350" s="5">
        <f t="shared" ref="A350" si="18">C313</f>
        <v>43872</v>
      </c>
      <c r="B350" s="21"/>
      <c r="C350" s="6" t="s">
        <v>0</v>
      </c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4" t="b">
        <f t="shared" si="14"/>
        <v>0</v>
      </c>
      <c r="W350" s="26">
        <f>MAX(C$1:C349)</f>
        <v>43872</v>
      </c>
    </row>
    <row r="351" spans="1:23" ht="17">
      <c r="B351" s="21"/>
      <c r="C351" s="8" t="s">
        <v>1</v>
      </c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4" t="b">
        <f t="shared" si="14"/>
        <v>0</v>
      </c>
      <c r="W351" s="26">
        <f>MAX(C$1:C350)</f>
        <v>43872</v>
      </c>
    </row>
    <row r="352" spans="1:23" ht="17">
      <c r="B352" s="21"/>
      <c r="C352" s="8" t="s">
        <v>2</v>
      </c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4" t="b">
        <f t="shared" si="14"/>
        <v>0</v>
      </c>
      <c r="W352" s="26">
        <f>MAX(C$1:C351)</f>
        <v>43872</v>
      </c>
    </row>
    <row r="353" spans="1:23" ht="15.5">
      <c r="B353" s="21"/>
      <c r="C353" s="11" t="s">
        <v>3</v>
      </c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4" t="b">
        <f t="shared" si="14"/>
        <v>0</v>
      </c>
      <c r="W353" s="26">
        <f>MAX(C$1:C352)</f>
        <v>43872</v>
      </c>
    </row>
    <row r="354" spans="1:23" ht="15.5">
      <c r="B354" s="21"/>
      <c r="C354" s="11" t="s">
        <v>7</v>
      </c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4" t="b">
        <f t="shared" si="14"/>
        <v>0</v>
      </c>
      <c r="W354" s="26">
        <f>MAX(C$1:C353)</f>
        <v>43872</v>
      </c>
    </row>
    <row r="355" spans="1:23" ht="15.5">
      <c r="B355" s="21"/>
      <c r="C355" s="11" t="s">
        <v>4</v>
      </c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4" t="b">
        <f t="shared" si="14"/>
        <v>0</v>
      </c>
      <c r="W355" s="26">
        <f>MAX(C$1:C354)</f>
        <v>43872</v>
      </c>
    </row>
    <row r="356" spans="1:23" ht="15.5">
      <c r="B356" s="21"/>
      <c r="C356" s="11" t="s">
        <v>5</v>
      </c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4" t="b">
        <f t="shared" si="14"/>
        <v>0</v>
      </c>
      <c r="W356" s="26">
        <f>MAX(C$1:C355)</f>
        <v>43872</v>
      </c>
    </row>
    <row r="357" spans="1:23" ht="16" thickBot="1">
      <c r="B357" s="21"/>
      <c r="C357" s="11" t="s">
        <v>6</v>
      </c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4" t="b">
        <f t="shared" si="14"/>
        <v>0</v>
      </c>
      <c r="W357" s="26">
        <f>MAX(C$1:C356)</f>
        <v>43872</v>
      </c>
    </row>
    <row r="358" spans="1:23" ht="15" customHeight="1">
      <c r="A358" s="5">
        <f t="shared" ref="A358" si="19">C313</f>
        <v>43872</v>
      </c>
      <c r="B358" s="21"/>
      <c r="C358" s="6" t="s">
        <v>0</v>
      </c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4" t="b">
        <f t="shared" si="14"/>
        <v>0</v>
      </c>
      <c r="W358" s="26">
        <f>MAX(C$1:C357)</f>
        <v>43872</v>
      </c>
    </row>
    <row r="359" spans="1:23" ht="17">
      <c r="B359" s="21"/>
      <c r="C359" s="8" t="s">
        <v>2</v>
      </c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4" t="b">
        <f t="shared" si="14"/>
        <v>0</v>
      </c>
      <c r="W359" s="26">
        <f>MAX(C$1:C358)</f>
        <v>43872</v>
      </c>
    </row>
    <row r="360" spans="1:23" ht="15.5">
      <c r="B360" s="21"/>
      <c r="C360" s="11" t="s">
        <v>3</v>
      </c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4" t="b">
        <f t="shared" si="14"/>
        <v>0</v>
      </c>
      <c r="W360" s="26">
        <f>MAX(C$1:C359)</f>
        <v>43872</v>
      </c>
    </row>
    <row r="361" spans="1:23" ht="15.5">
      <c r="B361" s="21"/>
      <c r="C361" s="11" t="s">
        <v>4</v>
      </c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4" t="b">
        <f t="shared" si="14"/>
        <v>0</v>
      </c>
      <c r="W361" s="26">
        <f>MAX(C$1:C360)</f>
        <v>43872</v>
      </c>
    </row>
    <row r="362" spans="1:23" ht="15.5">
      <c r="B362" s="21"/>
      <c r="C362" s="11" t="s">
        <v>5</v>
      </c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4" t="b">
        <f t="shared" si="14"/>
        <v>0</v>
      </c>
      <c r="W362" s="26">
        <f>MAX(C$1:C361)</f>
        <v>43872</v>
      </c>
    </row>
    <row r="363" spans="1:23" ht="16" thickBot="1">
      <c r="B363" s="22"/>
      <c r="C363" s="15" t="s">
        <v>6</v>
      </c>
      <c r="D363" s="16" t="s">
        <v>8</v>
      </c>
      <c r="E363" s="16"/>
      <c r="F363" s="16" t="s">
        <v>8</v>
      </c>
      <c r="G363" s="16"/>
      <c r="H363" s="16" t="s">
        <v>8</v>
      </c>
      <c r="I363" s="16"/>
      <c r="J363" s="16" t="s">
        <v>8</v>
      </c>
      <c r="K363" s="16"/>
      <c r="L363" s="16" t="s">
        <v>8</v>
      </c>
      <c r="M363" s="16"/>
      <c r="N363" s="16" t="s">
        <v>8</v>
      </c>
      <c r="O363" s="16"/>
      <c r="P363" s="16" t="s">
        <v>8</v>
      </c>
      <c r="Q363" s="16"/>
      <c r="R363" s="16" t="s">
        <v>8</v>
      </c>
      <c r="S363" s="16"/>
      <c r="T363" s="16" t="s">
        <v>8</v>
      </c>
      <c r="U363" s="16"/>
      <c r="V363" s="4" t="b">
        <f t="shared" si="14"/>
        <v>0</v>
      </c>
      <c r="W363" s="26">
        <f>MAX(C$1:C362)</f>
        <v>43872</v>
      </c>
    </row>
    <row r="364" spans="1:23" ht="15" thickBot="1">
      <c r="V364" s="4" t="b">
        <f t="shared" si="14"/>
        <v>0</v>
      </c>
      <c r="W364" s="26">
        <f>MAX(C$1:C363)</f>
        <v>43872</v>
      </c>
    </row>
    <row r="365" spans="1:23" ht="16.5" customHeight="1" thickBot="1">
      <c r="B365" s="2"/>
      <c r="C365" s="3">
        <f>B366</f>
        <v>43873</v>
      </c>
      <c r="D365" s="23">
        <v>0.25</v>
      </c>
      <c r="E365" s="25"/>
      <c r="F365" s="23">
        <v>0.29166666666666669</v>
      </c>
      <c r="G365" s="24"/>
      <c r="H365" s="23">
        <v>0.33333333333333298</v>
      </c>
      <c r="I365" s="25"/>
      <c r="J365" s="23">
        <v>0.375</v>
      </c>
      <c r="K365" s="24"/>
      <c r="L365" s="23">
        <v>0.41666666666666702</v>
      </c>
      <c r="M365" s="24"/>
      <c r="N365" s="23">
        <v>0.45833333333333298</v>
      </c>
      <c r="O365" s="24"/>
      <c r="P365" s="23">
        <v>0.5</v>
      </c>
      <c r="Q365" s="24"/>
      <c r="R365" s="23">
        <v>0.54166666666666696</v>
      </c>
      <c r="S365" s="24"/>
      <c r="T365" s="23">
        <v>0.58333333333333304</v>
      </c>
      <c r="U365" s="24"/>
      <c r="V365" s="4" t="b">
        <f t="shared" si="14"/>
        <v>1</v>
      </c>
      <c r="W365" s="26">
        <f>MAX(C$1:C364)</f>
        <v>43872</v>
      </c>
    </row>
    <row r="366" spans="1:23" ht="15.5">
      <c r="A366" s="5">
        <f t="shared" ref="A366" si="20">C365</f>
        <v>43873</v>
      </c>
      <c r="B366" s="20">
        <f>B314+1</f>
        <v>43873</v>
      </c>
      <c r="C366" s="6" t="s">
        <v>0</v>
      </c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4" t="b">
        <f t="shared" si="14"/>
        <v>0</v>
      </c>
      <c r="W366" s="26">
        <f>MAX(C$1:C365)</f>
        <v>43873</v>
      </c>
    </row>
    <row r="367" spans="1:23" ht="17">
      <c r="B367" s="21"/>
      <c r="C367" s="8" t="s">
        <v>1</v>
      </c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4" t="b">
        <f t="shared" si="14"/>
        <v>0</v>
      </c>
      <c r="W367" s="26">
        <f>MAX(C$1:C366)</f>
        <v>43873</v>
      </c>
    </row>
    <row r="368" spans="1:23" ht="17">
      <c r="B368" s="21"/>
      <c r="C368" s="8" t="s">
        <v>2</v>
      </c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4" t="b">
        <f t="shared" si="14"/>
        <v>0</v>
      </c>
      <c r="W368" s="26">
        <f>MAX(C$1:C367)</f>
        <v>43873</v>
      </c>
    </row>
    <row r="369" spans="1:23" ht="15" customHeight="1">
      <c r="B369" s="21"/>
      <c r="C369" s="11" t="s">
        <v>3</v>
      </c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4" t="b">
        <f t="shared" si="14"/>
        <v>0</v>
      </c>
      <c r="W369" s="26">
        <f>MAX(C$1:C368)</f>
        <v>43873</v>
      </c>
    </row>
    <row r="370" spans="1:23" ht="15.5">
      <c r="B370" s="21"/>
      <c r="C370" s="11" t="s">
        <v>4</v>
      </c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4" t="b">
        <f t="shared" si="14"/>
        <v>0</v>
      </c>
      <c r="W370" s="26">
        <f>MAX(C$1:C369)</f>
        <v>43873</v>
      </c>
    </row>
    <row r="371" spans="1:23" ht="15.5">
      <c r="B371" s="21"/>
      <c r="C371" s="11" t="s">
        <v>5</v>
      </c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4" t="b">
        <f t="shared" si="14"/>
        <v>0</v>
      </c>
      <c r="W371" s="26">
        <f>MAX(C$1:C370)</f>
        <v>43873</v>
      </c>
    </row>
    <row r="372" spans="1:23" ht="16.5" customHeight="1" thickBot="1">
      <c r="B372" s="21"/>
      <c r="C372" s="11" t="s">
        <v>6</v>
      </c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4" t="b">
        <f t="shared" si="14"/>
        <v>0</v>
      </c>
      <c r="W372" s="26">
        <f>MAX(C$1:C371)</f>
        <v>43873</v>
      </c>
    </row>
    <row r="373" spans="1:23" ht="15.5">
      <c r="A373" s="5">
        <f t="shared" ref="A373" si="21">C365</f>
        <v>43873</v>
      </c>
      <c r="B373" s="21"/>
      <c r="C373" s="6" t="s">
        <v>0</v>
      </c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4" t="b">
        <f t="shared" si="14"/>
        <v>0</v>
      </c>
      <c r="W373" s="26">
        <f>MAX(C$1:C372)</f>
        <v>43873</v>
      </c>
    </row>
    <row r="374" spans="1:23" ht="17">
      <c r="B374" s="21"/>
      <c r="C374" s="8" t="s">
        <v>1</v>
      </c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4" t="b">
        <f t="shared" si="14"/>
        <v>0</v>
      </c>
      <c r="W374" s="26">
        <f>MAX(C$1:C373)</f>
        <v>43873</v>
      </c>
    </row>
    <row r="375" spans="1:23" ht="17">
      <c r="B375" s="21"/>
      <c r="C375" s="8" t="s">
        <v>2</v>
      </c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4" t="b">
        <f t="shared" si="14"/>
        <v>0</v>
      </c>
      <c r="W375" s="26">
        <f>MAX(C$1:C374)</f>
        <v>43873</v>
      </c>
    </row>
    <row r="376" spans="1:23" ht="15.5">
      <c r="B376" s="21"/>
      <c r="C376" s="11" t="s">
        <v>3</v>
      </c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4" t="b">
        <f t="shared" si="14"/>
        <v>0</v>
      </c>
      <c r="W376" s="26">
        <f>MAX(C$1:C375)</f>
        <v>43873</v>
      </c>
    </row>
    <row r="377" spans="1:23" ht="15.5">
      <c r="B377" s="21"/>
      <c r="C377" s="11" t="s">
        <v>4</v>
      </c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4" t="b">
        <f t="shared" si="14"/>
        <v>0</v>
      </c>
      <c r="W377" s="26">
        <f>MAX(C$1:C376)</f>
        <v>43873</v>
      </c>
    </row>
    <row r="378" spans="1:23" ht="15.5">
      <c r="B378" s="21"/>
      <c r="C378" s="11" t="s">
        <v>5</v>
      </c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4" t="b">
        <f t="shared" si="14"/>
        <v>0</v>
      </c>
      <c r="W378" s="26">
        <f>MAX(C$1:C377)</f>
        <v>43873</v>
      </c>
    </row>
    <row r="379" spans="1:23" ht="16.5" customHeight="1" thickBot="1">
      <c r="B379" s="21"/>
      <c r="C379" s="11" t="s">
        <v>6</v>
      </c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4" t="b">
        <f t="shared" si="14"/>
        <v>0</v>
      </c>
      <c r="W379" s="26">
        <f>MAX(C$1:C378)</f>
        <v>43873</v>
      </c>
    </row>
    <row r="380" spans="1:23" ht="15.5">
      <c r="A380" s="5">
        <f t="shared" ref="A380" si="22">C365</f>
        <v>43873</v>
      </c>
      <c r="B380" s="21"/>
      <c r="C380" s="6" t="s">
        <v>0</v>
      </c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4" t="b">
        <f t="shared" si="14"/>
        <v>0</v>
      </c>
      <c r="W380" s="26">
        <f>MAX(C$1:C379)</f>
        <v>43873</v>
      </c>
    </row>
    <row r="381" spans="1:23" ht="17">
      <c r="B381" s="21"/>
      <c r="C381" s="8" t="s">
        <v>1</v>
      </c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4" t="b">
        <f t="shared" si="14"/>
        <v>0</v>
      </c>
      <c r="W381" s="26">
        <f>MAX(C$1:C380)</f>
        <v>43873</v>
      </c>
    </row>
    <row r="382" spans="1:23" ht="17">
      <c r="B382" s="21"/>
      <c r="C382" s="8" t="s">
        <v>2</v>
      </c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4" t="b">
        <f t="shared" si="14"/>
        <v>0</v>
      </c>
      <c r="W382" s="26">
        <f>MAX(C$1:C381)</f>
        <v>43873</v>
      </c>
    </row>
    <row r="383" spans="1:23" ht="15.5">
      <c r="B383" s="21"/>
      <c r="C383" s="11" t="s">
        <v>3</v>
      </c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4" t="b">
        <f t="shared" si="14"/>
        <v>0</v>
      </c>
      <c r="W383" s="26">
        <f>MAX(C$1:C382)</f>
        <v>43873</v>
      </c>
    </row>
    <row r="384" spans="1:23" ht="15.5">
      <c r="B384" s="21"/>
      <c r="C384" s="11" t="s">
        <v>4</v>
      </c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4" t="b">
        <f t="shared" si="14"/>
        <v>0</v>
      </c>
      <c r="W384" s="26">
        <f>MAX(C$1:C383)</f>
        <v>43873</v>
      </c>
    </row>
    <row r="385" spans="1:23" ht="15.5">
      <c r="B385" s="21"/>
      <c r="C385" s="11" t="s">
        <v>5</v>
      </c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4" t="b">
        <f t="shared" si="14"/>
        <v>0</v>
      </c>
      <c r="W385" s="26">
        <f>MAX(C$1:C384)</f>
        <v>43873</v>
      </c>
    </row>
    <row r="386" spans="1:23" ht="16.5" customHeight="1" thickBot="1">
      <c r="B386" s="21"/>
      <c r="C386" s="11" t="s">
        <v>6</v>
      </c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4" t="b">
        <f t="shared" ref="V386:V449" si="23">AND(SUM(D386:U386)=3.75)</f>
        <v>0</v>
      </c>
      <c r="W386" s="26">
        <f>MAX(C$1:C385)</f>
        <v>43873</v>
      </c>
    </row>
    <row r="387" spans="1:23" ht="15.5">
      <c r="A387" s="5">
        <f t="shared" ref="A387" si="24">C365</f>
        <v>43873</v>
      </c>
      <c r="B387" s="21"/>
      <c r="C387" s="6" t="s">
        <v>0</v>
      </c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4" t="b">
        <f t="shared" si="23"/>
        <v>0</v>
      </c>
      <c r="W387" s="26">
        <f>MAX(C$1:C386)</f>
        <v>43873</v>
      </c>
    </row>
    <row r="388" spans="1:23" ht="17">
      <c r="B388" s="21"/>
      <c r="C388" s="8" t="s">
        <v>1</v>
      </c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4" t="b">
        <f t="shared" si="23"/>
        <v>0</v>
      </c>
      <c r="W388" s="26">
        <f>MAX(C$1:C387)</f>
        <v>43873</v>
      </c>
    </row>
    <row r="389" spans="1:23" ht="17">
      <c r="B389" s="21"/>
      <c r="C389" s="8" t="s">
        <v>2</v>
      </c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4" t="b">
        <f t="shared" si="23"/>
        <v>0</v>
      </c>
      <c r="W389" s="26">
        <f>MAX(C$1:C388)</f>
        <v>43873</v>
      </c>
    </row>
    <row r="390" spans="1:23" ht="15.5">
      <c r="B390" s="21"/>
      <c r="C390" s="11" t="s">
        <v>3</v>
      </c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4" t="b">
        <f t="shared" si="23"/>
        <v>0</v>
      </c>
      <c r="W390" s="26">
        <f>MAX(C$1:C389)</f>
        <v>43873</v>
      </c>
    </row>
    <row r="391" spans="1:23" ht="15.5">
      <c r="B391" s="21"/>
      <c r="C391" s="11" t="s">
        <v>4</v>
      </c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4" t="b">
        <f t="shared" si="23"/>
        <v>0</v>
      </c>
      <c r="W391" s="26">
        <f>MAX(C$1:C390)</f>
        <v>43873</v>
      </c>
    </row>
    <row r="392" spans="1:23" ht="15.5">
      <c r="B392" s="21"/>
      <c r="C392" s="11" t="s">
        <v>5</v>
      </c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4" t="b">
        <f t="shared" si="23"/>
        <v>0</v>
      </c>
      <c r="W392" s="26">
        <f>MAX(C$1:C391)</f>
        <v>43873</v>
      </c>
    </row>
    <row r="393" spans="1:23" ht="16.5" customHeight="1" thickBot="1">
      <c r="B393" s="21"/>
      <c r="C393" s="14" t="s">
        <v>6</v>
      </c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4" t="b">
        <f t="shared" si="23"/>
        <v>0</v>
      </c>
      <c r="W393" s="26">
        <f>MAX(C$1:C392)</f>
        <v>43873</v>
      </c>
    </row>
    <row r="394" spans="1:23" ht="15.5">
      <c r="A394" s="5">
        <f t="shared" ref="A394" si="25">C365</f>
        <v>43873</v>
      </c>
      <c r="B394" s="21"/>
      <c r="C394" s="6" t="s">
        <v>0</v>
      </c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4" t="b">
        <f t="shared" si="23"/>
        <v>0</v>
      </c>
      <c r="W394" s="26">
        <f>MAX(C$1:C393)</f>
        <v>43873</v>
      </c>
    </row>
    <row r="395" spans="1:23" ht="17">
      <c r="B395" s="21"/>
      <c r="C395" s="8" t="s">
        <v>1</v>
      </c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4" t="b">
        <f t="shared" si="23"/>
        <v>0</v>
      </c>
      <c r="W395" s="26">
        <f>MAX(C$1:C394)</f>
        <v>43873</v>
      </c>
    </row>
    <row r="396" spans="1:23" ht="17">
      <c r="B396" s="21"/>
      <c r="C396" s="8" t="s">
        <v>2</v>
      </c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4" t="b">
        <f t="shared" si="23"/>
        <v>0</v>
      </c>
      <c r="W396" s="26">
        <f>MAX(C$1:C395)</f>
        <v>43873</v>
      </c>
    </row>
    <row r="397" spans="1:23" ht="15.5">
      <c r="B397" s="21"/>
      <c r="C397" s="11" t="s">
        <v>3</v>
      </c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4" t="b">
        <f t="shared" si="23"/>
        <v>0</v>
      </c>
      <c r="W397" s="26">
        <f>MAX(C$1:C396)</f>
        <v>43873</v>
      </c>
    </row>
    <row r="398" spans="1:23" ht="15.5">
      <c r="B398" s="21"/>
      <c r="C398" s="11" t="s">
        <v>7</v>
      </c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4" t="b">
        <f t="shared" si="23"/>
        <v>0</v>
      </c>
      <c r="W398" s="26">
        <f>MAX(C$1:C397)</f>
        <v>43873</v>
      </c>
    </row>
    <row r="399" spans="1:23" ht="15.5">
      <c r="B399" s="21"/>
      <c r="C399" s="11" t="s">
        <v>4</v>
      </c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4" t="b">
        <f t="shared" si="23"/>
        <v>0</v>
      </c>
      <c r="W399" s="26">
        <f>MAX(C$1:C398)</f>
        <v>43873</v>
      </c>
    </row>
    <row r="400" spans="1:23" ht="17.25" customHeight="1">
      <c r="B400" s="21"/>
      <c r="C400" s="11" t="s">
        <v>5</v>
      </c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4" t="b">
        <f t="shared" si="23"/>
        <v>0</v>
      </c>
      <c r="W400" s="26">
        <f>MAX(C$1:C399)</f>
        <v>43873</v>
      </c>
    </row>
    <row r="401" spans="1:23" ht="16" thickBot="1">
      <c r="B401" s="21"/>
      <c r="C401" s="11" t="s">
        <v>6</v>
      </c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4" t="b">
        <f t="shared" si="23"/>
        <v>0</v>
      </c>
      <c r="W401" s="26">
        <f>MAX(C$1:C400)</f>
        <v>43873</v>
      </c>
    </row>
    <row r="402" spans="1:23" ht="15.5">
      <c r="A402" s="5">
        <f t="shared" ref="A402" si="26">C365</f>
        <v>43873</v>
      </c>
      <c r="B402" s="21"/>
      <c r="C402" s="6" t="s">
        <v>0</v>
      </c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4" t="b">
        <f t="shared" si="23"/>
        <v>0</v>
      </c>
      <c r="W402" s="26">
        <f>MAX(C$1:C401)</f>
        <v>43873</v>
      </c>
    </row>
    <row r="403" spans="1:23" ht="17">
      <c r="B403" s="21"/>
      <c r="C403" s="8" t="s">
        <v>1</v>
      </c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4" t="b">
        <f t="shared" si="23"/>
        <v>0</v>
      </c>
      <c r="W403" s="26">
        <f>MAX(C$1:C402)</f>
        <v>43873</v>
      </c>
    </row>
    <row r="404" spans="1:23" ht="17">
      <c r="B404" s="21"/>
      <c r="C404" s="8" t="s">
        <v>2</v>
      </c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4" t="b">
        <f t="shared" si="23"/>
        <v>0</v>
      </c>
      <c r="W404" s="26">
        <f>MAX(C$1:C403)</f>
        <v>43873</v>
      </c>
    </row>
    <row r="405" spans="1:23" ht="15.5">
      <c r="B405" s="21"/>
      <c r="C405" s="11" t="s">
        <v>3</v>
      </c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4" t="b">
        <f t="shared" si="23"/>
        <v>0</v>
      </c>
      <c r="W405" s="26">
        <f>MAX(C$1:C404)</f>
        <v>43873</v>
      </c>
    </row>
    <row r="406" spans="1:23" ht="15.5">
      <c r="B406" s="21"/>
      <c r="C406" s="11" t="s">
        <v>7</v>
      </c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4" t="b">
        <f t="shared" si="23"/>
        <v>0</v>
      </c>
      <c r="W406" s="26">
        <f>MAX(C$1:C405)</f>
        <v>43873</v>
      </c>
    </row>
    <row r="407" spans="1:23" ht="15.5">
      <c r="B407" s="21"/>
      <c r="C407" s="11" t="s">
        <v>4</v>
      </c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4" t="b">
        <f t="shared" si="23"/>
        <v>0</v>
      </c>
      <c r="W407" s="26">
        <f>MAX(C$1:C406)</f>
        <v>43873</v>
      </c>
    </row>
    <row r="408" spans="1:23" ht="15" customHeight="1">
      <c r="B408" s="21"/>
      <c r="C408" s="11" t="s">
        <v>5</v>
      </c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4" t="b">
        <f t="shared" si="23"/>
        <v>0</v>
      </c>
      <c r="W408" s="26">
        <f>MAX(C$1:C407)</f>
        <v>43873</v>
      </c>
    </row>
    <row r="409" spans="1:23" ht="16" thickBot="1">
      <c r="B409" s="21"/>
      <c r="C409" s="11" t="s">
        <v>6</v>
      </c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4" t="b">
        <f t="shared" si="23"/>
        <v>0</v>
      </c>
      <c r="W409" s="26">
        <f>MAX(C$1:C408)</f>
        <v>43873</v>
      </c>
    </row>
    <row r="410" spans="1:23" ht="15.5">
      <c r="A410" s="5">
        <f t="shared" ref="A410" si="27">C365</f>
        <v>43873</v>
      </c>
      <c r="B410" s="21"/>
      <c r="C410" s="6" t="s">
        <v>0</v>
      </c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4" t="b">
        <f t="shared" si="23"/>
        <v>0</v>
      </c>
      <c r="W410" s="26">
        <f>MAX(C$1:C409)</f>
        <v>43873</v>
      </c>
    </row>
    <row r="411" spans="1:23" ht="17">
      <c r="B411" s="21"/>
      <c r="C411" s="8" t="s">
        <v>2</v>
      </c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4" t="b">
        <f t="shared" si="23"/>
        <v>0</v>
      </c>
      <c r="W411" s="26">
        <f>MAX(C$1:C410)</f>
        <v>43873</v>
      </c>
    </row>
    <row r="412" spans="1:23" ht="15.5">
      <c r="B412" s="21"/>
      <c r="C412" s="11" t="s">
        <v>3</v>
      </c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4" t="b">
        <f t="shared" si="23"/>
        <v>0</v>
      </c>
      <c r="W412" s="26">
        <f>MAX(C$1:C411)</f>
        <v>43873</v>
      </c>
    </row>
    <row r="413" spans="1:23" ht="15.5">
      <c r="B413" s="21"/>
      <c r="C413" s="11" t="s">
        <v>4</v>
      </c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4" t="b">
        <f t="shared" si="23"/>
        <v>0</v>
      </c>
      <c r="W413" s="26">
        <f>MAX(C$1:C412)</f>
        <v>43873</v>
      </c>
    </row>
    <row r="414" spans="1:23" ht="15.5">
      <c r="B414" s="21"/>
      <c r="C414" s="11" t="s">
        <v>5</v>
      </c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4" t="b">
        <f t="shared" si="23"/>
        <v>0</v>
      </c>
      <c r="W414" s="26">
        <f>MAX(C$1:C413)</f>
        <v>43873</v>
      </c>
    </row>
    <row r="415" spans="1:23" ht="16.5" customHeight="1" thickBot="1">
      <c r="B415" s="22"/>
      <c r="C415" s="15" t="s">
        <v>6</v>
      </c>
      <c r="D415" s="16" t="s">
        <v>8</v>
      </c>
      <c r="E415" s="16"/>
      <c r="F415" s="16" t="s">
        <v>8</v>
      </c>
      <c r="G415" s="16"/>
      <c r="H415" s="16" t="s">
        <v>8</v>
      </c>
      <c r="I415" s="16"/>
      <c r="J415" s="16" t="s">
        <v>8</v>
      </c>
      <c r="K415" s="16"/>
      <c r="L415" s="16" t="s">
        <v>8</v>
      </c>
      <c r="M415" s="16"/>
      <c r="N415" s="16" t="s">
        <v>8</v>
      </c>
      <c r="O415" s="16"/>
      <c r="P415" s="16" t="s">
        <v>8</v>
      </c>
      <c r="Q415" s="16"/>
      <c r="R415" s="16" t="s">
        <v>8</v>
      </c>
      <c r="S415" s="16"/>
      <c r="T415" s="16" t="s">
        <v>8</v>
      </c>
      <c r="U415" s="16"/>
      <c r="V415" s="4" t="b">
        <f t="shared" si="23"/>
        <v>0</v>
      </c>
      <c r="W415" s="26">
        <f>MAX(C$1:C414)</f>
        <v>43873</v>
      </c>
    </row>
    <row r="416" spans="1:23" ht="15" thickBot="1">
      <c r="V416" s="4" t="b">
        <f t="shared" si="23"/>
        <v>0</v>
      </c>
      <c r="W416" s="26">
        <f>MAX(C$1:C415)</f>
        <v>43873</v>
      </c>
    </row>
    <row r="417" spans="1:23" ht="25.5" thickBot="1">
      <c r="B417" s="2"/>
      <c r="C417" s="3">
        <f>B418</f>
        <v>43874</v>
      </c>
      <c r="D417" s="23">
        <v>0.25</v>
      </c>
      <c r="E417" s="25"/>
      <c r="F417" s="23">
        <v>0.29166666666666669</v>
      </c>
      <c r="G417" s="24"/>
      <c r="H417" s="23">
        <v>0.33333333333333298</v>
      </c>
      <c r="I417" s="25"/>
      <c r="J417" s="23">
        <v>0.375</v>
      </c>
      <c r="K417" s="24"/>
      <c r="L417" s="23">
        <v>0.41666666666666702</v>
      </c>
      <c r="M417" s="24"/>
      <c r="N417" s="23">
        <v>0.45833333333333298</v>
      </c>
      <c r="O417" s="24"/>
      <c r="P417" s="23">
        <v>0.5</v>
      </c>
      <c r="Q417" s="24"/>
      <c r="R417" s="23">
        <v>0.54166666666666696</v>
      </c>
      <c r="S417" s="24"/>
      <c r="T417" s="23">
        <v>0.58333333333333304</v>
      </c>
      <c r="U417" s="24"/>
      <c r="V417" s="4" t="b">
        <f t="shared" si="23"/>
        <v>1</v>
      </c>
      <c r="W417" s="26">
        <f>MAX(C$1:C416)</f>
        <v>43873</v>
      </c>
    </row>
    <row r="418" spans="1:23" ht="15.5">
      <c r="A418" s="5">
        <f t="shared" ref="A418" si="28">C417</f>
        <v>43874</v>
      </c>
      <c r="B418" s="20">
        <f>B366+1</f>
        <v>43874</v>
      </c>
      <c r="C418" s="6" t="s">
        <v>0</v>
      </c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4" t="b">
        <f t="shared" si="23"/>
        <v>0</v>
      </c>
      <c r="W418" s="26">
        <f>MAX(C$1:C417)</f>
        <v>43874</v>
      </c>
    </row>
    <row r="419" spans="1:23" ht="17">
      <c r="B419" s="21"/>
      <c r="C419" s="8" t="s">
        <v>1</v>
      </c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4" t="b">
        <f t="shared" si="23"/>
        <v>0</v>
      </c>
      <c r="W419" s="26">
        <f>MAX(C$1:C418)</f>
        <v>43874</v>
      </c>
    </row>
    <row r="420" spans="1:23" ht="17">
      <c r="B420" s="21"/>
      <c r="C420" s="8" t="s">
        <v>2</v>
      </c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4" t="b">
        <f t="shared" si="23"/>
        <v>0</v>
      </c>
      <c r="W420" s="26">
        <f>MAX(C$1:C419)</f>
        <v>43874</v>
      </c>
    </row>
    <row r="421" spans="1:23" ht="15" customHeight="1">
      <c r="B421" s="21"/>
      <c r="C421" s="11" t="s">
        <v>3</v>
      </c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4" t="b">
        <f t="shared" si="23"/>
        <v>0</v>
      </c>
      <c r="W421" s="26">
        <f>MAX(C$1:C420)</f>
        <v>43874</v>
      </c>
    </row>
    <row r="422" spans="1:23" ht="16.5" customHeight="1">
      <c r="B422" s="21"/>
      <c r="C422" s="11" t="s">
        <v>4</v>
      </c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4" t="b">
        <f t="shared" si="23"/>
        <v>0</v>
      </c>
      <c r="W422" s="26">
        <f>MAX(C$1:C421)</f>
        <v>43874</v>
      </c>
    </row>
    <row r="423" spans="1:23" ht="15.5">
      <c r="B423" s="21"/>
      <c r="C423" s="11" t="s">
        <v>5</v>
      </c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4" t="b">
        <f t="shared" si="23"/>
        <v>0</v>
      </c>
      <c r="W423" s="26">
        <f>MAX(C$1:C422)</f>
        <v>43874</v>
      </c>
    </row>
    <row r="424" spans="1:23" ht="16" thickBot="1">
      <c r="B424" s="21"/>
      <c r="C424" s="11" t="s">
        <v>6</v>
      </c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4" t="b">
        <f t="shared" si="23"/>
        <v>0</v>
      </c>
      <c r="W424" s="26">
        <f>MAX(C$1:C423)</f>
        <v>43874</v>
      </c>
    </row>
    <row r="425" spans="1:23" ht="15.5">
      <c r="A425" s="5">
        <f t="shared" ref="A425" si="29">C417</f>
        <v>43874</v>
      </c>
      <c r="B425" s="21"/>
      <c r="C425" s="6" t="s">
        <v>0</v>
      </c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4" t="b">
        <f t="shared" si="23"/>
        <v>0</v>
      </c>
      <c r="W425" s="26">
        <f>MAX(C$1:C424)</f>
        <v>43874</v>
      </c>
    </row>
    <row r="426" spans="1:23" ht="17">
      <c r="B426" s="21"/>
      <c r="C426" s="8" t="s">
        <v>1</v>
      </c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4" t="b">
        <f t="shared" si="23"/>
        <v>0</v>
      </c>
      <c r="W426" s="26">
        <f>MAX(C$1:C425)</f>
        <v>43874</v>
      </c>
    </row>
    <row r="427" spans="1:23" ht="17">
      <c r="B427" s="21"/>
      <c r="C427" s="8" t="s">
        <v>2</v>
      </c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4" t="b">
        <f t="shared" si="23"/>
        <v>0</v>
      </c>
      <c r="W427" s="26">
        <f>MAX(C$1:C426)</f>
        <v>43874</v>
      </c>
    </row>
    <row r="428" spans="1:23" ht="15.5">
      <c r="B428" s="21"/>
      <c r="C428" s="11" t="s">
        <v>3</v>
      </c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4" t="b">
        <f t="shared" si="23"/>
        <v>0</v>
      </c>
      <c r="W428" s="26">
        <f>MAX(C$1:C427)</f>
        <v>43874</v>
      </c>
    </row>
    <row r="429" spans="1:23" ht="16.5" customHeight="1">
      <c r="B429" s="21"/>
      <c r="C429" s="11" t="s">
        <v>4</v>
      </c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4" t="b">
        <f t="shared" si="23"/>
        <v>0</v>
      </c>
      <c r="W429" s="26">
        <f>MAX(C$1:C428)</f>
        <v>43874</v>
      </c>
    </row>
    <row r="430" spans="1:23" ht="15.5">
      <c r="B430" s="21"/>
      <c r="C430" s="11" t="s">
        <v>5</v>
      </c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4" t="b">
        <f t="shared" si="23"/>
        <v>0</v>
      </c>
      <c r="W430" s="26">
        <f>MAX(C$1:C429)</f>
        <v>43874</v>
      </c>
    </row>
    <row r="431" spans="1:23" ht="16" thickBot="1">
      <c r="B431" s="21"/>
      <c r="C431" s="11" t="s">
        <v>6</v>
      </c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4" t="b">
        <f t="shared" si="23"/>
        <v>0</v>
      </c>
      <c r="W431" s="26">
        <f>MAX(C$1:C430)</f>
        <v>43874</v>
      </c>
    </row>
    <row r="432" spans="1:23" ht="15.5">
      <c r="A432" s="5">
        <f t="shared" ref="A432" si="30">C417</f>
        <v>43874</v>
      </c>
      <c r="B432" s="21"/>
      <c r="C432" s="6" t="s">
        <v>0</v>
      </c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4" t="b">
        <f t="shared" si="23"/>
        <v>0</v>
      </c>
      <c r="W432" s="26">
        <f>MAX(C$1:C431)</f>
        <v>43874</v>
      </c>
    </row>
    <row r="433" spans="1:23" ht="17">
      <c r="B433" s="21"/>
      <c r="C433" s="8" t="s">
        <v>1</v>
      </c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4" t="b">
        <f t="shared" si="23"/>
        <v>0</v>
      </c>
      <c r="W433" s="26">
        <f>MAX(C$1:C432)</f>
        <v>43874</v>
      </c>
    </row>
    <row r="434" spans="1:23" ht="17">
      <c r="B434" s="21"/>
      <c r="C434" s="8" t="s">
        <v>2</v>
      </c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4" t="b">
        <f t="shared" si="23"/>
        <v>0</v>
      </c>
      <c r="W434" s="26">
        <f>MAX(C$1:C433)</f>
        <v>43874</v>
      </c>
    </row>
    <row r="435" spans="1:23" ht="15.5">
      <c r="B435" s="21"/>
      <c r="C435" s="11" t="s">
        <v>3</v>
      </c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4" t="b">
        <f t="shared" si="23"/>
        <v>0</v>
      </c>
      <c r="W435" s="26">
        <f>MAX(C$1:C434)</f>
        <v>43874</v>
      </c>
    </row>
    <row r="436" spans="1:23" ht="16.5" customHeight="1">
      <c r="B436" s="21"/>
      <c r="C436" s="11" t="s">
        <v>4</v>
      </c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4" t="b">
        <f t="shared" si="23"/>
        <v>0</v>
      </c>
      <c r="W436" s="26">
        <f>MAX(C$1:C435)</f>
        <v>43874</v>
      </c>
    </row>
    <row r="437" spans="1:23" ht="15.5">
      <c r="B437" s="21"/>
      <c r="C437" s="11" t="s">
        <v>5</v>
      </c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4" t="b">
        <f t="shared" si="23"/>
        <v>0</v>
      </c>
      <c r="W437" s="26">
        <f>MAX(C$1:C436)</f>
        <v>43874</v>
      </c>
    </row>
    <row r="438" spans="1:23" ht="16" thickBot="1">
      <c r="B438" s="21"/>
      <c r="C438" s="11" t="s">
        <v>6</v>
      </c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4" t="b">
        <f t="shared" si="23"/>
        <v>0</v>
      </c>
      <c r="W438" s="26">
        <f>MAX(C$1:C437)</f>
        <v>43874</v>
      </c>
    </row>
    <row r="439" spans="1:23" ht="15.5">
      <c r="A439" s="5">
        <f t="shared" ref="A439" si="31">C417</f>
        <v>43874</v>
      </c>
      <c r="B439" s="21"/>
      <c r="C439" s="6" t="s">
        <v>0</v>
      </c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4" t="b">
        <f t="shared" si="23"/>
        <v>0</v>
      </c>
      <c r="W439" s="26">
        <f>MAX(C$1:C438)</f>
        <v>43874</v>
      </c>
    </row>
    <row r="440" spans="1:23" ht="17">
      <c r="B440" s="21"/>
      <c r="C440" s="8" t="s">
        <v>1</v>
      </c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4" t="b">
        <f t="shared" si="23"/>
        <v>0</v>
      </c>
      <c r="W440" s="26">
        <f>MAX(C$1:C439)</f>
        <v>43874</v>
      </c>
    </row>
    <row r="441" spans="1:23" ht="17">
      <c r="B441" s="21"/>
      <c r="C441" s="8" t="s">
        <v>2</v>
      </c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4" t="b">
        <f t="shared" si="23"/>
        <v>0</v>
      </c>
      <c r="W441" s="26">
        <f>MAX(C$1:C440)</f>
        <v>43874</v>
      </c>
    </row>
    <row r="442" spans="1:23" ht="15.5">
      <c r="B442" s="21"/>
      <c r="C442" s="11" t="s">
        <v>3</v>
      </c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4" t="b">
        <f t="shared" si="23"/>
        <v>0</v>
      </c>
      <c r="W442" s="26">
        <f>MAX(C$1:C441)</f>
        <v>43874</v>
      </c>
    </row>
    <row r="443" spans="1:23" ht="16.5" customHeight="1">
      <c r="B443" s="21"/>
      <c r="C443" s="11" t="s">
        <v>4</v>
      </c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4" t="b">
        <f t="shared" si="23"/>
        <v>0</v>
      </c>
      <c r="W443" s="26">
        <f>MAX(C$1:C442)</f>
        <v>43874</v>
      </c>
    </row>
    <row r="444" spans="1:23" ht="15.5">
      <c r="B444" s="21"/>
      <c r="C444" s="11" t="s">
        <v>5</v>
      </c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4" t="b">
        <f t="shared" si="23"/>
        <v>0</v>
      </c>
      <c r="W444" s="26">
        <f>MAX(C$1:C443)</f>
        <v>43874</v>
      </c>
    </row>
    <row r="445" spans="1:23" ht="16" thickBot="1">
      <c r="B445" s="21"/>
      <c r="C445" s="14" t="s">
        <v>6</v>
      </c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4" t="b">
        <f t="shared" si="23"/>
        <v>0</v>
      </c>
      <c r="W445" s="26">
        <f>MAX(C$1:C444)</f>
        <v>43874</v>
      </c>
    </row>
    <row r="446" spans="1:23" ht="15.5">
      <c r="A446" s="5">
        <f t="shared" ref="A446" si="32">C417</f>
        <v>43874</v>
      </c>
      <c r="B446" s="21"/>
      <c r="C446" s="6" t="s">
        <v>0</v>
      </c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4" t="b">
        <f t="shared" si="23"/>
        <v>0</v>
      </c>
      <c r="W446" s="26">
        <f>MAX(C$1:C445)</f>
        <v>43874</v>
      </c>
    </row>
    <row r="447" spans="1:23" ht="17">
      <c r="B447" s="21"/>
      <c r="C447" s="8" t="s">
        <v>1</v>
      </c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4" t="b">
        <f t="shared" si="23"/>
        <v>0</v>
      </c>
      <c r="W447" s="26">
        <f>MAX(C$1:C446)</f>
        <v>43874</v>
      </c>
    </row>
    <row r="448" spans="1:23" ht="17">
      <c r="B448" s="21"/>
      <c r="C448" s="8" t="s">
        <v>2</v>
      </c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4" t="b">
        <f t="shared" si="23"/>
        <v>0</v>
      </c>
      <c r="W448" s="26">
        <f>MAX(C$1:C447)</f>
        <v>43874</v>
      </c>
    </row>
    <row r="449" spans="1:23" ht="15.5">
      <c r="B449" s="21"/>
      <c r="C449" s="11" t="s">
        <v>3</v>
      </c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4" t="b">
        <f t="shared" si="23"/>
        <v>0</v>
      </c>
      <c r="W449" s="26">
        <f>MAX(C$1:C448)</f>
        <v>43874</v>
      </c>
    </row>
    <row r="450" spans="1:23" ht="17.25" customHeight="1">
      <c r="B450" s="21"/>
      <c r="C450" s="11" t="s">
        <v>7</v>
      </c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4" t="b">
        <f t="shared" ref="V450:V513" si="33">AND(SUM(D450:U450)=3.75)</f>
        <v>0</v>
      </c>
      <c r="W450" s="26">
        <f>MAX(C$1:C449)</f>
        <v>43874</v>
      </c>
    </row>
    <row r="451" spans="1:23" ht="15.5">
      <c r="B451" s="21"/>
      <c r="C451" s="11" t="s">
        <v>4</v>
      </c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4" t="b">
        <f t="shared" si="33"/>
        <v>0</v>
      </c>
      <c r="W451" s="26">
        <f>MAX(C$1:C450)</f>
        <v>43874</v>
      </c>
    </row>
    <row r="452" spans="1:23" ht="15.5">
      <c r="B452" s="21"/>
      <c r="C452" s="11" t="s">
        <v>5</v>
      </c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4" t="b">
        <f t="shared" si="33"/>
        <v>0</v>
      </c>
      <c r="W452" s="26">
        <f>MAX(C$1:C451)</f>
        <v>43874</v>
      </c>
    </row>
    <row r="453" spans="1:23" ht="16" thickBot="1">
      <c r="B453" s="21"/>
      <c r="C453" s="11" t="s">
        <v>6</v>
      </c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4" t="b">
        <f t="shared" si="33"/>
        <v>0</v>
      </c>
      <c r="W453" s="26">
        <f>MAX(C$1:C452)</f>
        <v>43874</v>
      </c>
    </row>
    <row r="454" spans="1:23" ht="15.5">
      <c r="A454" s="5">
        <f t="shared" ref="A454" si="34">C417</f>
        <v>43874</v>
      </c>
      <c r="B454" s="21"/>
      <c r="C454" s="6" t="s">
        <v>0</v>
      </c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4" t="b">
        <f t="shared" si="33"/>
        <v>0</v>
      </c>
      <c r="W454" s="26">
        <f>MAX(C$1:C453)</f>
        <v>43874</v>
      </c>
    </row>
    <row r="455" spans="1:23" ht="17">
      <c r="B455" s="21"/>
      <c r="C455" s="8" t="s">
        <v>1</v>
      </c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4" t="b">
        <f t="shared" si="33"/>
        <v>0</v>
      </c>
      <c r="W455" s="26">
        <f>MAX(C$1:C454)</f>
        <v>43874</v>
      </c>
    </row>
    <row r="456" spans="1:23" ht="17">
      <c r="B456" s="21"/>
      <c r="C456" s="8" t="s">
        <v>2</v>
      </c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4" t="b">
        <f t="shared" si="33"/>
        <v>0</v>
      </c>
      <c r="W456" s="26">
        <f>MAX(C$1:C455)</f>
        <v>43874</v>
      </c>
    </row>
    <row r="457" spans="1:23" ht="15.5">
      <c r="B457" s="21"/>
      <c r="C457" s="11" t="s">
        <v>3</v>
      </c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4" t="b">
        <f t="shared" si="33"/>
        <v>0</v>
      </c>
      <c r="W457" s="26">
        <f>MAX(C$1:C456)</f>
        <v>43874</v>
      </c>
    </row>
    <row r="458" spans="1:23" ht="15" customHeight="1">
      <c r="B458" s="21"/>
      <c r="C458" s="11" t="s">
        <v>7</v>
      </c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4" t="b">
        <f t="shared" si="33"/>
        <v>0</v>
      </c>
      <c r="W458" s="26">
        <f>MAX(C$1:C457)</f>
        <v>43874</v>
      </c>
    </row>
    <row r="459" spans="1:23" ht="15.5">
      <c r="B459" s="21"/>
      <c r="C459" s="11" t="s">
        <v>4</v>
      </c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4" t="b">
        <f t="shared" si="33"/>
        <v>0</v>
      </c>
      <c r="W459" s="26">
        <f>MAX(C$1:C458)</f>
        <v>43874</v>
      </c>
    </row>
    <row r="460" spans="1:23" ht="15.5">
      <c r="B460" s="21"/>
      <c r="C460" s="11" t="s">
        <v>5</v>
      </c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4" t="b">
        <f t="shared" si="33"/>
        <v>0</v>
      </c>
      <c r="W460" s="26">
        <f>MAX(C$1:C459)</f>
        <v>43874</v>
      </c>
    </row>
    <row r="461" spans="1:23" ht="16" thickBot="1">
      <c r="B461" s="21"/>
      <c r="C461" s="11" t="s">
        <v>6</v>
      </c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4" t="b">
        <f t="shared" si="33"/>
        <v>0</v>
      </c>
      <c r="W461" s="26">
        <f>MAX(C$1:C460)</f>
        <v>43874</v>
      </c>
    </row>
    <row r="462" spans="1:23" ht="15.5">
      <c r="A462" s="5">
        <f t="shared" ref="A462" si="35">C417</f>
        <v>43874</v>
      </c>
      <c r="B462" s="21"/>
      <c r="C462" s="6" t="s">
        <v>0</v>
      </c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4" t="b">
        <f t="shared" si="33"/>
        <v>0</v>
      </c>
      <c r="W462" s="26">
        <f>MAX(C$1:C461)</f>
        <v>43874</v>
      </c>
    </row>
    <row r="463" spans="1:23" ht="17">
      <c r="B463" s="21"/>
      <c r="C463" s="8" t="s">
        <v>2</v>
      </c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4" t="b">
        <f t="shared" si="33"/>
        <v>0</v>
      </c>
      <c r="W463" s="26">
        <f>MAX(C$1:C462)</f>
        <v>43874</v>
      </c>
    </row>
    <row r="464" spans="1:23" ht="15.5">
      <c r="B464" s="21"/>
      <c r="C464" s="11" t="s">
        <v>3</v>
      </c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4" t="b">
        <f t="shared" si="33"/>
        <v>0</v>
      </c>
      <c r="W464" s="26">
        <f>MAX(C$1:C463)</f>
        <v>43874</v>
      </c>
    </row>
    <row r="465" spans="1:23" ht="16.5" customHeight="1">
      <c r="B465" s="21"/>
      <c r="C465" s="11" t="s">
        <v>4</v>
      </c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4" t="b">
        <f t="shared" si="33"/>
        <v>0</v>
      </c>
      <c r="W465" s="26">
        <f>MAX(C$1:C464)</f>
        <v>43874</v>
      </c>
    </row>
    <row r="466" spans="1:23" ht="15.5">
      <c r="B466" s="21"/>
      <c r="C466" s="11" t="s">
        <v>5</v>
      </c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4" t="b">
        <f t="shared" si="33"/>
        <v>0</v>
      </c>
      <c r="W466" s="26">
        <f>MAX(C$1:C465)</f>
        <v>43874</v>
      </c>
    </row>
    <row r="467" spans="1:23" ht="16" thickBot="1">
      <c r="B467" s="22"/>
      <c r="C467" s="15" t="s">
        <v>6</v>
      </c>
      <c r="D467" s="16" t="s">
        <v>8</v>
      </c>
      <c r="E467" s="16"/>
      <c r="F467" s="16" t="s">
        <v>8</v>
      </c>
      <c r="G467" s="16"/>
      <c r="H467" s="16" t="s">
        <v>8</v>
      </c>
      <c r="I467" s="16"/>
      <c r="J467" s="16" t="s">
        <v>8</v>
      </c>
      <c r="K467" s="16"/>
      <c r="L467" s="16" t="s">
        <v>8</v>
      </c>
      <c r="M467" s="16"/>
      <c r="N467" s="16" t="s">
        <v>8</v>
      </c>
      <c r="O467" s="16"/>
      <c r="P467" s="16" t="s">
        <v>8</v>
      </c>
      <c r="Q467" s="16"/>
      <c r="R467" s="16" t="s">
        <v>8</v>
      </c>
      <c r="S467" s="16"/>
      <c r="T467" s="16" t="s">
        <v>8</v>
      </c>
      <c r="U467" s="16"/>
      <c r="V467" s="4" t="b">
        <f t="shared" si="33"/>
        <v>0</v>
      </c>
      <c r="W467" s="26">
        <f>MAX(C$1:C466)</f>
        <v>43874</v>
      </c>
    </row>
    <row r="468" spans="1:23" ht="15" thickBot="1">
      <c r="V468" s="4" t="b">
        <f t="shared" si="33"/>
        <v>0</v>
      </c>
      <c r="W468" s="26">
        <f>MAX(C$1:C467)</f>
        <v>43874</v>
      </c>
    </row>
    <row r="469" spans="1:23" ht="25.5" thickBot="1">
      <c r="B469" s="2"/>
      <c r="C469" s="3">
        <f>B470</f>
        <v>43875</v>
      </c>
      <c r="D469" s="23">
        <v>0.25</v>
      </c>
      <c r="E469" s="25"/>
      <c r="F469" s="23">
        <v>0.29166666666666669</v>
      </c>
      <c r="G469" s="24"/>
      <c r="H469" s="23">
        <v>0.33333333333333298</v>
      </c>
      <c r="I469" s="25"/>
      <c r="J469" s="23">
        <v>0.375</v>
      </c>
      <c r="K469" s="24"/>
      <c r="L469" s="23">
        <v>0.41666666666666702</v>
      </c>
      <c r="M469" s="24"/>
      <c r="N469" s="23">
        <v>0.45833333333333298</v>
      </c>
      <c r="O469" s="24"/>
      <c r="P469" s="23">
        <v>0.5</v>
      </c>
      <c r="Q469" s="24"/>
      <c r="R469" s="23">
        <v>0.54166666666666696</v>
      </c>
      <c r="S469" s="24"/>
      <c r="T469" s="23">
        <v>0.58333333333333304</v>
      </c>
      <c r="U469" s="24"/>
      <c r="V469" s="4" t="b">
        <f t="shared" si="33"/>
        <v>1</v>
      </c>
      <c r="W469" s="26">
        <f>MAX(C$1:C468)</f>
        <v>43874</v>
      </c>
    </row>
    <row r="470" spans="1:23" ht="15.5">
      <c r="A470" s="5">
        <f t="shared" ref="A470" si="36">C469</f>
        <v>43875</v>
      </c>
      <c r="B470" s="20">
        <f>B418+1</f>
        <v>43875</v>
      </c>
      <c r="C470" s="6" t="s">
        <v>0</v>
      </c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4" t="b">
        <f t="shared" si="33"/>
        <v>0</v>
      </c>
      <c r="W470" s="26">
        <f>MAX(C$1:C469)</f>
        <v>43875</v>
      </c>
    </row>
    <row r="471" spans="1:23" ht="17">
      <c r="B471" s="21"/>
      <c r="C471" s="8" t="s">
        <v>1</v>
      </c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4" t="b">
        <f t="shared" si="33"/>
        <v>0</v>
      </c>
      <c r="W471" s="26">
        <f>MAX(C$1:C470)</f>
        <v>43875</v>
      </c>
    </row>
    <row r="472" spans="1:23" ht="16.5" customHeight="1">
      <c r="B472" s="21"/>
      <c r="C472" s="8" t="s">
        <v>2</v>
      </c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4" t="b">
        <f t="shared" si="33"/>
        <v>0</v>
      </c>
      <c r="W472" s="26">
        <f>MAX(C$1:C471)</f>
        <v>43875</v>
      </c>
    </row>
    <row r="473" spans="1:23" ht="15" customHeight="1">
      <c r="B473" s="21"/>
      <c r="C473" s="11" t="s">
        <v>3</v>
      </c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4" t="b">
        <f t="shared" si="33"/>
        <v>0</v>
      </c>
      <c r="W473" s="26">
        <f>MAX(C$1:C472)</f>
        <v>43875</v>
      </c>
    </row>
    <row r="474" spans="1:23" ht="15.5">
      <c r="B474" s="21"/>
      <c r="C474" s="11" t="s">
        <v>4</v>
      </c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4" t="b">
        <f t="shared" si="33"/>
        <v>0</v>
      </c>
      <c r="W474" s="26">
        <f>MAX(C$1:C473)</f>
        <v>43875</v>
      </c>
    </row>
    <row r="475" spans="1:23" ht="15.5">
      <c r="B475" s="21"/>
      <c r="C475" s="11" t="s">
        <v>5</v>
      </c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4" t="b">
        <f t="shared" si="33"/>
        <v>0</v>
      </c>
      <c r="W475" s="26">
        <f>MAX(C$1:C474)</f>
        <v>43875</v>
      </c>
    </row>
    <row r="476" spans="1:23" ht="16" thickBot="1">
      <c r="B476" s="21"/>
      <c r="C476" s="11" t="s">
        <v>6</v>
      </c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4" t="b">
        <f t="shared" si="33"/>
        <v>0</v>
      </c>
      <c r="W476" s="26">
        <f>MAX(C$1:C475)</f>
        <v>43875</v>
      </c>
    </row>
    <row r="477" spans="1:23" ht="15.5">
      <c r="A477" s="5">
        <f t="shared" ref="A477" si="37">C469</f>
        <v>43875</v>
      </c>
      <c r="B477" s="21"/>
      <c r="C477" s="6" t="s">
        <v>0</v>
      </c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4" t="b">
        <f t="shared" si="33"/>
        <v>0</v>
      </c>
      <c r="W477" s="26">
        <f>MAX(C$1:C476)</f>
        <v>43875</v>
      </c>
    </row>
    <row r="478" spans="1:23" ht="17">
      <c r="B478" s="21"/>
      <c r="C478" s="8" t="s">
        <v>1</v>
      </c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4" t="b">
        <f t="shared" si="33"/>
        <v>0</v>
      </c>
      <c r="W478" s="26">
        <f>MAX(C$1:C477)</f>
        <v>43875</v>
      </c>
    </row>
    <row r="479" spans="1:23" ht="16.5" customHeight="1">
      <c r="B479" s="21"/>
      <c r="C479" s="8" t="s">
        <v>2</v>
      </c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4" t="b">
        <f t="shared" si="33"/>
        <v>0</v>
      </c>
      <c r="W479" s="26">
        <f>MAX(C$1:C478)</f>
        <v>43875</v>
      </c>
    </row>
    <row r="480" spans="1:23" ht="15.5">
      <c r="B480" s="21"/>
      <c r="C480" s="11" t="s">
        <v>3</v>
      </c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4" t="b">
        <f t="shared" si="33"/>
        <v>0</v>
      </c>
      <c r="W480" s="26">
        <f>MAX(C$1:C479)</f>
        <v>43875</v>
      </c>
    </row>
    <row r="481" spans="1:23" ht="15.5">
      <c r="B481" s="21"/>
      <c r="C481" s="11" t="s">
        <v>4</v>
      </c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4" t="b">
        <f t="shared" si="33"/>
        <v>0</v>
      </c>
      <c r="W481" s="26">
        <f>MAX(C$1:C480)</f>
        <v>43875</v>
      </c>
    </row>
    <row r="482" spans="1:23" ht="15.5">
      <c r="B482" s="21"/>
      <c r="C482" s="11" t="s">
        <v>5</v>
      </c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4" t="b">
        <f t="shared" si="33"/>
        <v>0</v>
      </c>
      <c r="W482" s="26">
        <f>MAX(C$1:C481)</f>
        <v>43875</v>
      </c>
    </row>
    <row r="483" spans="1:23" ht="16" thickBot="1">
      <c r="B483" s="21"/>
      <c r="C483" s="11" t="s">
        <v>6</v>
      </c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4" t="b">
        <f t="shared" si="33"/>
        <v>0</v>
      </c>
      <c r="W483" s="26">
        <f>MAX(C$1:C482)</f>
        <v>43875</v>
      </c>
    </row>
    <row r="484" spans="1:23" ht="15.5">
      <c r="A484" s="5">
        <f t="shared" ref="A484" si="38">C469</f>
        <v>43875</v>
      </c>
      <c r="B484" s="21"/>
      <c r="C484" s="6" t="s">
        <v>0</v>
      </c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4" t="b">
        <f t="shared" si="33"/>
        <v>0</v>
      </c>
      <c r="W484" s="26">
        <f>MAX(C$1:C483)</f>
        <v>43875</v>
      </c>
    </row>
    <row r="485" spans="1:23" ht="17">
      <c r="B485" s="21"/>
      <c r="C485" s="8" t="s">
        <v>1</v>
      </c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4" t="b">
        <f t="shared" si="33"/>
        <v>0</v>
      </c>
      <c r="W485" s="26">
        <f>MAX(C$1:C484)</f>
        <v>43875</v>
      </c>
    </row>
    <row r="486" spans="1:23" ht="16.5" customHeight="1">
      <c r="B486" s="21"/>
      <c r="C486" s="8" t="s">
        <v>2</v>
      </c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4" t="b">
        <f t="shared" si="33"/>
        <v>0</v>
      </c>
      <c r="W486" s="26">
        <f>MAX(C$1:C485)</f>
        <v>43875</v>
      </c>
    </row>
    <row r="487" spans="1:23" ht="15.5">
      <c r="B487" s="21"/>
      <c r="C487" s="11" t="s">
        <v>3</v>
      </c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4" t="b">
        <f t="shared" si="33"/>
        <v>0</v>
      </c>
      <c r="W487" s="26">
        <f>MAX(C$1:C486)</f>
        <v>43875</v>
      </c>
    </row>
    <row r="488" spans="1:23" ht="15.5">
      <c r="B488" s="21"/>
      <c r="C488" s="11" t="s">
        <v>4</v>
      </c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4" t="b">
        <f t="shared" si="33"/>
        <v>0</v>
      </c>
      <c r="W488" s="26">
        <f>MAX(C$1:C487)</f>
        <v>43875</v>
      </c>
    </row>
    <row r="489" spans="1:23" ht="15.5">
      <c r="B489" s="21"/>
      <c r="C489" s="11" t="s">
        <v>5</v>
      </c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4" t="b">
        <f t="shared" si="33"/>
        <v>0</v>
      </c>
      <c r="W489" s="26">
        <f>MAX(C$1:C488)</f>
        <v>43875</v>
      </c>
    </row>
    <row r="490" spans="1:23" ht="16" thickBot="1">
      <c r="B490" s="21"/>
      <c r="C490" s="11" t="s">
        <v>6</v>
      </c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4" t="b">
        <f t="shared" si="33"/>
        <v>0</v>
      </c>
      <c r="W490" s="26">
        <f>MAX(C$1:C489)</f>
        <v>43875</v>
      </c>
    </row>
    <row r="491" spans="1:23" ht="15.5">
      <c r="A491" s="5">
        <f t="shared" ref="A491" si="39">C469</f>
        <v>43875</v>
      </c>
      <c r="B491" s="21"/>
      <c r="C491" s="6" t="s">
        <v>0</v>
      </c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4" t="b">
        <f t="shared" si="33"/>
        <v>0</v>
      </c>
      <c r="W491" s="26">
        <f>MAX(C$1:C490)</f>
        <v>43875</v>
      </c>
    </row>
    <row r="492" spans="1:23" ht="17">
      <c r="B492" s="21"/>
      <c r="C492" s="8" t="s">
        <v>1</v>
      </c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4" t="b">
        <f t="shared" si="33"/>
        <v>0</v>
      </c>
      <c r="W492" s="26">
        <f>MAX(C$1:C491)</f>
        <v>43875</v>
      </c>
    </row>
    <row r="493" spans="1:23" ht="16.5" customHeight="1">
      <c r="B493" s="21"/>
      <c r="C493" s="8" t="s">
        <v>2</v>
      </c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4" t="b">
        <f t="shared" si="33"/>
        <v>0</v>
      </c>
      <c r="W493" s="26">
        <f>MAX(C$1:C492)</f>
        <v>43875</v>
      </c>
    </row>
    <row r="494" spans="1:23" ht="15.5">
      <c r="B494" s="21"/>
      <c r="C494" s="11" t="s">
        <v>3</v>
      </c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4" t="b">
        <f t="shared" si="33"/>
        <v>0</v>
      </c>
      <c r="W494" s="26">
        <f>MAX(C$1:C493)</f>
        <v>43875</v>
      </c>
    </row>
    <row r="495" spans="1:23" ht="15.5">
      <c r="B495" s="21"/>
      <c r="C495" s="11" t="s">
        <v>4</v>
      </c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4" t="b">
        <f t="shared" si="33"/>
        <v>0</v>
      </c>
      <c r="W495" s="26">
        <f>MAX(C$1:C494)</f>
        <v>43875</v>
      </c>
    </row>
    <row r="496" spans="1:23" ht="15.5">
      <c r="B496" s="21"/>
      <c r="C496" s="11" t="s">
        <v>5</v>
      </c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4" t="b">
        <f t="shared" si="33"/>
        <v>0</v>
      </c>
      <c r="W496" s="26">
        <f>MAX(C$1:C495)</f>
        <v>43875</v>
      </c>
    </row>
    <row r="497" spans="1:23" ht="16" thickBot="1">
      <c r="B497" s="21"/>
      <c r="C497" s="14" t="s">
        <v>6</v>
      </c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4" t="b">
        <f t="shared" si="33"/>
        <v>0</v>
      </c>
      <c r="W497" s="26">
        <f>MAX(C$1:C496)</f>
        <v>43875</v>
      </c>
    </row>
    <row r="498" spans="1:23" ht="15.5">
      <c r="A498" s="5">
        <f t="shared" ref="A498" si="40">C469</f>
        <v>43875</v>
      </c>
      <c r="B498" s="21"/>
      <c r="C498" s="6" t="s">
        <v>0</v>
      </c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4" t="b">
        <f t="shared" si="33"/>
        <v>0</v>
      </c>
      <c r="W498" s="26">
        <f>MAX(C$1:C497)</f>
        <v>43875</v>
      </c>
    </row>
    <row r="499" spans="1:23" ht="17">
      <c r="B499" s="21"/>
      <c r="C499" s="8" t="s">
        <v>1</v>
      </c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4" t="b">
        <f t="shared" si="33"/>
        <v>0</v>
      </c>
      <c r="W499" s="26">
        <f>MAX(C$1:C498)</f>
        <v>43875</v>
      </c>
    </row>
    <row r="500" spans="1:23" ht="17.25" customHeight="1">
      <c r="B500" s="21"/>
      <c r="C500" s="8" t="s">
        <v>2</v>
      </c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4" t="b">
        <f t="shared" si="33"/>
        <v>0</v>
      </c>
      <c r="W500" s="26">
        <f>MAX(C$1:C499)</f>
        <v>43875</v>
      </c>
    </row>
    <row r="501" spans="1:23" ht="15.5">
      <c r="B501" s="21"/>
      <c r="C501" s="11" t="s">
        <v>3</v>
      </c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4" t="b">
        <f t="shared" si="33"/>
        <v>0</v>
      </c>
      <c r="W501" s="26">
        <f>MAX(C$1:C500)</f>
        <v>43875</v>
      </c>
    </row>
    <row r="502" spans="1:23" ht="15.5">
      <c r="B502" s="21"/>
      <c r="C502" s="11" t="s">
        <v>7</v>
      </c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4" t="b">
        <f t="shared" si="33"/>
        <v>0</v>
      </c>
      <c r="W502" s="26">
        <f>MAX(C$1:C501)</f>
        <v>43875</v>
      </c>
    </row>
    <row r="503" spans="1:23" ht="15.5">
      <c r="B503" s="21"/>
      <c r="C503" s="11" t="s">
        <v>4</v>
      </c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4" t="b">
        <f t="shared" si="33"/>
        <v>0</v>
      </c>
      <c r="W503" s="26">
        <f>MAX(C$1:C502)</f>
        <v>43875</v>
      </c>
    </row>
    <row r="504" spans="1:23" ht="15.5">
      <c r="B504" s="21"/>
      <c r="C504" s="11" t="s">
        <v>5</v>
      </c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4" t="b">
        <f t="shared" si="33"/>
        <v>0</v>
      </c>
      <c r="W504" s="26">
        <f>MAX(C$1:C503)</f>
        <v>43875</v>
      </c>
    </row>
    <row r="505" spans="1:23" ht="16" thickBot="1">
      <c r="B505" s="21"/>
      <c r="C505" s="11" t="s">
        <v>6</v>
      </c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4" t="b">
        <f t="shared" si="33"/>
        <v>0</v>
      </c>
      <c r="W505" s="26">
        <f>MAX(C$1:C504)</f>
        <v>43875</v>
      </c>
    </row>
    <row r="506" spans="1:23" ht="15.5">
      <c r="A506" s="5">
        <f t="shared" ref="A506" si="41">C469</f>
        <v>43875</v>
      </c>
      <c r="B506" s="21"/>
      <c r="C506" s="6" t="s">
        <v>0</v>
      </c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4" t="b">
        <f t="shared" si="33"/>
        <v>0</v>
      </c>
      <c r="W506" s="26">
        <f>MAX(C$1:C505)</f>
        <v>43875</v>
      </c>
    </row>
    <row r="507" spans="1:23" ht="17">
      <c r="B507" s="21"/>
      <c r="C507" s="8" t="s">
        <v>1</v>
      </c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4" t="b">
        <f t="shared" si="33"/>
        <v>0</v>
      </c>
      <c r="W507" s="26">
        <f>MAX(C$1:C506)</f>
        <v>43875</v>
      </c>
    </row>
    <row r="508" spans="1:23" ht="15" customHeight="1">
      <c r="B508" s="21"/>
      <c r="C508" s="8" t="s">
        <v>2</v>
      </c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4" t="b">
        <f t="shared" si="33"/>
        <v>0</v>
      </c>
      <c r="W508" s="26">
        <f>MAX(C$1:C507)</f>
        <v>43875</v>
      </c>
    </row>
    <row r="509" spans="1:23" ht="15.5">
      <c r="B509" s="21"/>
      <c r="C509" s="11" t="s">
        <v>3</v>
      </c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4" t="b">
        <f t="shared" si="33"/>
        <v>0</v>
      </c>
      <c r="W509" s="26">
        <f>MAX(C$1:C508)</f>
        <v>43875</v>
      </c>
    </row>
    <row r="510" spans="1:23" ht="15.5">
      <c r="B510" s="21"/>
      <c r="C510" s="11" t="s">
        <v>7</v>
      </c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4" t="b">
        <f t="shared" si="33"/>
        <v>0</v>
      </c>
      <c r="W510" s="26">
        <f>MAX(C$1:C509)</f>
        <v>43875</v>
      </c>
    </row>
    <row r="511" spans="1:23" ht="15.5">
      <c r="B511" s="21"/>
      <c r="C511" s="11" t="s">
        <v>4</v>
      </c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4" t="b">
        <f t="shared" si="33"/>
        <v>0</v>
      </c>
      <c r="W511" s="26">
        <f>MAX(C$1:C510)</f>
        <v>43875</v>
      </c>
    </row>
    <row r="512" spans="1:23" ht="15.5">
      <c r="B512" s="21"/>
      <c r="C512" s="11" t="s">
        <v>5</v>
      </c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4" t="b">
        <f t="shared" si="33"/>
        <v>0</v>
      </c>
      <c r="W512" s="26">
        <f>MAX(C$1:C511)</f>
        <v>43875</v>
      </c>
    </row>
    <row r="513" spans="1:23" ht="16" thickBot="1">
      <c r="B513" s="21"/>
      <c r="C513" s="11" t="s">
        <v>6</v>
      </c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4" t="b">
        <f t="shared" si="33"/>
        <v>0</v>
      </c>
      <c r="W513" s="26">
        <f>MAX(C$1:C512)</f>
        <v>43875</v>
      </c>
    </row>
    <row r="514" spans="1:23" ht="15.5">
      <c r="A514" s="5">
        <f t="shared" ref="A514" si="42">C469</f>
        <v>43875</v>
      </c>
      <c r="B514" s="21"/>
      <c r="C514" s="6" t="s">
        <v>0</v>
      </c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4" t="b">
        <f t="shared" ref="V514:V577" si="43">AND(SUM(D514:U514)=3.75)</f>
        <v>0</v>
      </c>
      <c r="W514" s="26">
        <f>MAX(C$1:C513)</f>
        <v>43875</v>
      </c>
    </row>
    <row r="515" spans="1:23" ht="16.5" customHeight="1">
      <c r="B515" s="21"/>
      <c r="C515" s="8" t="s">
        <v>2</v>
      </c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4" t="b">
        <f t="shared" si="43"/>
        <v>0</v>
      </c>
      <c r="W515" s="26">
        <f>MAX(C$1:C514)</f>
        <v>43875</v>
      </c>
    </row>
    <row r="516" spans="1:23" ht="15.5">
      <c r="B516" s="21"/>
      <c r="C516" s="11" t="s">
        <v>3</v>
      </c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4" t="b">
        <f t="shared" si="43"/>
        <v>0</v>
      </c>
      <c r="W516" s="26">
        <f>MAX(C$1:C515)</f>
        <v>43875</v>
      </c>
    </row>
    <row r="517" spans="1:23" ht="15.5">
      <c r="B517" s="21"/>
      <c r="C517" s="11" t="s">
        <v>4</v>
      </c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4" t="b">
        <f t="shared" si="43"/>
        <v>0</v>
      </c>
      <c r="W517" s="26">
        <f>MAX(C$1:C516)</f>
        <v>43875</v>
      </c>
    </row>
    <row r="518" spans="1:23" ht="15.5">
      <c r="B518" s="21"/>
      <c r="C518" s="11" t="s">
        <v>5</v>
      </c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4" t="b">
        <f t="shared" si="43"/>
        <v>0</v>
      </c>
      <c r="W518" s="26">
        <f>MAX(C$1:C517)</f>
        <v>43875</v>
      </c>
    </row>
    <row r="519" spans="1:23" ht="16" thickBot="1">
      <c r="B519" s="22"/>
      <c r="C519" s="15" t="s">
        <v>6</v>
      </c>
      <c r="D519" s="16" t="s">
        <v>8</v>
      </c>
      <c r="E519" s="16"/>
      <c r="F519" s="16" t="s">
        <v>8</v>
      </c>
      <c r="G519" s="16"/>
      <c r="H519" s="16" t="s">
        <v>8</v>
      </c>
      <c r="I519" s="16"/>
      <c r="J519" s="16" t="s">
        <v>8</v>
      </c>
      <c r="K519" s="16"/>
      <c r="L519" s="16" t="s">
        <v>8</v>
      </c>
      <c r="M519" s="16"/>
      <c r="N519" s="16" t="s">
        <v>8</v>
      </c>
      <c r="O519" s="16"/>
      <c r="P519" s="16" t="s">
        <v>8</v>
      </c>
      <c r="Q519" s="16"/>
      <c r="R519" s="16" t="s">
        <v>8</v>
      </c>
      <c r="S519" s="16"/>
      <c r="T519" s="16" t="s">
        <v>8</v>
      </c>
      <c r="U519" s="16"/>
      <c r="V519" s="4" t="b">
        <f t="shared" si="43"/>
        <v>0</v>
      </c>
      <c r="W519" s="26">
        <f>MAX(C$1:C518)</f>
        <v>43875</v>
      </c>
    </row>
    <row r="520" spans="1:23" ht="25.5" thickBot="1">
      <c r="C520" s="3"/>
      <c r="V520" s="4" t="b">
        <f t="shared" si="43"/>
        <v>0</v>
      </c>
      <c r="W520" s="26">
        <f>MAX(C$1:C519)</f>
        <v>43875</v>
      </c>
    </row>
    <row r="521" spans="1:23" ht="25.5" thickBot="1">
      <c r="B521" s="2"/>
      <c r="C521" s="3">
        <f>B522</f>
        <v>43878</v>
      </c>
      <c r="D521" s="23">
        <v>0.25</v>
      </c>
      <c r="E521" s="25"/>
      <c r="F521" s="23">
        <v>0.29166666666666669</v>
      </c>
      <c r="G521" s="24"/>
      <c r="H521" s="23">
        <v>0.33333333333333298</v>
      </c>
      <c r="I521" s="25"/>
      <c r="J521" s="23">
        <v>0.375</v>
      </c>
      <c r="K521" s="24"/>
      <c r="L521" s="23">
        <v>0.41666666666666702</v>
      </c>
      <c r="M521" s="24"/>
      <c r="N521" s="23">
        <v>0.45833333333333298</v>
      </c>
      <c r="O521" s="24"/>
      <c r="P521" s="23">
        <v>0.5</v>
      </c>
      <c r="Q521" s="24"/>
      <c r="R521" s="23">
        <v>0.54166666666666696</v>
      </c>
      <c r="S521" s="24"/>
      <c r="T521" s="23">
        <v>0.58333333333333304</v>
      </c>
      <c r="U521" s="24"/>
      <c r="V521" s="4" t="b">
        <f t="shared" si="43"/>
        <v>1</v>
      </c>
      <c r="W521" s="26">
        <f>MAX(C$1:C520)</f>
        <v>43875</v>
      </c>
    </row>
    <row r="522" spans="1:23" ht="16.5" customHeight="1">
      <c r="A522" s="5">
        <f t="shared" ref="A522" si="44">C521</f>
        <v>43878</v>
      </c>
      <c r="B522" s="20">
        <f>B470+3</f>
        <v>43878</v>
      </c>
      <c r="C522" s="6" t="s">
        <v>0</v>
      </c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4" t="b">
        <f t="shared" si="43"/>
        <v>0</v>
      </c>
      <c r="W522" s="26">
        <f>MAX(C$1:C521)</f>
        <v>43878</v>
      </c>
    </row>
    <row r="523" spans="1:23" ht="17">
      <c r="B523" s="21"/>
      <c r="C523" s="8" t="s">
        <v>1</v>
      </c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4" t="b">
        <f t="shared" si="43"/>
        <v>0</v>
      </c>
      <c r="W523" s="26">
        <f>MAX(C$1:C522)</f>
        <v>43878</v>
      </c>
    </row>
    <row r="524" spans="1:23" ht="17">
      <c r="B524" s="21"/>
      <c r="C524" s="8" t="s">
        <v>2</v>
      </c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4" t="b">
        <f t="shared" si="43"/>
        <v>0</v>
      </c>
      <c r="W524" s="26">
        <f>MAX(C$1:C523)</f>
        <v>43878</v>
      </c>
    </row>
    <row r="525" spans="1:23" ht="15" customHeight="1">
      <c r="B525" s="21"/>
      <c r="C525" s="11" t="s">
        <v>3</v>
      </c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4" t="b">
        <f t="shared" si="43"/>
        <v>0</v>
      </c>
      <c r="W525" s="26">
        <f>MAX(C$1:C524)</f>
        <v>43878</v>
      </c>
    </row>
    <row r="526" spans="1:23" ht="15.5">
      <c r="B526" s="21"/>
      <c r="C526" s="11" t="s">
        <v>4</v>
      </c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4" t="b">
        <f t="shared" si="43"/>
        <v>0</v>
      </c>
      <c r="W526" s="26">
        <f>MAX(C$1:C525)</f>
        <v>43878</v>
      </c>
    </row>
    <row r="527" spans="1:23" ht="15.5">
      <c r="B527" s="21"/>
      <c r="C527" s="11" t="s">
        <v>5</v>
      </c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4" t="b">
        <f t="shared" si="43"/>
        <v>0</v>
      </c>
      <c r="W527" s="26">
        <f>MAX(C$1:C526)</f>
        <v>43878</v>
      </c>
    </row>
    <row r="528" spans="1:23" ht="16" thickBot="1">
      <c r="B528" s="21"/>
      <c r="C528" s="11" t="s">
        <v>6</v>
      </c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4" t="b">
        <f t="shared" si="43"/>
        <v>0</v>
      </c>
      <c r="W528" s="26">
        <f>MAX(C$1:C527)</f>
        <v>43878</v>
      </c>
    </row>
    <row r="529" spans="1:23" ht="16.5" customHeight="1">
      <c r="A529" s="5">
        <f t="shared" ref="A529" si="45">C521</f>
        <v>43878</v>
      </c>
      <c r="B529" s="21"/>
      <c r="C529" s="6" t="s">
        <v>0</v>
      </c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4" t="b">
        <f t="shared" si="43"/>
        <v>0</v>
      </c>
      <c r="W529" s="26">
        <f>MAX(C$1:C528)</f>
        <v>43878</v>
      </c>
    </row>
    <row r="530" spans="1:23" ht="17">
      <c r="B530" s="21"/>
      <c r="C530" s="8" t="s">
        <v>1</v>
      </c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4" t="b">
        <f t="shared" si="43"/>
        <v>0</v>
      </c>
      <c r="W530" s="26">
        <f>MAX(C$1:C529)</f>
        <v>43878</v>
      </c>
    </row>
    <row r="531" spans="1:23" ht="17">
      <c r="B531" s="21"/>
      <c r="C531" s="8" t="s">
        <v>2</v>
      </c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4" t="b">
        <f t="shared" si="43"/>
        <v>0</v>
      </c>
      <c r="W531" s="26">
        <f>MAX(C$1:C530)</f>
        <v>43878</v>
      </c>
    </row>
    <row r="532" spans="1:23" ht="15.5">
      <c r="B532" s="21"/>
      <c r="C532" s="11" t="s">
        <v>3</v>
      </c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4" t="b">
        <f t="shared" si="43"/>
        <v>0</v>
      </c>
      <c r="W532" s="26">
        <f>MAX(C$1:C531)</f>
        <v>43878</v>
      </c>
    </row>
    <row r="533" spans="1:23" ht="15.5">
      <c r="B533" s="21"/>
      <c r="C533" s="11" t="s">
        <v>4</v>
      </c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4" t="b">
        <f t="shared" si="43"/>
        <v>0</v>
      </c>
      <c r="W533" s="26">
        <f>MAX(C$1:C532)</f>
        <v>43878</v>
      </c>
    </row>
    <row r="534" spans="1:23" ht="15.5">
      <c r="B534" s="21"/>
      <c r="C534" s="11" t="s">
        <v>5</v>
      </c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4" t="b">
        <f t="shared" si="43"/>
        <v>0</v>
      </c>
      <c r="W534" s="26">
        <f>MAX(C$1:C533)</f>
        <v>43878</v>
      </c>
    </row>
    <row r="535" spans="1:23" ht="16" thickBot="1">
      <c r="B535" s="21"/>
      <c r="C535" s="11" t="s">
        <v>6</v>
      </c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4" t="b">
        <f t="shared" si="43"/>
        <v>0</v>
      </c>
      <c r="W535" s="26">
        <f>MAX(C$1:C534)</f>
        <v>43878</v>
      </c>
    </row>
    <row r="536" spans="1:23" ht="16.5" customHeight="1">
      <c r="A536" s="5">
        <f t="shared" ref="A536" si="46">C521</f>
        <v>43878</v>
      </c>
      <c r="B536" s="21"/>
      <c r="C536" s="6" t="s">
        <v>0</v>
      </c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4" t="b">
        <f t="shared" si="43"/>
        <v>0</v>
      </c>
      <c r="W536" s="26">
        <f>MAX(C$1:C535)</f>
        <v>43878</v>
      </c>
    </row>
    <row r="537" spans="1:23" ht="17">
      <c r="B537" s="21"/>
      <c r="C537" s="8" t="s">
        <v>1</v>
      </c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4" t="b">
        <f t="shared" si="43"/>
        <v>0</v>
      </c>
      <c r="W537" s="26">
        <f>MAX(C$1:C536)</f>
        <v>43878</v>
      </c>
    </row>
    <row r="538" spans="1:23" ht="17">
      <c r="B538" s="21"/>
      <c r="C538" s="8" t="s">
        <v>2</v>
      </c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4" t="b">
        <f t="shared" si="43"/>
        <v>0</v>
      </c>
      <c r="W538" s="26">
        <f>MAX(C$1:C537)</f>
        <v>43878</v>
      </c>
    </row>
    <row r="539" spans="1:23" ht="15.5">
      <c r="B539" s="21"/>
      <c r="C539" s="11" t="s">
        <v>3</v>
      </c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4" t="b">
        <f t="shared" si="43"/>
        <v>0</v>
      </c>
      <c r="W539" s="26">
        <f>MAX(C$1:C538)</f>
        <v>43878</v>
      </c>
    </row>
    <row r="540" spans="1:23" ht="15.5">
      <c r="B540" s="21"/>
      <c r="C540" s="11" t="s">
        <v>4</v>
      </c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4" t="b">
        <f t="shared" si="43"/>
        <v>0</v>
      </c>
      <c r="W540" s="26">
        <f>MAX(C$1:C539)</f>
        <v>43878</v>
      </c>
    </row>
    <row r="541" spans="1:23" ht="15.5">
      <c r="B541" s="21"/>
      <c r="C541" s="11" t="s">
        <v>5</v>
      </c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4" t="b">
        <f t="shared" si="43"/>
        <v>0</v>
      </c>
      <c r="W541" s="26">
        <f>MAX(C$1:C540)</f>
        <v>43878</v>
      </c>
    </row>
    <row r="542" spans="1:23" ht="16" thickBot="1">
      <c r="B542" s="21"/>
      <c r="C542" s="11" t="s">
        <v>6</v>
      </c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4" t="b">
        <f t="shared" si="43"/>
        <v>0</v>
      </c>
      <c r="W542" s="26">
        <f>MAX(C$1:C541)</f>
        <v>43878</v>
      </c>
    </row>
    <row r="543" spans="1:23" ht="16.5" customHeight="1">
      <c r="A543" s="5">
        <f t="shared" ref="A543" si="47">C521</f>
        <v>43878</v>
      </c>
      <c r="B543" s="21"/>
      <c r="C543" s="6" t="s">
        <v>0</v>
      </c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4" t="b">
        <f t="shared" si="43"/>
        <v>0</v>
      </c>
      <c r="W543" s="26">
        <f>MAX(C$1:C542)</f>
        <v>43878</v>
      </c>
    </row>
    <row r="544" spans="1:23" ht="17">
      <c r="B544" s="21"/>
      <c r="C544" s="8" t="s">
        <v>1</v>
      </c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4" t="b">
        <f t="shared" si="43"/>
        <v>0</v>
      </c>
      <c r="W544" s="26">
        <f>MAX(C$1:C543)</f>
        <v>43878</v>
      </c>
    </row>
    <row r="545" spans="1:23" ht="17">
      <c r="B545" s="21"/>
      <c r="C545" s="8" t="s">
        <v>2</v>
      </c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4" t="b">
        <f t="shared" si="43"/>
        <v>0</v>
      </c>
      <c r="W545" s="26">
        <f>MAX(C$1:C544)</f>
        <v>43878</v>
      </c>
    </row>
    <row r="546" spans="1:23" ht="15.5">
      <c r="B546" s="21"/>
      <c r="C546" s="11" t="s">
        <v>3</v>
      </c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4" t="b">
        <f t="shared" si="43"/>
        <v>0</v>
      </c>
      <c r="W546" s="26">
        <f>MAX(C$1:C545)</f>
        <v>43878</v>
      </c>
    </row>
    <row r="547" spans="1:23" ht="15.5">
      <c r="B547" s="21"/>
      <c r="C547" s="11" t="s">
        <v>4</v>
      </c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4" t="b">
        <f t="shared" si="43"/>
        <v>0</v>
      </c>
      <c r="W547" s="26">
        <f>MAX(C$1:C546)</f>
        <v>43878</v>
      </c>
    </row>
    <row r="548" spans="1:23" ht="15.5">
      <c r="B548" s="21"/>
      <c r="C548" s="11" t="s">
        <v>5</v>
      </c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4" t="b">
        <f t="shared" si="43"/>
        <v>0</v>
      </c>
      <c r="W548" s="26">
        <f>MAX(C$1:C547)</f>
        <v>43878</v>
      </c>
    </row>
    <row r="549" spans="1:23" ht="16" thickBot="1">
      <c r="B549" s="21"/>
      <c r="C549" s="14" t="s">
        <v>6</v>
      </c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4" t="b">
        <f t="shared" si="43"/>
        <v>0</v>
      </c>
      <c r="W549" s="26">
        <f>MAX(C$1:C548)</f>
        <v>43878</v>
      </c>
    </row>
    <row r="550" spans="1:23" ht="17.25" customHeight="1">
      <c r="A550" s="5">
        <f t="shared" ref="A550" si="48">C521</f>
        <v>43878</v>
      </c>
      <c r="B550" s="21"/>
      <c r="C550" s="6" t="s">
        <v>0</v>
      </c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4" t="b">
        <f t="shared" si="43"/>
        <v>0</v>
      </c>
      <c r="W550" s="26">
        <f>MAX(C$1:C549)</f>
        <v>43878</v>
      </c>
    </row>
    <row r="551" spans="1:23" ht="17">
      <c r="B551" s="21"/>
      <c r="C551" s="8" t="s">
        <v>1</v>
      </c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4" t="b">
        <f t="shared" si="43"/>
        <v>0</v>
      </c>
      <c r="W551" s="26">
        <f>MAX(C$1:C550)</f>
        <v>43878</v>
      </c>
    </row>
    <row r="552" spans="1:23" ht="17">
      <c r="B552" s="21"/>
      <c r="C552" s="8" t="s">
        <v>2</v>
      </c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4" t="b">
        <f t="shared" si="43"/>
        <v>0</v>
      </c>
      <c r="W552" s="26">
        <f>MAX(C$1:C551)</f>
        <v>43878</v>
      </c>
    </row>
    <row r="553" spans="1:23" ht="15.5">
      <c r="B553" s="21"/>
      <c r="C553" s="11" t="s">
        <v>3</v>
      </c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4" t="b">
        <f t="shared" si="43"/>
        <v>0</v>
      </c>
      <c r="W553" s="26">
        <f>MAX(C$1:C552)</f>
        <v>43878</v>
      </c>
    </row>
    <row r="554" spans="1:23" ht="15.5">
      <c r="B554" s="21"/>
      <c r="C554" s="11" t="s">
        <v>7</v>
      </c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4" t="b">
        <f t="shared" si="43"/>
        <v>0</v>
      </c>
      <c r="W554" s="26">
        <f>MAX(C$1:C553)</f>
        <v>43878</v>
      </c>
    </row>
    <row r="555" spans="1:23" ht="15.5">
      <c r="B555" s="21"/>
      <c r="C555" s="11" t="s">
        <v>4</v>
      </c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4" t="b">
        <f t="shared" si="43"/>
        <v>0</v>
      </c>
      <c r="W555" s="26">
        <f>MAX(C$1:C554)</f>
        <v>43878</v>
      </c>
    </row>
    <row r="556" spans="1:23" ht="15.5">
      <c r="B556" s="21"/>
      <c r="C556" s="11" t="s">
        <v>5</v>
      </c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4" t="b">
        <f t="shared" si="43"/>
        <v>0</v>
      </c>
      <c r="W556" s="26">
        <f>MAX(C$1:C555)</f>
        <v>43878</v>
      </c>
    </row>
    <row r="557" spans="1:23" ht="16" thickBot="1">
      <c r="B557" s="21"/>
      <c r="C557" s="11" t="s">
        <v>6</v>
      </c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4" t="b">
        <f t="shared" si="43"/>
        <v>0</v>
      </c>
      <c r="W557" s="26">
        <f>MAX(C$1:C556)</f>
        <v>43878</v>
      </c>
    </row>
    <row r="558" spans="1:23" ht="15" customHeight="1">
      <c r="A558" s="5">
        <f t="shared" ref="A558" si="49">C521</f>
        <v>43878</v>
      </c>
      <c r="B558" s="21"/>
      <c r="C558" s="6" t="s">
        <v>0</v>
      </c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4" t="b">
        <f t="shared" si="43"/>
        <v>0</v>
      </c>
      <c r="W558" s="26">
        <f>MAX(C$1:C557)</f>
        <v>43878</v>
      </c>
    </row>
    <row r="559" spans="1:23" ht="17">
      <c r="B559" s="21"/>
      <c r="C559" s="8" t="s">
        <v>1</v>
      </c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4" t="b">
        <f t="shared" si="43"/>
        <v>0</v>
      </c>
      <c r="W559" s="26">
        <f>MAX(C$1:C558)</f>
        <v>43878</v>
      </c>
    </row>
    <row r="560" spans="1:23" ht="17">
      <c r="B560" s="21"/>
      <c r="C560" s="8" t="s">
        <v>2</v>
      </c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4" t="b">
        <f t="shared" si="43"/>
        <v>0</v>
      </c>
      <c r="W560" s="26">
        <f>MAX(C$1:C559)</f>
        <v>43878</v>
      </c>
    </row>
    <row r="561" spans="1:23" ht="15.5">
      <c r="B561" s="21"/>
      <c r="C561" s="11" t="s">
        <v>3</v>
      </c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4" t="b">
        <f t="shared" si="43"/>
        <v>0</v>
      </c>
      <c r="W561" s="26">
        <f>MAX(C$1:C560)</f>
        <v>43878</v>
      </c>
    </row>
    <row r="562" spans="1:23" ht="15.5">
      <c r="B562" s="21"/>
      <c r="C562" s="11" t="s">
        <v>7</v>
      </c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4" t="b">
        <f t="shared" si="43"/>
        <v>0</v>
      </c>
      <c r="W562" s="26">
        <f>MAX(C$1:C561)</f>
        <v>43878</v>
      </c>
    </row>
    <row r="563" spans="1:23" ht="15.5">
      <c r="B563" s="21"/>
      <c r="C563" s="11" t="s">
        <v>4</v>
      </c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4" t="b">
        <f t="shared" si="43"/>
        <v>0</v>
      </c>
      <c r="W563" s="26">
        <f>MAX(C$1:C562)</f>
        <v>43878</v>
      </c>
    </row>
    <row r="564" spans="1:23" ht="15.5">
      <c r="B564" s="21"/>
      <c r="C564" s="11" t="s">
        <v>5</v>
      </c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4" t="b">
        <f t="shared" si="43"/>
        <v>0</v>
      </c>
      <c r="W564" s="26">
        <f>MAX(C$1:C563)</f>
        <v>43878</v>
      </c>
    </row>
    <row r="565" spans="1:23" ht="16.5" customHeight="1" thickBot="1">
      <c r="B565" s="21"/>
      <c r="C565" s="11" t="s">
        <v>6</v>
      </c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4" t="b">
        <f t="shared" si="43"/>
        <v>0</v>
      </c>
      <c r="W565" s="26">
        <f>MAX(C$1:C564)</f>
        <v>43878</v>
      </c>
    </row>
    <row r="566" spans="1:23" ht="15.5">
      <c r="A566" s="5">
        <f t="shared" ref="A566" si="50">C521</f>
        <v>43878</v>
      </c>
      <c r="B566" s="21"/>
      <c r="C566" s="6" t="s">
        <v>0</v>
      </c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4" t="b">
        <f t="shared" si="43"/>
        <v>0</v>
      </c>
      <c r="W566" s="26">
        <f>MAX(C$1:C565)</f>
        <v>43878</v>
      </c>
    </row>
    <row r="567" spans="1:23" ht="17">
      <c r="B567" s="21"/>
      <c r="C567" s="8" t="s">
        <v>2</v>
      </c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4" t="b">
        <f t="shared" si="43"/>
        <v>0</v>
      </c>
      <c r="W567" s="26">
        <f>MAX(C$1:C566)</f>
        <v>43878</v>
      </c>
    </row>
    <row r="568" spans="1:23" ht="15.5">
      <c r="B568" s="21"/>
      <c r="C568" s="11" t="s">
        <v>3</v>
      </c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4" t="b">
        <f t="shared" si="43"/>
        <v>0</v>
      </c>
      <c r="W568" s="26">
        <f>MAX(C$1:C567)</f>
        <v>43878</v>
      </c>
    </row>
    <row r="569" spans="1:23" ht="15.5">
      <c r="B569" s="21"/>
      <c r="C569" s="11" t="s">
        <v>4</v>
      </c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4" t="b">
        <f t="shared" si="43"/>
        <v>0</v>
      </c>
      <c r="W569" s="26">
        <f>MAX(C$1:C568)</f>
        <v>43878</v>
      </c>
    </row>
    <row r="570" spans="1:23" ht="15.5">
      <c r="B570" s="21"/>
      <c r="C570" s="11" t="s">
        <v>5</v>
      </c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4" t="b">
        <f t="shared" si="43"/>
        <v>0</v>
      </c>
      <c r="W570" s="26">
        <f>MAX(C$1:C569)</f>
        <v>43878</v>
      </c>
    </row>
    <row r="571" spans="1:23" ht="16" thickBot="1">
      <c r="B571" s="22"/>
      <c r="C571" s="15" t="s">
        <v>6</v>
      </c>
      <c r="D571" s="16" t="s">
        <v>8</v>
      </c>
      <c r="E571" s="16"/>
      <c r="F571" s="16" t="s">
        <v>8</v>
      </c>
      <c r="G571" s="16"/>
      <c r="H571" s="16" t="s">
        <v>8</v>
      </c>
      <c r="I571" s="16"/>
      <c r="J571" s="16" t="s">
        <v>8</v>
      </c>
      <c r="K571" s="16"/>
      <c r="L571" s="16" t="s">
        <v>8</v>
      </c>
      <c r="M571" s="16"/>
      <c r="N571" s="16" t="s">
        <v>8</v>
      </c>
      <c r="O571" s="16"/>
      <c r="P571" s="16" t="s">
        <v>8</v>
      </c>
      <c r="Q571" s="16"/>
      <c r="R571" s="16" t="s">
        <v>8</v>
      </c>
      <c r="S571" s="16"/>
      <c r="T571" s="16" t="s">
        <v>8</v>
      </c>
      <c r="U571" s="16"/>
      <c r="V571" s="4" t="b">
        <f t="shared" si="43"/>
        <v>0</v>
      </c>
      <c r="W571" s="26">
        <f>MAX(C$1:C570)</f>
        <v>43878</v>
      </c>
    </row>
    <row r="572" spans="1:23" ht="16.5" customHeight="1" thickBot="1">
      <c r="V572" s="4" t="b">
        <f t="shared" si="43"/>
        <v>0</v>
      </c>
      <c r="W572" s="26">
        <f>MAX(C$1:C571)</f>
        <v>43878</v>
      </c>
    </row>
    <row r="573" spans="1:23" ht="25.5" thickBot="1">
      <c r="B573" s="2"/>
      <c r="C573" s="3">
        <f>B574</f>
        <v>43879</v>
      </c>
      <c r="D573" s="23">
        <v>0.25</v>
      </c>
      <c r="E573" s="25"/>
      <c r="F573" s="23">
        <v>0.29166666666666669</v>
      </c>
      <c r="G573" s="24"/>
      <c r="H573" s="23">
        <v>0.33333333333333298</v>
      </c>
      <c r="I573" s="25"/>
      <c r="J573" s="23">
        <v>0.375</v>
      </c>
      <c r="K573" s="24"/>
      <c r="L573" s="23">
        <v>0.41666666666666702</v>
      </c>
      <c r="M573" s="24"/>
      <c r="N573" s="23">
        <v>0.45833333333333298</v>
      </c>
      <c r="O573" s="24"/>
      <c r="P573" s="23">
        <v>0.5</v>
      </c>
      <c r="Q573" s="24"/>
      <c r="R573" s="23">
        <v>0.54166666666666696</v>
      </c>
      <c r="S573" s="24"/>
      <c r="T573" s="23">
        <v>0.58333333333333304</v>
      </c>
      <c r="U573" s="24"/>
      <c r="V573" s="4" t="b">
        <f t="shared" si="43"/>
        <v>1</v>
      </c>
      <c r="W573" s="26">
        <f>MAX(C$1:C572)</f>
        <v>43878</v>
      </c>
    </row>
    <row r="574" spans="1:23" ht="15.5" customHeight="1">
      <c r="A574" s="5">
        <f t="shared" ref="A574" si="51">C573</f>
        <v>43879</v>
      </c>
      <c r="B574" s="20">
        <f>B522+1</f>
        <v>43879</v>
      </c>
      <c r="C574" s="6" t="s">
        <v>0</v>
      </c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4" t="b">
        <f t="shared" si="43"/>
        <v>0</v>
      </c>
      <c r="W574" s="26">
        <f>MAX(C$1:C573)</f>
        <v>43879</v>
      </c>
    </row>
    <row r="575" spans="1:23" ht="17">
      <c r="B575" s="21"/>
      <c r="C575" s="8" t="s">
        <v>1</v>
      </c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4" t="b">
        <f t="shared" si="43"/>
        <v>0</v>
      </c>
      <c r="W575" s="26">
        <f>MAX(C$1:C574)</f>
        <v>43879</v>
      </c>
    </row>
    <row r="576" spans="1:23" ht="17">
      <c r="B576" s="21"/>
      <c r="C576" s="8" t="s">
        <v>2</v>
      </c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4" t="b">
        <f t="shared" si="43"/>
        <v>0</v>
      </c>
      <c r="W576" s="26">
        <f>MAX(C$1:C575)</f>
        <v>43879</v>
      </c>
    </row>
    <row r="577" spans="1:23" ht="15" customHeight="1">
      <c r="B577" s="21"/>
      <c r="C577" s="11" t="s">
        <v>3</v>
      </c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4" t="b">
        <f t="shared" si="43"/>
        <v>0</v>
      </c>
      <c r="W577" s="26">
        <f>MAX(C$1:C576)</f>
        <v>43879</v>
      </c>
    </row>
    <row r="578" spans="1:23" ht="15.5">
      <c r="B578" s="21"/>
      <c r="C578" s="11" t="s">
        <v>4</v>
      </c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4" t="b">
        <f t="shared" ref="V578:V641" si="52">AND(SUM(D578:U578)=3.75)</f>
        <v>0</v>
      </c>
      <c r="W578" s="26">
        <f>MAX(C$1:C577)</f>
        <v>43879</v>
      </c>
    </row>
    <row r="579" spans="1:23" ht="16.5" customHeight="1">
      <c r="B579" s="21"/>
      <c r="C579" s="11" t="s">
        <v>5</v>
      </c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4" t="b">
        <f t="shared" si="52"/>
        <v>0</v>
      </c>
      <c r="W579" s="26">
        <f>MAX(C$1:C578)</f>
        <v>43879</v>
      </c>
    </row>
    <row r="580" spans="1:23" ht="16" thickBot="1">
      <c r="B580" s="21"/>
      <c r="C580" s="11" t="s">
        <v>6</v>
      </c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4" t="b">
        <f t="shared" si="52"/>
        <v>0</v>
      </c>
      <c r="W580" s="26">
        <f>MAX(C$1:C579)</f>
        <v>43879</v>
      </c>
    </row>
    <row r="581" spans="1:23" ht="15.5">
      <c r="A581" s="5">
        <f t="shared" ref="A581" si="53">C573</f>
        <v>43879</v>
      </c>
      <c r="B581" s="21"/>
      <c r="C581" s="6" t="s">
        <v>0</v>
      </c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4" t="b">
        <f t="shared" si="52"/>
        <v>0</v>
      </c>
      <c r="W581" s="26">
        <f>MAX(C$1:C580)</f>
        <v>43879</v>
      </c>
    </row>
    <row r="582" spans="1:23" ht="17">
      <c r="B582" s="21"/>
      <c r="C582" s="8" t="s">
        <v>1</v>
      </c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4" t="b">
        <f t="shared" si="52"/>
        <v>0</v>
      </c>
      <c r="W582" s="26">
        <f>MAX(C$1:C581)</f>
        <v>43879</v>
      </c>
    </row>
    <row r="583" spans="1:23" ht="17">
      <c r="B583" s="21"/>
      <c r="C583" s="8" t="s">
        <v>2</v>
      </c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4" t="b">
        <f t="shared" si="52"/>
        <v>0</v>
      </c>
      <c r="W583" s="26">
        <f>MAX(C$1:C582)</f>
        <v>43879</v>
      </c>
    </row>
    <row r="584" spans="1:23" ht="15.5">
      <c r="B584" s="21"/>
      <c r="C584" s="11" t="s">
        <v>3</v>
      </c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4" t="b">
        <f t="shared" si="52"/>
        <v>0</v>
      </c>
      <c r="W584" s="26">
        <f>MAX(C$1:C583)</f>
        <v>43879</v>
      </c>
    </row>
    <row r="585" spans="1:23" ht="15.5">
      <c r="B585" s="21"/>
      <c r="C585" s="11" t="s">
        <v>4</v>
      </c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4" t="b">
        <f t="shared" si="52"/>
        <v>0</v>
      </c>
      <c r="W585" s="26">
        <f>MAX(C$1:C584)</f>
        <v>43879</v>
      </c>
    </row>
    <row r="586" spans="1:23" ht="16.5" customHeight="1">
      <c r="B586" s="21"/>
      <c r="C586" s="11" t="s">
        <v>5</v>
      </c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4" t="b">
        <f t="shared" si="52"/>
        <v>0</v>
      </c>
      <c r="W586" s="26">
        <f>MAX(C$1:C585)</f>
        <v>43879</v>
      </c>
    </row>
    <row r="587" spans="1:23" ht="16" thickBot="1">
      <c r="B587" s="21"/>
      <c r="C587" s="11" t="s">
        <v>6</v>
      </c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4" t="b">
        <f t="shared" si="52"/>
        <v>0</v>
      </c>
      <c r="W587" s="26">
        <f>MAX(C$1:C586)</f>
        <v>43879</v>
      </c>
    </row>
    <row r="588" spans="1:23" ht="15.5">
      <c r="A588" s="5">
        <f t="shared" ref="A588" si="54">C573</f>
        <v>43879</v>
      </c>
      <c r="B588" s="21"/>
      <c r="C588" s="6" t="s">
        <v>0</v>
      </c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4" t="b">
        <f t="shared" si="52"/>
        <v>0</v>
      </c>
      <c r="W588" s="26">
        <f>MAX(C$1:C587)</f>
        <v>43879</v>
      </c>
    </row>
    <row r="589" spans="1:23" ht="17">
      <c r="B589" s="21"/>
      <c r="C589" s="8" t="s">
        <v>1</v>
      </c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4" t="b">
        <f t="shared" si="52"/>
        <v>0</v>
      </c>
      <c r="W589" s="26">
        <f>MAX(C$1:C588)</f>
        <v>43879</v>
      </c>
    </row>
    <row r="590" spans="1:23" ht="17">
      <c r="B590" s="21"/>
      <c r="C590" s="8" t="s">
        <v>2</v>
      </c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4" t="b">
        <f t="shared" si="52"/>
        <v>0</v>
      </c>
      <c r="W590" s="26">
        <f>MAX(C$1:C589)</f>
        <v>43879</v>
      </c>
    </row>
    <row r="591" spans="1:23" ht="15.5">
      <c r="B591" s="21"/>
      <c r="C591" s="11" t="s">
        <v>3</v>
      </c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4" t="b">
        <f t="shared" si="52"/>
        <v>0</v>
      </c>
      <c r="W591" s="26">
        <f>MAX(C$1:C590)</f>
        <v>43879</v>
      </c>
    </row>
    <row r="592" spans="1:23" ht="15.5">
      <c r="B592" s="21"/>
      <c r="C592" s="11" t="s">
        <v>4</v>
      </c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4" t="b">
        <f t="shared" si="52"/>
        <v>0</v>
      </c>
      <c r="W592" s="26">
        <f>MAX(C$1:C591)</f>
        <v>43879</v>
      </c>
    </row>
    <row r="593" spans="1:23" ht="16.5" customHeight="1">
      <c r="B593" s="21"/>
      <c r="C593" s="11" t="s">
        <v>5</v>
      </c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4" t="b">
        <f t="shared" si="52"/>
        <v>0</v>
      </c>
      <c r="W593" s="26">
        <f>MAX(C$1:C592)</f>
        <v>43879</v>
      </c>
    </row>
    <row r="594" spans="1:23" ht="16" thickBot="1">
      <c r="B594" s="21"/>
      <c r="C594" s="11" t="s">
        <v>6</v>
      </c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4" t="b">
        <f t="shared" si="52"/>
        <v>0</v>
      </c>
      <c r="W594" s="26">
        <f>MAX(C$1:C593)</f>
        <v>43879</v>
      </c>
    </row>
    <row r="595" spans="1:23" ht="15.5">
      <c r="A595" s="5">
        <f t="shared" ref="A595" si="55">C573</f>
        <v>43879</v>
      </c>
      <c r="B595" s="21"/>
      <c r="C595" s="6" t="s">
        <v>0</v>
      </c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4" t="b">
        <f t="shared" si="52"/>
        <v>0</v>
      </c>
      <c r="W595" s="26">
        <f>MAX(C$1:C594)</f>
        <v>43879</v>
      </c>
    </row>
    <row r="596" spans="1:23" ht="17">
      <c r="B596" s="21"/>
      <c r="C596" s="8" t="s">
        <v>1</v>
      </c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4" t="b">
        <f t="shared" si="52"/>
        <v>0</v>
      </c>
      <c r="W596" s="26">
        <f>MAX(C$1:C595)</f>
        <v>43879</v>
      </c>
    </row>
    <row r="597" spans="1:23" ht="17">
      <c r="B597" s="21"/>
      <c r="C597" s="8" t="s">
        <v>2</v>
      </c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4" t="b">
        <f t="shared" si="52"/>
        <v>0</v>
      </c>
      <c r="W597" s="26">
        <f>MAX(C$1:C596)</f>
        <v>43879</v>
      </c>
    </row>
    <row r="598" spans="1:23" ht="15.5">
      <c r="B598" s="21"/>
      <c r="C598" s="11" t="s">
        <v>3</v>
      </c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4" t="b">
        <f t="shared" si="52"/>
        <v>0</v>
      </c>
      <c r="W598" s="26">
        <f>MAX(C$1:C597)</f>
        <v>43879</v>
      </c>
    </row>
    <row r="599" spans="1:23" ht="15.5">
      <c r="B599" s="21"/>
      <c r="C599" s="11" t="s">
        <v>4</v>
      </c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4" t="b">
        <f t="shared" si="52"/>
        <v>0</v>
      </c>
      <c r="W599" s="26">
        <f>MAX(C$1:C598)</f>
        <v>43879</v>
      </c>
    </row>
    <row r="600" spans="1:23" ht="17.25" customHeight="1">
      <c r="B600" s="21"/>
      <c r="C600" s="11" t="s">
        <v>5</v>
      </c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4" t="b">
        <f t="shared" si="52"/>
        <v>0</v>
      </c>
      <c r="W600" s="26">
        <f>MAX(C$1:C599)</f>
        <v>43879</v>
      </c>
    </row>
    <row r="601" spans="1:23" ht="16" thickBot="1">
      <c r="B601" s="21"/>
      <c r="C601" s="14" t="s">
        <v>6</v>
      </c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4" t="b">
        <f t="shared" si="52"/>
        <v>0</v>
      </c>
      <c r="W601" s="26">
        <f>MAX(C$1:C600)</f>
        <v>43879</v>
      </c>
    </row>
    <row r="602" spans="1:23" ht="15.5">
      <c r="A602" s="5">
        <f t="shared" ref="A602" si="56">C573</f>
        <v>43879</v>
      </c>
      <c r="B602" s="21"/>
      <c r="C602" s="6" t="s">
        <v>0</v>
      </c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4" t="b">
        <f t="shared" si="52"/>
        <v>0</v>
      </c>
      <c r="W602" s="26">
        <f>MAX(C$1:C601)</f>
        <v>43879</v>
      </c>
    </row>
    <row r="603" spans="1:23" ht="17">
      <c r="B603" s="21"/>
      <c r="C603" s="8" t="s">
        <v>1</v>
      </c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4" t="b">
        <f t="shared" si="52"/>
        <v>0</v>
      </c>
      <c r="W603" s="26">
        <f>MAX(C$1:C602)</f>
        <v>43879</v>
      </c>
    </row>
    <row r="604" spans="1:23" ht="17">
      <c r="B604" s="21"/>
      <c r="C604" s="8" t="s">
        <v>2</v>
      </c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4" t="b">
        <f t="shared" si="52"/>
        <v>0</v>
      </c>
      <c r="W604" s="26">
        <f>MAX(C$1:C603)</f>
        <v>43879</v>
      </c>
    </row>
    <row r="605" spans="1:23" ht="15.5">
      <c r="B605" s="21"/>
      <c r="C605" s="11" t="s">
        <v>3</v>
      </c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4" t="b">
        <f t="shared" si="52"/>
        <v>0</v>
      </c>
      <c r="W605" s="26">
        <f>MAX(C$1:C604)</f>
        <v>43879</v>
      </c>
    </row>
    <row r="606" spans="1:23" ht="15.5">
      <c r="B606" s="21"/>
      <c r="C606" s="11" t="s">
        <v>7</v>
      </c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4" t="b">
        <f t="shared" si="52"/>
        <v>0</v>
      </c>
      <c r="W606" s="26">
        <f>MAX(C$1:C605)</f>
        <v>43879</v>
      </c>
    </row>
    <row r="607" spans="1:23" ht="15.5">
      <c r="B607" s="21"/>
      <c r="C607" s="11" t="s">
        <v>4</v>
      </c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4" t="b">
        <f t="shared" si="52"/>
        <v>0</v>
      </c>
      <c r="W607" s="26">
        <f>MAX(C$1:C606)</f>
        <v>43879</v>
      </c>
    </row>
    <row r="608" spans="1:23" ht="15" customHeight="1">
      <c r="B608" s="21"/>
      <c r="C608" s="11" t="s">
        <v>5</v>
      </c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4" t="b">
        <f t="shared" si="52"/>
        <v>0</v>
      </c>
      <c r="W608" s="26">
        <f>MAX(C$1:C607)</f>
        <v>43879</v>
      </c>
    </row>
    <row r="609" spans="1:23" ht="16" thickBot="1">
      <c r="B609" s="21"/>
      <c r="C609" s="11" t="s">
        <v>6</v>
      </c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4" t="b">
        <f t="shared" si="52"/>
        <v>0</v>
      </c>
      <c r="W609" s="26">
        <f>MAX(C$1:C608)</f>
        <v>43879</v>
      </c>
    </row>
    <row r="610" spans="1:23" ht="15.5">
      <c r="A610" s="5">
        <f t="shared" ref="A610" si="57">C573</f>
        <v>43879</v>
      </c>
      <c r="B610" s="21"/>
      <c r="C610" s="6" t="s">
        <v>0</v>
      </c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4" t="b">
        <f t="shared" si="52"/>
        <v>0</v>
      </c>
      <c r="W610" s="26">
        <f>MAX(C$1:C609)</f>
        <v>43879</v>
      </c>
    </row>
    <row r="611" spans="1:23" ht="17">
      <c r="B611" s="21"/>
      <c r="C611" s="8" t="s">
        <v>1</v>
      </c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4" t="b">
        <f t="shared" si="52"/>
        <v>0</v>
      </c>
      <c r="W611" s="26">
        <f>MAX(C$1:C610)</f>
        <v>43879</v>
      </c>
    </row>
    <row r="612" spans="1:23" ht="17">
      <c r="B612" s="21"/>
      <c r="C612" s="8" t="s">
        <v>2</v>
      </c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4" t="b">
        <f t="shared" si="52"/>
        <v>0</v>
      </c>
      <c r="W612" s="26">
        <f>MAX(C$1:C611)</f>
        <v>43879</v>
      </c>
    </row>
    <row r="613" spans="1:23" ht="15.5">
      <c r="B613" s="21"/>
      <c r="C613" s="11" t="s">
        <v>3</v>
      </c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4" t="b">
        <f t="shared" si="52"/>
        <v>0</v>
      </c>
      <c r="W613" s="26">
        <f>MAX(C$1:C612)</f>
        <v>43879</v>
      </c>
    </row>
    <row r="614" spans="1:23" ht="15.5">
      <c r="B614" s="21"/>
      <c r="C614" s="11" t="s">
        <v>7</v>
      </c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4" t="b">
        <f t="shared" si="52"/>
        <v>0</v>
      </c>
      <c r="W614" s="26">
        <f>MAX(C$1:C613)</f>
        <v>43879</v>
      </c>
    </row>
    <row r="615" spans="1:23" ht="16.5" customHeight="1">
      <c r="B615" s="21"/>
      <c r="C615" s="11" t="s">
        <v>4</v>
      </c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4" t="b">
        <f t="shared" si="52"/>
        <v>0</v>
      </c>
      <c r="W615" s="26">
        <f>MAX(C$1:C614)</f>
        <v>43879</v>
      </c>
    </row>
    <row r="616" spans="1:23" ht="15.5">
      <c r="B616" s="21"/>
      <c r="C616" s="11" t="s">
        <v>5</v>
      </c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4" t="b">
        <f t="shared" si="52"/>
        <v>0</v>
      </c>
      <c r="W616" s="26">
        <f>MAX(C$1:C615)</f>
        <v>43879</v>
      </c>
    </row>
    <row r="617" spans="1:23" ht="16" thickBot="1">
      <c r="B617" s="21"/>
      <c r="C617" s="11" t="s">
        <v>6</v>
      </c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4" t="b">
        <f t="shared" si="52"/>
        <v>0</v>
      </c>
      <c r="W617" s="26">
        <f>MAX(C$1:C616)</f>
        <v>43879</v>
      </c>
    </row>
    <row r="618" spans="1:23" ht="15.5">
      <c r="A618" s="5">
        <f t="shared" ref="A618" si="58">C573</f>
        <v>43879</v>
      </c>
      <c r="B618" s="21"/>
      <c r="C618" s="6" t="s">
        <v>0</v>
      </c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4" t="b">
        <f t="shared" si="52"/>
        <v>0</v>
      </c>
      <c r="W618" s="26">
        <f>MAX(C$1:C617)</f>
        <v>43879</v>
      </c>
    </row>
    <row r="619" spans="1:23" ht="17">
      <c r="B619" s="21"/>
      <c r="C619" s="8" t="s">
        <v>2</v>
      </c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4" t="b">
        <f t="shared" si="52"/>
        <v>0</v>
      </c>
      <c r="W619" s="26">
        <f>MAX(C$1:C618)</f>
        <v>43879</v>
      </c>
    </row>
    <row r="620" spans="1:23" ht="15.5">
      <c r="B620" s="21"/>
      <c r="C620" s="11" t="s">
        <v>3</v>
      </c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4" t="b">
        <f t="shared" si="52"/>
        <v>0</v>
      </c>
      <c r="W620" s="26">
        <f>MAX(C$1:C619)</f>
        <v>43879</v>
      </c>
    </row>
    <row r="621" spans="1:23" ht="15.5">
      <c r="B621" s="21"/>
      <c r="C621" s="11" t="s">
        <v>4</v>
      </c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4" t="b">
        <f t="shared" si="52"/>
        <v>0</v>
      </c>
      <c r="W621" s="26">
        <f>MAX(C$1:C620)</f>
        <v>43879</v>
      </c>
    </row>
    <row r="622" spans="1:23" ht="16.5" customHeight="1">
      <c r="B622" s="21"/>
      <c r="C622" s="11" t="s">
        <v>5</v>
      </c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4" t="b">
        <f t="shared" si="52"/>
        <v>0</v>
      </c>
      <c r="W622" s="26">
        <f>MAX(C$1:C621)</f>
        <v>43879</v>
      </c>
    </row>
    <row r="623" spans="1:23" ht="16" thickBot="1">
      <c r="B623" s="22"/>
      <c r="C623" s="15" t="s">
        <v>6</v>
      </c>
      <c r="D623" s="16" t="s">
        <v>8</v>
      </c>
      <c r="E623" s="16"/>
      <c r="F623" s="16" t="s">
        <v>8</v>
      </c>
      <c r="G623" s="16"/>
      <c r="H623" s="16" t="s">
        <v>8</v>
      </c>
      <c r="I623" s="16"/>
      <c r="J623" s="16" t="s">
        <v>8</v>
      </c>
      <c r="K623" s="16"/>
      <c r="L623" s="16" t="s">
        <v>8</v>
      </c>
      <c r="M623" s="16"/>
      <c r="N623" s="16" t="s">
        <v>8</v>
      </c>
      <c r="O623" s="16"/>
      <c r="P623" s="16" t="s">
        <v>8</v>
      </c>
      <c r="Q623" s="16"/>
      <c r="R623" s="16" t="s">
        <v>8</v>
      </c>
      <c r="S623" s="16"/>
      <c r="T623" s="16" t="s">
        <v>8</v>
      </c>
      <c r="U623" s="16"/>
      <c r="V623" s="4" t="b">
        <f t="shared" si="52"/>
        <v>0</v>
      </c>
      <c r="W623" s="26">
        <f>MAX(C$1:C622)</f>
        <v>43879</v>
      </c>
    </row>
    <row r="624" spans="1:23" ht="15" thickBot="1">
      <c r="V624" s="4" t="b">
        <f t="shared" si="52"/>
        <v>0</v>
      </c>
      <c r="W624" s="26">
        <f>MAX(C$1:C623)</f>
        <v>43879</v>
      </c>
    </row>
    <row r="625" spans="1:23" ht="25.5" thickBot="1">
      <c r="B625" s="2"/>
      <c r="C625" s="3">
        <f>B626</f>
        <v>43880</v>
      </c>
      <c r="D625" s="23">
        <v>0.25</v>
      </c>
      <c r="E625" s="25"/>
      <c r="F625" s="23">
        <v>0.29166666666666669</v>
      </c>
      <c r="G625" s="24"/>
      <c r="H625" s="23">
        <v>0.33333333333333298</v>
      </c>
      <c r="I625" s="25"/>
      <c r="J625" s="23">
        <v>0.375</v>
      </c>
      <c r="K625" s="24"/>
      <c r="L625" s="23">
        <v>0.41666666666666702</v>
      </c>
      <c r="M625" s="24"/>
      <c r="N625" s="23">
        <v>0.45833333333333298</v>
      </c>
      <c r="O625" s="24"/>
      <c r="P625" s="23">
        <v>0.5</v>
      </c>
      <c r="Q625" s="24"/>
      <c r="R625" s="23">
        <v>0.54166666666666696</v>
      </c>
      <c r="S625" s="24"/>
      <c r="T625" s="23">
        <v>0.58333333333333304</v>
      </c>
      <c r="U625" s="24"/>
      <c r="V625" s="4" t="b">
        <f t="shared" si="52"/>
        <v>1</v>
      </c>
      <c r="W625" s="26">
        <f>MAX(C$1:C624)</f>
        <v>43879</v>
      </c>
    </row>
    <row r="626" spans="1:23" ht="15.5" customHeight="1">
      <c r="A626" s="5">
        <f t="shared" ref="A626" si="59">C625</f>
        <v>43880</v>
      </c>
      <c r="B626" s="20">
        <f>B574+1</f>
        <v>43880</v>
      </c>
      <c r="C626" s="6" t="s">
        <v>0</v>
      </c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4" t="b">
        <f t="shared" si="52"/>
        <v>0</v>
      </c>
      <c r="W626" s="26">
        <f>MAX(C$1:C625)</f>
        <v>43880</v>
      </c>
    </row>
    <row r="627" spans="1:23" ht="17">
      <c r="B627" s="21"/>
      <c r="C627" s="8" t="s">
        <v>1</v>
      </c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4" t="b">
        <f t="shared" si="52"/>
        <v>0</v>
      </c>
      <c r="W627" s="26">
        <f>MAX(C$1:C626)</f>
        <v>43880</v>
      </c>
    </row>
    <row r="628" spans="1:23" ht="17">
      <c r="B628" s="21"/>
      <c r="C628" s="8" t="s">
        <v>2</v>
      </c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4" t="b">
        <f t="shared" si="52"/>
        <v>0</v>
      </c>
      <c r="W628" s="26">
        <f>MAX(C$1:C627)</f>
        <v>43880</v>
      </c>
    </row>
    <row r="629" spans="1:23" ht="16.5" customHeight="1">
      <c r="B629" s="21"/>
      <c r="C629" s="11" t="s">
        <v>3</v>
      </c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4" t="b">
        <f t="shared" si="52"/>
        <v>0</v>
      </c>
      <c r="W629" s="26">
        <f>MAX(C$1:C628)</f>
        <v>43880</v>
      </c>
    </row>
    <row r="630" spans="1:23" ht="15.5">
      <c r="B630" s="21"/>
      <c r="C630" s="11" t="s">
        <v>4</v>
      </c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4" t="b">
        <f t="shared" si="52"/>
        <v>0</v>
      </c>
      <c r="W630" s="26">
        <f>MAX(C$1:C629)</f>
        <v>43880</v>
      </c>
    </row>
    <row r="631" spans="1:23" ht="15.5">
      <c r="B631" s="21"/>
      <c r="C631" s="11" t="s">
        <v>5</v>
      </c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4" t="b">
        <f t="shared" si="52"/>
        <v>0</v>
      </c>
      <c r="W631" s="26">
        <f>MAX(C$1:C630)</f>
        <v>43880</v>
      </c>
    </row>
    <row r="632" spans="1:23" ht="16" thickBot="1">
      <c r="B632" s="21"/>
      <c r="C632" s="11" t="s">
        <v>6</v>
      </c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4" t="b">
        <f t="shared" si="52"/>
        <v>0</v>
      </c>
      <c r="W632" s="26">
        <f>MAX(C$1:C631)</f>
        <v>43880</v>
      </c>
    </row>
    <row r="633" spans="1:23" ht="15.5">
      <c r="A633" s="5">
        <f t="shared" ref="A633" si="60">C625</f>
        <v>43880</v>
      </c>
      <c r="B633" s="21"/>
      <c r="C633" s="6" t="s">
        <v>0</v>
      </c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4" t="b">
        <f t="shared" si="52"/>
        <v>0</v>
      </c>
      <c r="W633" s="26">
        <f>MAX(C$1:C632)</f>
        <v>43880</v>
      </c>
    </row>
    <row r="634" spans="1:23" ht="17">
      <c r="B634" s="21"/>
      <c r="C634" s="8" t="s">
        <v>1</v>
      </c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4" t="b">
        <f t="shared" si="52"/>
        <v>0</v>
      </c>
      <c r="W634" s="26">
        <f>MAX(C$1:C633)</f>
        <v>43880</v>
      </c>
    </row>
    <row r="635" spans="1:23" ht="17">
      <c r="B635" s="21"/>
      <c r="C635" s="8" t="s">
        <v>2</v>
      </c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4" t="b">
        <f t="shared" si="52"/>
        <v>0</v>
      </c>
      <c r="W635" s="26">
        <f>MAX(C$1:C634)</f>
        <v>43880</v>
      </c>
    </row>
    <row r="636" spans="1:23" ht="16.5" customHeight="1">
      <c r="B636" s="21"/>
      <c r="C636" s="11" t="s">
        <v>3</v>
      </c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4" t="b">
        <f t="shared" si="52"/>
        <v>0</v>
      </c>
      <c r="W636" s="26">
        <f>MAX(C$1:C635)</f>
        <v>43880</v>
      </c>
    </row>
    <row r="637" spans="1:23" ht="15.5">
      <c r="B637" s="21"/>
      <c r="C637" s="11" t="s">
        <v>4</v>
      </c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4" t="b">
        <f t="shared" si="52"/>
        <v>0</v>
      </c>
      <c r="W637" s="26">
        <f>MAX(C$1:C636)</f>
        <v>43880</v>
      </c>
    </row>
    <row r="638" spans="1:23" ht="15.5">
      <c r="B638" s="21"/>
      <c r="C638" s="11" t="s">
        <v>5</v>
      </c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4" t="b">
        <f t="shared" si="52"/>
        <v>0</v>
      </c>
      <c r="W638" s="26">
        <f>MAX(C$1:C637)</f>
        <v>43880</v>
      </c>
    </row>
    <row r="639" spans="1:23" ht="16" thickBot="1">
      <c r="B639" s="21"/>
      <c r="C639" s="11" t="s">
        <v>6</v>
      </c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4" t="b">
        <f t="shared" si="52"/>
        <v>0</v>
      </c>
      <c r="W639" s="26">
        <f>MAX(C$1:C638)</f>
        <v>43880</v>
      </c>
    </row>
    <row r="640" spans="1:23" ht="15.5">
      <c r="A640" s="5">
        <f t="shared" ref="A640" si="61">C625</f>
        <v>43880</v>
      </c>
      <c r="B640" s="21"/>
      <c r="C640" s="6" t="s">
        <v>0</v>
      </c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4" t="b">
        <f t="shared" si="52"/>
        <v>0</v>
      </c>
      <c r="W640" s="26">
        <f>MAX(C$1:C639)</f>
        <v>43880</v>
      </c>
    </row>
    <row r="641" spans="1:23" ht="17">
      <c r="B641" s="21"/>
      <c r="C641" s="8" t="s">
        <v>1</v>
      </c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4" t="b">
        <f t="shared" si="52"/>
        <v>0</v>
      </c>
      <c r="W641" s="26">
        <f>MAX(C$1:C640)</f>
        <v>43880</v>
      </c>
    </row>
    <row r="642" spans="1:23" ht="17">
      <c r="B642" s="21"/>
      <c r="C642" s="8" t="s">
        <v>2</v>
      </c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4" t="b">
        <f t="shared" ref="V642:V705" si="62">AND(SUM(D642:U642)=3.75)</f>
        <v>0</v>
      </c>
      <c r="W642" s="26">
        <f>MAX(C$1:C641)</f>
        <v>43880</v>
      </c>
    </row>
    <row r="643" spans="1:23" ht="16.5" customHeight="1">
      <c r="B643" s="21"/>
      <c r="C643" s="11" t="s">
        <v>3</v>
      </c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4" t="b">
        <f t="shared" si="62"/>
        <v>0</v>
      </c>
      <c r="W643" s="26">
        <f>MAX(C$1:C642)</f>
        <v>43880</v>
      </c>
    </row>
    <row r="644" spans="1:23" ht="15.5">
      <c r="B644" s="21"/>
      <c r="C644" s="11" t="s">
        <v>4</v>
      </c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4" t="b">
        <f t="shared" si="62"/>
        <v>0</v>
      </c>
      <c r="W644" s="26">
        <f>MAX(C$1:C643)</f>
        <v>43880</v>
      </c>
    </row>
    <row r="645" spans="1:23" ht="15.5">
      <c r="B645" s="21"/>
      <c r="C645" s="11" t="s">
        <v>5</v>
      </c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4" t="b">
        <f t="shared" si="62"/>
        <v>0</v>
      </c>
      <c r="W645" s="26">
        <f>MAX(C$1:C644)</f>
        <v>43880</v>
      </c>
    </row>
    <row r="646" spans="1:23" ht="16" thickBot="1">
      <c r="B646" s="21"/>
      <c r="C646" s="11" t="s">
        <v>6</v>
      </c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4" t="b">
        <f t="shared" si="62"/>
        <v>0</v>
      </c>
      <c r="W646" s="26">
        <f>MAX(C$1:C645)</f>
        <v>43880</v>
      </c>
    </row>
    <row r="647" spans="1:23" ht="15.5">
      <c r="A647" s="5">
        <f t="shared" ref="A647" si="63">C625</f>
        <v>43880</v>
      </c>
      <c r="B647" s="21"/>
      <c r="C647" s="6" t="s">
        <v>0</v>
      </c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4" t="b">
        <f t="shared" si="62"/>
        <v>0</v>
      </c>
      <c r="W647" s="26">
        <f>MAX(C$1:C646)</f>
        <v>43880</v>
      </c>
    </row>
    <row r="648" spans="1:23" ht="17">
      <c r="B648" s="21"/>
      <c r="C648" s="8" t="s">
        <v>1</v>
      </c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4" t="b">
        <f t="shared" si="62"/>
        <v>0</v>
      </c>
      <c r="W648" s="26">
        <f>MAX(C$1:C647)</f>
        <v>43880</v>
      </c>
    </row>
    <row r="649" spans="1:23" ht="17">
      <c r="B649" s="21"/>
      <c r="C649" s="8" t="s">
        <v>2</v>
      </c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4" t="b">
        <f t="shared" si="62"/>
        <v>0</v>
      </c>
      <c r="W649" s="26">
        <f>MAX(C$1:C648)</f>
        <v>43880</v>
      </c>
    </row>
    <row r="650" spans="1:23" ht="17.25" customHeight="1">
      <c r="B650" s="21"/>
      <c r="C650" s="11" t="s">
        <v>3</v>
      </c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4" t="b">
        <f t="shared" si="62"/>
        <v>0</v>
      </c>
      <c r="W650" s="26">
        <f>MAX(C$1:C649)</f>
        <v>43880</v>
      </c>
    </row>
    <row r="651" spans="1:23" ht="15.5">
      <c r="B651" s="21"/>
      <c r="C651" s="11" t="s">
        <v>4</v>
      </c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4" t="b">
        <f t="shared" si="62"/>
        <v>0</v>
      </c>
      <c r="W651" s="26">
        <f>MAX(C$1:C650)</f>
        <v>43880</v>
      </c>
    </row>
    <row r="652" spans="1:23" ht="15.5">
      <c r="B652" s="21"/>
      <c r="C652" s="11" t="s">
        <v>5</v>
      </c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4" t="b">
        <f t="shared" si="62"/>
        <v>0</v>
      </c>
      <c r="W652" s="26">
        <f>MAX(C$1:C651)</f>
        <v>43880</v>
      </c>
    </row>
    <row r="653" spans="1:23" ht="16" thickBot="1">
      <c r="B653" s="21"/>
      <c r="C653" s="14" t="s">
        <v>6</v>
      </c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4" t="b">
        <f t="shared" si="62"/>
        <v>0</v>
      </c>
      <c r="W653" s="26">
        <f>MAX(C$1:C652)</f>
        <v>43880</v>
      </c>
    </row>
    <row r="654" spans="1:23" ht="15.5">
      <c r="A654" s="5">
        <f t="shared" ref="A654" si="64">C625</f>
        <v>43880</v>
      </c>
      <c r="B654" s="21"/>
      <c r="C654" s="6" t="s">
        <v>0</v>
      </c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4" t="b">
        <f t="shared" si="62"/>
        <v>0</v>
      </c>
      <c r="W654" s="26">
        <f>MAX(C$1:C653)</f>
        <v>43880</v>
      </c>
    </row>
    <row r="655" spans="1:23" ht="17">
      <c r="B655" s="21"/>
      <c r="C655" s="8" t="s">
        <v>1</v>
      </c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4" t="b">
        <f t="shared" si="62"/>
        <v>0</v>
      </c>
      <c r="W655" s="26">
        <f>MAX(C$1:C654)</f>
        <v>43880</v>
      </c>
    </row>
    <row r="656" spans="1:23" ht="17">
      <c r="B656" s="21"/>
      <c r="C656" s="8" t="s">
        <v>2</v>
      </c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4" t="b">
        <f t="shared" si="62"/>
        <v>0</v>
      </c>
      <c r="W656" s="26">
        <f>MAX(C$1:C655)</f>
        <v>43880</v>
      </c>
    </row>
    <row r="657" spans="1:23" ht="15.5">
      <c r="B657" s="21"/>
      <c r="C657" s="11" t="s">
        <v>3</v>
      </c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4" t="b">
        <f t="shared" si="62"/>
        <v>0</v>
      </c>
      <c r="W657" s="26">
        <f>MAX(C$1:C656)</f>
        <v>43880</v>
      </c>
    </row>
    <row r="658" spans="1:23" ht="15" customHeight="1">
      <c r="B658" s="21"/>
      <c r="C658" s="11" t="s">
        <v>7</v>
      </c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4" t="b">
        <f t="shared" si="62"/>
        <v>0</v>
      </c>
      <c r="W658" s="26">
        <f>MAX(C$1:C657)</f>
        <v>43880</v>
      </c>
    </row>
    <row r="659" spans="1:23" ht="15.5">
      <c r="B659" s="21"/>
      <c r="C659" s="11" t="s">
        <v>4</v>
      </c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4" t="b">
        <f t="shared" si="62"/>
        <v>0</v>
      </c>
      <c r="W659" s="26">
        <f>MAX(C$1:C658)</f>
        <v>43880</v>
      </c>
    </row>
    <row r="660" spans="1:23" ht="15.5">
      <c r="B660" s="21"/>
      <c r="C660" s="11" t="s">
        <v>5</v>
      </c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4" t="b">
        <f t="shared" si="62"/>
        <v>0</v>
      </c>
      <c r="W660" s="26">
        <f>MAX(C$1:C659)</f>
        <v>43880</v>
      </c>
    </row>
    <row r="661" spans="1:23" ht="16" thickBot="1">
      <c r="B661" s="21"/>
      <c r="C661" s="11" t="s">
        <v>6</v>
      </c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4" t="b">
        <f t="shared" si="62"/>
        <v>0</v>
      </c>
      <c r="W661" s="26">
        <f>MAX(C$1:C660)</f>
        <v>43880</v>
      </c>
    </row>
    <row r="662" spans="1:23" ht="15.5">
      <c r="A662" s="5">
        <f t="shared" ref="A662" si="65">C625</f>
        <v>43880</v>
      </c>
      <c r="B662" s="21"/>
      <c r="C662" s="6" t="s">
        <v>0</v>
      </c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4" t="b">
        <f t="shared" si="62"/>
        <v>0</v>
      </c>
      <c r="W662" s="26">
        <f>MAX(C$1:C661)</f>
        <v>43880</v>
      </c>
    </row>
    <row r="663" spans="1:23" ht="17">
      <c r="B663" s="21"/>
      <c r="C663" s="8" t="s">
        <v>1</v>
      </c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4" t="b">
        <f t="shared" si="62"/>
        <v>0</v>
      </c>
      <c r="W663" s="26">
        <f>MAX(C$1:C662)</f>
        <v>43880</v>
      </c>
    </row>
    <row r="664" spans="1:23" ht="17">
      <c r="B664" s="21"/>
      <c r="C664" s="8" t="s">
        <v>2</v>
      </c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4" t="b">
        <f t="shared" si="62"/>
        <v>0</v>
      </c>
      <c r="W664" s="26">
        <f>MAX(C$1:C663)</f>
        <v>43880</v>
      </c>
    </row>
    <row r="665" spans="1:23" ht="16.5" customHeight="1">
      <c r="B665" s="21"/>
      <c r="C665" s="11" t="s">
        <v>3</v>
      </c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4" t="b">
        <f t="shared" si="62"/>
        <v>0</v>
      </c>
      <c r="W665" s="26">
        <f>MAX(C$1:C664)</f>
        <v>43880</v>
      </c>
    </row>
    <row r="666" spans="1:23" ht="15.5">
      <c r="B666" s="21"/>
      <c r="C666" s="11" t="s">
        <v>7</v>
      </c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4" t="b">
        <f t="shared" si="62"/>
        <v>0</v>
      </c>
      <c r="W666" s="26">
        <f>MAX(C$1:C665)</f>
        <v>43880</v>
      </c>
    </row>
    <row r="667" spans="1:23" ht="15.5">
      <c r="B667" s="21"/>
      <c r="C667" s="11" t="s">
        <v>4</v>
      </c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4" t="b">
        <f t="shared" si="62"/>
        <v>0</v>
      </c>
      <c r="W667" s="26">
        <f>MAX(C$1:C666)</f>
        <v>43880</v>
      </c>
    </row>
    <row r="668" spans="1:23" ht="15.5">
      <c r="B668" s="21"/>
      <c r="C668" s="11" t="s">
        <v>5</v>
      </c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4" t="b">
        <f t="shared" si="62"/>
        <v>0</v>
      </c>
      <c r="W668" s="26">
        <f>MAX(C$1:C667)</f>
        <v>43880</v>
      </c>
    </row>
    <row r="669" spans="1:23" ht="16" thickBot="1">
      <c r="B669" s="21"/>
      <c r="C669" s="11" t="s">
        <v>6</v>
      </c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4" t="b">
        <f t="shared" si="62"/>
        <v>0</v>
      </c>
      <c r="W669" s="26">
        <f>MAX(C$1:C668)</f>
        <v>43880</v>
      </c>
    </row>
    <row r="670" spans="1:23" ht="15.5">
      <c r="A670" s="5">
        <f t="shared" ref="A670" si="66">C625</f>
        <v>43880</v>
      </c>
      <c r="B670" s="21"/>
      <c r="C670" s="6" t="s">
        <v>0</v>
      </c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4" t="b">
        <f t="shared" si="62"/>
        <v>0</v>
      </c>
      <c r="W670" s="26">
        <f>MAX(C$1:C669)</f>
        <v>43880</v>
      </c>
    </row>
    <row r="671" spans="1:23" ht="17">
      <c r="B671" s="21"/>
      <c r="C671" s="8" t="s">
        <v>2</v>
      </c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4" t="b">
        <f t="shared" si="62"/>
        <v>0</v>
      </c>
      <c r="W671" s="26">
        <f>MAX(C$1:C670)</f>
        <v>43880</v>
      </c>
    </row>
    <row r="672" spans="1:23" ht="16.5" customHeight="1">
      <c r="B672" s="21"/>
      <c r="C672" s="11" t="s">
        <v>3</v>
      </c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4" t="b">
        <f t="shared" si="62"/>
        <v>0</v>
      </c>
      <c r="W672" s="26">
        <f>MAX(C$1:C671)</f>
        <v>43880</v>
      </c>
    </row>
    <row r="673" spans="1:23" ht="15.5">
      <c r="B673" s="21"/>
      <c r="C673" s="11" t="s">
        <v>4</v>
      </c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4" t="b">
        <f t="shared" si="62"/>
        <v>0</v>
      </c>
      <c r="W673" s="26">
        <f>MAX(C$1:C672)</f>
        <v>43880</v>
      </c>
    </row>
    <row r="674" spans="1:23" ht="15.5">
      <c r="B674" s="21"/>
      <c r="C674" s="11" t="s">
        <v>5</v>
      </c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4" t="b">
        <f t="shared" si="62"/>
        <v>0</v>
      </c>
      <c r="W674" s="26">
        <f>MAX(C$1:C673)</f>
        <v>43880</v>
      </c>
    </row>
    <row r="675" spans="1:23" ht="16" thickBot="1">
      <c r="B675" s="22"/>
      <c r="C675" s="15" t="s">
        <v>6</v>
      </c>
      <c r="D675" s="16" t="s">
        <v>8</v>
      </c>
      <c r="E675" s="16"/>
      <c r="F675" s="16" t="s">
        <v>8</v>
      </c>
      <c r="G675" s="16"/>
      <c r="H675" s="16" t="s">
        <v>8</v>
      </c>
      <c r="I675" s="16"/>
      <c r="J675" s="16" t="s">
        <v>8</v>
      </c>
      <c r="K675" s="16"/>
      <c r="L675" s="16" t="s">
        <v>8</v>
      </c>
      <c r="M675" s="16"/>
      <c r="N675" s="16" t="s">
        <v>8</v>
      </c>
      <c r="O675" s="16"/>
      <c r="P675" s="16" t="s">
        <v>8</v>
      </c>
      <c r="Q675" s="16"/>
      <c r="R675" s="16" t="s">
        <v>8</v>
      </c>
      <c r="S675" s="16"/>
      <c r="T675" s="16" t="s">
        <v>8</v>
      </c>
      <c r="U675" s="16"/>
      <c r="V675" s="4" t="b">
        <f t="shared" si="62"/>
        <v>0</v>
      </c>
      <c r="W675" s="26">
        <f>MAX(C$1:C674)</f>
        <v>43880</v>
      </c>
    </row>
    <row r="676" spans="1:23" ht="15" thickBot="1">
      <c r="V676" s="4" t="b">
        <f t="shared" si="62"/>
        <v>0</v>
      </c>
      <c r="W676" s="26">
        <f>MAX(C$1:C675)</f>
        <v>43880</v>
      </c>
    </row>
    <row r="677" spans="1:23" ht="25.5" thickBot="1">
      <c r="B677" s="2"/>
      <c r="C677" s="3">
        <f>B678</f>
        <v>43881</v>
      </c>
      <c r="D677" s="23">
        <v>0.25</v>
      </c>
      <c r="E677" s="25"/>
      <c r="F677" s="23">
        <v>0.29166666666666669</v>
      </c>
      <c r="G677" s="24"/>
      <c r="H677" s="23">
        <v>0.33333333333333298</v>
      </c>
      <c r="I677" s="25"/>
      <c r="J677" s="23">
        <v>0.375</v>
      </c>
      <c r="K677" s="24"/>
      <c r="L677" s="23">
        <v>0.41666666666666702</v>
      </c>
      <c r="M677" s="24"/>
      <c r="N677" s="23">
        <v>0.45833333333333298</v>
      </c>
      <c r="O677" s="24"/>
      <c r="P677" s="23">
        <v>0.5</v>
      </c>
      <c r="Q677" s="24"/>
      <c r="R677" s="23">
        <v>0.54166666666666696</v>
      </c>
      <c r="S677" s="24"/>
      <c r="T677" s="23">
        <v>0.58333333333333304</v>
      </c>
      <c r="U677" s="24"/>
      <c r="V677" s="4" t="b">
        <f t="shared" si="62"/>
        <v>1</v>
      </c>
      <c r="W677" s="26">
        <f>MAX(C$1:C676)</f>
        <v>43880</v>
      </c>
    </row>
    <row r="678" spans="1:23" ht="15.5" customHeight="1">
      <c r="A678" s="5">
        <f t="shared" ref="A678" si="67">C677</f>
        <v>43881</v>
      </c>
      <c r="B678" s="20">
        <f>B626+1</f>
        <v>43881</v>
      </c>
      <c r="C678" s="6" t="s">
        <v>0</v>
      </c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4" t="b">
        <f t="shared" si="62"/>
        <v>0</v>
      </c>
      <c r="W678" s="26">
        <f>MAX(C$1:C677)</f>
        <v>43881</v>
      </c>
    </row>
    <row r="679" spans="1:23" ht="16.5" customHeight="1">
      <c r="B679" s="21"/>
      <c r="C679" s="8" t="s">
        <v>1</v>
      </c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4" t="b">
        <f t="shared" si="62"/>
        <v>0</v>
      </c>
      <c r="W679" s="26">
        <f>MAX(C$1:C678)</f>
        <v>43881</v>
      </c>
    </row>
    <row r="680" spans="1:23" ht="17">
      <c r="B680" s="21"/>
      <c r="C680" s="8" t="s">
        <v>2</v>
      </c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4" t="b">
        <f t="shared" si="62"/>
        <v>0</v>
      </c>
      <c r="W680" s="26">
        <f>MAX(C$1:C679)</f>
        <v>43881</v>
      </c>
    </row>
    <row r="681" spans="1:23" ht="15" customHeight="1">
      <c r="B681" s="21"/>
      <c r="C681" s="11" t="s">
        <v>3</v>
      </c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4" t="b">
        <f t="shared" si="62"/>
        <v>0</v>
      </c>
      <c r="W681" s="26">
        <f>MAX(C$1:C680)</f>
        <v>43881</v>
      </c>
    </row>
    <row r="682" spans="1:23" ht="15.5">
      <c r="B682" s="21"/>
      <c r="C682" s="11" t="s">
        <v>4</v>
      </c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4" t="b">
        <f t="shared" si="62"/>
        <v>0</v>
      </c>
      <c r="W682" s="26">
        <f>MAX(C$1:C681)</f>
        <v>43881</v>
      </c>
    </row>
    <row r="683" spans="1:23" ht="15.5">
      <c r="B683" s="21"/>
      <c r="C683" s="11" t="s">
        <v>5</v>
      </c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4" t="b">
        <f t="shared" si="62"/>
        <v>0</v>
      </c>
      <c r="W683" s="26">
        <f>MAX(C$1:C682)</f>
        <v>43881</v>
      </c>
    </row>
    <row r="684" spans="1:23" ht="16" thickBot="1">
      <c r="B684" s="21"/>
      <c r="C684" s="11" t="s">
        <v>6</v>
      </c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4" t="b">
        <f t="shared" si="62"/>
        <v>0</v>
      </c>
      <c r="W684" s="26">
        <f>MAX(C$1:C683)</f>
        <v>43881</v>
      </c>
    </row>
    <row r="685" spans="1:23" ht="15.5">
      <c r="A685" s="5">
        <f t="shared" ref="A685" si="68">C677</f>
        <v>43881</v>
      </c>
      <c r="B685" s="21"/>
      <c r="C685" s="6" t="s">
        <v>0</v>
      </c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4" t="b">
        <f t="shared" si="62"/>
        <v>0</v>
      </c>
      <c r="W685" s="26">
        <f>MAX(C$1:C684)</f>
        <v>43881</v>
      </c>
    </row>
    <row r="686" spans="1:23" ht="16.5" customHeight="1">
      <c r="B686" s="21"/>
      <c r="C686" s="8" t="s">
        <v>1</v>
      </c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4" t="b">
        <f t="shared" si="62"/>
        <v>0</v>
      </c>
      <c r="W686" s="26">
        <f>MAX(C$1:C685)</f>
        <v>43881</v>
      </c>
    </row>
    <row r="687" spans="1:23" ht="17">
      <c r="B687" s="21"/>
      <c r="C687" s="8" t="s">
        <v>2</v>
      </c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4" t="b">
        <f t="shared" si="62"/>
        <v>0</v>
      </c>
      <c r="W687" s="26">
        <f>MAX(C$1:C686)</f>
        <v>43881</v>
      </c>
    </row>
    <row r="688" spans="1:23" ht="15.5">
      <c r="B688" s="21"/>
      <c r="C688" s="11" t="s">
        <v>3</v>
      </c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4" t="b">
        <f t="shared" si="62"/>
        <v>0</v>
      </c>
      <c r="W688" s="26">
        <f>MAX(C$1:C687)</f>
        <v>43881</v>
      </c>
    </row>
    <row r="689" spans="1:23" ht="15.5">
      <c r="B689" s="21"/>
      <c r="C689" s="11" t="s">
        <v>4</v>
      </c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4" t="b">
        <f t="shared" si="62"/>
        <v>0</v>
      </c>
      <c r="W689" s="26">
        <f>MAX(C$1:C688)</f>
        <v>43881</v>
      </c>
    </row>
    <row r="690" spans="1:23" ht="15.5">
      <c r="B690" s="21"/>
      <c r="C690" s="11" t="s">
        <v>5</v>
      </c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4" t="b">
        <f t="shared" si="62"/>
        <v>0</v>
      </c>
      <c r="W690" s="26">
        <f>MAX(C$1:C689)</f>
        <v>43881</v>
      </c>
    </row>
    <row r="691" spans="1:23" ht="16" thickBot="1">
      <c r="B691" s="21"/>
      <c r="C691" s="11" t="s">
        <v>6</v>
      </c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4" t="b">
        <f t="shared" si="62"/>
        <v>0</v>
      </c>
      <c r="W691" s="26">
        <f>MAX(C$1:C690)</f>
        <v>43881</v>
      </c>
    </row>
    <row r="692" spans="1:23" ht="15.5">
      <c r="A692" s="5">
        <f t="shared" ref="A692" si="69">C677</f>
        <v>43881</v>
      </c>
      <c r="B692" s="21"/>
      <c r="C692" s="6" t="s">
        <v>0</v>
      </c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4" t="b">
        <f t="shared" si="62"/>
        <v>0</v>
      </c>
      <c r="W692" s="26">
        <f>MAX(C$1:C691)</f>
        <v>43881</v>
      </c>
    </row>
    <row r="693" spans="1:23" ht="16.5" customHeight="1">
      <c r="B693" s="21"/>
      <c r="C693" s="8" t="s">
        <v>1</v>
      </c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4" t="b">
        <f t="shared" si="62"/>
        <v>0</v>
      </c>
      <c r="W693" s="26">
        <f>MAX(C$1:C692)</f>
        <v>43881</v>
      </c>
    </row>
    <row r="694" spans="1:23" ht="17">
      <c r="B694" s="21"/>
      <c r="C694" s="8" t="s">
        <v>2</v>
      </c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4" t="b">
        <f t="shared" si="62"/>
        <v>0</v>
      </c>
      <c r="W694" s="26">
        <f>MAX(C$1:C693)</f>
        <v>43881</v>
      </c>
    </row>
    <row r="695" spans="1:23" ht="15.5">
      <c r="B695" s="21"/>
      <c r="C695" s="11" t="s">
        <v>3</v>
      </c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4" t="b">
        <f t="shared" si="62"/>
        <v>0</v>
      </c>
      <c r="W695" s="26">
        <f>MAX(C$1:C694)</f>
        <v>43881</v>
      </c>
    </row>
    <row r="696" spans="1:23" ht="15.5">
      <c r="B696" s="21"/>
      <c r="C696" s="11" t="s">
        <v>4</v>
      </c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4" t="b">
        <f t="shared" si="62"/>
        <v>0</v>
      </c>
      <c r="W696" s="26">
        <f>MAX(C$1:C695)</f>
        <v>43881</v>
      </c>
    </row>
    <row r="697" spans="1:23" ht="15.5">
      <c r="B697" s="21"/>
      <c r="C697" s="11" t="s">
        <v>5</v>
      </c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4" t="b">
        <f t="shared" si="62"/>
        <v>0</v>
      </c>
      <c r="W697" s="26">
        <f>MAX(C$1:C696)</f>
        <v>43881</v>
      </c>
    </row>
    <row r="698" spans="1:23" ht="16" thickBot="1">
      <c r="B698" s="21"/>
      <c r="C698" s="11" t="s">
        <v>6</v>
      </c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4" t="b">
        <f t="shared" si="62"/>
        <v>0</v>
      </c>
      <c r="W698" s="26">
        <f>MAX(C$1:C697)</f>
        <v>43881</v>
      </c>
    </row>
    <row r="699" spans="1:23" ht="15.5">
      <c r="A699" s="5">
        <f t="shared" ref="A699" si="70">C677</f>
        <v>43881</v>
      </c>
      <c r="B699" s="21"/>
      <c r="C699" s="6" t="s">
        <v>0</v>
      </c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4" t="b">
        <f t="shared" si="62"/>
        <v>0</v>
      </c>
      <c r="W699" s="26">
        <f>MAX(C$1:C698)</f>
        <v>43881</v>
      </c>
    </row>
    <row r="700" spans="1:23" ht="17.25" customHeight="1">
      <c r="B700" s="21"/>
      <c r="C700" s="8" t="s">
        <v>1</v>
      </c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4" t="b">
        <f t="shared" si="62"/>
        <v>0</v>
      </c>
      <c r="W700" s="26">
        <f>MAX(C$1:C699)</f>
        <v>43881</v>
      </c>
    </row>
    <row r="701" spans="1:23" ht="17">
      <c r="B701" s="21"/>
      <c r="C701" s="8" t="s">
        <v>2</v>
      </c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4" t="b">
        <f t="shared" si="62"/>
        <v>0</v>
      </c>
      <c r="W701" s="26">
        <f>MAX(C$1:C700)</f>
        <v>43881</v>
      </c>
    </row>
    <row r="702" spans="1:23" ht="15.5">
      <c r="B702" s="21"/>
      <c r="C702" s="11" t="s">
        <v>3</v>
      </c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4" t="b">
        <f t="shared" si="62"/>
        <v>0</v>
      </c>
      <c r="W702" s="26">
        <f>MAX(C$1:C701)</f>
        <v>43881</v>
      </c>
    </row>
    <row r="703" spans="1:23" ht="15.5">
      <c r="B703" s="21"/>
      <c r="C703" s="11" t="s">
        <v>4</v>
      </c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4" t="b">
        <f t="shared" si="62"/>
        <v>0</v>
      </c>
      <c r="W703" s="26">
        <f>MAX(C$1:C702)</f>
        <v>43881</v>
      </c>
    </row>
    <row r="704" spans="1:23" ht="15.5">
      <c r="B704" s="21"/>
      <c r="C704" s="11" t="s">
        <v>5</v>
      </c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4" t="b">
        <f t="shared" si="62"/>
        <v>0</v>
      </c>
      <c r="W704" s="26">
        <f>MAX(C$1:C703)</f>
        <v>43881</v>
      </c>
    </row>
    <row r="705" spans="1:23" ht="16" thickBot="1">
      <c r="B705" s="21"/>
      <c r="C705" s="14" t="s">
        <v>6</v>
      </c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4" t="b">
        <f t="shared" si="62"/>
        <v>0</v>
      </c>
      <c r="W705" s="26">
        <f>MAX(C$1:C704)</f>
        <v>43881</v>
      </c>
    </row>
    <row r="706" spans="1:23" ht="15.5">
      <c r="A706" s="5">
        <f t="shared" ref="A706" si="71">C677</f>
        <v>43881</v>
      </c>
      <c r="B706" s="21"/>
      <c r="C706" s="6" t="s">
        <v>0</v>
      </c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4" t="b">
        <f t="shared" ref="V706:V769" si="72">AND(SUM(D706:U706)=3.75)</f>
        <v>0</v>
      </c>
      <c r="W706" s="26">
        <f>MAX(C$1:C705)</f>
        <v>43881</v>
      </c>
    </row>
    <row r="707" spans="1:23" ht="17">
      <c r="B707" s="21"/>
      <c r="C707" s="8" t="s">
        <v>1</v>
      </c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4" t="b">
        <f t="shared" si="72"/>
        <v>0</v>
      </c>
      <c r="W707" s="26">
        <f>MAX(C$1:C706)</f>
        <v>43881</v>
      </c>
    </row>
    <row r="708" spans="1:23" ht="15" customHeight="1">
      <c r="B708" s="21"/>
      <c r="C708" s="8" t="s">
        <v>2</v>
      </c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4" t="b">
        <f t="shared" si="72"/>
        <v>0</v>
      </c>
      <c r="W708" s="26">
        <f>MAX(C$1:C707)</f>
        <v>43881</v>
      </c>
    </row>
    <row r="709" spans="1:23" ht="15.5">
      <c r="B709" s="21"/>
      <c r="C709" s="11" t="s">
        <v>3</v>
      </c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4" t="b">
        <f t="shared" si="72"/>
        <v>0</v>
      </c>
      <c r="W709" s="26">
        <f>MAX(C$1:C708)</f>
        <v>43881</v>
      </c>
    </row>
    <row r="710" spans="1:23" ht="15.5">
      <c r="B710" s="21"/>
      <c r="C710" s="11" t="s">
        <v>7</v>
      </c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4" t="b">
        <f t="shared" si="72"/>
        <v>0</v>
      </c>
      <c r="W710" s="26">
        <f>MAX(C$1:C709)</f>
        <v>43881</v>
      </c>
    </row>
    <row r="711" spans="1:23" ht="15.5">
      <c r="B711" s="21"/>
      <c r="C711" s="11" t="s">
        <v>4</v>
      </c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4" t="b">
        <f t="shared" si="72"/>
        <v>0</v>
      </c>
      <c r="W711" s="26">
        <f>MAX(C$1:C710)</f>
        <v>43881</v>
      </c>
    </row>
    <row r="712" spans="1:23" ht="15.5">
      <c r="B712" s="21"/>
      <c r="C712" s="11" t="s">
        <v>5</v>
      </c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4" t="b">
        <f t="shared" si="72"/>
        <v>0</v>
      </c>
      <c r="W712" s="26">
        <f>MAX(C$1:C711)</f>
        <v>43881</v>
      </c>
    </row>
    <row r="713" spans="1:23" ht="16" thickBot="1">
      <c r="B713" s="21"/>
      <c r="C713" s="11" t="s">
        <v>6</v>
      </c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4" t="b">
        <f t="shared" si="72"/>
        <v>0</v>
      </c>
      <c r="W713" s="26">
        <f>MAX(C$1:C712)</f>
        <v>43881</v>
      </c>
    </row>
    <row r="714" spans="1:23" ht="15.5">
      <c r="A714" s="5">
        <f t="shared" ref="A714" si="73">C677</f>
        <v>43881</v>
      </c>
      <c r="B714" s="21"/>
      <c r="C714" s="6" t="s">
        <v>0</v>
      </c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4" t="b">
        <f t="shared" si="72"/>
        <v>0</v>
      </c>
      <c r="W714" s="26">
        <f>MAX(C$1:C713)</f>
        <v>43881</v>
      </c>
    </row>
    <row r="715" spans="1:23" ht="16.5" customHeight="1">
      <c r="B715" s="21"/>
      <c r="C715" s="8" t="s">
        <v>1</v>
      </c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4" t="b">
        <f t="shared" si="72"/>
        <v>0</v>
      </c>
      <c r="W715" s="26">
        <f>MAX(C$1:C714)</f>
        <v>43881</v>
      </c>
    </row>
    <row r="716" spans="1:23" ht="17">
      <c r="B716" s="21"/>
      <c r="C716" s="8" t="s">
        <v>2</v>
      </c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4" t="b">
        <f t="shared" si="72"/>
        <v>0</v>
      </c>
      <c r="W716" s="26">
        <f>MAX(C$1:C715)</f>
        <v>43881</v>
      </c>
    </row>
    <row r="717" spans="1:23" ht="15.5">
      <c r="B717" s="21"/>
      <c r="C717" s="11" t="s">
        <v>3</v>
      </c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4" t="b">
        <f t="shared" si="72"/>
        <v>0</v>
      </c>
      <c r="W717" s="26">
        <f>MAX(C$1:C716)</f>
        <v>43881</v>
      </c>
    </row>
    <row r="718" spans="1:23" ht="15.5">
      <c r="B718" s="21"/>
      <c r="C718" s="11" t="s">
        <v>7</v>
      </c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4" t="b">
        <f t="shared" si="72"/>
        <v>0</v>
      </c>
      <c r="W718" s="26">
        <f>MAX(C$1:C717)</f>
        <v>43881</v>
      </c>
    </row>
    <row r="719" spans="1:23" ht="15.5">
      <c r="B719" s="21"/>
      <c r="C719" s="11" t="s">
        <v>4</v>
      </c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4" t="b">
        <f t="shared" si="72"/>
        <v>0</v>
      </c>
      <c r="W719" s="26">
        <f>MAX(C$1:C718)</f>
        <v>43881</v>
      </c>
    </row>
    <row r="720" spans="1:23" ht="15.5">
      <c r="B720" s="21"/>
      <c r="C720" s="11" t="s">
        <v>5</v>
      </c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4" t="b">
        <f t="shared" si="72"/>
        <v>0</v>
      </c>
      <c r="W720" s="26">
        <f>MAX(C$1:C719)</f>
        <v>43881</v>
      </c>
    </row>
    <row r="721" spans="1:23" ht="16" thickBot="1">
      <c r="B721" s="21"/>
      <c r="C721" s="11" t="s">
        <v>6</v>
      </c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4" t="b">
        <f t="shared" si="72"/>
        <v>0</v>
      </c>
      <c r="W721" s="26">
        <f>MAX(C$1:C720)</f>
        <v>43881</v>
      </c>
    </row>
    <row r="722" spans="1:23" ht="16.5" customHeight="1">
      <c r="A722" s="5">
        <f t="shared" ref="A722" si="74">C677</f>
        <v>43881</v>
      </c>
      <c r="B722" s="21"/>
      <c r="C722" s="6" t="s">
        <v>0</v>
      </c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4" t="b">
        <f t="shared" si="72"/>
        <v>0</v>
      </c>
      <c r="W722" s="26">
        <f>MAX(C$1:C721)</f>
        <v>43881</v>
      </c>
    </row>
    <row r="723" spans="1:23" ht="17">
      <c r="B723" s="21"/>
      <c r="C723" s="8" t="s">
        <v>2</v>
      </c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4" t="b">
        <f t="shared" si="72"/>
        <v>0</v>
      </c>
      <c r="W723" s="26">
        <f>MAX(C$1:C722)</f>
        <v>43881</v>
      </c>
    </row>
    <row r="724" spans="1:23" ht="15.5">
      <c r="B724" s="21"/>
      <c r="C724" s="11" t="s">
        <v>3</v>
      </c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4" t="b">
        <f t="shared" si="72"/>
        <v>0</v>
      </c>
      <c r="W724" s="26">
        <f>MAX(C$1:C723)</f>
        <v>43881</v>
      </c>
    </row>
    <row r="725" spans="1:23" ht="15.5">
      <c r="B725" s="21"/>
      <c r="C725" s="11" t="s">
        <v>4</v>
      </c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4" t="b">
        <f t="shared" si="72"/>
        <v>0</v>
      </c>
      <c r="W725" s="26">
        <f>MAX(C$1:C724)</f>
        <v>43881</v>
      </c>
    </row>
    <row r="726" spans="1:23" ht="15.5">
      <c r="B726" s="21"/>
      <c r="C726" s="11" t="s">
        <v>5</v>
      </c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4" t="b">
        <f t="shared" si="72"/>
        <v>0</v>
      </c>
      <c r="W726" s="26">
        <f>MAX(C$1:C725)</f>
        <v>43881</v>
      </c>
    </row>
    <row r="727" spans="1:23" ht="16" thickBot="1">
      <c r="B727" s="22"/>
      <c r="C727" s="15" t="s">
        <v>6</v>
      </c>
      <c r="D727" s="16" t="s">
        <v>8</v>
      </c>
      <c r="E727" s="16"/>
      <c r="F727" s="16" t="s">
        <v>8</v>
      </c>
      <c r="G727" s="16"/>
      <c r="H727" s="16" t="s">
        <v>8</v>
      </c>
      <c r="I727" s="16"/>
      <c r="J727" s="16" t="s">
        <v>8</v>
      </c>
      <c r="K727" s="16"/>
      <c r="L727" s="16" t="s">
        <v>8</v>
      </c>
      <c r="M727" s="16"/>
      <c r="N727" s="16" t="s">
        <v>8</v>
      </c>
      <c r="O727" s="16"/>
      <c r="P727" s="16" t="s">
        <v>8</v>
      </c>
      <c r="Q727" s="16"/>
      <c r="R727" s="16" t="s">
        <v>8</v>
      </c>
      <c r="S727" s="16"/>
      <c r="T727" s="16" t="s">
        <v>8</v>
      </c>
      <c r="U727" s="16"/>
      <c r="V727" s="4" t="b">
        <f t="shared" si="72"/>
        <v>0</v>
      </c>
      <c r="W727" s="26">
        <f>MAX(C$1:C726)</f>
        <v>43881</v>
      </c>
    </row>
    <row r="728" spans="1:23" ht="15" thickBot="1">
      <c r="V728" s="4" t="b">
        <f t="shared" si="72"/>
        <v>0</v>
      </c>
      <c r="W728" s="26">
        <f>MAX(C$1:C727)</f>
        <v>43881</v>
      </c>
    </row>
    <row r="729" spans="1:23" ht="16.5" customHeight="1" thickBot="1">
      <c r="B729" s="2"/>
      <c r="C729" s="3">
        <f>B730</f>
        <v>43882</v>
      </c>
      <c r="D729" s="23">
        <v>0.25</v>
      </c>
      <c r="E729" s="25"/>
      <c r="F729" s="23">
        <v>0.29166666666666669</v>
      </c>
      <c r="G729" s="24"/>
      <c r="H729" s="23">
        <v>0.33333333333333298</v>
      </c>
      <c r="I729" s="25"/>
      <c r="J729" s="23">
        <v>0.375</v>
      </c>
      <c r="K729" s="24"/>
      <c r="L729" s="23">
        <v>0.41666666666666702</v>
      </c>
      <c r="M729" s="24"/>
      <c r="N729" s="23">
        <v>0.45833333333333298</v>
      </c>
      <c r="O729" s="24"/>
      <c r="P729" s="23">
        <v>0.5</v>
      </c>
      <c r="Q729" s="24"/>
      <c r="R729" s="23">
        <v>0.54166666666666696</v>
      </c>
      <c r="S729" s="24"/>
      <c r="T729" s="23">
        <v>0.58333333333333304</v>
      </c>
      <c r="U729" s="24"/>
      <c r="V729" s="4" t="b">
        <f t="shared" si="72"/>
        <v>1</v>
      </c>
      <c r="W729" s="26">
        <f>MAX(C$1:C728)</f>
        <v>43881</v>
      </c>
    </row>
    <row r="730" spans="1:23" ht="15.5" customHeight="1">
      <c r="A730" s="5">
        <f t="shared" ref="A730" si="75">C729</f>
        <v>43882</v>
      </c>
      <c r="B730" s="20">
        <f>B678+1</f>
        <v>43882</v>
      </c>
      <c r="C730" s="6" t="s">
        <v>0</v>
      </c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4" t="b">
        <f t="shared" si="72"/>
        <v>0</v>
      </c>
      <c r="W730" s="26">
        <f>MAX(C$1:C729)</f>
        <v>43882</v>
      </c>
    </row>
    <row r="731" spans="1:23" ht="17">
      <c r="B731" s="21"/>
      <c r="C731" s="8" t="s">
        <v>1</v>
      </c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4" t="b">
        <f t="shared" si="72"/>
        <v>0</v>
      </c>
      <c r="W731" s="26">
        <f>MAX(C$1:C730)</f>
        <v>43882</v>
      </c>
    </row>
    <row r="732" spans="1:23" ht="17">
      <c r="B732" s="21"/>
      <c r="C732" s="8" t="s">
        <v>2</v>
      </c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4" t="b">
        <f t="shared" si="72"/>
        <v>0</v>
      </c>
      <c r="W732" s="26">
        <f>MAX(C$1:C731)</f>
        <v>43882</v>
      </c>
    </row>
    <row r="733" spans="1:23" ht="15" customHeight="1">
      <c r="B733" s="21"/>
      <c r="C733" s="11" t="s">
        <v>3</v>
      </c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4" t="b">
        <f t="shared" si="72"/>
        <v>0</v>
      </c>
      <c r="W733" s="26">
        <f>MAX(C$1:C732)</f>
        <v>43882</v>
      </c>
    </row>
    <row r="734" spans="1:23" ht="15.5">
      <c r="B734" s="21"/>
      <c r="C734" s="11" t="s">
        <v>4</v>
      </c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4" t="b">
        <f t="shared" si="72"/>
        <v>0</v>
      </c>
      <c r="W734" s="26">
        <f>MAX(C$1:C733)</f>
        <v>43882</v>
      </c>
    </row>
    <row r="735" spans="1:23" ht="15.5">
      <c r="B735" s="21"/>
      <c r="C735" s="11" t="s">
        <v>5</v>
      </c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4" t="b">
        <f t="shared" si="72"/>
        <v>0</v>
      </c>
      <c r="W735" s="26">
        <f>MAX(C$1:C734)</f>
        <v>43882</v>
      </c>
    </row>
    <row r="736" spans="1:23" ht="16.5" customHeight="1" thickBot="1">
      <c r="B736" s="21"/>
      <c r="C736" s="11" t="s">
        <v>6</v>
      </c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4" t="b">
        <f t="shared" si="72"/>
        <v>0</v>
      </c>
      <c r="W736" s="26">
        <f>MAX(C$1:C735)</f>
        <v>43882</v>
      </c>
    </row>
    <row r="737" spans="1:23" ht="15.5">
      <c r="A737" s="5">
        <f t="shared" ref="A737" si="76">C729</f>
        <v>43882</v>
      </c>
      <c r="B737" s="21"/>
      <c r="C737" s="6" t="s">
        <v>0</v>
      </c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4" t="b">
        <f t="shared" si="72"/>
        <v>0</v>
      </c>
      <c r="W737" s="26">
        <f>MAX(C$1:C736)</f>
        <v>43882</v>
      </c>
    </row>
    <row r="738" spans="1:23" ht="17">
      <c r="B738" s="21"/>
      <c r="C738" s="8" t="s">
        <v>1</v>
      </c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4" t="b">
        <f t="shared" si="72"/>
        <v>0</v>
      </c>
      <c r="W738" s="26">
        <f>MAX(C$1:C737)</f>
        <v>43882</v>
      </c>
    </row>
    <row r="739" spans="1:23" ht="17">
      <c r="B739" s="21"/>
      <c r="C739" s="8" t="s">
        <v>2</v>
      </c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4" t="b">
        <f t="shared" si="72"/>
        <v>0</v>
      </c>
      <c r="W739" s="26">
        <f>MAX(C$1:C738)</f>
        <v>43882</v>
      </c>
    </row>
    <row r="740" spans="1:23" ht="15.5">
      <c r="B740" s="21"/>
      <c r="C740" s="11" t="s">
        <v>3</v>
      </c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4" t="b">
        <f t="shared" si="72"/>
        <v>0</v>
      </c>
      <c r="W740" s="26">
        <f>MAX(C$1:C739)</f>
        <v>43882</v>
      </c>
    </row>
    <row r="741" spans="1:23" ht="15.5">
      <c r="B741" s="21"/>
      <c r="C741" s="11" t="s">
        <v>4</v>
      </c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4" t="b">
        <f t="shared" si="72"/>
        <v>0</v>
      </c>
      <c r="W741" s="26">
        <f>MAX(C$1:C740)</f>
        <v>43882</v>
      </c>
    </row>
    <row r="742" spans="1:23" ht="15.5">
      <c r="B742" s="21"/>
      <c r="C742" s="11" t="s">
        <v>5</v>
      </c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4" t="b">
        <f t="shared" si="72"/>
        <v>0</v>
      </c>
      <c r="W742" s="26">
        <f>MAX(C$1:C741)</f>
        <v>43882</v>
      </c>
    </row>
    <row r="743" spans="1:23" ht="16.5" customHeight="1" thickBot="1">
      <c r="B743" s="21"/>
      <c r="C743" s="11" t="s">
        <v>6</v>
      </c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4" t="b">
        <f t="shared" si="72"/>
        <v>0</v>
      </c>
      <c r="W743" s="26">
        <f>MAX(C$1:C742)</f>
        <v>43882</v>
      </c>
    </row>
    <row r="744" spans="1:23" ht="15.5">
      <c r="A744" s="5">
        <f t="shared" ref="A744" si="77">C729</f>
        <v>43882</v>
      </c>
      <c r="B744" s="21"/>
      <c r="C744" s="6" t="s">
        <v>0</v>
      </c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4" t="b">
        <f t="shared" si="72"/>
        <v>0</v>
      </c>
      <c r="W744" s="26">
        <f>MAX(C$1:C743)</f>
        <v>43882</v>
      </c>
    </row>
    <row r="745" spans="1:23" ht="17">
      <c r="B745" s="21"/>
      <c r="C745" s="8" t="s">
        <v>1</v>
      </c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4" t="b">
        <f t="shared" si="72"/>
        <v>0</v>
      </c>
      <c r="W745" s="26">
        <f>MAX(C$1:C744)</f>
        <v>43882</v>
      </c>
    </row>
    <row r="746" spans="1:23" ht="17">
      <c r="B746" s="21"/>
      <c r="C746" s="8" t="s">
        <v>2</v>
      </c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4" t="b">
        <f t="shared" si="72"/>
        <v>0</v>
      </c>
      <c r="W746" s="26">
        <f>MAX(C$1:C745)</f>
        <v>43882</v>
      </c>
    </row>
    <row r="747" spans="1:23" ht="15.5">
      <c r="B747" s="21"/>
      <c r="C747" s="11" t="s">
        <v>3</v>
      </c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4" t="b">
        <f t="shared" si="72"/>
        <v>0</v>
      </c>
      <c r="W747" s="26">
        <f>MAX(C$1:C746)</f>
        <v>43882</v>
      </c>
    </row>
    <row r="748" spans="1:23" ht="15.5">
      <c r="B748" s="21"/>
      <c r="C748" s="11" t="s">
        <v>4</v>
      </c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4" t="b">
        <f t="shared" si="72"/>
        <v>0</v>
      </c>
      <c r="W748" s="26">
        <f>MAX(C$1:C747)</f>
        <v>43882</v>
      </c>
    </row>
    <row r="749" spans="1:23" ht="15.5">
      <c r="B749" s="21"/>
      <c r="C749" s="11" t="s">
        <v>5</v>
      </c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4" t="b">
        <f t="shared" si="72"/>
        <v>0</v>
      </c>
      <c r="W749" s="26">
        <f>MAX(C$1:C748)</f>
        <v>43882</v>
      </c>
    </row>
    <row r="750" spans="1:23" ht="17.25" customHeight="1" thickBot="1">
      <c r="B750" s="21"/>
      <c r="C750" s="11" t="s">
        <v>6</v>
      </c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4" t="b">
        <f t="shared" si="72"/>
        <v>0</v>
      </c>
      <c r="W750" s="26">
        <f>MAX(C$1:C749)</f>
        <v>43882</v>
      </c>
    </row>
    <row r="751" spans="1:23" ht="15.5">
      <c r="A751" s="5">
        <f t="shared" ref="A751" si="78">C729</f>
        <v>43882</v>
      </c>
      <c r="B751" s="21"/>
      <c r="C751" s="6" t="s">
        <v>0</v>
      </c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4" t="b">
        <f t="shared" si="72"/>
        <v>0</v>
      </c>
      <c r="W751" s="26">
        <f>MAX(C$1:C750)</f>
        <v>43882</v>
      </c>
    </row>
    <row r="752" spans="1:23" ht="17">
      <c r="B752" s="21"/>
      <c r="C752" s="8" t="s">
        <v>1</v>
      </c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4" t="b">
        <f t="shared" si="72"/>
        <v>0</v>
      </c>
      <c r="W752" s="26">
        <f>MAX(C$1:C751)</f>
        <v>43882</v>
      </c>
    </row>
    <row r="753" spans="1:23" ht="17">
      <c r="B753" s="21"/>
      <c r="C753" s="8" t="s">
        <v>2</v>
      </c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4" t="b">
        <f t="shared" si="72"/>
        <v>0</v>
      </c>
      <c r="W753" s="26">
        <f>MAX(C$1:C752)</f>
        <v>43882</v>
      </c>
    </row>
    <row r="754" spans="1:23" ht="15.5">
      <c r="B754" s="21"/>
      <c r="C754" s="11" t="s">
        <v>3</v>
      </c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4" t="b">
        <f t="shared" si="72"/>
        <v>0</v>
      </c>
      <c r="W754" s="26">
        <f>MAX(C$1:C753)</f>
        <v>43882</v>
      </c>
    </row>
    <row r="755" spans="1:23" ht="15.5">
      <c r="B755" s="21"/>
      <c r="C755" s="11" t="s">
        <v>4</v>
      </c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4" t="b">
        <f t="shared" si="72"/>
        <v>0</v>
      </c>
      <c r="W755" s="26">
        <f>MAX(C$1:C754)</f>
        <v>43882</v>
      </c>
    </row>
    <row r="756" spans="1:23" ht="15.5">
      <c r="B756" s="21"/>
      <c r="C756" s="11" t="s">
        <v>5</v>
      </c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4" t="b">
        <f t="shared" si="72"/>
        <v>0</v>
      </c>
      <c r="W756" s="26">
        <f>MAX(C$1:C755)</f>
        <v>43882</v>
      </c>
    </row>
    <row r="757" spans="1:23" ht="16" thickBot="1">
      <c r="B757" s="21"/>
      <c r="C757" s="14" t="s">
        <v>6</v>
      </c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4" t="b">
        <f t="shared" si="72"/>
        <v>0</v>
      </c>
      <c r="W757" s="26">
        <f>MAX(C$1:C756)</f>
        <v>43882</v>
      </c>
    </row>
    <row r="758" spans="1:23" ht="15" customHeight="1">
      <c r="A758" s="5">
        <f t="shared" ref="A758" si="79">C729</f>
        <v>43882</v>
      </c>
      <c r="B758" s="21"/>
      <c r="C758" s="6" t="s">
        <v>0</v>
      </c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4" t="b">
        <f t="shared" si="72"/>
        <v>0</v>
      </c>
      <c r="W758" s="26">
        <f>MAX(C$1:C757)</f>
        <v>43882</v>
      </c>
    </row>
    <row r="759" spans="1:23" ht="17">
      <c r="B759" s="21"/>
      <c r="C759" s="8" t="s">
        <v>1</v>
      </c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4" t="b">
        <f t="shared" si="72"/>
        <v>0</v>
      </c>
      <c r="W759" s="26">
        <f>MAX(C$1:C758)</f>
        <v>43882</v>
      </c>
    </row>
    <row r="760" spans="1:23" ht="17">
      <c r="B760" s="21"/>
      <c r="C760" s="8" t="s">
        <v>2</v>
      </c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4" t="b">
        <f t="shared" si="72"/>
        <v>0</v>
      </c>
      <c r="W760" s="26">
        <f>MAX(C$1:C759)</f>
        <v>43882</v>
      </c>
    </row>
    <row r="761" spans="1:23" ht="15.5">
      <c r="B761" s="21"/>
      <c r="C761" s="11" t="s">
        <v>3</v>
      </c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4" t="b">
        <f t="shared" si="72"/>
        <v>0</v>
      </c>
      <c r="W761" s="26">
        <f>MAX(C$1:C760)</f>
        <v>43882</v>
      </c>
    </row>
    <row r="762" spans="1:23" ht="15.5">
      <c r="B762" s="21"/>
      <c r="C762" s="11" t="s">
        <v>7</v>
      </c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4" t="b">
        <f t="shared" si="72"/>
        <v>0</v>
      </c>
      <c r="W762" s="26">
        <f>MAX(C$1:C761)</f>
        <v>43882</v>
      </c>
    </row>
    <row r="763" spans="1:23" ht="15.5">
      <c r="B763" s="21"/>
      <c r="C763" s="11" t="s">
        <v>4</v>
      </c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4" t="b">
        <f t="shared" si="72"/>
        <v>0</v>
      </c>
      <c r="W763" s="26">
        <f>MAX(C$1:C762)</f>
        <v>43882</v>
      </c>
    </row>
    <row r="764" spans="1:23" ht="15.5">
      <c r="B764" s="21"/>
      <c r="C764" s="11" t="s">
        <v>5</v>
      </c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4" t="b">
        <f t="shared" si="72"/>
        <v>0</v>
      </c>
      <c r="W764" s="26">
        <f>MAX(C$1:C763)</f>
        <v>43882</v>
      </c>
    </row>
    <row r="765" spans="1:23" ht="16.5" customHeight="1" thickBot="1">
      <c r="B765" s="21"/>
      <c r="C765" s="11" t="s">
        <v>6</v>
      </c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4" t="b">
        <f t="shared" si="72"/>
        <v>0</v>
      </c>
      <c r="W765" s="26">
        <f>MAX(C$1:C764)</f>
        <v>43882</v>
      </c>
    </row>
    <row r="766" spans="1:23" ht="15.5">
      <c r="A766" s="5">
        <f t="shared" ref="A766" si="80">C729</f>
        <v>43882</v>
      </c>
      <c r="B766" s="21"/>
      <c r="C766" s="6" t="s">
        <v>0</v>
      </c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4" t="b">
        <f t="shared" si="72"/>
        <v>0</v>
      </c>
      <c r="W766" s="26">
        <f>MAX(C$1:C765)</f>
        <v>43882</v>
      </c>
    </row>
    <row r="767" spans="1:23" ht="17">
      <c r="B767" s="21"/>
      <c r="C767" s="8" t="s">
        <v>1</v>
      </c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4" t="b">
        <f t="shared" si="72"/>
        <v>0</v>
      </c>
      <c r="W767" s="26">
        <f>MAX(C$1:C766)</f>
        <v>43882</v>
      </c>
    </row>
    <row r="768" spans="1:23" ht="17">
      <c r="B768" s="21"/>
      <c r="C768" s="8" t="s">
        <v>2</v>
      </c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4" t="b">
        <f t="shared" si="72"/>
        <v>0</v>
      </c>
      <c r="W768" s="26">
        <f>MAX(C$1:C767)</f>
        <v>43882</v>
      </c>
    </row>
    <row r="769" spans="1:23" ht="15.5">
      <c r="B769" s="21"/>
      <c r="C769" s="11" t="s">
        <v>3</v>
      </c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4" t="b">
        <f t="shared" si="72"/>
        <v>0</v>
      </c>
      <c r="W769" s="26">
        <f>MAX(C$1:C768)</f>
        <v>43882</v>
      </c>
    </row>
    <row r="770" spans="1:23" ht="15.5">
      <c r="B770" s="21"/>
      <c r="C770" s="11" t="s">
        <v>7</v>
      </c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4" t="b">
        <f t="shared" ref="V770:V833" si="81">AND(SUM(D770:U770)=3.75)</f>
        <v>0</v>
      </c>
      <c r="W770" s="26">
        <f>MAX(C$1:C769)</f>
        <v>43882</v>
      </c>
    </row>
    <row r="771" spans="1:23" ht="15.5">
      <c r="B771" s="21"/>
      <c r="C771" s="11" t="s">
        <v>4</v>
      </c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4" t="b">
        <f t="shared" si="81"/>
        <v>0</v>
      </c>
      <c r="W771" s="26">
        <f>MAX(C$1:C770)</f>
        <v>43882</v>
      </c>
    </row>
    <row r="772" spans="1:23" ht="16.5" customHeight="1">
      <c r="B772" s="21"/>
      <c r="C772" s="11" t="s">
        <v>5</v>
      </c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4" t="b">
        <f t="shared" si="81"/>
        <v>0</v>
      </c>
      <c r="W772" s="26">
        <f>MAX(C$1:C771)</f>
        <v>43882</v>
      </c>
    </row>
    <row r="773" spans="1:23" ht="16" thickBot="1">
      <c r="B773" s="21"/>
      <c r="C773" s="11" t="s">
        <v>6</v>
      </c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4" t="b">
        <f t="shared" si="81"/>
        <v>0</v>
      </c>
      <c r="W773" s="26">
        <f>MAX(C$1:C772)</f>
        <v>43882</v>
      </c>
    </row>
    <row r="774" spans="1:23" ht="15.5">
      <c r="A774" s="5">
        <f t="shared" ref="A774" si="82">C729</f>
        <v>43882</v>
      </c>
      <c r="B774" s="21"/>
      <c r="C774" s="6" t="s">
        <v>0</v>
      </c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4" t="b">
        <f t="shared" si="81"/>
        <v>0</v>
      </c>
      <c r="W774" s="26">
        <f>MAX(C$1:C773)</f>
        <v>43882</v>
      </c>
    </row>
    <row r="775" spans="1:23" ht="17">
      <c r="B775" s="21"/>
      <c r="C775" s="8" t="s">
        <v>2</v>
      </c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4" t="b">
        <f t="shared" si="81"/>
        <v>0</v>
      </c>
      <c r="W775" s="26">
        <f>MAX(C$1:C774)</f>
        <v>43882</v>
      </c>
    </row>
    <row r="776" spans="1:23" ht="15.5">
      <c r="B776" s="21"/>
      <c r="C776" s="11" t="s">
        <v>3</v>
      </c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4" t="b">
        <f t="shared" si="81"/>
        <v>0</v>
      </c>
      <c r="W776" s="26">
        <f>MAX(C$1:C775)</f>
        <v>43882</v>
      </c>
    </row>
    <row r="777" spans="1:23" ht="15.5">
      <c r="B777" s="21"/>
      <c r="C777" s="11" t="s">
        <v>4</v>
      </c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4" t="b">
        <f t="shared" si="81"/>
        <v>0</v>
      </c>
      <c r="W777" s="26">
        <f>MAX(C$1:C776)</f>
        <v>43882</v>
      </c>
    </row>
    <row r="778" spans="1:23" ht="15.5">
      <c r="B778" s="21"/>
      <c r="C778" s="11" t="s">
        <v>5</v>
      </c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4" t="b">
        <f t="shared" si="81"/>
        <v>0</v>
      </c>
      <c r="W778" s="26">
        <f>MAX(C$1:C777)</f>
        <v>43882</v>
      </c>
    </row>
    <row r="779" spans="1:23" ht="16.5" customHeight="1" thickBot="1">
      <c r="B779" s="22"/>
      <c r="C779" s="15" t="s">
        <v>6</v>
      </c>
      <c r="D779" s="16" t="s">
        <v>8</v>
      </c>
      <c r="E779" s="16"/>
      <c r="F779" s="16" t="s">
        <v>8</v>
      </c>
      <c r="G779" s="16"/>
      <c r="H779" s="16" t="s">
        <v>8</v>
      </c>
      <c r="I779" s="16"/>
      <c r="J779" s="16" t="s">
        <v>8</v>
      </c>
      <c r="K779" s="16"/>
      <c r="L779" s="16" t="s">
        <v>8</v>
      </c>
      <c r="M779" s="16"/>
      <c r="N779" s="16" t="s">
        <v>8</v>
      </c>
      <c r="O779" s="16"/>
      <c r="P779" s="16" t="s">
        <v>8</v>
      </c>
      <c r="Q779" s="16"/>
      <c r="R779" s="16" t="s">
        <v>8</v>
      </c>
      <c r="S779" s="16"/>
      <c r="T779" s="16" t="s">
        <v>8</v>
      </c>
      <c r="U779" s="16"/>
      <c r="V779" s="4" t="b">
        <f t="shared" si="81"/>
        <v>0</v>
      </c>
      <c r="W779" s="26">
        <f>MAX(C$1:C778)</f>
        <v>43882</v>
      </c>
    </row>
    <row r="780" spans="1:23" ht="15" thickBot="1">
      <c r="V780" s="4" t="b">
        <f t="shared" si="81"/>
        <v>0</v>
      </c>
      <c r="W780" s="26">
        <f>MAX(C$1:C779)</f>
        <v>43882</v>
      </c>
    </row>
    <row r="781" spans="1:23" ht="25.5" thickBot="1">
      <c r="B781" s="2"/>
      <c r="C781" s="3">
        <f>B782</f>
        <v>43885</v>
      </c>
      <c r="D781" s="23">
        <v>0.25</v>
      </c>
      <c r="E781" s="25"/>
      <c r="F781" s="23">
        <v>0.29166666666666669</v>
      </c>
      <c r="G781" s="24"/>
      <c r="H781" s="23">
        <v>0.33333333333333298</v>
      </c>
      <c r="I781" s="25"/>
      <c r="J781" s="23">
        <v>0.375</v>
      </c>
      <c r="K781" s="24"/>
      <c r="L781" s="23">
        <v>0.41666666666666702</v>
      </c>
      <c r="M781" s="24"/>
      <c r="N781" s="23">
        <v>0.45833333333333298</v>
      </c>
      <c r="O781" s="24"/>
      <c r="P781" s="23">
        <v>0.5</v>
      </c>
      <c r="Q781" s="24"/>
      <c r="R781" s="23">
        <v>0.54166666666666696</v>
      </c>
      <c r="S781" s="24"/>
      <c r="T781" s="23">
        <v>0.58333333333333304</v>
      </c>
      <c r="U781" s="24"/>
      <c r="V781" s="4" t="b">
        <f t="shared" si="81"/>
        <v>1</v>
      </c>
      <c r="W781" s="26">
        <f>MAX(C$1:C780)</f>
        <v>43882</v>
      </c>
    </row>
    <row r="782" spans="1:23" ht="15.5">
      <c r="A782" s="5">
        <f t="shared" ref="A782" si="83">C781</f>
        <v>43885</v>
      </c>
      <c r="B782" s="20">
        <f>B730+3</f>
        <v>43885</v>
      </c>
      <c r="C782" s="6" t="s">
        <v>0</v>
      </c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4" t="b">
        <f t="shared" si="81"/>
        <v>0</v>
      </c>
      <c r="W782" s="26">
        <f>MAX(C$1:C781)</f>
        <v>43885</v>
      </c>
    </row>
    <row r="783" spans="1:23" ht="17">
      <c r="B783" s="21"/>
      <c r="C783" s="8" t="s">
        <v>1</v>
      </c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4" t="b">
        <f t="shared" si="81"/>
        <v>0</v>
      </c>
      <c r="W783" s="26">
        <f>MAX(C$1:C782)</f>
        <v>43885</v>
      </c>
    </row>
    <row r="784" spans="1:23" ht="17">
      <c r="B784" s="21"/>
      <c r="C784" s="8" t="s">
        <v>2</v>
      </c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4" t="b">
        <f t="shared" si="81"/>
        <v>0</v>
      </c>
      <c r="W784" s="26">
        <f>MAX(C$1:C783)</f>
        <v>43885</v>
      </c>
    </row>
    <row r="785" spans="1:23" ht="15" customHeight="1">
      <c r="B785" s="21"/>
      <c r="C785" s="11" t="s">
        <v>3</v>
      </c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4" t="b">
        <f t="shared" si="81"/>
        <v>0</v>
      </c>
      <c r="W785" s="26">
        <f>MAX(C$1:C784)</f>
        <v>43885</v>
      </c>
    </row>
    <row r="786" spans="1:23" ht="16.5" customHeight="1">
      <c r="B786" s="21"/>
      <c r="C786" s="11" t="s">
        <v>4</v>
      </c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4" t="b">
        <f t="shared" si="81"/>
        <v>0</v>
      </c>
      <c r="W786" s="26">
        <f>MAX(C$1:C785)</f>
        <v>43885</v>
      </c>
    </row>
    <row r="787" spans="1:23" ht="15.5">
      <c r="B787" s="21"/>
      <c r="C787" s="11" t="s">
        <v>5</v>
      </c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4" t="b">
        <f t="shared" si="81"/>
        <v>0</v>
      </c>
      <c r="W787" s="26">
        <f>MAX(C$1:C786)</f>
        <v>43885</v>
      </c>
    </row>
    <row r="788" spans="1:23" ht="16" thickBot="1">
      <c r="B788" s="21"/>
      <c r="C788" s="11" t="s">
        <v>6</v>
      </c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4" t="b">
        <f t="shared" si="81"/>
        <v>0</v>
      </c>
      <c r="W788" s="26">
        <f>MAX(C$1:C787)</f>
        <v>43885</v>
      </c>
    </row>
    <row r="789" spans="1:23" ht="15.5">
      <c r="A789" s="5">
        <f t="shared" ref="A789" si="84">C781</f>
        <v>43885</v>
      </c>
      <c r="B789" s="21"/>
      <c r="C789" s="6" t="s">
        <v>0</v>
      </c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4" t="b">
        <f t="shared" si="81"/>
        <v>0</v>
      </c>
      <c r="W789" s="26">
        <f>MAX(C$1:C788)</f>
        <v>43885</v>
      </c>
    </row>
    <row r="790" spans="1:23" ht="17">
      <c r="B790" s="21"/>
      <c r="C790" s="8" t="s">
        <v>1</v>
      </c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4" t="b">
        <f t="shared" si="81"/>
        <v>0</v>
      </c>
      <c r="W790" s="26">
        <f>MAX(C$1:C789)</f>
        <v>43885</v>
      </c>
    </row>
    <row r="791" spans="1:23" ht="17">
      <c r="B791" s="21"/>
      <c r="C791" s="8" t="s">
        <v>2</v>
      </c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4" t="b">
        <f t="shared" si="81"/>
        <v>0</v>
      </c>
      <c r="W791" s="26">
        <f>MAX(C$1:C790)</f>
        <v>43885</v>
      </c>
    </row>
    <row r="792" spans="1:23" ht="15.5">
      <c r="B792" s="21"/>
      <c r="C792" s="11" t="s">
        <v>3</v>
      </c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4" t="b">
        <f t="shared" si="81"/>
        <v>0</v>
      </c>
      <c r="W792" s="26">
        <f>MAX(C$1:C791)</f>
        <v>43885</v>
      </c>
    </row>
    <row r="793" spans="1:23" ht="16.5" customHeight="1">
      <c r="B793" s="21"/>
      <c r="C793" s="11" t="s">
        <v>4</v>
      </c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4" t="b">
        <f t="shared" si="81"/>
        <v>0</v>
      </c>
      <c r="W793" s="26">
        <f>MAX(C$1:C792)</f>
        <v>43885</v>
      </c>
    </row>
    <row r="794" spans="1:23" ht="15.5">
      <c r="B794" s="21"/>
      <c r="C794" s="11" t="s">
        <v>5</v>
      </c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4" t="b">
        <f t="shared" si="81"/>
        <v>0</v>
      </c>
      <c r="W794" s="26">
        <f>MAX(C$1:C793)</f>
        <v>43885</v>
      </c>
    </row>
    <row r="795" spans="1:23" ht="16" thickBot="1">
      <c r="B795" s="21"/>
      <c r="C795" s="11" t="s">
        <v>6</v>
      </c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4" t="b">
        <f t="shared" si="81"/>
        <v>0</v>
      </c>
      <c r="W795" s="26">
        <f>MAX(C$1:C794)</f>
        <v>43885</v>
      </c>
    </row>
    <row r="796" spans="1:23" ht="15.5">
      <c r="A796" s="5">
        <f t="shared" ref="A796" si="85">C781</f>
        <v>43885</v>
      </c>
      <c r="B796" s="21"/>
      <c r="C796" s="6" t="s">
        <v>0</v>
      </c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4" t="b">
        <f t="shared" si="81"/>
        <v>0</v>
      </c>
      <c r="W796" s="26">
        <f>MAX(C$1:C795)</f>
        <v>43885</v>
      </c>
    </row>
    <row r="797" spans="1:23" ht="17">
      <c r="B797" s="21"/>
      <c r="C797" s="8" t="s">
        <v>1</v>
      </c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4" t="b">
        <f t="shared" si="81"/>
        <v>0</v>
      </c>
      <c r="W797" s="26">
        <f>MAX(C$1:C796)</f>
        <v>43885</v>
      </c>
    </row>
    <row r="798" spans="1:23" ht="17">
      <c r="B798" s="21"/>
      <c r="C798" s="8" t="s">
        <v>2</v>
      </c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4" t="b">
        <f t="shared" si="81"/>
        <v>0</v>
      </c>
      <c r="W798" s="26">
        <f>MAX(C$1:C797)</f>
        <v>43885</v>
      </c>
    </row>
    <row r="799" spans="1:23" ht="15.5">
      <c r="B799" s="21"/>
      <c r="C799" s="11" t="s">
        <v>3</v>
      </c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4" t="b">
        <f t="shared" si="81"/>
        <v>0</v>
      </c>
      <c r="W799" s="26">
        <f>MAX(C$1:C798)</f>
        <v>43885</v>
      </c>
    </row>
    <row r="800" spans="1:23" ht="17.25" customHeight="1">
      <c r="B800" s="21"/>
      <c r="C800" s="11" t="s">
        <v>4</v>
      </c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4" t="b">
        <f t="shared" si="81"/>
        <v>0</v>
      </c>
      <c r="W800" s="26">
        <f>MAX(C$1:C799)</f>
        <v>43885</v>
      </c>
    </row>
    <row r="801" spans="1:23" ht="15.5">
      <c r="B801" s="21"/>
      <c r="C801" s="11" t="s">
        <v>5</v>
      </c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4" t="b">
        <f t="shared" si="81"/>
        <v>0</v>
      </c>
      <c r="W801" s="26">
        <f>MAX(C$1:C800)</f>
        <v>43885</v>
      </c>
    </row>
    <row r="802" spans="1:23" ht="16" thickBot="1">
      <c r="B802" s="21"/>
      <c r="C802" s="11" t="s">
        <v>6</v>
      </c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4" t="b">
        <f t="shared" si="81"/>
        <v>0</v>
      </c>
      <c r="W802" s="26">
        <f>MAX(C$1:C801)</f>
        <v>43885</v>
      </c>
    </row>
    <row r="803" spans="1:23" ht="15.5">
      <c r="A803" s="5">
        <f t="shared" ref="A803" si="86">C781</f>
        <v>43885</v>
      </c>
      <c r="B803" s="21"/>
      <c r="C803" s="6" t="s">
        <v>0</v>
      </c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4" t="b">
        <f t="shared" si="81"/>
        <v>0</v>
      </c>
      <c r="W803" s="26">
        <f>MAX(C$1:C802)</f>
        <v>43885</v>
      </c>
    </row>
    <row r="804" spans="1:23" ht="17">
      <c r="B804" s="21"/>
      <c r="C804" s="8" t="s">
        <v>1</v>
      </c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4" t="b">
        <f t="shared" si="81"/>
        <v>0</v>
      </c>
      <c r="W804" s="26">
        <f>MAX(C$1:C803)</f>
        <v>43885</v>
      </c>
    </row>
    <row r="805" spans="1:23" ht="17">
      <c r="B805" s="21"/>
      <c r="C805" s="8" t="s">
        <v>2</v>
      </c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4" t="b">
        <f t="shared" si="81"/>
        <v>0</v>
      </c>
      <c r="W805" s="26">
        <f>MAX(C$1:C804)</f>
        <v>43885</v>
      </c>
    </row>
    <row r="806" spans="1:23" ht="15.5">
      <c r="B806" s="21"/>
      <c r="C806" s="11" t="s">
        <v>3</v>
      </c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4" t="b">
        <f t="shared" si="81"/>
        <v>0</v>
      </c>
      <c r="W806" s="26">
        <f>MAX(C$1:C805)</f>
        <v>43885</v>
      </c>
    </row>
    <row r="807" spans="1:23" ht="15.5">
      <c r="B807" s="21"/>
      <c r="C807" s="11" t="s">
        <v>4</v>
      </c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4" t="b">
        <f t="shared" si="81"/>
        <v>0</v>
      </c>
      <c r="W807" s="26">
        <f>MAX(C$1:C806)</f>
        <v>43885</v>
      </c>
    </row>
    <row r="808" spans="1:23" ht="15" customHeight="1">
      <c r="B808" s="21"/>
      <c r="C808" s="11" t="s">
        <v>5</v>
      </c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4" t="b">
        <f t="shared" si="81"/>
        <v>0</v>
      </c>
      <c r="W808" s="26">
        <f>MAX(C$1:C807)</f>
        <v>43885</v>
      </c>
    </row>
    <row r="809" spans="1:23" ht="16" thickBot="1">
      <c r="B809" s="21"/>
      <c r="C809" s="14" t="s">
        <v>6</v>
      </c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4" t="b">
        <f t="shared" si="81"/>
        <v>0</v>
      </c>
      <c r="W809" s="26">
        <f>MAX(C$1:C808)</f>
        <v>43885</v>
      </c>
    </row>
    <row r="810" spans="1:23" ht="15.5">
      <c r="A810" s="5">
        <f t="shared" ref="A810" si="87">C781</f>
        <v>43885</v>
      </c>
      <c r="B810" s="21"/>
      <c r="C810" s="6" t="s">
        <v>0</v>
      </c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4" t="b">
        <f t="shared" si="81"/>
        <v>0</v>
      </c>
      <c r="W810" s="26">
        <f>MAX(C$1:C809)</f>
        <v>43885</v>
      </c>
    </row>
    <row r="811" spans="1:23" ht="17">
      <c r="B811" s="21"/>
      <c r="C811" s="8" t="s">
        <v>1</v>
      </c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4" t="b">
        <f t="shared" si="81"/>
        <v>0</v>
      </c>
      <c r="W811" s="26">
        <f>MAX(C$1:C810)</f>
        <v>43885</v>
      </c>
    </row>
    <row r="812" spans="1:23" ht="17">
      <c r="B812" s="21"/>
      <c r="C812" s="8" t="s">
        <v>2</v>
      </c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4" t="b">
        <f t="shared" si="81"/>
        <v>0</v>
      </c>
      <c r="W812" s="26">
        <f>MAX(C$1:C811)</f>
        <v>43885</v>
      </c>
    </row>
    <row r="813" spans="1:23" ht="15.5">
      <c r="B813" s="21"/>
      <c r="C813" s="11" t="s">
        <v>3</v>
      </c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4" t="b">
        <f t="shared" si="81"/>
        <v>0</v>
      </c>
      <c r="W813" s="26">
        <f>MAX(C$1:C812)</f>
        <v>43885</v>
      </c>
    </row>
    <row r="814" spans="1:23" ht="15.5">
      <c r="B814" s="21"/>
      <c r="C814" s="11" t="s">
        <v>7</v>
      </c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4" t="b">
        <f t="shared" si="81"/>
        <v>0</v>
      </c>
      <c r="W814" s="26">
        <f>MAX(C$1:C813)</f>
        <v>43885</v>
      </c>
    </row>
    <row r="815" spans="1:23" ht="16.5" customHeight="1">
      <c r="B815" s="21"/>
      <c r="C815" s="11" t="s">
        <v>4</v>
      </c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4" t="b">
        <f t="shared" si="81"/>
        <v>0</v>
      </c>
      <c r="W815" s="26">
        <f>MAX(C$1:C814)</f>
        <v>43885</v>
      </c>
    </row>
    <row r="816" spans="1:23" ht="15.5">
      <c r="B816" s="21"/>
      <c r="C816" s="11" t="s">
        <v>5</v>
      </c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4" t="b">
        <f t="shared" si="81"/>
        <v>0</v>
      </c>
      <c r="W816" s="26">
        <f>MAX(C$1:C815)</f>
        <v>43885</v>
      </c>
    </row>
    <row r="817" spans="1:23" ht="16" thickBot="1">
      <c r="B817" s="21"/>
      <c r="C817" s="11" t="s">
        <v>6</v>
      </c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4" t="b">
        <f t="shared" si="81"/>
        <v>0</v>
      </c>
      <c r="W817" s="26">
        <f>MAX(C$1:C816)</f>
        <v>43885</v>
      </c>
    </row>
    <row r="818" spans="1:23" ht="15.5">
      <c r="A818" s="5">
        <f t="shared" ref="A818" si="88">C781</f>
        <v>43885</v>
      </c>
      <c r="B818" s="21"/>
      <c r="C818" s="6" t="s">
        <v>0</v>
      </c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4" t="b">
        <f t="shared" si="81"/>
        <v>0</v>
      </c>
      <c r="W818" s="26">
        <f>MAX(C$1:C817)</f>
        <v>43885</v>
      </c>
    </row>
    <row r="819" spans="1:23" ht="17">
      <c r="B819" s="21"/>
      <c r="C819" s="8" t="s">
        <v>1</v>
      </c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4" t="b">
        <f t="shared" si="81"/>
        <v>0</v>
      </c>
      <c r="W819" s="26">
        <f>MAX(C$1:C818)</f>
        <v>43885</v>
      </c>
    </row>
    <row r="820" spans="1:23" ht="17">
      <c r="B820" s="21"/>
      <c r="C820" s="8" t="s">
        <v>2</v>
      </c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4" t="b">
        <f t="shared" si="81"/>
        <v>0</v>
      </c>
      <c r="W820" s="26">
        <f>MAX(C$1:C819)</f>
        <v>43885</v>
      </c>
    </row>
    <row r="821" spans="1:23" ht="15.5">
      <c r="B821" s="21"/>
      <c r="C821" s="11" t="s">
        <v>3</v>
      </c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4" t="b">
        <f t="shared" si="81"/>
        <v>0</v>
      </c>
      <c r="W821" s="26">
        <f>MAX(C$1:C820)</f>
        <v>43885</v>
      </c>
    </row>
    <row r="822" spans="1:23" ht="16.5" customHeight="1">
      <c r="B822" s="21"/>
      <c r="C822" s="11" t="s">
        <v>7</v>
      </c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4" t="b">
        <f t="shared" si="81"/>
        <v>0</v>
      </c>
      <c r="W822" s="26">
        <f>MAX(C$1:C821)</f>
        <v>43885</v>
      </c>
    </row>
    <row r="823" spans="1:23" ht="15.5">
      <c r="B823" s="21"/>
      <c r="C823" s="11" t="s">
        <v>4</v>
      </c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4" t="b">
        <f t="shared" si="81"/>
        <v>0</v>
      </c>
      <c r="W823" s="26">
        <f>MAX(C$1:C822)</f>
        <v>43885</v>
      </c>
    </row>
    <row r="824" spans="1:23" ht="15.5">
      <c r="B824" s="21"/>
      <c r="C824" s="11" t="s">
        <v>5</v>
      </c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4" t="b">
        <f t="shared" si="81"/>
        <v>0</v>
      </c>
      <c r="W824" s="26">
        <f>MAX(C$1:C823)</f>
        <v>43885</v>
      </c>
    </row>
    <row r="825" spans="1:23" ht="16" thickBot="1">
      <c r="B825" s="21"/>
      <c r="C825" s="11" t="s">
        <v>6</v>
      </c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4" t="b">
        <f t="shared" si="81"/>
        <v>0</v>
      </c>
      <c r="W825" s="26">
        <f>MAX(C$1:C824)</f>
        <v>43885</v>
      </c>
    </row>
    <row r="826" spans="1:23" ht="15.5">
      <c r="A826" s="5">
        <f t="shared" ref="A826" si="89">C781</f>
        <v>43885</v>
      </c>
      <c r="B826" s="21"/>
      <c r="C826" s="6" t="s">
        <v>0</v>
      </c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4" t="b">
        <f t="shared" si="81"/>
        <v>0</v>
      </c>
      <c r="W826" s="26">
        <f>MAX(C$1:C825)</f>
        <v>43885</v>
      </c>
    </row>
    <row r="827" spans="1:23" ht="17">
      <c r="B827" s="21"/>
      <c r="C827" s="8" t="s">
        <v>2</v>
      </c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4" t="b">
        <f t="shared" si="81"/>
        <v>0</v>
      </c>
      <c r="W827" s="26">
        <f>MAX(C$1:C826)</f>
        <v>43885</v>
      </c>
    </row>
    <row r="828" spans="1:23" ht="15.5">
      <c r="B828" s="21"/>
      <c r="C828" s="11" t="s">
        <v>3</v>
      </c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4" t="b">
        <f t="shared" si="81"/>
        <v>0</v>
      </c>
      <c r="W828" s="26">
        <f>MAX(C$1:C827)</f>
        <v>43885</v>
      </c>
    </row>
    <row r="829" spans="1:23" ht="16.5" customHeight="1">
      <c r="B829" s="21"/>
      <c r="C829" s="11" t="s">
        <v>4</v>
      </c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4" t="b">
        <f t="shared" si="81"/>
        <v>0</v>
      </c>
      <c r="W829" s="26">
        <f>MAX(C$1:C828)</f>
        <v>43885</v>
      </c>
    </row>
    <row r="830" spans="1:23" ht="15.5">
      <c r="B830" s="21"/>
      <c r="C830" s="11" t="s">
        <v>5</v>
      </c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4" t="b">
        <f t="shared" si="81"/>
        <v>0</v>
      </c>
      <c r="W830" s="26">
        <f>MAX(C$1:C829)</f>
        <v>43885</v>
      </c>
    </row>
    <row r="831" spans="1:23" ht="16" thickBot="1">
      <c r="B831" s="22"/>
      <c r="C831" s="15" t="s">
        <v>6</v>
      </c>
      <c r="D831" s="16" t="s">
        <v>8</v>
      </c>
      <c r="E831" s="16"/>
      <c r="F831" s="16" t="s">
        <v>8</v>
      </c>
      <c r="G831" s="16"/>
      <c r="H831" s="16" t="s">
        <v>8</v>
      </c>
      <c r="I831" s="16"/>
      <c r="J831" s="16" t="s">
        <v>8</v>
      </c>
      <c r="K831" s="16"/>
      <c r="L831" s="16" t="s">
        <v>8</v>
      </c>
      <c r="M831" s="16"/>
      <c r="N831" s="16" t="s">
        <v>8</v>
      </c>
      <c r="O831" s="16"/>
      <c r="P831" s="16" t="s">
        <v>8</v>
      </c>
      <c r="Q831" s="16"/>
      <c r="R831" s="16" t="s">
        <v>8</v>
      </c>
      <c r="S831" s="16"/>
      <c r="T831" s="16" t="s">
        <v>8</v>
      </c>
      <c r="U831" s="16"/>
      <c r="V831" s="4" t="b">
        <f t="shared" si="81"/>
        <v>0</v>
      </c>
      <c r="W831" s="26">
        <f>MAX(C$1:C830)</f>
        <v>43885</v>
      </c>
    </row>
    <row r="832" spans="1:23" ht="15" thickBot="1">
      <c r="V832" s="4" t="b">
        <f t="shared" si="81"/>
        <v>0</v>
      </c>
      <c r="W832" s="26">
        <f>MAX(C$1:C831)</f>
        <v>43885</v>
      </c>
    </row>
    <row r="833" spans="1:23" ht="25.5" thickBot="1">
      <c r="B833" s="2"/>
      <c r="C833" s="3">
        <f>B834</f>
        <v>43886</v>
      </c>
      <c r="D833" s="23">
        <v>0.25</v>
      </c>
      <c r="E833" s="25"/>
      <c r="F833" s="23">
        <v>0.29166666666666669</v>
      </c>
      <c r="G833" s="24"/>
      <c r="H833" s="23">
        <v>0.33333333333333298</v>
      </c>
      <c r="I833" s="25"/>
      <c r="J833" s="23">
        <v>0.375</v>
      </c>
      <c r="K833" s="24"/>
      <c r="L833" s="23">
        <v>0.41666666666666702</v>
      </c>
      <c r="M833" s="24"/>
      <c r="N833" s="23">
        <v>0.45833333333333298</v>
      </c>
      <c r="O833" s="24"/>
      <c r="P833" s="23">
        <v>0.5</v>
      </c>
      <c r="Q833" s="24"/>
      <c r="R833" s="23">
        <v>0.54166666666666696</v>
      </c>
      <c r="S833" s="24"/>
      <c r="T833" s="23">
        <v>0.58333333333333304</v>
      </c>
      <c r="U833" s="24"/>
      <c r="V833" s="4" t="b">
        <f t="shared" si="81"/>
        <v>1</v>
      </c>
      <c r="W833" s="26">
        <f>MAX(C$1:C832)</f>
        <v>43885</v>
      </c>
    </row>
    <row r="834" spans="1:23" ht="15.5">
      <c r="A834" s="5">
        <f t="shared" ref="A834" si="90">C833</f>
        <v>43886</v>
      </c>
      <c r="B834" s="20">
        <f>B782+1</f>
        <v>43886</v>
      </c>
      <c r="C834" s="6" t="s">
        <v>0</v>
      </c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4" t="b">
        <f t="shared" ref="V834:V897" si="91">AND(SUM(D834:U834)=3.75)</f>
        <v>0</v>
      </c>
      <c r="W834" s="26">
        <f>MAX(C$1:C833)</f>
        <v>43886</v>
      </c>
    </row>
    <row r="835" spans="1:23" ht="17">
      <c r="B835" s="21"/>
      <c r="C835" s="8" t="s">
        <v>1</v>
      </c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4" t="b">
        <f t="shared" si="91"/>
        <v>0</v>
      </c>
      <c r="W835" s="26">
        <f>MAX(C$1:C834)</f>
        <v>43886</v>
      </c>
    </row>
    <row r="836" spans="1:23" ht="16.5" customHeight="1">
      <c r="B836" s="21"/>
      <c r="C836" s="8" t="s">
        <v>2</v>
      </c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4" t="b">
        <f t="shared" si="91"/>
        <v>0</v>
      </c>
      <c r="W836" s="26">
        <f>MAX(C$1:C835)</f>
        <v>43886</v>
      </c>
    </row>
    <row r="837" spans="1:23" ht="15" customHeight="1">
      <c r="B837" s="21"/>
      <c r="C837" s="11" t="s">
        <v>3</v>
      </c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4" t="b">
        <f t="shared" si="91"/>
        <v>0</v>
      </c>
      <c r="W837" s="26">
        <f>MAX(C$1:C836)</f>
        <v>43886</v>
      </c>
    </row>
    <row r="838" spans="1:23" ht="15.5">
      <c r="B838" s="21"/>
      <c r="C838" s="11" t="s">
        <v>4</v>
      </c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4" t="b">
        <f t="shared" si="91"/>
        <v>0</v>
      </c>
      <c r="W838" s="26">
        <f>MAX(C$1:C837)</f>
        <v>43886</v>
      </c>
    </row>
    <row r="839" spans="1:23" ht="15.5">
      <c r="B839" s="21"/>
      <c r="C839" s="11" t="s">
        <v>5</v>
      </c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4" t="b">
        <f t="shared" si="91"/>
        <v>0</v>
      </c>
      <c r="W839" s="26">
        <f>MAX(C$1:C838)</f>
        <v>43886</v>
      </c>
    </row>
    <row r="840" spans="1:23" ht="16" thickBot="1">
      <c r="B840" s="21"/>
      <c r="C840" s="11" t="s">
        <v>6</v>
      </c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4" t="b">
        <f t="shared" si="91"/>
        <v>0</v>
      </c>
      <c r="W840" s="26">
        <f>MAX(C$1:C839)</f>
        <v>43886</v>
      </c>
    </row>
    <row r="841" spans="1:23" ht="15.5">
      <c r="A841" s="5">
        <f t="shared" ref="A841" si="92">C833</f>
        <v>43886</v>
      </c>
      <c r="B841" s="21"/>
      <c r="C841" s="6" t="s">
        <v>0</v>
      </c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4" t="b">
        <f t="shared" si="91"/>
        <v>0</v>
      </c>
      <c r="W841" s="26">
        <f>MAX(C$1:C840)</f>
        <v>43886</v>
      </c>
    </row>
    <row r="842" spans="1:23" ht="17">
      <c r="B842" s="21"/>
      <c r="C842" s="8" t="s">
        <v>1</v>
      </c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4" t="b">
        <f t="shared" si="91"/>
        <v>0</v>
      </c>
      <c r="W842" s="26">
        <f>MAX(C$1:C841)</f>
        <v>43886</v>
      </c>
    </row>
    <row r="843" spans="1:23" ht="16.5" customHeight="1">
      <c r="B843" s="21"/>
      <c r="C843" s="8" t="s">
        <v>2</v>
      </c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4" t="b">
        <f t="shared" si="91"/>
        <v>0</v>
      </c>
      <c r="W843" s="26">
        <f>MAX(C$1:C842)</f>
        <v>43886</v>
      </c>
    </row>
    <row r="844" spans="1:23" ht="15.5">
      <c r="B844" s="21"/>
      <c r="C844" s="11" t="s">
        <v>3</v>
      </c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4" t="b">
        <f t="shared" si="91"/>
        <v>0</v>
      </c>
      <c r="W844" s="26">
        <f>MAX(C$1:C843)</f>
        <v>43886</v>
      </c>
    </row>
    <row r="845" spans="1:23" ht="15.5">
      <c r="B845" s="21"/>
      <c r="C845" s="11" t="s">
        <v>4</v>
      </c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4" t="b">
        <f t="shared" si="91"/>
        <v>0</v>
      </c>
      <c r="W845" s="26">
        <f>MAX(C$1:C844)</f>
        <v>43886</v>
      </c>
    </row>
    <row r="846" spans="1:23" ht="15.5">
      <c r="B846" s="21"/>
      <c r="C846" s="11" t="s">
        <v>5</v>
      </c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4" t="b">
        <f t="shared" si="91"/>
        <v>0</v>
      </c>
      <c r="W846" s="26">
        <f>MAX(C$1:C845)</f>
        <v>43886</v>
      </c>
    </row>
    <row r="847" spans="1:23" ht="16" thickBot="1">
      <c r="B847" s="21"/>
      <c r="C847" s="11" t="s">
        <v>6</v>
      </c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4" t="b">
        <f t="shared" si="91"/>
        <v>0</v>
      </c>
      <c r="W847" s="26">
        <f>MAX(C$1:C846)</f>
        <v>43886</v>
      </c>
    </row>
    <row r="848" spans="1:23" ht="15.5">
      <c r="A848" s="5">
        <f t="shared" ref="A848" si="93">C833</f>
        <v>43886</v>
      </c>
      <c r="B848" s="21"/>
      <c r="C848" s="6" t="s">
        <v>0</v>
      </c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4" t="b">
        <f t="shared" si="91"/>
        <v>0</v>
      </c>
      <c r="W848" s="26">
        <f>MAX(C$1:C847)</f>
        <v>43886</v>
      </c>
    </row>
    <row r="849" spans="1:23" ht="17">
      <c r="B849" s="21"/>
      <c r="C849" s="8" t="s">
        <v>1</v>
      </c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4" t="b">
        <f t="shared" si="91"/>
        <v>0</v>
      </c>
      <c r="W849" s="26">
        <f>MAX(C$1:C848)</f>
        <v>43886</v>
      </c>
    </row>
    <row r="850" spans="1:23" ht="17.25" customHeight="1">
      <c r="B850" s="21"/>
      <c r="C850" s="8" t="s">
        <v>2</v>
      </c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4" t="b">
        <f t="shared" si="91"/>
        <v>0</v>
      </c>
      <c r="W850" s="26">
        <f>MAX(C$1:C849)</f>
        <v>43886</v>
      </c>
    </row>
    <row r="851" spans="1:23" ht="15.5">
      <c r="B851" s="21"/>
      <c r="C851" s="11" t="s">
        <v>3</v>
      </c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4" t="b">
        <f t="shared" si="91"/>
        <v>0</v>
      </c>
      <c r="W851" s="26">
        <f>MAX(C$1:C850)</f>
        <v>43886</v>
      </c>
    </row>
    <row r="852" spans="1:23" ht="15.5">
      <c r="B852" s="21"/>
      <c r="C852" s="11" t="s">
        <v>4</v>
      </c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4" t="b">
        <f t="shared" si="91"/>
        <v>0</v>
      </c>
      <c r="W852" s="26">
        <f>MAX(C$1:C851)</f>
        <v>43886</v>
      </c>
    </row>
    <row r="853" spans="1:23" ht="15.5">
      <c r="B853" s="21"/>
      <c r="C853" s="11" t="s">
        <v>5</v>
      </c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4" t="b">
        <f t="shared" si="91"/>
        <v>0</v>
      </c>
      <c r="W853" s="26">
        <f>MAX(C$1:C852)</f>
        <v>43886</v>
      </c>
    </row>
    <row r="854" spans="1:23" ht="16" thickBot="1">
      <c r="B854" s="21"/>
      <c r="C854" s="11" t="s">
        <v>6</v>
      </c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4" t="b">
        <f t="shared" si="91"/>
        <v>0</v>
      </c>
      <c r="W854" s="26">
        <f>MAX(C$1:C853)</f>
        <v>43886</v>
      </c>
    </row>
    <row r="855" spans="1:23" ht="15.5">
      <c r="A855" s="5">
        <f t="shared" ref="A855" si="94">C833</f>
        <v>43886</v>
      </c>
      <c r="B855" s="21"/>
      <c r="C855" s="6" t="s">
        <v>0</v>
      </c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4" t="b">
        <f t="shared" si="91"/>
        <v>0</v>
      </c>
      <c r="W855" s="26">
        <f>MAX(C$1:C854)</f>
        <v>43886</v>
      </c>
    </row>
    <row r="856" spans="1:23" ht="17">
      <c r="B856" s="21"/>
      <c r="C856" s="8" t="s">
        <v>1</v>
      </c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4" t="b">
        <f t="shared" si="91"/>
        <v>0</v>
      </c>
      <c r="W856" s="26">
        <f>MAX(C$1:C855)</f>
        <v>43886</v>
      </c>
    </row>
    <row r="857" spans="1:23" ht="17">
      <c r="B857" s="21"/>
      <c r="C857" s="8" t="s">
        <v>2</v>
      </c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4" t="b">
        <f t="shared" si="91"/>
        <v>0</v>
      </c>
      <c r="W857" s="26">
        <f>MAX(C$1:C856)</f>
        <v>43886</v>
      </c>
    </row>
    <row r="858" spans="1:23" ht="15" customHeight="1">
      <c r="B858" s="21"/>
      <c r="C858" s="11" t="s">
        <v>3</v>
      </c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4" t="b">
        <f t="shared" si="91"/>
        <v>0</v>
      </c>
      <c r="W858" s="26">
        <f>MAX(C$1:C857)</f>
        <v>43886</v>
      </c>
    </row>
    <row r="859" spans="1:23" ht="15.5">
      <c r="B859" s="21"/>
      <c r="C859" s="11" t="s">
        <v>4</v>
      </c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4" t="b">
        <f t="shared" si="91"/>
        <v>0</v>
      </c>
      <c r="W859" s="26">
        <f>MAX(C$1:C858)</f>
        <v>43886</v>
      </c>
    </row>
    <row r="860" spans="1:23" ht="15.5">
      <c r="B860" s="21"/>
      <c r="C860" s="11" t="s">
        <v>5</v>
      </c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4" t="b">
        <f t="shared" si="91"/>
        <v>0</v>
      </c>
      <c r="W860" s="26">
        <f>MAX(C$1:C859)</f>
        <v>43886</v>
      </c>
    </row>
    <row r="861" spans="1:23" ht="16" thickBot="1">
      <c r="B861" s="21"/>
      <c r="C861" s="14" t="s">
        <v>6</v>
      </c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4" t="b">
        <f t="shared" si="91"/>
        <v>0</v>
      </c>
      <c r="W861" s="26">
        <f>MAX(C$1:C860)</f>
        <v>43886</v>
      </c>
    </row>
    <row r="862" spans="1:23" ht="15.5">
      <c r="A862" s="5">
        <f t="shared" ref="A862" si="95">C833</f>
        <v>43886</v>
      </c>
      <c r="B862" s="21"/>
      <c r="C862" s="6" t="s">
        <v>0</v>
      </c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4" t="b">
        <f t="shared" si="91"/>
        <v>0</v>
      </c>
      <c r="W862" s="26">
        <f>MAX(C$1:C861)</f>
        <v>43886</v>
      </c>
    </row>
    <row r="863" spans="1:23" ht="17">
      <c r="B863" s="21"/>
      <c r="C863" s="8" t="s">
        <v>1</v>
      </c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4" t="b">
        <f t="shared" si="91"/>
        <v>0</v>
      </c>
      <c r="W863" s="26">
        <f>MAX(C$1:C862)</f>
        <v>43886</v>
      </c>
    </row>
    <row r="864" spans="1:23" ht="17">
      <c r="B864" s="21"/>
      <c r="C864" s="8" t="s">
        <v>2</v>
      </c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4" t="b">
        <f t="shared" si="91"/>
        <v>0</v>
      </c>
      <c r="W864" s="26">
        <f>MAX(C$1:C863)</f>
        <v>43886</v>
      </c>
    </row>
    <row r="865" spans="1:23" ht="16.5" customHeight="1">
      <c r="B865" s="21"/>
      <c r="C865" s="11" t="s">
        <v>3</v>
      </c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4" t="b">
        <f t="shared" si="91"/>
        <v>0</v>
      </c>
      <c r="W865" s="26">
        <f>MAX(C$1:C864)</f>
        <v>43886</v>
      </c>
    </row>
    <row r="866" spans="1:23" ht="15.5">
      <c r="B866" s="21"/>
      <c r="C866" s="11" t="s">
        <v>7</v>
      </c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4" t="b">
        <f t="shared" si="91"/>
        <v>0</v>
      </c>
      <c r="W866" s="26">
        <f>MAX(C$1:C865)</f>
        <v>43886</v>
      </c>
    </row>
    <row r="867" spans="1:23" ht="15.5">
      <c r="B867" s="21"/>
      <c r="C867" s="11" t="s">
        <v>4</v>
      </c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4" t="b">
        <f t="shared" si="91"/>
        <v>0</v>
      </c>
      <c r="W867" s="26">
        <f>MAX(C$1:C866)</f>
        <v>43886</v>
      </c>
    </row>
    <row r="868" spans="1:23" ht="15.5">
      <c r="B868" s="21"/>
      <c r="C868" s="11" t="s">
        <v>5</v>
      </c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4" t="b">
        <f t="shared" si="91"/>
        <v>0</v>
      </c>
      <c r="W868" s="26">
        <f>MAX(C$1:C867)</f>
        <v>43886</v>
      </c>
    </row>
    <row r="869" spans="1:23" ht="16" thickBot="1">
      <c r="B869" s="21"/>
      <c r="C869" s="11" t="s">
        <v>6</v>
      </c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4" t="b">
        <f t="shared" si="91"/>
        <v>0</v>
      </c>
      <c r="W869" s="26">
        <f>MAX(C$1:C868)</f>
        <v>43886</v>
      </c>
    </row>
    <row r="870" spans="1:23" ht="15.5">
      <c r="A870" s="5">
        <f t="shared" ref="A870" si="96">C833</f>
        <v>43886</v>
      </c>
      <c r="B870" s="21"/>
      <c r="C870" s="6" t="s">
        <v>0</v>
      </c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4" t="b">
        <f t="shared" si="91"/>
        <v>0</v>
      </c>
      <c r="W870" s="26">
        <f>MAX(C$1:C869)</f>
        <v>43886</v>
      </c>
    </row>
    <row r="871" spans="1:23" ht="17">
      <c r="B871" s="21"/>
      <c r="C871" s="8" t="s">
        <v>1</v>
      </c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4" t="b">
        <f t="shared" si="91"/>
        <v>0</v>
      </c>
      <c r="W871" s="26">
        <f>MAX(C$1:C870)</f>
        <v>43886</v>
      </c>
    </row>
    <row r="872" spans="1:23" ht="16.5" customHeight="1">
      <c r="B872" s="21"/>
      <c r="C872" s="8" t="s">
        <v>2</v>
      </c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4" t="b">
        <f t="shared" si="91"/>
        <v>0</v>
      </c>
      <c r="W872" s="26">
        <f>MAX(C$1:C871)</f>
        <v>43886</v>
      </c>
    </row>
    <row r="873" spans="1:23" ht="15.5">
      <c r="B873" s="21"/>
      <c r="C873" s="11" t="s">
        <v>3</v>
      </c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4" t="b">
        <f t="shared" si="91"/>
        <v>0</v>
      </c>
      <c r="W873" s="26">
        <f>MAX(C$1:C872)</f>
        <v>43886</v>
      </c>
    </row>
    <row r="874" spans="1:23" ht="15.5">
      <c r="B874" s="21"/>
      <c r="C874" s="11" t="s">
        <v>7</v>
      </c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4" t="b">
        <f t="shared" si="91"/>
        <v>0</v>
      </c>
      <c r="W874" s="26">
        <f>MAX(C$1:C873)</f>
        <v>43886</v>
      </c>
    </row>
    <row r="875" spans="1:23" ht="15.5">
      <c r="B875" s="21"/>
      <c r="C875" s="11" t="s">
        <v>4</v>
      </c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4" t="b">
        <f t="shared" si="91"/>
        <v>0</v>
      </c>
      <c r="W875" s="26">
        <f>MAX(C$1:C874)</f>
        <v>43886</v>
      </c>
    </row>
    <row r="876" spans="1:23" ht="15.5">
      <c r="B876" s="21"/>
      <c r="C876" s="11" t="s">
        <v>5</v>
      </c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4" t="b">
        <f t="shared" si="91"/>
        <v>0</v>
      </c>
      <c r="W876" s="26">
        <f>MAX(C$1:C875)</f>
        <v>43886</v>
      </c>
    </row>
    <row r="877" spans="1:23" ht="16" thickBot="1">
      <c r="B877" s="21"/>
      <c r="C877" s="11" t="s">
        <v>6</v>
      </c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4" t="b">
        <f t="shared" si="91"/>
        <v>0</v>
      </c>
      <c r="W877" s="26">
        <f>MAX(C$1:C876)</f>
        <v>43886</v>
      </c>
    </row>
    <row r="878" spans="1:23" ht="15.5">
      <c r="A878" s="5">
        <f t="shared" ref="A878" si="97">C833</f>
        <v>43886</v>
      </c>
      <c r="B878" s="21"/>
      <c r="C878" s="6" t="s">
        <v>0</v>
      </c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4" t="b">
        <f t="shared" si="91"/>
        <v>0</v>
      </c>
      <c r="W878" s="26">
        <f>MAX(C$1:C877)</f>
        <v>43886</v>
      </c>
    </row>
    <row r="879" spans="1:23" ht="16.5" customHeight="1">
      <c r="B879" s="21"/>
      <c r="C879" s="8" t="s">
        <v>2</v>
      </c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4" t="b">
        <f t="shared" si="91"/>
        <v>0</v>
      </c>
      <c r="W879" s="26">
        <f>MAX(C$1:C878)</f>
        <v>43886</v>
      </c>
    </row>
    <row r="880" spans="1:23" ht="15.5">
      <c r="B880" s="21"/>
      <c r="C880" s="11" t="s">
        <v>3</v>
      </c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4" t="b">
        <f t="shared" si="91"/>
        <v>0</v>
      </c>
      <c r="W880" s="26">
        <f>MAX(C$1:C879)</f>
        <v>43886</v>
      </c>
    </row>
    <row r="881" spans="1:23" ht="15.5">
      <c r="B881" s="21"/>
      <c r="C881" s="11" t="s">
        <v>4</v>
      </c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4" t="b">
        <f t="shared" si="91"/>
        <v>0</v>
      </c>
      <c r="W881" s="26">
        <f>MAX(C$1:C880)</f>
        <v>43886</v>
      </c>
    </row>
    <row r="882" spans="1:23" ht="15.5">
      <c r="B882" s="21"/>
      <c r="C882" s="11" t="s">
        <v>5</v>
      </c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4" t="b">
        <f t="shared" si="91"/>
        <v>0</v>
      </c>
      <c r="W882" s="26">
        <f>MAX(C$1:C881)</f>
        <v>43886</v>
      </c>
    </row>
    <row r="883" spans="1:23" ht="16" thickBot="1">
      <c r="B883" s="22"/>
      <c r="C883" s="15" t="s">
        <v>6</v>
      </c>
      <c r="D883" s="16" t="s">
        <v>8</v>
      </c>
      <c r="E883" s="16"/>
      <c r="F883" s="16" t="s">
        <v>8</v>
      </c>
      <c r="G883" s="16"/>
      <c r="H883" s="16" t="s">
        <v>8</v>
      </c>
      <c r="I883" s="16"/>
      <c r="J883" s="16" t="s">
        <v>8</v>
      </c>
      <c r="K883" s="16"/>
      <c r="L883" s="16" t="s">
        <v>8</v>
      </c>
      <c r="M883" s="16"/>
      <c r="N883" s="16" t="s">
        <v>8</v>
      </c>
      <c r="O883" s="16"/>
      <c r="P883" s="16" t="s">
        <v>8</v>
      </c>
      <c r="Q883" s="16"/>
      <c r="R883" s="16" t="s">
        <v>8</v>
      </c>
      <c r="S883" s="16"/>
      <c r="T883" s="16" t="s">
        <v>8</v>
      </c>
      <c r="U883" s="16"/>
      <c r="V883" s="4" t="b">
        <f t="shared" si="91"/>
        <v>0</v>
      </c>
      <c r="W883" s="26">
        <f>MAX(C$1:C882)</f>
        <v>43886</v>
      </c>
    </row>
    <row r="884" spans="1:23" ht="15" thickBot="1">
      <c r="V884" s="4" t="b">
        <f t="shared" si="91"/>
        <v>0</v>
      </c>
      <c r="W884" s="26">
        <f>MAX(C$1:C883)</f>
        <v>43886</v>
      </c>
    </row>
    <row r="885" spans="1:23" ht="25.5" thickBot="1">
      <c r="B885" s="2"/>
      <c r="C885" s="3">
        <f>B886</f>
        <v>43887</v>
      </c>
      <c r="D885" s="23">
        <v>0.25</v>
      </c>
      <c r="E885" s="25"/>
      <c r="F885" s="23">
        <v>0.29166666666666669</v>
      </c>
      <c r="G885" s="24"/>
      <c r="H885" s="23">
        <v>0.33333333333333298</v>
      </c>
      <c r="I885" s="25"/>
      <c r="J885" s="23">
        <v>0.375</v>
      </c>
      <c r="K885" s="24"/>
      <c r="L885" s="23">
        <v>0.41666666666666702</v>
      </c>
      <c r="M885" s="24"/>
      <c r="N885" s="23">
        <v>0.45833333333333298</v>
      </c>
      <c r="O885" s="24"/>
      <c r="P885" s="23">
        <v>0.5</v>
      </c>
      <c r="Q885" s="24"/>
      <c r="R885" s="23">
        <v>0.54166666666666696</v>
      </c>
      <c r="S885" s="24"/>
      <c r="T885" s="23">
        <v>0.58333333333333304</v>
      </c>
      <c r="U885" s="24"/>
      <c r="V885" s="4" t="b">
        <f t="shared" si="91"/>
        <v>1</v>
      </c>
      <c r="W885" s="26">
        <f>MAX(C$1:C884)</f>
        <v>43886</v>
      </c>
    </row>
    <row r="886" spans="1:23" ht="16.5" customHeight="1">
      <c r="A886" s="5">
        <f t="shared" ref="A886" si="98">C885</f>
        <v>43887</v>
      </c>
      <c r="B886" s="20">
        <f>B834+1</f>
        <v>43887</v>
      </c>
      <c r="C886" s="6" t="s">
        <v>0</v>
      </c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4" t="b">
        <f t="shared" si="91"/>
        <v>0</v>
      </c>
      <c r="W886" s="26">
        <f>MAX(C$1:C885)</f>
        <v>43887</v>
      </c>
    </row>
    <row r="887" spans="1:23" ht="17">
      <c r="B887" s="21"/>
      <c r="C887" s="8" t="s">
        <v>1</v>
      </c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4" t="b">
        <f t="shared" si="91"/>
        <v>0</v>
      </c>
      <c r="W887" s="26">
        <f>MAX(C$1:C886)</f>
        <v>43887</v>
      </c>
    </row>
    <row r="888" spans="1:23" ht="17">
      <c r="B888" s="21"/>
      <c r="C888" s="8" t="s">
        <v>2</v>
      </c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4" t="b">
        <f t="shared" si="91"/>
        <v>0</v>
      </c>
      <c r="W888" s="26">
        <f>MAX(C$1:C887)</f>
        <v>43887</v>
      </c>
    </row>
    <row r="889" spans="1:23" ht="15" customHeight="1">
      <c r="B889" s="21"/>
      <c r="C889" s="11" t="s">
        <v>3</v>
      </c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4" t="b">
        <f t="shared" si="91"/>
        <v>0</v>
      </c>
      <c r="W889" s="26">
        <f>MAX(C$1:C888)</f>
        <v>43887</v>
      </c>
    </row>
    <row r="890" spans="1:23" ht="15.5">
      <c r="B890" s="21"/>
      <c r="C890" s="11" t="s">
        <v>4</v>
      </c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4" t="b">
        <f t="shared" si="91"/>
        <v>0</v>
      </c>
      <c r="W890" s="26">
        <f>MAX(C$1:C889)</f>
        <v>43887</v>
      </c>
    </row>
    <row r="891" spans="1:23" ht="15.5">
      <c r="B891" s="21"/>
      <c r="C891" s="11" t="s">
        <v>5</v>
      </c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4" t="b">
        <f t="shared" si="91"/>
        <v>0</v>
      </c>
      <c r="W891" s="26">
        <f>MAX(C$1:C890)</f>
        <v>43887</v>
      </c>
    </row>
    <row r="892" spans="1:23" ht="16" thickBot="1">
      <c r="B892" s="21"/>
      <c r="C892" s="11" t="s">
        <v>6</v>
      </c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4" t="b">
        <f t="shared" si="91"/>
        <v>0</v>
      </c>
      <c r="W892" s="26">
        <f>MAX(C$1:C891)</f>
        <v>43887</v>
      </c>
    </row>
    <row r="893" spans="1:23" ht="16.5" customHeight="1">
      <c r="A893" s="5">
        <f t="shared" ref="A893" si="99">C885</f>
        <v>43887</v>
      </c>
      <c r="B893" s="21"/>
      <c r="C893" s="6" t="s">
        <v>0</v>
      </c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4" t="b">
        <f t="shared" si="91"/>
        <v>0</v>
      </c>
      <c r="W893" s="26">
        <f>MAX(C$1:C892)</f>
        <v>43887</v>
      </c>
    </row>
    <row r="894" spans="1:23" ht="17">
      <c r="B894" s="21"/>
      <c r="C894" s="8" t="s">
        <v>1</v>
      </c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4" t="b">
        <f t="shared" si="91"/>
        <v>0</v>
      </c>
      <c r="W894" s="26">
        <f>MAX(C$1:C893)</f>
        <v>43887</v>
      </c>
    </row>
    <row r="895" spans="1:23" ht="17">
      <c r="B895" s="21"/>
      <c r="C895" s="8" t="s">
        <v>2</v>
      </c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4" t="b">
        <f t="shared" si="91"/>
        <v>0</v>
      </c>
      <c r="W895" s="26">
        <f>MAX(C$1:C894)</f>
        <v>43887</v>
      </c>
    </row>
    <row r="896" spans="1:23" ht="15.5">
      <c r="B896" s="21"/>
      <c r="C896" s="11" t="s">
        <v>3</v>
      </c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4" t="b">
        <f t="shared" si="91"/>
        <v>0</v>
      </c>
      <c r="W896" s="26">
        <f>MAX(C$1:C895)</f>
        <v>43887</v>
      </c>
    </row>
    <row r="897" spans="1:23" ht="15.5">
      <c r="B897" s="21"/>
      <c r="C897" s="11" t="s">
        <v>4</v>
      </c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4" t="b">
        <f t="shared" si="91"/>
        <v>0</v>
      </c>
      <c r="W897" s="26">
        <f>MAX(C$1:C896)</f>
        <v>43887</v>
      </c>
    </row>
    <row r="898" spans="1:23" ht="15.5">
      <c r="B898" s="21"/>
      <c r="C898" s="11" t="s">
        <v>5</v>
      </c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4" t="b">
        <f t="shared" ref="V898:V961" si="100">AND(SUM(D898:U898)=3.75)</f>
        <v>0</v>
      </c>
      <c r="W898" s="26">
        <f>MAX(C$1:C897)</f>
        <v>43887</v>
      </c>
    </row>
    <row r="899" spans="1:23" ht="16" thickBot="1">
      <c r="B899" s="21"/>
      <c r="C899" s="11" t="s">
        <v>6</v>
      </c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4" t="b">
        <f t="shared" si="100"/>
        <v>0</v>
      </c>
      <c r="W899" s="26">
        <f>MAX(C$1:C898)</f>
        <v>43887</v>
      </c>
    </row>
    <row r="900" spans="1:23" ht="17.25" customHeight="1">
      <c r="A900" s="5">
        <f t="shared" ref="A900" si="101">C885</f>
        <v>43887</v>
      </c>
      <c r="B900" s="21"/>
      <c r="C900" s="6" t="s">
        <v>0</v>
      </c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4" t="b">
        <f t="shared" si="100"/>
        <v>0</v>
      </c>
      <c r="W900" s="26">
        <f>MAX(C$1:C899)</f>
        <v>43887</v>
      </c>
    </row>
    <row r="901" spans="1:23" ht="17">
      <c r="B901" s="21"/>
      <c r="C901" s="8" t="s">
        <v>1</v>
      </c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4" t="b">
        <f t="shared" si="100"/>
        <v>0</v>
      </c>
      <c r="W901" s="26">
        <f>MAX(C$1:C900)</f>
        <v>43887</v>
      </c>
    </row>
    <row r="902" spans="1:23" ht="17">
      <c r="B902" s="21"/>
      <c r="C902" s="8" t="s">
        <v>2</v>
      </c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4" t="b">
        <f t="shared" si="100"/>
        <v>0</v>
      </c>
      <c r="W902" s="26">
        <f>MAX(C$1:C901)</f>
        <v>43887</v>
      </c>
    </row>
    <row r="903" spans="1:23" ht="15.5">
      <c r="B903" s="21"/>
      <c r="C903" s="11" t="s">
        <v>3</v>
      </c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4" t="b">
        <f t="shared" si="100"/>
        <v>0</v>
      </c>
      <c r="W903" s="26">
        <f>MAX(C$1:C902)</f>
        <v>43887</v>
      </c>
    </row>
    <row r="904" spans="1:23" ht="15.5">
      <c r="B904" s="21"/>
      <c r="C904" s="11" t="s">
        <v>4</v>
      </c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4" t="b">
        <f t="shared" si="100"/>
        <v>0</v>
      </c>
      <c r="W904" s="26">
        <f>MAX(C$1:C903)</f>
        <v>43887</v>
      </c>
    </row>
    <row r="905" spans="1:23" ht="15.5">
      <c r="B905" s="21"/>
      <c r="C905" s="11" t="s">
        <v>5</v>
      </c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4" t="b">
        <f t="shared" si="100"/>
        <v>0</v>
      </c>
      <c r="W905" s="26">
        <f>MAX(C$1:C904)</f>
        <v>43887</v>
      </c>
    </row>
    <row r="906" spans="1:23" ht="16" thickBot="1">
      <c r="B906" s="21"/>
      <c r="C906" s="11" t="s">
        <v>6</v>
      </c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4" t="b">
        <f t="shared" si="100"/>
        <v>0</v>
      </c>
      <c r="W906" s="26">
        <f>MAX(C$1:C905)</f>
        <v>43887</v>
      </c>
    </row>
    <row r="907" spans="1:23" ht="15.5">
      <c r="A907" s="5">
        <f t="shared" ref="A907" si="102">C885</f>
        <v>43887</v>
      </c>
      <c r="B907" s="21"/>
      <c r="C907" s="6" t="s">
        <v>0</v>
      </c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4" t="b">
        <f t="shared" si="100"/>
        <v>0</v>
      </c>
      <c r="W907" s="26">
        <f>MAX(C$1:C906)</f>
        <v>43887</v>
      </c>
    </row>
    <row r="908" spans="1:23" ht="15" customHeight="1">
      <c r="B908" s="21"/>
      <c r="C908" s="8" t="s">
        <v>1</v>
      </c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4" t="b">
        <f t="shared" si="100"/>
        <v>0</v>
      </c>
      <c r="W908" s="26">
        <f>MAX(C$1:C907)</f>
        <v>43887</v>
      </c>
    </row>
    <row r="909" spans="1:23" ht="17">
      <c r="B909" s="21"/>
      <c r="C909" s="8" t="s">
        <v>2</v>
      </c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4" t="b">
        <f t="shared" si="100"/>
        <v>0</v>
      </c>
      <c r="W909" s="26">
        <f>MAX(C$1:C908)</f>
        <v>43887</v>
      </c>
    </row>
    <row r="910" spans="1:23" ht="15.5">
      <c r="B910" s="21"/>
      <c r="C910" s="11" t="s">
        <v>3</v>
      </c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4" t="b">
        <f t="shared" si="100"/>
        <v>0</v>
      </c>
      <c r="W910" s="26">
        <f>MAX(C$1:C909)</f>
        <v>43887</v>
      </c>
    </row>
    <row r="911" spans="1:23" ht="15.5">
      <c r="B911" s="21"/>
      <c r="C911" s="11" t="s">
        <v>4</v>
      </c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4" t="b">
        <f t="shared" si="100"/>
        <v>0</v>
      </c>
      <c r="W911" s="26">
        <f>MAX(C$1:C910)</f>
        <v>43887</v>
      </c>
    </row>
    <row r="912" spans="1:23" ht="15.5">
      <c r="B912" s="21"/>
      <c r="C912" s="11" t="s">
        <v>5</v>
      </c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4" t="b">
        <f t="shared" si="100"/>
        <v>0</v>
      </c>
      <c r="W912" s="26">
        <f>MAX(C$1:C911)</f>
        <v>43887</v>
      </c>
    </row>
    <row r="913" spans="1:23" ht="16" thickBot="1">
      <c r="B913" s="21"/>
      <c r="C913" s="14" t="s">
        <v>6</v>
      </c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4" t="b">
        <f t="shared" si="100"/>
        <v>0</v>
      </c>
      <c r="W913" s="26">
        <f>MAX(C$1:C912)</f>
        <v>43887</v>
      </c>
    </row>
    <row r="914" spans="1:23" ht="15.5">
      <c r="A914" s="5">
        <f t="shared" ref="A914" si="103">C885</f>
        <v>43887</v>
      </c>
      <c r="B914" s="21"/>
      <c r="C914" s="6" t="s">
        <v>0</v>
      </c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4" t="b">
        <f t="shared" si="100"/>
        <v>0</v>
      </c>
      <c r="W914" s="26">
        <f>MAX(C$1:C913)</f>
        <v>43887</v>
      </c>
    </row>
    <row r="915" spans="1:23" ht="16.5" customHeight="1">
      <c r="B915" s="21"/>
      <c r="C915" s="8" t="s">
        <v>1</v>
      </c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4" t="b">
        <f t="shared" si="100"/>
        <v>0</v>
      </c>
      <c r="W915" s="26">
        <f>MAX(C$1:C914)</f>
        <v>43887</v>
      </c>
    </row>
    <row r="916" spans="1:23" ht="17">
      <c r="B916" s="21"/>
      <c r="C916" s="8" t="s">
        <v>2</v>
      </c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4" t="b">
        <f t="shared" si="100"/>
        <v>0</v>
      </c>
      <c r="W916" s="26">
        <f>MAX(C$1:C915)</f>
        <v>43887</v>
      </c>
    </row>
    <row r="917" spans="1:23" ht="15.5">
      <c r="B917" s="21"/>
      <c r="C917" s="11" t="s">
        <v>3</v>
      </c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4" t="b">
        <f t="shared" si="100"/>
        <v>0</v>
      </c>
      <c r="W917" s="26">
        <f>MAX(C$1:C916)</f>
        <v>43887</v>
      </c>
    </row>
    <row r="918" spans="1:23" ht="15.5">
      <c r="B918" s="21"/>
      <c r="C918" s="11" t="s">
        <v>7</v>
      </c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4" t="b">
        <f t="shared" si="100"/>
        <v>0</v>
      </c>
      <c r="W918" s="26">
        <f>MAX(C$1:C917)</f>
        <v>43887</v>
      </c>
    </row>
    <row r="919" spans="1:23" ht="15.5">
      <c r="B919" s="21"/>
      <c r="C919" s="11" t="s">
        <v>4</v>
      </c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4" t="b">
        <f t="shared" si="100"/>
        <v>0</v>
      </c>
      <c r="W919" s="26">
        <f>MAX(C$1:C918)</f>
        <v>43887</v>
      </c>
    </row>
    <row r="920" spans="1:23" ht="15.5">
      <c r="B920" s="21"/>
      <c r="C920" s="11" t="s">
        <v>5</v>
      </c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4" t="b">
        <f t="shared" si="100"/>
        <v>0</v>
      </c>
      <c r="W920" s="26">
        <f>MAX(C$1:C919)</f>
        <v>43887</v>
      </c>
    </row>
    <row r="921" spans="1:23" ht="16" thickBot="1">
      <c r="B921" s="21"/>
      <c r="C921" s="11" t="s">
        <v>6</v>
      </c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4" t="b">
        <f t="shared" si="100"/>
        <v>0</v>
      </c>
      <c r="W921" s="26">
        <f>MAX(C$1:C920)</f>
        <v>43887</v>
      </c>
    </row>
    <row r="922" spans="1:23" ht="16.5" customHeight="1">
      <c r="A922" s="5">
        <f t="shared" ref="A922" si="104">C885</f>
        <v>43887</v>
      </c>
      <c r="B922" s="21"/>
      <c r="C922" s="6" t="s">
        <v>0</v>
      </c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4" t="b">
        <f t="shared" si="100"/>
        <v>0</v>
      </c>
      <c r="W922" s="26">
        <f>MAX(C$1:C921)</f>
        <v>43887</v>
      </c>
    </row>
    <row r="923" spans="1:23" ht="17">
      <c r="B923" s="21"/>
      <c r="C923" s="8" t="s">
        <v>1</v>
      </c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4" t="b">
        <f t="shared" si="100"/>
        <v>0</v>
      </c>
      <c r="W923" s="26">
        <f>MAX(C$1:C922)</f>
        <v>43887</v>
      </c>
    </row>
    <row r="924" spans="1:23" ht="17">
      <c r="B924" s="21"/>
      <c r="C924" s="8" t="s">
        <v>2</v>
      </c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4" t="b">
        <f t="shared" si="100"/>
        <v>0</v>
      </c>
      <c r="W924" s="26">
        <f>MAX(C$1:C923)</f>
        <v>43887</v>
      </c>
    </row>
    <row r="925" spans="1:23" ht="15.5">
      <c r="B925" s="21"/>
      <c r="C925" s="11" t="s">
        <v>3</v>
      </c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4" t="b">
        <f t="shared" si="100"/>
        <v>0</v>
      </c>
      <c r="W925" s="26">
        <f>MAX(C$1:C924)</f>
        <v>43887</v>
      </c>
    </row>
    <row r="926" spans="1:23" ht="15.5">
      <c r="B926" s="21"/>
      <c r="C926" s="11" t="s">
        <v>7</v>
      </c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4" t="b">
        <f t="shared" si="100"/>
        <v>0</v>
      </c>
      <c r="W926" s="26">
        <f>MAX(C$1:C925)</f>
        <v>43887</v>
      </c>
    </row>
    <row r="927" spans="1:23" ht="15.5">
      <c r="B927" s="21"/>
      <c r="C927" s="11" t="s">
        <v>4</v>
      </c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4" t="b">
        <f t="shared" si="100"/>
        <v>0</v>
      </c>
      <c r="W927" s="26">
        <f>MAX(C$1:C926)</f>
        <v>43887</v>
      </c>
    </row>
    <row r="928" spans="1:23" ht="15.5">
      <c r="B928" s="21"/>
      <c r="C928" s="11" t="s">
        <v>5</v>
      </c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4" t="b">
        <f t="shared" si="100"/>
        <v>0</v>
      </c>
      <c r="W928" s="26">
        <f>MAX(C$1:C927)</f>
        <v>43887</v>
      </c>
    </row>
    <row r="929" spans="1:23" ht="16.5" customHeight="1" thickBot="1">
      <c r="B929" s="21"/>
      <c r="C929" s="11" t="s">
        <v>6</v>
      </c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4" t="b">
        <f t="shared" si="100"/>
        <v>0</v>
      </c>
      <c r="W929" s="26">
        <f>MAX(C$1:C928)</f>
        <v>43887</v>
      </c>
    </row>
    <row r="930" spans="1:23" ht="15.5">
      <c r="A930" s="5">
        <f t="shared" ref="A930" si="105">C885</f>
        <v>43887</v>
      </c>
      <c r="B930" s="21"/>
      <c r="C930" s="6" t="s">
        <v>0</v>
      </c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4" t="b">
        <f t="shared" si="100"/>
        <v>0</v>
      </c>
      <c r="W930" s="26">
        <f>MAX(C$1:C929)</f>
        <v>43887</v>
      </c>
    </row>
    <row r="931" spans="1:23" ht="17">
      <c r="B931" s="21"/>
      <c r="C931" s="8" t="s">
        <v>2</v>
      </c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4" t="b">
        <f t="shared" si="100"/>
        <v>0</v>
      </c>
      <c r="W931" s="26">
        <f>MAX(C$1:C930)</f>
        <v>43887</v>
      </c>
    </row>
    <row r="932" spans="1:23" ht="15.5">
      <c r="B932" s="21"/>
      <c r="C932" s="11" t="s">
        <v>3</v>
      </c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4" t="b">
        <f t="shared" si="100"/>
        <v>0</v>
      </c>
      <c r="W932" s="26">
        <f>MAX(C$1:C931)</f>
        <v>43887</v>
      </c>
    </row>
    <row r="933" spans="1:23" ht="15.5">
      <c r="B933" s="21"/>
      <c r="C933" s="11" t="s">
        <v>4</v>
      </c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4" t="b">
        <f t="shared" si="100"/>
        <v>0</v>
      </c>
      <c r="W933" s="26">
        <f>MAX(C$1:C932)</f>
        <v>43887</v>
      </c>
    </row>
    <row r="934" spans="1:23" ht="15.5">
      <c r="B934" s="21"/>
      <c r="C934" s="11" t="s">
        <v>5</v>
      </c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4" t="b">
        <f t="shared" si="100"/>
        <v>0</v>
      </c>
      <c r="W934" s="26">
        <f>MAX(C$1:C933)</f>
        <v>43887</v>
      </c>
    </row>
    <row r="935" spans="1:23" ht="16" thickBot="1">
      <c r="B935" s="22"/>
      <c r="C935" s="15" t="s">
        <v>6</v>
      </c>
      <c r="D935" s="16" t="s">
        <v>8</v>
      </c>
      <c r="E935" s="16"/>
      <c r="F935" s="16" t="s">
        <v>8</v>
      </c>
      <c r="G935" s="16"/>
      <c r="H935" s="16" t="s">
        <v>8</v>
      </c>
      <c r="I935" s="16"/>
      <c r="J935" s="16" t="s">
        <v>8</v>
      </c>
      <c r="K935" s="16"/>
      <c r="L935" s="16" t="s">
        <v>8</v>
      </c>
      <c r="M935" s="16"/>
      <c r="N935" s="16" t="s">
        <v>8</v>
      </c>
      <c r="O935" s="16"/>
      <c r="P935" s="16" t="s">
        <v>8</v>
      </c>
      <c r="Q935" s="16"/>
      <c r="R935" s="16" t="s">
        <v>8</v>
      </c>
      <c r="S935" s="16"/>
      <c r="T935" s="16" t="s">
        <v>8</v>
      </c>
      <c r="U935" s="16"/>
      <c r="V935" s="4" t="b">
        <f t="shared" si="100"/>
        <v>0</v>
      </c>
      <c r="W935" s="26">
        <f>MAX(C$1:C934)</f>
        <v>43887</v>
      </c>
    </row>
    <row r="936" spans="1:23" ht="16.5" customHeight="1" thickBot="1">
      <c r="V936" s="4" t="b">
        <f t="shared" si="100"/>
        <v>0</v>
      </c>
      <c r="W936" s="26">
        <f>MAX(C$1:C935)</f>
        <v>43887</v>
      </c>
    </row>
    <row r="937" spans="1:23" ht="25.5" thickBot="1">
      <c r="B937" s="2"/>
      <c r="C937" s="3">
        <f>B938</f>
        <v>43888</v>
      </c>
      <c r="D937" s="23">
        <v>0.25</v>
      </c>
      <c r="E937" s="25"/>
      <c r="F937" s="23">
        <v>0.29166666666666669</v>
      </c>
      <c r="G937" s="24"/>
      <c r="H937" s="23">
        <v>0.33333333333333298</v>
      </c>
      <c r="I937" s="25"/>
      <c r="J937" s="23">
        <v>0.375</v>
      </c>
      <c r="K937" s="24"/>
      <c r="L937" s="23">
        <v>0.41666666666666702</v>
      </c>
      <c r="M937" s="24"/>
      <c r="N937" s="23">
        <v>0.45833333333333298</v>
      </c>
      <c r="O937" s="24"/>
      <c r="P937" s="23">
        <v>0.5</v>
      </c>
      <c r="Q937" s="24"/>
      <c r="R937" s="23">
        <v>0.54166666666666696</v>
      </c>
      <c r="S937" s="24"/>
      <c r="T937" s="23">
        <v>0.58333333333333304</v>
      </c>
      <c r="U937" s="24"/>
      <c r="V937" s="4" t="b">
        <f t="shared" si="100"/>
        <v>1</v>
      </c>
      <c r="W937" s="26">
        <f>MAX(C$1:C936)</f>
        <v>43887</v>
      </c>
    </row>
    <row r="938" spans="1:23" ht="15.5">
      <c r="A938" s="5">
        <f t="shared" ref="A938" si="106">C937</f>
        <v>43888</v>
      </c>
      <c r="B938" s="20">
        <f>B886+1</f>
        <v>43888</v>
      </c>
      <c r="C938" s="6" t="s">
        <v>0</v>
      </c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4" t="b">
        <f t="shared" si="100"/>
        <v>0</v>
      </c>
      <c r="W938" s="26">
        <f>MAX(C$1:C937)</f>
        <v>43888</v>
      </c>
    </row>
    <row r="939" spans="1:23" ht="17">
      <c r="B939" s="21"/>
      <c r="C939" s="8" t="s">
        <v>1</v>
      </c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4" t="b">
        <f t="shared" si="100"/>
        <v>0</v>
      </c>
      <c r="W939" s="26">
        <f>MAX(C$1:C938)</f>
        <v>43888</v>
      </c>
    </row>
    <row r="940" spans="1:23" ht="17">
      <c r="B940" s="21"/>
      <c r="C940" s="8" t="s">
        <v>2</v>
      </c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4" t="b">
        <f t="shared" si="100"/>
        <v>0</v>
      </c>
      <c r="W940" s="26">
        <f>MAX(C$1:C939)</f>
        <v>43888</v>
      </c>
    </row>
    <row r="941" spans="1:23" ht="15" customHeight="1">
      <c r="B941" s="21"/>
      <c r="C941" s="11" t="s">
        <v>3</v>
      </c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4" t="b">
        <f t="shared" si="100"/>
        <v>0</v>
      </c>
      <c r="W941" s="26">
        <f>MAX(C$1:C940)</f>
        <v>43888</v>
      </c>
    </row>
    <row r="942" spans="1:23" ht="15.5">
      <c r="B942" s="21"/>
      <c r="C942" s="11" t="s">
        <v>4</v>
      </c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4" t="b">
        <f t="shared" si="100"/>
        <v>0</v>
      </c>
      <c r="W942" s="26">
        <f>MAX(C$1:C941)</f>
        <v>43888</v>
      </c>
    </row>
    <row r="943" spans="1:23" ht="16.5" customHeight="1">
      <c r="B943" s="21"/>
      <c r="C943" s="11" t="s">
        <v>5</v>
      </c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4" t="b">
        <f t="shared" si="100"/>
        <v>0</v>
      </c>
      <c r="W943" s="26">
        <f>MAX(C$1:C942)</f>
        <v>43888</v>
      </c>
    </row>
    <row r="944" spans="1:23" ht="16" thickBot="1">
      <c r="B944" s="21"/>
      <c r="C944" s="11" t="s">
        <v>6</v>
      </c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4" t="b">
        <f t="shared" si="100"/>
        <v>0</v>
      </c>
      <c r="W944" s="26">
        <f>MAX(C$1:C943)</f>
        <v>43888</v>
      </c>
    </row>
    <row r="945" spans="1:23" ht="15.5">
      <c r="A945" s="5">
        <f t="shared" ref="A945" si="107">C937</f>
        <v>43888</v>
      </c>
      <c r="B945" s="21"/>
      <c r="C945" s="6" t="s">
        <v>0</v>
      </c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4" t="b">
        <f t="shared" si="100"/>
        <v>0</v>
      </c>
      <c r="W945" s="26">
        <f>MAX(C$1:C944)</f>
        <v>43888</v>
      </c>
    </row>
    <row r="946" spans="1:23" ht="17">
      <c r="B946" s="21"/>
      <c r="C946" s="8" t="s">
        <v>1</v>
      </c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4" t="b">
        <f t="shared" si="100"/>
        <v>0</v>
      </c>
      <c r="W946" s="26">
        <f>MAX(C$1:C945)</f>
        <v>43888</v>
      </c>
    </row>
    <row r="947" spans="1:23" ht="17">
      <c r="B947" s="21"/>
      <c r="C947" s="8" t="s">
        <v>2</v>
      </c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4" t="b">
        <f t="shared" si="100"/>
        <v>0</v>
      </c>
      <c r="W947" s="26">
        <f>MAX(C$1:C946)</f>
        <v>43888</v>
      </c>
    </row>
    <row r="948" spans="1:23" ht="15.5">
      <c r="B948" s="21"/>
      <c r="C948" s="11" t="s">
        <v>3</v>
      </c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4" t="b">
        <f t="shared" si="100"/>
        <v>0</v>
      </c>
      <c r="W948" s="26">
        <f>MAX(C$1:C947)</f>
        <v>43888</v>
      </c>
    </row>
    <row r="949" spans="1:23" ht="15.5">
      <c r="B949" s="21"/>
      <c r="C949" s="11" t="s">
        <v>4</v>
      </c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4" t="b">
        <f t="shared" si="100"/>
        <v>0</v>
      </c>
      <c r="W949" s="26">
        <f>MAX(C$1:C948)</f>
        <v>43888</v>
      </c>
    </row>
    <row r="950" spans="1:23" ht="17.25" customHeight="1">
      <c r="B950" s="21"/>
      <c r="C950" s="11" t="s">
        <v>5</v>
      </c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4" t="b">
        <f t="shared" si="100"/>
        <v>0</v>
      </c>
      <c r="W950" s="26">
        <f>MAX(C$1:C949)</f>
        <v>43888</v>
      </c>
    </row>
    <row r="951" spans="1:23" ht="16" thickBot="1">
      <c r="B951" s="21"/>
      <c r="C951" s="11" t="s">
        <v>6</v>
      </c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4" t="b">
        <f t="shared" si="100"/>
        <v>0</v>
      </c>
      <c r="W951" s="26">
        <f>MAX(C$1:C950)</f>
        <v>43888</v>
      </c>
    </row>
    <row r="952" spans="1:23" ht="15.5">
      <c r="A952" s="5">
        <f t="shared" ref="A952" si="108">C937</f>
        <v>43888</v>
      </c>
      <c r="B952" s="21"/>
      <c r="C952" s="6" t="s">
        <v>0</v>
      </c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4" t="b">
        <f t="shared" si="100"/>
        <v>0</v>
      </c>
      <c r="W952" s="26">
        <f>MAX(C$1:C951)</f>
        <v>43888</v>
      </c>
    </row>
    <row r="953" spans="1:23" ht="17">
      <c r="B953" s="21"/>
      <c r="C953" s="8" t="s">
        <v>1</v>
      </c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4" t="b">
        <f t="shared" si="100"/>
        <v>0</v>
      </c>
      <c r="W953" s="26">
        <f>MAX(C$1:C952)</f>
        <v>43888</v>
      </c>
    </row>
    <row r="954" spans="1:23" ht="17">
      <c r="B954" s="21"/>
      <c r="C954" s="8" t="s">
        <v>2</v>
      </c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4" t="b">
        <f t="shared" si="100"/>
        <v>0</v>
      </c>
      <c r="W954" s="26">
        <f>MAX(C$1:C953)</f>
        <v>43888</v>
      </c>
    </row>
    <row r="955" spans="1:23" ht="15.5">
      <c r="B955" s="21"/>
      <c r="C955" s="11" t="s">
        <v>3</v>
      </c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4" t="b">
        <f t="shared" si="100"/>
        <v>0</v>
      </c>
      <c r="W955" s="26">
        <f>MAX(C$1:C954)</f>
        <v>43888</v>
      </c>
    </row>
    <row r="956" spans="1:23" ht="15.5">
      <c r="B956" s="21"/>
      <c r="C956" s="11" t="s">
        <v>4</v>
      </c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4" t="b">
        <f t="shared" si="100"/>
        <v>0</v>
      </c>
      <c r="W956" s="26">
        <f>MAX(C$1:C955)</f>
        <v>43888</v>
      </c>
    </row>
    <row r="957" spans="1:23" ht="15.5">
      <c r="B957" s="21"/>
      <c r="C957" s="11" t="s">
        <v>5</v>
      </c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4" t="b">
        <f t="shared" si="100"/>
        <v>0</v>
      </c>
      <c r="W957" s="26">
        <f>MAX(C$1:C956)</f>
        <v>43888</v>
      </c>
    </row>
    <row r="958" spans="1:23" ht="15" customHeight="1" thickBot="1">
      <c r="B958" s="21"/>
      <c r="C958" s="11" t="s">
        <v>6</v>
      </c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4" t="b">
        <f t="shared" si="100"/>
        <v>0</v>
      </c>
      <c r="W958" s="26">
        <f>MAX(C$1:C957)</f>
        <v>43888</v>
      </c>
    </row>
    <row r="959" spans="1:23" ht="15.5">
      <c r="A959" s="5">
        <f t="shared" ref="A959" si="109">C937</f>
        <v>43888</v>
      </c>
      <c r="B959" s="21"/>
      <c r="C959" s="6" t="s">
        <v>0</v>
      </c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4" t="b">
        <f t="shared" si="100"/>
        <v>0</v>
      </c>
      <c r="W959" s="26">
        <f>MAX(C$1:C958)</f>
        <v>43888</v>
      </c>
    </row>
    <row r="960" spans="1:23" ht="17">
      <c r="B960" s="21"/>
      <c r="C960" s="8" t="s">
        <v>1</v>
      </c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4" t="b">
        <f t="shared" si="100"/>
        <v>0</v>
      </c>
      <c r="W960" s="26">
        <f>MAX(C$1:C959)</f>
        <v>43888</v>
      </c>
    </row>
    <row r="961" spans="1:23" ht="17">
      <c r="B961" s="21"/>
      <c r="C961" s="8" t="s">
        <v>2</v>
      </c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4" t="b">
        <f t="shared" si="100"/>
        <v>0</v>
      </c>
      <c r="W961" s="26">
        <f>MAX(C$1:C960)</f>
        <v>43888</v>
      </c>
    </row>
    <row r="962" spans="1:23" ht="15.5">
      <c r="B962" s="21"/>
      <c r="C962" s="11" t="s">
        <v>3</v>
      </c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4" t="b">
        <f t="shared" ref="V962:V1025" si="110">AND(SUM(D962:U962)=3.75)</f>
        <v>0</v>
      </c>
      <c r="W962" s="26">
        <f>MAX(C$1:C961)</f>
        <v>43888</v>
      </c>
    </row>
    <row r="963" spans="1:23" ht="15.5">
      <c r="B963" s="21"/>
      <c r="C963" s="11" t="s">
        <v>4</v>
      </c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4" t="b">
        <f t="shared" si="110"/>
        <v>0</v>
      </c>
      <c r="W963" s="26">
        <f>MAX(C$1:C962)</f>
        <v>43888</v>
      </c>
    </row>
    <row r="964" spans="1:23" ht="15.5">
      <c r="B964" s="21"/>
      <c r="C964" s="11" t="s">
        <v>5</v>
      </c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4" t="b">
        <f t="shared" si="110"/>
        <v>0</v>
      </c>
      <c r="W964" s="26">
        <f>MAX(C$1:C963)</f>
        <v>43888</v>
      </c>
    </row>
    <row r="965" spans="1:23" ht="16.5" customHeight="1" thickBot="1">
      <c r="B965" s="21"/>
      <c r="C965" s="14" t="s">
        <v>6</v>
      </c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4" t="b">
        <f t="shared" si="110"/>
        <v>0</v>
      </c>
      <c r="W965" s="26">
        <f>MAX(C$1:C964)</f>
        <v>43888</v>
      </c>
    </row>
    <row r="966" spans="1:23" ht="15.5">
      <c r="A966" s="5">
        <f t="shared" ref="A966" si="111">C937</f>
        <v>43888</v>
      </c>
      <c r="B966" s="21"/>
      <c r="C966" s="6" t="s">
        <v>0</v>
      </c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4" t="b">
        <f t="shared" si="110"/>
        <v>0</v>
      </c>
      <c r="W966" s="26">
        <f>MAX(C$1:C965)</f>
        <v>43888</v>
      </c>
    </row>
    <row r="967" spans="1:23" ht="17">
      <c r="B967" s="21"/>
      <c r="C967" s="8" t="s">
        <v>1</v>
      </c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4" t="b">
        <f t="shared" si="110"/>
        <v>0</v>
      </c>
      <c r="W967" s="26">
        <f>MAX(C$1:C966)</f>
        <v>43888</v>
      </c>
    </row>
    <row r="968" spans="1:23" ht="17">
      <c r="B968" s="21"/>
      <c r="C968" s="8" t="s">
        <v>2</v>
      </c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4" t="b">
        <f t="shared" si="110"/>
        <v>0</v>
      </c>
      <c r="W968" s="26">
        <f>MAX(C$1:C967)</f>
        <v>43888</v>
      </c>
    </row>
    <row r="969" spans="1:23" ht="15.5">
      <c r="B969" s="21"/>
      <c r="C969" s="11" t="s">
        <v>3</v>
      </c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4" t="b">
        <f t="shared" si="110"/>
        <v>0</v>
      </c>
      <c r="W969" s="26">
        <f>MAX(C$1:C968)</f>
        <v>43888</v>
      </c>
    </row>
    <row r="970" spans="1:23" ht="15.5">
      <c r="B970" s="21"/>
      <c r="C970" s="11" t="s">
        <v>7</v>
      </c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4" t="b">
        <f t="shared" si="110"/>
        <v>0</v>
      </c>
      <c r="W970" s="26">
        <f>MAX(C$1:C969)</f>
        <v>43888</v>
      </c>
    </row>
    <row r="971" spans="1:23" ht="15.5">
      <c r="B971" s="21"/>
      <c r="C971" s="11" t="s">
        <v>4</v>
      </c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4" t="b">
        <f t="shared" si="110"/>
        <v>0</v>
      </c>
      <c r="W971" s="26">
        <f>MAX(C$1:C970)</f>
        <v>43888</v>
      </c>
    </row>
    <row r="972" spans="1:23" ht="16.5" customHeight="1">
      <c r="B972" s="21"/>
      <c r="C972" s="11" t="s">
        <v>5</v>
      </c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4" t="b">
        <f t="shared" si="110"/>
        <v>0</v>
      </c>
      <c r="W972" s="26">
        <f>MAX(C$1:C971)</f>
        <v>43888</v>
      </c>
    </row>
    <row r="973" spans="1:23" ht="16" thickBot="1">
      <c r="B973" s="21"/>
      <c r="C973" s="11" t="s">
        <v>6</v>
      </c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4" t="b">
        <f t="shared" si="110"/>
        <v>0</v>
      </c>
      <c r="W973" s="26">
        <f>MAX(C$1:C972)</f>
        <v>43888</v>
      </c>
    </row>
    <row r="974" spans="1:23" ht="15.5">
      <c r="A974" s="5">
        <f t="shared" ref="A974" si="112">C937</f>
        <v>43888</v>
      </c>
      <c r="B974" s="21"/>
      <c r="C974" s="6" t="s">
        <v>0</v>
      </c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4" t="b">
        <f t="shared" si="110"/>
        <v>0</v>
      </c>
      <c r="W974" s="26">
        <f>MAX(C$1:C973)</f>
        <v>43888</v>
      </c>
    </row>
    <row r="975" spans="1:23" ht="17">
      <c r="B975" s="21"/>
      <c r="C975" s="8" t="s">
        <v>1</v>
      </c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4" t="b">
        <f t="shared" si="110"/>
        <v>0</v>
      </c>
      <c r="W975" s="26">
        <f>MAX(C$1:C974)</f>
        <v>43888</v>
      </c>
    </row>
    <row r="976" spans="1:23" ht="17">
      <c r="B976" s="21"/>
      <c r="C976" s="8" t="s">
        <v>2</v>
      </c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4" t="b">
        <f t="shared" si="110"/>
        <v>0</v>
      </c>
      <c r="W976" s="26">
        <f>MAX(C$1:C975)</f>
        <v>43888</v>
      </c>
    </row>
    <row r="977" spans="1:23" ht="15.5">
      <c r="B977" s="21"/>
      <c r="C977" s="11" t="s">
        <v>3</v>
      </c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4" t="b">
        <f t="shared" si="110"/>
        <v>0</v>
      </c>
      <c r="W977" s="26">
        <f>MAX(C$1:C976)</f>
        <v>43888</v>
      </c>
    </row>
    <row r="978" spans="1:23" ht="15.5">
      <c r="B978" s="21"/>
      <c r="C978" s="11" t="s">
        <v>7</v>
      </c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4" t="b">
        <f t="shared" si="110"/>
        <v>0</v>
      </c>
      <c r="W978" s="26">
        <f>MAX(C$1:C977)</f>
        <v>43888</v>
      </c>
    </row>
    <row r="979" spans="1:23" ht="16.5" customHeight="1">
      <c r="B979" s="21"/>
      <c r="C979" s="11" t="s">
        <v>4</v>
      </c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4" t="b">
        <f t="shared" si="110"/>
        <v>0</v>
      </c>
      <c r="W979" s="26">
        <f>MAX(C$1:C978)</f>
        <v>43888</v>
      </c>
    </row>
    <row r="980" spans="1:23" ht="15.5">
      <c r="B980" s="21"/>
      <c r="C980" s="11" t="s">
        <v>5</v>
      </c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4" t="b">
        <f t="shared" si="110"/>
        <v>0</v>
      </c>
      <c r="W980" s="26">
        <f>MAX(C$1:C979)</f>
        <v>43888</v>
      </c>
    </row>
    <row r="981" spans="1:23" ht="16" thickBot="1">
      <c r="B981" s="21"/>
      <c r="C981" s="11" t="s">
        <v>6</v>
      </c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4" t="b">
        <f t="shared" si="110"/>
        <v>0</v>
      </c>
      <c r="W981" s="26">
        <f>MAX(C$1:C980)</f>
        <v>43888</v>
      </c>
    </row>
    <row r="982" spans="1:23" ht="15.5">
      <c r="A982" s="5">
        <f t="shared" ref="A982" si="113">C937</f>
        <v>43888</v>
      </c>
      <c r="B982" s="21"/>
      <c r="C982" s="6" t="s">
        <v>0</v>
      </c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4" t="b">
        <f t="shared" si="110"/>
        <v>0</v>
      </c>
      <c r="W982" s="26">
        <f>MAX(C$1:C981)</f>
        <v>43888</v>
      </c>
    </row>
    <row r="983" spans="1:23" ht="17">
      <c r="B983" s="21"/>
      <c r="C983" s="8" t="s">
        <v>2</v>
      </c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4" t="b">
        <f t="shared" si="110"/>
        <v>0</v>
      </c>
      <c r="W983" s="26">
        <f>MAX(C$1:C982)</f>
        <v>43888</v>
      </c>
    </row>
    <row r="984" spans="1:23" ht="15.5">
      <c r="B984" s="21"/>
      <c r="C984" s="11" t="s">
        <v>3</v>
      </c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4" t="b">
        <f t="shared" si="110"/>
        <v>0</v>
      </c>
      <c r="W984" s="26">
        <f>MAX(C$1:C983)</f>
        <v>43888</v>
      </c>
    </row>
    <row r="985" spans="1:23" ht="15.5">
      <c r="B985" s="21"/>
      <c r="C985" s="11" t="s">
        <v>4</v>
      </c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4" t="b">
        <f t="shared" si="110"/>
        <v>0</v>
      </c>
      <c r="W985" s="26">
        <f>MAX(C$1:C984)</f>
        <v>43888</v>
      </c>
    </row>
    <row r="986" spans="1:23" ht="16.5" customHeight="1">
      <c r="B986" s="21"/>
      <c r="C986" s="11" t="s">
        <v>5</v>
      </c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4" t="b">
        <f t="shared" si="110"/>
        <v>0</v>
      </c>
      <c r="W986" s="26">
        <f>MAX(C$1:C985)</f>
        <v>43888</v>
      </c>
    </row>
    <row r="987" spans="1:23" ht="16" thickBot="1">
      <c r="B987" s="22"/>
      <c r="C987" s="15" t="s">
        <v>6</v>
      </c>
      <c r="D987" s="16" t="s">
        <v>8</v>
      </c>
      <c r="E987" s="16"/>
      <c r="F987" s="16" t="s">
        <v>8</v>
      </c>
      <c r="G987" s="16"/>
      <c r="H987" s="16" t="s">
        <v>8</v>
      </c>
      <c r="I987" s="16"/>
      <c r="J987" s="16" t="s">
        <v>8</v>
      </c>
      <c r="K987" s="16"/>
      <c r="L987" s="16" t="s">
        <v>8</v>
      </c>
      <c r="M987" s="16"/>
      <c r="N987" s="16" t="s">
        <v>8</v>
      </c>
      <c r="O987" s="16"/>
      <c r="P987" s="16" t="s">
        <v>8</v>
      </c>
      <c r="Q987" s="16"/>
      <c r="R987" s="16" t="s">
        <v>8</v>
      </c>
      <c r="S987" s="16"/>
      <c r="T987" s="16" t="s">
        <v>8</v>
      </c>
      <c r="U987" s="16"/>
      <c r="V987" s="4" t="b">
        <f t="shared" si="110"/>
        <v>0</v>
      </c>
      <c r="W987" s="26">
        <f>MAX(C$1:C986)</f>
        <v>43888</v>
      </c>
    </row>
    <row r="988" spans="1:23" ht="15" thickBot="1">
      <c r="V988" s="4" t="b">
        <f t="shared" si="110"/>
        <v>0</v>
      </c>
      <c r="W988" s="26">
        <f>MAX(C$1:C987)</f>
        <v>43888</v>
      </c>
    </row>
    <row r="989" spans="1:23" ht="25.5" thickBot="1">
      <c r="B989" s="2"/>
      <c r="C989" s="3">
        <f>B990</f>
        <v>43889</v>
      </c>
      <c r="D989" s="23">
        <v>0.25</v>
      </c>
      <c r="E989" s="25"/>
      <c r="F989" s="23">
        <v>0.29166666666666669</v>
      </c>
      <c r="G989" s="24"/>
      <c r="H989" s="23">
        <v>0.33333333333333298</v>
      </c>
      <c r="I989" s="25"/>
      <c r="J989" s="23">
        <v>0.375</v>
      </c>
      <c r="K989" s="24"/>
      <c r="L989" s="23">
        <v>0.41666666666666702</v>
      </c>
      <c r="M989" s="24"/>
      <c r="N989" s="23">
        <v>0.45833333333333298</v>
      </c>
      <c r="O989" s="24"/>
      <c r="P989" s="23">
        <v>0.5</v>
      </c>
      <c r="Q989" s="24"/>
      <c r="R989" s="23">
        <v>0.54166666666666696</v>
      </c>
      <c r="S989" s="24"/>
      <c r="T989" s="23">
        <v>0.58333333333333304</v>
      </c>
      <c r="U989" s="24"/>
      <c r="V989" s="4" t="b">
        <f t="shared" si="110"/>
        <v>1</v>
      </c>
      <c r="W989" s="26">
        <f>MAX(C$1:C988)</f>
        <v>43888</v>
      </c>
    </row>
    <row r="990" spans="1:23" ht="15.5">
      <c r="A990" s="5">
        <f t="shared" ref="A990" si="114">C989</f>
        <v>43889</v>
      </c>
      <c r="B990" s="20">
        <f>B938+1</f>
        <v>43889</v>
      </c>
      <c r="C990" s="6" t="s">
        <v>0</v>
      </c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4" t="b">
        <f t="shared" si="110"/>
        <v>0</v>
      </c>
      <c r="W990" s="26">
        <f>MAX(C$1:C989)</f>
        <v>43889</v>
      </c>
    </row>
    <row r="991" spans="1:23" ht="17">
      <c r="B991" s="21"/>
      <c r="C991" s="8" t="s">
        <v>1</v>
      </c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4" t="b">
        <f t="shared" si="110"/>
        <v>0</v>
      </c>
      <c r="W991" s="26">
        <f>MAX(C$1:C990)</f>
        <v>43889</v>
      </c>
    </row>
    <row r="992" spans="1:23" ht="17">
      <c r="B992" s="21"/>
      <c r="C992" s="8" t="s">
        <v>2</v>
      </c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4" t="b">
        <f t="shared" si="110"/>
        <v>0</v>
      </c>
      <c r="W992" s="26">
        <f>MAX(C$1:C991)</f>
        <v>43889</v>
      </c>
    </row>
    <row r="993" spans="1:23" ht="16.5" customHeight="1">
      <c r="B993" s="21"/>
      <c r="C993" s="11" t="s">
        <v>3</v>
      </c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4" t="b">
        <f t="shared" si="110"/>
        <v>0</v>
      </c>
      <c r="W993" s="26">
        <f>MAX(C$1:C992)</f>
        <v>43889</v>
      </c>
    </row>
    <row r="994" spans="1:23" ht="15.5">
      <c r="B994" s="21"/>
      <c r="C994" s="11" t="s">
        <v>4</v>
      </c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4" t="b">
        <f t="shared" si="110"/>
        <v>0</v>
      </c>
      <c r="W994" s="26">
        <f>MAX(C$1:C993)</f>
        <v>43889</v>
      </c>
    </row>
    <row r="995" spans="1:23" ht="15.5">
      <c r="B995" s="21"/>
      <c r="C995" s="11" t="s">
        <v>5</v>
      </c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4" t="b">
        <f t="shared" si="110"/>
        <v>0</v>
      </c>
      <c r="W995" s="26">
        <f>MAX(C$1:C994)</f>
        <v>43889</v>
      </c>
    </row>
    <row r="996" spans="1:23" ht="16" thickBot="1">
      <c r="B996" s="21"/>
      <c r="C996" s="11" t="s">
        <v>6</v>
      </c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4" t="b">
        <f t="shared" si="110"/>
        <v>0</v>
      </c>
      <c r="W996" s="26">
        <f>MAX(C$1:C995)</f>
        <v>43889</v>
      </c>
    </row>
    <row r="997" spans="1:23" ht="15.5">
      <c r="A997" s="5">
        <f t="shared" ref="A997" si="115">C989</f>
        <v>43889</v>
      </c>
      <c r="B997" s="21"/>
      <c r="C997" s="6" t="s">
        <v>0</v>
      </c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4" t="b">
        <f t="shared" si="110"/>
        <v>0</v>
      </c>
      <c r="W997" s="26">
        <f>MAX(C$1:C996)</f>
        <v>43889</v>
      </c>
    </row>
    <row r="998" spans="1:23" ht="17">
      <c r="B998" s="21"/>
      <c r="C998" s="8" t="s">
        <v>1</v>
      </c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4" t="b">
        <f t="shared" si="110"/>
        <v>0</v>
      </c>
      <c r="W998" s="26">
        <f>MAX(C$1:C997)</f>
        <v>43889</v>
      </c>
    </row>
    <row r="999" spans="1:23" ht="17">
      <c r="B999" s="21"/>
      <c r="C999" s="8" t="s">
        <v>2</v>
      </c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4" t="b">
        <f t="shared" si="110"/>
        <v>0</v>
      </c>
      <c r="W999" s="26">
        <f>MAX(C$1:C998)</f>
        <v>43889</v>
      </c>
    </row>
    <row r="1000" spans="1:23" ht="17.25" customHeight="1">
      <c r="B1000" s="21"/>
      <c r="C1000" s="11" t="s">
        <v>3</v>
      </c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4" t="b">
        <f t="shared" si="110"/>
        <v>0</v>
      </c>
      <c r="W1000" s="26">
        <f>MAX(C$1:C999)</f>
        <v>43889</v>
      </c>
    </row>
    <row r="1001" spans="1:23" ht="15.5">
      <c r="B1001" s="21"/>
      <c r="C1001" s="11" t="s">
        <v>4</v>
      </c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4" t="b">
        <f t="shared" si="110"/>
        <v>0</v>
      </c>
      <c r="W1001" s="26">
        <f>MAX(C$1:C1000)</f>
        <v>43889</v>
      </c>
    </row>
    <row r="1002" spans="1:23" ht="15.5">
      <c r="B1002" s="21"/>
      <c r="C1002" s="11" t="s">
        <v>5</v>
      </c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4" t="b">
        <f t="shared" si="110"/>
        <v>0</v>
      </c>
      <c r="W1002" s="26">
        <f>MAX(C$1:C1001)</f>
        <v>43889</v>
      </c>
    </row>
    <row r="1003" spans="1:23" ht="16" thickBot="1">
      <c r="B1003" s="21"/>
      <c r="C1003" s="11" t="s">
        <v>6</v>
      </c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  <c r="V1003" s="4" t="b">
        <f t="shared" si="110"/>
        <v>0</v>
      </c>
      <c r="W1003" s="26">
        <f>MAX(C$1:C1002)</f>
        <v>43889</v>
      </c>
    </row>
    <row r="1004" spans="1:23" ht="15.5">
      <c r="A1004" s="5">
        <f t="shared" ref="A1004" si="116">C989</f>
        <v>43889</v>
      </c>
      <c r="B1004" s="21"/>
      <c r="C1004" s="6" t="s">
        <v>0</v>
      </c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4" t="b">
        <f t="shared" si="110"/>
        <v>0</v>
      </c>
      <c r="W1004" s="26">
        <f>MAX(C$1:C1003)</f>
        <v>43889</v>
      </c>
    </row>
    <row r="1005" spans="1:23" ht="17">
      <c r="B1005" s="21"/>
      <c r="C1005" s="8" t="s">
        <v>1</v>
      </c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4" t="b">
        <f t="shared" si="110"/>
        <v>0</v>
      </c>
      <c r="W1005" s="26">
        <f>MAX(C$1:C1004)</f>
        <v>43889</v>
      </c>
    </row>
    <row r="1006" spans="1:23" ht="17">
      <c r="B1006" s="21"/>
      <c r="C1006" s="8" t="s">
        <v>2</v>
      </c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4" t="b">
        <f t="shared" si="110"/>
        <v>0</v>
      </c>
      <c r="W1006" s="26">
        <f>MAX(C$1:C1005)</f>
        <v>43889</v>
      </c>
    </row>
    <row r="1007" spans="1:23" ht="15.5">
      <c r="B1007" s="21"/>
      <c r="C1007" s="11" t="s">
        <v>3</v>
      </c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4" t="b">
        <f t="shared" si="110"/>
        <v>0</v>
      </c>
      <c r="W1007" s="26">
        <f>MAX(C$1:C1006)</f>
        <v>43889</v>
      </c>
    </row>
    <row r="1008" spans="1:23" ht="15.5">
      <c r="B1008" s="21"/>
      <c r="C1008" s="11" t="s">
        <v>4</v>
      </c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4" t="b">
        <f t="shared" si="110"/>
        <v>0</v>
      </c>
      <c r="W1008" s="26">
        <f>MAX(C$1:C1007)</f>
        <v>43889</v>
      </c>
    </row>
    <row r="1009" spans="1:23" ht="15.5">
      <c r="B1009" s="21"/>
      <c r="C1009" s="11" t="s">
        <v>5</v>
      </c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4" t="b">
        <f t="shared" si="110"/>
        <v>0</v>
      </c>
      <c r="W1009" s="26">
        <f>MAX(C$1:C1008)</f>
        <v>43889</v>
      </c>
    </row>
    <row r="1010" spans="1:23" ht="16" thickBot="1">
      <c r="B1010" s="21"/>
      <c r="C1010" s="11" t="s">
        <v>6</v>
      </c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  <c r="S1010" s="13"/>
      <c r="T1010" s="13"/>
      <c r="U1010" s="13"/>
      <c r="V1010" s="4" t="b">
        <f t="shared" si="110"/>
        <v>0</v>
      </c>
      <c r="W1010" s="26">
        <f>MAX(C$1:C1009)</f>
        <v>43889</v>
      </c>
    </row>
    <row r="1011" spans="1:23" ht="15.5">
      <c r="A1011" s="5">
        <f t="shared" ref="A1011" si="117">C989</f>
        <v>43889</v>
      </c>
      <c r="B1011" s="21"/>
      <c r="C1011" s="6" t="s">
        <v>0</v>
      </c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4" t="b">
        <f t="shared" si="110"/>
        <v>0</v>
      </c>
      <c r="W1011" s="26">
        <f>MAX(C$1:C1010)</f>
        <v>43889</v>
      </c>
    </row>
    <row r="1012" spans="1:23" ht="17">
      <c r="B1012" s="21"/>
      <c r="C1012" s="8" t="s">
        <v>1</v>
      </c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4" t="b">
        <f t="shared" si="110"/>
        <v>0</v>
      </c>
      <c r="W1012" s="26">
        <f>MAX(C$1:C1011)</f>
        <v>43889</v>
      </c>
    </row>
    <row r="1013" spans="1:23" ht="17">
      <c r="B1013" s="21"/>
      <c r="C1013" s="8" t="s">
        <v>2</v>
      </c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4" t="b">
        <f t="shared" si="110"/>
        <v>0</v>
      </c>
      <c r="W1013" s="26">
        <f>MAX(C$1:C1012)</f>
        <v>43889</v>
      </c>
    </row>
    <row r="1014" spans="1:23" ht="15.5">
      <c r="B1014" s="21"/>
      <c r="C1014" s="11" t="s">
        <v>3</v>
      </c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4" t="b">
        <f t="shared" si="110"/>
        <v>0</v>
      </c>
      <c r="W1014" s="26">
        <f>MAX(C$1:C1013)</f>
        <v>43889</v>
      </c>
    </row>
    <row r="1015" spans="1:23" ht="15.5">
      <c r="B1015" s="21"/>
      <c r="C1015" s="11" t="s">
        <v>4</v>
      </c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4" t="b">
        <f t="shared" si="110"/>
        <v>0</v>
      </c>
      <c r="W1015" s="26">
        <f>MAX(C$1:C1014)</f>
        <v>43889</v>
      </c>
    </row>
    <row r="1016" spans="1:23" ht="15.5">
      <c r="B1016" s="21"/>
      <c r="C1016" s="11" t="s">
        <v>5</v>
      </c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4" t="b">
        <f t="shared" si="110"/>
        <v>0</v>
      </c>
      <c r="W1016" s="26">
        <f>MAX(C$1:C1015)</f>
        <v>43889</v>
      </c>
    </row>
    <row r="1017" spans="1:23" ht="16" thickBot="1">
      <c r="B1017" s="21"/>
      <c r="C1017" s="14" t="s">
        <v>6</v>
      </c>
      <c r="D1017" s="13"/>
      <c r="E1017" s="13"/>
      <c r="F1017" s="13"/>
      <c r="G1017" s="13"/>
      <c r="H1017" s="13"/>
      <c r="I1017" s="13"/>
      <c r="J1017" s="13"/>
      <c r="K1017" s="13"/>
      <c r="L1017" s="13"/>
      <c r="M1017" s="13"/>
      <c r="N1017" s="13"/>
      <c r="O1017" s="13"/>
      <c r="P1017" s="13"/>
      <c r="Q1017" s="13"/>
      <c r="R1017" s="13"/>
      <c r="S1017" s="13"/>
      <c r="T1017" s="13"/>
      <c r="U1017" s="13"/>
      <c r="V1017" s="4" t="b">
        <f t="shared" si="110"/>
        <v>0</v>
      </c>
      <c r="W1017" s="26">
        <f>MAX(C$1:C1016)</f>
        <v>43889</v>
      </c>
    </row>
    <row r="1018" spans="1:23" ht="15.5">
      <c r="A1018" s="5">
        <f t="shared" ref="A1018" si="118">C989</f>
        <v>43889</v>
      </c>
      <c r="B1018" s="21"/>
      <c r="C1018" s="6" t="s">
        <v>0</v>
      </c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4" t="b">
        <f t="shared" si="110"/>
        <v>0</v>
      </c>
      <c r="W1018" s="26">
        <f>MAX(C$1:C1017)</f>
        <v>43889</v>
      </c>
    </row>
    <row r="1019" spans="1:23" ht="17">
      <c r="B1019" s="21"/>
      <c r="C1019" s="8" t="s">
        <v>1</v>
      </c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4" t="b">
        <f t="shared" si="110"/>
        <v>0</v>
      </c>
      <c r="W1019" s="26">
        <f>MAX(C$1:C1018)</f>
        <v>43889</v>
      </c>
    </row>
    <row r="1020" spans="1:23" ht="17">
      <c r="B1020" s="21"/>
      <c r="C1020" s="8" t="s">
        <v>2</v>
      </c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4" t="b">
        <f t="shared" si="110"/>
        <v>0</v>
      </c>
      <c r="W1020" s="26">
        <f>MAX(C$1:C1019)</f>
        <v>43889</v>
      </c>
    </row>
    <row r="1021" spans="1:23" ht="15.5">
      <c r="B1021" s="21"/>
      <c r="C1021" s="11" t="s">
        <v>3</v>
      </c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4" t="b">
        <f t="shared" si="110"/>
        <v>0</v>
      </c>
      <c r="W1021" s="26">
        <f>MAX(C$1:C1020)</f>
        <v>43889</v>
      </c>
    </row>
    <row r="1022" spans="1:23" ht="15.5">
      <c r="B1022" s="21"/>
      <c r="C1022" s="11" t="s">
        <v>7</v>
      </c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4" t="b">
        <f t="shared" si="110"/>
        <v>0</v>
      </c>
      <c r="W1022" s="26">
        <f>MAX(C$1:C1021)</f>
        <v>43889</v>
      </c>
    </row>
    <row r="1023" spans="1:23" ht="15.5">
      <c r="B1023" s="21"/>
      <c r="C1023" s="11" t="s">
        <v>4</v>
      </c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4" t="b">
        <f t="shared" si="110"/>
        <v>0</v>
      </c>
      <c r="W1023" s="26">
        <f>MAX(C$1:C1022)</f>
        <v>43889</v>
      </c>
    </row>
    <row r="1024" spans="1:23" ht="15.5">
      <c r="B1024" s="21"/>
      <c r="C1024" s="11" t="s">
        <v>5</v>
      </c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4" t="b">
        <f t="shared" si="110"/>
        <v>0</v>
      </c>
      <c r="W1024" s="26">
        <f>MAX(C$1:C1023)</f>
        <v>43889</v>
      </c>
    </row>
    <row r="1025" spans="1:23" ht="16" thickBot="1">
      <c r="B1025" s="21"/>
      <c r="C1025" s="11" t="s">
        <v>6</v>
      </c>
      <c r="D1025" s="13"/>
      <c r="E1025" s="13"/>
      <c r="F1025" s="13"/>
      <c r="G1025" s="13"/>
      <c r="H1025" s="13"/>
      <c r="I1025" s="13"/>
      <c r="J1025" s="13"/>
      <c r="K1025" s="13"/>
      <c r="L1025" s="13"/>
      <c r="M1025" s="13"/>
      <c r="N1025" s="13"/>
      <c r="O1025" s="13"/>
      <c r="P1025" s="13"/>
      <c r="Q1025" s="13"/>
      <c r="R1025" s="13"/>
      <c r="S1025" s="13"/>
      <c r="T1025" s="13"/>
      <c r="U1025" s="13"/>
      <c r="V1025" s="4" t="b">
        <f t="shared" si="110"/>
        <v>0</v>
      </c>
      <c r="W1025" s="26">
        <f>MAX(C$1:C1024)</f>
        <v>43889</v>
      </c>
    </row>
    <row r="1026" spans="1:23" ht="15.5">
      <c r="A1026" s="5">
        <f t="shared" ref="A1026" si="119">C989</f>
        <v>43889</v>
      </c>
      <c r="B1026" s="21"/>
      <c r="C1026" s="6" t="s">
        <v>0</v>
      </c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4" t="b">
        <f t="shared" ref="V1026:V1089" si="120">AND(SUM(D1026:U1026)=3.75)</f>
        <v>0</v>
      </c>
      <c r="W1026" s="26">
        <f>MAX(C$1:C1025)</f>
        <v>43889</v>
      </c>
    </row>
    <row r="1027" spans="1:23" ht="17">
      <c r="B1027" s="21"/>
      <c r="C1027" s="8" t="s">
        <v>1</v>
      </c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4" t="b">
        <f t="shared" si="120"/>
        <v>0</v>
      </c>
      <c r="W1027" s="26">
        <f>MAX(C$1:C1026)</f>
        <v>43889</v>
      </c>
    </row>
    <row r="1028" spans="1:23" ht="17">
      <c r="B1028" s="21"/>
      <c r="C1028" s="8" t="s">
        <v>2</v>
      </c>
      <c r="D1028" s="10"/>
      <c r="E1028" s="10"/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4" t="b">
        <f t="shared" si="120"/>
        <v>0</v>
      </c>
      <c r="W1028" s="26">
        <f>MAX(C$1:C1027)</f>
        <v>43889</v>
      </c>
    </row>
    <row r="1029" spans="1:23" ht="15.5">
      <c r="B1029" s="21"/>
      <c r="C1029" s="11" t="s">
        <v>3</v>
      </c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4" t="b">
        <f t="shared" si="120"/>
        <v>0</v>
      </c>
      <c r="W1029" s="26">
        <f>MAX(C$1:C1028)</f>
        <v>43889</v>
      </c>
    </row>
    <row r="1030" spans="1:23" ht="15.5">
      <c r="B1030" s="21"/>
      <c r="C1030" s="11" t="s">
        <v>7</v>
      </c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4" t="b">
        <f t="shared" si="120"/>
        <v>0</v>
      </c>
      <c r="W1030" s="26">
        <f>MAX(C$1:C1029)</f>
        <v>43889</v>
      </c>
    </row>
    <row r="1031" spans="1:23" ht="15.5">
      <c r="B1031" s="21"/>
      <c r="C1031" s="11" t="s">
        <v>4</v>
      </c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4" t="b">
        <f t="shared" si="120"/>
        <v>0</v>
      </c>
      <c r="W1031" s="26">
        <f>MAX(C$1:C1030)</f>
        <v>43889</v>
      </c>
    </row>
    <row r="1032" spans="1:23" ht="15.5">
      <c r="B1032" s="21"/>
      <c r="C1032" s="11" t="s">
        <v>5</v>
      </c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4" t="b">
        <f t="shared" si="120"/>
        <v>0</v>
      </c>
      <c r="W1032" s="26">
        <f>MAX(C$1:C1031)</f>
        <v>43889</v>
      </c>
    </row>
    <row r="1033" spans="1:23" ht="16" thickBot="1">
      <c r="B1033" s="21"/>
      <c r="C1033" s="11" t="s">
        <v>6</v>
      </c>
      <c r="D1033" s="13"/>
      <c r="E1033" s="13"/>
      <c r="F1033" s="13"/>
      <c r="G1033" s="13"/>
      <c r="H1033" s="13"/>
      <c r="I1033" s="13"/>
      <c r="J1033" s="13"/>
      <c r="K1033" s="13"/>
      <c r="L1033" s="13"/>
      <c r="M1033" s="13"/>
      <c r="N1033" s="13"/>
      <c r="O1033" s="13"/>
      <c r="P1033" s="13"/>
      <c r="Q1033" s="13"/>
      <c r="R1033" s="13"/>
      <c r="S1033" s="13"/>
      <c r="T1033" s="13"/>
      <c r="U1033" s="13"/>
      <c r="V1033" s="4" t="b">
        <f t="shared" si="120"/>
        <v>0</v>
      </c>
      <c r="W1033" s="26">
        <f>MAX(C$1:C1032)</f>
        <v>43889</v>
      </c>
    </row>
    <row r="1034" spans="1:23" ht="15.5">
      <c r="A1034" s="5">
        <f t="shared" ref="A1034" si="121">C989</f>
        <v>43889</v>
      </c>
      <c r="B1034" s="21"/>
      <c r="C1034" s="6" t="s">
        <v>0</v>
      </c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4" t="b">
        <f t="shared" si="120"/>
        <v>0</v>
      </c>
      <c r="W1034" s="26">
        <f>MAX(C$1:C1033)</f>
        <v>43889</v>
      </c>
    </row>
    <row r="1035" spans="1:23" ht="17">
      <c r="B1035" s="21"/>
      <c r="C1035" s="8" t="s">
        <v>2</v>
      </c>
      <c r="D1035" s="10"/>
      <c r="E1035" s="10"/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4" t="b">
        <f t="shared" si="120"/>
        <v>0</v>
      </c>
      <c r="W1035" s="26">
        <f>MAX(C$1:C1034)</f>
        <v>43889</v>
      </c>
    </row>
    <row r="1036" spans="1:23" ht="15.5">
      <c r="B1036" s="21"/>
      <c r="C1036" s="11" t="s">
        <v>3</v>
      </c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4" t="b">
        <f t="shared" si="120"/>
        <v>0</v>
      </c>
      <c r="W1036" s="26">
        <f>MAX(C$1:C1035)</f>
        <v>43889</v>
      </c>
    </row>
    <row r="1037" spans="1:23" ht="15.5">
      <c r="B1037" s="21"/>
      <c r="C1037" s="11" t="s">
        <v>4</v>
      </c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4" t="b">
        <f t="shared" si="120"/>
        <v>0</v>
      </c>
      <c r="W1037" s="26">
        <f>MAX(C$1:C1036)</f>
        <v>43889</v>
      </c>
    </row>
    <row r="1038" spans="1:23" ht="15.5">
      <c r="B1038" s="21"/>
      <c r="C1038" s="11" t="s">
        <v>5</v>
      </c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4" t="b">
        <f t="shared" si="120"/>
        <v>0</v>
      </c>
      <c r="W1038" s="26">
        <f>MAX(C$1:C1037)</f>
        <v>43889</v>
      </c>
    </row>
    <row r="1039" spans="1:23" ht="16" thickBot="1">
      <c r="B1039" s="22"/>
      <c r="C1039" s="15" t="s">
        <v>6</v>
      </c>
      <c r="D1039" s="16" t="s">
        <v>8</v>
      </c>
      <c r="E1039" s="16"/>
      <c r="F1039" s="16" t="s">
        <v>8</v>
      </c>
      <c r="G1039" s="16"/>
      <c r="H1039" s="16" t="s">
        <v>8</v>
      </c>
      <c r="I1039" s="16"/>
      <c r="J1039" s="16" t="s">
        <v>8</v>
      </c>
      <c r="K1039" s="16"/>
      <c r="L1039" s="16" t="s">
        <v>8</v>
      </c>
      <c r="M1039" s="16"/>
      <c r="N1039" s="16" t="s">
        <v>8</v>
      </c>
      <c r="O1039" s="16"/>
      <c r="P1039" s="16" t="s">
        <v>8</v>
      </c>
      <c r="Q1039" s="16"/>
      <c r="R1039" s="16" t="s">
        <v>8</v>
      </c>
      <c r="S1039" s="16"/>
      <c r="T1039" s="16" t="s">
        <v>8</v>
      </c>
      <c r="U1039" s="16"/>
      <c r="V1039" s="4" t="b">
        <f t="shared" si="120"/>
        <v>0</v>
      </c>
      <c r="W1039" s="26">
        <f>MAX(C$1:C1038)</f>
        <v>43889</v>
      </c>
    </row>
    <row r="1040" spans="1:23" ht="15" thickBot="1">
      <c r="V1040" s="4" t="b">
        <f t="shared" si="120"/>
        <v>0</v>
      </c>
      <c r="W1040" s="26">
        <f>MAX(C$1:C1039)</f>
        <v>43889</v>
      </c>
    </row>
    <row r="1041" spans="1:23" ht="25.5" thickBot="1">
      <c r="B1041" s="2"/>
      <c r="C1041" s="3">
        <f>B1042</f>
        <v>43892</v>
      </c>
      <c r="D1041" s="23">
        <v>0.25</v>
      </c>
      <c r="E1041" s="25"/>
      <c r="F1041" s="23">
        <v>0.29166666666666669</v>
      </c>
      <c r="G1041" s="24"/>
      <c r="H1041" s="23">
        <v>0.33333333333333298</v>
      </c>
      <c r="I1041" s="25"/>
      <c r="J1041" s="23">
        <v>0.375</v>
      </c>
      <c r="K1041" s="24"/>
      <c r="L1041" s="23">
        <v>0.41666666666666702</v>
      </c>
      <c r="M1041" s="24"/>
      <c r="N1041" s="23">
        <v>0.45833333333333298</v>
      </c>
      <c r="O1041" s="24"/>
      <c r="P1041" s="23">
        <v>0.5</v>
      </c>
      <c r="Q1041" s="24"/>
      <c r="R1041" s="23">
        <v>0.54166666666666696</v>
      </c>
      <c r="S1041" s="24"/>
      <c r="T1041" s="23">
        <v>0.58333333333333304</v>
      </c>
      <c r="U1041" s="24"/>
      <c r="V1041" s="4" t="b">
        <f t="shared" si="120"/>
        <v>1</v>
      </c>
      <c r="W1041" s="26">
        <f>MAX(C$1:C1040)</f>
        <v>43889</v>
      </c>
    </row>
    <row r="1042" spans="1:23" ht="15.5">
      <c r="A1042" s="5">
        <f t="shared" ref="A1042" si="122">C1041</f>
        <v>43892</v>
      </c>
      <c r="B1042" s="20">
        <f>B990+3</f>
        <v>43892</v>
      </c>
      <c r="C1042" s="6" t="s">
        <v>0</v>
      </c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4" t="b">
        <f t="shared" si="120"/>
        <v>0</v>
      </c>
      <c r="W1042" s="26">
        <f>MAX(C$1:C1041)</f>
        <v>43892</v>
      </c>
    </row>
    <row r="1043" spans="1:23" ht="17">
      <c r="B1043" s="21"/>
      <c r="C1043" s="8" t="s">
        <v>1</v>
      </c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4" t="b">
        <f t="shared" si="120"/>
        <v>0</v>
      </c>
      <c r="W1043" s="26">
        <f>MAX(C$1:C1042)</f>
        <v>43892</v>
      </c>
    </row>
    <row r="1044" spans="1:23" ht="17">
      <c r="B1044" s="21"/>
      <c r="C1044" s="8" t="s">
        <v>2</v>
      </c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4" t="b">
        <f t="shared" si="120"/>
        <v>0</v>
      </c>
      <c r="W1044" s="26">
        <f>MAX(C$1:C1043)</f>
        <v>43892</v>
      </c>
    </row>
    <row r="1045" spans="1:23" ht="15" customHeight="1">
      <c r="B1045" s="21"/>
      <c r="C1045" s="11" t="s">
        <v>3</v>
      </c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4" t="b">
        <f t="shared" si="120"/>
        <v>0</v>
      </c>
      <c r="W1045" s="26">
        <f>MAX(C$1:C1044)</f>
        <v>43892</v>
      </c>
    </row>
    <row r="1046" spans="1:23" ht="15.5">
      <c r="B1046" s="21"/>
      <c r="C1046" s="11" t="s">
        <v>4</v>
      </c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4" t="b">
        <f t="shared" si="120"/>
        <v>0</v>
      </c>
      <c r="W1046" s="26">
        <f>MAX(C$1:C1045)</f>
        <v>43892</v>
      </c>
    </row>
    <row r="1047" spans="1:23" ht="15.5">
      <c r="B1047" s="21"/>
      <c r="C1047" s="11" t="s">
        <v>5</v>
      </c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4" t="b">
        <f t="shared" si="120"/>
        <v>0</v>
      </c>
      <c r="W1047" s="26">
        <f>MAX(C$1:C1046)</f>
        <v>43892</v>
      </c>
    </row>
    <row r="1048" spans="1:23" ht="16" thickBot="1">
      <c r="B1048" s="21"/>
      <c r="C1048" s="11" t="s">
        <v>6</v>
      </c>
      <c r="D1048" s="13"/>
      <c r="E1048" s="13"/>
      <c r="F1048" s="13"/>
      <c r="G1048" s="13"/>
      <c r="H1048" s="13"/>
      <c r="I1048" s="13"/>
      <c r="J1048" s="13"/>
      <c r="K1048" s="13"/>
      <c r="L1048" s="13"/>
      <c r="M1048" s="13"/>
      <c r="N1048" s="13"/>
      <c r="O1048" s="13"/>
      <c r="P1048" s="13"/>
      <c r="Q1048" s="13"/>
      <c r="R1048" s="13"/>
      <c r="S1048" s="13"/>
      <c r="T1048" s="13"/>
      <c r="U1048" s="13"/>
      <c r="V1048" s="4" t="b">
        <f t="shared" si="120"/>
        <v>0</v>
      </c>
      <c r="W1048" s="26">
        <f>MAX(C$1:C1047)</f>
        <v>43892</v>
      </c>
    </row>
    <row r="1049" spans="1:23" ht="15.5">
      <c r="A1049" s="5">
        <f t="shared" ref="A1049" si="123">C1041</f>
        <v>43892</v>
      </c>
      <c r="B1049" s="21"/>
      <c r="C1049" s="6" t="s">
        <v>0</v>
      </c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4" t="b">
        <f t="shared" si="120"/>
        <v>0</v>
      </c>
      <c r="W1049" s="26">
        <f>MAX(C$1:C1048)</f>
        <v>43892</v>
      </c>
    </row>
    <row r="1050" spans="1:23" ht="17">
      <c r="B1050" s="21"/>
      <c r="C1050" s="8" t="s">
        <v>1</v>
      </c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4" t="b">
        <f t="shared" si="120"/>
        <v>0</v>
      </c>
      <c r="W1050" s="26">
        <f>MAX(C$1:C1049)</f>
        <v>43892</v>
      </c>
    </row>
    <row r="1051" spans="1:23" ht="17">
      <c r="B1051" s="21"/>
      <c r="C1051" s="8" t="s">
        <v>2</v>
      </c>
      <c r="D1051" s="10"/>
      <c r="E1051" s="10"/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4" t="b">
        <f t="shared" si="120"/>
        <v>0</v>
      </c>
      <c r="W1051" s="26">
        <f>MAX(C$1:C1050)</f>
        <v>43892</v>
      </c>
    </row>
    <row r="1052" spans="1:23" ht="15.5">
      <c r="B1052" s="21"/>
      <c r="C1052" s="11" t="s">
        <v>3</v>
      </c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4" t="b">
        <f t="shared" si="120"/>
        <v>0</v>
      </c>
      <c r="W1052" s="26">
        <f>MAX(C$1:C1051)</f>
        <v>43892</v>
      </c>
    </row>
    <row r="1053" spans="1:23" ht="15.5">
      <c r="B1053" s="21"/>
      <c r="C1053" s="11" t="s">
        <v>4</v>
      </c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4" t="b">
        <f t="shared" si="120"/>
        <v>0</v>
      </c>
      <c r="W1053" s="26">
        <f>MAX(C$1:C1052)</f>
        <v>43892</v>
      </c>
    </row>
    <row r="1054" spans="1:23" ht="15.5">
      <c r="B1054" s="21"/>
      <c r="C1054" s="11" t="s">
        <v>5</v>
      </c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4" t="b">
        <f t="shared" si="120"/>
        <v>0</v>
      </c>
      <c r="W1054" s="26">
        <f>MAX(C$1:C1053)</f>
        <v>43892</v>
      </c>
    </row>
    <row r="1055" spans="1:23" ht="16" thickBot="1">
      <c r="B1055" s="21"/>
      <c r="C1055" s="11" t="s">
        <v>6</v>
      </c>
      <c r="D1055" s="13"/>
      <c r="E1055" s="13"/>
      <c r="F1055" s="13"/>
      <c r="G1055" s="13"/>
      <c r="H1055" s="13"/>
      <c r="I1055" s="13"/>
      <c r="J1055" s="13"/>
      <c r="K1055" s="13"/>
      <c r="L1055" s="13"/>
      <c r="M1055" s="13"/>
      <c r="N1055" s="13"/>
      <c r="O1055" s="13"/>
      <c r="P1055" s="13"/>
      <c r="Q1055" s="13"/>
      <c r="R1055" s="13"/>
      <c r="S1055" s="13"/>
      <c r="T1055" s="13"/>
      <c r="U1055" s="13"/>
      <c r="V1055" s="4" t="b">
        <f t="shared" si="120"/>
        <v>0</v>
      </c>
      <c r="W1055" s="26">
        <f>MAX(C$1:C1054)</f>
        <v>43892</v>
      </c>
    </row>
    <row r="1056" spans="1:23" ht="15.5">
      <c r="A1056" s="5">
        <f t="shared" ref="A1056" si="124">C1041</f>
        <v>43892</v>
      </c>
      <c r="B1056" s="21"/>
      <c r="C1056" s="6" t="s">
        <v>0</v>
      </c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4" t="b">
        <f t="shared" si="120"/>
        <v>0</v>
      </c>
      <c r="W1056" s="26">
        <f>MAX(C$1:C1055)</f>
        <v>43892</v>
      </c>
    </row>
    <row r="1057" spans="1:23" ht="17">
      <c r="B1057" s="21"/>
      <c r="C1057" s="8" t="s">
        <v>1</v>
      </c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4" t="b">
        <f t="shared" si="120"/>
        <v>0</v>
      </c>
      <c r="W1057" s="26">
        <f>MAX(C$1:C1056)</f>
        <v>43892</v>
      </c>
    </row>
    <row r="1058" spans="1:23" ht="17">
      <c r="B1058" s="21"/>
      <c r="C1058" s="8" t="s">
        <v>2</v>
      </c>
      <c r="D1058" s="10"/>
      <c r="E1058" s="10"/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4" t="b">
        <f t="shared" si="120"/>
        <v>0</v>
      </c>
      <c r="W1058" s="26">
        <f>MAX(C$1:C1057)</f>
        <v>43892</v>
      </c>
    </row>
    <row r="1059" spans="1:23" ht="15.5">
      <c r="B1059" s="21"/>
      <c r="C1059" s="11" t="s">
        <v>3</v>
      </c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4" t="b">
        <f t="shared" si="120"/>
        <v>0</v>
      </c>
      <c r="W1059" s="26">
        <f>MAX(C$1:C1058)</f>
        <v>43892</v>
      </c>
    </row>
    <row r="1060" spans="1:23" ht="15.5">
      <c r="B1060" s="21"/>
      <c r="C1060" s="11" t="s">
        <v>4</v>
      </c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4" t="b">
        <f t="shared" si="120"/>
        <v>0</v>
      </c>
      <c r="W1060" s="26">
        <f>MAX(C$1:C1059)</f>
        <v>43892</v>
      </c>
    </row>
    <row r="1061" spans="1:23" ht="15.5">
      <c r="B1061" s="21"/>
      <c r="C1061" s="11" t="s">
        <v>5</v>
      </c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4" t="b">
        <f t="shared" si="120"/>
        <v>0</v>
      </c>
      <c r="W1061" s="26">
        <f>MAX(C$1:C1060)</f>
        <v>43892</v>
      </c>
    </row>
    <row r="1062" spans="1:23" ht="16" thickBot="1">
      <c r="B1062" s="21"/>
      <c r="C1062" s="11" t="s">
        <v>6</v>
      </c>
      <c r="D1062" s="13"/>
      <c r="E1062" s="13"/>
      <c r="F1062" s="13"/>
      <c r="G1062" s="13"/>
      <c r="H1062" s="13"/>
      <c r="I1062" s="13"/>
      <c r="J1062" s="13"/>
      <c r="K1062" s="13"/>
      <c r="L1062" s="13"/>
      <c r="M1062" s="13"/>
      <c r="N1062" s="13"/>
      <c r="O1062" s="13"/>
      <c r="P1062" s="13"/>
      <c r="Q1062" s="13"/>
      <c r="R1062" s="13"/>
      <c r="S1062" s="13"/>
      <c r="T1062" s="13"/>
      <c r="U1062" s="13"/>
      <c r="V1062" s="4" t="b">
        <f t="shared" si="120"/>
        <v>0</v>
      </c>
      <c r="W1062" s="26">
        <f>MAX(C$1:C1061)</f>
        <v>43892</v>
      </c>
    </row>
    <row r="1063" spans="1:23" ht="15.5">
      <c r="A1063" s="5">
        <f t="shared" ref="A1063" si="125">C1041</f>
        <v>43892</v>
      </c>
      <c r="B1063" s="21"/>
      <c r="C1063" s="6" t="s">
        <v>0</v>
      </c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4" t="b">
        <f t="shared" si="120"/>
        <v>0</v>
      </c>
      <c r="W1063" s="26">
        <f>MAX(C$1:C1062)</f>
        <v>43892</v>
      </c>
    </row>
    <row r="1064" spans="1:23" ht="17">
      <c r="B1064" s="21"/>
      <c r="C1064" s="8" t="s">
        <v>1</v>
      </c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4" t="b">
        <f t="shared" si="120"/>
        <v>0</v>
      </c>
      <c r="W1064" s="26">
        <f>MAX(C$1:C1063)</f>
        <v>43892</v>
      </c>
    </row>
    <row r="1065" spans="1:23" ht="17">
      <c r="B1065" s="21"/>
      <c r="C1065" s="8" t="s">
        <v>2</v>
      </c>
      <c r="D1065" s="10"/>
      <c r="E1065" s="10"/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4" t="b">
        <f t="shared" si="120"/>
        <v>0</v>
      </c>
      <c r="W1065" s="26">
        <f>MAX(C$1:C1064)</f>
        <v>43892</v>
      </c>
    </row>
    <row r="1066" spans="1:23" ht="15.5">
      <c r="B1066" s="21"/>
      <c r="C1066" s="11" t="s">
        <v>3</v>
      </c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4" t="b">
        <f t="shared" si="120"/>
        <v>0</v>
      </c>
      <c r="W1066" s="26">
        <f>MAX(C$1:C1065)</f>
        <v>43892</v>
      </c>
    </row>
    <row r="1067" spans="1:23" ht="15.5">
      <c r="B1067" s="21"/>
      <c r="C1067" s="11" t="s">
        <v>4</v>
      </c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4" t="b">
        <f t="shared" si="120"/>
        <v>0</v>
      </c>
      <c r="W1067" s="26">
        <f>MAX(C$1:C1066)</f>
        <v>43892</v>
      </c>
    </row>
    <row r="1068" spans="1:23" ht="15.5">
      <c r="B1068" s="21"/>
      <c r="C1068" s="11" t="s">
        <v>5</v>
      </c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4" t="b">
        <f t="shared" si="120"/>
        <v>0</v>
      </c>
      <c r="W1068" s="26">
        <f>MAX(C$1:C1067)</f>
        <v>43892</v>
      </c>
    </row>
    <row r="1069" spans="1:23" ht="16" thickBot="1">
      <c r="B1069" s="21"/>
      <c r="C1069" s="14" t="s">
        <v>6</v>
      </c>
      <c r="D1069" s="13"/>
      <c r="E1069" s="13"/>
      <c r="F1069" s="13"/>
      <c r="G1069" s="13"/>
      <c r="H1069" s="13"/>
      <c r="I1069" s="13"/>
      <c r="J1069" s="13"/>
      <c r="K1069" s="13"/>
      <c r="L1069" s="13"/>
      <c r="M1069" s="13"/>
      <c r="N1069" s="13"/>
      <c r="O1069" s="13"/>
      <c r="P1069" s="13"/>
      <c r="Q1069" s="13"/>
      <c r="R1069" s="13"/>
      <c r="S1069" s="13"/>
      <c r="T1069" s="13"/>
      <c r="U1069" s="13"/>
      <c r="V1069" s="4" t="b">
        <f t="shared" si="120"/>
        <v>0</v>
      </c>
      <c r="W1069" s="26">
        <f>MAX(C$1:C1068)</f>
        <v>43892</v>
      </c>
    </row>
    <row r="1070" spans="1:23" ht="15.5">
      <c r="A1070" s="5">
        <f t="shared" ref="A1070" si="126">C1041</f>
        <v>43892</v>
      </c>
      <c r="B1070" s="21"/>
      <c r="C1070" s="6" t="s">
        <v>0</v>
      </c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4" t="b">
        <f t="shared" si="120"/>
        <v>0</v>
      </c>
      <c r="W1070" s="26">
        <f>MAX(C$1:C1069)</f>
        <v>43892</v>
      </c>
    </row>
    <row r="1071" spans="1:23" ht="17">
      <c r="B1071" s="21"/>
      <c r="C1071" s="8" t="s">
        <v>1</v>
      </c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4" t="b">
        <f t="shared" si="120"/>
        <v>0</v>
      </c>
      <c r="W1071" s="26">
        <f>MAX(C$1:C1070)</f>
        <v>43892</v>
      </c>
    </row>
    <row r="1072" spans="1:23" ht="17">
      <c r="B1072" s="21"/>
      <c r="C1072" s="8" t="s">
        <v>2</v>
      </c>
      <c r="D1072" s="10"/>
      <c r="E1072" s="10"/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4" t="b">
        <f t="shared" si="120"/>
        <v>0</v>
      </c>
      <c r="W1072" s="26">
        <f>MAX(C$1:C1071)</f>
        <v>43892</v>
      </c>
    </row>
    <row r="1073" spans="1:23" ht="15.5">
      <c r="B1073" s="21"/>
      <c r="C1073" s="11" t="s">
        <v>3</v>
      </c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4" t="b">
        <f t="shared" si="120"/>
        <v>0</v>
      </c>
      <c r="W1073" s="26">
        <f>MAX(C$1:C1072)</f>
        <v>43892</v>
      </c>
    </row>
    <row r="1074" spans="1:23" ht="15.5">
      <c r="B1074" s="21"/>
      <c r="C1074" s="11" t="s">
        <v>7</v>
      </c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4" t="b">
        <f t="shared" si="120"/>
        <v>0</v>
      </c>
      <c r="W1074" s="26">
        <f>MAX(C$1:C1073)</f>
        <v>43892</v>
      </c>
    </row>
    <row r="1075" spans="1:23" ht="15.5">
      <c r="B1075" s="21"/>
      <c r="C1075" s="11" t="s">
        <v>4</v>
      </c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4" t="b">
        <f t="shared" si="120"/>
        <v>0</v>
      </c>
      <c r="W1075" s="26">
        <f>MAX(C$1:C1074)</f>
        <v>43892</v>
      </c>
    </row>
    <row r="1076" spans="1:23" ht="15.5">
      <c r="B1076" s="21"/>
      <c r="C1076" s="11" t="s">
        <v>5</v>
      </c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4" t="b">
        <f t="shared" si="120"/>
        <v>0</v>
      </c>
      <c r="W1076" s="26">
        <f>MAX(C$1:C1075)</f>
        <v>43892</v>
      </c>
    </row>
    <row r="1077" spans="1:23" ht="16" thickBot="1">
      <c r="B1077" s="21"/>
      <c r="C1077" s="11" t="s">
        <v>6</v>
      </c>
      <c r="D1077" s="13"/>
      <c r="E1077" s="13"/>
      <c r="F1077" s="13"/>
      <c r="G1077" s="13"/>
      <c r="H1077" s="13"/>
      <c r="I1077" s="13"/>
      <c r="J1077" s="13"/>
      <c r="K1077" s="13"/>
      <c r="L1077" s="13"/>
      <c r="M1077" s="13"/>
      <c r="N1077" s="13"/>
      <c r="O1077" s="13"/>
      <c r="P1077" s="13"/>
      <c r="Q1077" s="13"/>
      <c r="R1077" s="13"/>
      <c r="S1077" s="13"/>
      <c r="T1077" s="13"/>
      <c r="U1077" s="13"/>
      <c r="V1077" s="4" t="b">
        <f t="shared" si="120"/>
        <v>0</v>
      </c>
      <c r="W1077" s="26">
        <f>MAX(C$1:C1076)</f>
        <v>43892</v>
      </c>
    </row>
    <row r="1078" spans="1:23" ht="15.5">
      <c r="A1078" s="5">
        <f t="shared" ref="A1078" si="127">C1041</f>
        <v>43892</v>
      </c>
      <c r="B1078" s="21"/>
      <c r="C1078" s="6" t="s">
        <v>0</v>
      </c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4" t="b">
        <f t="shared" si="120"/>
        <v>0</v>
      </c>
      <c r="W1078" s="26">
        <f>MAX(C$1:C1077)</f>
        <v>43892</v>
      </c>
    </row>
    <row r="1079" spans="1:23" ht="17">
      <c r="B1079" s="21"/>
      <c r="C1079" s="8" t="s">
        <v>1</v>
      </c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4" t="b">
        <f t="shared" si="120"/>
        <v>0</v>
      </c>
      <c r="W1079" s="26">
        <f>MAX(C$1:C1078)</f>
        <v>43892</v>
      </c>
    </row>
    <row r="1080" spans="1:23" ht="17">
      <c r="B1080" s="21"/>
      <c r="C1080" s="8" t="s">
        <v>2</v>
      </c>
      <c r="D1080" s="10"/>
      <c r="E1080" s="10"/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4" t="b">
        <f t="shared" si="120"/>
        <v>0</v>
      </c>
      <c r="W1080" s="26">
        <f>MAX(C$1:C1079)</f>
        <v>43892</v>
      </c>
    </row>
    <row r="1081" spans="1:23" ht="15.5">
      <c r="B1081" s="21"/>
      <c r="C1081" s="11" t="s">
        <v>3</v>
      </c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4" t="b">
        <f t="shared" si="120"/>
        <v>0</v>
      </c>
      <c r="W1081" s="26">
        <f>MAX(C$1:C1080)</f>
        <v>43892</v>
      </c>
    </row>
    <row r="1082" spans="1:23" ht="15.5">
      <c r="B1082" s="21"/>
      <c r="C1082" s="11" t="s">
        <v>7</v>
      </c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4" t="b">
        <f t="shared" si="120"/>
        <v>0</v>
      </c>
      <c r="W1082" s="26">
        <f>MAX(C$1:C1081)</f>
        <v>43892</v>
      </c>
    </row>
    <row r="1083" spans="1:23" ht="15.5">
      <c r="B1083" s="21"/>
      <c r="C1083" s="11" t="s">
        <v>4</v>
      </c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4" t="b">
        <f t="shared" si="120"/>
        <v>0</v>
      </c>
      <c r="W1083" s="26">
        <f>MAX(C$1:C1082)</f>
        <v>43892</v>
      </c>
    </row>
    <row r="1084" spans="1:23" ht="15.5">
      <c r="B1084" s="21"/>
      <c r="C1084" s="11" t="s">
        <v>5</v>
      </c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4" t="b">
        <f t="shared" si="120"/>
        <v>0</v>
      </c>
      <c r="W1084" s="26">
        <f>MAX(C$1:C1083)</f>
        <v>43892</v>
      </c>
    </row>
    <row r="1085" spans="1:23" ht="16" thickBot="1">
      <c r="B1085" s="21"/>
      <c r="C1085" s="11" t="s">
        <v>6</v>
      </c>
      <c r="D1085" s="13"/>
      <c r="E1085" s="13"/>
      <c r="F1085" s="13"/>
      <c r="G1085" s="13"/>
      <c r="H1085" s="13"/>
      <c r="I1085" s="13"/>
      <c r="J1085" s="13"/>
      <c r="K1085" s="13"/>
      <c r="L1085" s="13"/>
      <c r="M1085" s="13"/>
      <c r="N1085" s="13"/>
      <c r="O1085" s="13"/>
      <c r="P1085" s="13"/>
      <c r="Q1085" s="13"/>
      <c r="R1085" s="13"/>
      <c r="S1085" s="13"/>
      <c r="T1085" s="13"/>
      <c r="U1085" s="13"/>
      <c r="V1085" s="4" t="b">
        <f t="shared" si="120"/>
        <v>0</v>
      </c>
      <c r="W1085" s="26">
        <f>MAX(C$1:C1084)</f>
        <v>43892</v>
      </c>
    </row>
    <row r="1086" spans="1:23" ht="15.5">
      <c r="A1086" s="5">
        <f t="shared" ref="A1086" si="128">C1041</f>
        <v>43892</v>
      </c>
      <c r="B1086" s="21"/>
      <c r="C1086" s="6" t="s">
        <v>0</v>
      </c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4" t="b">
        <f t="shared" si="120"/>
        <v>0</v>
      </c>
      <c r="W1086" s="26">
        <f>MAX(C$1:C1085)</f>
        <v>43892</v>
      </c>
    </row>
    <row r="1087" spans="1:23" ht="17">
      <c r="B1087" s="21"/>
      <c r="C1087" s="8" t="s">
        <v>2</v>
      </c>
      <c r="D1087" s="10"/>
      <c r="E1087" s="10"/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4" t="b">
        <f t="shared" si="120"/>
        <v>0</v>
      </c>
      <c r="W1087" s="26">
        <f>MAX(C$1:C1086)</f>
        <v>43892</v>
      </c>
    </row>
    <row r="1088" spans="1:23" ht="15.5">
      <c r="B1088" s="21"/>
      <c r="C1088" s="11" t="s">
        <v>3</v>
      </c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4" t="b">
        <f t="shared" si="120"/>
        <v>0</v>
      </c>
      <c r="W1088" s="26">
        <f>MAX(C$1:C1087)</f>
        <v>43892</v>
      </c>
    </row>
    <row r="1089" spans="1:23" ht="15.5">
      <c r="B1089" s="21"/>
      <c r="C1089" s="11" t="s">
        <v>4</v>
      </c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4" t="b">
        <f t="shared" si="120"/>
        <v>0</v>
      </c>
      <c r="W1089" s="26">
        <f>MAX(C$1:C1088)</f>
        <v>43892</v>
      </c>
    </row>
    <row r="1090" spans="1:23" ht="15.5">
      <c r="B1090" s="21"/>
      <c r="C1090" s="11" t="s">
        <v>5</v>
      </c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4" t="b">
        <f t="shared" ref="V1090:V1153" si="129">AND(SUM(D1090:U1090)=3.75)</f>
        <v>0</v>
      </c>
      <c r="W1090" s="26">
        <f>MAX(C$1:C1089)</f>
        <v>43892</v>
      </c>
    </row>
    <row r="1091" spans="1:23" ht="16" thickBot="1">
      <c r="B1091" s="22"/>
      <c r="C1091" s="15" t="s">
        <v>6</v>
      </c>
      <c r="D1091" s="16" t="s">
        <v>8</v>
      </c>
      <c r="E1091" s="16"/>
      <c r="F1091" s="16" t="s">
        <v>8</v>
      </c>
      <c r="G1091" s="16"/>
      <c r="H1091" s="16" t="s">
        <v>8</v>
      </c>
      <c r="I1091" s="16"/>
      <c r="J1091" s="16" t="s">
        <v>8</v>
      </c>
      <c r="K1091" s="16"/>
      <c r="L1091" s="16" t="s">
        <v>8</v>
      </c>
      <c r="M1091" s="16"/>
      <c r="N1091" s="16" t="s">
        <v>8</v>
      </c>
      <c r="O1091" s="16"/>
      <c r="P1091" s="16" t="s">
        <v>8</v>
      </c>
      <c r="Q1091" s="16"/>
      <c r="R1091" s="16" t="s">
        <v>8</v>
      </c>
      <c r="S1091" s="16"/>
      <c r="T1091" s="16" t="s">
        <v>8</v>
      </c>
      <c r="U1091" s="16"/>
      <c r="V1091" s="4" t="b">
        <f t="shared" si="129"/>
        <v>0</v>
      </c>
      <c r="W1091" s="26">
        <f>MAX(C$1:C1090)</f>
        <v>43892</v>
      </c>
    </row>
    <row r="1092" spans="1:23" ht="15" thickBot="1">
      <c r="V1092" s="4" t="b">
        <f t="shared" si="129"/>
        <v>0</v>
      </c>
      <c r="W1092" s="26">
        <f>MAX(C$1:C1091)</f>
        <v>43892</v>
      </c>
    </row>
    <row r="1093" spans="1:23" ht="25.5" thickBot="1">
      <c r="B1093" s="2"/>
      <c r="C1093" s="3">
        <f>B1094</f>
        <v>43893</v>
      </c>
      <c r="D1093" s="23">
        <v>0.25</v>
      </c>
      <c r="E1093" s="25"/>
      <c r="F1093" s="23">
        <v>0.29166666666666669</v>
      </c>
      <c r="G1093" s="24"/>
      <c r="H1093" s="23">
        <v>0.33333333333333298</v>
      </c>
      <c r="I1093" s="25"/>
      <c r="J1093" s="23">
        <v>0.375</v>
      </c>
      <c r="K1093" s="24"/>
      <c r="L1093" s="23">
        <v>0.41666666666666702</v>
      </c>
      <c r="M1093" s="24"/>
      <c r="N1093" s="23">
        <v>0.45833333333333298</v>
      </c>
      <c r="O1093" s="24"/>
      <c r="P1093" s="23">
        <v>0.5</v>
      </c>
      <c r="Q1093" s="24"/>
      <c r="R1093" s="23">
        <v>0.54166666666666696</v>
      </c>
      <c r="S1093" s="24"/>
      <c r="T1093" s="23">
        <v>0.58333333333333304</v>
      </c>
      <c r="U1093" s="24"/>
      <c r="V1093" s="4" t="b">
        <f t="shared" si="129"/>
        <v>1</v>
      </c>
      <c r="W1093" s="26">
        <f>MAX(C$1:C1092)</f>
        <v>43892</v>
      </c>
    </row>
    <row r="1094" spans="1:23" ht="15.5">
      <c r="A1094" s="5">
        <f t="shared" ref="A1094" si="130">C1093</f>
        <v>43893</v>
      </c>
      <c r="B1094" s="20">
        <f>B1042+1</f>
        <v>43893</v>
      </c>
      <c r="C1094" s="6" t="s">
        <v>0</v>
      </c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4" t="b">
        <f t="shared" si="129"/>
        <v>0</v>
      </c>
      <c r="W1094" s="26">
        <f>MAX(C$1:C1093)</f>
        <v>43893</v>
      </c>
    </row>
    <row r="1095" spans="1:23" ht="17">
      <c r="B1095" s="21"/>
      <c r="C1095" s="8" t="s">
        <v>1</v>
      </c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4" t="b">
        <f t="shared" si="129"/>
        <v>0</v>
      </c>
      <c r="W1095" s="26">
        <f>MAX(C$1:C1094)</f>
        <v>43893</v>
      </c>
    </row>
    <row r="1096" spans="1:23" ht="17">
      <c r="B1096" s="21"/>
      <c r="C1096" s="8" t="s">
        <v>2</v>
      </c>
      <c r="D1096" s="10"/>
      <c r="E1096" s="10"/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4" t="b">
        <f t="shared" si="129"/>
        <v>0</v>
      </c>
      <c r="W1096" s="26">
        <f>MAX(C$1:C1095)</f>
        <v>43893</v>
      </c>
    </row>
    <row r="1097" spans="1:23" ht="15" customHeight="1">
      <c r="B1097" s="21"/>
      <c r="C1097" s="11" t="s">
        <v>3</v>
      </c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4" t="b">
        <f t="shared" si="129"/>
        <v>0</v>
      </c>
      <c r="W1097" s="26">
        <f>MAX(C$1:C1096)</f>
        <v>43893</v>
      </c>
    </row>
    <row r="1098" spans="1:23" ht="15.5">
      <c r="B1098" s="21"/>
      <c r="C1098" s="11" t="s">
        <v>4</v>
      </c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4" t="b">
        <f t="shared" si="129"/>
        <v>0</v>
      </c>
      <c r="W1098" s="26">
        <f>MAX(C$1:C1097)</f>
        <v>43893</v>
      </c>
    </row>
    <row r="1099" spans="1:23" ht="15.5">
      <c r="B1099" s="21"/>
      <c r="C1099" s="11" t="s">
        <v>5</v>
      </c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4" t="b">
        <f t="shared" si="129"/>
        <v>0</v>
      </c>
      <c r="W1099" s="26">
        <f>MAX(C$1:C1098)</f>
        <v>43893</v>
      </c>
    </row>
    <row r="1100" spans="1:23" ht="16" thickBot="1">
      <c r="B1100" s="21"/>
      <c r="C1100" s="11" t="s">
        <v>6</v>
      </c>
      <c r="D1100" s="13"/>
      <c r="E1100" s="13"/>
      <c r="F1100" s="13"/>
      <c r="G1100" s="13"/>
      <c r="H1100" s="13"/>
      <c r="I1100" s="13"/>
      <c r="J1100" s="13"/>
      <c r="K1100" s="13"/>
      <c r="L1100" s="13"/>
      <c r="M1100" s="13"/>
      <c r="N1100" s="13"/>
      <c r="O1100" s="13"/>
      <c r="P1100" s="13"/>
      <c r="Q1100" s="13"/>
      <c r="R1100" s="13"/>
      <c r="S1100" s="13"/>
      <c r="T1100" s="13"/>
      <c r="U1100" s="13"/>
      <c r="V1100" s="4" t="b">
        <f t="shared" si="129"/>
        <v>0</v>
      </c>
      <c r="W1100" s="26">
        <f>MAX(C$1:C1099)</f>
        <v>43893</v>
      </c>
    </row>
    <row r="1101" spans="1:23" ht="15.5">
      <c r="A1101" s="5">
        <f t="shared" ref="A1101" si="131">C1093</f>
        <v>43893</v>
      </c>
      <c r="B1101" s="21"/>
      <c r="C1101" s="6" t="s">
        <v>0</v>
      </c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4" t="b">
        <f t="shared" si="129"/>
        <v>0</v>
      </c>
      <c r="W1101" s="26">
        <f>MAX(C$1:C1100)</f>
        <v>43893</v>
      </c>
    </row>
    <row r="1102" spans="1:23" ht="17">
      <c r="B1102" s="21"/>
      <c r="C1102" s="8" t="s">
        <v>1</v>
      </c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4" t="b">
        <f t="shared" si="129"/>
        <v>0</v>
      </c>
      <c r="W1102" s="26">
        <f>MAX(C$1:C1101)</f>
        <v>43893</v>
      </c>
    </row>
    <row r="1103" spans="1:23" ht="17">
      <c r="B1103" s="21"/>
      <c r="C1103" s="8" t="s">
        <v>2</v>
      </c>
      <c r="D1103" s="10"/>
      <c r="E1103" s="10"/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4" t="b">
        <f t="shared" si="129"/>
        <v>0</v>
      </c>
      <c r="W1103" s="26">
        <f>MAX(C$1:C1102)</f>
        <v>43893</v>
      </c>
    </row>
    <row r="1104" spans="1:23" ht="15.5">
      <c r="B1104" s="21"/>
      <c r="C1104" s="11" t="s">
        <v>3</v>
      </c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4" t="b">
        <f t="shared" si="129"/>
        <v>0</v>
      </c>
      <c r="W1104" s="26">
        <f>MAX(C$1:C1103)</f>
        <v>43893</v>
      </c>
    </row>
    <row r="1105" spans="1:23" ht="15.5">
      <c r="B1105" s="21"/>
      <c r="C1105" s="11" t="s">
        <v>4</v>
      </c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4" t="b">
        <f t="shared" si="129"/>
        <v>0</v>
      </c>
      <c r="W1105" s="26">
        <f>MAX(C$1:C1104)</f>
        <v>43893</v>
      </c>
    </row>
    <row r="1106" spans="1:23" ht="15.5">
      <c r="B1106" s="21"/>
      <c r="C1106" s="11" t="s">
        <v>5</v>
      </c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4" t="b">
        <f t="shared" si="129"/>
        <v>0</v>
      </c>
      <c r="W1106" s="26">
        <f>MAX(C$1:C1105)</f>
        <v>43893</v>
      </c>
    </row>
    <row r="1107" spans="1:23" ht="16" thickBot="1">
      <c r="B1107" s="21"/>
      <c r="C1107" s="11" t="s">
        <v>6</v>
      </c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3"/>
      <c r="O1107" s="13"/>
      <c r="P1107" s="13"/>
      <c r="Q1107" s="13"/>
      <c r="R1107" s="13"/>
      <c r="S1107" s="13"/>
      <c r="T1107" s="13"/>
      <c r="U1107" s="13"/>
      <c r="V1107" s="4" t="b">
        <f t="shared" si="129"/>
        <v>0</v>
      </c>
      <c r="W1107" s="26">
        <f>MAX(C$1:C1106)</f>
        <v>43893</v>
      </c>
    </row>
    <row r="1108" spans="1:23" ht="15.5">
      <c r="A1108" s="5">
        <f t="shared" ref="A1108" si="132">C1093</f>
        <v>43893</v>
      </c>
      <c r="B1108" s="21"/>
      <c r="C1108" s="6" t="s">
        <v>0</v>
      </c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4" t="b">
        <f t="shared" si="129"/>
        <v>0</v>
      </c>
      <c r="W1108" s="26">
        <f>MAX(C$1:C1107)</f>
        <v>43893</v>
      </c>
    </row>
    <row r="1109" spans="1:23" ht="17">
      <c r="B1109" s="21"/>
      <c r="C1109" s="8" t="s">
        <v>1</v>
      </c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4" t="b">
        <f t="shared" si="129"/>
        <v>0</v>
      </c>
      <c r="W1109" s="26">
        <f>MAX(C$1:C1108)</f>
        <v>43893</v>
      </c>
    </row>
    <row r="1110" spans="1:23" ht="17">
      <c r="B1110" s="21"/>
      <c r="C1110" s="8" t="s">
        <v>2</v>
      </c>
      <c r="D1110" s="10"/>
      <c r="E1110" s="10"/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4" t="b">
        <f t="shared" si="129"/>
        <v>0</v>
      </c>
      <c r="W1110" s="26">
        <f>MAX(C$1:C1109)</f>
        <v>43893</v>
      </c>
    </row>
    <row r="1111" spans="1:23" ht="15.5">
      <c r="B1111" s="21"/>
      <c r="C1111" s="11" t="s">
        <v>3</v>
      </c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4" t="b">
        <f t="shared" si="129"/>
        <v>0</v>
      </c>
      <c r="W1111" s="26">
        <f>MAX(C$1:C1110)</f>
        <v>43893</v>
      </c>
    </row>
    <row r="1112" spans="1:23" ht="15.5">
      <c r="B1112" s="21"/>
      <c r="C1112" s="11" t="s">
        <v>4</v>
      </c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4" t="b">
        <f t="shared" si="129"/>
        <v>0</v>
      </c>
      <c r="W1112" s="26">
        <f>MAX(C$1:C1111)</f>
        <v>43893</v>
      </c>
    </row>
    <row r="1113" spans="1:23" ht="15.5">
      <c r="B1113" s="21"/>
      <c r="C1113" s="11" t="s">
        <v>5</v>
      </c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4" t="b">
        <f t="shared" si="129"/>
        <v>0</v>
      </c>
      <c r="W1113" s="26">
        <f>MAX(C$1:C1112)</f>
        <v>43893</v>
      </c>
    </row>
    <row r="1114" spans="1:23" ht="16" thickBot="1">
      <c r="B1114" s="21"/>
      <c r="C1114" s="11" t="s">
        <v>6</v>
      </c>
      <c r="D1114" s="13"/>
      <c r="E1114" s="13"/>
      <c r="F1114" s="13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  <c r="T1114" s="13"/>
      <c r="U1114" s="13"/>
      <c r="V1114" s="4" t="b">
        <f t="shared" si="129"/>
        <v>0</v>
      </c>
      <c r="W1114" s="26">
        <f>MAX(C$1:C1113)</f>
        <v>43893</v>
      </c>
    </row>
    <row r="1115" spans="1:23" ht="15.5">
      <c r="A1115" s="5">
        <f t="shared" ref="A1115" si="133">C1093</f>
        <v>43893</v>
      </c>
      <c r="B1115" s="21"/>
      <c r="C1115" s="6" t="s">
        <v>0</v>
      </c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4" t="b">
        <f t="shared" si="129"/>
        <v>0</v>
      </c>
      <c r="W1115" s="26">
        <f>MAX(C$1:C1114)</f>
        <v>43893</v>
      </c>
    </row>
    <row r="1116" spans="1:23" ht="17">
      <c r="B1116" s="21"/>
      <c r="C1116" s="8" t="s">
        <v>1</v>
      </c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4" t="b">
        <f t="shared" si="129"/>
        <v>0</v>
      </c>
      <c r="W1116" s="26">
        <f>MAX(C$1:C1115)</f>
        <v>43893</v>
      </c>
    </row>
    <row r="1117" spans="1:23" ht="17">
      <c r="B1117" s="21"/>
      <c r="C1117" s="8" t="s">
        <v>2</v>
      </c>
      <c r="D1117" s="10"/>
      <c r="E1117" s="10"/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4" t="b">
        <f t="shared" si="129"/>
        <v>0</v>
      </c>
      <c r="W1117" s="26">
        <f>MAX(C$1:C1116)</f>
        <v>43893</v>
      </c>
    </row>
    <row r="1118" spans="1:23" ht="15.5">
      <c r="B1118" s="21"/>
      <c r="C1118" s="11" t="s">
        <v>3</v>
      </c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4" t="b">
        <f t="shared" si="129"/>
        <v>0</v>
      </c>
      <c r="W1118" s="26">
        <f>MAX(C$1:C1117)</f>
        <v>43893</v>
      </c>
    </row>
    <row r="1119" spans="1:23" ht="15.5">
      <c r="B1119" s="21"/>
      <c r="C1119" s="11" t="s">
        <v>4</v>
      </c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4" t="b">
        <f t="shared" si="129"/>
        <v>0</v>
      </c>
      <c r="W1119" s="26">
        <f>MAX(C$1:C1118)</f>
        <v>43893</v>
      </c>
    </row>
    <row r="1120" spans="1:23" ht="15.5">
      <c r="B1120" s="21"/>
      <c r="C1120" s="11" t="s">
        <v>5</v>
      </c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4" t="b">
        <f t="shared" si="129"/>
        <v>0</v>
      </c>
      <c r="W1120" s="26">
        <f>MAX(C$1:C1119)</f>
        <v>43893</v>
      </c>
    </row>
    <row r="1121" spans="1:23" ht="16" thickBot="1">
      <c r="B1121" s="21"/>
      <c r="C1121" s="14" t="s">
        <v>6</v>
      </c>
      <c r="D1121" s="13"/>
      <c r="E1121" s="13"/>
      <c r="F1121" s="13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  <c r="R1121" s="13"/>
      <c r="S1121" s="13"/>
      <c r="T1121" s="13"/>
      <c r="U1121" s="13"/>
      <c r="V1121" s="4" t="b">
        <f t="shared" si="129"/>
        <v>0</v>
      </c>
      <c r="W1121" s="26">
        <f>MAX(C$1:C1120)</f>
        <v>43893</v>
      </c>
    </row>
    <row r="1122" spans="1:23" ht="15.5">
      <c r="A1122" s="5">
        <f t="shared" ref="A1122" si="134">C1093</f>
        <v>43893</v>
      </c>
      <c r="B1122" s="21"/>
      <c r="C1122" s="6" t="s">
        <v>0</v>
      </c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4" t="b">
        <f t="shared" si="129"/>
        <v>0</v>
      </c>
      <c r="W1122" s="26">
        <f>MAX(C$1:C1121)</f>
        <v>43893</v>
      </c>
    </row>
    <row r="1123" spans="1:23" ht="17">
      <c r="B1123" s="21"/>
      <c r="C1123" s="8" t="s">
        <v>1</v>
      </c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4" t="b">
        <f t="shared" si="129"/>
        <v>0</v>
      </c>
      <c r="W1123" s="26">
        <f>MAX(C$1:C1122)</f>
        <v>43893</v>
      </c>
    </row>
    <row r="1124" spans="1:23" ht="17">
      <c r="B1124" s="21"/>
      <c r="C1124" s="8" t="s">
        <v>2</v>
      </c>
      <c r="D1124" s="10"/>
      <c r="E1124" s="10"/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4" t="b">
        <f t="shared" si="129"/>
        <v>0</v>
      </c>
      <c r="W1124" s="26">
        <f>MAX(C$1:C1123)</f>
        <v>43893</v>
      </c>
    </row>
    <row r="1125" spans="1:23" ht="15.5">
      <c r="B1125" s="21"/>
      <c r="C1125" s="11" t="s">
        <v>3</v>
      </c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4" t="b">
        <f t="shared" si="129"/>
        <v>0</v>
      </c>
      <c r="W1125" s="26">
        <f>MAX(C$1:C1124)</f>
        <v>43893</v>
      </c>
    </row>
    <row r="1126" spans="1:23" ht="15.5">
      <c r="B1126" s="21"/>
      <c r="C1126" s="11" t="s">
        <v>7</v>
      </c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4" t="b">
        <f t="shared" si="129"/>
        <v>0</v>
      </c>
      <c r="W1126" s="26">
        <f>MAX(C$1:C1125)</f>
        <v>43893</v>
      </c>
    </row>
    <row r="1127" spans="1:23" ht="15.5">
      <c r="B1127" s="21"/>
      <c r="C1127" s="11" t="s">
        <v>4</v>
      </c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4" t="b">
        <f t="shared" si="129"/>
        <v>0</v>
      </c>
      <c r="W1127" s="26">
        <f>MAX(C$1:C1126)</f>
        <v>43893</v>
      </c>
    </row>
    <row r="1128" spans="1:23" ht="15.5">
      <c r="B1128" s="21"/>
      <c r="C1128" s="11" t="s">
        <v>5</v>
      </c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4" t="b">
        <f t="shared" si="129"/>
        <v>0</v>
      </c>
      <c r="W1128" s="26">
        <f>MAX(C$1:C1127)</f>
        <v>43893</v>
      </c>
    </row>
    <row r="1129" spans="1:23" ht="16" thickBot="1">
      <c r="B1129" s="21"/>
      <c r="C1129" s="11" t="s">
        <v>6</v>
      </c>
      <c r="D1129" s="13"/>
      <c r="E1129" s="13"/>
      <c r="F1129" s="13"/>
      <c r="G1129" s="13"/>
      <c r="H1129" s="13"/>
      <c r="I1129" s="13"/>
      <c r="J1129" s="13"/>
      <c r="K1129" s="13"/>
      <c r="L1129" s="13"/>
      <c r="M1129" s="13"/>
      <c r="N1129" s="13"/>
      <c r="O1129" s="13"/>
      <c r="P1129" s="13"/>
      <c r="Q1129" s="13"/>
      <c r="R1129" s="13"/>
      <c r="S1129" s="13"/>
      <c r="T1129" s="13"/>
      <c r="U1129" s="13"/>
      <c r="V1129" s="4" t="b">
        <f t="shared" si="129"/>
        <v>0</v>
      </c>
      <c r="W1129" s="26">
        <f>MAX(C$1:C1128)</f>
        <v>43893</v>
      </c>
    </row>
    <row r="1130" spans="1:23" ht="15.5">
      <c r="A1130" s="5">
        <f t="shared" ref="A1130" si="135">C1093</f>
        <v>43893</v>
      </c>
      <c r="B1130" s="21"/>
      <c r="C1130" s="6" t="s">
        <v>0</v>
      </c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4" t="b">
        <f t="shared" si="129"/>
        <v>0</v>
      </c>
      <c r="W1130" s="26">
        <f>MAX(C$1:C1129)</f>
        <v>43893</v>
      </c>
    </row>
    <row r="1131" spans="1:23" ht="17">
      <c r="B1131" s="21"/>
      <c r="C1131" s="8" t="s">
        <v>1</v>
      </c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4" t="b">
        <f t="shared" si="129"/>
        <v>0</v>
      </c>
      <c r="W1131" s="26">
        <f>MAX(C$1:C1130)</f>
        <v>43893</v>
      </c>
    </row>
    <row r="1132" spans="1:23" ht="17">
      <c r="B1132" s="21"/>
      <c r="C1132" s="8" t="s">
        <v>2</v>
      </c>
      <c r="D1132" s="10"/>
      <c r="E1132" s="10"/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4" t="b">
        <f t="shared" si="129"/>
        <v>0</v>
      </c>
      <c r="W1132" s="26">
        <f>MAX(C$1:C1131)</f>
        <v>43893</v>
      </c>
    </row>
    <row r="1133" spans="1:23" ht="15.5">
      <c r="B1133" s="21"/>
      <c r="C1133" s="11" t="s">
        <v>3</v>
      </c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4" t="b">
        <f t="shared" si="129"/>
        <v>0</v>
      </c>
      <c r="W1133" s="26">
        <f>MAX(C$1:C1132)</f>
        <v>43893</v>
      </c>
    </row>
    <row r="1134" spans="1:23" ht="15.5">
      <c r="B1134" s="21"/>
      <c r="C1134" s="11" t="s">
        <v>7</v>
      </c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4" t="b">
        <f t="shared" si="129"/>
        <v>0</v>
      </c>
      <c r="W1134" s="26">
        <f>MAX(C$1:C1133)</f>
        <v>43893</v>
      </c>
    </row>
    <row r="1135" spans="1:23" ht="15.5">
      <c r="B1135" s="21"/>
      <c r="C1135" s="11" t="s">
        <v>4</v>
      </c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4" t="b">
        <f t="shared" si="129"/>
        <v>0</v>
      </c>
      <c r="W1135" s="26">
        <f>MAX(C$1:C1134)</f>
        <v>43893</v>
      </c>
    </row>
    <row r="1136" spans="1:23" ht="15.5">
      <c r="B1136" s="21"/>
      <c r="C1136" s="11" t="s">
        <v>5</v>
      </c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4" t="b">
        <f t="shared" si="129"/>
        <v>0</v>
      </c>
      <c r="W1136" s="26">
        <f>MAX(C$1:C1135)</f>
        <v>43893</v>
      </c>
    </row>
    <row r="1137" spans="1:23" ht="16" thickBot="1">
      <c r="B1137" s="21"/>
      <c r="C1137" s="11" t="s">
        <v>6</v>
      </c>
      <c r="D1137" s="13"/>
      <c r="E1137" s="13"/>
      <c r="F1137" s="13"/>
      <c r="G1137" s="13"/>
      <c r="H1137" s="13"/>
      <c r="I1137" s="13"/>
      <c r="J1137" s="13"/>
      <c r="K1137" s="13"/>
      <c r="L1137" s="13"/>
      <c r="M1137" s="13"/>
      <c r="N1137" s="13"/>
      <c r="O1137" s="13"/>
      <c r="P1137" s="13"/>
      <c r="Q1137" s="13"/>
      <c r="R1137" s="13"/>
      <c r="S1137" s="13"/>
      <c r="T1137" s="13"/>
      <c r="U1137" s="13"/>
      <c r="V1137" s="4" t="b">
        <f t="shared" si="129"/>
        <v>0</v>
      </c>
      <c r="W1137" s="26">
        <f>MAX(C$1:C1136)</f>
        <v>43893</v>
      </c>
    </row>
    <row r="1138" spans="1:23" ht="15.5">
      <c r="A1138" s="5">
        <f t="shared" ref="A1138" si="136">C1093</f>
        <v>43893</v>
      </c>
      <c r="B1138" s="21"/>
      <c r="C1138" s="6" t="s">
        <v>0</v>
      </c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4" t="b">
        <f t="shared" si="129"/>
        <v>0</v>
      </c>
      <c r="W1138" s="26">
        <f>MAX(C$1:C1137)</f>
        <v>43893</v>
      </c>
    </row>
    <row r="1139" spans="1:23" ht="17">
      <c r="B1139" s="21"/>
      <c r="C1139" s="8" t="s">
        <v>2</v>
      </c>
      <c r="D1139" s="10"/>
      <c r="E1139" s="10"/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4" t="b">
        <f t="shared" si="129"/>
        <v>0</v>
      </c>
      <c r="W1139" s="26">
        <f>MAX(C$1:C1138)</f>
        <v>43893</v>
      </c>
    </row>
    <row r="1140" spans="1:23" ht="15.5">
      <c r="B1140" s="21"/>
      <c r="C1140" s="11" t="s">
        <v>3</v>
      </c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4" t="b">
        <f t="shared" si="129"/>
        <v>0</v>
      </c>
      <c r="W1140" s="26">
        <f>MAX(C$1:C1139)</f>
        <v>43893</v>
      </c>
    </row>
    <row r="1141" spans="1:23" ht="15.5">
      <c r="B1141" s="21"/>
      <c r="C1141" s="11" t="s">
        <v>4</v>
      </c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4" t="b">
        <f t="shared" si="129"/>
        <v>0</v>
      </c>
      <c r="W1141" s="26">
        <f>MAX(C$1:C1140)</f>
        <v>43893</v>
      </c>
    </row>
    <row r="1142" spans="1:23" ht="15.5">
      <c r="B1142" s="21"/>
      <c r="C1142" s="11" t="s">
        <v>5</v>
      </c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4" t="b">
        <f t="shared" si="129"/>
        <v>0</v>
      </c>
      <c r="W1142" s="26">
        <f>MAX(C$1:C1141)</f>
        <v>43893</v>
      </c>
    </row>
    <row r="1143" spans="1:23" ht="16" thickBot="1">
      <c r="B1143" s="22"/>
      <c r="C1143" s="15" t="s">
        <v>6</v>
      </c>
      <c r="D1143" s="16" t="s">
        <v>8</v>
      </c>
      <c r="E1143" s="16"/>
      <c r="F1143" s="16" t="s">
        <v>8</v>
      </c>
      <c r="G1143" s="16"/>
      <c r="H1143" s="16" t="s">
        <v>8</v>
      </c>
      <c r="I1143" s="16"/>
      <c r="J1143" s="16" t="s">
        <v>8</v>
      </c>
      <c r="K1143" s="16"/>
      <c r="L1143" s="16" t="s">
        <v>8</v>
      </c>
      <c r="M1143" s="16"/>
      <c r="N1143" s="16" t="s">
        <v>8</v>
      </c>
      <c r="O1143" s="16"/>
      <c r="P1143" s="16" t="s">
        <v>8</v>
      </c>
      <c r="Q1143" s="16"/>
      <c r="R1143" s="16" t="s">
        <v>8</v>
      </c>
      <c r="S1143" s="16"/>
      <c r="T1143" s="16" t="s">
        <v>8</v>
      </c>
      <c r="U1143" s="16"/>
      <c r="V1143" s="4" t="b">
        <f t="shared" si="129"/>
        <v>0</v>
      </c>
      <c r="W1143" s="26">
        <f>MAX(C$1:C1142)</f>
        <v>43893</v>
      </c>
    </row>
    <row r="1144" spans="1:23" ht="15" thickBot="1">
      <c r="V1144" s="4" t="b">
        <f t="shared" si="129"/>
        <v>0</v>
      </c>
      <c r="W1144" s="26">
        <f>MAX(C$1:C1143)</f>
        <v>43893</v>
      </c>
    </row>
    <row r="1145" spans="1:23" ht="25.5" thickBot="1">
      <c r="B1145" s="2"/>
      <c r="C1145" s="3">
        <f>B1146</f>
        <v>43894</v>
      </c>
      <c r="D1145" s="23">
        <v>0.25</v>
      </c>
      <c r="E1145" s="25"/>
      <c r="F1145" s="23">
        <v>0.29166666666666669</v>
      </c>
      <c r="G1145" s="24"/>
      <c r="H1145" s="23">
        <v>0.33333333333333298</v>
      </c>
      <c r="I1145" s="25"/>
      <c r="J1145" s="23">
        <v>0.375</v>
      </c>
      <c r="K1145" s="24"/>
      <c r="L1145" s="23">
        <v>0.41666666666666702</v>
      </c>
      <c r="M1145" s="24"/>
      <c r="N1145" s="23">
        <v>0.45833333333333298</v>
      </c>
      <c r="O1145" s="24"/>
      <c r="P1145" s="23">
        <v>0.5</v>
      </c>
      <c r="Q1145" s="24"/>
      <c r="R1145" s="23">
        <v>0.54166666666666696</v>
      </c>
      <c r="S1145" s="24"/>
      <c r="T1145" s="23">
        <v>0.58333333333333304</v>
      </c>
      <c r="U1145" s="24"/>
      <c r="V1145" s="4" t="b">
        <f t="shared" si="129"/>
        <v>1</v>
      </c>
      <c r="W1145" s="26">
        <f>MAX(C$1:C1144)</f>
        <v>43893</v>
      </c>
    </row>
    <row r="1146" spans="1:23" ht="15.5">
      <c r="A1146" s="5">
        <f t="shared" ref="A1146" si="137">C1145</f>
        <v>43894</v>
      </c>
      <c r="B1146" s="20">
        <f>B1094+1</f>
        <v>43894</v>
      </c>
      <c r="C1146" s="6" t="s">
        <v>0</v>
      </c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4" t="b">
        <f t="shared" si="129"/>
        <v>0</v>
      </c>
      <c r="W1146" s="26">
        <f>MAX(C$1:C1145)</f>
        <v>43894</v>
      </c>
    </row>
    <row r="1147" spans="1:23" ht="17">
      <c r="B1147" s="21"/>
      <c r="C1147" s="8" t="s">
        <v>1</v>
      </c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4" t="b">
        <f t="shared" si="129"/>
        <v>0</v>
      </c>
      <c r="W1147" s="26">
        <f>MAX(C$1:C1146)</f>
        <v>43894</v>
      </c>
    </row>
    <row r="1148" spans="1:23" ht="17">
      <c r="B1148" s="21"/>
      <c r="C1148" s="8" t="s">
        <v>2</v>
      </c>
      <c r="D1148" s="10"/>
      <c r="E1148" s="10"/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4" t="b">
        <f t="shared" si="129"/>
        <v>0</v>
      </c>
      <c r="W1148" s="26">
        <f>MAX(C$1:C1147)</f>
        <v>43894</v>
      </c>
    </row>
    <row r="1149" spans="1:23" ht="15" customHeight="1">
      <c r="B1149" s="21"/>
      <c r="C1149" s="11" t="s">
        <v>3</v>
      </c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4" t="b">
        <f t="shared" si="129"/>
        <v>0</v>
      </c>
      <c r="W1149" s="26">
        <f>MAX(C$1:C1148)</f>
        <v>43894</v>
      </c>
    </row>
    <row r="1150" spans="1:23" ht="15.5">
      <c r="B1150" s="21"/>
      <c r="C1150" s="11" t="s">
        <v>4</v>
      </c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4" t="b">
        <f t="shared" si="129"/>
        <v>0</v>
      </c>
      <c r="W1150" s="26">
        <f>MAX(C$1:C1149)</f>
        <v>43894</v>
      </c>
    </row>
    <row r="1151" spans="1:23" ht="15.5">
      <c r="B1151" s="21"/>
      <c r="C1151" s="11" t="s">
        <v>5</v>
      </c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4" t="b">
        <f t="shared" si="129"/>
        <v>0</v>
      </c>
      <c r="W1151" s="26">
        <f>MAX(C$1:C1150)</f>
        <v>43894</v>
      </c>
    </row>
    <row r="1152" spans="1:23" ht="16" thickBot="1">
      <c r="B1152" s="21"/>
      <c r="C1152" s="11" t="s">
        <v>6</v>
      </c>
      <c r="D1152" s="13"/>
      <c r="E1152" s="13"/>
      <c r="F1152" s="13"/>
      <c r="G1152" s="13"/>
      <c r="H1152" s="13"/>
      <c r="I1152" s="13"/>
      <c r="J1152" s="13"/>
      <c r="K1152" s="13"/>
      <c r="L1152" s="13"/>
      <c r="M1152" s="13"/>
      <c r="N1152" s="13"/>
      <c r="O1152" s="13"/>
      <c r="P1152" s="13"/>
      <c r="Q1152" s="13"/>
      <c r="R1152" s="13"/>
      <c r="S1152" s="13"/>
      <c r="T1152" s="13"/>
      <c r="U1152" s="13"/>
      <c r="V1152" s="4" t="b">
        <f t="shared" si="129"/>
        <v>0</v>
      </c>
      <c r="W1152" s="26">
        <f>MAX(C$1:C1151)</f>
        <v>43894</v>
      </c>
    </row>
    <row r="1153" spans="1:23" ht="15.5">
      <c r="A1153" s="5">
        <f t="shared" ref="A1153" si="138">C1145</f>
        <v>43894</v>
      </c>
      <c r="B1153" s="21"/>
      <c r="C1153" s="6" t="s">
        <v>0</v>
      </c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4" t="b">
        <f t="shared" si="129"/>
        <v>0</v>
      </c>
      <c r="W1153" s="26">
        <f>MAX(C$1:C1152)</f>
        <v>43894</v>
      </c>
    </row>
    <row r="1154" spans="1:23" ht="17">
      <c r="B1154" s="21"/>
      <c r="C1154" s="8" t="s">
        <v>1</v>
      </c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4" t="b">
        <f t="shared" ref="V1154:V1217" si="139">AND(SUM(D1154:U1154)=3.75)</f>
        <v>0</v>
      </c>
      <c r="W1154" s="26">
        <f>MAX(C$1:C1153)</f>
        <v>43894</v>
      </c>
    </row>
    <row r="1155" spans="1:23" ht="17">
      <c r="B1155" s="21"/>
      <c r="C1155" s="8" t="s">
        <v>2</v>
      </c>
      <c r="D1155" s="10"/>
      <c r="E1155" s="10"/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4" t="b">
        <f t="shared" si="139"/>
        <v>0</v>
      </c>
      <c r="W1155" s="26">
        <f>MAX(C$1:C1154)</f>
        <v>43894</v>
      </c>
    </row>
    <row r="1156" spans="1:23" ht="15.5">
      <c r="B1156" s="21"/>
      <c r="C1156" s="11" t="s">
        <v>3</v>
      </c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4" t="b">
        <f t="shared" si="139"/>
        <v>0</v>
      </c>
      <c r="W1156" s="26">
        <f>MAX(C$1:C1155)</f>
        <v>43894</v>
      </c>
    </row>
    <row r="1157" spans="1:23" ht="15.5">
      <c r="B1157" s="21"/>
      <c r="C1157" s="11" t="s">
        <v>4</v>
      </c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4" t="b">
        <f t="shared" si="139"/>
        <v>0</v>
      </c>
      <c r="W1157" s="26">
        <f>MAX(C$1:C1156)</f>
        <v>43894</v>
      </c>
    </row>
    <row r="1158" spans="1:23" ht="15.5">
      <c r="B1158" s="21"/>
      <c r="C1158" s="11" t="s">
        <v>5</v>
      </c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4" t="b">
        <f t="shared" si="139"/>
        <v>0</v>
      </c>
      <c r="W1158" s="26">
        <f>MAX(C$1:C1157)</f>
        <v>43894</v>
      </c>
    </row>
    <row r="1159" spans="1:23" ht="16" thickBot="1">
      <c r="B1159" s="21"/>
      <c r="C1159" s="11" t="s">
        <v>6</v>
      </c>
      <c r="D1159" s="13"/>
      <c r="E1159" s="13"/>
      <c r="F1159" s="13"/>
      <c r="G1159" s="13"/>
      <c r="H1159" s="13"/>
      <c r="I1159" s="13"/>
      <c r="J1159" s="13"/>
      <c r="K1159" s="13"/>
      <c r="L1159" s="13"/>
      <c r="M1159" s="13"/>
      <c r="N1159" s="13"/>
      <c r="O1159" s="13"/>
      <c r="P1159" s="13"/>
      <c r="Q1159" s="13"/>
      <c r="R1159" s="13"/>
      <c r="S1159" s="13"/>
      <c r="T1159" s="13"/>
      <c r="U1159" s="13"/>
      <c r="V1159" s="4" t="b">
        <f t="shared" si="139"/>
        <v>0</v>
      </c>
      <c r="W1159" s="26">
        <f>MAX(C$1:C1158)</f>
        <v>43894</v>
      </c>
    </row>
    <row r="1160" spans="1:23" ht="15.5">
      <c r="A1160" s="5">
        <f t="shared" ref="A1160" si="140">C1145</f>
        <v>43894</v>
      </c>
      <c r="B1160" s="21"/>
      <c r="C1160" s="6" t="s">
        <v>0</v>
      </c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4" t="b">
        <f t="shared" si="139"/>
        <v>0</v>
      </c>
      <c r="W1160" s="26">
        <f>MAX(C$1:C1159)</f>
        <v>43894</v>
      </c>
    </row>
    <row r="1161" spans="1:23" ht="17">
      <c r="B1161" s="21"/>
      <c r="C1161" s="8" t="s">
        <v>1</v>
      </c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4" t="b">
        <f t="shared" si="139"/>
        <v>0</v>
      </c>
      <c r="W1161" s="26">
        <f>MAX(C$1:C1160)</f>
        <v>43894</v>
      </c>
    </row>
    <row r="1162" spans="1:23" ht="17">
      <c r="B1162" s="21"/>
      <c r="C1162" s="8" t="s">
        <v>2</v>
      </c>
      <c r="D1162" s="10"/>
      <c r="E1162" s="10"/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4" t="b">
        <f t="shared" si="139"/>
        <v>0</v>
      </c>
      <c r="W1162" s="26">
        <f>MAX(C$1:C1161)</f>
        <v>43894</v>
      </c>
    </row>
    <row r="1163" spans="1:23" ht="15.5">
      <c r="B1163" s="21"/>
      <c r="C1163" s="11" t="s">
        <v>3</v>
      </c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4" t="b">
        <f t="shared" si="139"/>
        <v>0</v>
      </c>
      <c r="W1163" s="26">
        <f>MAX(C$1:C1162)</f>
        <v>43894</v>
      </c>
    </row>
    <row r="1164" spans="1:23" ht="15.5">
      <c r="B1164" s="21"/>
      <c r="C1164" s="11" t="s">
        <v>4</v>
      </c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4" t="b">
        <f t="shared" si="139"/>
        <v>0</v>
      </c>
      <c r="W1164" s="26">
        <f>MAX(C$1:C1163)</f>
        <v>43894</v>
      </c>
    </row>
    <row r="1165" spans="1:23" ht="15.5">
      <c r="B1165" s="21"/>
      <c r="C1165" s="11" t="s">
        <v>5</v>
      </c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4" t="b">
        <f t="shared" si="139"/>
        <v>0</v>
      </c>
      <c r="W1165" s="26">
        <f>MAX(C$1:C1164)</f>
        <v>43894</v>
      </c>
    </row>
    <row r="1166" spans="1:23" ht="16" thickBot="1">
      <c r="B1166" s="21"/>
      <c r="C1166" s="11" t="s">
        <v>6</v>
      </c>
      <c r="D1166" s="13"/>
      <c r="E1166" s="13"/>
      <c r="F1166" s="13"/>
      <c r="G1166" s="13"/>
      <c r="H1166" s="13"/>
      <c r="I1166" s="13"/>
      <c r="J1166" s="13"/>
      <c r="K1166" s="13"/>
      <c r="L1166" s="13"/>
      <c r="M1166" s="13"/>
      <c r="N1166" s="13"/>
      <c r="O1166" s="13"/>
      <c r="P1166" s="13"/>
      <c r="Q1166" s="13"/>
      <c r="R1166" s="13"/>
      <c r="S1166" s="13"/>
      <c r="T1166" s="13"/>
      <c r="U1166" s="13"/>
      <c r="V1166" s="4" t="b">
        <f t="shared" si="139"/>
        <v>0</v>
      </c>
      <c r="W1166" s="26">
        <f>MAX(C$1:C1165)</f>
        <v>43894</v>
      </c>
    </row>
    <row r="1167" spans="1:23" ht="15.5">
      <c r="A1167" s="5">
        <f t="shared" ref="A1167" si="141">C1145</f>
        <v>43894</v>
      </c>
      <c r="B1167" s="21"/>
      <c r="C1167" s="6" t="s">
        <v>0</v>
      </c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4" t="b">
        <f t="shared" si="139"/>
        <v>0</v>
      </c>
      <c r="W1167" s="26">
        <f>MAX(C$1:C1166)</f>
        <v>43894</v>
      </c>
    </row>
    <row r="1168" spans="1:23" ht="17">
      <c r="B1168" s="21"/>
      <c r="C1168" s="8" t="s">
        <v>1</v>
      </c>
      <c r="D1168" s="9"/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4" t="b">
        <f t="shared" si="139"/>
        <v>0</v>
      </c>
      <c r="W1168" s="26">
        <f>MAX(C$1:C1167)</f>
        <v>43894</v>
      </c>
    </row>
    <row r="1169" spans="1:23" ht="17">
      <c r="B1169" s="21"/>
      <c r="C1169" s="8" t="s">
        <v>2</v>
      </c>
      <c r="D1169" s="10"/>
      <c r="E1169" s="10"/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4" t="b">
        <f t="shared" si="139"/>
        <v>0</v>
      </c>
      <c r="W1169" s="26">
        <f>MAX(C$1:C1168)</f>
        <v>43894</v>
      </c>
    </row>
    <row r="1170" spans="1:23" ht="15.5">
      <c r="B1170" s="21"/>
      <c r="C1170" s="11" t="s">
        <v>3</v>
      </c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4" t="b">
        <f t="shared" si="139"/>
        <v>0</v>
      </c>
      <c r="W1170" s="26">
        <f>MAX(C$1:C1169)</f>
        <v>43894</v>
      </c>
    </row>
    <row r="1171" spans="1:23" ht="15.5">
      <c r="B1171" s="21"/>
      <c r="C1171" s="11" t="s">
        <v>4</v>
      </c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4" t="b">
        <f t="shared" si="139"/>
        <v>0</v>
      </c>
      <c r="W1171" s="26">
        <f>MAX(C$1:C1170)</f>
        <v>43894</v>
      </c>
    </row>
    <row r="1172" spans="1:23" ht="15.5">
      <c r="B1172" s="21"/>
      <c r="C1172" s="11" t="s">
        <v>5</v>
      </c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4" t="b">
        <f t="shared" si="139"/>
        <v>0</v>
      </c>
      <c r="W1172" s="26">
        <f>MAX(C$1:C1171)</f>
        <v>43894</v>
      </c>
    </row>
    <row r="1173" spans="1:23" ht="16" thickBot="1">
      <c r="B1173" s="21"/>
      <c r="C1173" s="14" t="s">
        <v>6</v>
      </c>
      <c r="D1173" s="13"/>
      <c r="E1173" s="13"/>
      <c r="F1173" s="13"/>
      <c r="G1173" s="13"/>
      <c r="H1173" s="13"/>
      <c r="I1173" s="13"/>
      <c r="J1173" s="13"/>
      <c r="K1173" s="13"/>
      <c r="L1173" s="13"/>
      <c r="M1173" s="13"/>
      <c r="N1173" s="13"/>
      <c r="O1173" s="13"/>
      <c r="P1173" s="13"/>
      <c r="Q1173" s="13"/>
      <c r="R1173" s="13"/>
      <c r="S1173" s="13"/>
      <c r="T1173" s="13"/>
      <c r="U1173" s="13"/>
      <c r="V1173" s="4" t="b">
        <f t="shared" si="139"/>
        <v>0</v>
      </c>
      <c r="W1173" s="26">
        <f>MAX(C$1:C1172)</f>
        <v>43894</v>
      </c>
    </row>
    <row r="1174" spans="1:23" ht="15.5">
      <c r="A1174" s="5">
        <f t="shared" ref="A1174" si="142">C1145</f>
        <v>43894</v>
      </c>
      <c r="B1174" s="21"/>
      <c r="C1174" s="6" t="s">
        <v>0</v>
      </c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4" t="b">
        <f t="shared" si="139"/>
        <v>0</v>
      </c>
      <c r="W1174" s="26">
        <f>MAX(C$1:C1173)</f>
        <v>43894</v>
      </c>
    </row>
    <row r="1175" spans="1:23" ht="17">
      <c r="B1175" s="21"/>
      <c r="C1175" s="8" t="s">
        <v>1</v>
      </c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4" t="b">
        <f t="shared" si="139"/>
        <v>0</v>
      </c>
      <c r="W1175" s="26">
        <f>MAX(C$1:C1174)</f>
        <v>43894</v>
      </c>
    </row>
    <row r="1176" spans="1:23" ht="17">
      <c r="B1176" s="21"/>
      <c r="C1176" s="8" t="s">
        <v>2</v>
      </c>
      <c r="D1176" s="10"/>
      <c r="E1176" s="10"/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4" t="b">
        <f t="shared" si="139"/>
        <v>0</v>
      </c>
      <c r="W1176" s="26">
        <f>MAX(C$1:C1175)</f>
        <v>43894</v>
      </c>
    </row>
    <row r="1177" spans="1:23" ht="15.5">
      <c r="B1177" s="21"/>
      <c r="C1177" s="11" t="s">
        <v>3</v>
      </c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4" t="b">
        <f t="shared" si="139"/>
        <v>0</v>
      </c>
      <c r="W1177" s="26">
        <f>MAX(C$1:C1176)</f>
        <v>43894</v>
      </c>
    </row>
    <row r="1178" spans="1:23" ht="15.5">
      <c r="B1178" s="21"/>
      <c r="C1178" s="11" t="s">
        <v>7</v>
      </c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4" t="b">
        <f t="shared" si="139"/>
        <v>0</v>
      </c>
      <c r="W1178" s="26">
        <f>MAX(C$1:C1177)</f>
        <v>43894</v>
      </c>
    </row>
    <row r="1179" spans="1:23" ht="15.5">
      <c r="B1179" s="21"/>
      <c r="C1179" s="11" t="s">
        <v>4</v>
      </c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4" t="b">
        <f t="shared" si="139"/>
        <v>0</v>
      </c>
      <c r="W1179" s="26">
        <f>MAX(C$1:C1178)</f>
        <v>43894</v>
      </c>
    </row>
    <row r="1180" spans="1:23" ht="15.5">
      <c r="B1180" s="21"/>
      <c r="C1180" s="11" t="s">
        <v>5</v>
      </c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4" t="b">
        <f t="shared" si="139"/>
        <v>0</v>
      </c>
      <c r="W1180" s="26">
        <f>MAX(C$1:C1179)</f>
        <v>43894</v>
      </c>
    </row>
    <row r="1181" spans="1:23" ht="16" thickBot="1">
      <c r="B1181" s="21"/>
      <c r="C1181" s="11" t="s">
        <v>6</v>
      </c>
      <c r="D1181" s="13"/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  <c r="T1181" s="13"/>
      <c r="U1181" s="13"/>
      <c r="V1181" s="4" t="b">
        <f t="shared" si="139"/>
        <v>0</v>
      </c>
      <c r="W1181" s="26">
        <f>MAX(C$1:C1180)</f>
        <v>43894</v>
      </c>
    </row>
    <row r="1182" spans="1:23" ht="15.5">
      <c r="A1182" s="5">
        <f t="shared" ref="A1182" si="143">C1145</f>
        <v>43894</v>
      </c>
      <c r="B1182" s="21"/>
      <c r="C1182" s="6" t="s">
        <v>0</v>
      </c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4" t="b">
        <f t="shared" si="139"/>
        <v>0</v>
      </c>
      <c r="W1182" s="26">
        <f>MAX(C$1:C1181)</f>
        <v>43894</v>
      </c>
    </row>
    <row r="1183" spans="1:23" ht="17">
      <c r="B1183" s="21"/>
      <c r="C1183" s="8" t="s">
        <v>1</v>
      </c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4" t="b">
        <f t="shared" si="139"/>
        <v>0</v>
      </c>
      <c r="W1183" s="26">
        <f>MAX(C$1:C1182)</f>
        <v>43894</v>
      </c>
    </row>
    <row r="1184" spans="1:23" ht="17">
      <c r="B1184" s="21"/>
      <c r="C1184" s="8" t="s">
        <v>2</v>
      </c>
      <c r="D1184" s="10"/>
      <c r="E1184" s="10"/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4" t="b">
        <f t="shared" si="139"/>
        <v>0</v>
      </c>
      <c r="W1184" s="26">
        <f>MAX(C$1:C1183)</f>
        <v>43894</v>
      </c>
    </row>
    <row r="1185" spans="1:24" ht="15.5">
      <c r="B1185" s="21"/>
      <c r="C1185" s="11" t="s">
        <v>3</v>
      </c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4" t="b">
        <f t="shared" si="139"/>
        <v>0</v>
      </c>
      <c r="W1185" s="26">
        <f>MAX(C$1:C1184)</f>
        <v>43894</v>
      </c>
    </row>
    <row r="1186" spans="1:24" ht="15.5">
      <c r="B1186" s="21"/>
      <c r="C1186" s="11" t="s">
        <v>7</v>
      </c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4" t="b">
        <f t="shared" si="139"/>
        <v>0</v>
      </c>
      <c r="W1186" s="26">
        <f>MAX(C$1:C1185)</f>
        <v>43894</v>
      </c>
    </row>
    <row r="1187" spans="1:24" ht="15.5">
      <c r="B1187" s="21"/>
      <c r="C1187" s="11" t="s">
        <v>4</v>
      </c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4" t="b">
        <f t="shared" si="139"/>
        <v>0</v>
      </c>
      <c r="W1187" s="26">
        <f>MAX(C$1:C1186)</f>
        <v>43894</v>
      </c>
    </row>
    <row r="1188" spans="1:24" ht="15.5">
      <c r="B1188" s="21"/>
      <c r="C1188" s="11" t="s">
        <v>5</v>
      </c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4" t="b">
        <f t="shared" si="139"/>
        <v>0</v>
      </c>
      <c r="W1188" s="26">
        <f>MAX(C$1:C1187)</f>
        <v>43894</v>
      </c>
    </row>
    <row r="1189" spans="1:24" ht="16" thickBot="1">
      <c r="B1189" s="21"/>
      <c r="C1189" s="11" t="s">
        <v>6</v>
      </c>
      <c r="D1189" s="13"/>
      <c r="E1189" s="13"/>
      <c r="F1189" s="13"/>
      <c r="G1189" s="13"/>
      <c r="H1189" s="13"/>
      <c r="I1189" s="13"/>
      <c r="J1189" s="13"/>
      <c r="K1189" s="13"/>
      <c r="L1189" s="13"/>
      <c r="M1189" s="13"/>
      <c r="N1189" s="13"/>
      <c r="O1189" s="13"/>
      <c r="P1189" s="13"/>
      <c r="Q1189" s="13"/>
      <c r="R1189" s="13"/>
      <c r="S1189" s="13"/>
      <c r="T1189" s="13"/>
      <c r="U1189" s="13"/>
      <c r="V1189" s="4" t="b">
        <f t="shared" si="139"/>
        <v>0</v>
      </c>
      <c r="W1189" s="26">
        <f>MAX(C$1:C1188)</f>
        <v>43894</v>
      </c>
    </row>
    <row r="1190" spans="1:24" ht="15.5">
      <c r="A1190" s="5">
        <f t="shared" ref="A1190" si="144">C1145</f>
        <v>43894</v>
      </c>
      <c r="B1190" s="21"/>
      <c r="C1190" s="6" t="s">
        <v>0</v>
      </c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4" t="b">
        <f t="shared" si="139"/>
        <v>0</v>
      </c>
      <c r="W1190" s="26">
        <f>MAX(C$1:C1189)</f>
        <v>43894</v>
      </c>
    </row>
    <row r="1191" spans="1:24" ht="17">
      <c r="B1191" s="21"/>
      <c r="C1191" s="8" t="s">
        <v>2</v>
      </c>
      <c r="D1191" s="10"/>
      <c r="E1191" s="10"/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4" t="b">
        <f t="shared" si="139"/>
        <v>0</v>
      </c>
      <c r="W1191" s="26">
        <f>MAX(C$1:C1190)</f>
        <v>43894</v>
      </c>
    </row>
    <row r="1192" spans="1:24" ht="15.5">
      <c r="B1192" s="21"/>
      <c r="C1192" s="11" t="s">
        <v>3</v>
      </c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4" t="b">
        <f t="shared" si="139"/>
        <v>0</v>
      </c>
      <c r="W1192" s="26">
        <f>MAX(C$1:C1191)</f>
        <v>43894</v>
      </c>
    </row>
    <row r="1193" spans="1:24" ht="15.5">
      <c r="B1193" s="21"/>
      <c r="C1193" s="11" t="s">
        <v>4</v>
      </c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4" t="b">
        <f t="shared" si="139"/>
        <v>0</v>
      </c>
      <c r="W1193" s="26">
        <f>MAX(C$1:C1192)</f>
        <v>43894</v>
      </c>
    </row>
    <row r="1194" spans="1:24" ht="15.5">
      <c r="B1194" s="21"/>
      <c r="C1194" s="11" t="s">
        <v>5</v>
      </c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4" t="b">
        <f t="shared" si="139"/>
        <v>0</v>
      </c>
      <c r="W1194" s="26">
        <f>MAX(C$1:C1193)</f>
        <v>43894</v>
      </c>
    </row>
    <row r="1195" spans="1:24" ht="16" thickBot="1">
      <c r="B1195" s="22"/>
      <c r="C1195" s="15" t="s">
        <v>6</v>
      </c>
      <c r="D1195" s="16" t="s">
        <v>8</v>
      </c>
      <c r="E1195" s="16"/>
      <c r="F1195" s="16" t="s">
        <v>8</v>
      </c>
      <c r="G1195" s="16"/>
      <c r="H1195" s="16" t="s">
        <v>8</v>
      </c>
      <c r="I1195" s="16"/>
      <c r="J1195" s="16" t="s">
        <v>8</v>
      </c>
      <c r="K1195" s="16"/>
      <c r="L1195" s="16" t="s">
        <v>8</v>
      </c>
      <c r="M1195" s="16"/>
      <c r="N1195" s="16" t="s">
        <v>8</v>
      </c>
      <c r="O1195" s="16"/>
      <c r="P1195" s="16" t="s">
        <v>8</v>
      </c>
      <c r="Q1195" s="16"/>
      <c r="R1195" s="16" t="s">
        <v>8</v>
      </c>
      <c r="S1195" s="16"/>
      <c r="T1195" s="16" t="s">
        <v>8</v>
      </c>
      <c r="U1195" s="16"/>
      <c r="V1195" s="4" t="b">
        <f t="shared" si="139"/>
        <v>0</v>
      </c>
      <c r="W1195" s="26">
        <f>MAX(C$1:C1194)</f>
        <v>43894</v>
      </c>
    </row>
    <row r="1196" spans="1:24" ht="15" thickBot="1">
      <c r="V1196" s="4" t="b">
        <f t="shared" si="139"/>
        <v>0</v>
      </c>
      <c r="W1196" s="26">
        <f>MAX(C$1:C1195)</f>
        <v>43894</v>
      </c>
    </row>
    <row r="1197" spans="1:24" ht="25.5" thickBot="1">
      <c r="B1197" s="2"/>
      <c r="C1197" s="3">
        <f>B1198</f>
        <v>43895</v>
      </c>
      <c r="D1197" s="23">
        <v>0.25</v>
      </c>
      <c r="E1197" s="25"/>
      <c r="F1197" s="23">
        <v>0.29166666666666669</v>
      </c>
      <c r="G1197" s="24"/>
      <c r="H1197" s="23">
        <v>0.33333333333333298</v>
      </c>
      <c r="I1197" s="25"/>
      <c r="J1197" s="23">
        <v>0.375</v>
      </c>
      <c r="K1197" s="24"/>
      <c r="L1197" s="23">
        <v>0.41666666666666702</v>
      </c>
      <c r="M1197" s="24"/>
      <c r="N1197" s="23">
        <v>0.45833333333333298</v>
      </c>
      <c r="O1197" s="24"/>
      <c r="P1197" s="23">
        <v>0.5</v>
      </c>
      <c r="Q1197" s="24"/>
      <c r="R1197" s="23">
        <v>0.54166666666666696</v>
      </c>
      <c r="S1197" s="24"/>
      <c r="T1197" s="23">
        <v>0.58333333333333304</v>
      </c>
      <c r="U1197" s="24"/>
      <c r="V1197" s="4" t="b">
        <f t="shared" si="139"/>
        <v>1</v>
      </c>
      <c r="W1197" s="26">
        <f>MAX(C$1:C1196)</f>
        <v>43894</v>
      </c>
    </row>
    <row r="1198" spans="1:24" ht="15.5">
      <c r="A1198" s="5">
        <f t="shared" ref="A1198" si="145">C1197</f>
        <v>43895</v>
      </c>
      <c r="B1198" s="20">
        <f>B1146+1</f>
        <v>43895</v>
      </c>
      <c r="C1198" s="6" t="s">
        <v>0</v>
      </c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4" t="b">
        <f t="shared" si="139"/>
        <v>0</v>
      </c>
      <c r="W1198" s="26">
        <f>MAX(C$1:C1197)</f>
        <v>43895</v>
      </c>
    </row>
    <row r="1199" spans="1:24" ht="17">
      <c r="B1199" s="21"/>
      <c r="C1199" s="8" t="s">
        <v>1</v>
      </c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/>
      <c r="P1199" s="9"/>
      <c r="Q1199" s="9"/>
      <c r="R1199" s="9"/>
      <c r="S1199" s="9"/>
      <c r="T1199" s="9"/>
      <c r="U1199" s="9"/>
      <c r="V1199" s="4" t="b">
        <f t="shared" si="139"/>
        <v>0</v>
      </c>
      <c r="W1199" s="26">
        <f>MAX(C$1:C1198)</f>
        <v>43895</v>
      </c>
    </row>
    <row r="1200" spans="1:24" ht="17">
      <c r="B1200" s="21"/>
      <c r="C1200" s="8" t="s">
        <v>2</v>
      </c>
      <c r="D1200" s="10"/>
      <c r="E1200" s="10"/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4" t="b">
        <f t="shared" si="139"/>
        <v>0</v>
      </c>
      <c r="W1200" s="26">
        <f>MAX(C$1:C1199)</f>
        <v>43895</v>
      </c>
      <c r="X1200" s="17"/>
    </row>
    <row r="1201" spans="1:24" ht="15.5">
      <c r="B1201" s="21"/>
      <c r="C1201" s="11" t="s">
        <v>3</v>
      </c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4" t="b">
        <f t="shared" si="139"/>
        <v>0</v>
      </c>
      <c r="W1201" s="26">
        <f>MAX(C$1:C1200)</f>
        <v>43895</v>
      </c>
      <c r="X1201" s="17"/>
    </row>
    <row r="1202" spans="1:24" ht="15.5">
      <c r="B1202" s="21"/>
      <c r="C1202" s="11" t="s">
        <v>4</v>
      </c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4" t="b">
        <f t="shared" si="139"/>
        <v>0</v>
      </c>
      <c r="W1202" s="26">
        <f>MAX(C$1:C1201)</f>
        <v>43895</v>
      </c>
      <c r="X1202" s="17"/>
    </row>
    <row r="1203" spans="1:24" ht="15.5">
      <c r="B1203" s="21"/>
      <c r="C1203" s="11" t="s">
        <v>5</v>
      </c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4" t="b">
        <f t="shared" si="139"/>
        <v>0</v>
      </c>
      <c r="W1203" s="26">
        <f>MAX(C$1:C1202)</f>
        <v>43895</v>
      </c>
      <c r="X1203" s="17"/>
    </row>
    <row r="1204" spans="1:24" ht="16" thickBot="1">
      <c r="B1204" s="21"/>
      <c r="C1204" s="11" t="s">
        <v>6</v>
      </c>
      <c r="D1204" s="13"/>
      <c r="E1204" s="13"/>
      <c r="F1204" s="13"/>
      <c r="G1204" s="13"/>
      <c r="H1204" s="13"/>
      <c r="I1204" s="13"/>
      <c r="J1204" s="13"/>
      <c r="K1204" s="13"/>
      <c r="L1204" s="13"/>
      <c r="M1204" s="13"/>
      <c r="N1204" s="13"/>
      <c r="O1204" s="13"/>
      <c r="P1204" s="13"/>
      <c r="Q1204" s="13"/>
      <c r="R1204" s="13"/>
      <c r="S1204" s="13"/>
      <c r="T1204" s="13"/>
      <c r="U1204" s="13"/>
      <c r="V1204" s="4" t="b">
        <f t="shared" si="139"/>
        <v>0</v>
      </c>
      <c r="W1204" s="26">
        <f>MAX(C$1:C1203)</f>
        <v>43895</v>
      </c>
      <c r="X1204" s="17"/>
    </row>
    <row r="1205" spans="1:24" ht="15.5">
      <c r="A1205" s="5">
        <f t="shared" ref="A1205" si="146">C1197</f>
        <v>43895</v>
      </c>
      <c r="B1205" s="21"/>
      <c r="C1205" s="6" t="s">
        <v>0</v>
      </c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4" t="b">
        <f t="shared" si="139"/>
        <v>0</v>
      </c>
      <c r="W1205" s="26">
        <f>MAX(C$1:C1204)</f>
        <v>43895</v>
      </c>
      <c r="X1205" s="17"/>
    </row>
    <row r="1206" spans="1:24" ht="17">
      <c r="B1206" s="21"/>
      <c r="C1206" s="8" t="s">
        <v>1</v>
      </c>
      <c r="D1206" s="9"/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/>
      <c r="Q1206" s="9"/>
      <c r="R1206" s="9"/>
      <c r="S1206" s="9"/>
      <c r="T1206" s="9"/>
      <c r="U1206" s="9"/>
      <c r="V1206" s="4" t="b">
        <f t="shared" si="139"/>
        <v>0</v>
      </c>
      <c r="W1206" s="26">
        <f>MAX(C$1:C1205)</f>
        <v>43895</v>
      </c>
      <c r="X1206" s="17"/>
    </row>
    <row r="1207" spans="1:24" ht="17">
      <c r="B1207" s="21"/>
      <c r="C1207" s="8" t="s">
        <v>2</v>
      </c>
      <c r="D1207" s="10"/>
      <c r="E1207" s="10"/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4" t="b">
        <f t="shared" si="139"/>
        <v>0</v>
      </c>
      <c r="W1207" s="26">
        <f>MAX(C$1:C1206)</f>
        <v>43895</v>
      </c>
      <c r="X1207" s="17"/>
    </row>
    <row r="1208" spans="1:24" ht="15.5">
      <c r="B1208" s="21"/>
      <c r="C1208" s="11" t="s">
        <v>3</v>
      </c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4" t="b">
        <f t="shared" si="139"/>
        <v>0</v>
      </c>
      <c r="W1208" s="26">
        <f>MAX(C$1:C1207)</f>
        <v>43895</v>
      </c>
      <c r="X1208" s="17"/>
    </row>
    <row r="1209" spans="1:24" ht="15.5">
      <c r="B1209" s="21"/>
      <c r="C1209" s="11" t="s">
        <v>4</v>
      </c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4" t="b">
        <f t="shared" si="139"/>
        <v>0</v>
      </c>
      <c r="W1209" s="26">
        <f>MAX(C$1:C1208)</f>
        <v>43895</v>
      </c>
      <c r="X1209" s="17"/>
    </row>
    <row r="1210" spans="1:24" ht="15.5">
      <c r="B1210" s="21"/>
      <c r="C1210" s="11" t="s">
        <v>5</v>
      </c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4" t="b">
        <f t="shared" si="139"/>
        <v>0</v>
      </c>
      <c r="W1210" s="26">
        <f>MAX(C$1:C1209)</f>
        <v>43895</v>
      </c>
      <c r="X1210" s="17"/>
    </row>
    <row r="1211" spans="1:24" ht="16" thickBot="1">
      <c r="B1211" s="21"/>
      <c r="C1211" s="11" t="s">
        <v>6</v>
      </c>
      <c r="D1211" s="13"/>
      <c r="E1211" s="13"/>
      <c r="F1211" s="13"/>
      <c r="G1211" s="13"/>
      <c r="H1211" s="13"/>
      <c r="I1211" s="13"/>
      <c r="J1211" s="13"/>
      <c r="K1211" s="13"/>
      <c r="L1211" s="13"/>
      <c r="M1211" s="13"/>
      <c r="N1211" s="13"/>
      <c r="O1211" s="13"/>
      <c r="P1211" s="13"/>
      <c r="Q1211" s="13"/>
      <c r="R1211" s="13"/>
      <c r="S1211" s="13"/>
      <c r="T1211" s="13"/>
      <c r="U1211" s="13"/>
      <c r="V1211" s="4" t="b">
        <f t="shared" si="139"/>
        <v>0</v>
      </c>
      <c r="W1211" s="26">
        <f>MAX(C$1:C1210)</f>
        <v>43895</v>
      </c>
      <c r="X1211" s="17"/>
    </row>
    <row r="1212" spans="1:24" ht="15.5">
      <c r="A1212" s="5">
        <f t="shared" ref="A1212" si="147">C1197</f>
        <v>43895</v>
      </c>
      <c r="B1212" s="21"/>
      <c r="C1212" s="6" t="s">
        <v>0</v>
      </c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4" t="b">
        <f t="shared" si="139"/>
        <v>0</v>
      </c>
      <c r="W1212" s="26">
        <f>MAX(C$1:C1211)</f>
        <v>43895</v>
      </c>
      <c r="X1212" s="17"/>
    </row>
    <row r="1213" spans="1:24" ht="17">
      <c r="B1213" s="21"/>
      <c r="C1213" s="8" t="s">
        <v>1</v>
      </c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/>
      <c r="U1213" s="9"/>
      <c r="V1213" s="4" t="b">
        <f t="shared" si="139"/>
        <v>0</v>
      </c>
      <c r="W1213" s="26">
        <f>MAX(C$1:C1212)</f>
        <v>43895</v>
      </c>
      <c r="X1213" s="17"/>
    </row>
    <row r="1214" spans="1:24" ht="17">
      <c r="B1214" s="21"/>
      <c r="C1214" s="8" t="s">
        <v>2</v>
      </c>
      <c r="D1214" s="10"/>
      <c r="E1214" s="10"/>
      <c r="F1214" s="10"/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4" t="b">
        <f t="shared" si="139"/>
        <v>0</v>
      </c>
      <c r="W1214" s="26">
        <f>MAX(C$1:C1213)</f>
        <v>43895</v>
      </c>
      <c r="X1214" s="17"/>
    </row>
    <row r="1215" spans="1:24" ht="15.5">
      <c r="B1215" s="21"/>
      <c r="C1215" s="11" t="s">
        <v>3</v>
      </c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4" t="b">
        <f t="shared" si="139"/>
        <v>0</v>
      </c>
      <c r="W1215" s="26">
        <f>MAX(C$1:C1214)</f>
        <v>43895</v>
      </c>
      <c r="X1215" s="17"/>
    </row>
    <row r="1216" spans="1:24" ht="15.5">
      <c r="B1216" s="21"/>
      <c r="C1216" s="11" t="s">
        <v>4</v>
      </c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4" t="b">
        <f t="shared" si="139"/>
        <v>0</v>
      </c>
      <c r="W1216" s="26">
        <f>MAX(C$1:C1215)</f>
        <v>43895</v>
      </c>
      <c r="X1216" s="17"/>
    </row>
    <row r="1217" spans="1:24" ht="15.5">
      <c r="B1217" s="21"/>
      <c r="C1217" s="11" t="s">
        <v>5</v>
      </c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4" t="b">
        <f t="shared" si="139"/>
        <v>0</v>
      </c>
      <c r="W1217" s="26">
        <f>MAX(C$1:C1216)</f>
        <v>43895</v>
      </c>
      <c r="X1217" s="17"/>
    </row>
    <row r="1218" spans="1:24" ht="16" thickBot="1">
      <c r="B1218" s="21"/>
      <c r="C1218" s="11" t="s">
        <v>6</v>
      </c>
      <c r="D1218" s="13"/>
      <c r="E1218" s="13"/>
      <c r="F1218" s="13"/>
      <c r="G1218" s="13"/>
      <c r="H1218" s="13"/>
      <c r="I1218" s="13"/>
      <c r="J1218" s="13"/>
      <c r="K1218" s="13"/>
      <c r="L1218" s="13"/>
      <c r="M1218" s="13"/>
      <c r="N1218" s="13"/>
      <c r="O1218" s="13"/>
      <c r="P1218" s="13"/>
      <c r="Q1218" s="13"/>
      <c r="R1218" s="13"/>
      <c r="S1218" s="13"/>
      <c r="T1218" s="13"/>
      <c r="U1218" s="13"/>
      <c r="V1218" s="4" t="b">
        <f t="shared" ref="V1218:V1281" si="148">AND(SUM(D1218:U1218)=3.75)</f>
        <v>0</v>
      </c>
      <c r="W1218" s="26">
        <f>MAX(C$1:C1217)</f>
        <v>43895</v>
      </c>
      <c r="X1218" s="17"/>
    </row>
    <row r="1219" spans="1:24" ht="15.5">
      <c r="A1219" s="5">
        <f t="shared" ref="A1219" si="149">C1197</f>
        <v>43895</v>
      </c>
      <c r="B1219" s="21"/>
      <c r="C1219" s="6" t="s">
        <v>0</v>
      </c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4" t="b">
        <f t="shared" si="148"/>
        <v>0</v>
      </c>
      <c r="W1219" s="26">
        <f>MAX(C$1:C1218)</f>
        <v>43895</v>
      </c>
      <c r="X1219" s="17"/>
    </row>
    <row r="1220" spans="1:24" ht="17">
      <c r="B1220" s="21"/>
      <c r="C1220" s="8" t="s">
        <v>1</v>
      </c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/>
      <c r="R1220" s="9"/>
      <c r="S1220" s="9"/>
      <c r="T1220" s="9"/>
      <c r="U1220" s="9"/>
      <c r="V1220" s="4" t="b">
        <f t="shared" si="148"/>
        <v>0</v>
      </c>
      <c r="W1220" s="26">
        <f>MAX(C$1:C1219)</f>
        <v>43895</v>
      </c>
      <c r="X1220" s="17"/>
    </row>
    <row r="1221" spans="1:24" ht="17">
      <c r="B1221" s="21"/>
      <c r="C1221" s="8" t="s">
        <v>2</v>
      </c>
      <c r="D1221" s="10"/>
      <c r="E1221" s="10"/>
      <c r="F1221" s="10"/>
      <c r="G1221" s="10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4" t="b">
        <f t="shared" si="148"/>
        <v>0</v>
      </c>
      <c r="W1221" s="26">
        <f>MAX(C$1:C1220)</f>
        <v>43895</v>
      </c>
      <c r="X1221" s="17"/>
    </row>
    <row r="1222" spans="1:24" ht="15.5">
      <c r="B1222" s="21"/>
      <c r="C1222" s="11" t="s">
        <v>3</v>
      </c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4" t="b">
        <f t="shared" si="148"/>
        <v>0</v>
      </c>
      <c r="W1222" s="26">
        <f>MAX(C$1:C1221)</f>
        <v>43895</v>
      </c>
      <c r="X1222" s="17"/>
    </row>
    <row r="1223" spans="1:24" ht="15.5">
      <c r="B1223" s="21"/>
      <c r="C1223" s="11" t="s">
        <v>4</v>
      </c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4" t="b">
        <f t="shared" si="148"/>
        <v>0</v>
      </c>
      <c r="W1223" s="26">
        <f>MAX(C$1:C1222)</f>
        <v>43895</v>
      </c>
      <c r="X1223" s="17"/>
    </row>
    <row r="1224" spans="1:24" ht="15.5">
      <c r="B1224" s="21"/>
      <c r="C1224" s="11" t="s">
        <v>5</v>
      </c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4" t="b">
        <f t="shared" si="148"/>
        <v>0</v>
      </c>
      <c r="W1224" s="26">
        <f>MAX(C$1:C1223)</f>
        <v>43895</v>
      </c>
      <c r="X1224" s="17"/>
    </row>
    <row r="1225" spans="1:24" ht="16" thickBot="1">
      <c r="B1225" s="21"/>
      <c r="C1225" s="14" t="s">
        <v>6</v>
      </c>
      <c r="D1225" s="13"/>
      <c r="E1225" s="13"/>
      <c r="F1225" s="13"/>
      <c r="G1225" s="13"/>
      <c r="H1225" s="13"/>
      <c r="I1225" s="13"/>
      <c r="J1225" s="13"/>
      <c r="K1225" s="13"/>
      <c r="L1225" s="13"/>
      <c r="M1225" s="13"/>
      <c r="N1225" s="13"/>
      <c r="O1225" s="13"/>
      <c r="P1225" s="13"/>
      <c r="Q1225" s="13"/>
      <c r="R1225" s="13"/>
      <c r="S1225" s="13"/>
      <c r="T1225" s="13"/>
      <c r="U1225" s="13"/>
      <c r="V1225" s="4" t="b">
        <f t="shared" si="148"/>
        <v>0</v>
      </c>
      <c r="W1225" s="26">
        <f>MAX(C$1:C1224)</f>
        <v>43895</v>
      </c>
      <c r="X1225" s="17"/>
    </row>
    <row r="1226" spans="1:24" ht="15.5">
      <c r="A1226" s="5">
        <f t="shared" ref="A1226" si="150">C1197</f>
        <v>43895</v>
      </c>
      <c r="B1226" s="21"/>
      <c r="C1226" s="6" t="s">
        <v>0</v>
      </c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4" t="b">
        <f t="shared" si="148"/>
        <v>0</v>
      </c>
      <c r="W1226" s="26">
        <f>MAX(C$1:C1225)</f>
        <v>43895</v>
      </c>
      <c r="X1226" s="17"/>
    </row>
    <row r="1227" spans="1:24" ht="17">
      <c r="B1227" s="21"/>
      <c r="C1227" s="8" t="s">
        <v>1</v>
      </c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4" t="b">
        <f t="shared" si="148"/>
        <v>0</v>
      </c>
      <c r="W1227" s="26">
        <f>MAX(C$1:C1226)</f>
        <v>43895</v>
      </c>
      <c r="X1227" s="17"/>
    </row>
    <row r="1228" spans="1:24" ht="17">
      <c r="B1228" s="21"/>
      <c r="C1228" s="8" t="s">
        <v>2</v>
      </c>
      <c r="D1228" s="10"/>
      <c r="E1228" s="10"/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4" t="b">
        <f t="shared" si="148"/>
        <v>0</v>
      </c>
      <c r="W1228" s="26">
        <f>MAX(C$1:C1227)</f>
        <v>43895</v>
      </c>
      <c r="X1228" s="17"/>
    </row>
    <row r="1229" spans="1:24" ht="15.5">
      <c r="B1229" s="21"/>
      <c r="C1229" s="11" t="s">
        <v>3</v>
      </c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4" t="b">
        <f t="shared" si="148"/>
        <v>0</v>
      </c>
      <c r="W1229" s="26">
        <f>MAX(C$1:C1228)</f>
        <v>43895</v>
      </c>
      <c r="X1229" s="17"/>
    </row>
    <row r="1230" spans="1:24" ht="15.5">
      <c r="B1230" s="21"/>
      <c r="C1230" s="11" t="s">
        <v>7</v>
      </c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4" t="b">
        <f t="shared" si="148"/>
        <v>0</v>
      </c>
      <c r="W1230" s="26">
        <f>MAX(C$1:C1229)</f>
        <v>43895</v>
      </c>
      <c r="X1230" s="17"/>
    </row>
    <row r="1231" spans="1:24" ht="15.5">
      <c r="B1231" s="21"/>
      <c r="C1231" s="11" t="s">
        <v>4</v>
      </c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4" t="b">
        <f t="shared" si="148"/>
        <v>0</v>
      </c>
      <c r="W1231" s="26">
        <f>MAX(C$1:C1230)</f>
        <v>43895</v>
      </c>
      <c r="X1231" s="17"/>
    </row>
    <row r="1232" spans="1:24" ht="15.5">
      <c r="B1232" s="21"/>
      <c r="C1232" s="11" t="s">
        <v>5</v>
      </c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4" t="b">
        <f t="shared" si="148"/>
        <v>0</v>
      </c>
      <c r="W1232" s="26">
        <f>MAX(C$1:C1231)</f>
        <v>43895</v>
      </c>
      <c r="X1232" s="17"/>
    </row>
    <row r="1233" spans="1:24" ht="16" thickBot="1">
      <c r="B1233" s="21"/>
      <c r="C1233" s="11" t="s">
        <v>6</v>
      </c>
      <c r="D1233" s="13"/>
      <c r="E1233" s="13"/>
      <c r="F1233" s="13"/>
      <c r="G1233" s="13"/>
      <c r="H1233" s="13"/>
      <c r="I1233" s="13"/>
      <c r="J1233" s="13"/>
      <c r="K1233" s="13"/>
      <c r="L1233" s="13"/>
      <c r="M1233" s="13"/>
      <c r="N1233" s="13"/>
      <c r="O1233" s="13"/>
      <c r="P1233" s="13"/>
      <c r="Q1233" s="13"/>
      <c r="R1233" s="13"/>
      <c r="S1233" s="13"/>
      <c r="T1233" s="13"/>
      <c r="U1233" s="13"/>
      <c r="V1233" s="4" t="b">
        <f t="shared" si="148"/>
        <v>0</v>
      </c>
      <c r="W1233" s="26">
        <f>MAX(C$1:C1232)</f>
        <v>43895</v>
      </c>
      <c r="X1233" s="17"/>
    </row>
    <row r="1234" spans="1:24" ht="15.5">
      <c r="A1234" s="5">
        <f t="shared" ref="A1234" si="151">C1197</f>
        <v>43895</v>
      </c>
      <c r="B1234" s="21"/>
      <c r="C1234" s="6" t="s">
        <v>0</v>
      </c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4" t="b">
        <f t="shared" si="148"/>
        <v>0</v>
      </c>
      <c r="W1234" s="26">
        <f>MAX(C$1:C1233)</f>
        <v>43895</v>
      </c>
      <c r="X1234" s="17"/>
    </row>
    <row r="1235" spans="1:24" ht="17">
      <c r="B1235" s="21"/>
      <c r="C1235" s="8" t="s">
        <v>1</v>
      </c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4" t="b">
        <f t="shared" si="148"/>
        <v>0</v>
      </c>
      <c r="W1235" s="26">
        <f>MAX(C$1:C1234)</f>
        <v>43895</v>
      </c>
      <c r="X1235" s="17"/>
    </row>
    <row r="1236" spans="1:24" ht="17">
      <c r="B1236" s="21"/>
      <c r="C1236" s="8" t="s">
        <v>2</v>
      </c>
      <c r="D1236" s="10"/>
      <c r="E1236" s="10"/>
      <c r="F1236" s="10"/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4" t="b">
        <f t="shared" si="148"/>
        <v>0</v>
      </c>
      <c r="W1236" s="26">
        <f>MAX(C$1:C1235)</f>
        <v>43895</v>
      </c>
      <c r="X1236" s="17"/>
    </row>
    <row r="1237" spans="1:24" ht="15.5">
      <c r="B1237" s="21"/>
      <c r="C1237" s="11" t="s">
        <v>3</v>
      </c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4" t="b">
        <f t="shared" si="148"/>
        <v>0</v>
      </c>
      <c r="W1237" s="26">
        <f>MAX(C$1:C1236)</f>
        <v>43895</v>
      </c>
      <c r="X1237" s="17"/>
    </row>
    <row r="1238" spans="1:24" ht="15.5">
      <c r="B1238" s="21"/>
      <c r="C1238" s="11" t="s">
        <v>7</v>
      </c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4" t="b">
        <f t="shared" si="148"/>
        <v>0</v>
      </c>
      <c r="W1238" s="26">
        <f>MAX(C$1:C1237)</f>
        <v>43895</v>
      </c>
      <c r="X1238" s="17"/>
    </row>
    <row r="1239" spans="1:24" ht="15.5">
      <c r="B1239" s="21"/>
      <c r="C1239" s="11" t="s">
        <v>4</v>
      </c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4" t="b">
        <f t="shared" si="148"/>
        <v>0</v>
      </c>
      <c r="W1239" s="26">
        <f>MAX(C$1:C1238)</f>
        <v>43895</v>
      </c>
      <c r="X1239" s="17"/>
    </row>
    <row r="1240" spans="1:24" ht="15.5">
      <c r="B1240" s="21"/>
      <c r="C1240" s="11" t="s">
        <v>5</v>
      </c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4" t="b">
        <f t="shared" si="148"/>
        <v>0</v>
      </c>
      <c r="W1240" s="26">
        <f>MAX(C$1:C1239)</f>
        <v>43895</v>
      </c>
      <c r="X1240" s="17"/>
    </row>
    <row r="1241" spans="1:24" ht="16" thickBot="1">
      <c r="B1241" s="21"/>
      <c r="C1241" s="11" t="s">
        <v>6</v>
      </c>
      <c r="D1241" s="13"/>
      <c r="E1241" s="13"/>
      <c r="F1241" s="13"/>
      <c r="G1241" s="13"/>
      <c r="H1241" s="13"/>
      <c r="I1241" s="13"/>
      <c r="J1241" s="13"/>
      <c r="K1241" s="13"/>
      <c r="L1241" s="13"/>
      <c r="M1241" s="13"/>
      <c r="N1241" s="13"/>
      <c r="O1241" s="13"/>
      <c r="P1241" s="13"/>
      <c r="Q1241" s="13"/>
      <c r="R1241" s="13"/>
      <c r="S1241" s="13"/>
      <c r="T1241" s="13"/>
      <c r="U1241" s="13"/>
      <c r="V1241" s="4" t="b">
        <f t="shared" si="148"/>
        <v>0</v>
      </c>
      <c r="W1241" s="26">
        <f>MAX(C$1:C1240)</f>
        <v>43895</v>
      </c>
      <c r="X1241" s="17"/>
    </row>
    <row r="1242" spans="1:24" ht="15.5">
      <c r="A1242" s="5">
        <f t="shared" ref="A1242" si="152">C1197</f>
        <v>43895</v>
      </c>
      <c r="B1242" s="21"/>
      <c r="C1242" s="6" t="s">
        <v>0</v>
      </c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4" t="b">
        <f t="shared" si="148"/>
        <v>0</v>
      </c>
      <c r="W1242" s="26">
        <f>MAX(C$1:C1241)</f>
        <v>43895</v>
      </c>
      <c r="X1242" s="17"/>
    </row>
    <row r="1243" spans="1:24" ht="17">
      <c r="B1243" s="21"/>
      <c r="C1243" s="8" t="s">
        <v>2</v>
      </c>
      <c r="D1243" s="10"/>
      <c r="E1243" s="10"/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4" t="b">
        <f t="shared" si="148"/>
        <v>0</v>
      </c>
      <c r="W1243" s="26">
        <f>MAX(C$1:C1242)</f>
        <v>43895</v>
      </c>
      <c r="X1243" s="17"/>
    </row>
    <row r="1244" spans="1:24" ht="15.5">
      <c r="B1244" s="21"/>
      <c r="C1244" s="11" t="s">
        <v>3</v>
      </c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4" t="b">
        <f t="shared" si="148"/>
        <v>0</v>
      </c>
      <c r="W1244" s="26">
        <f>MAX(C$1:C1243)</f>
        <v>43895</v>
      </c>
      <c r="X1244" s="17"/>
    </row>
    <row r="1245" spans="1:24" ht="15.5">
      <c r="B1245" s="21"/>
      <c r="C1245" s="11" t="s">
        <v>4</v>
      </c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4" t="b">
        <f t="shared" si="148"/>
        <v>0</v>
      </c>
      <c r="W1245" s="26">
        <f>MAX(C$1:C1244)</f>
        <v>43895</v>
      </c>
      <c r="X1245" s="17"/>
    </row>
    <row r="1246" spans="1:24" ht="15.5">
      <c r="B1246" s="21"/>
      <c r="C1246" s="11" t="s">
        <v>5</v>
      </c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4" t="b">
        <f t="shared" si="148"/>
        <v>0</v>
      </c>
      <c r="W1246" s="26">
        <f>MAX(C$1:C1245)</f>
        <v>43895</v>
      </c>
      <c r="X1246" s="17"/>
    </row>
    <row r="1247" spans="1:24" ht="16" thickBot="1">
      <c r="B1247" s="22"/>
      <c r="C1247" s="15" t="s">
        <v>6</v>
      </c>
      <c r="D1247" s="16" t="s">
        <v>8</v>
      </c>
      <c r="E1247" s="16"/>
      <c r="F1247" s="16" t="s">
        <v>8</v>
      </c>
      <c r="G1247" s="16"/>
      <c r="H1247" s="16" t="s">
        <v>8</v>
      </c>
      <c r="I1247" s="16"/>
      <c r="J1247" s="16" t="s">
        <v>8</v>
      </c>
      <c r="K1247" s="16"/>
      <c r="L1247" s="16" t="s">
        <v>8</v>
      </c>
      <c r="M1247" s="16"/>
      <c r="N1247" s="16" t="s">
        <v>8</v>
      </c>
      <c r="O1247" s="16"/>
      <c r="P1247" s="16" t="s">
        <v>8</v>
      </c>
      <c r="Q1247" s="16"/>
      <c r="R1247" s="16" t="s">
        <v>8</v>
      </c>
      <c r="S1247" s="16"/>
      <c r="T1247" s="16" t="s">
        <v>8</v>
      </c>
      <c r="U1247" s="16"/>
      <c r="V1247" s="4" t="b">
        <f t="shared" si="148"/>
        <v>0</v>
      </c>
      <c r="W1247" s="26">
        <f>MAX(C$1:C1246)</f>
        <v>43895</v>
      </c>
      <c r="X1247" s="17"/>
    </row>
    <row r="1248" spans="1:24" ht="15" thickBot="1">
      <c r="V1248" s="4" t="b">
        <f t="shared" si="148"/>
        <v>0</v>
      </c>
      <c r="W1248" s="26">
        <f>MAX(C$1:C1247)</f>
        <v>43895</v>
      </c>
      <c r="X1248" s="17"/>
    </row>
    <row r="1249" spans="1:24" ht="25.5" thickBot="1">
      <c r="B1249" s="2"/>
      <c r="C1249" s="3">
        <f>B1250</f>
        <v>43896</v>
      </c>
      <c r="D1249" s="23">
        <v>0.25</v>
      </c>
      <c r="E1249" s="25"/>
      <c r="F1249" s="23">
        <v>0.29166666666666669</v>
      </c>
      <c r="G1249" s="24"/>
      <c r="H1249" s="23">
        <v>0.33333333333333298</v>
      </c>
      <c r="I1249" s="25"/>
      <c r="J1249" s="23">
        <v>0.375</v>
      </c>
      <c r="K1249" s="24"/>
      <c r="L1249" s="23">
        <v>0.41666666666666702</v>
      </c>
      <c r="M1249" s="24"/>
      <c r="N1249" s="23">
        <v>0.45833333333333298</v>
      </c>
      <c r="O1249" s="24"/>
      <c r="P1249" s="23">
        <v>0.5</v>
      </c>
      <c r="Q1249" s="24"/>
      <c r="R1249" s="23">
        <v>0.54166666666666696</v>
      </c>
      <c r="S1249" s="24"/>
      <c r="T1249" s="23">
        <v>0.58333333333333304</v>
      </c>
      <c r="U1249" s="24"/>
      <c r="V1249" s="4" t="b">
        <f t="shared" si="148"/>
        <v>1</v>
      </c>
      <c r="W1249" s="26">
        <f>MAX(C$1:C1248)</f>
        <v>43895</v>
      </c>
      <c r="X1249" s="17"/>
    </row>
    <row r="1250" spans="1:24" ht="15.5">
      <c r="A1250" s="5">
        <f t="shared" ref="A1250" si="153">C1249</f>
        <v>43896</v>
      </c>
      <c r="B1250" s="20">
        <f>B1198+1</f>
        <v>43896</v>
      </c>
      <c r="C1250" s="6" t="s">
        <v>0</v>
      </c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4" t="b">
        <f t="shared" si="148"/>
        <v>0</v>
      </c>
      <c r="W1250" s="26">
        <f>MAX(C$1:C1249)</f>
        <v>43896</v>
      </c>
      <c r="X1250" s="17"/>
    </row>
    <row r="1251" spans="1:24" ht="17">
      <c r="B1251" s="21"/>
      <c r="C1251" s="8" t="s">
        <v>1</v>
      </c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/>
      <c r="P1251" s="9"/>
      <c r="Q1251" s="9"/>
      <c r="R1251" s="9"/>
      <c r="S1251" s="9"/>
      <c r="T1251" s="9"/>
      <c r="U1251" s="9"/>
      <c r="V1251" s="4" t="b">
        <f t="shared" si="148"/>
        <v>0</v>
      </c>
      <c r="W1251" s="26">
        <f>MAX(C$1:C1250)</f>
        <v>43896</v>
      </c>
      <c r="X1251" s="17"/>
    </row>
    <row r="1252" spans="1:24" ht="17">
      <c r="B1252" s="21"/>
      <c r="C1252" s="8" t="s">
        <v>2</v>
      </c>
      <c r="D1252" s="10"/>
      <c r="E1252" s="10"/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4" t="b">
        <f t="shared" si="148"/>
        <v>0</v>
      </c>
      <c r="W1252" s="26">
        <f>MAX(C$1:C1251)</f>
        <v>43896</v>
      </c>
    </row>
    <row r="1253" spans="1:24" ht="15.5">
      <c r="B1253" s="21"/>
      <c r="C1253" s="11" t="s">
        <v>3</v>
      </c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4" t="b">
        <f t="shared" si="148"/>
        <v>0</v>
      </c>
      <c r="W1253" s="26">
        <f>MAX(C$1:C1252)</f>
        <v>43896</v>
      </c>
    </row>
    <row r="1254" spans="1:24" ht="15.5">
      <c r="B1254" s="21"/>
      <c r="C1254" s="11" t="s">
        <v>4</v>
      </c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4" t="b">
        <f t="shared" si="148"/>
        <v>0</v>
      </c>
      <c r="W1254" s="26">
        <f>MAX(C$1:C1253)</f>
        <v>43896</v>
      </c>
    </row>
    <row r="1255" spans="1:24" ht="15.5">
      <c r="B1255" s="21"/>
      <c r="C1255" s="11" t="s">
        <v>5</v>
      </c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4" t="b">
        <f t="shared" si="148"/>
        <v>0</v>
      </c>
      <c r="W1255" s="26">
        <f>MAX(C$1:C1254)</f>
        <v>43896</v>
      </c>
    </row>
    <row r="1256" spans="1:24" ht="16" thickBot="1">
      <c r="B1256" s="21"/>
      <c r="C1256" s="11" t="s">
        <v>6</v>
      </c>
      <c r="D1256" s="13"/>
      <c r="E1256" s="13"/>
      <c r="F1256" s="13"/>
      <c r="G1256" s="13"/>
      <c r="H1256" s="13"/>
      <c r="I1256" s="13"/>
      <c r="J1256" s="13"/>
      <c r="K1256" s="13"/>
      <c r="L1256" s="13"/>
      <c r="M1256" s="13"/>
      <c r="N1256" s="13"/>
      <c r="O1256" s="13"/>
      <c r="P1256" s="13"/>
      <c r="Q1256" s="13"/>
      <c r="R1256" s="13"/>
      <c r="S1256" s="13"/>
      <c r="T1256" s="13"/>
      <c r="U1256" s="13"/>
      <c r="V1256" s="4" t="b">
        <f t="shared" si="148"/>
        <v>0</v>
      </c>
      <c r="W1256" s="26">
        <f>MAX(C$1:C1255)</f>
        <v>43896</v>
      </c>
    </row>
    <row r="1257" spans="1:24" ht="15.5">
      <c r="A1257" s="5">
        <f t="shared" ref="A1257" si="154">C1249</f>
        <v>43896</v>
      </c>
      <c r="B1257" s="21"/>
      <c r="C1257" s="6" t="s">
        <v>0</v>
      </c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4" t="b">
        <f t="shared" si="148"/>
        <v>0</v>
      </c>
      <c r="W1257" s="26">
        <f>MAX(C$1:C1256)</f>
        <v>43896</v>
      </c>
    </row>
    <row r="1258" spans="1:24" ht="17">
      <c r="B1258" s="21"/>
      <c r="C1258" s="8" t="s">
        <v>1</v>
      </c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/>
      <c r="P1258" s="9"/>
      <c r="Q1258" s="9"/>
      <c r="R1258" s="9"/>
      <c r="S1258" s="9"/>
      <c r="T1258" s="9"/>
      <c r="U1258" s="9"/>
      <c r="V1258" s="4" t="b">
        <f t="shared" si="148"/>
        <v>0</v>
      </c>
      <c r="W1258" s="26">
        <f>MAX(C$1:C1257)</f>
        <v>43896</v>
      </c>
    </row>
    <row r="1259" spans="1:24" ht="17">
      <c r="B1259" s="21"/>
      <c r="C1259" s="8" t="s">
        <v>2</v>
      </c>
      <c r="D1259" s="10"/>
      <c r="E1259" s="10"/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4" t="b">
        <f t="shared" si="148"/>
        <v>0</v>
      </c>
      <c r="W1259" s="26">
        <f>MAX(C$1:C1258)</f>
        <v>43896</v>
      </c>
    </row>
    <row r="1260" spans="1:24" ht="15.5">
      <c r="B1260" s="21"/>
      <c r="C1260" s="11" t="s">
        <v>3</v>
      </c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4" t="b">
        <f t="shared" si="148"/>
        <v>0</v>
      </c>
      <c r="W1260" s="26">
        <f>MAX(C$1:C1259)</f>
        <v>43896</v>
      </c>
    </row>
    <row r="1261" spans="1:24" ht="15.5">
      <c r="B1261" s="21"/>
      <c r="C1261" s="11" t="s">
        <v>4</v>
      </c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4" t="b">
        <f t="shared" si="148"/>
        <v>0</v>
      </c>
      <c r="W1261" s="26">
        <f>MAX(C$1:C1260)</f>
        <v>43896</v>
      </c>
    </row>
    <row r="1262" spans="1:24" ht="15.5">
      <c r="B1262" s="21"/>
      <c r="C1262" s="11" t="s">
        <v>5</v>
      </c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4" t="b">
        <f t="shared" si="148"/>
        <v>0</v>
      </c>
      <c r="W1262" s="26">
        <f>MAX(C$1:C1261)</f>
        <v>43896</v>
      </c>
    </row>
    <row r="1263" spans="1:24" ht="16" thickBot="1">
      <c r="B1263" s="21"/>
      <c r="C1263" s="11" t="s">
        <v>6</v>
      </c>
      <c r="D1263" s="13"/>
      <c r="E1263" s="13"/>
      <c r="F1263" s="13"/>
      <c r="G1263" s="13"/>
      <c r="H1263" s="13"/>
      <c r="I1263" s="13"/>
      <c r="J1263" s="13"/>
      <c r="K1263" s="13"/>
      <c r="L1263" s="13"/>
      <c r="M1263" s="13"/>
      <c r="N1263" s="13"/>
      <c r="O1263" s="13"/>
      <c r="P1263" s="13"/>
      <c r="Q1263" s="13"/>
      <c r="R1263" s="13"/>
      <c r="S1263" s="13"/>
      <c r="T1263" s="13"/>
      <c r="U1263" s="13"/>
      <c r="V1263" s="4" t="b">
        <f t="shared" si="148"/>
        <v>0</v>
      </c>
      <c r="W1263" s="26">
        <f>MAX(C$1:C1262)</f>
        <v>43896</v>
      </c>
    </row>
    <row r="1264" spans="1:24" ht="15.5">
      <c r="A1264" s="5">
        <f t="shared" ref="A1264" si="155">C1249</f>
        <v>43896</v>
      </c>
      <c r="B1264" s="21"/>
      <c r="C1264" s="6" t="s">
        <v>0</v>
      </c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7"/>
      <c r="V1264" s="4" t="b">
        <f t="shared" si="148"/>
        <v>0</v>
      </c>
      <c r="W1264" s="26">
        <f>MAX(C$1:C1263)</f>
        <v>43896</v>
      </c>
    </row>
    <row r="1265" spans="1:23" ht="17">
      <c r="B1265" s="21"/>
      <c r="C1265" s="8" t="s">
        <v>1</v>
      </c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/>
      <c r="P1265" s="9"/>
      <c r="Q1265" s="9"/>
      <c r="R1265" s="9"/>
      <c r="S1265" s="9"/>
      <c r="T1265" s="9"/>
      <c r="U1265" s="9"/>
      <c r="V1265" s="4" t="b">
        <f t="shared" si="148"/>
        <v>0</v>
      </c>
      <c r="W1265" s="26">
        <f>MAX(C$1:C1264)</f>
        <v>43896</v>
      </c>
    </row>
    <row r="1266" spans="1:23" ht="17">
      <c r="B1266" s="21"/>
      <c r="C1266" s="8" t="s">
        <v>2</v>
      </c>
      <c r="D1266" s="10"/>
      <c r="E1266" s="10"/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4" t="b">
        <f t="shared" si="148"/>
        <v>0</v>
      </c>
      <c r="W1266" s="26">
        <f>MAX(C$1:C1265)</f>
        <v>43896</v>
      </c>
    </row>
    <row r="1267" spans="1:23" ht="15.5">
      <c r="B1267" s="21"/>
      <c r="C1267" s="11" t="s">
        <v>3</v>
      </c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4" t="b">
        <f t="shared" si="148"/>
        <v>0</v>
      </c>
      <c r="W1267" s="26">
        <f>MAX(C$1:C1266)</f>
        <v>43896</v>
      </c>
    </row>
    <row r="1268" spans="1:23" ht="15.5">
      <c r="B1268" s="21"/>
      <c r="C1268" s="11" t="s">
        <v>4</v>
      </c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4" t="b">
        <f t="shared" si="148"/>
        <v>0</v>
      </c>
      <c r="W1268" s="26">
        <f>MAX(C$1:C1267)</f>
        <v>43896</v>
      </c>
    </row>
    <row r="1269" spans="1:23" ht="15.5">
      <c r="B1269" s="21"/>
      <c r="C1269" s="11" t="s">
        <v>5</v>
      </c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4" t="b">
        <f t="shared" si="148"/>
        <v>0</v>
      </c>
      <c r="W1269" s="26">
        <f>MAX(C$1:C1268)</f>
        <v>43896</v>
      </c>
    </row>
    <row r="1270" spans="1:23" ht="16" thickBot="1">
      <c r="B1270" s="21"/>
      <c r="C1270" s="11" t="s">
        <v>6</v>
      </c>
      <c r="D1270" s="13"/>
      <c r="E1270" s="13"/>
      <c r="F1270" s="13"/>
      <c r="G1270" s="13"/>
      <c r="H1270" s="13"/>
      <c r="I1270" s="13"/>
      <c r="J1270" s="13"/>
      <c r="K1270" s="13"/>
      <c r="L1270" s="13"/>
      <c r="M1270" s="13"/>
      <c r="N1270" s="13"/>
      <c r="O1270" s="13"/>
      <c r="P1270" s="13"/>
      <c r="Q1270" s="13"/>
      <c r="R1270" s="13"/>
      <c r="S1270" s="13"/>
      <c r="T1270" s="13"/>
      <c r="U1270" s="13"/>
      <c r="V1270" s="4" t="b">
        <f t="shared" si="148"/>
        <v>0</v>
      </c>
      <c r="W1270" s="26">
        <f>MAX(C$1:C1269)</f>
        <v>43896</v>
      </c>
    </row>
    <row r="1271" spans="1:23" ht="15.5">
      <c r="A1271" s="5">
        <f t="shared" ref="A1271" si="156">C1249</f>
        <v>43896</v>
      </c>
      <c r="B1271" s="21"/>
      <c r="C1271" s="6" t="s">
        <v>0</v>
      </c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4" t="b">
        <f t="shared" si="148"/>
        <v>0</v>
      </c>
      <c r="W1271" s="26">
        <f>MAX(C$1:C1270)</f>
        <v>43896</v>
      </c>
    </row>
    <row r="1272" spans="1:23" ht="17">
      <c r="B1272" s="21"/>
      <c r="C1272" s="8" t="s">
        <v>1</v>
      </c>
      <c r="D1272" s="9"/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/>
      <c r="P1272" s="9"/>
      <c r="Q1272" s="9"/>
      <c r="R1272" s="9"/>
      <c r="S1272" s="9"/>
      <c r="T1272" s="9"/>
      <c r="U1272" s="9"/>
      <c r="V1272" s="4" t="b">
        <f t="shared" si="148"/>
        <v>0</v>
      </c>
      <c r="W1272" s="26">
        <f>MAX(C$1:C1271)</f>
        <v>43896</v>
      </c>
    </row>
    <row r="1273" spans="1:23" ht="17">
      <c r="B1273" s="21"/>
      <c r="C1273" s="8" t="s">
        <v>2</v>
      </c>
      <c r="D1273" s="10"/>
      <c r="E1273" s="10"/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4" t="b">
        <f t="shared" si="148"/>
        <v>0</v>
      </c>
      <c r="W1273" s="26">
        <f>MAX(C$1:C1272)</f>
        <v>43896</v>
      </c>
    </row>
    <row r="1274" spans="1:23" ht="15.5">
      <c r="B1274" s="21"/>
      <c r="C1274" s="11" t="s">
        <v>3</v>
      </c>
      <c r="D1274" s="12"/>
      <c r="E1274" s="12"/>
      <c r="F1274" s="12"/>
      <c r="G1274" s="12"/>
      <c r="H1274" s="12"/>
      <c r="I1274" s="12"/>
      <c r="J1274" s="12"/>
      <c r="K1274" s="12"/>
      <c r="L1274" s="12"/>
      <c r="M1274" s="12"/>
      <c r="N1274" s="12"/>
      <c r="O1274" s="12"/>
      <c r="P1274" s="12"/>
      <c r="Q1274" s="12"/>
      <c r="R1274" s="12"/>
      <c r="S1274" s="12"/>
      <c r="T1274" s="12"/>
      <c r="U1274" s="12"/>
      <c r="V1274" s="4" t="b">
        <f t="shared" si="148"/>
        <v>0</v>
      </c>
      <c r="W1274" s="26">
        <f>MAX(C$1:C1273)</f>
        <v>43896</v>
      </c>
    </row>
    <row r="1275" spans="1:23" ht="15.5">
      <c r="B1275" s="21"/>
      <c r="C1275" s="11" t="s">
        <v>4</v>
      </c>
      <c r="D1275" s="12"/>
      <c r="E1275" s="12"/>
      <c r="F1275" s="12"/>
      <c r="G1275" s="12"/>
      <c r="H1275" s="12"/>
      <c r="I1275" s="12"/>
      <c r="J1275" s="12"/>
      <c r="K1275" s="12"/>
      <c r="L1275" s="12"/>
      <c r="M1275" s="12"/>
      <c r="N1275" s="12"/>
      <c r="O1275" s="12"/>
      <c r="P1275" s="12"/>
      <c r="Q1275" s="12"/>
      <c r="R1275" s="12"/>
      <c r="S1275" s="12"/>
      <c r="T1275" s="12"/>
      <c r="U1275" s="12"/>
      <c r="V1275" s="4" t="b">
        <f t="shared" si="148"/>
        <v>0</v>
      </c>
      <c r="W1275" s="26">
        <f>MAX(C$1:C1274)</f>
        <v>43896</v>
      </c>
    </row>
    <row r="1276" spans="1:23" ht="15.5">
      <c r="B1276" s="21"/>
      <c r="C1276" s="11" t="s">
        <v>5</v>
      </c>
      <c r="D1276" s="12"/>
      <c r="E1276" s="12"/>
      <c r="F1276" s="12"/>
      <c r="G1276" s="12"/>
      <c r="H1276" s="12"/>
      <c r="I1276" s="12"/>
      <c r="J1276" s="12"/>
      <c r="K1276" s="12"/>
      <c r="L1276" s="12"/>
      <c r="M1276" s="12"/>
      <c r="N1276" s="12"/>
      <c r="O1276" s="12"/>
      <c r="P1276" s="12"/>
      <c r="Q1276" s="12"/>
      <c r="R1276" s="12"/>
      <c r="S1276" s="12"/>
      <c r="T1276" s="12"/>
      <c r="U1276" s="12"/>
      <c r="V1276" s="4" t="b">
        <f t="shared" si="148"/>
        <v>0</v>
      </c>
      <c r="W1276" s="26">
        <f>MAX(C$1:C1275)</f>
        <v>43896</v>
      </c>
    </row>
    <row r="1277" spans="1:23" ht="16" thickBot="1">
      <c r="B1277" s="21"/>
      <c r="C1277" s="14" t="s">
        <v>6</v>
      </c>
      <c r="D1277" s="13"/>
      <c r="E1277" s="13"/>
      <c r="F1277" s="13"/>
      <c r="G1277" s="13"/>
      <c r="H1277" s="13"/>
      <c r="I1277" s="13"/>
      <c r="J1277" s="13"/>
      <c r="K1277" s="13"/>
      <c r="L1277" s="13"/>
      <c r="M1277" s="13"/>
      <c r="N1277" s="13"/>
      <c r="O1277" s="13"/>
      <c r="P1277" s="13"/>
      <c r="Q1277" s="13"/>
      <c r="R1277" s="13"/>
      <c r="S1277" s="13"/>
      <c r="T1277" s="13"/>
      <c r="U1277" s="13"/>
      <c r="V1277" s="4" t="b">
        <f t="shared" si="148"/>
        <v>0</v>
      </c>
      <c r="W1277" s="26">
        <f>MAX(C$1:C1276)</f>
        <v>43896</v>
      </c>
    </row>
    <row r="1278" spans="1:23" ht="15.5">
      <c r="A1278" s="5">
        <f t="shared" ref="A1278" si="157">C1249</f>
        <v>43896</v>
      </c>
      <c r="B1278" s="21"/>
      <c r="C1278" s="6" t="s">
        <v>0</v>
      </c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7"/>
      <c r="V1278" s="4" t="b">
        <f t="shared" si="148"/>
        <v>0</v>
      </c>
      <c r="W1278" s="26">
        <f>MAX(C$1:C1277)</f>
        <v>43896</v>
      </c>
    </row>
    <row r="1279" spans="1:23" ht="17">
      <c r="B1279" s="21"/>
      <c r="C1279" s="8" t="s">
        <v>1</v>
      </c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4" t="b">
        <f t="shared" si="148"/>
        <v>0</v>
      </c>
      <c r="W1279" s="26">
        <f>MAX(C$1:C1278)</f>
        <v>43896</v>
      </c>
    </row>
    <row r="1280" spans="1:23" ht="17">
      <c r="B1280" s="21"/>
      <c r="C1280" s="8" t="s">
        <v>2</v>
      </c>
      <c r="D1280" s="10"/>
      <c r="E1280" s="10"/>
      <c r="F1280" s="10"/>
      <c r="G1280" s="10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4" t="b">
        <f t="shared" si="148"/>
        <v>0</v>
      </c>
      <c r="W1280" s="26">
        <f>MAX(C$1:C1279)</f>
        <v>43896</v>
      </c>
    </row>
    <row r="1281" spans="1:23" ht="15.5">
      <c r="B1281" s="21"/>
      <c r="C1281" s="11" t="s">
        <v>3</v>
      </c>
      <c r="D1281" s="12"/>
      <c r="E1281" s="12"/>
      <c r="F1281" s="12"/>
      <c r="G1281" s="12"/>
      <c r="H1281" s="12"/>
      <c r="I1281" s="12"/>
      <c r="J1281" s="12"/>
      <c r="K1281" s="12"/>
      <c r="L1281" s="12"/>
      <c r="M1281" s="12"/>
      <c r="N1281" s="12"/>
      <c r="O1281" s="12"/>
      <c r="P1281" s="12"/>
      <c r="Q1281" s="12"/>
      <c r="R1281" s="12"/>
      <c r="S1281" s="12"/>
      <c r="T1281" s="12"/>
      <c r="U1281" s="12"/>
      <c r="V1281" s="4" t="b">
        <f t="shared" si="148"/>
        <v>0</v>
      </c>
      <c r="W1281" s="26">
        <f>MAX(C$1:C1280)</f>
        <v>43896</v>
      </c>
    </row>
    <row r="1282" spans="1:23" ht="15.5">
      <c r="B1282" s="21"/>
      <c r="C1282" s="11" t="s">
        <v>7</v>
      </c>
      <c r="D1282" s="12"/>
      <c r="E1282" s="12"/>
      <c r="F1282" s="12"/>
      <c r="G1282" s="12"/>
      <c r="H1282" s="12"/>
      <c r="I1282" s="12"/>
      <c r="J1282" s="12"/>
      <c r="K1282" s="12"/>
      <c r="L1282" s="12"/>
      <c r="M1282" s="12"/>
      <c r="N1282" s="12"/>
      <c r="O1282" s="12"/>
      <c r="P1282" s="12"/>
      <c r="Q1282" s="12"/>
      <c r="R1282" s="12"/>
      <c r="S1282" s="12"/>
      <c r="T1282" s="12"/>
      <c r="U1282" s="12"/>
      <c r="V1282" s="4" t="b">
        <f t="shared" ref="V1282:V1299" si="158">AND(SUM(D1282:U1282)=3.75)</f>
        <v>0</v>
      </c>
      <c r="W1282" s="26">
        <f>MAX(C$1:C1281)</f>
        <v>43896</v>
      </c>
    </row>
    <row r="1283" spans="1:23" ht="15.5">
      <c r="B1283" s="21"/>
      <c r="C1283" s="11" t="s">
        <v>4</v>
      </c>
      <c r="D1283" s="12"/>
      <c r="E1283" s="12"/>
      <c r="F1283" s="12"/>
      <c r="G1283" s="12"/>
      <c r="H1283" s="12"/>
      <c r="I1283" s="12"/>
      <c r="J1283" s="12"/>
      <c r="K1283" s="12"/>
      <c r="L1283" s="12"/>
      <c r="M1283" s="12"/>
      <c r="N1283" s="12"/>
      <c r="O1283" s="12"/>
      <c r="P1283" s="12"/>
      <c r="Q1283" s="12"/>
      <c r="R1283" s="12"/>
      <c r="S1283" s="12"/>
      <c r="T1283" s="12"/>
      <c r="U1283" s="12"/>
      <c r="V1283" s="4" t="b">
        <f t="shared" si="158"/>
        <v>0</v>
      </c>
      <c r="W1283" s="26">
        <f>MAX(C$1:C1282)</f>
        <v>43896</v>
      </c>
    </row>
    <row r="1284" spans="1:23" ht="15.5">
      <c r="B1284" s="21"/>
      <c r="C1284" s="11" t="s">
        <v>5</v>
      </c>
      <c r="D1284" s="12"/>
      <c r="E1284" s="12"/>
      <c r="F1284" s="12"/>
      <c r="G1284" s="12"/>
      <c r="H1284" s="12"/>
      <c r="I1284" s="12"/>
      <c r="J1284" s="12"/>
      <c r="K1284" s="12"/>
      <c r="L1284" s="12"/>
      <c r="M1284" s="12"/>
      <c r="N1284" s="12"/>
      <c r="O1284" s="12"/>
      <c r="P1284" s="12"/>
      <c r="Q1284" s="12"/>
      <c r="R1284" s="12"/>
      <c r="S1284" s="12"/>
      <c r="T1284" s="12"/>
      <c r="U1284" s="12"/>
      <c r="V1284" s="4" t="b">
        <f t="shared" si="158"/>
        <v>0</v>
      </c>
      <c r="W1284" s="26">
        <f>MAX(C$1:C1283)</f>
        <v>43896</v>
      </c>
    </row>
    <row r="1285" spans="1:23" ht="16" thickBot="1">
      <c r="B1285" s="21"/>
      <c r="C1285" s="11" t="s">
        <v>6</v>
      </c>
      <c r="D1285" s="13"/>
      <c r="E1285" s="13"/>
      <c r="F1285" s="13"/>
      <c r="G1285" s="13"/>
      <c r="H1285" s="13"/>
      <c r="I1285" s="13"/>
      <c r="J1285" s="13"/>
      <c r="K1285" s="13"/>
      <c r="L1285" s="13"/>
      <c r="M1285" s="13"/>
      <c r="N1285" s="13"/>
      <c r="O1285" s="13"/>
      <c r="P1285" s="13"/>
      <c r="Q1285" s="13"/>
      <c r="R1285" s="13"/>
      <c r="S1285" s="13"/>
      <c r="T1285" s="13"/>
      <c r="U1285" s="13"/>
      <c r="V1285" s="4" t="b">
        <f t="shared" si="158"/>
        <v>0</v>
      </c>
      <c r="W1285" s="26">
        <f>MAX(C$1:C1284)</f>
        <v>43896</v>
      </c>
    </row>
    <row r="1286" spans="1:23" ht="15.5">
      <c r="A1286" s="5">
        <f t="shared" ref="A1286" si="159">C1249</f>
        <v>43896</v>
      </c>
      <c r="B1286" s="21"/>
      <c r="C1286" s="6" t="s">
        <v>0</v>
      </c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4" t="b">
        <f t="shared" si="158"/>
        <v>0</v>
      </c>
      <c r="W1286" s="26">
        <f>MAX(C$1:C1285)</f>
        <v>43896</v>
      </c>
    </row>
    <row r="1287" spans="1:23" ht="17">
      <c r="B1287" s="21"/>
      <c r="C1287" s="8" t="s">
        <v>1</v>
      </c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/>
      <c r="S1287" s="9"/>
      <c r="T1287" s="9"/>
      <c r="U1287" s="9"/>
      <c r="V1287" s="4" t="b">
        <f t="shared" si="158"/>
        <v>0</v>
      </c>
      <c r="W1287" s="26">
        <f>MAX(C$1:C1286)</f>
        <v>43896</v>
      </c>
    </row>
    <row r="1288" spans="1:23" ht="17">
      <c r="B1288" s="21"/>
      <c r="C1288" s="8" t="s">
        <v>2</v>
      </c>
      <c r="D1288" s="10"/>
      <c r="E1288" s="10"/>
      <c r="F1288" s="10"/>
      <c r="G1288" s="10"/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4" t="b">
        <f t="shared" si="158"/>
        <v>0</v>
      </c>
      <c r="W1288" s="26">
        <f>MAX(C$1:C1287)</f>
        <v>43896</v>
      </c>
    </row>
    <row r="1289" spans="1:23" ht="15.5">
      <c r="B1289" s="21"/>
      <c r="C1289" s="11" t="s">
        <v>3</v>
      </c>
      <c r="D1289" s="12"/>
      <c r="E1289" s="12"/>
      <c r="F1289" s="12"/>
      <c r="G1289" s="12"/>
      <c r="H1289" s="12"/>
      <c r="I1289" s="12"/>
      <c r="J1289" s="12"/>
      <c r="K1289" s="12"/>
      <c r="L1289" s="12"/>
      <c r="M1289" s="12"/>
      <c r="N1289" s="12"/>
      <c r="O1289" s="12"/>
      <c r="P1289" s="12"/>
      <c r="Q1289" s="12"/>
      <c r="R1289" s="12"/>
      <c r="S1289" s="12"/>
      <c r="T1289" s="12"/>
      <c r="U1289" s="12"/>
      <c r="V1289" s="4" t="b">
        <f t="shared" si="158"/>
        <v>0</v>
      </c>
      <c r="W1289" s="26">
        <f>MAX(C$1:C1288)</f>
        <v>43896</v>
      </c>
    </row>
    <row r="1290" spans="1:23" ht="15.5">
      <c r="B1290" s="21"/>
      <c r="C1290" s="11" t="s">
        <v>7</v>
      </c>
      <c r="D1290" s="12"/>
      <c r="E1290" s="12"/>
      <c r="F1290" s="12"/>
      <c r="G1290" s="12"/>
      <c r="H1290" s="12"/>
      <c r="I1290" s="12"/>
      <c r="J1290" s="12"/>
      <c r="K1290" s="12"/>
      <c r="L1290" s="12"/>
      <c r="M1290" s="12"/>
      <c r="N1290" s="12"/>
      <c r="O1290" s="12"/>
      <c r="P1290" s="12"/>
      <c r="Q1290" s="12"/>
      <c r="R1290" s="12"/>
      <c r="S1290" s="12"/>
      <c r="T1290" s="12"/>
      <c r="U1290" s="12"/>
      <c r="V1290" s="4" t="b">
        <f t="shared" si="158"/>
        <v>0</v>
      </c>
      <c r="W1290" s="26">
        <f>MAX(C$1:C1289)</f>
        <v>43896</v>
      </c>
    </row>
    <row r="1291" spans="1:23" ht="15.5">
      <c r="B1291" s="21"/>
      <c r="C1291" s="11" t="s">
        <v>4</v>
      </c>
      <c r="D1291" s="12"/>
      <c r="E1291" s="12"/>
      <c r="F1291" s="12"/>
      <c r="G1291" s="12"/>
      <c r="H1291" s="12"/>
      <c r="I1291" s="12"/>
      <c r="J1291" s="12"/>
      <c r="K1291" s="12"/>
      <c r="L1291" s="12"/>
      <c r="M1291" s="12"/>
      <c r="N1291" s="12"/>
      <c r="O1291" s="12"/>
      <c r="P1291" s="12"/>
      <c r="Q1291" s="12"/>
      <c r="R1291" s="12"/>
      <c r="S1291" s="12"/>
      <c r="T1291" s="12"/>
      <c r="U1291" s="12"/>
      <c r="V1291" s="4" t="b">
        <f t="shared" si="158"/>
        <v>0</v>
      </c>
      <c r="W1291" s="26">
        <f>MAX(C$1:C1290)</f>
        <v>43896</v>
      </c>
    </row>
    <row r="1292" spans="1:23" ht="15.5">
      <c r="B1292" s="21"/>
      <c r="C1292" s="11" t="s">
        <v>5</v>
      </c>
      <c r="D1292" s="12"/>
      <c r="E1292" s="12"/>
      <c r="F1292" s="12"/>
      <c r="G1292" s="12"/>
      <c r="H1292" s="12"/>
      <c r="I1292" s="12"/>
      <c r="J1292" s="12"/>
      <c r="K1292" s="12"/>
      <c r="L1292" s="12"/>
      <c r="M1292" s="12"/>
      <c r="N1292" s="12"/>
      <c r="O1292" s="12"/>
      <c r="P1292" s="12"/>
      <c r="Q1292" s="12"/>
      <c r="R1292" s="12"/>
      <c r="S1292" s="12"/>
      <c r="T1292" s="12"/>
      <c r="U1292" s="12"/>
      <c r="V1292" s="4" t="b">
        <f t="shared" si="158"/>
        <v>0</v>
      </c>
      <c r="W1292" s="26">
        <f>MAX(C$1:C1291)</f>
        <v>43896</v>
      </c>
    </row>
    <row r="1293" spans="1:23" ht="16" thickBot="1">
      <c r="B1293" s="21"/>
      <c r="C1293" s="11" t="s">
        <v>6</v>
      </c>
      <c r="D1293" s="13"/>
      <c r="E1293" s="13"/>
      <c r="F1293" s="13"/>
      <c r="G1293" s="13"/>
      <c r="H1293" s="13"/>
      <c r="I1293" s="13"/>
      <c r="J1293" s="13"/>
      <c r="K1293" s="13"/>
      <c r="L1293" s="13"/>
      <c r="M1293" s="13"/>
      <c r="N1293" s="13"/>
      <c r="O1293" s="13"/>
      <c r="P1293" s="13"/>
      <c r="Q1293" s="13"/>
      <c r="R1293" s="13"/>
      <c r="S1293" s="13"/>
      <c r="T1293" s="13"/>
      <c r="U1293" s="13"/>
      <c r="V1293" s="4" t="b">
        <f t="shared" si="158"/>
        <v>0</v>
      </c>
      <c r="W1293" s="26">
        <f>MAX(C$1:C1292)</f>
        <v>43896</v>
      </c>
    </row>
    <row r="1294" spans="1:23" ht="15.5">
      <c r="A1294" s="5">
        <f t="shared" ref="A1294" si="160">C1249</f>
        <v>43896</v>
      </c>
      <c r="B1294" s="21"/>
      <c r="C1294" s="6" t="s">
        <v>0</v>
      </c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7"/>
      <c r="V1294" s="4" t="b">
        <f t="shared" si="158"/>
        <v>0</v>
      </c>
      <c r="W1294" s="26">
        <f>MAX(C$1:C1293)</f>
        <v>43896</v>
      </c>
    </row>
    <row r="1295" spans="1:23" ht="17">
      <c r="B1295" s="21"/>
      <c r="C1295" s="8" t="s">
        <v>2</v>
      </c>
      <c r="D1295" s="10"/>
      <c r="E1295" s="10"/>
      <c r="F1295" s="10"/>
      <c r="G1295" s="10"/>
      <c r="H1295" s="10"/>
      <c r="I1295" s="10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4" t="b">
        <f t="shared" si="158"/>
        <v>0</v>
      </c>
      <c r="W1295" s="26">
        <f>MAX(C$1:C1294)</f>
        <v>43896</v>
      </c>
    </row>
    <row r="1296" spans="1:23" ht="15.5">
      <c r="B1296" s="21"/>
      <c r="C1296" s="11" t="s">
        <v>3</v>
      </c>
      <c r="D1296" s="12"/>
      <c r="E1296" s="12"/>
      <c r="F1296" s="12"/>
      <c r="G1296" s="12"/>
      <c r="H1296" s="12"/>
      <c r="I1296" s="12"/>
      <c r="J1296" s="12"/>
      <c r="K1296" s="12"/>
      <c r="L1296" s="12"/>
      <c r="M1296" s="12"/>
      <c r="N1296" s="12"/>
      <c r="O1296" s="12"/>
      <c r="P1296" s="12"/>
      <c r="Q1296" s="12"/>
      <c r="R1296" s="12"/>
      <c r="S1296" s="12"/>
      <c r="T1296" s="12"/>
      <c r="U1296" s="12"/>
      <c r="V1296" s="4" t="b">
        <f t="shared" si="158"/>
        <v>0</v>
      </c>
      <c r="W1296" s="26">
        <f>MAX(C$1:C1295)</f>
        <v>43896</v>
      </c>
    </row>
    <row r="1297" spans="2:23" s="4" customFormat="1" ht="15.5">
      <c r="B1297" s="21"/>
      <c r="C1297" s="11" t="s">
        <v>4</v>
      </c>
      <c r="D1297" s="12"/>
      <c r="E1297" s="12"/>
      <c r="F1297" s="12"/>
      <c r="G1297" s="12"/>
      <c r="H1297" s="12"/>
      <c r="I1297" s="12"/>
      <c r="J1297" s="12"/>
      <c r="K1297" s="12"/>
      <c r="L1297" s="12"/>
      <c r="M1297" s="12"/>
      <c r="N1297" s="12"/>
      <c r="O1297" s="12"/>
      <c r="P1297" s="12"/>
      <c r="Q1297" s="12"/>
      <c r="R1297" s="12"/>
      <c r="S1297" s="12"/>
      <c r="T1297" s="12"/>
      <c r="U1297" s="12"/>
      <c r="V1297" s="4" t="b">
        <f t="shared" si="158"/>
        <v>0</v>
      </c>
      <c r="W1297" s="26">
        <f>MAX(C$1:C1296)</f>
        <v>43896</v>
      </c>
    </row>
    <row r="1298" spans="2:23" s="4" customFormat="1" ht="15.5">
      <c r="B1298" s="21"/>
      <c r="C1298" s="11" t="s">
        <v>5</v>
      </c>
      <c r="D1298" s="12"/>
      <c r="E1298" s="12"/>
      <c r="F1298" s="12"/>
      <c r="G1298" s="12"/>
      <c r="H1298" s="12"/>
      <c r="I1298" s="12"/>
      <c r="J1298" s="12"/>
      <c r="K1298" s="12"/>
      <c r="L1298" s="12"/>
      <c r="M1298" s="12"/>
      <c r="N1298" s="12"/>
      <c r="O1298" s="12"/>
      <c r="P1298" s="12"/>
      <c r="Q1298" s="12"/>
      <c r="R1298" s="12"/>
      <c r="S1298" s="12"/>
      <c r="T1298" s="12"/>
      <c r="U1298" s="12"/>
      <c r="V1298" s="4" t="b">
        <f t="shared" si="158"/>
        <v>0</v>
      </c>
      <c r="W1298" s="26">
        <f>MAX(C$1:C1297)</f>
        <v>43896</v>
      </c>
    </row>
    <row r="1299" spans="2:23" s="4" customFormat="1" ht="16" thickBot="1">
      <c r="B1299" s="22"/>
      <c r="C1299" s="15" t="s">
        <v>6</v>
      </c>
      <c r="D1299" s="16" t="s">
        <v>8</v>
      </c>
      <c r="E1299" s="16"/>
      <c r="F1299" s="16" t="s">
        <v>8</v>
      </c>
      <c r="G1299" s="16"/>
      <c r="H1299" s="16" t="s">
        <v>8</v>
      </c>
      <c r="I1299" s="16"/>
      <c r="J1299" s="16" t="s">
        <v>8</v>
      </c>
      <c r="K1299" s="16"/>
      <c r="L1299" s="16" t="s">
        <v>8</v>
      </c>
      <c r="M1299" s="16"/>
      <c r="N1299" s="16" t="s">
        <v>8</v>
      </c>
      <c r="O1299" s="16"/>
      <c r="P1299" s="16" t="s">
        <v>8</v>
      </c>
      <c r="Q1299" s="16"/>
      <c r="R1299" s="16" t="s">
        <v>8</v>
      </c>
      <c r="S1299" s="16"/>
      <c r="T1299" s="16" t="s">
        <v>8</v>
      </c>
      <c r="U1299" s="16"/>
      <c r="V1299" s="4" t="b">
        <f t="shared" si="158"/>
        <v>0</v>
      </c>
      <c r="W1299" s="26">
        <f>MAX(C$1:C1298)</f>
        <v>43896</v>
      </c>
    </row>
  </sheetData>
  <mergeCells count="250">
    <mergeCell ref="B2:B51"/>
    <mergeCell ref="P1:Q1"/>
    <mergeCell ref="R1:S1"/>
    <mergeCell ref="T1:U1"/>
    <mergeCell ref="D1:E1"/>
    <mergeCell ref="F1:G1"/>
    <mergeCell ref="H1:I1"/>
    <mergeCell ref="J1:K1"/>
    <mergeCell ref="L1:M1"/>
    <mergeCell ref="N1:O1"/>
    <mergeCell ref="B54:B103"/>
    <mergeCell ref="P53:Q53"/>
    <mergeCell ref="R53:S53"/>
    <mergeCell ref="T53:U53"/>
    <mergeCell ref="D53:E53"/>
    <mergeCell ref="F53:G53"/>
    <mergeCell ref="H53:I53"/>
    <mergeCell ref="J53:K53"/>
    <mergeCell ref="L53:M53"/>
    <mergeCell ref="N53:O53"/>
    <mergeCell ref="B106:B155"/>
    <mergeCell ref="P105:Q105"/>
    <mergeCell ref="R105:S105"/>
    <mergeCell ref="T105:U105"/>
    <mergeCell ref="D105:E105"/>
    <mergeCell ref="F105:G105"/>
    <mergeCell ref="H105:I105"/>
    <mergeCell ref="J105:K105"/>
    <mergeCell ref="L105:M105"/>
    <mergeCell ref="N105:O105"/>
    <mergeCell ref="B158:B207"/>
    <mergeCell ref="P157:Q157"/>
    <mergeCell ref="R157:S157"/>
    <mergeCell ref="T157:U157"/>
    <mergeCell ref="D157:E157"/>
    <mergeCell ref="F157:G157"/>
    <mergeCell ref="H157:I157"/>
    <mergeCell ref="J157:K157"/>
    <mergeCell ref="L157:M157"/>
    <mergeCell ref="N157:O157"/>
    <mergeCell ref="B210:B259"/>
    <mergeCell ref="P209:Q209"/>
    <mergeCell ref="R209:S209"/>
    <mergeCell ref="T209:U209"/>
    <mergeCell ref="D209:E209"/>
    <mergeCell ref="F209:G209"/>
    <mergeCell ref="H209:I209"/>
    <mergeCell ref="J209:K209"/>
    <mergeCell ref="L209:M209"/>
    <mergeCell ref="N209:O209"/>
    <mergeCell ref="B262:B311"/>
    <mergeCell ref="P261:Q261"/>
    <mergeCell ref="R261:S261"/>
    <mergeCell ref="T261:U261"/>
    <mergeCell ref="D261:E261"/>
    <mergeCell ref="F261:G261"/>
    <mergeCell ref="H261:I261"/>
    <mergeCell ref="J261:K261"/>
    <mergeCell ref="L261:M261"/>
    <mergeCell ref="N261:O261"/>
    <mergeCell ref="B314:B363"/>
    <mergeCell ref="P313:Q313"/>
    <mergeCell ref="R313:S313"/>
    <mergeCell ref="T313:U313"/>
    <mergeCell ref="D313:E313"/>
    <mergeCell ref="F313:G313"/>
    <mergeCell ref="H313:I313"/>
    <mergeCell ref="J313:K313"/>
    <mergeCell ref="L313:M313"/>
    <mergeCell ref="N313:O313"/>
    <mergeCell ref="B366:B415"/>
    <mergeCell ref="P365:Q365"/>
    <mergeCell ref="R365:S365"/>
    <mergeCell ref="T365:U365"/>
    <mergeCell ref="D365:E365"/>
    <mergeCell ref="F365:G365"/>
    <mergeCell ref="H365:I365"/>
    <mergeCell ref="J365:K365"/>
    <mergeCell ref="L365:M365"/>
    <mergeCell ref="N365:O365"/>
    <mergeCell ref="B418:B467"/>
    <mergeCell ref="P417:Q417"/>
    <mergeCell ref="R417:S417"/>
    <mergeCell ref="T417:U417"/>
    <mergeCell ref="D417:E417"/>
    <mergeCell ref="F417:G417"/>
    <mergeCell ref="H417:I417"/>
    <mergeCell ref="J417:K417"/>
    <mergeCell ref="L417:M417"/>
    <mergeCell ref="N417:O417"/>
    <mergeCell ref="B470:B519"/>
    <mergeCell ref="P469:Q469"/>
    <mergeCell ref="R469:S469"/>
    <mergeCell ref="T469:U469"/>
    <mergeCell ref="D469:E469"/>
    <mergeCell ref="F469:G469"/>
    <mergeCell ref="H469:I469"/>
    <mergeCell ref="J469:K469"/>
    <mergeCell ref="L469:M469"/>
    <mergeCell ref="N469:O469"/>
    <mergeCell ref="B522:B571"/>
    <mergeCell ref="P521:Q521"/>
    <mergeCell ref="R521:S521"/>
    <mergeCell ref="T521:U521"/>
    <mergeCell ref="D521:E521"/>
    <mergeCell ref="F521:G521"/>
    <mergeCell ref="H521:I521"/>
    <mergeCell ref="J521:K521"/>
    <mergeCell ref="L521:M521"/>
    <mergeCell ref="N521:O521"/>
    <mergeCell ref="B574:B623"/>
    <mergeCell ref="P573:Q573"/>
    <mergeCell ref="R573:S573"/>
    <mergeCell ref="T573:U573"/>
    <mergeCell ref="D573:E573"/>
    <mergeCell ref="F573:G573"/>
    <mergeCell ref="H573:I573"/>
    <mergeCell ref="J573:K573"/>
    <mergeCell ref="L573:M573"/>
    <mergeCell ref="N573:O573"/>
    <mergeCell ref="B626:B675"/>
    <mergeCell ref="P625:Q625"/>
    <mergeCell ref="R625:S625"/>
    <mergeCell ref="T625:U625"/>
    <mergeCell ref="D625:E625"/>
    <mergeCell ref="F625:G625"/>
    <mergeCell ref="H625:I625"/>
    <mergeCell ref="J625:K625"/>
    <mergeCell ref="L625:M625"/>
    <mergeCell ref="N625:O625"/>
    <mergeCell ref="B678:B727"/>
    <mergeCell ref="P677:Q677"/>
    <mergeCell ref="R677:S677"/>
    <mergeCell ref="T677:U677"/>
    <mergeCell ref="D677:E677"/>
    <mergeCell ref="F677:G677"/>
    <mergeCell ref="H677:I677"/>
    <mergeCell ref="J677:K677"/>
    <mergeCell ref="L677:M677"/>
    <mergeCell ref="N677:O677"/>
    <mergeCell ref="B730:B779"/>
    <mergeCell ref="P729:Q729"/>
    <mergeCell ref="R729:S729"/>
    <mergeCell ref="T729:U729"/>
    <mergeCell ref="D729:E729"/>
    <mergeCell ref="F729:G729"/>
    <mergeCell ref="H729:I729"/>
    <mergeCell ref="J729:K729"/>
    <mergeCell ref="L729:M729"/>
    <mergeCell ref="N729:O729"/>
    <mergeCell ref="B782:B831"/>
    <mergeCell ref="P781:Q781"/>
    <mergeCell ref="R781:S781"/>
    <mergeCell ref="T781:U781"/>
    <mergeCell ref="D781:E781"/>
    <mergeCell ref="F781:G781"/>
    <mergeCell ref="H781:I781"/>
    <mergeCell ref="J781:K781"/>
    <mergeCell ref="L781:M781"/>
    <mergeCell ref="N781:O781"/>
    <mergeCell ref="B834:B883"/>
    <mergeCell ref="P833:Q833"/>
    <mergeCell ref="R833:S833"/>
    <mergeCell ref="T833:U833"/>
    <mergeCell ref="D833:E833"/>
    <mergeCell ref="F833:G833"/>
    <mergeCell ref="H833:I833"/>
    <mergeCell ref="J833:K833"/>
    <mergeCell ref="L833:M833"/>
    <mergeCell ref="N833:O833"/>
    <mergeCell ref="B886:B935"/>
    <mergeCell ref="P885:Q885"/>
    <mergeCell ref="R885:S885"/>
    <mergeCell ref="T885:U885"/>
    <mergeCell ref="D885:E885"/>
    <mergeCell ref="F885:G885"/>
    <mergeCell ref="H885:I885"/>
    <mergeCell ref="J885:K885"/>
    <mergeCell ref="L885:M885"/>
    <mergeCell ref="N885:O885"/>
    <mergeCell ref="B938:B987"/>
    <mergeCell ref="P937:Q937"/>
    <mergeCell ref="R937:S937"/>
    <mergeCell ref="T937:U937"/>
    <mergeCell ref="D937:E937"/>
    <mergeCell ref="F937:G937"/>
    <mergeCell ref="H937:I937"/>
    <mergeCell ref="J937:K937"/>
    <mergeCell ref="L937:M937"/>
    <mergeCell ref="N937:O937"/>
    <mergeCell ref="B990:B1039"/>
    <mergeCell ref="P989:Q989"/>
    <mergeCell ref="R989:S989"/>
    <mergeCell ref="T989:U989"/>
    <mergeCell ref="D989:E989"/>
    <mergeCell ref="F989:G989"/>
    <mergeCell ref="H989:I989"/>
    <mergeCell ref="J989:K989"/>
    <mergeCell ref="L989:M989"/>
    <mergeCell ref="N989:O989"/>
    <mergeCell ref="B1042:B1091"/>
    <mergeCell ref="P1041:Q1041"/>
    <mergeCell ref="R1041:S1041"/>
    <mergeCell ref="T1041:U1041"/>
    <mergeCell ref="D1041:E1041"/>
    <mergeCell ref="F1041:G1041"/>
    <mergeCell ref="H1041:I1041"/>
    <mergeCell ref="J1041:K1041"/>
    <mergeCell ref="L1041:M1041"/>
    <mergeCell ref="N1041:O1041"/>
    <mergeCell ref="B1094:B1143"/>
    <mergeCell ref="P1093:Q1093"/>
    <mergeCell ref="R1093:S1093"/>
    <mergeCell ref="T1093:U1093"/>
    <mergeCell ref="D1093:E1093"/>
    <mergeCell ref="F1093:G1093"/>
    <mergeCell ref="H1093:I1093"/>
    <mergeCell ref="J1093:K1093"/>
    <mergeCell ref="L1093:M1093"/>
    <mergeCell ref="N1093:O1093"/>
    <mergeCell ref="B1146:B1195"/>
    <mergeCell ref="P1145:Q1145"/>
    <mergeCell ref="R1145:S1145"/>
    <mergeCell ref="T1145:U1145"/>
    <mergeCell ref="D1145:E1145"/>
    <mergeCell ref="F1145:G1145"/>
    <mergeCell ref="H1145:I1145"/>
    <mergeCell ref="J1145:K1145"/>
    <mergeCell ref="L1145:M1145"/>
    <mergeCell ref="N1145:O1145"/>
    <mergeCell ref="B1198:B1247"/>
    <mergeCell ref="P1197:Q1197"/>
    <mergeCell ref="R1197:S1197"/>
    <mergeCell ref="T1197:U1197"/>
    <mergeCell ref="D1197:E1197"/>
    <mergeCell ref="F1197:G1197"/>
    <mergeCell ref="H1197:I1197"/>
    <mergeCell ref="J1197:K1197"/>
    <mergeCell ref="L1197:M1197"/>
    <mergeCell ref="N1197:O1197"/>
    <mergeCell ref="B1250:B1299"/>
    <mergeCell ref="P1249:Q1249"/>
    <mergeCell ref="R1249:S1249"/>
    <mergeCell ref="T1249:U1249"/>
    <mergeCell ref="D1249:E1249"/>
    <mergeCell ref="F1249:G1249"/>
    <mergeCell ref="H1249:I1249"/>
    <mergeCell ref="J1249:K1249"/>
    <mergeCell ref="L1249:M1249"/>
    <mergeCell ref="N1249:O1249"/>
  </mergeCells>
  <dataValidations count="1">
    <dataValidation errorStyle="warning" allowBlank="1" showInputMessage="1" showErrorMessage="1" errorTitle="Numéro de commande non conforme" error="Numéro de commande non conforme" sqref="D2:U4 D1198:U1200 D1226:U1228 D30:U32 D38:U40 D46:U47 D1234:U1236 D1242:U1243 D1205:U1207 D1212:U1214 D9:U11 D16:U18 D23:U25 D54:U56 D82:U84 D90:U92 D98:U99 D61:U63 D1271:U1273 D75:U77 D106:U108 D134:U136 D142:U144 D150:U151 D113:U115 D120:U122 D127:U129 D158:U160 D186:U188 D194:U196 D202:U203 D165:U167 D172:U174 D179:U181 D210:U212 D238:U240 D246:U248 D254:U255 D217:U219 D224:U226 D231:U233 D262:U264 D290:U292 D298:U300 D306:U307 D269:U271 D276:U278 D283:U285 D314:U316 D342:U344 D350:U352 D358:U359 D321:U323 D328:U330 D335:U337 D366:U368 D394:U396 D402:U404 D410:U411 D373:U375 D380:U382 D387:U389 D418:U420 D446:U448 D454:U456 D462:U463 D425:U427 D432:U434 D439:U441 D470:U472 D498:U500 D506:U508 D514:U515 D477:U479 D484:U486 D491:U493 D522:U524 D550:U552 D558:U560 D566:U567 D529:U531 D536:U538 D543:U545 D574:U576 D602:U604 D610:U612 D618:U619 D581:U583 D588:U590 D595:U597 D626:U628 D654:U656 D662:U664 D670:U671 D633:U635 D640:U642 D647:U649 D678:U680 D706:U708 D714:U716 D722:U723 D685:U687 D692:U694 D699:U701 D730:U732 D758:U760 D766:U768 D774:U775 D737:U739 D744:U746 D751:U753 D782:U784 D810:U812 D818:U820 D826:U827 D789:U791 D796:U798 D803:U805 D834:U836 D862:U864 D870:U872 D878:U879 D841:U843 D848:U850 D855:U857 D886:U888 D914:U916 D922:U924 D930:U931 D893:U895 D900:U902 D907:U909 D938:U940 D966:U968 D974:U976 D982:U983 D945:U947 D952:U954 D959:U961 D990:U992 D1018:U1020 D1026:U1028 D1034:U1035 D997:U999 D1004:U1006 D1011:U1013 D1042:U1044 D1070:U1072 D1078:U1080 D1086:U1087 D1049:U1051 D1056:U1058 D1063:U1065 D1094:U1096 D1122:U1124 D1130:U1132 D1138:U1139 D1101:U1103 D1108:U1110 D1115:U1117 D1146:U1148 D1174:U1176 D1182:U1184 D1190:U1191 D1153:U1155 D1160:U1162 D1167:U1169 D1219:U1221 D1250:U1252 D1278:U1280 D1286:U1288 D1294:U1295 D1257:U1259 D1264:U1266 D68:U70"/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9" id="{99BF63D4-DD5A-47C8-92C4-9125EC338BFF}">
            <xm:f>AND(H2&lt;&gt;"",ISERROR(VLOOKUP(H2,'\\10.36.128.200\data\Services\DOURGES\Réception\Planning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H30:U30 H38:U38 H2:U2 H46:U46 H9:U9 H16:U16 H23:U23</xm:sqref>
        </x14:conditionalFormatting>
        <x14:conditionalFormatting xmlns:xm="http://schemas.microsoft.com/office/excel/2006/main">
          <x14:cfRule type="expression" priority="50" id="{BDFB69EE-CC63-4511-8D4F-16627D8FC97C}">
            <xm:f>AND(D2&lt;&gt;"",ISERROR(VLOOKUP(D2,'\\10.36.128.200\data\Services\DOURGES\Réception\Planning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D30:G30 D38:G38 D2:G2 D46:G46 D9:G9 D16:G16 D23:G23</xm:sqref>
        </x14:conditionalFormatting>
        <x14:conditionalFormatting xmlns:xm="http://schemas.microsoft.com/office/excel/2006/main">
          <x14:cfRule type="expression" priority="49" id="{47D28922-01FB-4D17-A2A3-5A995D92E116}">
            <xm:f>AND(H54&lt;&gt;"",ISERROR(VLOOKUP(H54,'\\10.36.128.200\data\Services\DOURGES\Réception\Planning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H82:U82 H90:U90 H54:U54 H98:U98 H61:U61 H68:U68 H75:U75</xm:sqref>
        </x14:conditionalFormatting>
        <x14:conditionalFormatting xmlns:xm="http://schemas.microsoft.com/office/excel/2006/main">
          <x14:cfRule type="expression" priority="48" id="{719AD001-0E53-4986-9802-9722D65D177C}">
            <xm:f>AND(D54&lt;&gt;"",ISERROR(VLOOKUP(D54,'\\10.36.128.200\data\Services\DOURGES\Réception\Planning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D82:G82 D90:G90 D54:G54 D98:G98 D61:G61 D68 D75:G75 F68:G68</xm:sqref>
        </x14:conditionalFormatting>
        <x14:conditionalFormatting xmlns:xm="http://schemas.microsoft.com/office/excel/2006/main">
          <x14:cfRule type="expression" priority="47" id="{7F3FFCEE-4A86-4CBA-A3FE-DAD855BC7F9B}">
            <xm:f>AND(H106&lt;&gt;"",ISERROR(VLOOKUP(H106,'\\10.36.128.200\data\Services\DOURGES\Réception\Planning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H134:U134 H142:U142 H106:U106 H150:U150 H113:U113 H120:U120 H127:U127</xm:sqref>
        </x14:conditionalFormatting>
        <x14:conditionalFormatting xmlns:xm="http://schemas.microsoft.com/office/excel/2006/main">
          <x14:cfRule type="expression" priority="46" id="{EB69F82E-DFB6-4239-8F00-B487EDB54C93}">
            <xm:f>AND(D106&lt;&gt;"",ISERROR(VLOOKUP(D106,'\\10.36.128.200\data\Services\DOURGES\Réception\Planning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D134:G134 D142:G142 D106:G106 D150:G150 D113:G113 D120:G120 D127:G127</xm:sqref>
        </x14:conditionalFormatting>
        <x14:conditionalFormatting xmlns:xm="http://schemas.microsoft.com/office/excel/2006/main">
          <x14:cfRule type="expression" priority="45" id="{CD1917D7-F3F0-4F67-93E1-D5EBDEC2FADE}">
            <xm:f>AND(H158&lt;&gt;"",ISERROR(VLOOKUP(H158,'\\10.36.128.200\data\Services\DOURGES\Réception\Planning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H186:U186 H194:U194 H158:U158 H202:U202 H165:U165 H172:U172 H179:U179</xm:sqref>
        </x14:conditionalFormatting>
        <x14:conditionalFormatting xmlns:xm="http://schemas.microsoft.com/office/excel/2006/main">
          <x14:cfRule type="expression" priority="44" id="{7D31DDBE-1E58-4A66-8FD8-015E3A77105A}">
            <xm:f>AND(D158&lt;&gt;"",ISERROR(VLOOKUP(D158,'\\10.36.128.200\data\Services\DOURGES\Réception\Planning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D186:G186 D194:G194 D158:G158 D202:G202 D165:G165 D172:G172 D179:G179</xm:sqref>
        </x14:conditionalFormatting>
        <x14:conditionalFormatting xmlns:xm="http://schemas.microsoft.com/office/excel/2006/main">
          <x14:cfRule type="expression" priority="43" id="{D7B6809C-AACB-4099-8E6F-5EE32EB405BC}">
            <xm:f>AND(H210&lt;&gt;"",ISERROR(VLOOKUP(H210,'\\10.36.128.200\data\Services\DOURGES\Réception\Planning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H238:U238 H246:U246 H210:U210 H254:U254 H217:U217 H224:U224 H231:U231</xm:sqref>
        </x14:conditionalFormatting>
        <x14:conditionalFormatting xmlns:xm="http://schemas.microsoft.com/office/excel/2006/main">
          <x14:cfRule type="expression" priority="42" id="{AAFA4E9E-DC68-40F0-B5EE-3A08D392A916}">
            <xm:f>AND(D210&lt;&gt;"",ISERROR(VLOOKUP(D210,'\\10.36.128.200\data\Services\DOURGES\Réception\Planning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D238:G238 D246:G246 D210:G210 D254:G254 D217:G217 D224:G224 D231:G231</xm:sqref>
        </x14:conditionalFormatting>
        <x14:conditionalFormatting xmlns:xm="http://schemas.microsoft.com/office/excel/2006/main">
          <x14:cfRule type="expression" priority="41" id="{4C9EDA96-7CCF-42C4-8856-50B423F6BB95}">
            <xm:f>AND(H262&lt;&gt;"",ISERROR(VLOOKUP(H262,'\\10.36.128.200\data\Services\DOURGES\Réception\Planning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H290:U290 H298:U298 H262:U262 H306:U306 H269:U269 H276:U276 H283:U283</xm:sqref>
        </x14:conditionalFormatting>
        <x14:conditionalFormatting xmlns:xm="http://schemas.microsoft.com/office/excel/2006/main">
          <x14:cfRule type="expression" priority="40" id="{73D08479-647B-4B84-9C68-85CA64F20CD4}">
            <xm:f>AND(D262&lt;&gt;"",ISERROR(VLOOKUP(D262,'\\10.36.128.200\data\Services\DOURGES\Réception\Planning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D290:G290 D298:G298 D262:G262 D306:G306 D269:G269 D276:G276 D283:G283</xm:sqref>
        </x14:conditionalFormatting>
        <x14:conditionalFormatting xmlns:xm="http://schemas.microsoft.com/office/excel/2006/main">
          <x14:cfRule type="expression" priority="39" id="{B4855DF7-2940-4CDA-A335-B3A5DAD1E542}">
            <xm:f>AND(H314&lt;&gt;"",ISERROR(VLOOKUP(H314,'\\10.36.128.200\data\Services\DOURGES\Réception\Planning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H342:U342 H350:U350 H314:U314 H358:U358 H321:U321 H328:U328 H335:U335</xm:sqref>
        </x14:conditionalFormatting>
        <x14:conditionalFormatting xmlns:xm="http://schemas.microsoft.com/office/excel/2006/main">
          <x14:cfRule type="expression" priority="38" id="{BA0991F1-5088-4200-8AD3-FD668A253E53}">
            <xm:f>AND(D314&lt;&gt;"",ISERROR(VLOOKUP(D314,'\\10.36.128.200\data\Services\DOURGES\Réception\Planning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D342:G342 D350:G350 D314:G314 D358:G358 D321:G321 D328:G328 D335:G335</xm:sqref>
        </x14:conditionalFormatting>
        <x14:conditionalFormatting xmlns:xm="http://schemas.microsoft.com/office/excel/2006/main">
          <x14:cfRule type="expression" priority="37" id="{23DC1146-B451-42B3-AEDC-B6B59F69A05A}">
            <xm:f>AND(H366&lt;&gt;"",ISERROR(VLOOKUP(H366,'\\10.36.128.200\data\Services\DOURGES\Réception\Planning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H394:U394 H402:U402 H366:U366 H410:U410 H373:U373 H380:U380 H387:U387</xm:sqref>
        </x14:conditionalFormatting>
        <x14:conditionalFormatting xmlns:xm="http://schemas.microsoft.com/office/excel/2006/main">
          <x14:cfRule type="expression" priority="36" id="{C45AD97B-F541-4ADD-9498-E0AD72F5DE30}">
            <xm:f>AND(D366&lt;&gt;"",ISERROR(VLOOKUP(D366,'\\10.36.128.200\data\Services\DOURGES\Réception\Planning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D394:G394 D402:G402 D366:G366 D410:G410 D373:G373 D380:G380 D387:G387</xm:sqref>
        </x14:conditionalFormatting>
        <x14:conditionalFormatting xmlns:xm="http://schemas.microsoft.com/office/excel/2006/main">
          <x14:cfRule type="expression" priority="35" id="{D68D61B3-FA6C-4F6D-9CAA-81B9D5746200}">
            <xm:f>AND(H418&lt;&gt;"",ISERROR(VLOOKUP(H418,'\\10.36.128.200\data\Services\DOURGES\Réception\Planning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H446:U446 H454:U454 H418:U418 H462:U462 H425:U425 H432:U432 H439:U439</xm:sqref>
        </x14:conditionalFormatting>
        <x14:conditionalFormatting xmlns:xm="http://schemas.microsoft.com/office/excel/2006/main">
          <x14:cfRule type="expression" priority="34" id="{4D40E640-283F-476F-835F-9AF4EA73F260}">
            <xm:f>AND(D418&lt;&gt;"",ISERROR(VLOOKUP(D418,'\\10.36.128.200\data\Services\DOURGES\Réception\Planning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D446:G446 D454:G454 D418:G418 D462:G462 D425:G425 D432:G432 D439:G439</xm:sqref>
        </x14:conditionalFormatting>
        <x14:conditionalFormatting xmlns:xm="http://schemas.microsoft.com/office/excel/2006/main">
          <x14:cfRule type="expression" priority="33" id="{BEBF5101-144D-448D-89B5-5848861BC8CE}">
            <xm:f>AND(H470&lt;&gt;"",ISERROR(VLOOKUP(H470,'\\10.36.128.200\data\Services\DOURGES\Réception\Planning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H498:U498 H506:U506 H470:U470 H514:U514 H477:U477 H484:U484 H491:U491</xm:sqref>
        </x14:conditionalFormatting>
        <x14:conditionalFormatting xmlns:xm="http://schemas.microsoft.com/office/excel/2006/main">
          <x14:cfRule type="expression" priority="32" id="{1E38D0DB-2976-4F46-96A1-5C9CF4A1BE98}">
            <xm:f>AND(D470&lt;&gt;"",ISERROR(VLOOKUP(D470,'\\10.36.128.200\data\Services\DOURGES\Réception\Planning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D498:G498 D506:G506 D470:G470 D514:G514 D477:G477 D484:G484 D491:G491</xm:sqref>
        </x14:conditionalFormatting>
        <x14:conditionalFormatting xmlns:xm="http://schemas.microsoft.com/office/excel/2006/main">
          <x14:cfRule type="expression" priority="31" id="{C63C3E79-88D3-4C8F-95B0-75A4147491D5}">
            <xm:f>AND(H522&lt;&gt;"",ISERROR(VLOOKUP(H522,'\\10.36.128.200\data\Services\DOURGES\Réception\Planning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H550:U550 H558:U558 H522:U522 H566:U566 H529:U529 H536:U536 H543:U543</xm:sqref>
        </x14:conditionalFormatting>
        <x14:conditionalFormatting xmlns:xm="http://schemas.microsoft.com/office/excel/2006/main">
          <x14:cfRule type="expression" priority="30" id="{B7B0BDB5-F3B3-4764-8D7C-5F5F12764F5A}">
            <xm:f>AND(D522&lt;&gt;"",ISERROR(VLOOKUP(D522,'\\10.36.128.200\data\Services\DOURGES\Réception\Planning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D550:G550 D558:G558 D522:G522 D566:G566 D529:G529 D536:G536 D543:G543</xm:sqref>
        </x14:conditionalFormatting>
        <x14:conditionalFormatting xmlns:xm="http://schemas.microsoft.com/office/excel/2006/main">
          <x14:cfRule type="expression" priority="29" id="{27099C9B-2C40-46EB-A41C-AE00BFF2470E}">
            <xm:f>AND(H574&lt;&gt;"",ISERROR(VLOOKUP(H574,'\\10.36.128.200\data\Services\DOURGES\Réception\Planning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H602:U602 H610:U610 H574:U574 H618:U618 H581:U581 H588:U588 H595:U595</xm:sqref>
        </x14:conditionalFormatting>
        <x14:conditionalFormatting xmlns:xm="http://schemas.microsoft.com/office/excel/2006/main">
          <x14:cfRule type="expression" priority="28" id="{0EDDECD9-7F06-4FD4-9D87-369BDB2267B8}">
            <xm:f>AND(D574&lt;&gt;"",ISERROR(VLOOKUP(D574,'\\10.36.128.200\data\Services\DOURGES\Réception\Planning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D602:G602 D610:G610 D574:G574 D618:G618 D581:G581 D588:G588 D595:G595</xm:sqref>
        </x14:conditionalFormatting>
        <x14:conditionalFormatting xmlns:xm="http://schemas.microsoft.com/office/excel/2006/main">
          <x14:cfRule type="expression" priority="27" id="{C9DC50FD-A9B2-48B1-A2F6-621CB64C5FC5}">
            <xm:f>AND(H626&lt;&gt;"",ISERROR(VLOOKUP(H626,'\\10.36.128.200\data\Services\DOURGES\Réception\Planning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H654:U654 H662:U662 H626:U626 H670:U670 H633:U633 H640:U640 H647:U647</xm:sqref>
        </x14:conditionalFormatting>
        <x14:conditionalFormatting xmlns:xm="http://schemas.microsoft.com/office/excel/2006/main">
          <x14:cfRule type="expression" priority="26" id="{27413FB8-1F2F-4ABD-A0CD-829E9A7CE855}">
            <xm:f>AND(D626&lt;&gt;"",ISERROR(VLOOKUP(D626,'\\10.36.128.200\data\Services\DOURGES\Réception\Planning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D654:G654 D662:G662 D626:G626 D670:G670 D633:G633 D640:G640 D647:G647</xm:sqref>
        </x14:conditionalFormatting>
        <x14:conditionalFormatting xmlns:xm="http://schemas.microsoft.com/office/excel/2006/main">
          <x14:cfRule type="expression" priority="25" id="{2810C755-0911-4E17-A7DE-392E95FD4347}">
            <xm:f>AND(H678&lt;&gt;"",ISERROR(VLOOKUP(H678,'\\10.36.128.200\data\Services\DOURGES\Réception\Planning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H706:U706 H714:U714 H678:U678 H722:U722 H685:U685 H692:U692 H699:U699</xm:sqref>
        </x14:conditionalFormatting>
        <x14:conditionalFormatting xmlns:xm="http://schemas.microsoft.com/office/excel/2006/main">
          <x14:cfRule type="expression" priority="24" id="{9EFA54FE-6320-44C9-9CA7-7FD1CC4DB1D9}">
            <xm:f>AND(D678&lt;&gt;"",ISERROR(VLOOKUP(D678,'\\10.36.128.200\data\Services\DOURGES\Réception\Planning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D706:G706 D714:G714 D678:G678 D722:G722 D685:G685 D692:G692 D699:G699</xm:sqref>
        </x14:conditionalFormatting>
        <x14:conditionalFormatting xmlns:xm="http://schemas.microsoft.com/office/excel/2006/main">
          <x14:cfRule type="expression" priority="23" id="{3866819E-37EA-44FD-B337-C29A65C9BC59}">
            <xm:f>AND(H730&lt;&gt;"",ISERROR(VLOOKUP(H730,'\\10.36.128.200\data\Services\DOURGES\Réception\Planning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H758:U758 H766:U766 H730:U730 H774:U774 H737:U737 H744:U744 H751:U751</xm:sqref>
        </x14:conditionalFormatting>
        <x14:conditionalFormatting xmlns:xm="http://schemas.microsoft.com/office/excel/2006/main">
          <x14:cfRule type="expression" priority="22" id="{CBF0A39B-A852-47CF-9285-9D1085410930}">
            <xm:f>AND(D730&lt;&gt;"",ISERROR(VLOOKUP(D730,'\\10.36.128.200\data\Services\DOURGES\Réception\Planning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D758:G758 D766:G766 D730:G730 D774:G774 D737:G737 D744:G744 D751:G751</xm:sqref>
        </x14:conditionalFormatting>
        <x14:conditionalFormatting xmlns:xm="http://schemas.microsoft.com/office/excel/2006/main">
          <x14:cfRule type="expression" priority="21" id="{A0C64E43-4E6C-4282-93DF-2EE0CE2CA3DB}">
            <xm:f>AND(H782&lt;&gt;"",ISERROR(VLOOKUP(H782,'\\10.36.128.200\data\Services\DOURGES\Réception\Planning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H810:U810 H818:U818 H782:U782 H826:U826 H789:U789 H796:U796 H803:U803</xm:sqref>
        </x14:conditionalFormatting>
        <x14:conditionalFormatting xmlns:xm="http://schemas.microsoft.com/office/excel/2006/main">
          <x14:cfRule type="expression" priority="20" id="{C2BC915F-EBE9-45F5-92F3-49B066ADFF45}">
            <xm:f>AND(D782&lt;&gt;"",ISERROR(VLOOKUP(D782,'\\10.36.128.200\data\Services\DOURGES\Réception\Planning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D810:G810 D818:G818 D782:G782 D826:G826 D789:G789 D796:G796 D803:G803</xm:sqref>
        </x14:conditionalFormatting>
        <x14:conditionalFormatting xmlns:xm="http://schemas.microsoft.com/office/excel/2006/main">
          <x14:cfRule type="expression" priority="19" id="{9F541485-8002-4B5D-81C9-9130863D0EF6}">
            <xm:f>AND(H834&lt;&gt;"",ISERROR(VLOOKUP(H834,'\\10.36.128.200\data\Services\DOURGES\Réception\Planning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H862:U862 H870:U870 H834:U834 H878:U878 H841:U841 H848:U848 H855:U855</xm:sqref>
        </x14:conditionalFormatting>
        <x14:conditionalFormatting xmlns:xm="http://schemas.microsoft.com/office/excel/2006/main">
          <x14:cfRule type="expression" priority="18" id="{7328723D-CBF4-4F78-853A-04C4AA22B8A2}">
            <xm:f>AND(D834&lt;&gt;"",ISERROR(VLOOKUP(D834,'\\10.36.128.200\data\Services\DOURGES\Réception\Planning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D862:G862 D870:G870 D834:G834 D878:G878 D841:G841 D848:G848 D855:G855</xm:sqref>
        </x14:conditionalFormatting>
        <x14:conditionalFormatting xmlns:xm="http://schemas.microsoft.com/office/excel/2006/main">
          <x14:cfRule type="expression" priority="17" id="{639813E4-A3BC-4D96-8C81-C9A79016E426}">
            <xm:f>AND(H886&lt;&gt;"",ISERROR(VLOOKUP(H886,'\\10.36.128.200\data\Services\DOURGES\Réception\Planning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H914:U914 H922:U922 H886:U886 H930:U930 H893:U893 H900:U900 H907:U907</xm:sqref>
        </x14:conditionalFormatting>
        <x14:conditionalFormatting xmlns:xm="http://schemas.microsoft.com/office/excel/2006/main">
          <x14:cfRule type="expression" priority="16" id="{AA9CE7A5-7607-4D89-BB8C-2666A9E43275}">
            <xm:f>AND(D886&lt;&gt;"",ISERROR(VLOOKUP(D886,'\\10.36.128.200\data\Services\DOURGES\Réception\Planning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D914:G914 D922:G922 D886:G886 D930:G930 D893:G893 D900:G900 D907:G907</xm:sqref>
        </x14:conditionalFormatting>
        <x14:conditionalFormatting xmlns:xm="http://schemas.microsoft.com/office/excel/2006/main">
          <x14:cfRule type="expression" priority="15" id="{A8848A1D-285E-4197-ABC1-792AC5FFA31C}">
            <xm:f>AND(H938&lt;&gt;"",ISERROR(VLOOKUP(H938,'\\10.36.128.200\data\Services\DOURGES\Réception\Planning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H966:U966 H974:U974 H938:U938 H982:U982 H945:U945 H952:U952 H959:U959</xm:sqref>
        </x14:conditionalFormatting>
        <x14:conditionalFormatting xmlns:xm="http://schemas.microsoft.com/office/excel/2006/main">
          <x14:cfRule type="expression" priority="14" id="{D52D2117-B2EF-482C-943E-82D5287845DF}">
            <xm:f>AND(D938&lt;&gt;"",ISERROR(VLOOKUP(D938,'\\10.36.128.200\data\Services\DOURGES\Réception\Planning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D966:G966 D974:G974 D938:G938 D982:G982 D945:G945 D952:G952 D959:G959</xm:sqref>
        </x14:conditionalFormatting>
        <x14:conditionalFormatting xmlns:xm="http://schemas.microsoft.com/office/excel/2006/main">
          <x14:cfRule type="expression" priority="13" id="{DB9664B7-C1EB-479B-A69F-34FDB7C457C8}">
            <xm:f>AND(H990&lt;&gt;"",ISERROR(VLOOKUP(H990,'\\10.36.128.200\data\Services\DOURGES\Réception\Planning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H1018:U1018 H1026:U1026 H990:U990 H1034:U1034 H997:U997 H1004:U1004 H1011:U1011</xm:sqref>
        </x14:conditionalFormatting>
        <x14:conditionalFormatting xmlns:xm="http://schemas.microsoft.com/office/excel/2006/main">
          <x14:cfRule type="expression" priority="12" id="{B583EA01-745E-40F3-B93B-CD2643187DD9}">
            <xm:f>AND(D990&lt;&gt;"",ISERROR(VLOOKUP(D990,'\\10.36.128.200\data\Services\DOURGES\Réception\Planning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D1018:G1018 D1026:G1026 D990:G990 D1034:G1034 D997:G997 D1004:G1004 D1011:G1011</xm:sqref>
        </x14:conditionalFormatting>
        <x14:conditionalFormatting xmlns:xm="http://schemas.microsoft.com/office/excel/2006/main">
          <x14:cfRule type="expression" priority="11" id="{8873BFC5-B373-4DC1-AB8B-68AECC8D1E84}">
            <xm:f>AND(H1042&lt;&gt;"",ISERROR(VLOOKUP(H1042,'\\10.36.128.200\data\Services\DOURGES\Réception\Planning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H1070:U1070 H1078:U1078 H1042:U1042 H1086:U1086 H1049:U1049 H1056:U1056 H1063:U1063</xm:sqref>
        </x14:conditionalFormatting>
        <x14:conditionalFormatting xmlns:xm="http://schemas.microsoft.com/office/excel/2006/main">
          <x14:cfRule type="expression" priority="10" id="{906FC797-41DB-44C4-8B35-D26AA004D2ED}">
            <xm:f>AND(D1042&lt;&gt;"",ISERROR(VLOOKUP(D1042,'\\10.36.128.200\data\Services\DOURGES\Réception\Planning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D1070:G1070 D1078:G1078 D1042:G1042 D1086:G1086 D1049:G1049 D1056:G1056 D1063:G1063</xm:sqref>
        </x14:conditionalFormatting>
        <x14:conditionalFormatting xmlns:xm="http://schemas.microsoft.com/office/excel/2006/main">
          <x14:cfRule type="expression" priority="9" id="{AA392EAF-9897-4367-8456-A4F2F057BF08}">
            <xm:f>AND(H1094&lt;&gt;"",ISERROR(VLOOKUP(H1094,'\\10.36.128.200\data\Services\DOURGES\Réception\Planning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H1122:U1122 H1130:U1130 H1094:U1094 H1138:U1138 H1101:U1101 H1108:U1108 H1115:U1115</xm:sqref>
        </x14:conditionalFormatting>
        <x14:conditionalFormatting xmlns:xm="http://schemas.microsoft.com/office/excel/2006/main">
          <x14:cfRule type="expression" priority="8" id="{D43067AE-EDE8-421F-8E76-AD17C9D7902B}">
            <xm:f>AND(D1094&lt;&gt;"",ISERROR(VLOOKUP(D1094,'\\10.36.128.200\data\Services\DOURGES\Réception\Planning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D1122:G1122 D1130:G1130 D1094:G1094 D1138:G1138 D1101:G1101 D1108:G1108 D1115:G1115</xm:sqref>
        </x14:conditionalFormatting>
        <x14:conditionalFormatting xmlns:xm="http://schemas.microsoft.com/office/excel/2006/main">
          <x14:cfRule type="expression" priority="7" id="{E755682A-9E58-4794-AFBF-976F089CAEC0}">
            <xm:f>AND(H1146&lt;&gt;"",ISERROR(VLOOKUP(H1146,'\\10.36.128.200\data\Services\DOURGES\Réception\Planning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H1174:U1174 H1182:U1182 H1146:U1146 H1190:U1190 H1153:U1153 H1160:U1160 H1167:U1167</xm:sqref>
        </x14:conditionalFormatting>
        <x14:conditionalFormatting xmlns:xm="http://schemas.microsoft.com/office/excel/2006/main">
          <x14:cfRule type="expression" priority="6" id="{37215923-5A68-4D3A-9986-FCF691112C66}">
            <xm:f>AND(D1146&lt;&gt;"",ISERROR(VLOOKUP(D1146,'\\10.36.128.200\data\Services\DOURGES\Réception\Planning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D1174:G1174 D1182:G1182 D1146:G1146 D1190:G1190 D1153:G1153 D1160:G1160 D1167:G1167</xm:sqref>
        </x14:conditionalFormatting>
        <x14:conditionalFormatting xmlns:xm="http://schemas.microsoft.com/office/excel/2006/main">
          <x14:cfRule type="expression" priority="5" id="{E1F8E875-4AFB-49E4-8BF3-77C42FB179B9}">
            <xm:f>AND(H1198&lt;&gt;"",ISERROR(VLOOKUP(H1198,'\\10.36.128.200\data\Services\DOURGES\Réception\Planning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H1226:U1226 H1234:U1234 H1198:U1198 H1242:U1242 H1205:U1205 H1212:U1212 H1219:U1219</xm:sqref>
        </x14:conditionalFormatting>
        <x14:conditionalFormatting xmlns:xm="http://schemas.microsoft.com/office/excel/2006/main">
          <x14:cfRule type="expression" priority="4" id="{2B247851-5C12-4738-9D46-3DF6AB652B47}">
            <xm:f>AND(D1198&lt;&gt;"",ISERROR(VLOOKUP(D1198,'\\10.36.128.200\data\Services\DOURGES\Réception\Planning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D1226:G1226 D1234:G1234 D1198:G1198 D1242:G1242 D1205:G1205 D1212:G1212 D1219:G1219</xm:sqref>
        </x14:conditionalFormatting>
        <x14:conditionalFormatting xmlns:xm="http://schemas.microsoft.com/office/excel/2006/main">
          <x14:cfRule type="expression" priority="3" id="{DD0610E4-B591-48C6-B06A-601A8E30EE95}">
            <xm:f>AND(H1250&lt;&gt;"",ISERROR(VLOOKUP(H1250,'\\10.36.128.200\data\Services\DOURGES\Réception\Planning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H1278:U1278 H1286:U1286 H1250:U1250 H1294:U1294 H1257:U1257 H1264:U1264 H1271:U1271</xm:sqref>
        </x14:conditionalFormatting>
        <x14:conditionalFormatting xmlns:xm="http://schemas.microsoft.com/office/excel/2006/main">
          <x14:cfRule type="expression" priority="2" id="{70073F7E-C6CA-496A-8CAB-9CD97EED106F}">
            <xm:f>AND(D1250&lt;&gt;"",ISERROR(VLOOKUP(D1250,'\\10.36.128.200\data\Services\DOURGES\Réception\Planning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D1278:G1278 D1286:G1286 D1250:G1250 D1294:G1294 D1257:G1257 D1264:G1264 D1271:G1271</xm:sqref>
        </x14:conditionalFormatting>
        <x14:conditionalFormatting xmlns:xm="http://schemas.microsoft.com/office/excel/2006/main">
          <x14:cfRule type="expression" priority="1" id="{B7E5319A-599F-46E1-866B-158AAA95EE07}">
            <xm:f>AND(E68&lt;&gt;"",ISERROR(VLOOKUP(E68,'\\10.36.128.200\data\Services\DOURGES\Réception\Planning RdV Réception\[Planning vierge 2020.xlsm]Bilan'!#REF!,1,0)))</xm:f>
            <x14:dxf>
              <fill>
                <patternFill>
                  <bgColor rgb="FFC00000"/>
                </patternFill>
              </fill>
            </x14:dxf>
          </x14:cfRule>
          <xm:sqref>E68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D155"/>
  <sheetViews>
    <sheetView tabSelected="1" workbookViewId="0">
      <selection activeCell="H9" sqref="H9"/>
    </sheetView>
  </sheetViews>
  <sheetFormatPr baseColWidth="10" defaultRowHeight="14.5"/>
  <sheetData>
    <row r="2" spans="2:4">
      <c r="B2" t="s">
        <v>9</v>
      </c>
      <c r="D2" t="s">
        <v>10</v>
      </c>
    </row>
    <row r="3" spans="2:4">
      <c r="B3">
        <v>702565</v>
      </c>
      <c r="C3" s="27">
        <f t="array" ref="C3">LARGE(IF(colv&lt;&gt;TRUE,plage,""),ROW(A1))</f>
        <v>702568</v>
      </c>
      <c r="D3" s="28">
        <f>IFERROR(INDEX(colw,SUMPRODUCT((plage=C3)*ROW(plage))),"")</f>
        <v>43865</v>
      </c>
    </row>
    <row r="4" spans="2:4">
      <c r="B4">
        <v>702562</v>
      </c>
      <c r="C4" s="27">
        <f t="array" ref="C4">LARGE(IF(colv&lt;&gt;TRUE,plage,""),ROW(A2))</f>
        <v>702565</v>
      </c>
      <c r="D4" s="28">
        <f>IFERROR(INDEX(colw,SUMPRODUCT((plage=C4)*ROW(plage))),"")</f>
        <v>43864</v>
      </c>
    </row>
    <row r="5" spans="2:4">
      <c r="B5">
        <v>702568</v>
      </c>
      <c r="C5" s="27">
        <f t="array" ref="C5">LARGE(IF(colv&lt;&gt;TRUE,plage,""),ROW(A3))</f>
        <v>702562</v>
      </c>
      <c r="D5" s="28">
        <f>IFERROR(INDEX(colw,SUMPRODUCT((plage=C5)*ROW(plage))),"")</f>
        <v>43864</v>
      </c>
    </row>
    <row r="6" spans="2:4">
      <c r="C6" s="27">
        <f t="array" ref="C6">LARGE(IF(colv&lt;&gt;TRUE,plage,""),ROW(A4))</f>
        <v>0</v>
      </c>
      <c r="D6" s="28" t="str">
        <f>IFERROR(INDEX(colw,SUMPRODUCT((plage=C6)*ROW(plage))),"")</f>
        <v/>
      </c>
    </row>
    <row r="7" spans="2:4">
      <c r="C7" s="27">
        <f t="array" ref="C7">LARGE(IF(colv&lt;&gt;TRUE,plage,""),ROW(A5))</f>
        <v>0</v>
      </c>
      <c r="D7" s="28" t="str">
        <f>IFERROR(INDEX(colw,SUMPRODUCT((plage=C7)*ROW(plage))),"")</f>
        <v/>
      </c>
    </row>
    <row r="8" spans="2:4">
      <c r="C8" s="27">
        <f t="array" ref="C8">LARGE(IF(colv&lt;&gt;TRUE,plage,""),ROW(A6))</f>
        <v>0</v>
      </c>
      <c r="D8" s="28" t="str">
        <f>IFERROR(INDEX(colw,SUMPRODUCT((plage=C8)*ROW(plage))),"")</f>
        <v/>
      </c>
    </row>
    <row r="9" spans="2:4">
      <c r="C9" s="27">
        <f t="array" ref="C9">LARGE(IF(colv&lt;&gt;TRUE,plage,""),ROW(A7))</f>
        <v>0</v>
      </c>
      <c r="D9" s="28" t="str">
        <f>IFERROR(INDEX(colw,SUMPRODUCT((plage=C9)*ROW(plage))),"")</f>
        <v/>
      </c>
    </row>
    <row r="10" spans="2:4">
      <c r="C10" s="27">
        <f t="array" ref="C10">LARGE(IF(colv&lt;&gt;TRUE,plage,""),ROW(A8))</f>
        <v>0</v>
      </c>
      <c r="D10" s="28" t="str">
        <f>IFERROR(INDEX(colw,SUMPRODUCT((plage=C10)*ROW(plage))),"")</f>
        <v/>
      </c>
    </row>
    <row r="11" spans="2:4">
      <c r="C11" s="27">
        <f t="array" ref="C11">LARGE(IF(colv&lt;&gt;TRUE,plage,""),ROW(A9))</f>
        <v>0</v>
      </c>
      <c r="D11" s="28" t="str">
        <f>IFERROR(INDEX(colw,SUMPRODUCT((plage=C11)*ROW(plage))),"")</f>
        <v/>
      </c>
    </row>
    <row r="12" spans="2:4">
      <c r="C12" s="27">
        <f t="array" ref="C12">LARGE(IF(colv&lt;&gt;TRUE,plage,""),ROW(A10))</f>
        <v>0</v>
      </c>
      <c r="D12" s="28" t="str">
        <f>IFERROR(INDEX(colw,SUMPRODUCT((plage=C12)*ROW(plage))),"")</f>
        <v/>
      </c>
    </row>
    <row r="13" spans="2:4">
      <c r="C13" s="27"/>
      <c r="D13" s="28" t="str">
        <f>IFERROR(INDEX(colw,SUMPRODUCT((plage=C13)*ROW(plage))),"")</f>
        <v/>
      </c>
    </row>
    <row r="14" spans="2:4">
      <c r="C14" s="27"/>
      <c r="D14" s="28" t="str">
        <f>IFERROR(INDEX(colw,SUMPRODUCT((plage=C14)*ROW(plage))),"")</f>
        <v/>
      </c>
    </row>
    <row r="15" spans="2:4">
      <c r="C15" s="27"/>
      <c r="D15" s="28" t="str">
        <f>IFERROR(INDEX(colw,SUMPRODUCT((plage=C15)*ROW(plage))),"")</f>
        <v/>
      </c>
    </row>
    <row r="16" spans="2:4">
      <c r="C16" s="27"/>
      <c r="D16" s="28" t="str">
        <f>IFERROR(INDEX(colw,SUMPRODUCT((plage=C16)*ROW(plage))),"")</f>
        <v/>
      </c>
    </row>
    <row r="17" spans="3:4">
      <c r="C17" s="27"/>
      <c r="D17" s="28" t="str">
        <f>IFERROR(INDEX(colw,SUMPRODUCT((plage=C17)*ROW(plage))),"")</f>
        <v/>
      </c>
    </row>
    <row r="18" spans="3:4">
      <c r="C18" s="27"/>
      <c r="D18" s="28" t="str">
        <f>IFERROR(INDEX(colw,SUMPRODUCT((plage=C18)*ROW(plage))),"")</f>
        <v/>
      </c>
    </row>
    <row r="19" spans="3:4">
      <c r="C19" s="27"/>
      <c r="D19" s="28" t="str">
        <f>IFERROR(INDEX(colw,SUMPRODUCT((plage=C19)*ROW(plage))),"")</f>
        <v/>
      </c>
    </row>
    <row r="20" spans="3:4">
      <c r="C20" s="27"/>
      <c r="D20" s="28" t="str">
        <f>IFERROR(INDEX(colw,SUMPRODUCT((plage=C20)*ROW(plage))),"")</f>
        <v/>
      </c>
    </row>
    <row r="21" spans="3:4">
      <c r="C21" s="27"/>
      <c r="D21" s="28" t="str">
        <f>IFERROR(INDEX(colw,SUMPRODUCT((plage=C21)*ROW(plage))),"")</f>
        <v/>
      </c>
    </row>
    <row r="22" spans="3:4">
      <c r="C22" s="27"/>
      <c r="D22" s="28" t="str">
        <f>IFERROR(INDEX(colw,SUMPRODUCT((plage=C22)*ROW(plage))),"")</f>
        <v/>
      </c>
    </row>
    <row r="23" spans="3:4">
      <c r="C23" s="27"/>
      <c r="D23" s="28" t="str">
        <f>IFERROR(INDEX(colw,SUMPRODUCT((plage=C23)*ROW(plage))),"")</f>
        <v/>
      </c>
    </row>
    <row r="24" spans="3:4">
      <c r="C24" s="27"/>
      <c r="D24" s="28" t="str">
        <f>IFERROR(INDEX(colw,SUMPRODUCT((plage=C24)*ROW(plage))),"")</f>
        <v/>
      </c>
    </row>
    <row r="25" spans="3:4">
      <c r="C25" s="27"/>
      <c r="D25" s="28" t="str">
        <f>IFERROR(INDEX(colw,SUMPRODUCT((plage=C25)*ROW(plage))),"")</f>
        <v/>
      </c>
    </row>
    <row r="26" spans="3:4">
      <c r="C26" s="27"/>
      <c r="D26" s="28" t="str">
        <f>IFERROR(INDEX(colw,SUMPRODUCT((plage=C26)*ROW(plage))),"")</f>
        <v/>
      </c>
    </row>
    <row r="27" spans="3:4">
      <c r="C27" s="27"/>
      <c r="D27" s="28" t="str">
        <f>IFERROR(INDEX(colw,SUMPRODUCT((plage=C27)*ROW(plage))),"")</f>
        <v/>
      </c>
    </row>
    <row r="28" spans="3:4">
      <c r="C28" s="27"/>
      <c r="D28" s="28" t="str">
        <f>IFERROR(INDEX(colw,SUMPRODUCT((plage=C28)*ROW(plage))),"")</f>
        <v/>
      </c>
    </row>
    <row r="29" spans="3:4">
      <c r="C29" s="27"/>
      <c r="D29" s="28" t="str">
        <f>IFERROR(INDEX(colw,SUMPRODUCT((plage=C29)*ROW(plage))),"")</f>
        <v/>
      </c>
    </row>
    <row r="30" spans="3:4">
      <c r="C30" s="27"/>
      <c r="D30" s="28" t="str">
        <f>IFERROR(INDEX(colw,SUMPRODUCT((plage=C30)*ROW(plage))),"")</f>
        <v/>
      </c>
    </row>
    <row r="31" spans="3:4">
      <c r="C31" s="27"/>
      <c r="D31" s="28" t="str">
        <f>IFERROR(INDEX(colw,SUMPRODUCT((plage=C31)*ROW(plage))),"")</f>
        <v/>
      </c>
    </row>
    <row r="32" spans="3:4">
      <c r="C32" s="27"/>
      <c r="D32" s="28" t="str">
        <f>IFERROR(INDEX(colw,SUMPRODUCT((plage=C32)*ROW(plage))),"")</f>
        <v/>
      </c>
    </row>
    <row r="33" spans="3:4">
      <c r="C33" s="27"/>
      <c r="D33" s="28" t="str">
        <f>IFERROR(INDEX(colw,SUMPRODUCT((plage=C33)*ROW(plage))),"")</f>
        <v/>
      </c>
    </row>
    <row r="34" spans="3:4">
      <c r="C34" s="27"/>
      <c r="D34" s="28" t="str">
        <f>IFERROR(INDEX(colw,SUMPRODUCT((plage=C34)*ROW(plage))),"")</f>
        <v/>
      </c>
    </row>
    <row r="35" spans="3:4">
      <c r="C35" s="27"/>
      <c r="D35" s="28" t="str">
        <f>IFERROR(INDEX(colw,SUMPRODUCT((plage=C35)*ROW(plage))),"")</f>
        <v/>
      </c>
    </row>
    <row r="36" spans="3:4">
      <c r="C36" s="27"/>
      <c r="D36" s="28" t="str">
        <f>IFERROR(INDEX(colw,SUMPRODUCT((plage=C36)*ROW(plage))),"")</f>
        <v/>
      </c>
    </row>
    <row r="37" spans="3:4">
      <c r="C37" s="27"/>
      <c r="D37" s="28" t="str">
        <f>IFERROR(INDEX(colw,SUMPRODUCT((plage=C37)*ROW(plage))),"")</f>
        <v/>
      </c>
    </row>
    <row r="38" spans="3:4">
      <c r="C38" s="27"/>
      <c r="D38" s="28" t="str">
        <f>IFERROR(INDEX(colw,SUMPRODUCT((plage=C38)*ROW(plage))),"")</f>
        <v/>
      </c>
    </row>
    <row r="39" spans="3:4">
      <c r="C39" s="27"/>
      <c r="D39" s="28" t="str">
        <f>IFERROR(INDEX(colw,SUMPRODUCT((plage=C39)*ROW(plage))),"")</f>
        <v/>
      </c>
    </row>
    <row r="40" spans="3:4">
      <c r="C40" s="27"/>
      <c r="D40" s="28" t="str">
        <f>IFERROR(INDEX(colw,SUMPRODUCT((plage=C40)*ROW(plage))),"")</f>
        <v/>
      </c>
    </row>
    <row r="41" spans="3:4">
      <c r="C41" s="27"/>
      <c r="D41" s="28" t="str">
        <f>IFERROR(INDEX(colw,SUMPRODUCT((plage=C41)*ROW(plage))),"")</f>
        <v/>
      </c>
    </row>
    <row r="42" spans="3:4">
      <c r="C42" s="27"/>
      <c r="D42" s="28" t="str">
        <f>IFERROR(INDEX(colw,SUMPRODUCT((plage=C42)*ROW(plage))),"")</f>
        <v/>
      </c>
    </row>
    <row r="43" spans="3:4">
      <c r="C43" s="27"/>
      <c r="D43" s="28" t="str">
        <f>IFERROR(INDEX(colw,SUMPRODUCT((plage=C43)*ROW(plage))),"")</f>
        <v/>
      </c>
    </row>
    <row r="44" spans="3:4">
      <c r="C44" s="27"/>
      <c r="D44" s="28" t="str">
        <f>IFERROR(INDEX(colw,SUMPRODUCT((plage=C44)*ROW(plage))),"")</f>
        <v/>
      </c>
    </row>
    <row r="45" spans="3:4">
      <c r="C45" s="27"/>
      <c r="D45" s="28" t="str">
        <f>IFERROR(INDEX(colw,SUMPRODUCT((plage=C45)*ROW(plage))),"")</f>
        <v/>
      </c>
    </row>
    <row r="46" spans="3:4">
      <c r="C46" s="27"/>
      <c r="D46" s="28" t="str">
        <f>IFERROR(INDEX(colw,SUMPRODUCT((plage=C46)*ROW(plage))),"")</f>
        <v/>
      </c>
    </row>
    <row r="47" spans="3:4">
      <c r="C47" s="27"/>
      <c r="D47" s="28" t="str">
        <f>IFERROR(INDEX(colw,SUMPRODUCT((plage=C47)*ROW(plage))),"")</f>
        <v/>
      </c>
    </row>
    <row r="48" spans="3:4">
      <c r="C48" s="27"/>
      <c r="D48" s="28" t="str">
        <f>IFERROR(INDEX(colw,SUMPRODUCT((plage=C48)*ROW(plage))),"")</f>
        <v/>
      </c>
    </row>
    <row r="49" spans="3:4">
      <c r="C49" s="27"/>
      <c r="D49" s="28" t="str">
        <f>IFERROR(INDEX(colw,SUMPRODUCT((plage=C49)*ROW(plage))),"")</f>
        <v/>
      </c>
    </row>
    <row r="50" spans="3:4">
      <c r="C50" s="27"/>
      <c r="D50" s="28" t="str">
        <f>IFERROR(INDEX(colw,SUMPRODUCT((plage=C50)*ROW(plage))),"")</f>
        <v/>
      </c>
    </row>
    <row r="51" spans="3:4">
      <c r="C51" s="27"/>
      <c r="D51" s="28" t="str">
        <f>IFERROR(INDEX(colw,SUMPRODUCT((plage=C51)*ROW(plage))),"")</f>
        <v/>
      </c>
    </row>
    <row r="52" spans="3:4">
      <c r="C52" s="27"/>
      <c r="D52" s="28" t="str">
        <f>IFERROR(INDEX(colw,SUMPRODUCT((plage=C52)*ROW(plage))),"")</f>
        <v/>
      </c>
    </row>
    <row r="53" spans="3:4">
      <c r="C53" s="27"/>
      <c r="D53" s="28" t="str">
        <f>IFERROR(INDEX(colw,SUMPRODUCT((plage=C53)*ROW(plage))),"")</f>
        <v/>
      </c>
    </row>
    <row r="54" spans="3:4">
      <c r="C54" s="27"/>
      <c r="D54" s="28" t="str">
        <f>IFERROR(INDEX(colw,SUMPRODUCT((plage=C54)*ROW(plage))),"")</f>
        <v/>
      </c>
    </row>
    <row r="55" spans="3:4">
      <c r="C55" s="27"/>
      <c r="D55" s="28" t="str">
        <f>IFERROR(INDEX(colw,SUMPRODUCT((plage=C55)*ROW(plage))),"")</f>
        <v/>
      </c>
    </row>
    <row r="56" spans="3:4">
      <c r="C56" s="27"/>
      <c r="D56" s="28" t="str">
        <f>IFERROR(INDEX(colw,SUMPRODUCT((plage=C56)*ROW(plage))),"")</f>
        <v/>
      </c>
    </row>
    <row r="57" spans="3:4">
      <c r="C57" s="27"/>
      <c r="D57" s="28" t="str">
        <f>IFERROR(INDEX(colw,SUMPRODUCT((plage=C57)*ROW(plage))),"")</f>
        <v/>
      </c>
    </row>
    <row r="58" spans="3:4">
      <c r="C58" s="27"/>
      <c r="D58" s="28" t="str">
        <f>IFERROR(INDEX(colw,SUMPRODUCT((plage=C58)*ROW(plage))),"")</f>
        <v/>
      </c>
    </row>
    <row r="59" spans="3:4">
      <c r="C59" s="27"/>
      <c r="D59" s="28" t="str">
        <f>IFERROR(INDEX(colw,SUMPRODUCT((plage=C59)*ROW(plage))),"")</f>
        <v/>
      </c>
    </row>
    <row r="60" spans="3:4">
      <c r="C60" s="27"/>
      <c r="D60" s="28" t="str">
        <f>IFERROR(INDEX(colw,SUMPRODUCT((plage=C60)*ROW(plage))),"")</f>
        <v/>
      </c>
    </row>
    <row r="61" spans="3:4">
      <c r="C61" s="27"/>
      <c r="D61" s="28" t="str">
        <f>IFERROR(INDEX(colw,SUMPRODUCT((plage=C61)*ROW(plage))),"")</f>
        <v/>
      </c>
    </row>
    <row r="62" spans="3:4">
      <c r="C62" s="27"/>
      <c r="D62" s="28" t="str">
        <f>IFERROR(INDEX(colw,SUMPRODUCT((plage=C62)*ROW(plage))),"")</f>
        <v/>
      </c>
    </row>
    <row r="63" spans="3:4">
      <c r="C63" s="27"/>
      <c r="D63" s="28" t="str">
        <f>IFERROR(INDEX(colw,SUMPRODUCT((plage=C63)*ROW(plage))),"")</f>
        <v/>
      </c>
    </row>
    <row r="64" spans="3:4">
      <c r="C64" s="27"/>
      <c r="D64" s="28" t="str">
        <f>IFERROR(INDEX(colw,SUMPRODUCT((plage=C64)*ROW(plage))),"")</f>
        <v/>
      </c>
    </row>
    <row r="65" spans="3:4">
      <c r="C65" s="27"/>
      <c r="D65" s="28" t="str">
        <f>IFERROR(INDEX(colw,SUMPRODUCT((plage=C65)*ROW(plage))),"")</f>
        <v/>
      </c>
    </row>
    <row r="66" spans="3:4">
      <c r="C66" s="27"/>
      <c r="D66" s="28" t="str">
        <f>IFERROR(INDEX(colw,SUMPRODUCT((plage=C66)*ROW(plage))),"")</f>
        <v/>
      </c>
    </row>
    <row r="67" spans="3:4">
      <c r="C67" s="27"/>
      <c r="D67" s="28" t="str">
        <f>IFERROR(INDEX(colw,SUMPRODUCT((plage=C67)*ROW(plage))),"")</f>
        <v/>
      </c>
    </row>
    <row r="68" spans="3:4">
      <c r="C68" s="27"/>
      <c r="D68" s="28" t="str">
        <f>IFERROR(INDEX(colw,SUMPRODUCT((plage=C68)*ROW(plage))),"")</f>
        <v/>
      </c>
    </row>
    <row r="69" spans="3:4">
      <c r="C69" s="27"/>
      <c r="D69" s="28" t="str">
        <f>IFERROR(INDEX(colw,SUMPRODUCT((plage=C69)*ROW(plage))),"")</f>
        <v/>
      </c>
    </row>
    <row r="70" spans="3:4">
      <c r="C70" s="27"/>
      <c r="D70" s="28" t="str">
        <f>IFERROR(INDEX(colw,SUMPRODUCT((plage=C70)*ROW(plage))),"")</f>
        <v/>
      </c>
    </row>
    <row r="71" spans="3:4">
      <c r="C71" s="27"/>
      <c r="D71" s="28" t="str">
        <f>IFERROR(INDEX(colw,SUMPRODUCT((plage=C71)*ROW(plage))),"")</f>
        <v/>
      </c>
    </row>
    <row r="72" spans="3:4">
      <c r="C72" s="27"/>
      <c r="D72" s="28" t="str">
        <f>IFERROR(INDEX(colw,SUMPRODUCT((plage=C72)*ROW(plage))),"")</f>
        <v/>
      </c>
    </row>
    <row r="73" spans="3:4">
      <c r="C73" s="27"/>
      <c r="D73" s="28" t="str">
        <f>IFERROR(INDEX(colw,SUMPRODUCT((plage=C73)*ROW(plage))),"")</f>
        <v/>
      </c>
    </row>
    <row r="74" spans="3:4">
      <c r="C74" s="27"/>
      <c r="D74" s="28" t="str">
        <f>IFERROR(INDEX(colw,SUMPRODUCT((plage=C74)*ROW(plage))),"")</f>
        <v/>
      </c>
    </row>
    <row r="75" spans="3:4">
      <c r="C75" s="27"/>
      <c r="D75" s="28" t="str">
        <f>IFERROR(INDEX(colw,SUMPRODUCT((plage=C75)*ROW(plage))),"")</f>
        <v/>
      </c>
    </row>
    <row r="76" spans="3:4">
      <c r="C76" s="27"/>
      <c r="D76" s="28" t="str">
        <f>IFERROR(INDEX(colw,SUMPRODUCT((plage=C76)*ROW(plage))),"")</f>
        <v/>
      </c>
    </row>
    <row r="77" spans="3:4">
      <c r="C77" s="27"/>
      <c r="D77" s="28" t="str">
        <f>IFERROR(INDEX(colw,SUMPRODUCT((plage=C77)*ROW(plage))),"")</f>
        <v/>
      </c>
    </row>
    <row r="78" spans="3:4">
      <c r="C78" s="27"/>
      <c r="D78" s="28" t="str">
        <f>IFERROR(INDEX(colw,SUMPRODUCT((plage=C78)*ROW(plage))),"")</f>
        <v/>
      </c>
    </row>
    <row r="79" spans="3:4">
      <c r="C79" s="27"/>
      <c r="D79" s="28" t="str">
        <f>IFERROR(INDEX(colw,SUMPRODUCT((plage=C79)*ROW(plage))),"")</f>
        <v/>
      </c>
    </row>
    <row r="80" spans="3:4">
      <c r="C80" s="27"/>
      <c r="D80" s="28" t="str">
        <f>IFERROR(INDEX(colw,SUMPRODUCT((plage=C80)*ROW(plage))),"")</f>
        <v/>
      </c>
    </row>
    <row r="81" spans="3:4">
      <c r="C81" s="27"/>
      <c r="D81" s="28" t="str">
        <f>IFERROR(INDEX(colw,SUMPRODUCT((plage=C81)*ROW(plage))),"")</f>
        <v/>
      </c>
    </row>
    <row r="82" spans="3:4">
      <c r="C82" s="27"/>
      <c r="D82" s="28" t="str">
        <f>IFERROR(INDEX(colw,SUMPRODUCT((plage=C82)*ROW(plage))),"")</f>
        <v/>
      </c>
    </row>
    <row r="83" spans="3:4">
      <c r="C83" s="27"/>
      <c r="D83" s="28" t="str">
        <f>IFERROR(INDEX(colw,SUMPRODUCT((plage=C83)*ROW(plage))),"")</f>
        <v/>
      </c>
    </row>
    <row r="84" spans="3:4">
      <c r="C84" s="27"/>
      <c r="D84" s="28" t="str">
        <f>IFERROR(INDEX(colw,SUMPRODUCT((plage=C84)*ROW(plage))),"")</f>
        <v/>
      </c>
    </row>
    <row r="85" spans="3:4">
      <c r="C85" s="27"/>
      <c r="D85" s="28" t="str">
        <f>IFERROR(INDEX(colw,SUMPRODUCT((plage=C85)*ROW(plage))),"")</f>
        <v/>
      </c>
    </row>
    <row r="86" spans="3:4">
      <c r="C86" s="27"/>
      <c r="D86" s="28" t="str">
        <f>IFERROR(INDEX(colw,SUMPRODUCT((plage=C86)*ROW(plage))),"")</f>
        <v/>
      </c>
    </row>
    <row r="87" spans="3:4">
      <c r="C87" s="27"/>
      <c r="D87" s="28" t="str">
        <f>IFERROR(INDEX(colw,SUMPRODUCT((plage=C87)*ROW(plage))),"")</f>
        <v/>
      </c>
    </row>
    <row r="88" spans="3:4">
      <c r="C88" s="27"/>
      <c r="D88" s="28" t="str">
        <f>IFERROR(INDEX(colw,SUMPRODUCT((plage=C88)*ROW(plage))),"")</f>
        <v/>
      </c>
    </row>
    <row r="89" spans="3:4">
      <c r="C89" s="27"/>
      <c r="D89" s="28" t="str">
        <f>IFERROR(INDEX(colw,SUMPRODUCT((plage=C89)*ROW(plage))),"")</f>
        <v/>
      </c>
    </row>
    <row r="90" spans="3:4">
      <c r="C90" s="27"/>
      <c r="D90" s="28" t="str">
        <f>IFERROR(INDEX(colw,SUMPRODUCT((plage=C90)*ROW(plage))),"")</f>
        <v/>
      </c>
    </row>
    <row r="91" spans="3:4">
      <c r="C91" s="27"/>
      <c r="D91" s="28" t="str">
        <f>IFERROR(INDEX(colw,SUMPRODUCT((plage=C91)*ROW(plage))),"")</f>
        <v/>
      </c>
    </row>
    <row r="92" spans="3:4">
      <c r="C92" s="27"/>
      <c r="D92" s="28" t="str">
        <f>IFERROR(INDEX(colw,SUMPRODUCT((plage=C92)*ROW(plage))),"")</f>
        <v/>
      </c>
    </row>
    <row r="93" spans="3:4">
      <c r="C93" s="27"/>
      <c r="D93" s="28" t="str">
        <f>IFERROR(INDEX(colw,SUMPRODUCT((plage=C93)*ROW(plage))),"")</f>
        <v/>
      </c>
    </row>
    <row r="94" spans="3:4">
      <c r="C94" s="27"/>
      <c r="D94" s="28" t="str">
        <f>IFERROR(INDEX(colw,SUMPRODUCT((plage=C94)*ROW(plage))),"")</f>
        <v/>
      </c>
    </row>
    <row r="95" spans="3:4">
      <c r="C95" s="27"/>
      <c r="D95" s="28" t="str">
        <f>IFERROR(INDEX(colw,SUMPRODUCT((plage=C95)*ROW(plage))),"")</f>
        <v/>
      </c>
    </row>
    <row r="96" spans="3:4">
      <c r="C96" s="27"/>
      <c r="D96" s="28" t="str">
        <f>IFERROR(INDEX(colw,SUMPRODUCT((plage=C96)*ROW(plage))),"")</f>
        <v/>
      </c>
    </row>
    <row r="97" spans="3:4">
      <c r="C97" s="27"/>
      <c r="D97" s="28" t="str">
        <f>IFERROR(INDEX(colw,SUMPRODUCT((plage=C97)*ROW(plage))),"")</f>
        <v/>
      </c>
    </row>
    <row r="98" spans="3:4">
      <c r="C98" s="27"/>
      <c r="D98" s="28" t="str">
        <f>IFERROR(INDEX(colw,SUMPRODUCT((plage=C98)*ROW(plage))),"")</f>
        <v/>
      </c>
    </row>
    <row r="99" spans="3:4">
      <c r="C99" s="27"/>
      <c r="D99" s="28" t="str">
        <f>IFERROR(INDEX(colw,SUMPRODUCT((plage=C99)*ROW(plage))),"")</f>
        <v/>
      </c>
    </row>
    <row r="100" spans="3:4">
      <c r="C100" s="27"/>
      <c r="D100" s="28" t="str">
        <f>IFERROR(INDEX(colw,SUMPRODUCT((plage=C100)*ROW(plage))),"")</f>
        <v/>
      </c>
    </row>
    <row r="101" spans="3:4">
      <c r="C101" s="27"/>
      <c r="D101" s="28" t="str">
        <f>IFERROR(INDEX(colw,SUMPRODUCT((plage=C101)*ROW(plage))),"")</f>
        <v/>
      </c>
    </row>
    <row r="102" spans="3:4">
      <c r="C102" s="27"/>
      <c r="D102" s="28" t="str">
        <f>IFERROR(INDEX(colw,SUMPRODUCT((plage=C102)*ROW(plage))),"")</f>
        <v/>
      </c>
    </row>
    <row r="103" spans="3:4">
      <c r="C103" s="27"/>
      <c r="D103" s="28" t="str">
        <f>IFERROR(INDEX(colw,SUMPRODUCT((plage=C103)*ROW(plage))),"")</f>
        <v/>
      </c>
    </row>
    <row r="104" spans="3:4">
      <c r="C104" s="27"/>
      <c r="D104" s="28" t="str">
        <f>IFERROR(INDEX(colw,SUMPRODUCT((plage=C104)*ROW(plage))),"")</f>
        <v/>
      </c>
    </row>
    <row r="105" spans="3:4">
      <c r="C105" s="27"/>
      <c r="D105" s="28" t="str">
        <f>IFERROR(INDEX(colw,SUMPRODUCT((plage=C105)*ROW(plage))),"")</f>
        <v/>
      </c>
    </row>
    <row r="106" spans="3:4">
      <c r="C106" s="27"/>
      <c r="D106" s="28" t="str">
        <f>IFERROR(INDEX(colw,SUMPRODUCT((plage=C106)*ROW(plage))),"")</f>
        <v/>
      </c>
    </row>
    <row r="107" spans="3:4">
      <c r="C107" s="27"/>
      <c r="D107" s="28" t="str">
        <f>IFERROR(INDEX(colw,SUMPRODUCT((plage=C107)*ROW(plage))),"")</f>
        <v/>
      </c>
    </row>
    <row r="108" spans="3:4">
      <c r="C108" s="27"/>
      <c r="D108" s="28" t="str">
        <f>IFERROR(INDEX(colw,SUMPRODUCT((plage=C108)*ROW(plage))),"")</f>
        <v/>
      </c>
    </row>
    <row r="109" spans="3:4">
      <c r="C109" s="27"/>
      <c r="D109" s="28" t="str">
        <f>IFERROR(INDEX(colw,SUMPRODUCT((plage=C109)*ROW(plage))),"")</f>
        <v/>
      </c>
    </row>
    <row r="110" spans="3:4">
      <c r="C110" s="27"/>
      <c r="D110" s="28" t="str">
        <f>IFERROR(INDEX(colw,SUMPRODUCT((plage=C110)*ROW(plage))),"")</f>
        <v/>
      </c>
    </row>
    <row r="111" spans="3:4">
      <c r="C111" s="27"/>
      <c r="D111" s="28" t="str">
        <f>IFERROR(INDEX(colw,SUMPRODUCT((plage=C111)*ROW(plage))),"")</f>
        <v/>
      </c>
    </row>
    <row r="112" spans="3:4">
      <c r="C112" s="27"/>
      <c r="D112" s="28" t="str">
        <f>IFERROR(INDEX(colw,SUMPRODUCT((plage=C112)*ROW(plage))),"")</f>
        <v/>
      </c>
    </row>
    <row r="113" spans="3:4">
      <c r="C113" s="27"/>
      <c r="D113" s="28" t="str">
        <f>IFERROR(INDEX(colw,SUMPRODUCT((plage=C113)*ROW(plage))),"")</f>
        <v/>
      </c>
    </row>
    <row r="114" spans="3:4">
      <c r="C114" s="27"/>
      <c r="D114" s="28" t="str">
        <f>IFERROR(INDEX(colw,SUMPRODUCT((plage=C114)*ROW(plage))),"")</f>
        <v/>
      </c>
    </row>
    <row r="115" spans="3:4">
      <c r="C115" s="27"/>
      <c r="D115" s="28" t="str">
        <f>IFERROR(INDEX(colw,SUMPRODUCT((plage=C115)*ROW(plage))),"")</f>
        <v/>
      </c>
    </row>
    <row r="116" spans="3:4">
      <c r="C116" s="27"/>
      <c r="D116" s="28" t="str">
        <f>IFERROR(INDEX(colw,SUMPRODUCT((plage=C116)*ROW(plage))),"")</f>
        <v/>
      </c>
    </row>
    <row r="117" spans="3:4">
      <c r="C117" s="27"/>
      <c r="D117" s="28" t="str">
        <f>IFERROR(INDEX(colw,SUMPRODUCT((plage=C117)*ROW(plage))),"")</f>
        <v/>
      </c>
    </row>
    <row r="118" spans="3:4">
      <c r="C118" s="27"/>
      <c r="D118" s="28" t="str">
        <f>IFERROR(INDEX(colw,SUMPRODUCT((plage=C118)*ROW(plage))),"")</f>
        <v/>
      </c>
    </row>
    <row r="119" spans="3:4">
      <c r="C119" s="27"/>
      <c r="D119" s="28" t="str">
        <f>IFERROR(INDEX(colw,SUMPRODUCT((plage=C119)*ROW(plage))),"")</f>
        <v/>
      </c>
    </row>
    <row r="120" spans="3:4">
      <c r="C120" s="27"/>
      <c r="D120" s="28" t="str">
        <f>IFERROR(INDEX(colw,SUMPRODUCT((plage=C120)*ROW(plage))),"")</f>
        <v/>
      </c>
    </row>
    <row r="121" spans="3:4">
      <c r="C121" s="27"/>
      <c r="D121" s="28" t="str">
        <f>IFERROR(INDEX(colw,SUMPRODUCT((plage=C121)*ROW(plage))),"")</f>
        <v/>
      </c>
    </row>
    <row r="122" spans="3:4">
      <c r="C122" s="27"/>
      <c r="D122" s="28" t="str">
        <f>IFERROR(INDEX(colw,SUMPRODUCT((plage=C122)*ROW(plage))),"")</f>
        <v/>
      </c>
    </row>
    <row r="123" spans="3:4">
      <c r="C123" s="27"/>
      <c r="D123" s="28" t="str">
        <f>IFERROR(INDEX(colw,SUMPRODUCT((plage=C123)*ROW(plage))),"")</f>
        <v/>
      </c>
    </row>
    <row r="124" spans="3:4">
      <c r="C124" s="27"/>
      <c r="D124" s="28" t="str">
        <f>IFERROR(INDEX(colw,SUMPRODUCT((plage=C124)*ROW(plage))),"")</f>
        <v/>
      </c>
    </row>
    <row r="125" spans="3:4">
      <c r="C125" s="27"/>
      <c r="D125" s="28" t="str">
        <f>IFERROR(INDEX(colw,SUMPRODUCT((plage=C125)*ROW(plage))),"")</f>
        <v/>
      </c>
    </row>
    <row r="126" spans="3:4">
      <c r="C126" s="27"/>
      <c r="D126" s="28" t="str">
        <f>IFERROR(INDEX(colw,SUMPRODUCT((plage=C126)*ROW(plage))),"")</f>
        <v/>
      </c>
    </row>
    <row r="127" spans="3:4">
      <c r="C127" s="27"/>
      <c r="D127" s="28" t="str">
        <f>IFERROR(INDEX(colw,SUMPRODUCT((plage=C127)*ROW(plage))),"")</f>
        <v/>
      </c>
    </row>
    <row r="128" spans="3:4">
      <c r="C128" s="27"/>
      <c r="D128" s="28" t="str">
        <f>IFERROR(INDEX(colw,SUMPRODUCT((plage=C128)*ROW(plage))),"")</f>
        <v/>
      </c>
    </row>
    <row r="129" spans="3:4">
      <c r="C129" s="27"/>
      <c r="D129" s="28" t="str">
        <f>IFERROR(INDEX(colw,SUMPRODUCT((plage=C129)*ROW(plage))),"")</f>
        <v/>
      </c>
    </row>
    <row r="130" spans="3:4">
      <c r="C130" s="27"/>
      <c r="D130" s="28" t="str">
        <f>IFERROR(INDEX(colw,SUMPRODUCT((plage=C130)*ROW(plage))),"")</f>
        <v/>
      </c>
    </row>
    <row r="131" spans="3:4">
      <c r="C131" s="27"/>
      <c r="D131" s="28" t="str">
        <f>IFERROR(INDEX(colw,SUMPRODUCT((plage=C131)*ROW(plage))),"")</f>
        <v/>
      </c>
    </row>
    <row r="132" spans="3:4">
      <c r="C132" s="27"/>
      <c r="D132" s="28" t="str">
        <f>IFERROR(INDEX(colw,SUMPRODUCT((plage=C132)*ROW(plage))),"")</f>
        <v/>
      </c>
    </row>
    <row r="133" spans="3:4">
      <c r="C133" s="27"/>
      <c r="D133" s="28" t="str">
        <f>IFERROR(INDEX(colw,SUMPRODUCT((plage=C133)*ROW(plage))),"")</f>
        <v/>
      </c>
    </row>
    <row r="134" spans="3:4">
      <c r="C134" s="27"/>
      <c r="D134" s="28" t="str">
        <f>IFERROR(INDEX(colw,SUMPRODUCT((plage=C134)*ROW(plage))),"")</f>
        <v/>
      </c>
    </row>
    <row r="135" spans="3:4">
      <c r="C135" s="27"/>
      <c r="D135" s="28" t="str">
        <f>IFERROR(INDEX(colw,SUMPRODUCT((plage=C135)*ROW(plage))),"")</f>
        <v/>
      </c>
    </row>
    <row r="136" spans="3:4">
      <c r="C136" s="27"/>
      <c r="D136" s="28" t="str">
        <f>IFERROR(INDEX(colw,SUMPRODUCT((plage=C136)*ROW(plage))),"")</f>
        <v/>
      </c>
    </row>
    <row r="137" spans="3:4">
      <c r="C137" s="27"/>
      <c r="D137" s="28" t="str">
        <f>IFERROR(INDEX(colw,SUMPRODUCT((plage=C137)*ROW(plage))),"")</f>
        <v/>
      </c>
    </row>
    <row r="138" spans="3:4">
      <c r="C138" s="27"/>
      <c r="D138" s="28" t="str">
        <f>IFERROR(INDEX(colw,SUMPRODUCT((plage=C138)*ROW(plage))),"")</f>
        <v/>
      </c>
    </row>
    <row r="139" spans="3:4">
      <c r="C139" s="27"/>
      <c r="D139" s="28" t="str">
        <f>IFERROR(INDEX(colw,SUMPRODUCT((plage=C139)*ROW(plage))),"")</f>
        <v/>
      </c>
    </row>
    <row r="140" spans="3:4">
      <c r="C140" s="27"/>
      <c r="D140" s="28" t="str">
        <f>IFERROR(INDEX(colw,SUMPRODUCT((plage=C140)*ROW(plage))),"")</f>
        <v/>
      </c>
    </row>
    <row r="141" spans="3:4">
      <c r="C141" s="27"/>
      <c r="D141" s="28" t="str">
        <f>IFERROR(INDEX(colw,SUMPRODUCT((plage=C141)*ROW(plage))),"")</f>
        <v/>
      </c>
    </row>
    <row r="142" spans="3:4">
      <c r="C142" s="27"/>
      <c r="D142" s="28" t="str">
        <f>IFERROR(INDEX(colw,SUMPRODUCT((plage=C142)*ROW(plage))),"")</f>
        <v/>
      </c>
    </row>
    <row r="143" spans="3:4">
      <c r="C143" s="27"/>
      <c r="D143" s="28" t="str">
        <f>IFERROR(INDEX(colw,SUMPRODUCT((plage=C143)*ROW(plage))),"")</f>
        <v/>
      </c>
    </row>
    <row r="144" spans="3:4">
      <c r="C144" s="27"/>
      <c r="D144" s="28" t="str">
        <f>IFERROR(INDEX(colw,SUMPRODUCT((plage=C144)*ROW(plage))),"")</f>
        <v/>
      </c>
    </row>
    <row r="145" spans="3:4">
      <c r="C145" s="27"/>
      <c r="D145" s="28" t="str">
        <f>IFERROR(INDEX(colw,SUMPRODUCT((plage=C145)*ROW(plage))),"")</f>
        <v/>
      </c>
    </row>
    <row r="146" spans="3:4">
      <c r="C146" s="27"/>
      <c r="D146" s="28" t="str">
        <f>IFERROR(INDEX(colw,SUMPRODUCT((plage=C146)*ROW(plage))),"")</f>
        <v/>
      </c>
    </row>
    <row r="147" spans="3:4">
      <c r="C147" s="27"/>
      <c r="D147" s="28" t="str">
        <f>IFERROR(INDEX(colw,SUMPRODUCT((plage=C147)*ROW(plage))),"")</f>
        <v/>
      </c>
    </row>
    <row r="148" spans="3:4">
      <c r="C148" s="27"/>
      <c r="D148" s="28" t="str">
        <f>IFERROR(INDEX(colw,SUMPRODUCT((plage=C148)*ROW(plage))),"")</f>
        <v/>
      </c>
    </row>
    <row r="149" spans="3:4">
      <c r="C149" s="27"/>
      <c r="D149" s="28" t="str">
        <f>IFERROR(INDEX(colw,SUMPRODUCT((plage=C149)*ROW(plage))),"")</f>
        <v/>
      </c>
    </row>
    <row r="150" spans="3:4">
      <c r="C150" s="27"/>
      <c r="D150" s="28" t="str">
        <f>IFERROR(INDEX(colw,SUMPRODUCT((plage=C150)*ROW(plage))),"")</f>
        <v/>
      </c>
    </row>
    <row r="151" spans="3:4">
      <c r="C151" s="27"/>
      <c r="D151" s="28" t="str">
        <f>IFERROR(INDEX(colw,SUMPRODUCT((plage=C151)*ROW(plage))),"")</f>
        <v/>
      </c>
    </row>
    <row r="152" spans="3:4">
      <c r="C152" s="27"/>
      <c r="D152" s="28" t="str">
        <f>IFERROR(INDEX(colw,SUMPRODUCT((plage=C152)*ROW(plage))),"")</f>
        <v/>
      </c>
    </row>
    <row r="153" spans="3:4">
      <c r="C153" s="27"/>
      <c r="D153" s="28" t="str">
        <f>IFERROR(INDEX(colw,SUMPRODUCT((plage=C153)*ROW(plage))),"")</f>
        <v/>
      </c>
    </row>
    <row r="154" spans="3:4">
      <c r="C154" s="27"/>
      <c r="D154" s="28" t="str">
        <f>IFERROR(INDEX(colw,SUMPRODUCT((plage=C154)*ROW(plage))),"")</f>
        <v/>
      </c>
    </row>
    <row r="155" spans="3:4">
      <c r="C155" s="27"/>
      <c r="D155" s="28" t="str">
        <f>IFERROR(INDEX(colw,SUMPRODUCT((plage=C155)*ROW(plage))),"")</f>
        <v/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Réception</vt:lpstr>
      <vt:lpstr>Bilan</vt:lpstr>
      <vt:lpstr>Feuil3</vt:lpstr>
      <vt:lpstr>colv</vt:lpstr>
      <vt:lpstr>colw</vt:lpstr>
      <vt:lpstr>plage</vt:lpstr>
    </vt:vector>
  </TitlesOfParts>
  <Company>IDKIDS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tulipe</cp:lastModifiedBy>
  <dcterms:created xsi:type="dcterms:W3CDTF">2020-02-10T16:38:57Z</dcterms:created>
  <dcterms:modified xsi:type="dcterms:W3CDTF">2020-02-10T18:44:49Z</dcterms:modified>
</cp:coreProperties>
</file>