
<file path=[Content_Types].xml><?xml version="1.0" encoding="utf-8"?>
<Types xmlns="http://schemas.openxmlformats.org/package/2006/content-types"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480" yWindow="50" windowWidth="19420" windowHeight="9020"/>
  </bookViews>
  <sheets>
    <sheet name="Feuil1" sheetId="1" r:id="rId1"/>
    <sheet name="Listes" sheetId="2" r:id="rId2"/>
    <sheet name="Feuil3" sheetId="3" r:id="rId3"/>
  </sheets>
  <definedNames>
    <definedName name="Groupe">Listes!$A$2:$A$4</definedName>
    <definedName name="Groupe_A">Listes!$B$2:$B$5</definedName>
    <definedName name="Groupe_B">Listes!$C$2:$C$5</definedName>
    <definedName name="Groupe_C">Listes!$D$2:$D$5</definedName>
  </definedNames>
  <calcPr calcId="124519"/>
</workbook>
</file>

<file path=xl/calcChain.xml><?xml version="1.0" encoding="utf-8"?>
<calcChain xmlns="http://schemas.openxmlformats.org/spreadsheetml/2006/main">
  <c r="L2" i="1"/>
  <c r="L3"/>
  <c r="L4"/>
  <c r="L5"/>
  <c r="L6"/>
  <c r="L7"/>
  <c r="L8"/>
  <c r="L9"/>
  <c r="J2"/>
  <c r="J3"/>
  <c r="J4"/>
  <c r="J5"/>
  <c r="J6"/>
  <c r="J7"/>
  <c r="J8"/>
  <c r="J9"/>
  <c r="B4"/>
  <c r="B2"/>
  <c r="B5"/>
  <c r="B3"/>
</calcChain>
</file>

<file path=xl/sharedStrings.xml><?xml version="1.0" encoding="utf-8"?>
<sst xmlns="http://schemas.openxmlformats.org/spreadsheetml/2006/main" count="29" uniqueCount="25">
  <si>
    <t>Groupe A</t>
  </si>
  <si>
    <t>Groupe B</t>
  </si>
  <si>
    <t>Groupe C</t>
  </si>
  <si>
    <t>Espagne</t>
  </si>
  <si>
    <t>Portugal</t>
  </si>
  <si>
    <t>Maroc</t>
  </si>
  <si>
    <t>Iran</t>
  </si>
  <si>
    <t>Groupe</t>
  </si>
  <si>
    <t>item1</t>
  </si>
  <si>
    <t>item2</t>
  </si>
  <si>
    <t>item3</t>
  </si>
  <si>
    <t>item4</t>
  </si>
  <si>
    <t>item5</t>
  </si>
  <si>
    <t>item6</t>
  </si>
  <si>
    <t>item7</t>
  </si>
  <si>
    <t>item8</t>
  </si>
  <si>
    <r>
      <t>=INDEX(INDIRECT(SUBSTITUE($A$2;" ";"_"));</t>
    </r>
    <r>
      <rPr>
        <b/>
        <sz val="11"/>
        <color rgb="FFFF0000"/>
        <rFont val="Calibri"/>
        <family val="2"/>
        <scheme val="minor"/>
      </rPr>
      <t>LIGNE()-1</t>
    </r>
    <r>
      <rPr>
        <sz val="11"/>
        <color rgb="FF00B0F0"/>
        <rFont val="Calibri"/>
        <family val="2"/>
        <scheme val="minor"/>
      </rPr>
      <t>)</t>
    </r>
  </si>
  <si>
    <r>
      <rPr>
        <sz val="11"/>
        <color rgb="FFFF0000"/>
        <rFont val="Calibri"/>
        <family val="2"/>
        <scheme val="minor"/>
      </rPr>
      <t>LIGNE()-1</t>
    </r>
    <r>
      <rPr>
        <sz val="11"/>
        <color theme="1"/>
        <rFont val="Calibri"/>
        <family val="2"/>
        <scheme val="minor"/>
      </rPr>
      <t xml:space="preserve"> car 1ère formule en ligne 2</t>
    </r>
  </si>
  <si>
    <t>mettre -2 si en ligne 3, etc</t>
  </si>
  <si>
    <t>tulipe</t>
  </si>
  <si>
    <t>DECALER(Listes!$A$2;LIGNE(A1)-1;EQUIV(Feuil1!$A$2;Listes!$A$1:D$1;0)-1)</t>
  </si>
  <si>
    <t>formule</t>
  </si>
  <si>
    <t>ou alors avec rechecheh</t>
  </si>
  <si>
    <t>formule rcherche H</t>
  </si>
  <si>
    <t>SIERREUR(RECHERCHEH($A$2;Listes!$A$1:$D$5;LIGNE($A2);0);"")</t>
  </si>
</sst>
</file>

<file path=xl/styles.xml><?xml version="1.0" encoding="utf-8"?>
<styleSheet xmlns="http://schemas.openxmlformats.org/spreadsheetml/2006/main">
  <numFmts count="1">
    <numFmt numFmtId="164" formatCode="General;s\t\d;&quot;&quot;"/>
  </numFmts>
  <fonts count="5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B0F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Fill="1"/>
    <xf numFmtId="0" fontId="2" fillId="0" borderId="0" xfId="0" applyFont="1"/>
    <xf numFmtId="0" fontId="0" fillId="0" borderId="1" xfId="0" applyBorder="1"/>
    <xf numFmtId="0" fontId="3" fillId="0" borderId="0" xfId="0" quotePrefix="1" applyFont="1"/>
    <xf numFmtId="164" fontId="0" fillId="3" borderId="1" xfId="0" applyNumberFormat="1" applyFill="1" applyBorder="1"/>
    <xf numFmtId="0" fontId="0" fillId="3" borderId="1" xfId="0" applyFill="1" applyBorder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323850</xdr:colOff>
      <xdr:row>1</xdr:row>
      <xdr:rowOff>139700</xdr:rowOff>
    </xdr:from>
    <xdr:to>
      <xdr:col>8</xdr:col>
      <xdr:colOff>723900</xdr:colOff>
      <xdr:row>10</xdr:row>
      <xdr:rowOff>6350</xdr:rowOff>
    </xdr:to>
    <xdr:cxnSp macro="">
      <xdr:nvCxnSpPr>
        <xdr:cNvPr id="3" name="Connecteur droit avec flèche 2"/>
        <xdr:cNvCxnSpPr/>
      </xdr:nvCxnSpPr>
      <xdr:spPr>
        <a:xfrm rot="5400000" flipH="1" flipV="1">
          <a:off x="5476875" y="504825"/>
          <a:ext cx="1524000" cy="11620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717550</xdr:colOff>
      <xdr:row>1</xdr:row>
      <xdr:rowOff>76200</xdr:rowOff>
    </xdr:from>
    <xdr:to>
      <xdr:col>8</xdr:col>
      <xdr:colOff>558800</xdr:colOff>
      <xdr:row>1</xdr:row>
      <xdr:rowOff>120650</xdr:rowOff>
    </xdr:to>
    <xdr:cxnSp macro="">
      <xdr:nvCxnSpPr>
        <xdr:cNvPr id="5" name="Connecteur droit avec flèche 4"/>
        <xdr:cNvCxnSpPr/>
      </xdr:nvCxnSpPr>
      <xdr:spPr>
        <a:xfrm>
          <a:off x="717550" y="260350"/>
          <a:ext cx="5937250" cy="444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3</xdr:row>
      <xdr:rowOff>0</xdr:rowOff>
    </xdr:from>
    <xdr:to>
      <xdr:col>12</xdr:col>
      <xdr:colOff>237429</xdr:colOff>
      <xdr:row>12</xdr:row>
      <xdr:rowOff>104548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819525" y="571500"/>
          <a:ext cx="5571429" cy="1819048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3"/>
  <sheetViews>
    <sheetView tabSelected="1" workbookViewId="0">
      <selection activeCell="O18" sqref="O18"/>
    </sheetView>
  </sheetViews>
  <sheetFormatPr baseColWidth="10" defaultRowHeight="14.5"/>
  <sheetData>
    <row r="1" spans="1:12">
      <c r="J1" t="s">
        <v>19</v>
      </c>
      <c r="K1" t="s">
        <v>22</v>
      </c>
    </row>
    <row r="2" spans="1:12">
      <c r="A2" s="6" t="s">
        <v>0</v>
      </c>
      <c r="B2" s="3" t="str">
        <f ca="1">INDEX(INDIRECT(SUBSTITUTE($A$2," ","_")),ROW()-1)</f>
        <v>Espagne</v>
      </c>
      <c r="D2" s="4" t="s">
        <v>16</v>
      </c>
      <c r="J2" s="5" t="str">
        <f ca="1">OFFSET(Listes!$A$2,ROW(A1)-1,MATCH(Feuil1!$A$2,Listes!$A$1:D$1,0)-1)</f>
        <v>Espagne</v>
      </c>
      <c r="L2" s="7" t="str">
        <f>IFERROR(HLOOKUP($A$2,Listes!$A$1:$D$5,ROW($A2),0),"")</f>
        <v>Espagne</v>
      </c>
    </row>
    <row r="3" spans="1:12">
      <c r="B3" s="3" t="str">
        <f t="shared" ref="B3:B5" ca="1" si="0">INDEX(INDIRECT(SUBSTITUTE($A$2," ","_")),ROW()-1)</f>
        <v>Portugal</v>
      </c>
      <c r="D3" t="s">
        <v>17</v>
      </c>
      <c r="J3" s="5" t="str">
        <f ca="1">OFFSET(Listes!$A$2,ROW(A2)-1,MATCH(Feuil1!$A$2,Listes!$A$1:D$1,0)-1)</f>
        <v>Portugal</v>
      </c>
      <c r="L3" s="7" t="str">
        <f>IFERROR(HLOOKUP($A$2,Listes!$A$1:$D$5,ROW($A3),0),"")</f>
        <v>Portugal</v>
      </c>
    </row>
    <row r="4" spans="1:12">
      <c r="B4" s="3" t="str">
        <f t="shared" ca="1" si="0"/>
        <v>Maroc</v>
      </c>
      <c r="D4" t="s">
        <v>18</v>
      </c>
      <c r="J4" s="5" t="str">
        <f ca="1">OFFSET(Listes!$A$2,ROW(A3)-1,MATCH(Feuil1!$A$2,Listes!$A$1:D$1,0)-1)</f>
        <v>Maroc</v>
      </c>
      <c r="L4" s="7" t="str">
        <f>IFERROR(HLOOKUP($A$2,Listes!$A$1:$D$5,ROW($A4),0),"")</f>
        <v>Maroc</v>
      </c>
    </row>
    <row r="5" spans="1:12">
      <c r="B5" s="3" t="str">
        <f t="shared" ca="1" si="0"/>
        <v>Iran</v>
      </c>
      <c r="J5" s="5" t="str">
        <f ca="1">OFFSET(Listes!$A$2,ROW(A4)-1,MATCH(Feuil1!$A$2,Listes!$A$1:D$1,0)-1)</f>
        <v>Iran</v>
      </c>
      <c r="L5" s="7" t="str">
        <f>IFERROR(HLOOKUP($A$2,Listes!$A$1:$D$5,ROW($A5),0),"")</f>
        <v>Iran</v>
      </c>
    </row>
    <row r="6" spans="1:12">
      <c r="J6" s="5">
        <f ca="1">OFFSET(Listes!$A$2,ROW(A5)-1,MATCH(Feuil1!$A$2,Listes!$A$1:D$1,0)-1)</f>
        <v>0</v>
      </c>
      <c r="L6" s="7" t="str">
        <f>IFERROR(HLOOKUP($A$2,Listes!$A$1:$D$5,ROW($A6),0),"")</f>
        <v/>
      </c>
    </row>
    <row r="7" spans="1:12">
      <c r="J7" s="5">
        <f ca="1">OFFSET(Listes!$A$2,ROW(A6)-1,MATCH(Feuil1!$A$2,Listes!$A$1:D$1,0)-1)</f>
        <v>0</v>
      </c>
      <c r="L7" s="7" t="str">
        <f>IFERROR(HLOOKUP($A$2,Listes!$A$1:$D$5,ROW($A7),0),"")</f>
        <v/>
      </c>
    </row>
    <row r="8" spans="1:12">
      <c r="J8" s="5">
        <f ca="1">OFFSET(Listes!$A$2,ROW(A7)-1,MATCH(Feuil1!$A$2,Listes!$A$1:D$1,0)-1)</f>
        <v>0</v>
      </c>
      <c r="L8" s="7" t="str">
        <f>IFERROR(HLOOKUP($A$2,Listes!$A$1:$D$5,ROW($A8),0),"")</f>
        <v/>
      </c>
    </row>
    <row r="9" spans="1:12">
      <c r="J9" s="5">
        <f ca="1">OFFSET(Listes!$A$2,ROW(A8)-1,MATCH(Feuil1!$A$2,Listes!$A$1:D$1,0)-1)</f>
        <v>0</v>
      </c>
      <c r="L9" s="7" t="str">
        <f>IFERROR(HLOOKUP($A$2,Listes!$A$1:$D$5,ROW($A9),0),"")</f>
        <v/>
      </c>
    </row>
    <row r="11" spans="1:12">
      <c r="H11" t="s">
        <v>21</v>
      </c>
      <c r="I11" t="s">
        <v>20</v>
      </c>
    </row>
    <row r="13" spans="1:12">
      <c r="H13" t="s">
        <v>23</v>
      </c>
      <c r="J13" t="s">
        <v>24</v>
      </c>
    </row>
  </sheetData>
  <dataValidations count="1">
    <dataValidation type="list" allowBlank="1" showInputMessage="1" showErrorMessage="1" sqref="A2">
      <formula1>Groupe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D9"/>
  <sheetViews>
    <sheetView workbookViewId="0">
      <selection activeCell="F14" sqref="F14"/>
    </sheetView>
  </sheetViews>
  <sheetFormatPr baseColWidth="10" defaultRowHeight="14.5"/>
  <cols>
    <col min="2" max="2" width="11.54296875" customWidth="1"/>
  </cols>
  <sheetData>
    <row r="1" spans="1:4" s="2" customFormat="1">
      <c r="A1" s="2" t="s">
        <v>7</v>
      </c>
      <c r="B1" s="2" t="s">
        <v>0</v>
      </c>
      <c r="C1" s="2" t="s">
        <v>1</v>
      </c>
      <c r="D1" s="2" t="s">
        <v>2</v>
      </c>
    </row>
    <row r="2" spans="1:4">
      <c r="A2" t="s">
        <v>0</v>
      </c>
      <c r="B2" t="s">
        <v>3</v>
      </c>
      <c r="C2" t="s">
        <v>8</v>
      </c>
      <c r="D2" t="s">
        <v>12</v>
      </c>
    </row>
    <row r="3" spans="1:4">
      <c r="A3" t="s">
        <v>1</v>
      </c>
      <c r="B3" t="s">
        <v>4</v>
      </c>
      <c r="C3" t="s">
        <v>9</v>
      </c>
      <c r="D3" t="s">
        <v>13</v>
      </c>
    </row>
    <row r="4" spans="1:4">
      <c r="A4" t="s">
        <v>2</v>
      </c>
      <c r="B4" t="s">
        <v>5</v>
      </c>
      <c r="C4" t="s">
        <v>10</v>
      </c>
      <c r="D4" t="s">
        <v>14</v>
      </c>
    </row>
    <row r="5" spans="1:4">
      <c r="B5" t="s">
        <v>6</v>
      </c>
      <c r="C5" t="s">
        <v>11</v>
      </c>
      <c r="D5" t="s">
        <v>15</v>
      </c>
    </row>
    <row r="6" spans="1:4">
      <c r="C6" s="1"/>
    </row>
    <row r="9" spans="1:4">
      <c r="A9" s="1"/>
      <c r="B9" s="1"/>
      <c r="D9" s="1"/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Feuil1</vt:lpstr>
      <vt:lpstr>Listes</vt:lpstr>
      <vt:lpstr>Feuil3</vt:lpstr>
      <vt:lpstr>Groupe</vt:lpstr>
      <vt:lpstr>Groupe_A</vt:lpstr>
      <vt:lpstr>Groupe_B</vt:lpstr>
      <vt:lpstr>Groupe_C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tulipe</cp:lastModifiedBy>
  <dcterms:created xsi:type="dcterms:W3CDTF">2018-06-25T06:32:20Z</dcterms:created>
  <dcterms:modified xsi:type="dcterms:W3CDTF">2018-06-25T09:01:21Z</dcterms:modified>
</cp:coreProperties>
</file>