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7" i="1"/>
  <c r="A18" s="1" a="1"/>
  <c r="A18" s="1"/>
  <c r="B18" s="1"/>
  <c r="C18" l="1"/>
  <c r="A21" a="1"/>
  <c r="A21" s="1"/>
  <c r="A20" a="1"/>
  <c r="A20" s="1"/>
  <c r="A19" a="1"/>
  <c r="A19" s="1"/>
  <c r="C19" l="1"/>
  <c r="B19"/>
  <c r="C20"/>
  <c r="B20"/>
  <c r="C21"/>
  <c r="B21"/>
</calcChain>
</file>

<file path=xl/sharedStrings.xml><?xml version="1.0" encoding="utf-8"?>
<sst xmlns="http://schemas.openxmlformats.org/spreadsheetml/2006/main" count="28" uniqueCount="21">
  <si>
    <t>Type of part</t>
  </si>
  <si>
    <t>A</t>
  </si>
  <si>
    <t>B</t>
  </si>
  <si>
    <t>C</t>
  </si>
  <si>
    <t>D</t>
  </si>
  <si>
    <t>Letter</t>
  </si>
  <si>
    <t>number a</t>
  </si>
  <si>
    <t>number b</t>
  </si>
  <si>
    <t>rond</t>
  </si>
  <si>
    <t xml:space="preserve">carré </t>
  </si>
  <si>
    <t>rectangle</t>
  </si>
  <si>
    <t>tableau 1</t>
  </si>
  <si>
    <t>tableau 2</t>
  </si>
  <si>
    <t>l</t>
  </si>
  <si>
    <t>t</t>
  </si>
  <si>
    <t>choix L =lettre ou T=type</t>
  </si>
  <si>
    <t>a</t>
  </si>
  <si>
    <t xml:space="preserve">tu saisis soit L   pour acceder a la liste de lettre  ce qui donnera un tableau </t>
  </si>
  <si>
    <t xml:space="preserve">avec les types </t>
  </si>
  <si>
    <t>si tu saisis un T  tu auras la la liste des types et le tablo te renvoiera las lettre correspondant au type</t>
  </si>
  <si>
    <t>ou tu saisis directement un type  ou une lettre ( sans faire de fautes)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</si>
</sst>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0"/>
      <name val="Constantia"/>
      <family val="1"/>
    </font>
    <font>
      <i/>
      <sz val="10"/>
      <name val="Constantia"/>
      <family val="1"/>
    </font>
    <font>
      <sz val="10"/>
      <name val="Constantia"/>
      <family val="1"/>
    </font>
    <font>
      <b/>
      <sz val="10"/>
      <color rgb="FFFF0000"/>
      <name val="Constantia"/>
      <family val="1"/>
    </font>
    <font>
      <sz val="10"/>
      <color rgb="FFFF0000"/>
      <name val="Constantia"/>
      <family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2" tint="-0.89999084444715716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3" fillId="5" borderId="6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1" fillId="2" borderId="12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0" fillId="0" borderId="14" xfId="0" applyBorder="1"/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6" borderId="0" xfId="0" applyFill="1"/>
    <xf numFmtId="0" fontId="1" fillId="6" borderId="0" xfId="0" applyFont="1" applyFill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5"/>
  <sheetViews>
    <sheetView tabSelected="1" workbookViewId="0">
      <selection activeCell="F12" sqref="F12"/>
    </sheetView>
  </sheetViews>
  <sheetFormatPr baseColWidth="10" defaultRowHeight="14.5"/>
  <cols>
    <col min="1" max="1" width="15.7265625" customWidth="1"/>
    <col min="2" max="2" width="23.54296875" customWidth="1"/>
    <col min="3" max="4" width="15.7265625" customWidth="1"/>
    <col min="5" max="5" width="24.81640625" customWidth="1"/>
    <col min="6" max="6" width="24.26953125" customWidth="1"/>
  </cols>
  <sheetData>
    <row r="1" spans="1:8" ht="15" thickBot="1">
      <c r="A1" s="12" t="s">
        <v>11</v>
      </c>
      <c r="B1" s="13"/>
      <c r="C1" s="13"/>
      <c r="D1" s="21"/>
      <c r="F1" s="29"/>
      <c r="G1" s="29"/>
      <c r="H1" s="29"/>
    </row>
    <row r="2" spans="1:8" ht="15" thickBot="1">
      <c r="A2" s="1" t="s">
        <v>5</v>
      </c>
      <c r="B2" s="2" t="s">
        <v>0</v>
      </c>
      <c r="C2" s="2" t="s">
        <v>6</v>
      </c>
      <c r="D2" s="3" t="s">
        <v>7</v>
      </c>
      <c r="F2" s="30" t="s">
        <v>13</v>
      </c>
      <c r="G2" s="31" t="s">
        <v>5</v>
      </c>
      <c r="H2" s="32" t="s">
        <v>0</v>
      </c>
    </row>
    <row r="3" spans="1:8" ht="15" thickBot="1">
      <c r="A3" s="26" t="s">
        <v>1</v>
      </c>
      <c r="B3" s="4" t="s">
        <v>8</v>
      </c>
      <c r="C3" s="4">
        <v>1</v>
      </c>
      <c r="D3" s="22">
        <v>1</v>
      </c>
      <c r="F3" s="30" t="s">
        <v>14</v>
      </c>
      <c r="G3" s="32" t="s">
        <v>0</v>
      </c>
      <c r="H3" s="31" t="s">
        <v>5</v>
      </c>
    </row>
    <row r="4" spans="1:8">
      <c r="A4" s="27" t="s">
        <v>2</v>
      </c>
      <c r="B4" s="5" t="s">
        <v>9</v>
      </c>
      <c r="C4" s="5">
        <v>2</v>
      </c>
      <c r="D4" s="23">
        <v>1</v>
      </c>
      <c r="F4" s="29"/>
      <c r="G4" s="29"/>
      <c r="H4" s="29"/>
    </row>
    <row r="5" spans="1:8">
      <c r="A5" s="27" t="s">
        <v>3</v>
      </c>
      <c r="B5" s="5" t="s">
        <v>9</v>
      </c>
      <c r="C5" s="5">
        <v>2</v>
      </c>
      <c r="D5" s="23">
        <v>33</v>
      </c>
    </row>
    <row r="6" spans="1:8" ht="15" thickBot="1">
      <c r="A6" s="28" t="s">
        <v>4</v>
      </c>
      <c r="B6" s="24" t="s">
        <v>10</v>
      </c>
      <c r="C6" s="24">
        <v>1</v>
      </c>
      <c r="D6" s="25">
        <v>3</v>
      </c>
    </row>
    <row r="13" spans="1:8" ht="15" thickBot="1">
      <c r="A13" t="s">
        <v>12</v>
      </c>
    </row>
    <row r="14" spans="1:8">
      <c r="A14" s="12"/>
      <c r="B14" s="13" t="s">
        <v>15</v>
      </c>
      <c r="C14" s="14" t="s">
        <v>16</v>
      </c>
      <c r="E14" t="s">
        <v>17</v>
      </c>
    </row>
    <row r="15" spans="1:8">
      <c r="A15" s="15"/>
      <c r="B15" s="16"/>
      <c r="C15" s="17"/>
      <c r="E15" t="s">
        <v>18</v>
      </c>
    </row>
    <row r="16" spans="1:8">
      <c r="A16" s="15"/>
      <c r="B16" s="16"/>
      <c r="C16" s="17"/>
      <c r="E16" t="s">
        <v>19</v>
      </c>
    </row>
    <row r="17" spans="1:6">
      <c r="A17" s="18" t="str">
        <f>VLOOKUP(INDEX(A2:B2,,SUMPRODUCT(MAX((A3:B6=C14)*COLUMN(A:B)))),G2:H3,2,0)</f>
        <v>Type of part</v>
      </c>
      <c r="B17" s="6" t="s">
        <v>6</v>
      </c>
      <c r="C17" s="19" t="s">
        <v>7</v>
      </c>
      <c r="D17" s="8"/>
      <c r="E17" t="s">
        <v>20</v>
      </c>
    </row>
    <row r="18" spans="1:6">
      <c r="A18" s="20" t="str">
        <f t="array" aca="1" ref="A18" ca="1">IFERROR(INDEX(OFFSET($A$3:$A$6,,MATCH($A$17,$A$2:B$2,0)-1,),SMALL(IF($A$3:$B$6=$C$14,ROW($A$3:$A$6)-2,""),ROW($A1))),"")</f>
        <v>rond</v>
      </c>
      <c r="B18" s="7">
        <f ca="1">IFERROR(INDEX(C$3:C$6,SUMPRODUCT(MAX(($A$3:$B$6=$A18)*(ROW($A$3:$A$6)-2)))),"")</f>
        <v>1</v>
      </c>
      <c r="C18" s="7">
        <f ca="1">IFERROR(INDEX(D$3:D$6,SUMPRODUCT(MAX(($A$3:$B$6=$A18)*(ROW($A$3:$A$6)-2)))),"")</f>
        <v>1</v>
      </c>
      <c r="D18" s="9"/>
    </row>
    <row r="19" spans="1:6">
      <c r="A19" s="20" t="str">
        <f t="array" aca="1" ref="A19" ca="1">IFERROR(INDEX(OFFSET($A$3:$A$6,,MATCH($A$17,$A$2:B$2,0)-1,),SMALL(IF($A$3:$B$6=$C$14,ROW($A$3:$A$6)-2,""),ROW($A2))),"")</f>
        <v/>
      </c>
      <c r="B19" s="7" t="str">
        <f t="shared" ref="B19:C19" ca="1" si="0">IFERROR(INDEX(C$3:C$6,SUMPRODUCT(MAX(($A$3:$B$6=$A19)*(ROW($A$3:$A$6)-2)))),"")</f>
        <v/>
      </c>
      <c r="C19" s="7" t="str">
        <f t="shared" ca="1" si="0"/>
        <v/>
      </c>
      <c r="D19" s="9"/>
    </row>
    <row r="20" spans="1:6">
      <c r="A20" s="20" t="str">
        <f t="array" aca="1" ref="A20" ca="1">IFERROR(INDEX(OFFSET($A$3:$A$6,,MATCH($A$17,$A$2:B$2,0)-1,),SMALL(IF($A$3:$B$6=$C$14,ROW($A$3:$A$6)-2,""),ROW($A3))),"")</f>
        <v/>
      </c>
      <c r="B20" s="7" t="str">
        <f t="shared" ref="B20:C20" ca="1" si="1">IFERROR(INDEX(C$3:C$6,SUMPRODUCT(MAX(($A$3:$B$6=$A20)*(ROW($A$3:$A$6)-2)))),"")</f>
        <v/>
      </c>
      <c r="C20" s="7" t="str">
        <f t="shared" ca="1" si="1"/>
        <v/>
      </c>
      <c r="D20" s="9"/>
    </row>
    <row r="21" spans="1:6">
      <c r="A21" s="20" t="str">
        <f t="array" aca="1" ref="A21" ca="1">IFERROR(INDEX(OFFSET($A$3:$A$6,,MATCH($A$17,$A$2:B$2,0)-1,),SMALL(IF($A$3:$B$6=$C$14,ROW($A$3:$A$6)-2,""),ROW($A4))),"")</f>
        <v/>
      </c>
      <c r="B21" s="7" t="str">
        <f t="shared" ref="B21:C21" ca="1" si="2">IFERROR(INDEX(C$3:C$6,SUMPRODUCT(MAX(($A$3:$B$6=$A21)*(ROW($A$3:$A$6)-2)))),"")</f>
        <v/>
      </c>
      <c r="C21" s="7" t="str">
        <f t="shared" ca="1" si="2"/>
        <v/>
      </c>
      <c r="D21" s="9"/>
      <c r="E21" s="8"/>
      <c r="F21" s="8"/>
    </row>
    <row r="22" spans="1:6">
      <c r="E22" s="10"/>
      <c r="F22" s="11"/>
    </row>
    <row r="23" spans="1:6">
      <c r="E23" s="10"/>
      <c r="F23" s="11"/>
    </row>
    <row r="24" spans="1:6">
      <c r="E24" s="10"/>
      <c r="F24" s="11"/>
    </row>
    <row r="25" spans="1:6">
      <c r="E25" s="10"/>
      <c r="F25" s="11"/>
    </row>
  </sheetData>
  <dataValidations count="1">
    <dataValidation type="list" allowBlank="1" showInputMessage="1" sqref="C14">
      <formula1>OFFSET($A$3,,MATCH(VLOOKUP($C$14,$F$2:$G$3,2,0),$A$2:$B$2,0)-1,4)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tulipe</cp:lastModifiedBy>
  <dcterms:created xsi:type="dcterms:W3CDTF">2015-07-20T14:29:31Z</dcterms:created>
  <dcterms:modified xsi:type="dcterms:W3CDTF">2015-07-20T18:52:02Z</dcterms:modified>
</cp:coreProperties>
</file>