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8920" windowHeight="7740"/>
  </bookViews>
  <sheets>
    <sheet name="Commandes MBT" sheetId="1" r:id="rId1"/>
  </sheets>
  <definedNames>
    <definedName name="_xlnm._FilterDatabase" localSheetId="0" hidden="1">'Commandes MBT'!$B$10:$P$33</definedName>
    <definedName name="Code">#REF!</definedName>
  </definedNames>
  <calcPr calcId="124519"/>
</workbook>
</file>

<file path=xl/calcChain.xml><?xml version="1.0" encoding="utf-8"?>
<calcChain xmlns="http://schemas.openxmlformats.org/spreadsheetml/2006/main">
  <c r="E7" i="1"/>
  <c r="F7"/>
  <c r="E8"/>
  <c r="F8"/>
  <c r="E9"/>
  <c r="F9"/>
  <c r="D7"/>
  <c r="D8"/>
  <c r="G8" s="1"/>
  <c r="D9"/>
  <c r="G9" l="1"/>
  <c r="G7"/>
</calcChain>
</file>

<file path=xl/sharedStrings.xml><?xml version="1.0" encoding="utf-8"?>
<sst xmlns="http://schemas.openxmlformats.org/spreadsheetml/2006/main" count="15" uniqueCount="15">
  <si>
    <t>N° Commande</t>
  </si>
  <si>
    <t>Envoi</t>
  </si>
  <si>
    <t>Société</t>
  </si>
  <si>
    <t>Nom</t>
  </si>
  <si>
    <t>Prénom</t>
  </si>
  <si>
    <t>Code postal</t>
  </si>
  <si>
    <t>Ville</t>
  </si>
  <si>
    <t>Pays</t>
  </si>
  <si>
    <t>Date de commande</t>
  </si>
  <si>
    <t>Date de traitement</t>
  </si>
  <si>
    <t>Suivi</t>
  </si>
  <si>
    <t>Transport</t>
  </si>
  <si>
    <t>Colis</t>
  </si>
  <si>
    <t>N° BL</t>
  </si>
  <si>
    <t>Ref Produit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</si>
</sst>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3" xfId="0" applyBorder="1"/>
    <xf numFmtId="0" fontId="0" fillId="0" borderId="3" xfId="0" applyFill="1" applyBorder="1" applyAlignment="1">
      <alignment horizontal="center"/>
    </xf>
    <xf numFmtId="14" fontId="0" fillId="0" borderId="3" xfId="0" applyNumberForma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14" fontId="1" fillId="0" borderId="3" xfId="0" applyNumberFormat="1" applyFont="1" applyBorder="1"/>
    <xf numFmtId="14" fontId="1" fillId="0" borderId="3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4" xfId="0" applyFill="1" applyBorder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214312</xdr:colOff>
      <xdr:row>17</xdr:row>
      <xdr:rowOff>63500</xdr:rowOff>
    </xdr:from>
    <xdr:to>
      <xdr:col>7</xdr:col>
      <xdr:colOff>1404937</xdr:colOff>
      <xdr:row>25</xdr:row>
      <xdr:rowOff>166688</xdr:rowOff>
    </xdr:to>
    <xdr:sp macro="" textlink="">
      <xdr:nvSpPr>
        <xdr:cNvPr id="2" name="ZoneTexte 1"/>
        <xdr:cNvSpPr txBox="1"/>
      </xdr:nvSpPr>
      <xdr:spPr>
        <a:xfrm>
          <a:off x="4905375" y="3349625"/>
          <a:ext cx="4159250" cy="156368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c'est ton format</a:t>
          </a:r>
        </a:p>
        <a:p>
          <a:r>
            <a:rPr lang="fr-FR" sz="1100"/>
            <a:t>tu</a:t>
          </a:r>
          <a:r>
            <a:rPr lang="fr-FR" sz="1100" baseline="0"/>
            <a:t> saisis 28/04/ 2017 + des heures  </a:t>
          </a:r>
        </a:p>
        <a:p>
          <a:r>
            <a:rPr lang="fr-FR" sz="1100" baseline="0"/>
            <a:t>mais ton critere n'est que 28/04/2017 </a:t>
          </a:r>
        </a:p>
        <a:p>
          <a:r>
            <a:rPr lang="fr-FR" sz="1100" baseline="0"/>
            <a:t>donc il manque 24:00 pour faire la journée complete </a:t>
          </a:r>
        </a:p>
        <a:p>
          <a:r>
            <a:rPr lang="fr-FR" sz="1100" baseline="0"/>
            <a:t>j'ai rajouté 23:59 au critere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Q33"/>
  <sheetViews>
    <sheetView tabSelected="1" topLeftCell="C5" zoomScale="80" zoomScaleNormal="80" workbookViewId="0">
      <selection activeCell="H20" sqref="H20"/>
    </sheetView>
  </sheetViews>
  <sheetFormatPr baseColWidth="10" defaultRowHeight="14.5"/>
  <cols>
    <col min="2" max="2" width="23.54296875" customWidth="1"/>
    <col min="3" max="3" width="14.453125" bestFit="1" customWidth="1"/>
    <col min="4" max="4" width="18.26953125" customWidth="1"/>
    <col min="5" max="6" width="14.81640625" customWidth="1"/>
    <col min="7" max="7" width="13" customWidth="1"/>
    <col min="8" max="8" width="22.7265625" bestFit="1" customWidth="1"/>
    <col min="10" max="10" width="15.453125" bestFit="1" customWidth="1"/>
    <col min="11" max="11" width="15.1796875" style="13" bestFit="1" customWidth="1"/>
    <col min="12" max="12" width="8" customWidth="1"/>
    <col min="13" max="13" width="14" bestFit="1" customWidth="1"/>
    <col min="17" max="17" width="10.7265625" customWidth="1"/>
    <col min="18" max="19" width="11.453125" customWidth="1"/>
  </cols>
  <sheetData>
    <row r="5" spans="2:16">
      <c r="B5" s="14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</row>
    <row r="6" spans="2:16">
      <c r="B6" s="1"/>
      <c r="C6" s="3"/>
      <c r="D6" s="4">
        <v>1</v>
      </c>
      <c r="E6" s="4">
        <v>2</v>
      </c>
      <c r="F6" s="4">
        <v>3</v>
      </c>
      <c r="G6" s="2"/>
      <c r="H6" s="2"/>
      <c r="I6" s="2"/>
      <c r="J6" s="2"/>
      <c r="K6" s="3"/>
      <c r="L6" s="2"/>
      <c r="M6" s="2"/>
      <c r="N6" s="2"/>
      <c r="O6" s="2"/>
      <c r="P6" s="2"/>
    </row>
    <row r="7" spans="2:16">
      <c r="B7" s="5">
        <v>42833</v>
      </c>
      <c r="C7" s="6">
        <v>42839</v>
      </c>
      <c r="D7" s="16">
        <f t="shared" ref="D7:F9" si="0">SUMPRODUCT(($P$11:$P$33=D$6)*($K$11:$K$33&gt;=$B7)*($K$11:$K$33&lt;=$C7+"23:59")*($N$11:$N$33))</f>
        <v>2</v>
      </c>
      <c r="E7" s="16">
        <f t="shared" si="0"/>
        <v>8</v>
      </c>
      <c r="F7" s="16">
        <f t="shared" si="0"/>
        <v>2</v>
      </c>
      <c r="G7" s="2">
        <f t="shared" ref="G7:G9" si="1">SUM(D7:F7)</f>
        <v>12</v>
      </c>
      <c r="H7" s="2"/>
      <c r="I7" s="2"/>
      <c r="J7" s="2"/>
      <c r="K7" s="3"/>
      <c r="L7" s="2"/>
      <c r="M7" s="2"/>
      <c r="N7" s="2"/>
      <c r="O7" s="2"/>
      <c r="P7" s="2"/>
    </row>
    <row r="8" spans="2:16">
      <c r="B8" s="5">
        <v>42840</v>
      </c>
      <c r="C8" s="6">
        <v>42846</v>
      </c>
      <c r="D8" s="16">
        <f t="shared" si="0"/>
        <v>0</v>
      </c>
      <c r="E8" s="16">
        <f t="shared" si="0"/>
        <v>0</v>
      </c>
      <c r="F8" s="16">
        <f t="shared" si="0"/>
        <v>0</v>
      </c>
      <c r="G8" s="2">
        <f t="shared" si="1"/>
        <v>0</v>
      </c>
      <c r="H8" s="2"/>
      <c r="I8" s="2"/>
      <c r="J8" s="2"/>
      <c r="K8" s="3"/>
      <c r="L8" s="2"/>
      <c r="M8" s="2"/>
      <c r="N8" s="2"/>
      <c r="O8" s="2"/>
      <c r="P8" s="2"/>
    </row>
    <row r="9" spans="2:16">
      <c r="B9" s="5">
        <v>42847</v>
      </c>
      <c r="C9" s="6">
        <v>42853.958333333336</v>
      </c>
      <c r="D9" s="16">
        <f>SUMPRODUCT(($P$11:$P$33=D$6)*($K$11:$K$33&gt;=$B9)*($K$11:$K$33&lt;=$C9+"23:59")*($N$11:$N$33))</f>
        <v>1</v>
      </c>
      <c r="E9" s="16">
        <f t="shared" si="0"/>
        <v>3</v>
      </c>
      <c r="F9" s="16">
        <f t="shared" si="0"/>
        <v>7</v>
      </c>
      <c r="G9" s="2">
        <f t="shared" si="1"/>
        <v>11</v>
      </c>
      <c r="H9" s="2"/>
      <c r="I9" s="2"/>
      <c r="J9" s="2"/>
      <c r="K9" s="3"/>
      <c r="L9" s="2"/>
      <c r="M9" s="2"/>
      <c r="N9" s="2"/>
      <c r="O9" s="2"/>
      <c r="P9" s="2"/>
    </row>
    <row r="10" spans="2:16" ht="29">
      <c r="B10" s="7" t="s">
        <v>0</v>
      </c>
      <c r="C10" s="7" t="s">
        <v>1</v>
      </c>
      <c r="D10" s="7" t="s">
        <v>2</v>
      </c>
      <c r="E10" s="7" t="s">
        <v>3</v>
      </c>
      <c r="F10" s="7" t="s">
        <v>4</v>
      </c>
      <c r="G10" s="7" t="s">
        <v>5</v>
      </c>
      <c r="H10" s="7" t="s">
        <v>6</v>
      </c>
      <c r="I10" s="7" t="s">
        <v>7</v>
      </c>
      <c r="J10" s="7" t="s">
        <v>8</v>
      </c>
      <c r="K10" s="8" t="s">
        <v>9</v>
      </c>
      <c r="L10" s="7" t="s">
        <v>10</v>
      </c>
      <c r="M10" s="7" t="s">
        <v>11</v>
      </c>
      <c r="N10" s="7" t="s">
        <v>12</v>
      </c>
      <c r="O10" s="7" t="s">
        <v>13</v>
      </c>
      <c r="P10" s="7" t="s">
        <v>14</v>
      </c>
    </row>
    <row r="11" spans="2:16">
      <c r="B11" s="9"/>
      <c r="C11" s="9"/>
      <c r="D11" s="9"/>
      <c r="E11" s="9"/>
      <c r="F11" s="9"/>
      <c r="G11" s="9"/>
      <c r="H11" s="9"/>
      <c r="I11" s="9"/>
      <c r="J11" s="10"/>
      <c r="K11" s="10">
        <v>42835.600601851853</v>
      </c>
      <c r="L11" s="9"/>
      <c r="M11" s="9"/>
      <c r="N11" s="9">
        <v>1</v>
      </c>
      <c r="O11" s="1"/>
      <c r="P11" s="9">
        <v>2</v>
      </c>
    </row>
    <row r="12" spans="2:16">
      <c r="B12" s="9"/>
      <c r="C12" s="9"/>
      <c r="D12" s="9"/>
      <c r="E12" s="9"/>
      <c r="F12" s="9"/>
      <c r="G12" s="9"/>
      <c r="H12" s="9"/>
      <c r="I12" s="9"/>
      <c r="J12" s="10"/>
      <c r="K12" s="10">
        <v>42835.575543981482</v>
      </c>
      <c r="L12" s="9"/>
      <c r="M12" s="9"/>
      <c r="N12" s="9">
        <v>1</v>
      </c>
      <c r="O12" s="1"/>
      <c r="P12" s="9">
        <v>3</v>
      </c>
    </row>
    <row r="13" spans="2:16">
      <c r="B13" s="9"/>
      <c r="C13" s="9"/>
      <c r="D13" s="9"/>
      <c r="E13" s="9"/>
      <c r="F13" s="9"/>
      <c r="G13" s="9"/>
      <c r="H13" s="9"/>
      <c r="I13" s="9"/>
      <c r="J13" s="10"/>
      <c r="K13" s="10">
        <v>42835.601238425923</v>
      </c>
      <c r="L13" s="9"/>
      <c r="M13" s="9"/>
      <c r="N13" s="9">
        <v>1</v>
      </c>
      <c r="O13" s="1"/>
      <c r="P13" s="9">
        <v>2</v>
      </c>
    </row>
    <row r="14" spans="2:16">
      <c r="B14" s="9"/>
      <c r="C14" s="9"/>
      <c r="D14" s="9"/>
      <c r="E14" s="9"/>
      <c r="F14" s="9"/>
      <c r="G14" s="9"/>
      <c r="H14" s="9"/>
      <c r="I14" s="9"/>
      <c r="J14" s="10"/>
      <c r="K14" s="10">
        <v>42836.645694444444</v>
      </c>
      <c r="L14" s="9"/>
      <c r="M14" s="9"/>
      <c r="N14" s="9">
        <v>1</v>
      </c>
      <c r="O14" s="1"/>
      <c r="P14" s="9">
        <v>1</v>
      </c>
    </row>
    <row r="15" spans="2:16">
      <c r="B15" s="9"/>
      <c r="C15" s="9"/>
      <c r="D15" s="9"/>
      <c r="E15" s="9"/>
      <c r="F15" s="9"/>
      <c r="G15" s="9"/>
      <c r="H15" s="9"/>
      <c r="I15" s="9"/>
      <c r="J15" s="10"/>
      <c r="K15" s="10">
        <v>42836.645694444444</v>
      </c>
      <c r="L15" s="9"/>
      <c r="M15" s="9"/>
      <c r="N15" s="9">
        <v>1</v>
      </c>
      <c r="O15" s="1"/>
      <c r="P15" s="9">
        <v>1</v>
      </c>
    </row>
    <row r="16" spans="2:16">
      <c r="B16" s="9"/>
      <c r="C16" s="9"/>
      <c r="D16" s="9"/>
      <c r="E16" s="9"/>
      <c r="F16" s="9"/>
      <c r="G16" s="9"/>
      <c r="H16" s="9"/>
      <c r="I16" s="9"/>
      <c r="J16" s="10"/>
      <c r="K16" s="10">
        <v>42838.501770833333</v>
      </c>
      <c r="L16" s="9"/>
      <c r="M16" s="9"/>
      <c r="N16" s="9">
        <v>1</v>
      </c>
      <c r="O16" s="1"/>
      <c r="P16" s="9">
        <v>2</v>
      </c>
    </row>
    <row r="17" spans="2:17">
      <c r="B17" s="9"/>
      <c r="C17" s="9"/>
      <c r="D17" s="9"/>
      <c r="E17" s="9"/>
      <c r="F17" s="9"/>
      <c r="G17" s="9"/>
      <c r="H17" s="9"/>
      <c r="I17" s="9"/>
      <c r="J17" s="10"/>
      <c r="K17" s="10">
        <v>42838.501770833333</v>
      </c>
      <c r="L17" s="9"/>
      <c r="M17" s="9"/>
      <c r="N17" s="9">
        <v>1</v>
      </c>
      <c r="O17" s="1"/>
      <c r="P17" s="9">
        <v>2</v>
      </c>
    </row>
    <row r="18" spans="2:17">
      <c r="B18" s="9"/>
      <c r="C18" s="9"/>
      <c r="D18" s="9"/>
      <c r="E18" s="9"/>
      <c r="F18" s="9"/>
      <c r="G18" s="9"/>
      <c r="H18" s="9"/>
      <c r="I18" s="9"/>
      <c r="J18" s="10"/>
      <c r="K18" s="10">
        <v>42838.501770833333</v>
      </c>
      <c r="L18" s="9"/>
      <c r="M18" s="9"/>
      <c r="N18" s="9">
        <v>1</v>
      </c>
      <c r="O18" s="1"/>
      <c r="P18" s="9">
        <v>2</v>
      </c>
    </row>
    <row r="19" spans="2:17">
      <c r="B19" s="9"/>
      <c r="C19" s="9"/>
      <c r="D19" s="9"/>
      <c r="E19" s="9"/>
      <c r="F19" s="9"/>
      <c r="G19" s="9"/>
      <c r="H19" s="9"/>
      <c r="I19" s="9"/>
      <c r="J19" s="10"/>
      <c r="K19" s="10">
        <v>42838.501770833333</v>
      </c>
      <c r="L19" s="9"/>
      <c r="M19" s="9"/>
      <c r="N19" s="9">
        <v>1</v>
      </c>
      <c r="O19" s="1"/>
      <c r="P19" s="9">
        <v>2</v>
      </c>
    </row>
    <row r="20" spans="2:17">
      <c r="B20" s="9"/>
      <c r="C20" s="9"/>
      <c r="D20" s="9"/>
      <c r="E20" s="9"/>
      <c r="F20" s="9"/>
      <c r="G20" s="9"/>
      <c r="H20" s="9"/>
      <c r="I20" s="9"/>
      <c r="J20" s="10"/>
      <c r="K20" s="10">
        <v>42838.501770833333</v>
      </c>
      <c r="L20" s="9"/>
      <c r="M20" s="9"/>
      <c r="N20" s="9">
        <v>1</v>
      </c>
      <c r="O20" s="1"/>
      <c r="P20" s="9">
        <v>2</v>
      </c>
    </row>
    <row r="21" spans="2:17">
      <c r="B21" s="9"/>
      <c r="C21" s="9"/>
      <c r="D21" s="9"/>
      <c r="E21" s="9"/>
      <c r="F21" s="9"/>
      <c r="G21" s="9"/>
      <c r="H21" s="9"/>
      <c r="I21" s="9"/>
      <c r="J21" s="10"/>
      <c r="K21" s="10">
        <v>42838.501770833333</v>
      </c>
      <c r="L21" s="9"/>
      <c r="M21" s="9"/>
      <c r="N21" s="9">
        <v>1</v>
      </c>
      <c r="O21" s="1"/>
      <c r="P21" s="9">
        <v>2</v>
      </c>
    </row>
    <row r="22" spans="2:17">
      <c r="B22" s="9"/>
      <c r="C22" s="9"/>
      <c r="D22" s="9"/>
      <c r="E22" s="9"/>
      <c r="F22" s="9"/>
      <c r="G22" s="9"/>
      <c r="H22" s="9"/>
      <c r="I22" s="9"/>
      <c r="J22" s="10"/>
      <c r="K22" s="10">
        <v>42838.504756944443</v>
      </c>
      <c r="L22" s="9"/>
      <c r="M22" s="9"/>
      <c r="N22" s="9">
        <v>1</v>
      </c>
      <c r="O22" s="1"/>
      <c r="P22" s="9">
        <v>3</v>
      </c>
    </row>
    <row r="23" spans="2:17">
      <c r="B23" s="9"/>
      <c r="C23" s="9"/>
      <c r="D23" s="9"/>
      <c r="E23" s="9"/>
      <c r="F23" s="9"/>
      <c r="G23" s="9"/>
      <c r="H23" s="9"/>
      <c r="I23" s="9"/>
      <c r="J23" s="10"/>
      <c r="K23" s="10">
        <v>42851.60833333333</v>
      </c>
      <c r="L23" s="9"/>
      <c r="M23" s="9"/>
      <c r="N23" s="9">
        <v>1</v>
      </c>
      <c r="O23" s="9"/>
      <c r="P23" s="11">
        <v>1</v>
      </c>
    </row>
    <row r="24" spans="2:17">
      <c r="B24" s="9"/>
      <c r="C24" s="9"/>
      <c r="D24" s="9"/>
      <c r="E24" s="9"/>
      <c r="F24" s="9"/>
      <c r="G24" s="9"/>
      <c r="H24" s="9"/>
      <c r="I24" s="9"/>
      <c r="J24" s="10"/>
      <c r="K24" s="10">
        <v>42851.61041666667</v>
      </c>
      <c r="L24" s="9"/>
      <c r="M24" s="9"/>
      <c r="N24" s="9">
        <v>1</v>
      </c>
      <c r="O24" s="9"/>
      <c r="P24" s="11">
        <v>3</v>
      </c>
    </row>
    <row r="25" spans="2:17">
      <c r="B25" s="9"/>
      <c r="C25" s="9"/>
      <c r="D25" s="9"/>
      <c r="E25" s="9"/>
      <c r="F25" s="9"/>
      <c r="G25" s="9"/>
      <c r="H25" s="9"/>
      <c r="I25" s="9"/>
      <c r="J25" s="10"/>
      <c r="K25" s="10">
        <v>42852.577777777777</v>
      </c>
      <c r="L25" s="9"/>
      <c r="M25" s="9"/>
      <c r="N25" s="11">
        <v>1</v>
      </c>
      <c r="O25" s="9"/>
      <c r="P25" s="11">
        <v>2</v>
      </c>
    </row>
    <row r="26" spans="2:17">
      <c r="B26" s="9"/>
      <c r="C26" s="9"/>
      <c r="D26" s="9"/>
      <c r="E26" s="9"/>
      <c r="F26" s="9"/>
      <c r="G26" s="9"/>
      <c r="H26" s="9"/>
      <c r="I26" s="9"/>
      <c r="J26" s="10"/>
      <c r="K26" s="10">
        <v>42853.390972222223</v>
      </c>
      <c r="L26" s="9"/>
      <c r="M26" s="9"/>
      <c r="N26" s="11">
        <v>1</v>
      </c>
      <c r="O26" s="9"/>
      <c r="P26" s="11">
        <v>2</v>
      </c>
      <c r="Q26" s="12"/>
    </row>
    <row r="27" spans="2:17">
      <c r="B27" s="9"/>
      <c r="C27" s="9"/>
      <c r="D27" s="9"/>
      <c r="E27" s="9"/>
      <c r="F27" s="9"/>
      <c r="G27" s="9"/>
      <c r="H27" s="9"/>
      <c r="I27" s="9"/>
      <c r="J27" s="10"/>
      <c r="K27" s="10">
        <v>42853.392361111109</v>
      </c>
      <c r="L27" s="9"/>
      <c r="M27" s="9"/>
      <c r="N27" s="11">
        <v>1</v>
      </c>
      <c r="O27" s="9"/>
      <c r="P27" s="11">
        <v>2</v>
      </c>
      <c r="Q27" s="12"/>
    </row>
    <row r="28" spans="2:17">
      <c r="B28" s="9"/>
      <c r="C28" s="9"/>
      <c r="D28" s="9"/>
      <c r="E28" s="9"/>
      <c r="F28" s="9"/>
      <c r="G28" s="9"/>
      <c r="H28" s="9"/>
      <c r="I28" s="9"/>
      <c r="J28" s="10"/>
      <c r="K28" s="10">
        <v>42853.614583333336</v>
      </c>
      <c r="L28" s="9"/>
      <c r="M28" s="9"/>
      <c r="N28" s="11">
        <v>1</v>
      </c>
      <c r="O28" s="9"/>
      <c r="P28" s="11">
        <v>3</v>
      </c>
    </row>
    <row r="29" spans="2:17">
      <c r="B29" s="9"/>
      <c r="C29" s="9"/>
      <c r="D29" s="9"/>
      <c r="E29" s="9"/>
      <c r="F29" s="9"/>
      <c r="G29" s="9"/>
      <c r="H29" s="9"/>
      <c r="I29" s="9"/>
      <c r="J29" s="10"/>
      <c r="K29" s="10">
        <v>42853.614583333336</v>
      </c>
      <c r="L29" s="9"/>
      <c r="M29" s="9"/>
      <c r="N29" s="11">
        <v>1</v>
      </c>
      <c r="O29" s="9"/>
      <c r="P29" s="11">
        <v>3</v>
      </c>
    </row>
    <row r="30" spans="2:17">
      <c r="B30" s="9"/>
      <c r="C30" s="9"/>
      <c r="D30" s="9"/>
      <c r="E30" s="9"/>
      <c r="F30" s="9"/>
      <c r="G30" s="9"/>
      <c r="H30" s="9"/>
      <c r="I30" s="9"/>
      <c r="J30" s="10"/>
      <c r="K30" s="10">
        <v>42853.627083333333</v>
      </c>
      <c r="L30" s="9"/>
      <c r="M30" s="9"/>
      <c r="N30" s="11">
        <v>1</v>
      </c>
      <c r="O30" s="9"/>
      <c r="P30" s="11">
        <v>3</v>
      </c>
    </row>
    <row r="31" spans="2:17">
      <c r="B31" s="9"/>
      <c r="C31" s="9"/>
      <c r="D31" s="9"/>
      <c r="E31" s="9"/>
      <c r="F31" s="9"/>
      <c r="G31" s="9"/>
      <c r="H31" s="9"/>
      <c r="I31" s="9"/>
      <c r="J31" s="10"/>
      <c r="K31" s="10">
        <v>42853.627083333333</v>
      </c>
      <c r="L31" s="9"/>
      <c r="M31" s="9"/>
      <c r="N31" s="11">
        <v>1</v>
      </c>
      <c r="O31" s="9"/>
      <c r="P31" s="11">
        <v>3</v>
      </c>
    </row>
    <row r="32" spans="2:17">
      <c r="B32" s="9"/>
      <c r="C32" s="9"/>
      <c r="D32" s="9"/>
      <c r="E32" s="9"/>
      <c r="F32" s="9"/>
      <c r="G32" s="9"/>
      <c r="H32" s="9"/>
      <c r="I32" s="9"/>
      <c r="J32" s="10"/>
      <c r="K32" s="10">
        <v>42853.627083333333</v>
      </c>
      <c r="L32" s="9"/>
      <c r="M32" s="9"/>
      <c r="N32" s="11">
        <v>1</v>
      </c>
      <c r="O32" s="9"/>
      <c r="P32" s="11">
        <v>3</v>
      </c>
    </row>
    <row r="33" spans="2:16">
      <c r="B33" s="9"/>
      <c r="C33" s="9"/>
      <c r="D33" s="9"/>
      <c r="E33" s="9"/>
      <c r="F33" s="9"/>
      <c r="G33" s="9"/>
      <c r="H33" s="9"/>
      <c r="I33" s="9"/>
      <c r="J33" s="10"/>
      <c r="K33" s="10">
        <v>42853.627083333333</v>
      </c>
      <c r="L33" s="9"/>
      <c r="M33" s="9"/>
      <c r="N33" s="11">
        <v>1</v>
      </c>
      <c r="O33" s="9"/>
      <c r="P33" s="11">
        <v>3</v>
      </c>
    </row>
  </sheetData>
  <autoFilter ref="B10:P33"/>
  <mergeCells count="1">
    <mergeCell ref="B5:P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Commandes MBT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Alicia</dc:creator>
  <cp:lastModifiedBy>tulipe</cp:lastModifiedBy>
  <dcterms:created xsi:type="dcterms:W3CDTF">2017-05-02T13:52:43Z</dcterms:created>
  <dcterms:modified xsi:type="dcterms:W3CDTF">2017-05-09T09:02:20Z</dcterms:modified>
</cp:coreProperties>
</file>