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7470" windowHeight="2580" activeTab="1"/>
  </bookViews>
  <sheets>
    <sheet name="Donnée d'entrée" sheetId="1" r:id="rId1"/>
    <sheet name="Bilan" sheetId="2" r:id="rId2"/>
  </sheets>
  <definedNames>
    <definedName name="_xlnm._FilterDatabase" localSheetId="0" hidden="1">'Donnée d''entrée'!$A$1:$C$24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</calcChain>
</file>

<file path=xl/sharedStrings.xml><?xml version="1.0" encoding="utf-8"?>
<sst xmlns="http://schemas.openxmlformats.org/spreadsheetml/2006/main" count="32" uniqueCount="10">
  <si>
    <t>Donnée</t>
  </si>
  <si>
    <t>Statut</t>
  </si>
  <si>
    <t>oui</t>
  </si>
  <si>
    <t>non</t>
  </si>
  <si>
    <t>Date de validation</t>
  </si>
  <si>
    <t>Mois de Validation</t>
  </si>
  <si>
    <t xml:space="preserve"> =SIERREUR(INDEX('Donnée d''entrée'!$A$2:$A$23;PETITE.VALEUR(SI((MOIS('Donnée d''entrée'!$C$2:$C$23)=MOIS(Bilan!$B$1)*('Donnée d''entrée'!$B$2:$B$23="oui"));LIGNE('Donnée d''entrée'!$A$2:$A$23)-1;"");LIGNE($A1)));"")</t>
  </si>
  <si>
    <t xml:space="preserve">la formule  utilise les N° deligne qui correspondent au criteres "vrai" ; ces n° sont classés croissant pour calquer le tablo </t>
  </si>
  <si>
    <t xml:space="preserve">cette formule est matricielle ; validation specifique avec les 3 touches Ctrl  Maj  Entrée  en meme temps ( 3 doigts) </t>
  </si>
  <si>
    <t xml:space="preserve">il est possible d'ameliorer en nommant les plages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</si>
</sst>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2</xdr:row>
      <xdr:rowOff>177800</xdr:rowOff>
    </xdr:from>
    <xdr:to>
      <xdr:col>1</xdr:col>
      <xdr:colOff>514350</xdr:colOff>
      <xdr:row>6</xdr:row>
      <xdr:rowOff>38100</xdr:rowOff>
    </xdr:to>
    <xdr:cxnSp macro="">
      <xdr:nvCxnSpPr>
        <xdr:cNvPr id="3" name="Connecteur droit avec flèche 2"/>
        <xdr:cNvCxnSpPr/>
      </xdr:nvCxnSpPr>
      <xdr:spPr>
        <a:xfrm rot="16200000" flipH="1">
          <a:off x="1444625" y="835025"/>
          <a:ext cx="5969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C24"/>
  <sheetViews>
    <sheetView workbookViewId="0">
      <selection activeCell="B33" sqref="B33"/>
    </sheetView>
  </sheetViews>
  <sheetFormatPr baseColWidth="10" defaultRowHeight="14.5"/>
  <cols>
    <col min="3" max="3" width="17.26953125" bestFit="1" customWidth="1"/>
  </cols>
  <sheetData>
    <row r="1" spans="1:3">
      <c r="A1" t="s">
        <v>0</v>
      </c>
      <c r="B1" t="s">
        <v>1</v>
      </c>
      <c r="C1" t="s">
        <v>4</v>
      </c>
    </row>
    <row r="2" spans="1:3">
      <c r="A2">
        <v>1</v>
      </c>
      <c r="B2" t="s">
        <v>2</v>
      </c>
      <c r="C2" s="1">
        <v>42805</v>
      </c>
    </row>
    <row r="3" spans="1:3">
      <c r="A3">
        <v>2</v>
      </c>
      <c r="B3" t="s">
        <v>3</v>
      </c>
      <c r="C3" s="1">
        <v>42806</v>
      </c>
    </row>
    <row r="4" spans="1:3" hidden="1">
      <c r="A4">
        <v>3</v>
      </c>
      <c r="B4" t="s">
        <v>3</v>
      </c>
    </row>
    <row r="5" spans="1:3">
      <c r="A5">
        <v>4</v>
      </c>
      <c r="B5" t="s">
        <v>2</v>
      </c>
      <c r="C5" s="1">
        <v>42809</v>
      </c>
    </row>
    <row r="6" spans="1:3" hidden="1">
      <c r="A6">
        <v>5</v>
      </c>
      <c r="B6" t="s">
        <v>3</v>
      </c>
    </row>
    <row r="7" spans="1:3" hidden="1">
      <c r="A7">
        <v>6</v>
      </c>
      <c r="B7" t="s">
        <v>2</v>
      </c>
      <c r="C7" s="1">
        <v>42837</v>
      </c>
    </row>
    <row r="8" spans="1:3" hidden="1">
      <c r="A8">
        <v>7</v>
      </c>
      <c r="B8" t="s">
        <v>3</v>
      </c>
    </row>
    <row r="9" spans="1:3" hidden="1">
      <c r="A9">
        <v>8</v>
      </c>
      <c r="B9" t="s">
        <v>2</v>
      </c>
      <c r="C9" s="1">
        <v>42761</v>
      </c>
    </row>
    <row r="10" spans="1:3" hidden="1">
      <c r="A10">
        <v>9</v>
      </c>
      <c r="B10" t="s">
        <v>3</v>
      </c>
    </row>
    <row r="11" spans="1:3" hidden="1">
      <c r="A11">
        <v>10</v>
      </c>
      <c r="B11" t="s">
        <v>2</v>
      </c>
      <c r="C11" s="1">
        <v>42747</v>
      </c>
    </row>
    <row r="12" spans="1:3" hidden="1">
      <c r="A12">
        <v>11</v>
      </c>
      <c r="B12" t="s">
        <v>3</v>
      </c>
    </row>
    <row r="13" spans="1:3">
      <c r="A13">
        <v>12</v>
      </c>
      <c r="B13" t="s">
        <v>2</v>
      </c>
      <c r="C13" s="1">
        <v>42810</v>
      </c>
    </row>
    <row r="14" spans="1:3" hidden="1">
      <c r="A14">
        <v>13</v>
      </c>
      <c r="B14" t="s">
        <v>3</v>
      </c>
    </row>
    <row r="15" spans="1:3" hidden="1">
      <c r="A15">
        <v>14</v>
      </c>
      <c r="B15" t="s">
        <v>2</v>
      </c>
      <c r="C15" s="1">
        <v>42839</v>
      </c>
    </row>
    <row r="16" spans="1:3" hidden="1">
      <c r="A16">
        <v>15</v>
      </c>
      <c r="B16" t="s">
        <v>3</v>
      </c>
    </row>
    <row r="17" spans="1:3">
      <c r="A17">
        <v>16</v>
      </c>
      <c r="B17" t="s">
        <v>2</v>
      </c>
      <c r="C17" s="1">
        <v>42818</v>
      </c>
    </row>
    <row r="18" spans="1:3" hidden="1">
      <c r="A18">
        <v>17</v>
      </c>
      <c r="B18" t="s">
        <v>3</v>
      </c>
    </row>
    <row r="19" spans="1:3" hidden="1">
      <c r="A19">
        <v>18</v>
      </c>
      <c r="B19" t="s">
        <v>2</v>
      </c>
      <c r="C19" s="1">
        <v>42747</v>
      </c>
    </row>
    <row r="20" spans="1:3" hidden="1">
      <c r="A20">
        <v>19</v>
      </c>
      <c r="B20" t="s">
        <v>3</v>
      </c>
    </row>
    <row r="21" spans="1:3" hidden="1">
      <c r="A21">
        <v>20</v>
      </c>
      <c r="B21" t="s">
        <v>2</v>
      </c>
      <c r="C21" s="1">
        <v>42748</v>
      </c>
    </row>
    <row r="22" spans="1:3" hidden="1">
      <c r="A22">
        <v>21</v>
      </c>
      <c r="B22" t="s">
        <v>3</v>
      </c>
    </row>
    <row r="23" spans="1:3">
      <c r="A23">
        <v>22</v>
      </c>
      <c r="B23" t="s">
        <v>2</v>
      </c>
      <c r="C23" s="1">
        <v>42819</v>
      </c>
    </row>
    <row r="24" spans="1:3" hidden="1">
      <c r="A24">
        <v>23</v>
      </c>
      <c r="B24" t="s">
        <v>3</v>
      </c>
    </row>
  </sheetData>
  <autoFilter ref="A1:C24">
    <filterColumn colId="1">
      <filters>
        <filter val="oui"/>
      </filters>
    </filterColumn>
    <filterColumn colId="2">
      <filters>
        <dateGroupItem year="2017" month="3" dateTimeGrouping="month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6"/>
  <sheetViews>
    <sheetView tabSelected="1" workbookViewId="0">
      <selection activeCell="G13" sqref="G13"/>
    </sheetView>
  </sheetViews>
  <sheetFormatPr baseColWidth="10" defaultRowHeight="14.5"/>
  <cols>
    <col min="1" max="1" width="17.7265625" bestFit="1" customWidth="1"/>
  </cols>
  <sheetData>
    <row r="1" spans="1:4">
      <c r="A1" t="s">
        <v>5</v>
      </c>
      <c r="B1" s="2">
        <v>42795</v>
      </c>
    </row>
    <row r="3" spans="1:4">
      <c r="B3" s="4" t="s">
        <v>6</v>
      </c>
    </row>
    <row r="5" spans="1:4">
      <c r="D5" t="s">
        <v>7</v>
      </c>
    </row>
    <row r="6" spans="1:4">
      <c r="A6" t="s">
        <v>0</v>
      </c>
    </row>
    <row r="7" spans="1:4">
      <c r="A7">
        <v>1</v>
      </c>
      <c r="B7" s="3">
        <f t="array" ref="B7">IFERROR(INDEX('Donnée d''entrée'!$A$2:$A$23,SMALL(IF((MONTH('Donnée d''entrée'!$C$2:$C$23)=MONTH(Bilan!$B$1)*('Donnée d''entrée'!$B$2:$B$23="oui")),ROW('Donnée d''entrée'!$A$2:$A$23)-1,""),ROW($A1))),"")</f>
        <v>1</v>
      </c>
      <c r="D7" t="s">
        <v>8</v>
      </c>
    </row>
    <row r="8" spans="1:4">
      <c r="A8">
        <v>2</v>
      </c>
      <c r="B8" s="3">
        <f t="array" ref="B8">IFERROR(INDEX('Donnée d''entrée'!$A$2:$A$23,SMALL(IF((MONTH('Donnée d''entrée'!$C$2:$C$23)=MONTH(Bilan!$B$1)*('Donnée d''entrée'!$B$2:$B$23="oui")),ROW('Donnée d''entrée'!$A$2:$A$23)-1,""),ROW($A2))),"")</f>
        <v>4</v>
      </c>
    </row>
    <row r="9" spans="1:4">
      <c r="A9">
        <v>4</v>
      </c>
      <c r="B9" s="3">
        <f t="array" ref="B9">IFERROR(INDEX('Donnée d''entrée'!$A$2:$A$23,SMALL(IF((MONTH('Donnée d''entrée'!$C$2:$C$23)=MONTH(Bilan!$B$1)*('Donnée d''entrée'!$B$2:$B$23="oui")),ROW('Donnée d''entrée'!$A$2:$A$23)-1,""),ROW($A3))),"")</f>
        <v>12</v>
      </c>
      <c r="D9" t="s">
        <v>9</v>
      </c>
    </row>
    <row r="10" spans="1:4">
      <c r="A10">
        <v>12</v>
      </c>
      <c r="B10" s="3">
        <f t="array" ref="B10">IFERROR(INDEX('Donnée d''entrée'!$A$2:$A$23,SMALL(IF((MONTH('Donnée d''entrée'!$C$2:$C$23)=MONTH(Bilan!$B$1)*('Donnée d''entrée'!$B$2:$B$23="oui")),ROW('Donnée d''entrée'!$A$2:$A$23)-1,""),ROW($A4))),"")</f>
        <v>16</v>
      </c>
    </row>
    <row r="11" spans="1:4">
      <c r="A11">
        <v>16</v>
      </c>
      <c r="B11" s="3">
        <f t="array" ref="B11">IFERROR(INDEX('Donnée d''entrée'!$A$2:$A$23,SMALL(IF((MONTH('Donnée d''entrée'!$C$2:$C$23)=MONTH(Bilan!$B$1)*('Donnée d''entrée'!$B$2:$B$23="oui")),ROW('Donnée d''entrée'!$A$2:$A$23)-1,""),ROW($A5))),"")</f>
        <v>22</v>
      </c>
    </row>
    <row r="12" spans="1:4">
      <c r="A12">
        <v>22</v>
      </c>
      <c r="B12" s="3" t="str">
        <f t="array" ref="B12">IFERROR(INDEX('Donnée d''entrée'!$A$2:$A$23,SMALL(IF((MONTH('Donnée d''entrée'!$C$2:$C$23)=MONTH(Bilan!$B$1)*('Donnée d''entrée'!$B$2:$B$23="oui")),ROW('Donnée d''entrée'!$A$2:$A$23)-1,""),ROW($A6))),"")</f>
        <v/>
      </c>
    </row>
    <row r="13" spans="1:4">
      <c r="B13" s="3" t="str">
        <f t="array" ref="B13">IFERROR(INDEX('Donnée d''entrée'!$A$2:$A$23,SMALL(IF((MONTH('Donnée d''entrée'!$C$2:$C$23)=MONTH(Bilan!$B$1)*('Donnée d''entrée'!$B$2:$B$23="oui")),ROW('Donnée d''entrée'!$A$2:$A$23)-1,""),ROW($A7))),"")</f>
        <v/>
      </c>
    </row>
    <row r="14" spans="1:4">
      <c r="B14" s="3" t="str">
        <f t="array" ref="B14">IFERROR(INDEX('Donnée d''entrée'!$A$2:$A$23,SMALL(IF((MONTH('Donnée d''entrée'!$C$2:$C$23)=MONTH(Bilan!$B$1)*('Donnée d''entrée'!$B$2:$B$23="oui")),ROW('Donnée d''entrée'!$A$2:$A$23)-1,""),ROW($A8))),"")</f>
        <v/>
      </c>
    </row>
    <row r="15" spans="1:4">
      <c r="B15" s="3" t="str">
        <f t="array" ref="B15">IFERROR(INDEX('Donnée d''entrée'!$A$2:$A$23,SMALL(IF((MONTH('Donnée d''entrée'!$C$2:$C$23)=MONTH(Bilan!$B$1)*('Donnée d''entrée'!$B$2:$B$23="oui")),ROW('Donnée d''entrée'!$A$2:$A$23)-1,""),ROW($A9))),"")</f>
        <v/>
      </c>
    </row>
    <row r="16" spans="1:4">
      <c r="B16" s="3" t="str">
        <f t="array" ref="B16">IFERROR(INDEX('Donnée d''entrée'!$A$2:$A$23,SMALL(IF((MONTH('Donnée d''entrée'!$C$2:$C$23)=MONTH(Bilan!$B$1)*('Donnée d''entrée'!$B$2:$B$23="oui")),ROW('Donnée d''entrée'!$A$2:$A$23)-1,""),ROW($A10))),"")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d'entrée</vt:lpstr>
      <vt:lpstr>Bilan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Perron</dc:creator>
  <cp:lastModifiedBy>tulipe</cp:lastModifiedBy>
  <dcterms:created xsi:type="dcterms:W3CDTF">2017-05-05T14:42:08Z</dcterms:created>
  <dcterms:modified xsi:type="dcterms:W3CDTF">2017-05-05T17:05:40Z</dcterms:modified>
</cp:coreProperties>
</file>