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Feuil1" sheetId="2" r:id="rId1"/>
    <sheet name="Feuil2" sheetId="3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a="1"/>
  <c r="D3" s="1"/>
  <c r="D4" a="1"/>
  <c r="D4" s="1"/>
  <c r="D5" a="1"/>
  <c r="D5" s="1"/>
  <c r="D6" a="1"/>
  <c r="D6" s="1"/>
  <c r="D2" a="1"/>
  <c r="D2" s="1"/>
  <c r="E11" i="2" a="1"/>
  <c r="E11" s="1"/>
  <c r="C4" i="3" l="1"/>
  <c r="C6"/>
  <c r="C3"/>
  <c r="C5"/>
  <c r="C2"/>
</calcChain>
</file>

<file path=xl/sharedStrings.xml><?xml version="1.0" encoding="utf-8"?>
<sst xmlns="http://schemas.openxmlformats.org/spreadsheetml/2006/main" count="46" uniqueCount="22">
  <si>
    <t>Date</t>
  </si>
  <si>
    <t>-</t>
  </si>
  <si>
    <t>tonne</t>
  </si>
  <si>
    <t>Produit 1</t>
  </si>
  <si>
    <t>Quantité 1</t>
  </si>
  <si>
    <t>Produit 2</t>
  </si>
  <si>
    <t>Quantité 2</t>
  </si>
  <si>
    <t>Produit 3</t>
  </si>
  <si>
    <t>Quantité 3</t>
  </si>
  <si>
    <t>Produit 4</t>
  </si>
  <si>
    <t>Quantité 4</t>
  </si>
  <si>
    <t>Produit 5</t>
  </si>
  <si>
    <t>Quantité 5</t>
  </si>
  <si>
    <t>Pomme</t>
  </si>
  <si>
    <t>Banane</t>
  </si>
  <si>
    <t>Ananas</t>
  </si>
  <si>
    <t>jj/mm/aa</t>
  </si>
  <si>
    <t>Pêche</t>
  </si>
  <si>
    <t>Kiwi</t>
  </si>
  <si>
    <t>Produit</t>
  </si>
  <si>
    <t>Quantité</t>
  </si>
  <si>
    <t>tulipe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</si>
</sst>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[$-40C]d\-mmm\-yy;@"/>
    <numFmt numFmtId="166" formatCode="General;s\t\d;&quot;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rgb="FF006666"/>
      </bottom>
      <diagonal/>
    </border>
    <border>
      <left/>
      <right/>
      <top style="thin">
        <color rgb="FF006666"/>
      </top>
      <bottom style="thin">
        <color rgb="FF006666"/>
      </bottom>
      <diagonal/>
    </border>
    <border>
      <left/>
      <right/>
      <top style="thin">
        <color rgb="FF006666"/>
      </top>
      <bottom/>
      <diagonal/>
    </border>
    <border>
      <left/>
      <right style="thin">
        <color indexed="64"/>
      </right>
      <top style="thin">
        <color rgb="FF006666"/>
      </top>
      <bottom style="thin">
        <color rgb="FF00666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164" fontId="4" fillId="0" borderId="3" xfId="1" applyNumberFormat="1" applyFont="1" applyBorder="1" applyAlignment="1">
      <alignment horizontal="right" vertical="center"/>
    </xf>
    <xf numFmtId="165" fontId="4" fillId="0" borderId="3" xfId="1" applyNumberFormat="1" applyFont="1" applyBorder="1" applyAlignment="1">
      <alignment horizontal="right" vertical="center"/>
    </xf>
    <xf numFmtId="164" fontId="4" fillId="0" borderId="5" xfId="1" applyNumberFormat="1" applyFont="1" applyBorder="1" applyAlignment="1">
      <alignment horizontal="right" vertical="center"/>
    </xf>
    <xf numFmtId="165" fontId="4" fillId="0" borderId="4" xfId="1" applyNumberFormat="1" applyFont="1" applyBorder="1" applyAlignment="1">
      <alignment horizontal="center" vertical="center"/>
    </xf>
    <xf numFmtId="165" fontId="4" fillId="0" borderId="0" xfId="1" applyNumberFormat="1" applyFont="1" applyBorder="1" applyAlignment="1">
      <alignment horizontal="center" vertical="center"/>
    </xf>
    <xf numFmtId="165" fontId="4" fillId="0" borderId="2" xfId="1" applyNumberFormat="1" applyFont="1" applyBorder="1" applyAlignment="1">
      <alignment horizontal="center" vertical="center"/>
    </xf>
    <xf numFmtId="0" fontId="0" fillId="0" borderId="0" xfId="0" applyNumberFormat="1"/>
    <xf numFmtId="0" fontId="2" fillId="2" borderId="0" xfId="0" applyFont="1" applyFill="1" applyBorder="1" applyAlignment="1">
      <alignment horizontal="left" vertical="center"/>
    </xf>
    <xf numFmtId="166" fontId="0" fillId="3" borderId="6" xfId="0" applyNumberForma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workbookViewId="0">
      <selection activeCell="E11" sqref="E11"/>
    </sheetView>
  </sheetViews>
  <sheetFormatPr baseColWidth="10" defaultRowHeight="14.5"/>
  <cols>
    <col min="2" max="2" width="10.81640625" bestFit="1" customWidth="1"/>
    <col min="3" max="3" width="10.26953125" bestFit="1" customWidth="1"/>
    <col min="4" max="4" width="10.81640625" bestFit="1" customWidth="1"/>
    <col min="5" max="5" width="10.26953125" bestFit="1" customWidth="1"/>
    <col min="6" max="6" width="10.81640625" bestFit="1" customWidth="1"/>
    <col min="7" max="7" width="10.26953125" bestFit="1" customWidth="1"/>
    <col min="8" max="8" width="10.81640625" bestFit="1" customWidth="1"/>
    <col min="9" max="9" width="10.26953125" bestFit="1" customWidth="1"/>
    <col min="10" max="10" width="10.81640625" bestFit="1" customWidth="1"/>
    <col min="11" max="11" width="10.26953125" bestFit="1" customWidth="1"/>
  </cols>
  <sheetData>
    <row r="1" spans="1:11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</row>
    <row r="2" spans="1:11">
      <c r="A2" s="2" t="s">
        <v>16</v>
      </c>
      <c r="B2" s="2" t="s">
        <v>1</v>
      </c>
      <c r="C2" s="2" t="s">
        <v>2</v>
      </c>
      <c r="D2" s="2" t="s">
        <v>1</v>
      </c>
      <c r="E2" s="2" t="s">
        <v>2</v>
      </c>
      <c r="F2" s="2" t="s">
        <v>1</v>
      </c>
      <c r="G2" s="2" t="s">
        <v>2</v>
      </c>
      <c r="H2" s="2" t="s">
        <v>1</v>
      </c>
      <c r="I2" s="2" t="s">
        <v>2</v>
      </c>
      <c r="J2" s="2" t="s">
        <v>1</v>
      </c>
      <c r="K2" s="2" t="s">
        <v>2</v>
      </c>
    </row>
    <row r="3" spans="1:11">
      <c r="A3" s="4">
        <v>42370</v>
      </c>
      <c r="B3" s="3" t="s">
        <v>13</v>
      </c>
      <c r="C3" s="3">
        <v>100</v>
      </c>
      <c r="D3" s="3" t="s">
        <v>17</v>
      </c>
      <c r="E3" s="3">
        <v>10</v>
      </c>
      <c r="F3" s="3" t="s">
        <v>14</v>
      </c>
      <c r="G3" s="3">
        <v>60</v>
      </c>
      <c r="H3" s="3" t="s">
        <v>15</v>
      </c>
      <c r="I3" s="3">
        <v>13</v>
      </c>
      <c r="J3" s="3" t="s">
        <v>1</v>
      </c>
      <c r="K3" s="3">
        <v>0</v>
      </c>
    </row>
    <row r="4" spans="1:11">
      <c r="A4" s="4">
        <v>42371</v>
      </c>
      <c r="B4" s="3" t="s">
        <v>14</v>
      </c>
      <c r="C4" s="3">
        <v>150</v>
      </c>
      <c r="D4" s="3" t="s">
        <v>13</v>
      </c>
      <c r="E4" s="3">
        <v>200</v>
      </c>
      <c r="F4" s="3" t="s">
        <v>17</v>
      </c>
      <c r="G4" s="3">
        <v>10</v>
      </c>
      <c r="H4" s="3" t="s">
        <v>15</v>
      </c>
      <c r="I4" s="3">
        <v>16</v>
      </c>
      <c r="J4" s="3" t="s">
        <v>18</v>
      </c>
      <c r="K4" s="3">
        <v>3</v>
      </c>
    </row>
    <row r="5" spans="1:11">
      <c r="A5" s="4">
        <v>42372</v>
      </c>
      <c r="B5" s="3" t="s">
        <v>15</v>
      </c>
      <c r="C5" s="3">
        <v>300</v>
      </c>
      <c r="D5" s="3" t="s">
        <v>14</v>
      </c>
      <c r="E5" s="3">
        <v>50</v>
      </c>
      <c r="F5" s="3" t="s">
        <v>18</v>
      </c>
      <c r="G5" s="3">
        <v>3</v>
      </c>
      <c r="H5" s="3" t="s">
        <v>17</v>
      </c>
      <c r="I5" s="3">
        <v>10</v>
      </c>
      <c r="J5" s="3" t="s">
        <v>1</v>
      </c>
      <c r="K5" s="3">
        <v>0</v>
      </c>
    </row>
    <row r="11" spans="1:11">
      <c r="E11" s="9">
        <f t="array" ref="E11">MAX(IF(A3:A5=A5,IF(B3:L5=D5,C3:L5,""),""))</f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I12" sqref="I12"/>
    </sheetView>
  </sheetViews>
  <sheetFormatPr baseColWidth="10" defaultRowHeight="14.5"/>
  <sheetData>
    <row r="1" spans="1:4">
      <c r="A1" s="1" t="s">
        <v>0</v>
      </c>
      <c r="B1" s="1" t="s">
        <v>19</v>
      </c>
      <c r="C1" s="1" t="s">
        <v>20</v>
      </c>
      <c r="D1" s="10" t="s">
        <v>21</v>
      </c>
    </row>
    <row r="2" spans="1:4">
      <c r="A2" s="6">
        <v>42372</v>
      </c>
      <c r="B2" s="3" t="s">
        <v>18</v>
      </c>
      <c r="C2" s="5">
        <f ca="1">IFERROR(INDEX(Feuil1!$A$1:$K$50000,MATCH($A$2,Feuil1!$A$1:$A$50000,0),MATCH(B2,INDIRECT("Feuil1!"&amp;MATCH($A$2,Feuil1!$A$1:$A$50000,0)&amp;":"&amp;MATCH($A$2,Feuil1!$A$1:$A$50000,0)),0)+1),"")</f>
        <v>3</v>
      </c>
      <c r="D2" s="11">
        <f t="array" ref="D2">MAX(IF(Feuil1!A$3:A$5=Feuil2!A$2,IF(Feuil1!B$3:L$5=B2,Feuil1!C$3:L$5,""),""))</f>
        <v>3</v>
      </c>
    </row>
    <row r="3" spans="1:4">
      <c r="A3" s="7"/>
      <c r="B3" s="3" t="s">
        <v>17</v>
      </c>
      <c r="C3" s="5">
        <f ca="1">IFERROR(INDEX(Feuil1!$A$1:$K$50000,MATCH($A$2,Feuil1!$A$1:$A$50000,0),MATCH(B3,INDIRECT("Feuil1!"&amp;MATCH($A$2,Feuil1!$A$1:$A$50000,0)&amp;":"&amp;MATCH($A$2,Feuil1!$A$1:$A$50000,0)),0)+1),"")</f>
        <v>10</v>
      </c>
      <c r="D3" s="11">
        <f t="array" ref="D3">MAX(IF(Feuil1!A$3:A$5=Feuil2!A$2,IF(Feuil1!B$3:L$5=B3,Feuil1!C$3:L$5,""),""))</f>
        <v>10</v>
      </c>
    </row>
    <row r="4" spans="1:4">
      <c r="A4" s="7"/>
      <c r="B4" s="3" t="s">
        <v>13</v>
      </c>
      <c r="C4" s="5" t="str">
        <f ca="1">IFERROR(INDEX(Feuil1!$A$1:$K$50000,MATCH($A$2,Feuil1!$A$1:$A$50000,0),MATCH(B4,INDIRECT("Feuil1!"&amp;MATCH($A$2,Feuil1!$A$1:$A$50000,0)&amp;":"&amp;MATCH($A$2,Feuil1!$A$1:$A$50000,0)),0)+1),"")</f>
        <v/>
      </c>
      <c r="D4" s="11">
        <f t="array" ref="D4">MAX(IF(Feuil1!A$3:A$5=Feuil2!A$2,IF(Feuil1!B$3:L$5=B4,Feuil1!C$3:L$5,""),""))</f>
        <v>0</v>
      </c>
    </row>
    <row r="5" spans="1:4">
      <c r="A5" s="7"/>
      <c r="B5" s="3" t="s">
        <v>14</v>
      </c>
      <c r="C5" s="5">
        <f ca="1">IFERROR(INDEX(Feuil1!$A$1:$K$50000,MATCH($A$2,Feuil1!$A$1:$A$50000,0),MATCH(B5,INDIRECT("Feuil1!"&amp;MATCH($A$2,Feuil1!$A$1:$A$50000,0)&amp;":"&amp;MATCH($A$2,Feuil1!$A$1:$A$50000,0)),0)+1),"")</f>
        <v>50</v>
      </c>
      <c r="D5" s="11">
        <f t="array" ref="D5">MAX(IF(Feuil1!A$3:A$5=Feuil2!A$2,IF(Feuil1!B$3:L$5=B5,Feuil1!C$3:L$5,""),""))</f>
        <v>50</v>
      </c>
    </row>
    <row r="6" spans="1:4">
      <c r="A6" s="8"/>
      <c r="B6" s="3" t="s">
        <v>15</v>
      </c>
      <c r="C6" s="5">
        <f ca="1">IFERROR(INDEX(Feuil1!$A$1:$K$50000,MATCH($A$2,Feuil1!$A$1:$A$50000,0),MATCH(B6,INDIRECT("Feuil1!"&amp;MATCH($A$2,Feuil1!$A$1:$A$50000,0)&amp;":"&amp;MATCH($A$2,Feuil1!$A$1:$A$50000,0)),0)+1),"")</f>
        <v>300</v>
      </c>
      <c r="D6" s="11">
        <f t="array" ref="D6">MAX(IF(Feuil1!A$3:A$5=Feuil2!A$2,IF(Feuil1!B$3:L$5=B6,Feuil1!C$3:L$5,""),""))</f>
        <v>300</v>
      </c>
    </row>
  </sheetData>
  <mergeCells count="1">
    <mergeCell ref="A2:A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BOUGHAZI Sofiane</dc:creator>
  <cp:lastModifiedBy>tulipe</cp:lastModifiedBy>
  <dcterms:created xsi:type="dcterms:W3CDTF">2016-08-29T13:06:52Z</dcterms:created>
  <dcterms:modified xsi:type="dcterms:W3CDTF">2016-08-29T16:26:15Z</dcterms:modified>
</cp:coreProperties>
</file>