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M3" i="1" a="1"/>
  <c r="M3" s="1"/>
  <c r="M7" s="1" a="1"/>
  <c r="M7" s="1"/>
  <c r="M5" l="1" a="1"/>
  <c r="M5" s="1"/>
  <c r="M12" a="1"/>
  <c r="M12" s="1"/>
  <c r="M10" a="1"/>
  <c r="M10" s="1"/>
  <c r="M8" a="1"/>
  <c r="M8" s="1"/>
  <c r="M6" a="1"/>
  <c r="M6" s="1"/>
  <c r="M13" a="1"/>
  <c r="M13" s="1"/>
  <c r="M11" a="1"/>
  <c r="M11" s="1"/>
  <c r="M9" a="1"/>
  <c r="M9" s="1"/>
</calcChain>
</file>

<file path=xl/sharedStrings.xml><?xml version="1.0" encoding="utf-8"?>
<sst xmlns="http://schemas.openxmlformats.org/spreadsheetml/2006/main" count="21" uniqueCount="20">
  <si>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</si>
  <si>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</si>
  <si>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</si>
  <si>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</si>
  <si>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</si>
  <si>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</si>
  <si>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</si>
  <si>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</si>
  <si>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</si>
  <si>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</si>
  <si>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tulipe11</t>
  </si>
  <si>
    <t>tulipe12</t>
  </si>
  <si>
    <t xml:space="preserve">formule </t>
  </si>
  <si>
    <t>vba</t>
  </si>
  <si>
    <t>tcd</t>
  </si>
  <si>
    <t xml:space="preserve">info </t>
  </si>
  <si>
    <t>projet</t>
  </si>
  <si>
    <t xml:space="preserve">la moins bonne note en </t>
  </si>
  <si>
    <t>and the winner is (are)</t>
  </si>
  <si>
    <t xml:space="preserve">les vides ne  sont pas pris en compte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</si>
</sst>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723900</xdr:colOff>
      <xdr:row>4</xdr:row>
      <xdr:rowOff>82550</xdr:rowOff>
    </xdr:from>
    <xdr:to>
      <xdr:col>11</xdr:col>
      <xdr:colOff>692150</xdr:colOff>
      <xdr:row>5</xdr:row>
      <xdr:rowOff>133350</xdr:rowOff>
    </xdr:to>
    <xdr:cxnSp macro="">
      <xdr:nvCxnSpPr>
        <xdr:cNvPr id="3" name="Connecteur droit avec flèche 2"/>
        <xdr:cNvCxnSpPr/>
      </xdr:nvCxnSpPr>
      <xdr:spPr>
        <a:xfrm>
          <a:off x="7581900" y="819150"/>
          <a:ext cx="1492250" cy="234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4"/>
  <sheetViews>
    <sheetView tabSelected="1" workbookViewId="0">
      <selection activeCell="K3" sqref="K3"/>
    </sheetView>
  </sheetViews>
  <sheetFormatPr baseColWidth="10" defaultRowHeight="14.5"/>
  <sheetData>
    <row r="2" spans="1:13">
      <c r="B2" t="s">
        <v>12</v>
      </c>
      <c r="C2" t="s">
        <v>13</v>
      </c>
      <c r="D2" t="s">
        <v>14</v>
      </c>
      <c r="E2" t="s">
        <v>15</v>
      </c>
      <c r="F2" t="s">
        <v>16</v>
      </c>
      <c r="M2" t="s">
        <v>19</v>
      </c>
    </row>
    <row r="3" spans="1:13">
      <c r="A3" t="s">
        <v>0</v>
      </c>
      <c r="B3" s="2">
        <v>2</v>
      </c>
      <c r="C3" s="2">
        <v>19</v>
      </c>
      <c r="D3" s="2">
        <v>2</v>
      </c>
      <c r="E3" s="2">
        <v>11</v>
      </c>
      <c r="F3" s="2">
        <v>4</v>
      </c>
      <c r="I3" t="s">
        <v>17</v>
      </c>
      <c r="K3" s="1" t="s">
        <v>16</v>
      </c>
      <c r="M3" s="3">
        <f t="array" ref="M3">MIN(IF(B2:F2=K3,IF(B3:F14&lt;&gt;"",B3:F14,"")))</f>
        <v>0</v>
      </c>
    </row>
    <row r="4" spans="1:13">
      <c r="A4" t="s">
        <v>1</v>
      </c>
      <c r="B4" s="2">
        <v>4</v>
      </c>
      <c r="C4" s="2">
        <v>20</v>
      </c>
      <c r="D4" s="2">
        <v>2</v>
      </c>
      <c r="E4" s="2">
        <v>11</v>
      </c>
      <c r="F4" s="2">
        <v>0</v>
      </c>
    </row>
    <row r="5" spans="1:13">
      <c r="A5" t="s">
        <v>2</v>
      </c>
      <c r="B5" s="2">
        <v>1</v>
      </c>
      <c r="C5" s="2">
        <v>65</v>
      </c>
      <c r="D5" s="2">
        <v>2</v>
      </c>
      <c r="E5" s="2">
        <v>22</v>
      </c>
      <c r="F5" s="2">
        <v>7</v>
      </c>
      <c r="I5" t="s">
        <v>18</v>
      </c>
      <c r="M5" s="2" t="str">
        <f t="array" aca="1" ref="M5" ca="1">IFERROR(INDEX(A$3:A$14,SMALL(IF(OFFSET(B$3:B$14,,MATCH(K$3,B$2:F$2,0)-1,)=M$3,ROW(A$3:A$14)-2,""),ROW($A1))),"")</f>
        <v>tulipe2</v>
      </c>
    </row>
    <row r="6" spans="1:13">
      <c r="A6" t="s">
        <v>3</v>
      </c>
      <c r="B6" s="2">
        <v>6</v>
      </c>
      <c r="C6" s="2">
        <v>85</v>
      </c>
      <c r="D6" s="2">
        <v>2</v>
      </c>
      <c r="E6" s="2">
        <v>12</v>
      </c>
      <c r="F6" s="2">
        <v>2</v>
      </c>
      <c r="M6" s="2" t="str">
        <f t="array" aca="1" ref="M6" ca="1">IFERROR(INDEX(A$3:A$14,SMALL(IF(OFFSET(B$3:B$14,,MATCH(K$3,B$2:F$2,0)-1,)=M$3,ROW(A$3:A$14)-2,""),ROW($A2))),"")</f>
        <v/>
      </c>
    </row>
    <row r="7" spans="1:13">
      <c r="A7" t="s">
        <v>4</v>
      </c>
      <c r="B7" s="2">
        <v>9</v>
      </c>
      <c r="C7" s="2">
        <v>47</v>
      </c>
      <c r="D7" s="2"/>
      <c r="E7" s="2">
        <v>14</v>
      </c>
      <c r="F7" s="2">
        <v>7</v>
      </c>
      <c r="M7" s="2" t="str">
        <f t="array" aca="1" ref="M7" ca="1">IFERROR(INDEX(A$3:A$14,SMALL(IF(OFFSET(B$3:B$14,,MATCH(K$3,B$2:F$2,0)-1,)=M$3,ROW(A$3:A$14)-2,""),ROW($A3))),"")</f>
        <v/>
      </c>
    </row>
    <row r="8" spans="1:13">
      <c r="A8" t="s">
        <v>5</v>
      </c>
      <c r="B8" s="2">
        <v>7</v>
      </c>
      <c r="C8" s="2">
        <v>41</v>
      </c>
      <c r="D8" s="2">
        <v>2</v>
      </c>
      <c r="E8" s="2">
        <v>3</v>
      </c>
      <c r="F8" s="2">
        <v>5</v>
      </c>
      <c r="M8" s="2" t="str">
        <f t="array" aca="1" ref="M8" ca="1">IFERROR(INDEX(A$3:A$14,SMALL(IF(OFFSET(B$3:B$14,,MATCH(K$3,B$2:F$2,0)-1,)=M$3,ROW(A$3:A$14)-2,""),ROW($A4))),"")</f>
        <v/>
      </c>
    </row>
    <row r="9" spans="1:13">
      <c r="A9" t="s">
        <v>6</v>
      </c>
      <c r="B9" s="2">
        <v>87</v>
      </c>
      <c r="C9" s="2">
        <v>25</v>
      </c>
      <c r="D9" s="2">
        <v>3</v>
      </c>
      <c r="E9" s="2">
        <v>7</v>
      </c>
      <c r="F9" s="2">
        <v>8</v>
      </c>
      <c r="M9" s="2" t="str">
        <f t="array" aca="1" ref="M9" ca="1">IFERROR(INDEX(A$3:A$14,SMALL(IF(OFFSET(B$3:B$14,,MATCH(K$3,B$2:F$2,0)-1,)=M$3,ROW(A$3:A$14)-2,""),ROW($A5))),"")</f>
        <v/>
      </c>
    </row>
    <row r="10" spans="1:13">
      <c r="A10" t="s">
        <v>7</v>
      </c>
      <c r="B10" s="2">
        <v>56</v>
      </c>
      <c r="C10" s="2">
        <v>30</v>
      </c>
      <c r="D10" s="2">
        <v>3</v>
      </c>
      <c r="E10" s="2">
        <v>8</v>
      </c>
      <c r="F10" s="2">
        <v>6</v>
      </c>
      <c r="M10" s="2" t="str">
        <f t="array" aca="1" ref="M10" ca="1">IFERROR(INDEX(A$3:A$14,SMALL(IF(OFFSET(B$3:B$14,,MATCH(K$3,B$2:F$2,0)-1,)=M$3,ROW(A$3:A$14)-2,""),ROW($A6))),"")</f>
        <v/>
      </c>
    </row>
    <row r="11" spans="1:13">
      <c r="A11" t="s">
        <v>8</v>
      </c>
      <c r="B11" s="2">
        <v>1</v>
      </c>
      <c r="C11" s="2">
        <v>14</v>
      </c>
      <c r="D11" s="2">
        <v>6</v>
      </c>
      <c r="E11" s="2">
        <v>9</v>
      </c>
      <c r="F11" s="2">
        <v>5</v>
      </c>
      <c r="M11" s="2" t="str">
        <f t="array" aca="1" ref="M11" ca="1">IFERROR(INDEX(A$3:A$14,SMALL(IF(OFFSET(B$3:B$14,,MATCH(K$3,B$2:F$2,0)-1,)=M$3,ROW(A$3:A$14)-2,""),ROW($A7))),"")</f>
        <v/>
      </c>
    </row>
    <row r="12" spans="1:13">
      <c r="A12" t="s">
        <v>9</v>
      </c>
      <c r="B12" s="2">
        <v>15</v>
      </c>
      <c r="C12" s="2"/>
      <c r="D12" s="2">
        <v>12</v>
      </c>
      <c r="E12" s="2">
        <v>25</v>
      </c>
      <c r="F12" s="2">
        <v>2</v>
      </c>
      <c r="M12" s="2" t="str">
        <f t="array" aca="1" ref="M12" ca="1">IFERROR(INDEX(A$3:A$14,SMALL(IF(OFFSET(B$3:B$14,,MATCH(K$3,B$2:F$2,0)-1,)=M$3,ROW(A$3:A$14)-2,""),ROW($A8))),"")</f>
        <v/>
      </c>
    </row>
    <row r="13" spans="1:13">
      <c r="A13" t="s">
        <v>10</v>
      </c>
      <c r="B13" s="2">
        <v>23</v>
      </c>
      <c r="C13" s="2">
        <v>26</v>
      </c>
      <c r="D13" s="2">
        <v>9</v>
      </c>
      <c r="E13" s="2">
        <v>36</v>
      </c>
      <c r="F13" s="2">
        <v>3</v>
      </c>
      <c r="M13" s="2" t="str">
        <f t="array" aca="1" ref="M13" ca="1">IFERROR(INDEX(A$3:A$14,SMALL(IF(OFFSET(B$3:B$14,,MATCH(K$3,B$2:F$2,0)-1,)=M$3,ROW(A$3:A$14)-2,""),ROW($A9))),"")</f>
        <v/>
      </c>
    </row>
    <row r="14" spans="1:13">
      <c r="A14" t="s">
        <v>11</v>
      </c>
      <c r="B14" s="2">
        <v>17</v>
      </c>
      <c r="C14" s="2">
        <v>68</v>
      </c>
      <c r="D14" s="2">
        <v>10</v>
      </c>
      <c r="E14" s="2">
        <v>25</v>
      </c>
      <c r="F14" s="2">
        <v>15</v>
      </c>
    </row>
  </sheetData>
  <dataValidations count="1">
    <dataValidation type="list" allowBlank="1" showInputMessage="1" showErrorMessage="1" sqref="K3">
      <formula1>$B$2:$F$2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2015-12-03T20:56:21Z</dcterms:created>
  <dcterms:modified xsi:type="dcterms:W3CDTF">2015-12-03T21:36:47Z</dcterms:modified>
</cp:coreProperties>
</file>