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130" activeTab="3"/>
  </bookViews>
  <sheets>
    <sheet name="ROUTE" sheetId="3" r:id="rId1"/>
    <sheet name="AIR" sheetId="2" r:id="rId2"/>
    <sheet name="Cascade_test" sheetId="1" r:id="rId3"/>
    <sheet name="param" sheetId="4" r:id="rId4"/>
  </sheets>
  <definedNames>
    <definedName name="_xlnm._FilterDatabase" localSheetId="0" hidden="1">ROUTE!$A$1:$I$15</definedName>
    <definedName name="arroute">OFFSET(droute,,2,)</definedName>
    <definedName name="arrvillesroute">OFFSET(droute,,4,)</definedName>
    <definedName name="broute">OFFSET(ROUTE!$B$2,,,COUNT(ROUTE!$C:$C))</definedName>
    <definedName name="confort">OFFSET(croute,,6,)</definedName>
    <definedName name="croute">OFFSET(broute,,1,)</definedName>
    <definedName name="departements">param!$B$99:$N$99</definedName>
    <definedName name="deproute">ROUTE!$B$1</definedName>
    <definedName name="dept1">param!$B$2</definedName>
    <definedName name="dept2">param!$B$100</definedName>
    <definedName name="dept3">param!$B$114</definedName>
    <definedName name="dept4">param!$B$141</definedName>
    <definedName name="droute">OFFSET(croute,,1,)</definedName>
    <definedName name="listepays">OFFSET(param!$A$2,,,COUNTIF(param!$A$2:$A$25,"&gt;&lt;"))</definedName>
    <definedName name="villesarr">param!$A$114:$A$133</definedName>
    <definedName name="villesdarriv">param!$A$141:$A$164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/>
  <c r="A142" i="4" a="1"/>
  <c r="A142" s="1"/>
  <c r="B142" s="1" a="1"/>
  <c r="B142" s="1"/>
  <c r="A143" a="1"/>
  <c r="A143" s="1"/>
  <c r="B143" s="1" a="1"/>
  <c r="B143" s="1"/>
  <c r="A144" a="1"/>
  <c r="A144" s="1"/>
  <c r="B144" s="1" a="1"/>
  <c r="B144" s="1"/>
  <c r="A145" a="1"/>
  <c r="A145" s="1"/>
  <c r="B145" s="1" a="1"/>
  <c r="B145" s="1"/>
  <c r="A146" a="1"/>
  <c r="A146" s="1"/>
  <c r="B146" s="1" a="1"/>
  <c r="B146" s="1"/>
  <c r="A147" a="1"/>
  <c r="A147" s="1"/>
  <c r="B147" s="1" a="1"/>
  <c r="B147" s="1"/>
  <c r="A148" a="1"/>
  <c r="A148" s="1"/>
  <c r="B148" s="1" a="1"/>
  <c r="B148" s="1"/>
  <c r="A149" a="1"/>
  <c r="A149" s="1"/>
  <c r="B149" s="1" a="1"/>
  <c r="B149" s="1"/>
  <c r="A150" a="1"/>
  <c r="A150" s="1"/>
  <c r="B150" s="1" a="1"/>
  <c r="B150" s="1"/>
  <c r="A151" a="1"/>
  <c r="A151" s="1"/>
  <c r="B151" s="1" a="1"/>
  <c r="B151" s="1"/>
  <c r="A152" a="1"/>
  <c r="A152" s="1"/>
  <c r="B152" s="1" a="1"/>
  <c r="B152" s="1"/>
  <c r="A153" a="1"/>
  <c r="A153" s="1"/>
  <c r="B153" s="1" a="1"/>
  <c r="B153" s="1"/>
  <c r="A154" a="1"/>
  <c r="A154" s="1"/>
  <c r="A155" a="1"/>
  <c r="A155" s="1"/>
  <c r="A156" a="1"/>
  <c r="A156" s="1"/>
  <c r="A157" a="1"/>
  <c r="A157" s="1"/>
  <c r="A158" a="1"/>
  <c r="A158" s="1"/>
  <c r="A159" a="1"/>
  <c r="A159" s="1"/>
  <c r="A160" a="1"/>
  <c r="A160" s="1"/>
  <c r="A161" a="1"/>
  <c r="A161" s="1"/>
  <c r="A162" a="1"/>
  <c r="A162" s="1"/>
  <c r="A163" a="1"/>
  <c r="A163" s="1"/>
  <c r="A164" a="1"/>
  <c r="A164" s="1"/>
  <c r="A141" a="1"/>
  <c r="A141" s="1"/>
  <c r="B141" s="1" a="1"/>
  <c r="B141" s="1"/>
  <c r="A2" a="1"/>
  <c r="A2" s="1"/>
  <c r="C126" a="1"/>
  <c r="C126" s="1"/>
  <c r="D126" a="1"/>
  <c r="D126" s="1"/>
  <c r="E126" a="1"/>
  <c r="E126" s="1"/>
  <c r="F126" a="1"/>
  <c r="F126" s="1"/>
  <c r="G126" a="1"/>
  <c r="G126" s="1"/>
  <c r="H126" a="1"/>
  <c r="H126" s="1"/>
  <c r="I126" a="1"/>
  <c r="I126" s="1"/>
  <c r="J126" a="1"/>
  <c r="J126" s="1"/>
  <c r="K126" a="1"/>
  <c r="K126" s="1"/>
  <c r="L126" a="1"/>
  <c r="L126" s="1"/>
  <c r="M126" a="1"/>
  <c r="M126" s="1"/>
  <c r="N126" a="1"/>
  <c r="N126" s="1"/>
  <c r="C127" a="1"/>
  <c r="C127" s="1"/>
  <c r="D127" a="1"/>
  <c r="D127" s="1"/>
  <c r="E127" a="1"/>
  <c r="E127" s="1"/>
  <c r="F127" a="1"/>
  <c r="F127" s="1"/>
  <c r="G127" a="1"/>
  <c r="G127" s="1"/>
  <c r="H127" a="1"/>
  <c r="H127" s="1"/>
  <c r="I127" a="1"/>
  <c r="I127" s="1"/>
  <c r="J127" a="1"/>
  <c r="J127" s="1"/>
  <c r="K127" a="1"/>
  <c r="K127" s="1"/>
  <c r="L127" a="1"/>
  <c r="L127" s="1"/>
  <c r="M127" a="1"/>
  <c r="M127" s="1"/>
  <c r="N127" a="1"/>
  <c r="N127" s="1"/>
  <c r="C128" a="1"/>
  <c r="C128" s="1"/>
  <c r="D128" a="1"/>
  <c r="D128" s="1"/>
  <c r="E128" a="1"/>
  <c r="E128" s="1"/>
  <c r="F128" a="1"/>
  <c r="F128" s="1"/>
  <c r="G128" a="1"/>
  <c r="G128" s="1"/>
  <c r="H128" a="1"/>
  <c r="H128" s="1"/>
  <c r="I128" a="1"/>
  <c r="I128" s="1"/>
  <c r="J128" a="1"/>
  <c r="J128" s="1"/>
  <c r="K128" a="1"/>
  <c r="K128" s="1"/>
  <c r="L128" a="1"/>
  <c r="L128" s="1"/>
  <c r="M128" a="1"/>
  <c r="M128" s="1"/>
  <c r="N128" a="1"/>
  <c r="N128" s="1"/>
  <c r="C129" a="1"/>
  <c r="C129" s="1"/>
  <c r="D129" a="1"/>
  <c r="D129" s="1"/>
  <c r="E129" a="1"/>
  <c r="E129" s="1"/>
  <c r="F129" a="1"/>
  <c r="F129" s="1"/>
  <c r="G129" a="1"/>
  <c r="G129" s="1"/>
  <c r="H129" a="1"/>
  <c r="H129" s="1"/>
  <c r="I129" a="1"/>
  <c r="I129" s="1"/>
  <c r="J129" a="1"/>
  <c r="J129" s="1"/>
  <c r="K129" a="1"/>
  <c r="K129" s="1"/>
  <c r="L129" a="1"/>
  <c r="L129" s="1"/>
  <c r="M129" a="1"/>
  <c r="M129" s="1"/>
  <c r="N129" a="1"/>
  <c r="N129" s="1"/>
  <c r="C130" a="1"/>
  <c r="C130" s="1"/>
  <c r="D130" a="1"/>
  <c r="D130" s="1"/>
  <c r="E130" a="1"/>
  <c r="E130" s="1"/>
  <c r="F130" a="1"/>
  <c r="F130" s="1"/>
  <c r="G130" a="1"/>
  <c r="G130" s="1"/>
  <c r="H130" a="1"/>
  <c r="H130" s="1"/>
  <c r="I130" a="1"/>
  <c r="I130" s="1"/>
  <c r="J130" a="1"/>
  <c r="J130" s="1"/>
  <c r="K130" a="1"/>
  <c r="K130" s="1"/>
  <c r="L130" a="1"/>
  <c r="L130" s="1"/>
  <c r="M130" a="1"/>
  <c r="M130" s="1"/>
  <c r="N130" a="1"/>
  <c r="N130" s="1"/>
  <c r="C131" a="1"/>
  <c r="C131" s="1"/>
  <c r="D131" a="1"/>
  <c r="D131" s="1"/>
  <c r="E131" a="1"/>
  <c r="E131" s="1"/>
  <c r="F131" a="1"/>
  <c r="F131" s="1"/>
  <c r="G131" a="1"/>
  <c r="G131" s="1"/>
  <c r="H131" a="1"/>
  <c r="H131" s="1"/>
  <c r="I131" a="1"/>
  <c r="I131" s="1"/>
  <c r="J131" a="1"/>
  <c r="J131" s="1"/>
  <c r="K131" a="1"/>
  <c r="K131" s="1"/>
  <c r="L131" a="1"/>
  <c r="L131" s="1"/>
  <c r="M131" a="1"/>
  <c r="M131" s="1"/>
  <c r="N131" a="1"/>
  <c r="N131" s="1"/>
  <c r="C132" a="1"/>
  <c r="C132" s="1"/>
  <c r="D132" a="1"/>
  <c r="D132" s="1"/>
  <c r="E132" a="1"/>
  <c r="E132" s="1"/>
  <c r="F132" a="1"/>
  <c r="F132" s="1"/>
  <c r="G132" a="1"/>
  <c r="G132" s="1"/>
  <c r="H132" a="1"/>
  <c r="H132" s="1"/>
  <c r="I132" a="1"/>
  <c r="I132" s="1"/>
  <c r="J132" a="1"/>
  <c r="J132" s="1"/>
  <c r="K132" a="1"/>
  <c r="K132" s="1"/>
  <c r="L132" a="1"/>
  <c r="L132" s="1"/>
  <c r="M132" a="1"/>
  <c r="M132" s="1"/>
  <c r="N132" a="1"/>
  <c r="N132" s="1"/>
  <c r="C133" a="1"/>
  <c r="C133" s="1"/>
  <c r="D133" a="1"/>
  <c r="D133" s="1"/>
  <c r="E133" a="1"/>
  <c r="E133" s="1"/>
  <c r="F133" a="1"/>
  <c r="F133" s="1"/>
  <c r="G133" a="1"/>
  <c r="G133" s="1"/>
  <c r="H133" a="1"/>
  <c r="H133" s="1"/>
  <c r="I133" a="1"/>
  <c r="I133" s="1"/>
  <c r="J133" a="1"/>
  <c r="J133" s="1"/>
  <c r="K133" a="1"/>
  <c r="K133" s="1"/>
  <c r="L133" a="1"/>
  <c r="L133" s="1"/>
  <c r="M133" a="1"/>
  <c r="M133" s="1"/>
  <c r="N133" a="1"/>
  <c r="N133" s="1"/>
  <c r="B126" a="1"/>
  <c r="B126" s="1"/>
  <c r="B127" a="1"/>
  <c r="B127" s="1"/>
  <c r="B128" a="1"/>
  <c r="B128" s="1"/>
  <c r="B129" a="1"/>
  <c r="B129" s="1"/>
  <c r="B130" a="1"/>
  <c r="B130" s="1"/>
  <c r="B131" a="1"/>
  <c r="B131" s="1"/>
  <c r="B132" a="1"/>
  <c r="B132" s="1"/>
  <c r="B133" a="1"/>
  <c r="B133" s="1"/>
  <c r="A114" a="1"/>
  <c r="A114" s="1"/>
  <c r="B114" s="1" a="1"/>
  <c r="B114" s="1"/>
  <c r="C154" l="1" a="1"/>
  <c r="C154" s="1"/>
  <c r="E154" a="1"/>
  <c r="E154" s="1"/>
  <c r="G154" a="1"/>
  <c r="G154" s="1"/>
  <c r="I154" a="1"/>
  <c r="I154" s="1"/>
  <c r="B154" a="1"/>
  <c r="B154" s="1"/>
  <c r="D154" a="1"/>
  <c r="D154" s="1"/>
  <c r="F154" a="1"/>
  <c r="F154" s="1"/>
  <c r="H154" a="1"/>
  <c r="H154" s="1"/>
  <c r="C155" a="1"/>
  <c r="C155" s="1"/>
  <c r="E155" a="1"/>
  <c r="E155" s="1"/>
  <c r="G155" a="1"/>
  <c r="G155" s="1"/>
  <c r="I155" a="1"/>
  <c r="I155" s="1"/>
  <c r="B155" a="1"/>
  <c r="B155" s="1"/>
  <c r="D155" a="1"/>
  <c r="D155" s="1"/>
  <c r="F155" a="1"/>
  <c r="F155" s="1"/>
  <c r="H155" a="1"/>
  <c r="H155" s="1"/>
  <c r="I153" a="1"/>
  <c r="I153" s="1"/>
  <c r="G153" a="1"/>
  <c r="G153" s="1"/>
  <c r="E153" a="1"/>
  <c r="E153" s="1"/>
  <c r="C153" a="1"/>
  <c r="C153" s="1"/>
  <c r="I151" a="1"/>
  <c r="I151" s="1"/>
  <c r="G151" a="1"/>
  <c r="G151" s="1"/>
  <c r="E151" a="1"/>
  <c r="E151" s="1"/>
  <c r="C151" a="1"/>
  <c r="C151" s="1"/>
  <c r="I149" a="1"/>
  <c r="I149" s="1"/>
  <c r="G149" a="1"/>
  <c r="G149" s="1"/>
  <c r="E149" a="1"/>
  <c r="E149" s="1"/>
  <c r="C149" a="1"/>
  <c r="C149" s="1"/>
  <c r="I147" a="1"/>
  <c r="I147" s="1"/>
  <c r="G147" a="1"/>
  <c r="G147" s="1"/>
  <c r="E147" a="1"/>
  <c r="E147" s="1"/>
  <c r="C147" a="1"/>
  <c r="C147" s="1"/>
  <c r="I145" a="1"/>
  <c r="I145" s="1"/>
  <c r="G145" a="1"/>
  <c r="G145" s="1"/>
  <c r="E145" a="1"/>
  <c r="E145" s="1"/>
  <c r="C145" a="1"/>
  <c r="C145" s="1"/>
  <c r="I143" a="1"/>
  <c r="I143" s="1"/>
  <c r="H153" a="1"/>
  <c r="H153" s="1"/>
  <c r="F153" a="1"/>
  <c r="F153" s="1"/>
  <c r="D153" a="1"/>
  <c r="D153" s="1"/>
  <c r="H151" a="1"/>
  <c r="H151" s="1"/>
  <c r="F151" a="1"/>
  <c r="F151" s="1"/>
  <c r="D151" a="1"/>
  <c r="D151" s="1"/>
  <c r="H149" a="1"/>
  <c r="H149" s="1"/>
  <c r="F149" a="1"/>
  <c r="F149" s="1"/>
  <c r="D149" a="1"/>
  <c r="D149" s="1"/>
  <c r="H147" a="1"/>
  <c r="H147" s="1"/>
  <c r="F147" a="1"/>
  <c r="F147" s="1"/>
  <c r="D147" a="1"/>
  <c r="D147" s="1"/>
  <c r="H145" a="1"/>
  <c r="H145" s="1"/>
  <c r="F145" a="1"/>
  <c r="F145" s="1"/>
  <c r="D145" a="1"/>
  <c r="D145" s="1"/>
  <c r="I152" a="1"/>
  <c r="I152" s="1"/>
  <c r="H152" a="1"/>
  <c r="H152" s="1"/>
  <c r="G152" a="1"/>
  <c r="G152" s="1"/>
  <c r="F152" a="1"/>
  <c r="F152" s="1"/>
  <c r="E152" a="1"/>
  <c r="E152" s="1"/>
  <c r="D152" a="1"/>
  <c r="D152" s="1"/>
  <c r="C152" a="1"/>
  <c r="C152" s="1"/>
  <c r="I150" a="1"/>
  <c r="I150" s="1"/>
  <c r="H150" a="1"/>
  <c r="H150" s="1"/>
  <c r="G150" a="1"/>
  <c r="G150" s="1"/>
  <c r="F150" a="1"/>
  <c r="F150" s="1"/>
  <c r="E150" a="1"/>
  <c r="E150" s="1"/>
  <c r="D150" a="1"/>
  <c r="D150" s="1"/>
  <c r="C150" a="1"/>
  <c r="C150" s="1"/>
  <c r="I148" a="1"/>
  <c r="I148" s="1"/>
  <c r="H148" a="1"/>
  <c r="H148" s="1"/>
  <c r="G148" a="1"/>
  <c r="G148" s="1"/>
  <c r="F148" a="1"/>
  <c r="F148" s="1"/>
  <c r="E148" a="1"/>
  <c r="E148" s="1"/>
  <c r="D148" a="1"/>
  <c r="D148" s="1"/>
  <c r="C148" a="1"/>
  <c r="C148" s="1"/>
  <c r="I146" a="1"/>
  <c r="I146" s="1"/>
  <c r="H146" a="1"/>
  <c r="H146" s="1"/>
  <c r="G146" a="1"/>
  <c r="G146" s="1"/>
  <c r="F146" a="1"/>
  <c r="F146" s="1"/>
  <c r="E146" a="1"/>
  <c r="E146" s="1"/>
  <c r="D146" a="1"/>
  <c r="D146" s="1"/>
  <c r="C146" a="1"/>
  <c r="C146" s="1"/>
  <c r="I144" a="1"/>
  <c r="I144" s="1"/>
  <c r="H144" a="1"/>
  <c r="H144" s="1"/>
  <c r="G144" a="1"/>
  <c r="G144" s="1"/>
  <c r="F144" a="1"/>
  <c r="F144" s="1"/>
  <c r="E144" a="1"/>
  <c r="E144" s="1"/>
  <c r="D144" a="1"/>
  <c r="D144" s="1"/>
  <c r="C144" a="1"/>
  <c r="C144" s="1"/>
  <c r="H143" a="1"/>
  <c r="H143" s="1"/>
  <c r="G143" a="1"/>
  <c r="G143" s="1"/>
  <c r="F143" a="1"/>
  <c r="F143" s="1"/>
  <c r="E143" a="1"/>
  <c r="E143" s="1"/>
  <c r="D143" a="1"/>
  <c r="D143" s="1"/>
  <c r="C143" a="1"/>
  <c r="C143" s="1"/>
  <c r="I142" a="1"/>
  <c r="I142" s="1"/>
  <c r="H142" a="1"/>
  <c r="H142" s="1"/>
  <c r="G142" a="1"/>
  <c r="G142" s="1"/>
  <c r="F142" a="1"/>
  <c r="F142" s="1"/>
  <c r="E142" a="1"/>
  <c r="E142" s="1"/>
  <c r="D142" a="1"/>
  <c r="D142" s="1"/>
  <c r="C142" a="1"/>
  <c r="C142" s="1"/>
  <c r="I141" a="1"/>
  <c r="I141" s="1"/>
  <c r="H141" a="1"/>
  <c r="H141" s="1"/>
  <c r="G141" a="1"/>
  <c r="G141" s="1"/>
  <c r="F141" a="1"/>
  <c r="F141" s="1"/>
  <c r="E141" a="1"/>
  <c r="E141" s="1"/>
  <c r="D141" a="1"/>
  <c r="D141" s="1"/>
  <c r="C141" a="1"/>
  <c r="C141" s="1"/>
  <c r="K142" a="1"/>
  <c r="K142" s="1"/>
  <c r="N142" a="1"/>
  <c r="N142" s="1"/>
  <c r="L142" a="1"/>
  <c r="L142" s="1"/>
  <c r="J142" a="1"/>
  <c r="J142" s="1"/>
  <c r="N141" a="1"/>
  <c r="N141" s="1"/>
  <c r="M141" a="1"/>
  <c r="M141" s="1"/>
  <c r="L141" a="1"/>
  <c r="L141" s="1"/>
  <c r="K141" a="1"/>
  <c r="K141" s="1"/>
  <c r="J141" a="1"/>
  <c r="J141" s="1"/>
  <c r="B2" a="1"/>
  <c r="B2" s="1"/>
  <c r="C2" a="1"/>
  <c r="C2" s="1"/>
  <c r="D2" a="1"/>
  <c r="D2" s="1"/>
  <c r="M2" a="1"/>
  <c r="M2" s="1"/>
  <c r="K2" a="1"/>
  <c r="K2" s="1"/>
  <c r="I2" a="1"/>
  <c r="I2" s="1"/>
  <c r="G2" a="1"/>
  <c r="G2" s="1"/>
  <c r="E2" a="1"/>
  <c r="E2" s="1"/>
  <c r="N2" a="1"/>
  <c r="N2" s="1"/>
  <c r="L2" a="1"/>
  <c r="L2" s="1"/>
  <c r="J2" a="1"/>
  <c r="J2" s="1"/>
  <c r="H2" a="1"/>
  <c r="H2" s="1"/>
  <c r="F2" a="1"/>
  <c r="F2" s="1"/>
  <c r="N114" a="1"/>
  <c r="N114" s="1"/>
  <c r="M114" a="1"/>
  <c r="M114" s="1"/>
  <c r="L114" a="1"/>
  <c r="L114" s="1"/>
  <c r="K114" a="1"/>
  <c r="K114" s="1"/>
  <c r="J114" a="1"/>
  <c r="J114" s="1"/>
  <c r="I114" a="1"/>
  <c r="I114" s="1"/>
  <c r="H114" a="1"/>
  <c r="H114" s="1"/>
  <c r="G114" a="1"/>
  <c r="G114" s="1"/>
  <c r="F114" a="1"/>
  <c r="F114" s="1"/>
  <c r="E114" a="1"/>
  <c r="E114" s="1"/>
  <c r="D114" a="1"/>
  <c r="D114" s="1"/>
  <c r="C114" a="1"/>
  <c r="C114" s="1"/>
  <c r="A115" a="1"/>
  <c r="A115" s="1"/>
  <c r="A3" a="1"/>
  <c r="A3" s="1"/>
  <c r="M142" l="1" a="1"/>
  <c r="M142" s="1"/>
  <c r="K143" a="1"/>
  <c r="K143" s="1"/>
  <c r="M143" a="1"/>
  <c r="M143" s="1"/>
  <c r="J143" a="1"/>
  <c r="J143" s="1"/>
  <c r="L143" a="1"/>
  <c r="L143" s="1"/>
  <c r="N143" a="1"/>
  <c r="N143" s="1"/>
  <c r="D3" a="1"/>
  <c r="D3" s="1"/>
  <c r="F3" a="1"/>
  <c r="F3" s="1"/>
  <c r="H3" a="1"/>
  <c r="H3" s="1"/>
  <c r="J3" a="1"/>
  <c r="J3" s="1"/>
  <c r="L3" a="1"/>
  <c r="L3" s="1"/>
  <c r="N3" a="1"/>
  <c r="N3" s="1"/>
  <c r="C3" a="1"/>
  <c r="C3" s="1"/>
  <c r="E3" a="1"/>
  <c r="E3" s="1"/>
  <c r="G3" a="1"/>
  <c r="G3" s="1"/>
  <c r="I3" a="1"/>
  <c r="I3" s="1"/>
  <c r="K3" a="1"/>
  <c r="K3" s="1"/>
  <c r="M3" a="1"/>
  <c r="M3" s="1"/>
  <c r="A4" a="1"/>
  <c r="A4" s="1"/>
  <c r="B3" a="1"/>
  <c r="B3" s="1"/>
  <c r="B115" a="1"/>
  <c r="B115" s="1"/>
  <c r="C115" a="1"/>
  <c r="C115" s="1"/>
  <c r="D115" a="1"/>
  <c r="D115" s="1"/>
  <c r="E115" a="1"/>
  <c r="E115" s="1"/>
  <c r="F115" a="1"/>
  <c r="F115" s="1"/>
  <c r="G115" a="1"/>
  <c r="G115" s="1"/>
  <c r="H115" a="1"/>
  <c r="H115" s="1"/>
  <c r="I115" a="1"/>
  <c r="I115" s="1"/>
  <c r="J115" a="1"/>
  <c r="J115" s="1"/>
  <c r="K115" a="1"/>
  <c r="K115" s="1"/>
  <c r="L115" a="1"/>
  <c r="L115" s="1"/>
  <c r="M115" a="1"/>
  <c r="M115" s="1"/>
  <c r="N115" a="1"/>
  <c r="N115" s="1"/>
  <c r="A116" a="1"/>
  <c r="A116" s="1"/>
  <c r="A5" a="1"/>
  <c r="A5" s="1"/>
  <c r="J144" l="1" a="1"/>
  <c r="J144" s="1"/>
  <c r="L144" a="1"/>
  <c r="L144" s="1"/>
  <c r="N144" a="1"/>
  <c r="N144" s="1"/>
  <c r="K144" a="1"/>
  <c r="K144" s="1"/>
  <c r="M144" a="1"/>
  <c r="M144" s="1"/>
  <c r="B4" a="1"/>
  <c r="B4" s="1"/>
  <c r="D4" a="1"/>
  <c r="D4" s="1"/>
  <c r="F4" a="1"/>
  <c r="F4" s="1"/>
  <c r="H4" a="1"/>
  <c r="H4" s="1"/>
  <c r="J4" a="1"/>
  <c r="J4" s="1"/>
  <c r="L4" a="1"/>
  <c r="L4" s="1"/>
  <c r="N4" a="1"/>
  <c r="N4" s="1"/>
  <c r="C4" a="1"/>
  <c r="C4" s="1"/>
  <c r="E4" a="1"/>
  <c r="E4" s="1"/>
  <c r="G4" a="1"/>
  <c r="G4" s="1"/>
  <c r="I4" a="1"/>
  <c r="I4" s="1"/>
  <c r="K4" a="1"/>
  <c r="K4" s="1"/>
  <c r="M4" a="1"/>
  <c r="M4" s="1"/>
  <c r="B5" a="1"/>
  <c r="B5" s="1"/>
  <c r="D5" a="1"/>
  <c r="D5" s="1"/>
  <c r="F5" a="1"/>
  <c r="F5" s="1"/>
  <c r="H5" a="1"/>
  <c r="H5" s="1"/>
  <c r="J5" a="1"/>
  <c r="J5" s="1"/>
  <c r="L5" a="1"/>
  <c r="L5" s="1"/>
  <c r="N5" a="1"/>
  <c r="N5" s="1"/>
  <c r="C5" a="1"/>
  <c r="C5" s="1"/>
  <c r="E5" a="1"/>
  <c r="E5" s="1"/>
  <c r="G5" a="1"/>
  <c r="G5" s="1"/>
  <c r="I5" a="1"/>
  <c r="I5" s="1"/>
  <c r="K5" a="1"/>
  <c r="K5" s="1"/>
  <c r="M5" a="1"/>
  <c r="M5" s="1"/>
  <c r="B116" a="1"/>
  <c r="B116" s="1"/>
  <c r="C116" a="1"/>
  <c r="C116" s="1"/>
  <c r="D116" a="1"/>
  <c r="D116" s="1"/>
  <c r="E116" a="1"/>
  <c r="E116" s="1"/>
  <c r="F116" a="1"/>
  <c r="F116" s="1"/>
  <c r="G116" a="1"/>
  <c r="G116" s="1"/>
  <c r="H116" a="1"/>
  <c r="H116" s="1"/>
  <c r="I116" a="1"/>
  <c r="I116" s="1"/>
  <c r="J116" a="1"/>
  <c r="J116" s="1"/>
  <c r="K116" a="1"/>
  <c r="K116" s="1"/>
  <c r="L116" a="1"/>
  <c r="L116" s="1"/>
  <c r="M116" a="1"/>
  <c r="M116" s="1"/>
  <c r="N116" a="1"/>
  <c r="N116" s="1"/>
  <c r="A117" a="1"/>
  <c r="A117" s="1"/>
  <c r="A6" a="1"/>
  <c r="A6" s="1"/>
  <c r="J146" l="1" a="1"/>
  <c r="J146" s="1"/>
  <c r="L146" a="1"/>
  <c r="L146" s="1"/>
  <c r="N146" a="1"/>
  <c r="N146" s="1"/>
  <c r="K146" a="1"/>
  <c r="K146" s="1"/>
  <c r="M146" a="1"/>
  <c r="M146" s="1"/>
  <c r="K145" a="1"/>
  <c r="K145" s="1"/>
  <c r="M145" a="1"/>
  <c r="M145" s="1"/>
  <c r="J145" a="1"/>
  <c r="J145" s="1"/>
  <c r="L145" a="1"/>
  <c r="L145" s="1"/>
  <c r="N145" a="1"/>
  <c r="N145" s="1"/>
  <c r="B6" a="1"/>
  <c r="B6" s="1"/>
  <c r="D6" a="1"/>
  <c r="D6" s="1"/>
  <c r="F6" a="1"/>
  <c r="F6" s="1"/>
  <c r="H6" a="1"/>
  <c r="H6" s="1"/>
  <c r="J6" a="1"/>
  <c r="J6" s="1"/>
  <c r="L6" a="1"/>
  <c r="L6" s="1"/>
  <c r="N6" a="1"/>
  <c r="N6" s="1"/>
  <c r="C6" a="1"/>
  <c r="C6" s="1"/>
  <c r="E6" a="1"/>
  <c r="E6" s="1"/>
  <c r="G6" a="1"/>
  <c r="G6" s="1"/>
  <c r="I6" a="1"/>
  <c r="I6" s="1"/>
  <c r="K6" a="1"/>
  <c r="K6" s="1"/>
  <c r="M6" a="1"/>
  <c r="M6" s="1"/>
  <c r="B117" a="1"/>
  <c r="B117" s="1"/>
  <c r="C117" a="1"/>
  <c r="C117" s="1"/>
  <c r="D117" a="1"/>
  <c r="D117" s="1"/>
  <c r="E117" a="1"/>
  <c r="E117" s="1"/>
  <c r="F117" a="1"/>
  <c r="F117" s="1"/>
  <c r="G117" a="1"/>
  <c r="G117" s="1"/>
  <c r="H117" a="1"/>
  <c r="H117" s="1"/>
  <c r="I117" a="1"/>
  <c r="I117" s="1"/>
  <c r="J117" a="1"/>
  <c r="J117" s="1"/>
  <c r="K117" a="1"/>
  <c r="K117" s="1"/>
  <c r="L117" a="1"/>
  <c r="L117" s="1"/>
  <c r="M117" a="1"/>
  <c r="M117" s="1"/>
  <c r="N117" a="1"/>
  <c r="N117" s="1"/>
  <c r="A118" a="1"/>
  <c r="A118" s="1"/>
  <c r="A7" a="1"/>
  <c r="A7" s="1"/>
  <c r="K147" l="1" a="1"/>
  <c r="K147" s="1"/>
  <c r="M147" a="1"/>
  <c r="M147" s="1"/>
  <c r="J147" a="1"/>
  <c r="J147" s="1"/>
  <c r="L147" a="1"/>
  <c r="L147" s="1"/>
  <c r="N147" a="1"/>
  <c r="N147" s="1"/>
  <c r="B7" a="1"/>
  <c r="B7" s="1"/>
  <c r="D7" a="1"/>
  <c r="D7" s="1"/>
  <c r="F7" a="1"/>
  <c r="F7" s="1"/>
  <c r="H7" a="1"/>
  <c r="H7" s="1"/>
  <c r="J7" a="1"/>
  <c r="J7" s="1"/>
  <c r="L7" a="1"/>
  <c r="L7" s="1"/>
  <c r="N7" a="1"/>
  <c r="N7" s="1"/>
  <c r="C7" a="1"/>
  <c r="C7" s="1"/>
  <c r="E7" a="1"/>
  <c r="E7" s="1"/>
  <c r="G7" a="1"/>
  <c r="G7" s="1"/>
  <c r="I7" a="1"/>
  <c r="I7" s="1"/>
  <c r="K7" a="1"/>
  <c r="K7" s="1"/>
  <c r="M7" a="1"/>
  <c r="M7" s="1"/>
  <c r="B118" a="1"/>
  <c r="B118" s="1"/>
  <c r="D118" a="1"/>
  <c r="D118" s="1"/>
  <c r="G118" a="1"/>
  <c r="G118" s="1"/>
  <c r="I118" a="1"/>
  <c r="I118" s="1"/>
  <c r="K118" a="1"/>
  <c r="K118" s="1"/>
  <c r="M118" a="1"/>
  <c r="M118" s="1"/>
  <c r="C118" a="1"/>
  <c r="C118" s="1"/>
  <c r="E118" a="1"/>
  <c r="E118" s="1"/>
  <c r="F118" a="1"/>
  <c r="F118" s="1"/>
  <c r="H118" a="1"/>
  <c r="H118" s="1"/>
  <c r="J118" a="1"/>
  <c r="J118" s="1"/>
  <c r="L118" a="1"/>
  <c r="L118" s="1"/>
  <c r="N118" a="1"/>
  <c r="N118" s="1"/>
  <c r="A119" a="1"/>
  <c r="A119" s="1"/>
  <c r="A8" a="1"/>
  <c r="A8" s="1"/>
  <c r="K149" l="1" a="1"/>
  <c r="K149" s="1"/>
  <c r="M149" a="1"/>
  <c r="M149" s="1"/>
  <c r="J149" a="1"/>
  <c r="J149" s="1"/>
  <c r="L149" a="1"/>
  <c r="L149" s="1"/>
  <c r="N149" a="1"/>
  <c r="N149" s="1"/>
  <c r="J148" a="1"/>
  <c r="J148" s="1"/>
  <c r="L148" a="1"/>
  <c r="L148" s="1"/>
  <c r="N148" a="1"/>
  <c r="N148" s="1"/>
  <c r="K148" a="1"/>
  <c r="K148" s="1"/>
  <c r="M148" a="1"/>
  <c r="M148" s="1"/>
  <c r="B8" a="1"/>
  <c r="B8" s="1"/>
  <c r="D8" a="1"/>
  <c r="D8" s="1"/>
  <c r="F8" a="1"/>
  <c r="F8" s="1"/>
  <c r="H8" a="1"/>
  <c r="H8" s="1"/>
  <c r="J8" a="1"/>
  <c r="J8" s="1"/>
  <c r="L8" a="1"/>
  <c r="L8" s="1"/>
  <c r="N8" a="1"/>
  <c r="N8" s="1"/>
  <c r="C8" a="1"/>
  <c r="C8" s="1"/>
  <c r="E8" a="1"/>
  <c r="E8" s="1"/>
  <c r="G8" a="1"/>
  <c r="G8" s="1"/>
  <c r="I8" a="1"/>
  <c r="I8" s="1"/>
  <c r="K8" a="1"/>
  <c r="K8" s="1"/>
  <c r="M8" a="1"/>
  <c r="M8" s="1"/>
  <c r="B119" a="1"/>
  <c r="B119" s="1"/>
  <c r="C119" a="1"/>
  <c r="C119" s="1"/>
  <c r="E119" a="1"/>
  <c r="E119" s="1"/>
  <c r="G119" a="1"/>
  <c r="G119" s="1"/>
  <c r="I119" a="1"/>
  <c r="I119" s="1"/>
  <c r="K119" a="1"/>
  <c r="K119" s="1"/>
  <c r="M119" a="1"/>
  <c r="M119" s="1"/>
  <c r="D119" a="1"/>
  <c r="D119" s="1"/>
  <c r="F119" a="1"/>
  <c r="F119" s="1"/>
  <c r="H119" a="1"/>
  <c r="H119" s="1"/>
  <c r="J119" a="1"/>
  <c r="J119" s="1"/>
  <c r="L119" a="1"/>
  <c r="L119" s="1"/>
  <c r="N119" a="1"/>
  <c r="N119" s="1"/>
  <c r="A120" a="1"/>
  <c r="A120" s="1"/>
  <c r="A9" a="1"/>
  <c r="A9" s="1"/>
  <c r="J150" l="1" a="1"/>
  <c r="J150" s="1"/>
  <c r="L150" a="1"/>
  <c r="L150" s="1"/>
  <c r="N150" a="1"/>
  <c r="N150" s="1"/>
  <c r="K150" a="1"/>
  <c r="K150" s="1"/>
  <c r="M150" a="1"/>
  <c r="M150" s="1"/>
  <c r="B9" a="1"/>
  <c r="B9" s="1"/>
  <c r="D9" a="1"/>
  <c r="D9" s="1"/>
  <c r="F9" a="1"/>
  <c r="F9" s="1"/>
  <c r="H9" a="1"/>
  <c r="H9" s="1"/>
  <c r="J9" a="1"/>
  <c r="J9" s="1"/>
  <c r="L9" a="1"/>
  <c r="L9" s="1"/>
  <c r="N9" a="1"/>
  <c r="N9" s="1"/>
  <c r="C9" a="1"/>
  <c r="C9" s="1"/>
  <c r="E9" a="1"/>
  <c r="E9" s="1"/>
  <c r="G9" a="1"/>
  <c r="G9" s="1"/>
  <c r="I9" a="1"/>
  <c r="I9" s="1"/>
  <c r="K9" a="1"/>
  <c r="K9" s="1"/>
  <c r="M9" a="1"/>
  <c r="M9" s="1"/>
  <c r="C120" a="1"/>
  <c r="C120" s="1"/>
  <c r="E120" a="1"/>
  <c r="E120" s="1"/>
  <c r="G120" a="1"/>
  <c r="G120" s="1"/>
  <c r="I120" a="1"/>
  <c r="I120" s="1"/>
  <c r="K120" a="1"/>
  <c r="K120" s="1"/>
  <c r="D120" a="1"/>
  <c r="D120" s="1"/>
  <c r="F120" a="1"/>
  <c r="F120" s="1"/>
  <c r="H120" a="1"/>
  <c r="H120" s="1"/>
  <c r="J120" a="1"/>
  <c r="J120" s="1"/>
  <c r="L120" a="1"/>
  <c r="L120" s="1"/>
  <c r="N120" a="1"/>
  <c r="N120" s="1"/>
  <c r="M120" a="1"/>
  <c r="M120" s="1"/>
  <c r="A121" a="1"/>
  <c r="A121" s="1"/>
  <c r="B120" a="1"/>
  <c r="B120" s="1"/>
  <c r="A10" a="1"/>
  <c r="A10" s="1"/>
  <c r="K151" l="1" a="1"/>
  <c r="K151" s="1"/>
  <c r="M151" a="1"/>
  <c r="M151" s="1"/>
  <c r="J151" a="1"/>
  <c r="J151" s="1"/>
  <c r="L151" a="1"/>
  <c r="L151" s="1"/>
  <c r="N151" a="1"/>
  <c r="N151" s="1"/>
  <c r="B10" a="1"/>
  <c r="B10" s="1"/>
  <c r="D10" a="1"/>
  <c r="D10" s="1"/>
  <c r="F10" a="1"/>
  <c r="F10" s="1"/>
  <c r="H10" a="1"/>
  <c r="H10" s="1"/>
  <c r="J10" a="1"/>
  <c r="J10" s="1"/>
  <c r="L10" a="1"/>
  <c r="L10" s="1"/>
  <c r="N10" a="1"/>
  <c r="N10" s="1"/>
  <c r="C10" a="1"/>
  <c r="C10" s="1"/>
  <c r="E10" a="1"/>
  <c r="E10" s="1"/>
  <c r="G10" a="1"/>
  <c r="G10" s="1"/>
  <c r="I10" a="1"/>
  <c r="I10" s="1"/>
  <c r="K10" a="1"/>
  <c r="K10" s="1"/>
  <c r="M10" a="1"/>
  <c r="M10" s="1"/>
  <c r="D121" a="1"/>
  <c r="D121" s="1"/>
  <c r="F121" a="1"/>
  <c r="F121" s="1"/>
  <c r="H121" a="1"/>
  <c r="H121" s="1"/>
  <c r="J121" a="1"/>
  <c r="J121" s="1"/>
  <c r="L121" a="1"/>
  <c r="L121" s="1"/>
  <c r="N121" a="1"/>
  <c r="N121" s="1"/>
  <c r="C121" a="1"/>
  <c r="C121" s="1"/>
  <c r="E121" a="1"/>
  <c r="E121" s="1"/>
  <c r="G121" a="1"/>
  <c r="G121" s="1"/>
  <c r="I121" a="1"/>
  <c r="I121" s="1"/>
  <c r="K121" a="1"/>
  <c r="K121" s="1"/>
  <c r="M121" a="1"/>
  <c r="M121" s="1"/>
  <c r="A122" a="1"/>
  <c r="A122" s="1"/>
  <c r="B121" a="1"/>
  <c r="B121" s="1"/>
  <c r="A11" a="1"/>
  <c r="A11" s="1"/>
  <c r="J152" l="1" a="1"/>
  <c r="J152" s="1"/>
  <c r="L152" a="1"/>
  <c r="L152" s="1"/>
  <c r="N152" a="1"/>
  <c r="N152" s="1"/>
  <c r="K152" a="1"/>
  <c r="K152" s="1"/>
  <c r="M152" a="1"/>
  <c r="M152" s="1"/>
  <c r="B11" a="1"/>
  <c r="B11" s="1"/>
  <c r="D11" a="1"/>
  <c r="D11" s="1"/>
  <c r="F11" a="1"/>
  <c r="F11" s="1"/>
  <c r="H11" a="1"/>
  <c r="H11" s="1"/>
  <c r="J11" a="1"/>
  <c r="J11" s="1"/>
  <c r="L11" a="1"/>
  <c r="L11" s="1"/>
  <c r="N11" a="1"/>
  <c r="N11" s="1"/>
  <c r="C11" a="1"/>
  <c r="C11" s="1"/>
  <c r="E11" a="1"/>
  <c r="E11" s="1"/>
  <c r="G11" a="1"/>
  <c r="G11" s="1"/>
  <c r="I11" a="1"/>
  <c r="I11" s="1"/>
  <c r="K11" a="1"/>
  <c r="K11" s="1"/>
  <c r="M11" a="1"/>
  <c r="M11" s="1"/>
  <c r="D122" a="1"/>
  <c r="D122" s="1"/>
  <c r="F122" a="1"/>
  <c r="F122" s="1"/>
  <c r="H122" a="1"/>
  <c r="H122" s="1"/>
  <c r="J122" a="1"/>
  <c r="J122" s="1"/>
  <c r="L122" a="1"/>
  <c r="L122" s="1"/>
  <c r="N122" a="1"/>
  <c r="N122" s="1"/>
  <c r="C122" a="1"/>
  <c r="C122" s="1"/>
  <c r="E122" a="1"/>
  <c r="E122" s="1"/>
  <c r="G122" a="1"/>
  <c r="G122" s="1"/>
  <c r="I122" a="1"/>
  <c r="I122" s="1"/>
  <c r="K122" a="1"/>
  <c r="K122" s="1"/>
  <c r="M122" a="1"/>
  <c r="M122" s="1"/>
  <c r="A123" a="1"/>
  <c r="A123" s="1"/>
  <c r="B122" a="1"/>
  <c r="B122" s="1"/>
  <c r="A12" a="1"/>
  <c r="A12" s="1"/>
  <c r="K153" l="1" a="1"/>
  <c r="K153" s="1"/>
  <c r="M153" a="1"/>
  <c r="M153" s="1"/>
  <c r="J153" a="1"/>
  <c r="J153" s="1"/>
  <c r="L153" a="1"/>
  <c r="L153" s="1"/>
  <c r="N153" a="1"/>
  <c r="N153" s="1"/>
  <c r="B12" a="1"/>
  <c r="B12" s="1"/>
  <c r="D12" a="1"/>
  <c r="D12" s="1"/>
  <c r="F12" a="1"/>
  <c r="F12" s="1"/>
  <c r="H12" a="1"/>
  <c r="H12" s="1"/>
  <c r="J12" a="1"/>
  <c r="J12" s="1"/>
  <c r="L12" a="1"/>
  <c r="L12" s="1"/>
  <c r="N12" a="1"/>
  <c r="N12" s="1"/>
  <c r="C12" a="1"/>
  <c r="C12" s="1"/>
  <c r="E12" a="1"/>
  <c r="E12" s="1"/>
  <c r="G12" a="1"/>
  <c r="G12" s="1"/>
  <c r="I12" a="1"/>
  <c r="I12" s="1"/>
  <c r="K12" a="1"/>
  <c r="K12" s="1"/>
  <c r="M12" a="1"/>
  <c r="M12" s="1"/>
  <c r="D123" a="1"/>
  <c r="D123" s="1"/>
  <c r="F123" a="1"/>
  <c r="F123" s="1"/>
  <c r="H123" a="1"/>
  <c r="H123" s="1"/>
  <c r="J123" a="1"/>
  <c r="J123" s="1"/>
  <c r="L123" a="1"/>
  <c r="L123" s="1"/>
  <c r="N123" a="1"/>
  <c r="N123" s="1"/>
  <c r="C123" a="1"/>
  <c r="C123" s="1"/>
  <c r="E123" a="1"/>
  <c r="E123" s="1"/>
  <c r="G123" a="1"/>
  <c r="G123" s="1"/>
  <c r="I123" a="1"/>
  <c r="I123" s="1"/>
  <c r="K123" a="1"/>
  <c r="K123" s="1"/>
  <c r="M123" a="1"/>
  <c r="M123" s="1"/>
  <c r="A124" a="1"/>
  <c r="A124" s="1"/>
  <c r="B123" a="1"/>
  <c r="B123" s="1"/>
  <c r="A13" a="1"/>
  <c r="A13" s="1"/>
  <c r="J154" l="1" a="1"/>
  <c r="J154" s="1"/>
  <c r="L154" a="1"/>
  <c r="L154" s="1"/>
  <c r="N154" a="1"/>
  <c r="N154" s="1"/>
  <c r="K154" a="1"/>
  <c r="K154" s="1"/>
  <c r="M154" a="1"/>
  <c r="M154" s="1"/>
  <c r="B13" a="1"/>
  <c r="B13" s="1"/>
  <c r="D13" a="1"/>
  <c r="D13" s="1"/>
  <c r="F13" a="1"/>
  <c r="F13" s="1"/>
  <c r="H13" a="1"/>
  <c r="H13" s="1"/>
  <c r="J13" a="1"/>
  <c r="J13" s="1"/>
  <c r="L13" a="1"/>
  <c r="L13" s="1"/>
  <c r="N13" a="1"/>
  <c r="N13" s="1"/>
  <c r="C13" a="1"/>
  <c r="C13" s="1"/>
  <c r="E13" a="1"/>
  <c r="E13" s="1"/>
  <c r="G13" a="1"/>
  <c r="G13" s="1"/>
  <c r="I13" a="1"/>
  <c r="I13" s="1"/>
  <c r="K13" a="1"/>
  <c r="K13" s="1"/>
  <c r="M13" a="1"/>
  <c r="M13" s="1"/>
  <c r="D124" a="1"/>
  <c r="D124" s="1"/>
  <c r="F124" a="1"/>
  <c r="F124" s="1"/>
  <c r="H124" a="1"/>
  <c r="H124" s="1"/>
  <c r="J124" a="1"/>
  <c r="J124" s="1"/>
  <c r="L124" a="1"/>
  <c r="L124" s="1"/>
  <c r="N124" a="1"/>
  <c r="N124" s="1"/>
  <c r="C124" a="1"/>
  <c r="C124" s="1"/>
  <c r="E124" a="1"/>
  <c r="E124" s="1"/>
  <c r="G124" a="1"/>
  <c r="G124" s="1"/>
  <c r="I124" a="1"/>
  <c r="I124" s="1"/>
  <c r="K124" a="1"/>
  <c r="K124" s="1"/>
  <c r="M124" a="1"/>
  <c r="M124" s="1"/>
  <c r="A125" a="1"/>
  <c r="A125" s="1"/>
  <c r="B124" a="1"/>
  <c r="B124" s="1"/>
  <c r="A14" a="1"/>
  <c r="A14" s="1"/>
  <c r="K155" l="1" a="1"/>
  <c r="K155" s="1"/>
  <c r="M155" a="1"/>
  <c r="M155" s="1"/>
  <c r="J155" a="1"/>
  <c r="J155" s="1"/>
  <c r="L155" a="1"/>
  <c r="L155" s="1"/>
  <c r="N155" a="1"/>
  <c r="N155" s="1"/>
  <c r="B14" a="1"/>
  <c r="B14" s="1"/>
  <c r="D14" a="1"/>
  <c r="D14" s="1"/>
  <c r="F14" a="1"/>
  <c r="F14" s="1"/>
  <c r="H14" a="1"/>
  <c r="H14" s="1"/>
  <c r="J14" a="1"/>
  <c r="J14" s="1"/>
  <c r="L14" a="1"/>
  <c r="L14" s="1"/>
  <c r="N14" a="1"/>
  <c r="N14" s="1"/>
  <c r="C14" a="1"/>
  <c r="C14" s="1"/>
  <c r="E14" a="1"/>
  <c r="E14" s="1"/>
  <c r="G14" a="1"/>
  <c r="G14" s="1"/>
  <c r="I14" a="1"/>
  <c r="I14" s="1"/>
  <c r="K14" a="1"/>
  <c r="K14" s="1"/>
  <c r="M14" a="1"/>
  <c r="M14" s="1"/>
  <c r="B125" a="1"/>
  <c r="B125" s="1"/>
  <c r="D125" a="1"/>
  <c r="D125" s="1"/>
  <c r="F125" a="1"/>
  <c r="F125" s="1"/>
  <c r="H125" a="1"/>
  <c r="H125" s="1"/>
  <c r="J125" a="1"/>
  <c r="J125" s="1"/>
  <c r="L125" a="1"/>
  <c r="L125" s="1"/>
  <c r="N125" a="1"/>
  <c r="N125" s="1"/>
  <c r="C125" a="1"/>
  <c r="C125" s="1"/>
  <c r="E125" a="1"/>
  <c r="E125" s="1"/>
  <c r="G125" a="1"/>
  <c r="G125" s="1"/>
  <c r="I125" a="1"/>
  <c r="I125" s="1"/>
  <c r="K125" a="1"/>
  <c r="K125" s="1"/>
  <c r="M125" a="1"/>
  <c r="M125" s="1"/>
  <c r="A15" a="1"/>
  <c r="A15" s="1"/>
  <c r="B156" l="1" a="1"/>
  <c r="B156" s="1"/>
  <c r="C156" a="1"/>
  <c r="C156" s="1"/>
  <c r="D156" a="1"/>
  <c r="D156" s="1"/>
  <c r="E156" a="1"/>
  <c r="E156" s="1"/>
  <c r="F156" a="1"/>
  <c r="F156" s="1"/>
  <c r="G156" a="1"/>
  <c r="G156" s="1"/>
  <c r="H156" a="1"/>
  <c r="H156" s="1"/>
  <c r="I156" a="1"/>
  <c r="I156" s="1"/>
  <c r="J156" a="1"/>
  <c r="J156" s="1"/>
  <c r="L156" a="1"/>
  <c r="L156" s="1"/>
  <c r="N156" a="1"/>
  <c r="N156" s="1"/>
  <c r="K156" a="1"/>
  <c r="K156" s="1"/>
  <c r="M156" a="1"/>
  <c r="M156" s="1"/>
  <c r="B15" a="1"/>
  <c r="B15" s="1"/>
  <c r="D15" a="1"/>
  <c r="D15" s="1"/>
  <c r="F15" a="1"/>
  <c r="F15" s="1"/>
  <c r="H15" a="1"/>
  <c r="H15" s="1"/>
  <c r="J15" a="1"/>
  <c r="J15" s="1"/>
  <c r="L15" a="1"/>
  <c r="L15" s="1"/>
  <c r="N15" a="1"/>
  <c r="N15" s="1"/>
  <c r="C15" a="1"/>
  <c r="C15" s="1"/>
  <c r="E15" a="1"/>
  <c r="E15" s="1"/>
  <c r="G15" a="1"/>
  <c r="G15" s="1"/>
  <c r="I15" a="1"/>
  <c r="I15" s="1"/>
  <c r="K15" a="1"/>
  <c r="K15" s="1"/>
  <c r="M15" a="1"/>
  <c r="M15" s="1"/>
  <c r="A16" a="1"/>
  <c r="A16" s="1"/>
  <c r="B157" l="1" a="1"/>
  <c r="B157" s="1"/>
  <c r="C157" a="1"/>
  <c r="C157" s="1"/>
  <c r="D157" a="1"/>
  <c r="D157" s="1"/>
  <c r="E157" a="1"/>
  <c r="E157" s="1"/>
  <c r="F157" a="1"/>
  <c r="F157" s="1"/>
  <c r="G157" a="1"/>
  <c r="G157" s="1"/>
  <c r="H157" a="1"/>
  <c r="H157" s="1"/>
  <c r="I157" a="1"/>
  <c r="I157" s="1"/>
  <c r="K157" a="1"/>
  <c r="K157" s="1"/>
  <c r="M157" a="1"/>
  <c r="M157" s="1"/>
  <c r="J157" a="1"/>
  <c r="J157" s="1"/>
  <c r="L157" a="1"/>
  <c r="L157" s="1"/>
  <c r="N157" a="1"/>
  <c r="N157" s="1"/>
  <c r="B16" a="1"/>
  <c r="B16" s="1"/>
  <c r="D16" a="1"/>
  <c r="D16" s="1"/>
  <c r="F16" a="1"/>
  <c r="F16" s="1"/>
  <c r="H16" a="1"/>
  <c r="H16" s="1"/>
  <c r="J16" a="1"/>
  <c r="J16" s="1"/>
  <c r="L16" a="1"/>
  <c r="L16" s="1"/>
  <c r="N16" a="1"/>
  <c r="N16" s="1"/>
  <c r="C16" a="1"/>
  <c r="C16" s="1"/>
  <c r="E16" a="1"/>
  <c r="E16" s="1"/>
  <c r="G16" a="1"/>
  <c r="G16" s="1"/>
  <c r="I16" a="1"/>
  <c r="I16" s="1"/>
  <c r="K16" a="1"/>
  <c r="K16" s="1"/>
  <c r="M16" a="1"/>
  <c r="M16" s="1"/>
  <c r="A17" a="1"/>
  <c r="A17" s="1"/>
  <c r="B158" l="1" a="1"/>
  <c r="B158" s="1"/>
  <c r="C158" a="1"/>
  <c r="C158" s="1"/>
  <c r="D158" a="1"/>
  <c r="D158" s="1"/>
  <c r="E158" a="1"/>
  <c r="E158" s="1"/>
  <c r="F158" a="1"/>
  <c r="F158" s="1"/>
  <c r="G158" a="1"/>
  <c r="G158" s="1"/>
  <c r="H158" a="1"/>
  <c r="H158" s="1"/>
  <c r="I158" a="1"/>
  <c r="I158" s="1"/>
  <c r="J158" a="1"/>
  <c r="J158" s="1"/>
  <c r="L158" a="1"/>
  <c r="L158" s="1"/>
  <c r="N158" a="1"/>
  <c r="N158" s="1"/>
  <c r="K158" a="1"/>
  <c r="K158" s="1"/>
  <c r="M158" a="1"/>
  <c r="M158" s="1"/>
  <c r="B17" a="1"/>
  <c r="B17" s="1"/>
  <c r="D17" a="1"/>
  <c r="D17" s="1"/>
  <c r="F17" a="1"/>
  <c r="F17" s="1"/>
  <c r="H17" a="1"/>
  <c r="H17" s="1"/>
  <c r="J17" a="1"/>
  <c r="J17" s="1"/>
  <c r="L17" a="1"/>
  <c r="L17" s="1"/>
  <c r="N17" a="1"/>
  <c r="N17" s="1"/>
  <c r="C17" a="1"/>
  <c r="C17" s="1"/>
  <c r="E17" a="1"/>
  <c r="E17" s="1"/>
  <c r="G17" a="1"/>
  <c r="G17" s="1"/>
  <c r="I17" a="1"/>
  <c r="I17" s="1"/>
  <c r="K17" a="1"/>
  <c r="K17" s="1"/>
  <c r="M17" a="1"/>
  <c r="M17" s="1"/>
  <c r="A18" a="1"/>
  <c r="A18" s="1"/>
  <c r="B159" l="1" a="1"/>
  <c r="B159" s="1"/>
  <c r="C159" a="1"/>
  <c r="C159" s="1"/>
  <c r="D159" a="1"/>
  <c r="D159" s="1"/>
  <c r="E159" a="1"/>
  <c r="E159" s="1"/>
  <c r="F159" a="1"/>
  <c r="F159" s="1"/>
  <c r="G159" a="1"/>
  <c r="G159" s="1"/>
  <c r="H159" a="1"/>
  <c r="H159" s="1"/>
  <c r="I159" a="1"/>
  <c r="I159" s="1"/>
  <c r="K159" a="1"/>
  <c r="K159" s="1"/>
  <c r="M159" a="1"/>
  <c r="M159" s="1"/>
  <c r="J159" a="1"/>
  <c r="J159" s="1"/>
  <c r="L159" a="1"/>
  <c r="L159" s="1"/>
  <c r="N159" a="1"/>
  <c r="N159" s="1"/>
  <c r="B18" a="1"/>
  <c r="B18" s="1"/>
  <c r="D18" a="1"/>
  <c r="D18" s="1"/>
  <c r="F18" a="1"/>
  <c r="F18" s="1"/>
  <c r="H18" a="1"/>
  <c r="H18" s="1"/>
  <c r="J18" a="1"/>
  <c r="J18" s="1"/>
  <c r="L18" a="1"/>
  <c r="L18" s="1"/>
  <c r="N18" a="1"/>
  <c r="N18" s="1"/>
  <c r="C18" a="1"/>
  <c r="C18" s="1"/>
  <c r="E18" a="1"/>
  <c r="E18" s="1"/>
  <c r="G18" a="1"/>
  <c r="G18" s="1"/>
  <c r="I18" a="1"/>
  <c r="I18" s="1"/>
  <c r="K18" a="1"/>
  <c r="K18" s="1"/>
  <c r="M18" a="1"/>
  <c r="M18" s="1"/>
  <c r="A19" a="1"/>
  <c r="A19" s="1"/>
  <c r="B160" l="1" a="1"/>
  <c r="B160" s="1"/>
  <c r="C160" a="1"/>
  <c r="C160" s="1"/>
  <c r="D160" a="1"/>
  <c r="D160" s="1"/>
  <c r="E160" a="1"/>
  <c r="E160" s="1"/>
  <c r="F160" a="1"/>
  <c r="F160" s="1"/>
  <c r="G160" a="1"/>
  <c r="G160" s="1"/>
  <c r="H160" a="1"/>
  <c r="H160" s="1"/>
  <c r="I160" a="1"/>
  <c r="I160" s="1"/>
  <c r="J160" a="1"/>
  <c r="J160" s="1"/>
  <c r="L160" a="1"/>
  <c r="L160" s="1"/>
  <c r="N160" a="1"/>
  <c r="N160" s="1"/>
  <c r="K160" a="1"/>
  <c r="K160" s="1"/>
  <c r="M160" a="1"/>
  <c r="M160" s="1"/>
  <c r="B19" a="1"/>
  <c r="B19" s="1"/>
  <c r="D19" a="1"/>
  <c r="D19" s="1"/>
  <c r="F19" a="1"/>
  <c r="F19" s="1"/>
  <c r="H19" a="1"/>
  <c r="H19" s="1"/>
  <c r="J19" a="1"/>
  <c r="J19" s="1"/>
  <c r="L19" a="1"/>
  <c r="L19" s="1"/>
  <c r="N19" a="1"/>
  <c r="N19" s="1"/>
  <c r="C19" a="1"/>
  <c r="C19" s="1"/>
  <c r="E19" a="1"/>
  <c r="E19" s="1"/>
  <c r="G19" a="1"/>
  <c r="G19" s="1"/>
  <c r="I19" a="1"/>
  <c r="I19" s="1"/>
  <c r="K19" a="1"/>
  <c r="K19" s="1"/>
  <c r="M19" a="1"/>
  <c r="M19" s="1"/>
  <c r="A20" a="1"/>
  <c r="A20" s="1"/>
  <c r="B161" l="1" a="1"/>
  <c r="B161" s="1"/>
  <c r="C161" a="1"/>
  <c r="C161" s="1"/>
  <c r="D161" a="1"/>
  <c r="D161" s="1"/>
  <c r="E161" a="1"/>
  <c r="E161" s="1"/>
  <c r="F161" a="1"/>
  <c r="F161" s="1"/>
  <c r="G161" a="1"/>
  <c r="G161" s="1"/>
  <c r="H161" a="1"/>
  <c r="H161" s="1"/>
  <c r="I161" a="1"/>
  <c r="I161" s="1"/>
  <c r="K161" a="1"/>
  <c r="K161" s="1"/>
  <c r="L161" a="1"/>
  <c r="L161" s="1"/>
  <c r="M161" a="1"/>
  <c r="M161" s="1"/>
  <c r="N161" a="1"/>
  <c r="N161" s="1"/>
  <c r="J161" a="1"/>
  <c r="J161" s="1"/>
  <c r="B20" a="1"/>
  <c r="B20" s="1"/>
  <c r="D20" a="1"/>
  <c r="D20" s="1"/>
  <c r="F20" a="1"/>
  <c r="F20" s="1"/>
  <c r="H20" a="1"/>
  <c r="H20" s="1"/>
  <c r="J20" a="1"/>
  <c r="J20" s="1"/>
  <c r="L20" a="1"/>
  <c r="L20" s="1"/>
  <c r="N20" a="1"/>
  <c r="N20" s="1"/>
  <c r="C20" a="1"/>
  <c r="C20" s="1"/>
  <c r="E20" a="1"/>
  <c r="E20" s="1"/>
  <c r="G20" a="1"/>
  <c r="G20" s="1"/>
  <c r="I20" a="1"/>
  <c r="I20" s="1"/>
  <c r="K20" a="1"/>
  <c r="K20" s="1"/>
  <c r="M20" a="1"/>
  <c r="M20" s="1"/>
  <c r="A21" a="1"/>
  <c r="A21" s="1"/>
  <c r="B162" l="1" a="1"/>
  <c r="B162" s="1"/>
  <c r="C162" a="1"/>
  <c r="C162" s="1"/>
  <c r="D162" a="1"/>
  <c r="D162" s="1"/>
  <c r="E162" a="1"/>
  <c r="E162" s="1"/>
  <c r="F162" a="1"/>
  <c r="F162" s="1"/>
  <c r="G162" a="1"/>
  <c r="G162" s="1"/>
  <c r="H162" a="1"/>
  <c r="H162" s="1"/>
  <c r="I162" a="1"/>
  <c r="I162" s="1"/>
  <c r="J162" a="1"/>
  <c r="J162" s="1"/>
  <c r="K162" a="1"/>
  <c r="K162" s="1"/>
  <c r="L162" a="1"/>
  <c r="L162" s="1"/>
  <c r="M162" a="1"/>
  <c r="M162" s="1"/>
  <c r="N162" a="1"/>
  <c r="N162" s="1"/>
  <c r="B21" a="1"/>
  <c r="B21" s="1"/>
  <c r="D21" a="1"/>
  <c r="D21" s="1"/>
  <c r="F21" a="1"/>
  <c r="F21" s="1"/>
  <c r="H21" a="1"/>
  <c r="H21" s="1"/>
  <c r="J21" a="1"/>
  <c r="J21" s="1"/>
  <c r="L21" a="1"/>
  <c r="L21" s="1"/>
  <c r="N21" a="1"/>
  <c r="N21" s="1"/>
  <c r="C21" a="1"/>
  <c r="C21" s="1"/>
  <c r="E21" a="1"/>
  <c r="E21" s="1"/>
  <c r="G21" a="1"/>
  <c r="G21" s="1"/>
  <c r="I21" a="1"/>
  <c r="I21" s="1"/>
  <c r="K21" a="1"/>
  <c r="K21" s="1"/>
  <c r="M21" a="1"/>
  <c r="M21" s="1"/>
  <c r="A22" a="1"/>
  <c r="A22" s="1"/>
  <c r="B163" l="1" a="1"/>
  <c r="B163" s="1"/>
  <c r="C163" a="1"/>
  <c r="C163" s="1"/>
  <c r="D163" a="1"/>
  <c r="D163" s="1"/>
  <c r="E163" a="1"/>
  <c r="E163" s="1"/>
  <c r="F163" a="1"/>
  <c r="F163" s="1"/>
  <c r="G163" a="1"/>
  <c r="G163" s="1"/>
  <c r="H163" a="1"/>
  <c r="H163" s="1"/>
  <c r="I163" a="1"/>
  <c r="I163" s="1"/>
  <c r="J163" a="1"/>
  <c r="J163" s="1"/>
  <c r="K163" a="1"/>
  <c r="K163" s="1"/>
  <c r="L163" a="1"/>
  <c r="L163" s="1"/>
  <c r="M163" a="1"/>
  <c r="M163" s="1"/>
  <c r="N163" a="1"/>
  <c r="N163" s="1"/>
  <c r="B22" a="1"/>
  <c r="B22" s="1"/>
  <c r="D22" a="1"/>
  <c r="D22" s="1"/>
  <c r="F22" a="1"/>
  <c r="F22" s="1"/>
  <c r="H22" a="1"/>
  <c r="H22" s="1"/>
  <c r="J22" a="1"/>
  <c r="J22" s="1"/>
  <c r="L22" a="1"/>
  <c r="L22" s="1"/>
  <c r="N22" a="1"/>
  <c r="N22" s="1"/>
  <c r="C22" a="1"/>
  <c r="C22" s="1"/>
  <c r="E22" a="1"/>
  <c r="E22" s="1"/>
  <c r="G22" a="1"/>
  <c r="G22" s="1"/>
  <c r="I22" a="1"/>
  <c r="I22" s="1"/>
  <c r="K22" a="1"/>
  <c r="K22" s="1"/>
  <c r="M22" a="1"/>
  <c r="M22" s="1"/>
  <c r="A23" a="1"/>
  <c r="A23" s="1"/>
  <c r="B164" l="1" a="1"/>
  <c r="B164" s="1"/>
  <c r="C164" a="1"/>
  <c r="C164" s="1"/>
  <c r="D164" a="1"/>
  <c r="D164" s="1"/>
  <c r="E164" a="1"/>
  <c r="E164" s="1"/>
  <c r="F164" a="1"/>
  <c r="F164" s="1"/>
  <c r="G164" a="1"/>
  <c r="G164" s="1"/>
  <c r="H164" a="1"/>
  <c r="H164" s="1"/>
  <c r="I164" a="1"/>
  <c r="I164" s="1"/>
  <c r="J164" a="1"/>
  <c r="J164" s="1"/>
  <c r="K164" a="1"/>
  <c r="K164" s="1"/>
  <c r="L164" a="1"/>
  <c r="L164" s="1"/>
  <c r="M164" a="1"/>
  <c r="M164" s="1"/>
  <c r="N164" a="1"/>
  <c r="N164" s="1"/>
  <c r="B23" a="1"/>
  <c r="B23" s="1"/>
  <c r="D23" a="1"/>
  <c r="D23" s="1"/>
  <c r="F23" a="1"/>
  <c r="F23" s="1"/>
  <c r="C23" a="1"/>
  <c r="C23" s="1"/>
  <c r="E23" a="1"/>
  <c r="E23" s="1"/>
  <c r="G23" a="1"/>
  <c r="G23" s="1"/>
  <c r="H23" a="1"/>
  <c r="H23" s="1"/>
  <c r="I23" a="1"/>
  <c r="I23" s="1"/>
  <c r="J23" a="1"/>
  <c r="J23" s="1"/>
  <c r="K23" a="1"/>
  <c r="K23" s="1"/>
  <c r="L23" a="1"/>
  <c r="L23" s="1"/>
  <c r="M23" a="1"/>
  <c r="M23" s="1"/>
  <c r="N23" a="1"/>
  <c r="N23" s="1"/>
  <c r="A24" a="1"/>
  <c r="A24" s="1"/>
  <c r="B24" l="1" a="1"/>
  <c r="B24" s="1"/>
  <c r="C24" a="1"/>
  <c r="C24" s="1"/>
  <c r="D24" a="1"/>
  <c r="D24" s="1"/>
  <c r="E24" a="1"/>
  <c r="E24" s="1"/>
  <c r="F24" a="1"/>
  <c r="F24" s="1"/>
  <c r="G24" a="1"/>
  <c r="G24" s="1"/>
  <c r="H24" a="1"/>
  <c r="H24" s="1"/>
  <c r="I24" a="1"/>
  <c r="I24" s="1"/>
  <c r="J24" a="1"/>
  <c r="J24" s="1"/>
  <c r="K24" a="1"/>
  <c r="K24" s="1"/>
  <c r="L24" a="1"/>
  <c r="L24" s="1"/>
  <c r="M24" a="1"/>
  <c r="M24" s="1"/>
  <c r="N24" a="1"/>
  <c r="N24" s="1"/>
  <c r="A25" a="1"/>
  <c r="A25" s="1"/>
  <c r="B25" l="1" a="1"/>
  <c r="B25" s="1"/>
  <c r="C25" a="1"/>
  <c r="C25" s="1"/>
  <c r="D25" a="1"/>
  <c r="D25" s="1"/>
  <c r="E25" a="1"/>
  <c r="E25" s="1"/>
  <c r="F25" a="1"/>
  <c r="F25" s="1"/>
  <c r="G25" a="1"/>
  <c r="G25" s="1"/>
  <c r="H25" a="1"/>
  <c r="H25" s="1"/>
  <c r="I25" a="1"/>
  <c r="I25" s="1"/>
  <c r="J25" a="1"/>
  <c r="J25" s="1"/>
  <c r="K25" a="1"/>
  <c r="K25" s="1"/>
  <c r="L25" a="1"/>
  <c r="L25" s="1"/>
  <c r="M25" a="1"/>
  <c r="M25" s="1"/>
  <c r="N25" a="1"/>
  <c r="N25" s="1"/>
  <c r="A26" a="1"/>
  <c r="A26" s="1"/>
  <c r="A27" l="1" a="1"/>
  <c r="A27" s="1"/>
  <c r="A28" l="1" a="1"/>
  <c r="A28" s="1"/>
  <c r="A29" l="1" a="1"/>
  <c r="A29" s="1"/>
  <c r="A30" l="1" a="1"/>
  <c r="A30" s="1"/>
  <c r="A31" l="1" a="1"/>
  <c r="A31" s="1"/>
  <c r="A32" l="1" a="1"/>
  <c r="A32" s="1"/>
  <c r="A33" l="1" a="1"/>
  <c r="A33" s="1"/>
  <c r="A34" l="1" a="1"/>
  <c r="A34" s="1"/>
  <c r="A35" l="1" a="1"/>
  <c r="A35" s="1"/>
  <c r="A36" l="1" a="1"/>
  <c r="A36" s="1"/>
  <c r="A37" l="1" a="1"/>
  <c r="A37" s="1"/>
  <c r="A38" l="1" a="1"/>
  <c r="A38" s="1"/>
  <c r="A39" l="1" a="1"/>
  <c r="A39" s="1"/>
  <c r="A40" l="1" a="1"/>
  <c r="A40" s="1"/>
  <c r="A41" l="1" a="1"/>
  <c r="A41" s="1"/>
  <c r="A42" l="1" a="1"/>
  <c r="A42" s="1"/>
  <c r="A43" l="1" a="1"/>
  <c r="A43" s="1"/>
  <c r="A44" l="1" a="1"/>
  <c r="A44" s="1"/>
  <c r="A45" l="1" a="1"/>
  <c r="A45" s="1"/>
  <c r="A46" l="1" a="1"/>
  <c r="A46" s="1"/>
  <c r="A47" l="1" a="1"/>
  <c r="A47" s="1"/>
  <c r="A48" l="1" a="1"/>
  <c r="A48" s="1"/>
  <c r="A49" l="1" a="1"/>
  <c r="A49" s="1"/>
  <c r="A50" l="1" a="1"/>
  <c r="A50" s="1"/>
  <c r="A51" l="1" a="1"/>
  <c r="A51" s="1"/>
  <c r="A52" l="1" a="1"/>
  <c r="A52" s="1"/>
  <c r="A53" l="1" a="1"/>
  <c r="A53" s="1"/>
  <c r="A54" l="1" a="1"/>
  <c r="A54" s="1"/>
  <c r="A55" l="1" a="1"/>
  <c r="A55" s="1"/>
  <c r="A56" l="1" a="1"/>
  <c r="A56" s="1"/>
  <c r="A57" l="1" a="1"/>
  <c r="A57" s="1"/>
  <c r="A58" l="1" a="1"/>
  <c r="A58" s="1"/>
  <c r="A59" l="1" a="1"/>
  <c r="A59" s="1"/>
  <c r="A60" l="1" a="1"/>
  <c r="A60" s="1"/>
  <c r="A61" l="1" a="1"/>
  <c r="A61" s="1"/>
  <c r="A62" l="1" a="1"/>
  <c r="A62" s="1"/>
  <c r="A63" l="1" a="1"/>
  <c r="A63" s="1"/>
  <c r="A64" l="1" a="1"/>
  <c r="A64" s="1"/>
  <c r="A65" l="1" a="1"/>
  <c r="A65" s="1"/>
  <c r="A66" l="1" a="1"/>
  <c r="A66" s="1"/>
  <c r="A67" l="1" a="1"/>
  <c r="A67" s="1"/>
  <c r="A68" l="1" a="1"/>
  <c r="A68" s="1"/>
  <c r="A69" l="1" a="1"/>
  <c r="A69" s="1"/>
  <c r="A70" l="1" a="1"/>
  <c r="A70" s="1"/>
  <c r="A71" l="1" a="1"/>
  <c r="A71" s="1"/>
  <c r="A72" l="1" a="1"/>
  <c r="A72" s="1"/>
  <c r="A73" l="1" a="1"/>
  <c r="A73" s="1"/>
  <c r="A74" l="1" a="1"/>
  <c r="A74" s="1"/>
  <c r="A75" l="1" a="1"/>
  <c r="A75" s="1"/>
  <c r="A76" l="1" a="1"/>
  <c r="A76" s="1"/>
  <c r="A77" l="1" a="1"/>
  <c r="A77" s="1"/>
  <c r="A78" l="1" a="1"/>
  <c r="A78" s="1"/>
  <c r="A79" l="1" a="1"/>
  <c r="A79" s="1"/>
  <c r="A80" l="1" a="1"/>
  <c r="A80" s="1"/>
  <c r="A81" l="1" a="1"/>
  <c r="A81" s="1"/>
  <c r="A82" l="1" a="1"/>
  <c r="A82" s="1"/>
  <c r="A83" l="1" a="1"/>
  <c r="A83" s="1"/>
  <c r="A84" l="1" a="1"/>
  <c r="A84" s="1"/>
  <c r="A85" l="1" a="1"/>
  <c r="A85" s="1"/>
  <c r="A86" l="1" a="1"/>
  <c r="A86" s="1"/>
  <c r="A87" l="1" a="1"/>
  <c r="A87" s="1"/>
  <c r="A88" l="1" a="1"/>
  <c r="A88" s="1"/>
  <c r="A89" l="1" a="1"/>
  <c r="A89" s="1"/>
  <c r="A90" l="1" a="1"/>
  <c r="A90" s="1"/>
  <c r="A91" l="1" a="1"/>
  <c r="A91" s="1"/>
  <c r="A92" l="1" a="1"/>
  <c r="A92" s="1"/>
  <c r="A93" l="1" a="1"/>
  <c r="A93" s="1"/>
  <c r="A94" l="1" a="1"/>
  <c r="A94" s="1"/>
  <c r="A95" l="1" a="1"/>
  <c r="A95" s="1"/>
  <c r="A96" l="1" a="1"/>
  <c r="A96" s="1"/>
  <c r="A97" l="1" a="1"/>
  <c r="A97" s="1"/>
  <c r="D99" l="1" a="1"/>
  <c r="D99" s="1"/>
  <c r="G99" a="1"/>
  <c r="G99" s="1"/>
  <c r="N99" a="1"/>
  <c r="N99" s="1"/>
  <c r="H99" a="1"/>
  <c r="H99" s="1"/>
  <c r="E99" a="1"/>
  <c r="E99" s="1"/>
  <c r="L99" a="1"/>
  <c r="L99" s="1"/>
  <c r="B99" a="1"/>
  <c r="B99" s="1"/>
  <c r="M99" a="1"/>
  <c r="M99" s="1"/>
  <c r="I99" a="1"/>
  <c r="I99" s="1"/>
  <c r="F99" a="1"/>
  <c r="F99" s="1"/>
  <c r="J99" a="1"/>
  <c r="J99" s="1"/>
  <c r="K99" a="1"/>
  <c r="K99" s="1"/>
  <c r="C99" a="1"/>
  <c r="C99" s="1"/>
  <c r="J100" l="1" a="1"/>
  <c r="J100" s="1"/>
  <c r="J101" a="1"/>
  <c r="J101" s="1"/>
  <c r="J102" a="1"/>
  <c r="J102" s="1"/>
  <c r="J103" a="1"/>
  <c r="J103" s="1"/>
  <c r="J104" a="1"/>
  <c r="J104" s="1"/>
  <c r="J105" a="1"/>
  <c r="J105" s="1"/>
  <c r="J106" a="1"/>
  <c r="J106" s="1"/>
  <c r="J107" a="1"/>
  <c r="J107" s="1"/>
  <c r="J108" a="1"/>
  <c r="J108" s="1"/>
  <c r="J109" a="1"/>
  <c r="J109" s="1"/>
  <c r="J110" a="1"/>
  <c r="J110" s="1"/>
  <c r="J111" a="1"/>
  <c r="J111" s="1"/>
  <c r="J112" a="1"/>
  <c r="J112" s="1"/>
  <c r="I100" a="1"/>
  <c r="I100" s="1"/>
  <c r="I101" a="1"/>
  <c r="I101" s="1"/>
  <c r="I102" a="1"/>
  <c r="I102" s="1"/>
  <c r="I103" a="1"/>
  <c r="I103" s="1"/>
  <c r="I104" a="1"/>
  <c r="I104" s="1"/>
  <c r="I105" a="1"/>
  <c r="I105" s="1"/>
  <c r="I106" a="1"/>
  <c r="I106" s="1"/>
  <c r="I107" a="1"/>
  <c r="I107" s="1"/>
  <c r="I108" a="1"/>
  <c r="I108" s="1"/>
  <c r="I109" a="1"/>
  <c r="I109" s="1"/>
  <c r="I110" a="1"/>
  <c r="I110" s="1"/>
  <c r="I111" a="1"/>
  <c r="I111" s="1"/>
  <c r="I112" a="1"/>
  <c r="I112" s="1"/>
  <c r="E100" a="1"/>
  <c r="E100" s="1"/>
  <c r="E101" a="1"/>
  <c r="E101" s="1"/>
  <c r="E102" a="1"/>
  <c r="E102" s="1"/>
  <c r="E103" a="1"/>
  <c r="E103" s="1"/>
  <c r="E104" a="1"/>
  <c r="E104" s="1"/>
  <c r="E105" a="1"/>
  <c r="E105" s="1"/>
  <c r="E106" a="1"/>
  <c r="E106" s="1"/>
  <c r="E107" a="1"/>
  <c r="E107" s="1"/>
  <c r="E108" a="1"/>
  <c r="E108" s="1"/>
  <c r="E109" a="1"/>
  <c r="E109" s="1"/>
  <c r="E110" a="1"/>
  <c r="E110" s="1"/>
  <c r="E111" a="1"/>
  <c r="E111" s="1"/>
  <c r="E112" a="1"/>
  <c r="E112" s="1"/>
  <c r="N100" a="1"/>
  <c r="N100" s="1"/>
  <c r="N101" a="1"/>
  <c r="N101" s="1"/>
  <c r="N102" a="1"/>
  <c r="N102" s="1"/>
  <c r="N103" a="1"/>
  <c r="N103" s="1"/>
  <c r="N104" a="1"/>
  <c r="N104" s="1"/>
  <c r="N105" a="1"/>
  <c r="N105" s="1"/>
  <c r="N106" a="1"/>
  <c r="N106" s="1"/>
  <c r="N107" a="1"/>
  <c r="N107" s="1"/>
  <c r="N108" a="1"/>
  <c r="N108" s="1"/>
  <c r="N109" a="1"/>
  <c r="N109" s="1"/>
  <c r="N110" a="1"/>
  <c r="N110" s="1"/>
  <c r="N111" a="1"/>
  <c r="N111" s="1"/>
  <c r="N112" a="1"/>
  <c r="N112" s="1"/>
  <c r="D100" a="1"/>
  <c r="D100" s="1"/>
  <c r="D101" a="1"/>
  <c r="D101" s="1"/>
  <c r="D102" a="1"/>
  <c r="D102" s="1"/>
  <c r="D103" a="1"/>
  <c r="D103" s="1"/>
  <c r="D104" a="1"/>
  <c r="D104" s="1"/>
  <c r="D105" a="1"/>
  <c r="D105" s="1"/>
  <c r="D106" a="1"/>
  <c r="D106" s="1"/>
  <c r="D107" a="1"/>
  <c r="D107" s="1"/>
  <c r="D108" a="1"/>
  <c r="D108" s="1"/>
  <c r="D109" a="1"/>
  <c r="D109" s="1"/>
  <c r="D110" a="1"/>
  <c r="D110" s="1"/>
  <c r="D111" a="1"/>
  <c r="D111" s="1"/>
  <c r="D112" a="1"/>
  <c r="D112" s="1"/>
  <c r="C100" a="1"/>
  <c r="C100" s="1"/>
  <c r="C101" a="1"/>
  <c r="C101" s="1"/>
  <c r="C102" a="1"/>
  <c r="C102" s="1"/>
  <c r="C103" a="1"/>
  <c r="C103" s="1"/>
  <c r="C104" a="1"/>
  <c r="C104" s="1"/>
  <c r="C105" a="1"/>
  <c r="C105" s="1"/>
  <c r="C106" a="1"/>
  <c r="C106" s="1"/>
  <c r="C107" a="1"/>
  <c r="C107" s="1"/>
  <c r="C108" a="1"/>
  <c r="C108" s="1"/>
  <c r="C109" a="1"/>
  <c r="C109" s="1"/>
  <c r="C110" a="1"/>
  <c r="C110" s="1"/>
  <c r="C111" a="1"/>
  <c r="C111" s="1"/>
  <c r="C112" a="1"/>
  <c r="C112" s="1"/>
  <c r="K100" a="1"/>
  <c r="K100" s="1"/>
  <c r="K101" a="1"/>
  <c r="K101" s="1"/>
  <c r="K102" a="1"/>
  <c r="K102" s="1"/>
  <c r="K103" a="1"/>
  <c r="K103" s="1"/>
  <c r="K104" a="1"/>
  <c r="K104" s="1"/>
  <c r="K105" a="1"/>
  <c r="K105" s="1"/>
  <c r="K106" a="1"/>
  <c r="K106" s="1"/>
  <c r="K107" a="1"/>
  <c r="K107" s="1"/>
  <c r="K108" a="1"/>
  <c r="K108" s="1"/>
  <c r="K109" a="1"/>
  <c r="K109" s="1"/>
  <c r="K110" a="1"/>
  <c r="K110" s="1"/>
  <c r="K111" a="1"/>
  <c r="K111" s="1"/>
  <c r="K112" a="1"/>
  <c r="K112" s="1"/>
  <c r="F100" a="1"/>
  <c r="F100" s="1"/>
  <c r="F101" a="1"/>
  <c r="F101" s="1"/>
  <c r="F102" a="1"/>
  <c r="F102" s="1"/>
  <c r="F103" a="1"/>
  <c r="F103" s="1"/>
  <c r="F104" a="1"/>
  <c r="F104" s="1"/>
  <c r="F105" a="1"/>
  <c r="F105" s="1"/>
  <c r="F106" a="1"/>
  <c r="F106" s="1"/>
  <c r="F107" a="1"/>
  <c r="F107" s="1"/>
  <c r="F108" a="1"/>
  <c r="F108" s="1"/>
  <c r="F109" a="1"/>
  <c r="F109" s="1"/>
  <c r="F110" a="1"/>
  <c r="F110" s="1"/>
  <c r="F111" a="1"/>
  <c r="F111" s="1"/>
  <c r="F112" a="1"/>
  <c r="F112" s="1"/>
  <c r="M100" a="1"/>
  <c r="M100" s="1"/>
  <c r="M101" a="1"/>
  <c r="M101" s="1"/>
  <c r="M102" a="1"/>
  <c r="M102" s="1"/>
  <c r="M103" a="1"/>
  <c r="M103" s="1"/>
  <c r="M104" a="1"/>
  <c r="M104" s="1"/>
  <c r="M105" a="1"/>
  <c r="M105" s="1"/>
  <c r="M106" a="1"/>
  <c r="M106" s="1"/>
  <c r="M107" a="1"/>
  <c r="M107" s="1"/>
  <c r="M108" a="1"/>
  <c r="M108" s="1"/>
  <c r="M109" a="1"/>
  <c r="M109" s="1"/>
  <c r="M110" a="1"/>
  <c r="M110" s="1"/>
  <c r="M111" a="1"/>
  <c r="M111" s="1"/>
  <c r="M112" a="1"/>
  <c r="M112" s="1"/>
  <c r="L100" a="1"/>
  <c r="L100" s="1"/>
  <c r="L101" a="1"/>
  <c r="L101" s="1"/>
  <c r="L102" a="1"/>
  <c r="L102" s="1"/>
  <c r="L103" a="1"/>
  <c r="L103" s="1"/>
  <c r="L104" a="1"/>
  <c r="L104" s="1"/>
  <c r="L105" a="1"/>
  <c r="L105" s="1"/>
  <c r="L106" a="1"/>
  <c r="L106" s="1"/>
  <c r="L107" a="1"/>
  <c r="L107" s="1"/>
  <c r="L108" a="1"/>
  <c r="L108" s="1"/>
  <c r="L109" a="1"/>
  <c r="L109" s="1"/>
  <c r="L110" a="1"/>
  <c r="L110" s="1"/>
  <c r="L111" a="1"/>
  <c r="L111" s="1"/>
  <c r="L112" a="1"/>
  <c r="L112" s="1"/>
  <c r="H100" a="1"/>
  <c r="H100" s="1"/>
  <c r="H101" a="1"/>
  <c r="H101" s="1"/>
  <c r="H102" a="1"/>
  <c r="H102" s="1"/>
  <c r="H103" a="1"/>
  <c r="H103" s="1"/>
  <c r="H104" a="1"/>
  <c r="H104" s="1"/>
  <c r="H105" a="1"/>
  <c r="H105" s="1"/>
  <c r="H106" a="1"/>
  <c r="H106" s="1"/>
  <c r="H107" a="1"/>
  <c r="H107" s="1"/>
  <c r="H108" a="1"/>
  <c r="H108" s="1"/>
  <c r="H109" a="1"/>
  <c r="H109" s="1"/>
  <c r="H110" a="1"/>
  <c r="H110" s="1"/>
  <c r="H111" a="1"/>
  <c r="H111" s="1"/>
  <c r="H112" a="1"/>
  <c r="H112" s="1"/>
  <c r="G100" a="1"/>
  <c r="G100" s="1"/>
  <c r="G101" a="1"/>
  <c r="G101" s="1"/>
  <c r="G102" a="1"/>
  <c r="G102" s="1"/>
  <c r="G103" a="1"/>
  <c r="G103" s="1"/>
  <c r="G104" a="1"/>
  <c r="G104" s="1"/>
  <c r="G105" a="1"/>
  <c r="G105" s="1"/>
  <c r="G106" a="1"/>
  <c r="G106" s="1"/>
  <c r="G107" a="1"/>
  <c r="G107" s="1"/>
  <c r="G108" a="1"/>
  <c r="G108" s="1"/>
  <c r="G109" a="1"/>
  <c r="G109" s="1"/>
  <c r="G110" a="1"/>
  <c r="G110" s="1"/>
  <c r="G111" a="1"/>
  <c r="G111" s="1"/>
  <c r="G112" a="1"/>
  <c r="G112" s="1"/>
  <c r="B100" a="1"/>
  <c r="B100" s="1"/>
  <c r="B101" a="1"/>
  <c r="B101" s="1"/>
  <c r="B102" a="1"/>
  <c r="B102" s="1"/>
  <c r="B103" a="1"/>
  <c r="B103" s="1"/>
  <c r="B104" a="1"/>
  <c r="B104" s="1"/>
  <c r="B105" a="1"/>
  <c r="B105" s="1"/>
  <c r="B106" a="1"/>
  <c r="B106" s="1"/>
  <c r="B107" a="1"/>
  <c r="B107" s="1"/>
  <c r="B108" a="1"/>
  <c r="B108" s="1"/>
  <c r="B109" a="1"/>
  <c r="B109" s="1"/>
  <c r="B110" a="1"/>
  <c r="B110" s="1"/>
  <c r="B111" a="1"/>
  <c r="B111" s="1"/>
  <c r="B112" a="1"/>
  <c r="B112" s="1"/>
</calcChain>
</file>

<file path=xl/sharedStrings.xml><?xml version="1.0" encoding="utf-8"?>
<sst xmlns="http://schemas.openxmlformats.org/spreadsheetml/2006/main" count="208" uniqueCount="80">
  <si>
    <t>Type</t>
  </si>
  <si>
    <t>AIR</t>
  </si>
  <si>
    <t>MEXICO</t>
  </si>
  <si>
    <t>MEX</t>
  </si>
  <si>
    <t>SPAIN</t>
  </si>
  <si>
    <t>CWB</t>
  </si>
  <si>
    <t>ROAD</t>
  </si>
  <si>
    <t>BRAZIL</t>
  </si>
  <si>
    <t>BALLERUP</t>
  </si>
  <si>
    <t>BOM</t>
  </si>
  <si>
    <t>FRANCE</t>
  </si>
  <si>
    <t>CDG</t>
  </si>
  <si>
    <t>INDIA</t>
  </si>
  <si>
    <t>DEL</t>
  </si>
  <si>
    <t>AMS</t>
  </si>
  <si>
    <t>GDL</t>
  </si>
  <si>
    <t>UNITED KINGDOM</t>
  </si>
  <si>
    <t>LHR</t>
  </si>
  <si>
    <t>MRS</t>
  </si>
  <si>
    <t>BGF</t>
  </si>
  <si>
    <t/>
  </si>
  <si>
    <t>CAN</t>
  </si>
  <si>
    <t>BEST</t>
  </si>
  <si>
    <t>HAARLEM</t>
  </si>
  <si>
    <t>BARCELONA</t>
  </si>
  <si>
    <t>GUANGZHOU</t>
  </si>
  <si>
    <t>PARIS</t>
  </si>
  <si>
    <t>NKC</t>
  </si>
  <si>
    <t>NRT</t>
  </si>
  <si>
    <t>JOINVILLE</t>
  </si>
  <si>
    <t>PNR</t>
  </si>
  <si>
    <t>POS</t>
  </si>
  <si>
    <t>PRG</t>
  </si>
  <si>
    <t>PTP</t>
  </si>
  <si>
    <t>PTY</t>
  </si>
  <si>
    <t>MSQ</t>
  </si>
  <si>
    <t>POZ</t>
  </si>
  <si>
    <t>PPT</t>
  </si>
  <si>
    <t>France</t>
  </si>
  <si>
    <t>CHAMBRAY LES TOURS</t>
  </si>
  <si>
    <t>ROISSY</t>
  </si>
  <si>
    <t>GEMENOS</t>
  </si>
  <si>
    <t>ZAVENTEM</t>
  </si>
  <si>
    <t>CHAMPAGNE-AU-MONT-D'OR</t>
  </si>
  <si>
    <t>MULHOUSE</t>
  </si>
  <si>
    <t>PARETS DEL VALLES</t>
  </si>
  <si>
    <t>FRANKFURT/MAIN</t>
  </si>
  <si>
    <t>BEAUCOUZE</t>
  </si>
  <si>
    <t>BELGIUM</t>
  </si>
  <si>
    <t>DENMARK</t>
  </si>
  <si>
    <t>CRAPONNE</t>
  </si>
  <si>
    <t>GERMANY</t>
  </si>
  <si>
    <t>Pays départ</t>
  </si>
  <si>
    <t>Département départ</t>
  </si>
  <si>
    <t>Ville départ</t>
  </si>
  <si>
    <t>Aéroport de départ</t>
  </si>
  <si>
    <t>Aéroport d'arrivée</t>
  </si>
  <si>
    <t>Ville d'arivée</t>
  </si>
  <si>
    <t>Niveau de confort</t>
  </si>
  <si>
    <t>Dpt départ</t>
  </si>
  <si>
    <t>Aéroport départ</t>
  </si>
  <si>
    <t>Pays arrivée</t>
  </si>
  <si>
    <t>Aéroport arrivée</t>
  </si>
  <si>
    <t>Ville arrivée</t>
  </si>
  <si>
    <t>netherlands</t>
  </si>
  <si>
    <t>CANADA</t>
  </si>
  <si>
    <t>spain</t>
  </si>
  <si>
    <t>route</t>
  </si>
  <si>
    <t>paris</t>
  </si>
  <si>
    <t>beauvais</t>
  </si>
  <si>
    <t>lyon</t>
  </si>
  <si>
    <t>marseille</t>
  </si>
  <si>
    <t>Pays d'arrivée</t>
  </si>
  <si>
    <t>SPAIN1</t>
  </si>
  <si>
    <t>SPAIN2</t>
  </si>
  <si>
    <t>SPAIN3</t>
  </si>
  <si>
    <t>departements</t>
  </si>
  <si>
    <t>villesarr</t>
  </si>
  <si>
    <t>villesdarriv</t>
  </si>
  <si>
    <t>je n'ai fait que pour route</t>
  </si>
</sst>
</file>

<file path=xl/styles.xml><?xml version="1.0" encoding="utf-8"?>
<styleSheet xmlns="http://schemas.openxmlformats.org/spreadsheetml/2006/main">
  <numFmts count="2">
    <numFmt numFmtId="164" formatCode="[$-409]mmmmm;@"/>
    <numFmt numFmtId="165" formatCode="0.000"/>
  </numFmts>
  <fonts count="13">
    <font>
      <sz val="11"/>
      <color theme="1"/>
      <name val="Calibri"/>
      <family val="2"/>
      <scheme val="minor"/>
    </font>
    <font>
      <b/>
      <sz val="10"/>
      <color theme="2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  <font>
      <sz val="9"/>
      <name val="Calibri"/>
      <family val="2"/>
    </font>
    <font>
      <sz val="10"/>
      <name val="Calibri"/>
      <family val="2"/>
    </font>
    <font>
      <b/>
      <sz val="10"/>
      <name val="Calibri"/>
      <family val="2"/>
      <scheme val="minor"/>
    </font>
    <font>
      <b/>
      <sz val="11"/>
      <color theme="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Down">
        <bgColor theme="0" tint="-4.9989318521683403E-2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3">
    <xf numFmtId="0" fontId="0" fillId="0" borderId="0"/>
    <xf numFmtId="164" fontId="4" fillId="0" borderId="0"/>
    <xf numFmtId="164" fontId="8" fillId="0" borderId="0"/>
  </cellStyleXfs>
  <cellXfs count="35">
    <xf numFmtId="0" fontId="0" fillId="0" borderId="0" xfId="0"/>
    <xf numFmtId="1" fontId="1" fillId="2" borderId="1" xfId="0" applyNumberFormat="1" applyFont="1" applyFill="1" applyBorder="1" applyAlignment="1">
      <alignment horizontal="left"/>
    </xf>
    <xf numFmtId="0" fontId="2" fillId="0" borderId="2" xfId="0" applyFont="1" applyBorder="1"/>
    <xf numFmtId="0" fontId="5" fillId="3" borderId="3" xfId="1" applyNumberFormat="1" applyFont="1" applyFill="1" applyBorder="1" applyAlignment="1">
      <alignment horizontal="center" vertical="center" wrapText="1"/>
    </xf>
    <xf numFmtId="0" fontId="5" fillId="3" borderId="4" xfId="1" applyNumberFormat="1" applyFont="1" applyFill="1" applyBorder="1" applyAlignment="1">
      <alignment horizontal="center" vertical="center" wrapText="1"/>
    </xf>
    <xf numFmtId="0" fontId="5" fillId="3" borderId="5" xfId="1" applyNumberFormat="1" applyFont="1" applyFill="1" applyBorder="1" applyAlignment="1">
      <alignment horizontal="center" vertical="center" wrapText="1"/>
    </xf>
    <xf numFmtId="0" fontId="7" fillId="4" borderId="6" xfId="0" applyFont="1" applyFill="1" applyBorder="1"/>
    <xf numFmtId="0" fontId="2" fillId="4" borderId="6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/>
    </xf>
    <xf numFmtId="1" fontId="9" fillId="5" borderId="6" xfId="2" applyNumberFormat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5" xfId="0" applyBorder="1" applyAlignment="1">
      <alignment horizontal="center"/>
    </xf>
    <xf numFmtId="165" fontId="6" fillId="5" borderId="8" xfId="0" applyNumberFormat="1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vertical="center"/>
    </xf>
    <xf numFmtId="1" fontId="10" fillId="5" borderId="6" xfId="2" applyNumberFormat="1" applyFont="1" applyFill="1" applyBorder="1" applyAlignment="1">
      <alignment horizontal="center" vertical="center" wrapText="1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/>
    </xf>
    <xf numFmtId="0" fontId="7" fillId="4" borderId="8" xfId="0" applyFont="1" applyFill="1" applyBorder="1" applyAlignment="1">
      <alignment horizontal="center"/>
    </xf>
    <xf numFmtId="1" fontId="10" fillId="4" borderId="6" xfId="2" applyNumberFormat="1" applyFont="1" applyFill="1" applyBorder="1" applyAlignment="1">
      <alignment horizontal="center"/>
    </xf>
    <xf numFmtId="1" fontId="10" fillId="4" borderId="7" xfId="2" applyNumberFormat="1" applyFont="1" applyFill="1" applyBorder="1" applyAlignment="1">
      <alignment horizontal="center"/>
    </xf>
    <xf numFmtId="1" fontId="10" fillId="4" borderId="8" xfId="2" applyNumberFormat="1" applyFont="1" applyFill="1" applyBorder="1" applyAlignment="1">
      <alignment horizontal="center"/>
    </xf>
    <xf numFmtId="0" fontId="11" fillId="3" borderId="4" xfId="1" applyNumberFormat="1" applyFont="1" applyFill="1" applyBorder="1" applyAlignment="1">
      <alignment horizontal="center" vertical="center" wrapText="1"/>
    </xf>
    <xf numFmtId="0" fontId="11" fillId="3" borderId="5" xfId="1" applyNumberFormat="1" applyFont="1" applyFill="1" applyBorder="1" applyAlignment="1">
      <alignment horizontal="center" vertical="center" wrapText="1"/>
    </xf>
    <xf numFmtId="1" fontId="1" fillId="2" borderId="9" xfId="0" applyNumberFormat="1" applyFont="1" applyFill="1" applyBorder="1" applyAlignment="1">
      <alignment horizontal="left"/>
    </xf>
    <xf numFmtId="0" fontId="12" fillId="2" borderId="9" xfId="0" applyFont="1" applyFill="1" applyBorder="1"/>
    <xf numFmtId="0" fontId="12" fillId="2" borderId="10" xfId="0" applyFont="1" applyFill="1" applyBorder="1"/>
    <xf numFmtId="0" fontId="2" fillId="0" borderId="2" xfId="0" applyFont="1" applyFill="1" applyBorder="1"/>
    <xf numFmtId="0" fontId="3" fillId="0" borderId="11" xfId="0" applyFont="1" applyBorder="1"/>
    <xf numFmtId="0" fontId="0" fillId="7" borderId="0" xfId="0" applyFill="1"/>
    <xf numFmtId="0" fontId="0" fillId="0" borderId="6" xfId="0" applyBorder="1"/>
    <xf numFmtId="0" fontId="3" fillId="0" borderId="12" xfId="0" applyFont="1" applyBorder="1" applyAlignment="1">
      <alignment horizontal="center"/>
    </xf>
    <xf numFmtId="0" fontId="2" fillId="0" borderId="11" xfId="0" applyFont="1" applyFill="1" applyBorder="1" applyAlignment="1">
      <alignment horizontal="center"/>
    </xf>
  </cellXfs>
  <cellStyles count="3">
    <cellStyle name="Normal" xfId="0" builtinId="0"/>
    <cellStyle name="Normal 2 3" xfId="1"/>
    <cellStyle name="Normal_Feuil1 2" xfId="2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numFmt numFmtId="1" formatCode="0"/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" formatCode="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" formatCode="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2" name="Table2" displayName="Table2" ref="B1:I20" totalsRowShown="0" headerRowDxfId="8" headerRowCellStyle="Normal 2 3">
  <autoFilter ref="B1:I20"/>
  <tableColumns count="8">
    <tableColumn id="1" name="Pays départ" dataDxfId="7"/>
    <tableColumn id="2" name="Dpt départ" dataDxfId="6"/>
    <tableColumn id="3" name="Ville départ" dataDxfId="5"/>
    <tableColumn id="4" name="Aéroport départ" dataDxfId="4"/>
    <tableColumn id="5" name="Pays arrivée" dataDxfId="3"/>
    <tableColumn id="6" name="Aéroport arrivée" dataDxfId="2" dataCellStyle="Normal_Feuil1 2"/>
    <tableColumn id="7" name="Ville arrivée" dataDxfId="1" dataCellStyle="Normal_Feuil1 2"/>
    <tableColumn id="8" name="Niveau de confort" dataDxfId="0" dataCellStyle="Normal_Feuil1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8"/>
  <dimension ref="A1:I15"/>
  <sheetViews>
    <sheetView workbookViewId="0">
      <selection activeCell="K10" sqref="K10"/>
    </sheetView>
  </sheetViews>
  <sheetFormatPr baseColWidth="10" defaultColWidth="8.7265625" defaultRowHeight="14.5"/>
  <cols>
    <col min="2" max="2" width="20.54296875" style="15" customWidth="1"/>
    <col min="3" max="3" width="18.1796875" style="16" bestFit="1" customWidth="1"/>
    <col min="4" max="4" width="20.54296875" style="15" bestFit="1" customWidth="1"/>
    <col min="5" max="5" width="20.26953125" style="15" bestFit="1" customWidth="1"/>
    <col min="6" max="6" width="18.54296875" style="15" customWidth="1"/>
    <col min="7" max="7" width="9.1796875" style="15"/>
    <col min="8" max="8" width="23.81640625" style="15" bestFit="1" customWidth="1"/>
    <col min="9" max="9" width="9.1796875" style="15"/>
  </cols>
  <sheetData>
    <row r="1" spans="1:9" ht="55.5" customHeight="1">
      <c r="A1" s="11" t="s">
        <v>0</v>
      </c>
      <c r="B1" s="3" t="s">
        <v>52</v>
      </c>
      <c r="C1" s="3" t="s">
        <v>53</v>
      </c>
      <c r="D1" s="3" t="s">
        <v>54</v>
      </c>
      <c r="E1" s="3" t="s">
        <v>55</v>
      </c>
      <c r="F1" s="3" t="s">
        <v>72</v>
      </c>
      <c r="G1" s="3" t="s">
        <v>56</v>
      </c>
      <c r="H1" s="3" t="s">
        <v>57</v>
      </c>
      <c r="I1" s="12" t="s">
        <v>58</v>
      </c>
    </row>
    <row r="2" spans="1:9">
      <c r="A2" t="s">
        <v>6</v>
      </c>
      <c r="B2" s="6" t="s">
        <v>10</v>
      </c>
      <c r="C2" s="8">
        <v>13</v>
      </c>
      <c r="D2" s="7" t="s">
        <v>41</v>
      </c>
      <c r="E2" s="13"/>
      <c r="F2" s="7" t="s">
        <v>48</v>
      </c>
      <c r="G2" s="7"/>
      <c r="H2" s="8" t="s">
        <v>42</v>
      </c>
      <c r="I2" s="14">
        <v>1</v>
      </c>
    </row>
    <row r="3" spans="1:9">
      <c r="A3" t="s">
        <v>6</v>
      </c>
      <c r="B3" s="6" t="s">
        <v>10</v>
      </c>
      <c r="C3" s="8">
        <v>75</v>
      </c>
      <c r="D3" s="7" t="s">
        <v>68</v>
      </c>
      <c r="E3" s="13"/>
      <c r="F3" s="7" t="s">
        <v>73</v>
      </c>
      <c r="G3" s="7"/>
      <c r="H3" s="8" t="s">
        <v>24</v>
      </c>
      <c r="I3" s="14">
        <v>1</v>
      </c>
    </row>
    <row r="4" spans="1:9">
      <c r="A4" t="s">
        <v>6</v>
      </c>
      <c r="B4" s="6" t="s">
        <v>10</v>
      </c>
      <c r="C4" s="8">
        <v>60</v>
      </c>
      <c r="D4" s="7" t="s">
        <v>69</v>
      </c>
      <c r="E4" s="13"/>
      <c r="F4" s="7" t="s">
        <v>74</v>
      </c>
      <c r="G4" s="7"/>
      <c r="H4" s="8" t="s">
        <v>24</v>
      </c>
      <c r="I4" s="14">
        <v>2</v>
      </c>
    </row>
    <row r="5" spans="1:9">
      <c r="A5" t="s">
        <v>6</v>
      </c>
      <c r="B5" s="6" t="s">
        <v>10</v>
      </c>
      <c r="C5" s="8">
        <v>13</v>
      </c>
      <c r="D5" s="7" t="s">
        <v>71</v>
      </c>
      <c r="E5" s="13"/>
      <c r="F5" s="7" t="s">
        <v>75</v>
      </c>
      <c r="G5" s="7"/>
      <c r="H5" s="8" t="s">
        <v>45</v>
      </c>
      <c r="I5" s="14">
        <v>1</v>
      </c>
    </row>
    <row r="6" spans="1:9">
      <c r="A6" t="s">
        <v>6</v>
      </c>
      <c r="B6" s="6" t="s">
        <v>10</v>
      </c>
      <c r="C6" s="8">
        <v>13</v>
      </c>
      <c r="D6" s="7" t="s">
        <v>41</v>
      </c>
      <c r="E6" s="13"/>
      <c r="F6" s="7" t="s">
        <v>10</v>
      </c>
      <c r="G6" s="7"/>
      <c r="H6" s="8" t="s">
        <v>39</v>
      </c>
      <c r="I6" s="14">
        <v>1</v>
      </c>
    </row>
    <row r="7" spans="1:9">
      <c r="A7" t="s">
        <v>6</v>
      </c>
      <c r="B7" s="6" t="s">
        <v>10</v>
      </c>
      <c r="C7" s="8">
        <v>69</v>
      </c>
      <c r="D7" s="7" t="s">
        <v>70</v>
      </c>
      <c r="E7" s="13"/>
      <c r="F7" s="7" t="s">
        <v>10</v>
      </c>
      <c r="G7" s="7"/>
      <c r="H7" s="8" t="s">
        <v>40</v>
      </c>
      <c r="I7" s="14">
        <v>1</v>
      </c>
    </row>
    <row r="8" spans="1:9">
      <c r="A8" t="s">
        <v>6</v>
      </c>
      <c r="B8" s="6" t="s">
        <v>10</v>
      </c>
      <c r="C8" s="8">
        <v>13</v>
      </c>
      <c r="D8" s="7" t="s">
        <v>41</v>
      </c>
      <c r="E8" s="13"/>
      <c r="F8" s="7" t="s">
        <v>10</v>
      </c>
      <c r="G8" s="7"/>
      <c r="H8" s="8" t="s">
        <v>26</v>
      </c>
      <c r="I8" s="14">
        <v>1</v>
      </c>
    </row>
    <row r="9" spans="1:9">
      <c r="A9" t="s">
        <v>6</v>
      </c>
      <c r="B9" s="6" t="s">
        <v>10</v>
      </c>
      <c r="C9" s="8">
        <v>13</v>
      </c>
      <c r="D9" s="7" t="s">
        <v>41</v>
      </c>
      <c r="E9" s="13"/>
      <c r="F9" s="7" t="s">
        <v>10</v>
      </c>
      <c r="G9" s="7"/>
      <c r="H9" s="8" t="s">
        <v>47</v>
      </c>
      <c r="I9" s="14">
        <v>1</v>
      </c>
    </row>
    <row r="10" spans="1:9">
      <c r="A10" t="s">
        <v>6</v>
      </c>
      <c r="B10" s="6" t="s">
        <v>10</v>
      </c>
      <c r="C10" s="8">
        <v>13</v>
      </c>
      <c r="D10" s="7" t="s">
        <v>41</v>
      </c>
      <c r="E10" s="13"/>
      <c r="F10" s="7" t="s">
        <v>10</v>
      </c>
      <c r="G10" s="7"/>
      <c r="H10" s="8" t="s">
        <v>43</v>
      </c>
      <c r="I10" s="14">
        <v>1</v>
      </c>
    </row>
    <row r="11" spans="1:9">
      <c r="A11" t="s">
        <v>6</v>
      </c>
      <c r="B11" s="6" t="s">
        <v>10</v>
      </c>
      <c r="C11" s="8">
        <v>13</v>
      </c>
      <c r="D11" s="7" t="s">
        <v>41</v>
      </c>
      <c r="E11" s="13"/>
      <c r="F11" s="7" t="s">
        <v>10</v>
      </c>
      <c r="G11" s="7"/>
      <c r="H11" s="8" t="s">
        <v>44</v>
      </c>
      <c r="I11" s="14">
        <v>1</v>
      </c>
    </row>
    <row r="12" spans="1:9">
      <c r="A12" t="s">
        <v>6</v>
      </c>
      <c r="B12" s="6" t="s">
        <v>10</v>
      </c>
      <c r="C12" s="8">
        <v>13</v>
      </c>
      <c r="D12" s="7" t="s">
        <v>41</v>
      </c>
      <c r="E12" s="13"/>
      <c r="F12" s="7" t="s">
        <v>10</v>
      </c>
      <c r="G12" s="7"/>
      <c r="H12" s="8" t="s">
        <v>50</v>
      </c>
      <c r="I12" s="14">
        <v>1</v>
      </c>
    </row>
    <row r="13" spans="1:9">
      <c r="A13" t="s">
        <v>6</v>
      </c>
      <c r="B13" s="6" t="s">
        <v>4</v>
      </c>
      <c r="C13" s="8">
        <v>112</v>
      </c>
      <c r="D13" s="7" t="s">
        <v>45</v>
      </c>
      <c r="E13" s="13"/>
      <c r="F13" s="7" t="s">
        <v>49</v>
      </c>
      <c r="G13" s="7"/>
      <c r="H13" s="8" t="s">
        <v>8</v>
      </c>
      <c r="I13" s="14">
        <v>1</v>
      </c>
    </row>
    <row r="14" spans="1:9">
      <c r="A14" t="s">
        <v>6</v>
      </c>
      <c r="B14" s="6" t="s">
        <v>4</v>
      </c>
      <c r="C14" s="8">
        <v>112</v>
      </c>
      <c r="D14" s="7" t="s">
        <v>45</v>
      </c>
      <c r="E14" s="13"/>
      <c r="F14" s="7" t="s">
        <v>4</v>
      </c>
      <c r="G14" s="7"/>
      <c r="H14" s="8" t="s">
        <v>24</v>
      </c>
      <c r="I14" s="14">
        <v>2</v>
      </c>
    </row>
    <row r="15" spans="1:9">
      <c r="A15" t="s">
        <v>6</v>
      </c>
      <c r="B15" s="6" t="s">
        <v>10</v>
      </c>
      <c r="C15" s="8">
        <v>13</v>
      </c>
      <c r="D15" s="7" t="s">
        <v>41</v>
      </c>
      <c r="E15" s="13"/>
      <c r="F15" s="7" t="s">
        <v>51</v>
      </c>
      <c r="G15" s="7"/>
      <c r="H15" s="8" t="s">
        <v>46</v>
      </c>
      <c r="I15" s="14">
        <v>10</v>
      </c>
    </row>
  </sheetData>
  <autoFilter ref="A1:I15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7">
    <tabColor rgb="FF00B050"/>
  </sheetPr>
  <dimension ref="A1:I20"/>
  <sheetViews>
    <sheetView zoomScale="85" zoomScaleNormal="85" workbookViewId="0">
      <selection activeCell="K12" sqref="K12"/>
    </sheetView>
  </sheetViews>
  <sheetFormatPr baseColWidth="10" defaultColWidth="8.7265625" defaultRowHeight="14.5"/>
  <cols>
    <col min="2" max="2" width="24.7265625" customWidth="1"/>
    <col min="3" max="3" width="18.26953125" bestFit="1" customWidth="1"/>
    <col min="4" max="4" width="12.54296875" customWidth="1"/>
    <col min="6" max="6" width="12.7265625" bestFit="1" customWidth="1"/>
    <col min="7" max="7" width="10.54296875" bestFit="1" customWidth="1"/>
    <col min="8" max="8" width="10.54296875" style="10" customWidth="1"/>
  </cols>
  <sheetData>
    <row r="1" spans="1:9" ht="51" customHeight="1">
      <c r="A1" t="s">
        <v>0</v>
      </c>
      <c r="B1" s="3" t="s">
        <v>52</v>
      </c>
      <c r="C1" s="3" t="s">
        <v>59</v>
      </c>
      <c r="D1" s="3" t="s">
        <v>54</v>
      </c>
      <c r="E1" s="3" t="s">
        <v>60</v>
      </c>
      <c r="F1" s="4" t="s">
        <v>61</v>
      </c>
      <c r="G1" s="5" t="s">
        <v>62</v>
      </c>
      <c r="H1" s="24" t="s">
        <v>63</v>
      </c>
      <c r="I1" s="25" t="s">
        <v>58</v>
      </c>
    </row>
    <row r="2" spans="1:9">
      <c r="A2" s="6" t="s">
        <v>1</v>
      </c>
      <c r="B2" s="6" t="s">
        <v>12</v>
      </c>
      <c r="C2" s="6">
        <v>113</v>
      </c>
      <c r="D2" s="17"/>
      <c r="E2" s="17" t="s">
        <v>9</v>
      </c>
      <c r="F2" t="s">
        <v>66</v>
      </c>
      <c r="G2" s="19" t="s">
        <v>27</v>
      </c>
      <c r="H2" s="22"/>
      <c r="I2" s="9">
        <v>1</v>
      </c>
    </row>
    <row r="3" spans="1:9">
      <c r="A3" s="6" t="s">
        <v>1</v>
      </c>
      <c r="B3" s="6" t="s">
        <v>12</v>
      </c>
      <c r="C3" s="6">
        <v>220</v>
      </c>
      <c r="D3" s="7"/>
      <c r="E3" s="7" t="s">
        <v>13</v>
      </c>
      <c r="F3" t="s">
        <v>66</v>
      </c>
      <c r="G3" s="8" t="s">
        <v>27</v>
      </c>
      <c r="H3" s="21"/>
      <c r="I3" s="9">
        <v>1</v>
      </c>
    </row>
    <row r="4" spans="1:9">
      <c r="A4" s="6" t="s">
        <v>1</v>
      </c>
      <c r="B4" s="6" t="s">
        <v>12</v>
      </c>
      <c r="C4" s="6">
        <v>113</v>
      </c>
      <c r="D4" s="7"/>
      <c r="E4" s="7" t="s">
        <v>9</v>
      </c>
      <c r="F4" t="s">
        <v>66</v>
      </c>
      <c r="G4" s="8" t="s">
        <v>28</v>
      </c>
      <c r="H4" s="21"/>
      <c r="I4" s="9">
        <v>2</v>
      </c>
    </row>
    <row r="5" spans="1:9">
      <c r="A5" s="6" t="s">
        <v>1</v>
      </c>
      <c r="B5" s="6" t="s">
        <v>12</v>
      </c>
      <c r="C5" s="6">
        <v>220</v>
      </c>
      <c r="D5" s="7"/>
      <c r="E5" s="7" t="s">
        <v>13</v>
      </c>
      <c r="F5" t="s">
        <v>66</v>
      </c>
      <c r="G5" s="8" t="s">
        <v>28</v>
      </c>
      <c r="H5" s="21"/>
      <c r="I5" s="9">
        <v>2</v>
      </c>
    </row>
    <row r="6" spans="1:9">
      <c r="A6" s="6" t="s">
        <v>1</v>
      </c>
      <c r="B6" s="6" t="s">
        <v>10</v>
      </c>
      <c r="C6" s="6">
        <v>75</v>
      </c>
      <c r="D6" s="7"/>
      <c r="E6" s="7" t="s">
        <v>11</v>
      </c>
      <c r="F6" t="s">
        <v>66</v>
      </c>
      <c r="G6" s="8" t="s">
        <v>30</v>
      </c>
      <c r="H6" s="21"/>
      <c r="I6" s="9">
        <v>1</v>
      </c>
    </row>
    <row r="7" spans="1:9">
      <c r="A7" s="6" t="s">
        <v>1</v>
      </c>
      <c r="B7" s="6" t="s">
        <v>10</v>
      </c>
      <c r="C7" s="6">
        <v>75</v>
      </c>
      <c r="D7" s="7"/>
      <c r="E7" s="7" t="s">
        <v>11</v>
      </c>
      <c r="F7" t="s">
        <v>66</v>
      </c>
      <c r="G7" s="8" t="s">
        <v>31</v>
      </c>
      <c r="H7" s="21"/>
      <c r="I7" s="9">
        <v>2</v>
      </c>
    </row>
    <row r="8" spans="1:9">
      <c r="A8" s="6" t="s">
        <v>1</v>
      </c>
      <c r="B8" s="6" t="s">
        <v>10</v>
      </c>
      <c r="C8" s="6">
        <v>75</v>
      </c>
      <c r="D8" s="7"/>
      <c r="E8" s="7" t="s">
        <v>11</v>
      </c>
      <c r="F8" t="s">
        <v>66</v>
      </c>
      <c r="G8" s="8" t="s">
        <v>36</v>
      </c>
      <c r="H8" s="21"/>
      <c r="I8" s="9">
        <v>1</v>
      </c>
    </row>
    <row r="9" spans="1:9">
      <c r="A9" s="6" t="s">
        <v>1</v>
      </c>
      <c r="B9" s="6" t="s">
        <v>10</v>
      </c>
      <c r="C9" s="6">
        <v>75</v>
      </c>
      <c r="D9" s="7"/>
      <c r="E9" s="7" t="s">
        <v>11</v>
      </c>
      <c r="F9" t="s">
        <v>66</v>
      </c>
      <c r="G9" s="8" t="s">
        <v>37</v>
      </c>
      <c r="H9" s="21"/>
      <c r="I9" s="9">
        <v>2</v>
      </c>
    </row>
    <row r="10" spans="1:9">
      <c r="A10" s="6" t="s">
        <v>1</v>
      </c>
      <c r="B10" s="6" t="s">
        <v>10</v>
      </c>
      <c r="C10" s="6">
        <v>75</v>
      </c>
      <c r="D10" s="7"/>
      <c r="E10" s="7" t="s">
        <v>11</v>
      </c>
      <c r="F10" t="s">
        <v>66</v>
      </c>
      <c r="G10" s="8" t="s">
        <v>37</v>
      </c>
      <c r="H10" s="21"/>
      <c r="I10" s="9">
        <v>1</v>
      </c>
    </row>
    <row r="11" spans="1:9">
      <c r="A11" s="6" t="s">
        <v>1</v>
      </c>
      <c r="B11" s="6" t="s">
        <v>16</v>
      </c>
      <c r="C11" s="6">
        <v>300</v>
      </c>
      <c r="D11" s="7"/>
      <c r="E11" s="7" t="s">
        <v>17</v>
      </c>
      <c r="F11" t="s">
        <v>66</v>
      </c>
      <c r="G11" s="8" t="s">
        <v>32</v>
      </c>
      <c r="H11" s="21"/>
      <c r="I11" s="9">
        <v>2</v>
      </c>
    </row>
    <row r="12" spans="1:9">
      <c r="A12" s="6" t="s">
        <v>1</v>
      </c>
      <c r="B12" s="6" t="s">
        <v>16</v>
      </c>
      <c r="C12" s="6">
        <v>300</v>
      </c>
      <c r="D12" s="7"/>
      <c r="E12" s="7" t="s">
        <v>17</v>
      </c>
      <c r="F12" t="s">
        <v>66</v>
      </c>
      <c r="G12" s="8" t="s">
        <v>32</v>
      </c>
      <c r="H12" s="21"/>
      <c r="I12" s="9">
        <v>1</v>
      </c>
    </row>
    <row r="13" spans="1:9">
      <c r="A13" s="6" t="s">
        <v>1</v>
      </c>
      <c r="B13" s="6" t="s">
        <v>16</v>
      </c>
      <c r="C13" s="6">
        <v>300</v>
      </c>
      <c r="D13" s="7"/>
      <c r="E13" s="7" t="s">
        <v>17</v>
      </c>
      <c r="F13" t="s">
        <v>66</v>
      </c>
      <c r="G13" s="8" t="s">
        <v>33</v>
      </c>
      <c r="H13" s="21"/>
      <c r="I13" s="9">
        <v>1</v>
      </c>
    </row>
    <row r="14" spans="1:9">
      <c r="A14" s="6" t="s">
        <v>1</v>
      </c>
      <c r="B14" s="6" t="s">
        <v>16</v>
      </c>
      <c r="C14" s="6">
        <v>300</v>
      </c>
      <c r="D14" s="7"/>
      <c r="E14" s="7" t="s">
        <v>17</v>
      </c>
      <c r="F14" t="s">
        <v>66</v>
      </c>
      <c r="G14" s="8" t="s">
        <v>34</v>
      </c>
      <c r="H14" s="21"/>
      <c r="I14" s="9">
        <v>1</v>
      </c>
    </row>
    <row r="15" spans="1:9">
      <c r="A15" s="6" t="s">
        <v>1</v>
      </c>
      <c r="B15" s="6" t="s">
        <v>10</v>
      </c>
      <c r="C15" s="6">
        <v>13</v>
      </c>
      <c r="D15" s="7"/>
      <c r="E15" s="7" t="s">
        <v>18</v>
      </c>
      <c r="F15" t="s">
        <v>64</v>
      </c>
      <c r="G15" s="8" t="s">
        <v>14</v>
      </c>
      <c r="H15" s="21" t="s">
        <v>23</v>
      </c>
      <c r="I15" s="9">
        <v>1</v>
      </c>
    </row>
    <row r="16" spans="1:9">
      <c r="A16" s="6" t="s">
        <v>1</v>
      </c>
      <c r="B16" s="6" t="s">
        <v>10</v>
      </c>
      <c r="C16" s="6">
        <v>13</v>
      </c>
      <c r="D16" s="7"/>
      <c r="E16" s="7" t="s">
        <v>18</v>
      </c>
      <c r="F16" t="s">
        <v>64</v>
      </c>
      <c r="G16" s="8" t="s">
        <v>14</v>
      </c>
      <c r="H16" s="21" t="s">
        <v>22</v>
      </c>
      <c r="I16" s="9">
        <v>1</v>
      </c>
    </row>
    <row r="17" spans="1:9">
      <c r="A17" s="6" t="s">
        <v>1</v>
      </c>
      <c r="B17" s="6" t="s">
        <v>2</v>
      </c>
      <c r="C17" s="6">
        <v>755</v>
      </c>
      <c r="D17" s="7"/>
      <c r="E17" s="7" t="s">
        <v>15</v>
      </c>
      <c r="F17" t="s">
        <v>7</v>
      </c>
      <c r="G17" s="8" t="s">
        <v>5</v>
      </c>
      <c r="H17" s="21" t="s">
        <v>29</v>
      </c>
      <c r="I17" s="9">
        <v>1</v>
      </c>
    </row>
    <row r="18" spans="1:9">
      <c r="A18" s="6" t="s">
        <v>1</v>
      </c>
      <c r="B18" s="6" t="s">
        <v>2</v>
      </c>
      <c r="C18" s="6">
        <v>756</v>
      </c>
      <c r="D18" s="7"/>
      <c r="E18" s="7" t="s">
        <v>3</v>
      </c>
      <c r="F18" t="s">
        <v>10</v>
      </c>
      <c r="G18" s="8" t="s">
        <v>35</v>
      </c>
      <c r="H18" s="21" t="s">
        <v>20</v>
      </c>
      <c r="I18" s="9">
        <v>1</v>
      </c>
    </row>
    <row r="19" spans="1:9">
      <c r="A19" s="6" t="s">
        <v>1</v>
      </c>
      <c r="B19" s="6" t="s">
        <v>2</v>
      </c>
      <c r="C19" s="6">
        <v>755</v>
      </c>
      <c r="D19" s="7"/>
      <c r="E19" s="7" t="s">
        <v>15</v>
      </c>
      <c r="F19" t="s">
        <v>38</v>
      </c>
      <c r="G19" s="8" t="s">
        <v>19</v>
      </c>
      <c r="H19" s="21" t="s">
        <v>20</v>
      </c>
      <c r="I19" s="9">
        <v>1</v>
      </c>
    </row>
    <row r="20" spans="1:9">
      <c r="A20" s="6" t="s">
        <v>1</v>
      </c>
      <c r="B20" s="6" t="s">
        <v>2</v>
      </c>
      <c r="C20" s="6">
        <v>756</v>
      </c>
      <c r="D20" s="18"/>
      <c r="E20" s="18" t="s">
        <v>3</v>
      </c>
      <c r="F20" t="s">
        <v>65</v>
      </c>
      <c r="G20" s="20" t="s">
        <v>21</v>
      </c>
      <c r="H20" s="23" t="s">
        <v>25</v>
      </c>
      <c r="I20" s="9"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6"/>
  <dimension ref="A2:I9"/>
  <sheetViews>
    <sheetView zoomScale="90" zoomScaleNormal="90" workbookViewId="0">
      <selection activeCell="D14" sqref="D14"/>
    </sheetView>
  </sheetViews>
  <sheetFormatPr baseColWidth="10" defaultColWidth="8.7265625" defaultRowHeight="14.5"/>
  <cols>
    <col min="1" max="1" width="6.453125" bestFit="1" customWidth="1"/>
    <col min="2" max="2" width="16.7265625" bestFit="1" customWidth="1"/>
    <col min="3" max="3" width="15.453125" bestFit="1" customWidth="1"/>
    <col min="4" max="4" width="17.7265625" bestFit="1" customWidth="1"/>
    <col min="5" max="5" width="22.81640625" bestFit="1" customWidth="1"/>
    <col min="6" max="6" width="18.7265625" bestFit="1" customWidth="1"/>
    <col min="7" max="7" width="23.1796875" bestFit="1" customWidth="1"/>
    <col min="8" max="8" width="25.7265625" customWidth="1"/>
    <col min="9" max="9" width="25.453125" bestFit="1" customWidth="1"/>
  </cols>
  <sheetData>
    <row r="2" spans="1:9">
      <c r="A2" s="1" t="s">
        <v>0</v>
      </c>
      <c r="B2" s="1" t="s">
        <v>52</v>
      </c>
      <c r="C2" s="26" t="s">
        <v>59</v>
      </c>
      <c r="D2" s="27" t="s">
        <v>54</v>
      </c>
      <c r="E2" s="27" t="s">
        <v>60</v>
      </c>
      <c r="F2" s="27" t="s">
        <v>61</v>
      </c>
      <c r="G2" s="27" t="s">
        <v>62</v>
      </c>
      <c r="H2" s="27" t="s">
        <v>63</v>
      </c>
      <c r="I2" s="28" t="s">
        <v>58</v>
      </c>
    </row>
    <row r="3" spans="1:9">
      <c r="A3" s="2" t="s">
        <v>67</v>
      </c>
      <c r="B3" s="29" t="s">
        <v>10</v>
      </c>
      <c r="C3" s="34">
        <v>13</v>
      </c>
      <c r="D3" s="30" t="s">
        <v>41</v>
      </c>
      <c r="E3" s="30"/>
      <c r="F3" s="30" t="s">
        <v>51</v>
      </c>
      <c r="G3" s="30"/>
      <c r="H3" s="30" t="s">
        <v>46</v>
      </c>
      <c r="I3" s="33">
        <f ca="1">SUMPRODUCT((droute=D3)*(arroute=F3)*(arrvillesroute=H3)*(confort))</f>
        <v>10</v>
      </c>
    </row>
    <row r="9" spans="1:9">
      <c r="D9" t="s">
        <v>79</v>
      </c>
    </row>
  </sheetData>
  <dataConsolidate link="1"/>
  <dataValidations count="7">
    <dataValidation type="list" allowBlank="1" showInputMessage="1" showErrorMessage="1" sqref="G3">
      <formula1>INDEX(OFFSET((C3),0,1,COUNTA(INDIRECT(C3))),MATCH(D3,INDIRECT(C3),0))</formula1>
    </dataValidation>
    <dataValidation type="list" allowBlank="1" showInputMessage="1" showErrorMessage="1" sqref="F3">
      <formula1>OFFSET(dept3,MATCH($D3,villesarr,0)-1,,,5)</formula1>
    </dataValidation>
    <dataValidation type="list" allowBlank="1" showInputMessage="1" showErrorMessage="1" sqref="D3">
      <formula1>OFFSET(dept2,,MATCH(C3,departements,0)-1,5,)</formula1>
    </dataValidation>
    <dataValidation type="list" allowBlank="1" showInputMessage="1" showErrorMessage="1" sqref="H3">
      <formula1>OFFSET(dept4,MATCH($D3&amp;F3,villesdarriv,0)-1,,,10)</formula1>
    </dataValidation>
    <dataValidation type="list" allowBlank="1" showInputMessage="1" showErrorMessage="1" sqref="C3">
      <formula1>OFFSET(dept1,MATCH(B3,listepays,0)-1,,,10)</formula1>
    </dataValidation>
    <dataValidation type="list" allowBlank="1" showInputMessage="1" showErrorMessage="1" sqref="E3">
      <formula1>IF(E3="",OFFSET(Country_Start,MATCH(B3,Site_Column,0)-1,1,COUNTIF(Site_Column,B3),1),C3)</formula1>
    </dataValidation>
    <dataValidation type="list" allowBlank="1" showInputMessage="1" showErrorMessage="1" sqref="B3">
      <formula1>listepays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[1]AIR!#REF!</xm:f>
          </x14:formula1>
          <xm:sqref>A3</xm:sqref>
        </x14:dataValidation>
        <x14:dataValidation type="list" allowBlank="1" showInputMessage="1" showErrorMessage="1">
          <x14:formula1>
            <xm:f>IF($A$3="AIR",[1]AIR!#REF!,[1]ROUTE!#REF!)</xm:f>
          </x14:formula1>
          <xm:sqref>B3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dimension ref="A1:N164"/>
  <sheetViews>
    <sheetView tabSelected="1" zoomScale="80" zoomScaleNormal="80" workbookViewId="0">
      <selection activeCell="Q11" sqref="Q11"/>
    </sheetView>
  </sheetViews>
  <sheetFormatPr baseColWidth="10" defaultRowHeight="14.5"/>
  <cols>
    <col min="1" max="1" width="30.08984375" customWidth="1"/>
    <col min="2" max="2" width="20.08984375" customWidth="1"/>
  </cols>
  <sheetData>
    <row r="1" spans="1:14">
      <c r="A1" t="s">
        <v>67</v>
      </c>
    </row>
    <row r="2" spans="1:14">
      <c r="A2" t="str">
        <f t="array" aca="1" ref="A2" ca="1">IFERROR(OFFSET(deproute,MATCH(0,COUNTIF(A$1:A1,broute),0),),"")</f>
        <v>FRANCE</v>
      </c>
      <c r="B2" s="32">
        <f t="array" aca="1" ref="B2" ca="1">IFERROR(INDEX(croute,SMALL(IFERROR(IF(MATCH(IF(broute=$A2,croute,""),croute,0)=ROW(broute)-1,ROW(croute)-1,""),""),COLUMN(A:A))),"")</f>
        <v>13</v>
      </c>
      <c r="C2" s="32">
        <f t="array" aca="1" ref="C2" ca="1">IFERROR(INDEX(croute,SMALL(IFERROR(IF(MATCH(IF(broute=$A2,croute,""),croute,0)=ROW(broute)-1,ROW(croute)-1,""),""),COLUMN(B:B))),"")</f>
        <v>75</v>
      </c>
      <c r="D2" s="32">
        <f t="array" aca="1" ref="D2" ca="1">IFERROR(INDEX(croute,SMALL(IFERROR(IF(MATCH(IF(broute=$A2,croute,""),croute,0)=ROW(broute)-1,ROW(croute)-1,""),""),COLUMN(C:C))),"")</f>
        <v>60</v>
      </c>
      <c r="E2" s="32">
        <f t="array" aca="1" ref="E2" ca="1">IFERROR(INDEX(croute,SMALL(IFERROR(IF(MATCH(IF(broute=$A2,croute,""),croute,0)=ROW(broute)-1,ROW(croute)-1,""),""),COLUMN(D:D))),"")</f>
        <v>69</v>
      </c>
      <c r="F2" s="32" t="str">
        <f t="array" aca="1" ref="F2" ca="1">IFERROR(INDEX(croute,SMALL(IFERROR(IF(MATCH(IF(broute=$A2,croute,""),croute,0)=ROW(broute)-1,ROW(croute)-1,""),""),COLUMN(E:E))),"")</f>
        <v/>
      </c>
      <c r="G2" s="32" t="str">
        <f t="array" aca="1" ref="G2" ca="1">IFERROR(INDEX(croute,SMALL(IFERROR(IF(MATCH(IF(broute=$A2,croute,""),croute,0)=ROW(broute)-1,ROW(croute)-1,""),""),COLUMN(F:F))),"")</f>
        <v/>
      </c>
      <c r="H2" s="32" t="str">
        <f t="array" aca="1" ref="H2" ca="1">IFERROR(INDEX(croute,SMALL(IFERROR(IF(MATCH(IF(broute=$A2,croute,""),croute,0)=ROW(broute)-1,ROW(croute)-1,""),""),COLUMN(G:G))),"")</f>
        <v/>
      </c>
      <c r="I2" s="32" t="str">
        <f t="array" aca="1" ref="I2" ca="1">IFERROR(INDEX(croute,SMALL(IFERROR(IF(MATCH(IF(broute=$A2,croute,""),croute,0)=ROW(broute)-1,ROW(croute)-1,""),""),COLUMN(H:H))),"")</f>
        <v/>
      </c>
      <c r="J2" s="32" t="str">
        <f t="array" aca="1" ref="J2" ca="1">IFERROR(INDEX(croute,SMALL(IFERROR(IF(MATCH(IF(broute=$A2,croute,""),croute,0)=ROW(broute)-1,ROW(croute)-1,""),""),COLUMN(I:I))),"")</f>
        <v/>
      </c>
      <c r="K2" s="32" t="str">
        <f t="array" aca="1" ref="K2" ca="1">IFERROR(INDEX(croute,SMALL(IFERROR(IF(MATCH(IF(broute=$A2,croute,""),croute,0)=ROW(broute)-1,ROW(croute)-1,""),""),COLUMN(J:J))),"")</f>
        <v/>
      </c>
      <c r="L2" s="32" t="str">
        <f t="array" aca="1" ref="L2" ca="1">IFERROR(INDEX(croute,SMALL(IFERROR(IF(MATCH(IF(broute=$A2,croute,""),croute,0)=ROW(broute)-1,ROW(croute)-1,""),""),COLUMN(K:K))),"")</f>
        <v/>
      </c>
      <c r="M2" s="32" t="str">
        <f t="array" aca="1" ref="M2" ca="1">IFERROR(INDEX(croute,SMALL(IFERROR(IF(MATCH(IF(broute=$A2,croute,""),croute,0)=ROW(broute)-1,ROW(croute)-1,""),""),COLUMN(L:L))),"")</f>
        <v/>
      </c>
      <c r="N2" s="32" t="str">
        <f t="array" aca="1" ref="N2" ca="1">IFERROR(INDEX(croute,SMALL(IFERROR(IF(MATCH(IF(broute=$A2,croute,""),croute,0)=ROW(broute)-1,ROW(croute)-1,""),""),COLUMN(M:M))),"")</f>
        <v/>
      </c>
    </row>
    <row r="3" spans="1:14">
      <c r="A3" t="str">
        <f t="array" aca="1" ref="A3" ca="1">IFERROR(OFFSET(deproute,MATCH(0,COUNTIF(A$1:A2,broute),0),),"")</f>
        <v>SPAIN</v>
      </c>
      <c r="B3" s="32">
        <f t="array" aca="1" ref="B3" ca="1">IFERROR(INDEX(croute,SMALL(IFERROR(IF(MATCH(IF(broute=$A3,croute,""),croute,0)=ROW(broute)-1,ROW(croute)-1,""),""),COLUMN(A:A))),"")</f>
        <v>112</v>
      </c>
      <c r="C3" s="32" t="str">
        <f t="array" aca="1" ref="C3" ca="1">IFERROR(INDEX(croute,SMALL(IFERROR(IF(MATCH(IF(broute=$A3,croute,""),croute,0)=ROW(broute)-1,ROW(croute)-1,""),""),COLUMN(B:B))),"")</f>
        <v/>
      </c>
      <c r="D3" s="32" t="str">
        <f t="array" aca="1" ref="D3" ca="1">IFERROR(INDEX(croute,SMALL(IFERROR(IF(MATCH(IF(broute=$A3,croute,""),croute,0)=ROW(broute)-1,ROW(croute)-1,""),""),COLUMN(C:C))),"")</f>
        <v/>
      </c>
      <c r="E3" s="32" t="str">
        <f t="array" aca="1" ref="E3" ca="1">IFERROR(INDEX(croute,SMALL(IFERROR(IF(MATCH(IF(broute=$A3,croute,""),croute,0)=ROW(broute)-1,ROW(croute)-1,""),""),COLUMN(D:D))),"")</f>
        <v/>
      </c>
      <c r="F3" s="32" t="str">
        <f t="array" aca="1" ref="F3" ca="1">IFERROR(INDEX(croute,SMALL(IFERROR(IF(MATCH(IF(broute=$A3,croute,""),croute,0)=ROW(broute)-1,ROW(croute)-1,""),""),COLUMN(E:E))),"")</f>
        <v/>
      </c>
      <c r="G3" s="32" t="str">
        <f t="array" aca="1" ref="G3" ca="1">IFERROR(INDEX(croute,SMALL(IFERROR(IF(MATCH(IF(broute=$A3,croute,""),croute,0)=ROW(broute)-1,ROW(croute)-1,""),""),COLUMN(F:F))),"")</f>
        <v/>
      </c>
      <c r="H3" s="32" t="str">
        <f t="array" aca="1" ref="H3" ca="1">IFERROR(INDEX(croute,SMALL(IFERROR(IF(MATCH(IF(broute=$A3,croute,""),croute,0)=ROW(broute)-1,ROW(croute)-1,""),""),COLUMN(G:G))),"")</f>
        <v/>
      </c>
      <c r="I3" s="32" t="str">
        <f t="array" aca="1" ref="I3" ca="1">IFERROR(INDEX(croute,SMALL(IFERROR(IF(MATCH(IF(broute=$A3,croute,""),croute,0)=ROW(broute)-1,ROW(croute)-1,""),""),COLUMN(H:H))),"")</f>
        <v/>
      </c>
      <c r="J3" s="32" t="str">
        <f t="array" aca="1" ref="J3" ca="1">IFERROR(INDEX(croute,SMALL(IFERROR(IF(MATCH(IF(broute=$A3,croute,""),croute,0)=ROW(broute)-1,ROW(croute)-1,""),""),COLUMN(I:I))),"")</f>
        <v/>
      </c>
      <c r="K3" s="32" t="str">
        <f t="array" aca="1" ref="K3" ca="1">IFERROR(INDEX(croute,SMALL(IFERROR(IF(MATCH(IF(broute=$A3,croute,""),croute,0)=ROW(broute)-1,ROW(croute)-1,""),""),COLUMN(J:J))),"")</f>
        <v/>
      </c>
      <c r="L3" s="32" t="str">
        <f t="array" aca="1" ref="L3" ca="1">IFERROR(INDEX(croute,SMALL(IFERROR(IF(MATCH(IF(broute=$A3,croute,""),croute,0)=ROW(broute)-1,ROW(croute)-1,""),""),COLUMN(K:K))),"")</f>
        <v/>
      </c>
      <c r="M3" s="32" t="str">
        <f t="array" aca="1" ref="M3" ca="1">IFERROR(INDEX(croute,SMALL(IFERROR(IF(MATCH(IF(broute=$A3,croute,""),croute,0)=ROW(broute)-1,ROW(croute)-1,""),""),COLUMN(L:L))),"")</f>
        <v/>
      </c>
      <c r="N3" s="32" t="str">
        <f t="array" aca="1" ref="N3" ca="1">IFERROR(INDEX(croute,SMALL(IFERROR(IF(MATCH(IF(broute=$A3,croute,""),croute,0)=ROW(broute)-1,ROW(croute)-1,""),""),COLUMN(M:M))),"")</f>
        <v/>
      </c>
    </row>
    <row r="4" spans="1:14">
      <c r="A4" t="str">
        <f t="array" aca="1" ref="A4" ca="1">IFERROR(OFFSET(deproute,MATCH(0,COUNTIF(A$1:A3,broute),0),),"")</f>
        <v/>
      </c>
      <c r="B4" s="32" t="str">
        <f t="array" aca="1" ref="B4" ca="1">IFERROR(INDEX(croute,SMALL(IFERROR(IF(MATCH(IF(broute=$A4,croute,""),croute,0)=ROW(broute)-1,ROW(croute)-1,""),""),COLUMN(A:A))),"")</f>
        <v/>
      </c>
      <c r="C4" s="32" t="str">
        <f t="array" aca="1" ref="C4" ca="1">IFERROR(INDEX(croute,SMALL(IFERROR(IF(MATCH(IF(broute=$A4,croute,""),croute,0)=ROW(broute)-1,ROW(croute)-1,""),""),COLUMN(B:B))),"")</f>
        <v/>
      </c>
      <c r="D4" s="32" t="str">
        <f t="array" aca="1" ref="D4" ca="1">IFERROR(INDEX(croute,SMALL(IFERROR(IF(MATCH(IF(broute=$A4,croute,""),croute,0)=ROW(broute)-1,ROW(croute)-1,""),""),COLUMN(C:C))),"")</f>
        <v/>
      </c>
      <c r="E4" s="32" t="str">
        <f t="array" aca="1" ref="E4" ca="1">IFERROR(INDEX(croute,SMALL(IFERROR(IF(MATCH(IF(broute=$A4,croute,""),croute,0)=ROW(broute)-1,ROW(croute)-1,""),""),COLUMN(D:D))),"")</f>
        <v/>
      </c>
      <c r="F4" s="32" t="str">
        <f t="array" aca="1" ref="F4" ca="1">IFERROR(INDEX(croute,SMALL(IFERROR(IF(MATCH(IF(broute=$A4,croute,""),croute,0)=ROW(broute)-1,ROW(croute)-1,""),""),COLUMN(E:E))),"")</f>
        <v/>
      </c>
      <c r="G4" s="32" t="str">
        <f t="array" aca="1" ref="G4" ca="1">IFERROR(INDEX(croute,SMALL(IFERROR(IF(MATCH(IF(broute=$A4,croute,""),croute,0)=ROW(broute)-1,ROW(croute)-1,""),""),COLUMN(F:F))),"")</f>
        <v/>
      </c>
      <c r="H4" s="32" t="str">
        <f t="array" aca="1" ref="H4" ca="1">IFERROR(INDEX(croute,SMALL(IFERROR(IF(MATCH(IF(broute=$A4,croute,""),croute,0)=ROW(broute)-1,ROW(croute)-1,""),""),COLUMN(G:G))),"")</f>
        <v/>
      </c>
      <c r="I4" s="32" t="str">
        <f t="array" aca="1" ref="I4" ca="1">IFERROR(INDEX(croute,SMALL(IFERROR(IF(MATCH(IF(broute=$A4,croute,""),croute,0)=ROW(broute)-1,ROW(croute)-1,""),""),COLUMN(H:H))),"")</f>
        <v/>
      </c>
      <c r="J4" s="32" t="str">
        <f t="array" aca="1" ref="J4" ca="1">IFERROR(INDEX(croute,SMALL(IFERROR(IF(MATCH(IF(broute=$A4,croute,""),croute,0)=ROW(broute)-1,ROW(croute)-1,""),""),COLUMN(I:I))),"")</f>
        <v/>
      </c>
      <c r="K4" s="32" t="str">
        <f t="array" aca="1" ref="K4" ca="1">IFERROR(INDEX(croute,SMALL(IFERROR(IF(MATCH(IF(broute=$A4,croute,""),croute,0)=ROW(broute)-1,ROW(croute)-1,""),""),COLUMN(J:J))),"")</f>
        <v/>
      </c>
      <c r="L4" s="32" t="str">
        <f t="array" aca="1" ref="L4" ca="1">IFERROR(INDEX(croute,SMALL(IFERROR(IF(MATCH(IF(broute=$A4,croute,""),croute,0)=ROW(broute)-1,ROW(croute)-1,""),""),COLUMN(K:K))),"")</f>
        <v/>
      </c>
      <c r="M4" s="32" t="str">
        <f t="array" aca="1" ref="M4" ca="1">IFERROR(INDEX(croute,SMALL(IFERROR(IF(MATCH(IF(broute=$A4,croute,""),croute,0)=ROW(broute)-1,ROW(croute)-1,""),""),COLUMN(L:L))),"")</f>
        <v/>
      </c>
      <c r="N4" s="32" t="str">
        <f t="array" aca="1" ref="N4" ca="1">IFERROR(INDEX(croute,SMALL(IFERROR(IF(MATCH(IF(broute=$A4,croute,""),croute,0)=ROW(broute)-1,ROW(croute)-1,""),""),COLUMN(M:M))),"")</f>
        <v/>
      </c>
    </row>
    <row r="5" spans="1:14">
      <c r="A5" t="str">
        <f t="array" aca="1" ref="A5" ca="1">IFERROR(OFFSET(deproute,MATCH(0,COUNTIF(A$1:A4,broute),0),),"")</f>
        <v/>
      </c>
      <c r="B5" s="32" t="str">
        <f t="array" aca="1" ref="B5" ca="1">IFERROR(INDEX(croute,SMALL(IFERROR(IF(MATCH(IF(broute=$A5,croute,""),croute,0)=ROW(broute)-1,ROW(croute)-1,""),""),COLUMN(A:A))),"")</f>
        <v/>
      </c>
      <c r="C5" s="32" t="str">
        <f t="array" aca="1" ref="C5" ca="1">IFERROR(INDEX(croute,SMALL(IFERROR(IF(MATCH(IF(broute=$A5,croute,""),croute,0)=ROW(broute)-1,ROW(croute)-1,""),""),COLUMN(B:B))),"")</f>
        <v/>
      </c>
      <c r="D5" s="32" t="str">
        <f t="array" aca="1" ref="D5" ca="1">IFERROR(INDEX(croute,SMALL(IFERROR(IF(MATCH(IF(broute=$A5,croute,""),croute,0)=ROW(broute)-1,ROW(croute)-1,""),""),COLUMN(C:C))),"")</f>
        <v/>
      </c>
      <c r="E5" s="32" t="str">
        <f t="array" aca="1" ref="E5" ca="1">IFERROR(INDEX(croute,SMALL(IFERROR(IF(MATCH(IF(broute=$A5,croute,""),croute,0)=ROW(broute)-1,ROW(croute)-1,""),""),COLUMN(D:D))),"")</f>
        <v/>
      </c>
      <c r="F5" s="32" t="str">
        <f t="array" aca="1" ref="F5" ca="1">IFERROR(INDEX(croute,SMALL(IFERROR(IF(MATCH(IF(broute=$A5,croute,""),croute,0)=ROW(broute)-1,ROW(croute)-1,""),""),COLUMN(E:E))),"")</f>
        <v/>
      </c>
      <c r="G5" s="32" t="str">
        <f t="array" aca="1" ref="G5" ca="1">IFERROR(INDEX(croute,SMALL(IFERROR(IF(MATCH(IF(broute=$A5,croute,""),croute,0)=ROW(broute)-1,ROW(croute)-1,""),""),COLUMN(F:F))),"")</f>
        <v/>
      </c>
      <c r="H5" s="32" t="str">
        <f t="array" aca="1" ref="H5" ca="1">IFERROR(INDEX(croute,SMALL(IFERROR(IF(MATCH(IF(broute=$A5,croute,""),croute,0)=ROW(broute)-1,ROW(croute)-1,""),""),COLUMN(G:G))),"")</f>
        <v/>
      </c>
      <c r="I5" s="32" t="str">
        <f t="array" aca="1" ref="I5" ca="1">IFERROR(INDEX(croute,SMALL(IFERROR(IF(MATCH(IF(broute=$A5,croute,""),croute,0)=ROW(broute)-1,ROW(croute)-1,""),""),COLUMN(H:H))),"")</f>
        <v/>
      </c>
      <c r="J5" s="32" t="str">
        <f t="array" aca="1" ref="J5" ca="1">IFERROR(INDEX(croute,SMALL(IFERROR(IF(MATCH(IF(broute=$A5,croute,""),croute,0)=ROW(broute)-1,ROW(croute)-1,""),""),COLUMN(I:I))),"")</f>
        <v/>
      </c>
      <c r="K5" s="32" t="str">
        <f t="array" aca="1" ref="K5" ca="1">IFERROR(INDEX(croute,SMALL(IFERROR(IF(MATCH(IF(broute=$A5,croute,""),croute,0)=ROW(broute)-1,ROW(croute)-1,""),""),COLUMN(J:J))),"")</f>
        <v/>
      </c>
      <c r="L5" s="32" t="str">
        <f t="array" aca="1" ref="L5" ca="1">IFERROR(INDEX(croute,SMALL(IFERROR(IF(MATCH(IF(broute=$A5,croute,""),croute,0)=ROW(broute)-1,ROW(croute)-1,""),""),COLUMN(K:K))),"")</f>
        <v/>
      </c>
      <c r="M5" s="32" t="str">
        <f t="array" aca="1" ref="M5" ca="1">IFERROR(INDEX(croute,SMALL(IFERROR(IF(MATCH(IF(broute=$A5,croute,""),croute,0)=ROW(broute)-1,ROW(croute)-1,""),""),COLUMN(L:L))),"")</f>
        <v/>
      </c>
      <c r="N5" s="32" t="str">
        <f t="array" aca="1" ref="N5" ca="1">IFERROR(INDEX(croute,SMALL(IFERROR(IF(MATCH(IF(broute=$A5,croute,""),croute,0)=ROW(broute)-1,ROW(croute)-1,""),""),COLUMN(M:M))),"")</f>
        <v/>
      </c>
    </row>
    <row r="6" spans="1:14">
      <c r="A6" t="str">
        <f t="array" aca="1" ref="A6" ca="1">IFERROR(OFFSET(deproute,MATCH(0,COUNTIF(A$1:A5,broute),0),),"")</f>
        <v/>
      </c>
      <c r="B6" s="32" t="str">
        <f t="array" aca="1" ref="B6" ca="1">IFERROR(INDEX(croute,SMALL(IFERROR(IF(MATCH(IF(broute=$A6,croute,""),croute,0)=ROW(broute)-1,ROW(croute)-1,""),""),COLUMN(A:A))),"")</f>
        <v/>
      </c>
      <c r="C6" s="32" t="str">
        <f t="array" aca="1" ref="C6" ca="1">IFERROR(INDEX(croute,SMALL(IFERROR(IF(MATCH(IF(broute=$A6,croute,""),croute,0)=ROW(broute)-1,ROW(croute)-1,""),""),COLUMN(B:B))),"")</f>
        <v/>
      </c>
      <c r="D6" s="32" t="str">
        <f t="array" aca="1" ref="D6" ca="1">IFERROR(INDEX(croute,SMALL(IFERROR(IF(MATCH(IF(broute=$A6,croute,""),croute,0)=ROW(broute)-1,ROW(croute)-1,""),""),COLUMN(C:C))),"")</f>
        <v/>
      </c>
      <c r="E6" s="32" t="str">
        <f t="array" aca="1" ref="E6" ca="1">IFERROR(INDEX(croute,SMALL(IFERROR(IF(MATCH(IF(broute=$A6,croute,""),croute,0)=ROW(broute)-1,ROW(croute)-1,""),""),COLUMN(D:D))),"")</f>
        <v/>
      </c>
      <c r="F6" s="32" t="str">
        <f t="array" aca="1" ref="F6" ca="1">IFERROR(INDEX(croute,SMALL(IFERROR(IF(MATCH(IF(broute=$A6,croute,""),croute,0)=ROW(broute)-1,ROW(croute)-1,""),""),COLUMN(E:E))),"")</f>
        <v/>
      </c>
      <c r="G6" s="32" t="str">
        <f t="array" aca="1" ref="G6" ca="1">IFERROR(INDEX(croute,SMALL(IFERROR(IF(MATCH(IF(broute=$A6,croute,""),croute,0)=ROW(broute)-1,ROW(croute)-1,""),""),COLUMN(F:F))),"")</f>
        <v/>
      </c>
      <c r="H6" s="32" t="str">
        <f t="array" aca="1" ref="H6" ca="1">IFERROR(INDEX(croute,SMALL(IFERROR(IF(MATCH(IF(broute=$A6,croute,""),croute,0)=ROW(broute)-1,ROW(croute)-1,""),""),COLUMN(G:G))),"")</f>
        <v/>
      </c>
      <c r="I6" s="32" t="str">
        <f t="array" aca="1" ref="I6" ca="1">IFERROR(INDEX(croute,SMALL(IFERROR(IF(MATCH(IF(broute=$A6,croute,""),croute,0)=ROW(broute)-1,ROW(croute)-1,""),""),COLUMN(H:H))),"")</f>
        <v/>
      </c>
      <c r="J6" s="32" t="str">
        <f t="array" aca="1" ref="J6" ca="1">IFERROR(INDEX(croute,SMALL(IFERROR(IF(MATCH(IF(broute=$A6,croute,""),croute,0)=ROW(broute)-1,ROW(croute)-1,""),""),COLUMN(I:I))),"")</f>
        <v/>
      </c>
      <c r="K6" s="32" t="str">
        <f t="array" aca="1" ref="K6" ca="1">IFERROR(INDEX(croute,SMALL(IFERROR(IF(MATCH(IF(broute=$A6,croute,""),croute,0)=ROW(broute)-1,ROW(croute)-1,""),""),COLUMN(J:J))),"")</f>
        <v/>
      </c>
      <c r="L6" s="32" t="str">
        <f t="array" aca="1" ref="L6" ca="1">IFERROR(INDEX(croute,SMALL(IFERROR(IF(MATCH(IF(broute=$A6,croute,""),croute,0)=ROW(broute)-1,ROW(croute)-1,""),""),COLUMN(K:K))),"")</f>
        <v/>
      </c>
      <c r="M6" s="32" t="str">
        <f t="array" aca="1" ref="M6" ca="1">IFERROR(INDEX(croute,SMALL(IFERROR(IF(MATCH(IF(broute=$A6,croute,""),croute,0)=ROW(broute)-1,ROW(croute)-1,""),""),COLUMN(L:L))),"")</f>
        <v/>
      </c>
      <c r="N6" s="32" t="str">
        <f t="array" aca="1" ref="N6" ca="1">IFERROR(INDEX(croute,SMALL(IFERROR(IF(MATCH(IF(broute=$A6,croute,""),croute,0)=ROW(broute)-1,ROW(croute)-1,""),""),COLUMN(M:M))),"")</f>
        <v/>
      </c>
    </row>
    <row r="7" spans="1:14">
      <c r="A7" t="str">
        <f t="array" aca="1" ref="A7" ca="1">IFERROR(OFFSET(deproute,MATCH(0,COUNTIF(A$1:A6,broute),0),),"")</f>
        <v/>
      </c>
      <c r="B7" s="32" t="str">
        <f t="array" aca="1" ref="B7" ca="1">IFERROR(INDEX(croute,SMALL(IFERROR(IF(MATCH(IF(broute=$A7,croute,""),croute,0)=ROW(broute)-1,ROW(croute)-1,""),""),COLUMN(A:A))),"")</f>
        <v/>
      </c>
      <c r="C7" s="32" t="str">
        <f t="array" aca="1" ref="C7" ca="1">IFERROR(INDEX(croute,SMALL(IFERROR(IF(MATCH(IF(broute=$A7,croute,""),croute,0)=ROW(broute)-1,ROW(croute)-1,""),""),COLUMN(B:B))),"")</f>
        <v/>
      </c>
      <c r="D7" s="32" t="str">
        <f t="array" aca="1" ref="D7" ca="1">IFERROR(INDEX(croute,SMALL(IFERROR(IF(MATCH(IF(broute=$A7,croute,""),croute,0)=ROW(broute)-1,ROW(croute)-1,""),""),COLUMN(C:C))),"")</f>
        <v/>
      </c>
      <c r="E7" s="32" t="str">
        <f t="array" aca="1" ref="E7" ca="1">IFERROR(INDEX(croute,SMALL(IFERROR(IF(MATCH(IF(broute=$A7,croute,""),croute,0)=ROW(broute)-1,ROW(croute)-1,""),""),COLUMN(D:D))),"")</f>
        <v/>
      </c>
      <c r="F7" s="32" t="str">
        <f t="array" aca="1" ref="F7" ca="1">IFERROR(INDEX(croute,SMALL(IFERROR(IF(MATCH(IF(broute=$A7,croute,""),croute,0)=ROW(broute)-1,ROW(croute)-1,""),""),COLUMN(E:E))),"")</f>
        <v/>
      </c>
      <c r="G7" s="32" t="str">
        <f t="array" aca="1" ref="G7" ca="1">IFERROR(INDEX(croute,SMALL(IFERROR(IF(MATCH(IF(broute=$A7,croute,""),croute,0)=ROW(broute)-1,ROW(croute)-1,""),""),COLUMN(F:F))),"")</f>
        <v/>
      </c>
      <c r="H7" s="32" t="str">
        <f t="array" aca="1" ref="H7" ca="1">IFERROR(INDEX(croute,SMALL(IFERROR(IF(MATCH(IF(broute=$A7,croute,""),croute,0)=ROW(broute)-1,ROW(croute)-1,""),""),COLUMN(G:G))),"")</f>
        <v/>
      </c>
      <c r="I7" s="32" t="str">
        <f t="array" aca="1" ref="I7" ca="1">IFERROR(INDEX(croute,SMALL(IFERROR(IF(MATCH(IF(broute=$A7,croute,""),croute,0)=ROW(broute)-1,ROW(croute)-1,""),""),COLUMN(H:H))),"")</f>
        <v/>
      </c>
      <c r="J7" s="32" t="str">
        <f t="array" aca="1" ref="J7" ca="1">IFERROR(INDEX(croute,SMALL(IFERROR(IF(MATCH(IF(broute=$A7,croute,""),croute,0)=ROW(broute)-1,ROW(croute)-1,""),""),COLUMN(I:I))),"")</f>
        <v/>
      </c>
      <c r="K7" s="32" t="str">
        <f t="array" aca="1" ref="K7" ca="1">IFERROR(INDEX(croute,SMALL(IFERROR(IF(MATCH(IF(broute=$A7,croute,""),croute,0)=ROW(broute)-1,ROW(croute)-1,""),""),COLUMN(J:J))),"")</f>
        <v/>
      </c>
      <c r="L7" s="32" t="str">
        <f t="array" aca="1" ref="L7" ca="1">IFERROR(INDEX(croute,SMALL(IFERROR(IF(MATCH(IF(broute=$A7,croute,""),croute,0)=ROW(broute)-1,ROW(croute)-1,""),""),COLUMN(K:K))),"")</f>
        <v/>
      </c>
      <c r="M7" s="32" t="str">
        <f t="array" aca="1" ref="M7" ca="1">IFERROR(INDEX(croute,SMALL(IFERROR(IF(MATCH(IF(broute=$A7,croute,""),croute,0)=ROW(broute)-1,ROW(croute)-1,""),""),COLUMN(L:L))),"")</f>
        <v/>
      </c>
      <c r="N7" s="32" t="str">
        <f t="array" aca="1" ref="N7" ca="1">IFERROR(INDEX(croute,SMALL(IFERROR(IF(MATCH(IF(broute=$A7,croute,""),croute,0)=ROW(broute)-1,ROW(croute)-1,""),""),COLUMN(M:M))),"")</f>
        <v/>
      </c>
    </row>
    <row r="8" spans="1:14">
      <c r="A8" t="str">
        <f t="array" aca="1" ref="A8" ca="1">IFERROR(OFFSET(deproute,MATCH(0,COUNTIF(A$1:A7,broute),0),),"")</f>
        <v/>
      </c>
      <c r="B8" s="32" t="str">
        <f t="array" aca="1" ref="B8" ca="1">IFERROR(INDEX(croute,SMALL(IFERROR(IF(MATCH(IF(broute=$A8,croute,""),croute,0)=ROW(broute)-1,ROW(croute)-1,""),""),COLUMN(A:A))),"")</f>
        <v/>
      </c>
      <c r="C8" s="32" t="str">
        <f t="array" aca="1" ref="C8" ca="1">IFERROR(INDEX(croute,SMALL(IFERROR(IF(MATCH(IF(broute=$A8,croute,""),croute,0)=ROW(broute)-1,ROW(croute)-1,""),""),COLUMN(B:B))),"")</f>
        <v/>
      </c>
      <c r="D8" s="32" t="str">
        <f t="array" aca="1" ref="D8" ca="1">IFERROR(INDEX(croute,SMALL(IFERROR(IF(MATCH(IF(broute=$A8,croute,""),croute,0)=ROW(broute)-1,ROW(croute)-1,""),""),COLUMN(C:C))),"")</f>
        <v/>
      </c>
      <c r="E8" s="32" t="str">
        <f t="array" aca="1" ref="E8" ca="1">IFERROR(INDEX(croute,SMALL(IFERROR(IF(MATCH(IF(broute=$A8,croute,""),croute,0)=ROW(broute)-1,ROW(croute)-1,""),""),COLUMN(D:D))),"")</f>
        <v/>
      </c>
      <c r="F8" s="32" t="str">
        <f t="array" aca="1" ref="F8" ca="1">IFERROR(INDEX(croute,SMALL(IFERROR(IF(MATCH(IF(broute=$A8,croute,""),croute,0)=ROW(broute)-1,ROW(croute)-1,""),""),COLUMN(E:E))),"")</f>
        <v/>
      </c>
      <c r="G8" s="32" t="str">
        <f t="array" aca="1" ref="G8" ca="1">IFERROR(INDEX(croute,SMALL(IFERROR(IF(MATCH(IF(broute=$A8,croute,""),croute,0)=ROW(broute)-1,ROW(croute)-1,""),""),COLUMN(F:F))),"")</f>
        <v/>
      </c>
      <c r="H8" s="32" t="str">
        <f t="array" aca="1" ref="H8" ca="1">IFERROR(INDEX(croute,SMALL(IFERROR(IF(MATCH(IF(broute=$A8,croute,""),croute,0)=ROW(broute)-1,ROW(croute)-1,""),""),COLUMN(G:G))),"")</f>
        <v/>
      </c>
      <c r="I8" s="32" t="str">
        <f t="array" aca="1" ref="I8" ca="1">IFERROR(INDEX(croute,SMALL(IFERROR(IF(MATCH(IF(broute=$A8,croute,""),croute,0)=ROW(broute)-1,ROW(croute)-1,""),""),COLUMN(H:H))),"")</f>
        <v/>
      </c>
      <c r="J8" s="32" t="str">
        <f t="array" aca="1" ref="J8" ca="1">IFERROR(INDEX(croute,SMALL(IFERROR(IF(MATCH(IF(broute=$A8,croute,""),croute,0)=ROW(broute)-1,ROW(croute)-1,""),""),COLUMN(I:I))),"")</f>
        <v/>
      </c>
      <c r="K8" s="32" t="str">
        <f t="array" aca="1" ref="K8" ca="1">IFERROR(INDEX(croute,SMALL(IFERROR(IF(MATCH(IF(broute=$A8,croute,""),croute,0)=ROW(broute)-1,ROW(croute)-1,""),""),COLUMN(J:J))),"")</f>
        <v/>
      </c>
      <c r="L8" s="32" t="str">
        <f t="array" aca="1" ref="L8" ca="1">IFERROR(INDEX(croute,SMALL(IFERROR(IF(MATCH(IF(broute=$A8,croute,""),croute,0)=ROW(broute)-1,ROW(croute)-1,""),""),COLUMN(K:K))),"")</f>
        <v/>
      </c>
      <c r="M8" s="32" t="str">
        <f t="array" aca="1" ref="M8" ca="1">IFERROR(INDEX(croute,SMALL(IFERROR(IF(MATCH(IF(broute=$A8,croute,""),croute,0)=ROW(broute)-1,ROW(croute)-1,""),""),COLUMN(L:L))),"")</f>
        <v/>
      </c>
      <c r="N8" s="32" t="str">
        <f t="array" aca="1" ref="N8" ca="1">IFERROR(INDEX(croute,SMALL(IFERROR(IF(MATCH(IF(broute=$A8,croute,""),croute,0)=ROW(broute)-1,ROW(croute)-1,""),""),COLUMN(M:M))),"")</f>
        <v/>
      </c>
    </row>
    <row r="9" spans="1:14">
      <c r="A9" t="str">
        <f t="array" aca="1" ref="A9" ca="1">IFERROR(OFFSET(deproute,MATCH(0,COUNTIF(A$1:A8,broute),0),),"")</f>
        <v/>
      </c>
      <c r="B9" s="32" t="str">
        <f t="array" aca="1" ref="B9" ca="1">IFERROR(INDEX(croute,SMALL(IFERROR(IF(MATCH(IF(broute=$A9,croute,""),croute,0)=ROW(broute)-1,ROW(croute)-1,""),""),COLUMN(A:A))),"")</f>
        <v/>
      </c>
      <c r="C9" s="32" t="str">
        <f t="array" aca="1" ref="C9" ca="1">IFERROR(INDEX(croute,SMALL(IFERROR(IF(MATCH(IF(broute=$A9,croute,""),croute,0)=ROW(broute)-1,ROW(croute)-1,""),""),COLUMN(B:B))),"")</f>
        <v/>
      </c>
      <c r="D9" s="32" t="str">
        <f t="array" aca="1" ref="D9" ca="1">IFERROR(INDEX(croute,SMALL(IFERROR(IF(MATCH(IF(broute=$A9,croute,""),croute,0)=ROW(broute)-1,ROW(croute)-1,""),""),COLUMN(C:C))),"")</f>
        <v/>
      </c>
      <c r="E9" s="32" t="str">
        <f t="array" aca="1" ref="E9" ca="1">IFERROR(INDEX(croute,SMALL(IFERROR(IF(MATCH(IF(broute=$A9,croute,""),croute,0)=ROW(broute)-1,ROW(croute)-1,""),""),COLUMN(D:D))),"")</f>
        <v/>
      </c>
      <c r="F9" s="32" t="str">
        <f t="array" aca="1" ref="F9" ca="1">IFERROR(INDEX(croute,SMALL(IFERROR(IF(MATCH(IF(broute=$A9,croute,""),croute,0)=ROW(broute)-1,ROW(croute)-1,""),""),COLUMN(E:E))),"")</f>
        <v/>
      </c>
      <c r="G9" s="32" t="str">
        <f t="array" aca="1" ref="G9" ca="1">IFERROR(INDEX(croute,SMALL(IFERROR(IF(MATCH(IF(broute=$A9,croute,""),croute,0)=ROW(broute)-1,ROW(croute)-1,""),""),COLUMN(F:F))),"")</f>
        <v/>
      </c>
      <c r="H9" s="32" t="str">
        <f t="array" aca="1" ref="H9" ca="1">IFERROR(INDEX(croute,SMALL(IFERROR(IF(MATCH(IF(broute=$A9,croute,""),croute,0)=ROW(broute)-1,ROW(croute)-1,""),""),COLUMN(G:G))),"")</f>
        <v/>
      </c>
      <c r="I9" s="32" t="str">
        <f t="array" aca="1" ref="I9" ca="1">IFERROR(INDEX(croute,SMALL(IFERROR(IF(MATCH(IF(broute=$A9,croute,""),croute,0)=ROW(broute)-1,ROW(croute)-1,""),""),COLUMN(H:H))),"")</f>
        <v/>
      </c>
      <c r="J9" s="32" t="str">
        <f t="array" aca="1" ref="J9" ca="1">IFERROR(INDEX(croute,SMALL(IFERROR(IF(MATCH(IF(broute=$A9,croute,""),croute,0)=ROW(broute)-1,ROW(croute)-1,""),""),COLUMN(I:I))),"")</f>
        <v/>
      </c>
      <c r="K9" s="32" t="str">
        <f t="array" aca="1" ref="K9" ca="1">IFERROR(INDEX(croute,SMALL(IFERROR(IF(MATCH(IF(broute=$A9,croute,""),croute,0)=ROW(broute)-1,ROW(croute)-1,""),""),COLUMN(J:J))),"")</f>
        <v/>
      </c>
      <c r="L9" s="32" t="str">
        <f t="array" aca="1" ref="L9" ca="1">IFERROR(INDEX(croute,SMALL(IFERROR(IF(MATCH(IF(broute=$A9,croute,""),croute,0)=ROW(broute)-1,ROW(croute)-1,""),""),COLUMN(K:K))),"")</f>
        <v/>
      </c>
      <c r="M9" s="32" t="str">
        <f t="array" aca="1" ref="M9" ca="1">IFERROR(INDEX(croute,SMALL(IFERROR(IF(MATCH(IF(broute=$A9,croute,""),croute,0)=ROW(broute)-1,ROW(croute)-1,""),""),COLUMN(L:L))),"")</f>
        <v/>
      </c>
      <c r="N9" s="32" t="str">
        <f t="array" aca="1" ref="N9" ca="1">IFERROR(INDEX(croute,SMALL(IFERROR(IF(MATCH(IF(broute=$A9,croute,""),croute,0)=ROW(broute)-1,ROW(croute)-1,""),""),COLUMN(M:M))),"")</f>
        <v/>
      </c>
    </row>
    <row r="10" spans="1:14">
      <c r="A10" t="str">
        <f t="array" aca="1" ref="A10" ca="1">IFERROR(OFFSET(deproute,MATCH(0,COUNTIF(A$1:A9,broute),0),),"")</f>
        <v/>
      </c>
      <c r="B10" s="32" t="str">
        <f t="array" aca="1" ref="B10" ca="1">IFERROR(INDEX(croute,SMALL(IFERROR(IF(MATCH(IF(broute=$A10,croute,""),croute,0)=ROW(broute)-1,ROW(croute)-1,""),""),COLUMN(A:A))),"")</f>
        <v/>
      </c>
      <c r="C10" s="32" t="str">
        <f t="array" aca="1" ref="C10" ca="1">IFERROR(INDEX(croute,SMALL(IFERROR(IF(MATCH(IF(broute=$A10,croute,""),croute,0)=ROW(broute)-1,ROW(croute)-1,""),""),COLUMN(B:B))),"")</f>
        <v/>
      </c>
      <c r="D10" s="32" t="str">
        <f t="array" aca="1" ref="D10" ca="1">IFERROR(INDEX(croute,SMALL(IFERROR(IF(MATCH(IF(broute=$A10,croute,""),croute,0)=ROW(broute)-1,ROW(croute)-1,""),""),COLUMN(C:C))),"")</f>
        <v/>
      </c>
      <c r="E10" s="32" t="str">
        <f t="array" aca="1" ref="E10" ca="1">IFERROR(INDEX(croute,SMALL(IFERROR(IF(MATCH(IF(broute=$A10,croute,""),croute,0)=ROW(broute)-1,ROW(croute)-1,""),""),COLUMN(D:D))),"")</f>
        <v/>
      </c>
      <c r="F10" s="32" t="str">
        <f t="array" aca="1" ref="F10" ca="1">IFERROR(INDEX(croute,SMALL(IFERROR(IF(MATCH(IF(broute=$A10,croute,""),croute,0)=ROW(broute)-1,ROW(croute)-1,""),""),COLUMN(E:E))),"")</f>
        <v/>
      </c>
      <c r="G10" s="32" t="str">
        <f t="array" aca="1" ref="G10" ca="1">IFERROR(INDEX(croute,SMALL(IFERROR(IF(MATCH(IF(broute=$A10,croute,""),croute,0)=ROW(broute)-1,ROW(croute)-1,""),""),COLUMN(F:F))),"")</f>
        <v/>
      </c>
      <c r="H10" s="32" t="str">
        <f t="array" aca="1" ref="H10" ca="1">IFERROR(INDEX(croute,SMALL(IFERROR(IF(MATCH(IF(broute=$A10,croute,""),croute,0)=ROW(broute)-1,ROW(croute)-1,""),""),COLUMN(G:G))),"")</f>
        <v/>
      </c>
      <c r="I10" s="32" t="str">
        <f t="array" aca="1" ref="I10" ca="1">IFERROR(INDEX(croute,SMALL(IFERROR(IF(MATCH(IF(broute=$A10,croute,""),croute,0)=ROW(broute)-1,ROW(croute)-1,""),""),COLUMN(H:H))),"")</f>
        <v/>
      </c>
      <c r="J10" s="32" t="str">
        <f t="array" aca="1" ref="J10" ca="1">IFERROR(INDEX(croute,SMALL(IFERROR(IF(MATCH(IF(broute=$A10,croute,""),croute,0)=ROW(broute)-1,ROW(croute)-1,""),""),COLUMN(I:I))),"")</f>
        <v/>
      </c>
      <c r="K10" s="32" t="str">
        <f t="array" aca="1" ref="K10" ca="1">IFERROR(INDEX(croute,SMALL(IFERROR(IF(MATCH(IF(broute=$A10,croute,""),croute,0)=ROW(broute)-1,ROW(croute)-1,""),""),COLUMN(J:J))),"")</f>
        <v/>
      </c>
      <c r="L10" s="32" t="str">
        <f t="array" aca="1" ref="L10" ca="1">IFERROR(INDEX(croute,SMALL(IFERROR(IF(MATCH(IF(broute=$A10,croute,""),croute,0)=ROW(broute)-1,ROW(croute)-1,""),""),COLUMN(K:K))),"")</f>
        <v/>
      </c>
      <c r="M10" s="32" t="str">
        <f t="array" aca="1" ref="M10" ca="1">IFERROR(INDEX(croute,SMALL(IFERROR(IF(MATCH(IF(broute=$A10,croute,""),croute,0)=ROW(broute)-1,ROW(croute)-1,""),""),COLUMN(L:L))),"")</f>
        <v/>
      </c>
      <c r="N10" s="32" t="str">
        <f t="array" aca="1" ref="N10" ca="1">IFERROR(INDEX(croute,SMALL(IFERROR(IF(MATCH(IF(broute=$A10,croute,""),croute,0)=ROW(broute)-1,ROW(croute)-1,""),""),COLUMN(M:M))),"")</f>
        <v/>
      </c>
    </row>
    <row r="11" spans="1:14">
      <c r="A11" t="str">
        <f t="array" aca="1" ref="A11" ca="1">IFERROR(OFFSET(deproute,MATCH(0,COUNTIF(A$1:A10,broute),0),),"")</f>
        <v/>
      </c>
      <c r="B11" s="32" t="str">
        <f t="array" aca="1" ref="B11" ca="1">IFERROR(INDEX(croute,SMALL(IFERROR(IF(MATCH(IF(broute=$A11,croute,""),croute,0)=ROW(broute)-1,ROW(croute)-1,""),""),COLUMN(A:A))),"")</f>
        <v/>
      </c>
      <c r="C11" s="32" t="str">
        <f t="array" aca="1" ref="C11" ca="1">IFERROR(INDEX(croute,SMALL(IFERROR(IF(MATCH(IF(broute=$A11,croute,""),croute,0)=ROW(broute)-1,ROW(croute)-1,""),""),COLUMN(B:B))),"")</f>
        <v/>
      </c>
      <c r="D11" s="32" t="str">
        <f t="array" aca="1" ref="D11" ca="1">IFERROR(INDEX(croute,SMALL(IFERROR(IF(MATCH(IF(broute=$A11,croute,""),croute,0)=ROW(broute)-1,ROW(croute)-1,""),""),COLUMN(C:C))),"")</f>
        <v/>
      </c>
      <c r="E11" s="32" t="str">
        <f t="array" aca="1" ref="E11" ca="1">IFERROR(INDEX(croute,SMALL(IFERROR(IF(MATCH(IF(broute=$A11,croute,""),croute,0)=ROW(broute)-1,ROW(croute)-1,""),""),COLUMN(D:D))),"")</f>
        <v/>
      </c>
      <c r="F11" s="32" t="str">
        <f t="array" aca="1" ref="F11" ca="1">IFERROR(INDEX(croute,SMALL(IFERROR(IF(MATCH(IF(broute=$A11,croute,""),croute,0)=ROW(broute)-1,ROW(croute)-1,""),""),COLUMN(E:E))),"")</f>
        <v/>
      </c>
      <c r="G11" s="32" t="str">
        <f t="array" aca="1" ref="G11" ca="1">IFERROR(INDEX(croute,SMALL(IFERROR(IF(MATCH(IF(broute=$A11,croute,""),croute,0)=ROW(broute)-1,ROW(croute)-1,""),""),COLUMN(F:F))),"")</f>
        <v/>
      </c>
      <c r="H11" s="32" t="str">
        <f t="array" aca="1" ref="H11" ca="1">IFERROR(INDEX(croute,SMALL(IFERROR(IF(MATCH(IF(broute=$A11,croute,""),croute,0)=ROW(broute)-1,ROW(croute)-1,""),""),COLUMN(G:G))),"")</f>
        <v/>
      </c>
      <c r="I11" s="32" t="str">
        <f t="array" aca="1" ref="I11" ca="1">IFERROR(INDEX(croute,SMALL(IFERROR(IF(MATCH(IF(broute=$A11,croute,""),croute,0)=ROW(broute)-1,ROW(croute)-1,""),""),COLUMN(H:H))),"")</f>
        <v/>
      </c>
      <c r="J11" s="32" t="str">
        <f t="array" aca="1" ref="J11" ca="1">IFERROR(INDEX(croute,SMALL(IFERROR(IF(MATCH(IF(broute=$A11,croute,""),croute,0)=ROW(broute)-1,ROW(croute)-1,""),""),COLUMN(I:I))),"")</f>
        <v/>
      </c>
      <c r="K11" s="32" t="str">
        <f t="array" aca="1" ref="K11" ca="1">IFERROR(INDEX(croute,SMALL(IFERROR(IF(MATCH(IF(broute=$A11,croute,""),croute,0)=ROW(broute)-1,ROW(croute)-1,""),""),COLUMN(J:J))),"")</f>
        <v/>
      </c>
      <c r="L11" s="32" t="str">
        <f t="array" aca="1" ref="L11" ca="1">IFERROR(INDEX(croute,SMALL(IFERROR(IF(MATCH(IF(broute=$A11,croute,""),croute,0)=ROW(broute)-1,ROW(croute)-1,""),""),COLUMN(K:K))),"")</f>
        <v/>
      </c>
      <c r="M11" s="32" t="str">
        <f t="array" aca="1" ref="M11" ca="1">IFERROR(INDEX(croute,SMALL(IFERROR(IF(MATCH(IF(broute=$A11,croute,""),croute,0)=ROW(broute)-1,ROW(croute)-1,""),""),COLUMN(L:L))),"")</f>
        <v/>
      </c>
      <c r="N11" s="32" t="str">
        <f t="array" aca="1" ref="N11" ca="1">IFERROR(INDEX(croute,SMALL(IFERROR(IF(MATCH(IF(broute=$A11,croute,""),croute,0)=ROW(broute)-1,ROW(croute)-1,""),""),COLUMN(M:M))),"")</f>
        <v/>
      </c>
    </row>
    <row r="12" spans="1:14">
      <c r="A12" t="str">
        <f t="array" aca="1" ref="A12" ca="1">IFERROR(OFFSET(deproute,MATCH(0,COUNTIF(A$1:A11,broute),0),),"")</f>
        <v/>
      </c>
      <c r="B12" s="32" t="str">
        <f t="array" aca="1" ref="B12" ca="1">IFERROR(INDEX(croute,SMALL(IFERROR(IF(MATCH(IF(broute=$A12,croute,""),croute,0)=ROW(broute)-1,ROW(croute)-1,""),""),COLUMN(A:A))),"")</f>
        <v/>
      </c>
      <c r="C12" s="32" t="str">
        <f t="array" aca="1" ref="C12" ca="1">IFERROR(INDEX(croute,SMALL(IFERROR(IF(MATCH(IF(broute=$A12,croute,""),croute,0)=ROW(broute)-1,ROW(croute)-1,""),""),COLUMN(B:B))),"")</f>
        <v/>
      </c>
      <c r="D12" s="32" t="str">
        <f t="array" aca="1" ref="D12" ca="1">IFERROR(INDEX(croute,SMALL(IFERROR(IF(MATCH(IF(broute=$A12,croute,""),croute,0)=ROW(broute)-1,ROW(croute)-1,""),""),COLUMN(C:C))),"")</f>
        <v/>
      </c>
      <c r="E12" s="32" t="str">
        <f t="array" aca="1" ref="E12" ca="1">IFERROR(INDEX(croute,SMALL(IFERROR(IF(MATCH(IF(broute=$A12,croute,""),croute,0)=ROW(broute)-1,ROW(croute)-1,""),""),COLUMN(D:D))),"")</f>
        <v/>
      </c>
      <c r="F12" s="32" t="str">
        <f t="array" aca="1" ref="F12" ca="1">IFERROR(INDEX(croute,SMALL(IFERROR(IF(MATCH(IF(broute=$A12,croute,""),croute,0)=ROW(broute)-1,ROW(croute)-1,""),""),COLUMN(E:E))),"")</f>
        <v/>
      </c>
      <c r="G12" s="32" t="str">
        <f t="array" aca="1" ref="G12" ca="1">IFERROR(INDEX(croute,SMALL(IFERROR(IF(MATCH(IF(broute=$A12,croute,""),croute,0)=ROW(broute)-1,ROW(croute)-1,""),""),COLUMN(F:F))),"")</f>
        <v/>
      </c>
      <c r="H12" s="32" t="str">
        <f t="array" aca="1" ref="H12" ca="1">IFERROR(INDEX(croute,SMALL(IFERROR(IF(MATCH(IF(broute=$A12,croute,""),croute,0)=ROW(broute)-1,ROW(croute)-1,""),""),COLUMN(G:G))),"")</f>
        <v/>
      </c>
      <c r="I12" s="32" t="str">
        <f t="array" aca="1" ref="I12" ca="1">IFERROR(INDEX(croute,SMALL(IFERROR(IF(MATCH(IF(broute=$A12,croute,""),croute,0)=ROW(broute)-1,ROW(croute)-1,""),""),COLUMN(H:H))),"")</f>
        <v/>
      </c>
      <c r="J12" s="32" t="str">
        <f t="array" aca="1" ref="J12" ca="1">IFERROR(INDEX(croute,SMALL(IFERROR(IF(MATCH(IF(broute=$A12,croute,""),croute,0)=ROW(broute)-1,ROW(croute)-1,""),""),COLUMN(I:I))),"")</f>
        <v/>
      </c>
      <c r="K12" s="32" t="str">
        <f t="array" aca="1" ref="K12" ca="1">IFERROR(INDEX(croute,SMALL(IFERROR(IF(MATCH(IF(broute=$A12,croute,""),croute,0)=ROW(broute)-1,ROW(croute)-1,""),""),COLUMN(J:J))),"")</f>
        <v/>
      </c>
      <c r="L12" s="32" t="str">
        <f t="array" aca="1" ref="L12" ca="1">IFERROR(INDEX(croute,SMALL(IFERROR(IF(MATCH(IF(broute=$A12,croute,""),croute,0)=ROW(broute)-1,ROW(croute)-1,""),""),COLUMN(K:K))),"")</f>
        <v/>
      </c>
      <c r="M12" s="32" t="str">
        <f t="array" aca="1" ref="M12" ca="1">IFERROR(INDEX(croute,SMALL(IFERROR(IF(MATCH(IF(broute=$A12,croute,""),croute,0)=ROW(broute)-1,ROW(croute)-1,""),""),COLUMN(L:L))),"")</f>
        <v/>
      </c>
      <c r="N12" s="32" t="str">
        <f t="array" aca="1" ref="N12" ca="1">IFERROR(INDEX(croute,SMALL(IFERROR(IF(MATCH(IF(broute=$A12,croute,""),croute,0)=ROW(broute)-1,ROW(croute)-1,""),""),COLUMN(M:M))),"")</f>
        <v/>
      </c>
    </row>
    <row r="13" spans="1:14">
      <c r="A13" t="str">
        <f t="array" aca="1" ref="A13" ca="1">IFERROR(OFFSET(deproute,MATCH(0,COUNTIF(A$1:A12,broute),0),),"")</f>
        <v/>
      </c>
      <c r="B13" s="32" t="str">
        <f t="array" aca="1" ref="B13" ca="1">IFERROR(INDEX(croute,SMALL(IFERROR(IF(MATCH(IF(broute=$A13,croute,""),croute,0)=ROW(broute)-1,ROW(croute)-1,""),""),COLUMN(A:A))),"")</f>
        <v/>
      </c>
      <c r="C13" s="32" t="str">
        <f t="array" aca="1" ref="C13" ca="1">IFERROR(INDEX(croute,SMALL(IFERROR(IF(MATCH(IF(broute=$A13,croute,""),croute,0)=ROW(broute)-1,ROW(croute)-1,""),""),COLUMN(B:B))),"")</f>
        <v/>
      </c>
      <c r="D13" s="32" t="str">
        <f t="array" aca="1" ref="D13" ca="1">IFERROR(INDEX(croute,SMALL(IFERROR(IF(MATCH(IF(broute=$A13,croute,""),croute,0)=ROW(broute)-1,ROW(croute)-1,""),""),COLUMN(C:C))),"")</f>
        <v/>
      </c>
      <c r="E13" s="32" t="str">
        <f t="array" aca="1" ref="E13" ca="1">IFERROR(INDEX(croute,SMALL(IFERROR(IF(MATCH(IF(broute=$A13,croute,""),croute,0)=ROW(broute)-1,ROW(croute)-1,""),""),COLUMN(D:D))),"")</f>
        <v/>
      </c>
      <c r="F13" s="32" t="str">
        <f t="array" aca="1" ref="F13" ca="1">IFERROR(INDEX(croute,SMALL(IFERROR(IF(MATCH(IF(broute=$A13,croute,""),croute,0)=ROW(broute)-1,ROW(croute)-1,""),""),COLUMN(E:E))),"")</f>
        <v/>
      </c>
      <c r="G13" s="32" t="str">
        <f t="array" aca="1" ref="G13" ca="1">IFERROR(INDEX(croute,SMALL(IFERROR(IF(MATCH(IF(broute=$A13,croute,""),croute,0)=ROW(broute)-1,ROW(croute)-1,""),""),COLUMN(F:F))),"")</f>
        <v/>
      </c>
      <c r="H13" s="32" t="str">
        <f t="array" aca="1" ref="H13" ca="1">IFERROR(INDEX(croute,SMALL(IFERROR(IF(MATCH(IF(broute=$A13,croute,""),croute,0)=ROW(broute)-1,ROW(croute)-1,""),""),COLUMN(G:G))),"")</f>
        <v/>
      </c>
      <c r="I13" s="32" t="str">
        <f t="array" aca="1" ref="I13" ca="1">IFERROR(INDEX(croute,SMALL(IFERROR(IF(MATCH(IF(broute=$A13,croute,""),croute,0)=ROW(broute)-1,ROW(croute)-1,""),""),COLUMN(H:H))),"")</f>
        <v/>
      </c>
      <c r="J13" s="32" t="str">
        <f t="array" aca="1" ref="J13" ca="1">IFERROR(INDEX(croute,SMALL(IFERROR(IF(MATCH(IF(broute=$A13,croute,""),croute,0)=ROW(broute)-1,ROW(croute)-1,""),""),COLUMN(I:I))),"")</f>
        <v/>
      </c>
      <c r="K13" s="32" t="str">
        <f t="array" aca="1" ref="K13" ca="1">IFERROR(INDEX(croute,SMALL(IFERROR(IF(MATCH(IF(broute=$A13,croute,""),croute,0)=ROW(broute)-1,ROW(croute)-1,""),""),COLUMN(J:J))),"")</f>
        <v/>
      </c>
      <c r="L13" s="32" t="str">
        <f t="array" aca="1" ref="L13" ca="1">IFERROR(INDEX(croute,SMALL(IFERROR(IF(MATCH(IF(broute=$A13,croute,""),croute,0)=ROW(broute)-1,ROW(croute)-1,""),""),COLUMN(K:K))),"")</f>
        <v/>
      </c>
      <c r="M13" s="32" t="str">
        <f t="array" aca="1" ref="M13" ca="1">IFERROR(INDEX(croute,SMALL(IFERROR(IF(MATCH(IF(broute=$A13,croute,""),croute,0)=ROW(broute)-1,ROW(croute)-1,""),""),COLUMN(L:L))),"")</f>
        <v/>
      </c>
      <c r="N13" s="32" t="str">
        <f t="array" aca="1" ref="N13" ca="1">IFERROR(INDEX(croute,SMALL(IFERROR(IF(MATCH(IF(broute=$A13,croute,""),croute,0)=ROW(broute)-1,ROW(croute)-1,""),""),COLUMN(M:M))),"")</f>
        <v/>
      </c>
    </row>
    <row r="14" spans="1:14">
      <c r="A14" t="str">
        <f t="array" aca="1" ref="A14" ca="1">IFERROR(OFFSET(deproute,MATCH(0,COUNTIF(A$1:A13,broute),0),),"")</f>
        <v/>
      </c>
      <c r="B14" s="32" t="str">
        <f t="array" aca="1" ref="B14" ca="1">IFERROR(INDEX(croute,SMALL(IFERROR(IF(MATCH(IF(broute=$A14,croute,""),croute,0)=ROW(broute)-1,ROW(croute)-1,""),""),COLUMN(A:A))),"")</f>
        <v/>
      </c>
      <c r="C14" s="32" t="str">
        <f t="array" aca="1" ref="C14" ca="1">IFERROR(INDEX(croute,SMALL(IFERROR(IF(MATCH(IF(broute=$A14,croute,""),croute,0)=ROW(broute)-1,ROW(croute)-1,""),""),COLUMN(B:B))),"")</f>
        <v/>
      </c>
      <c r="D14" s="32" t="str">
        <f t="array" aca="1" ref="D14" ca="1">IFERROR(INDEX(croute,SMALL(IFERROR(IF(MATCH(IF(broute=$A14,croute,""),croute,0)=ROW(broute)-1,ROW(croute)-1,""),""),COLUMN(C:C))),"")</f>
        <v/>
      </c>
      <c r="E14" s="32" t="str">
        <f t="array" aca="1" ref="E14" ca="1">IFERROR(INDEX(croute,SMALL(IFERROR(IF(MATCH(IF(broute=$A14,croute,""),croute,0)=ROW(broute)-1,ROW(croute)-1,""),""),COLUMN(D:D))),"")</f>
        <v/>
      </c>
      <c r="F14" s="32" t="str">
        <f t="array" aca="1" ref="F14" ca="1">IFERROR(INDEX(croute,SMALL(IFERROR(IF(MATCH(IF(broute=$A14,croute,""),croute,0)=ROW(broute)-1,ROW(croute)-1,""),""),COLUMN(E:E))),"")</f>
        <v/>
      </c>
      <c r="G14" s="32" t="str">
        <f t="array" aca="1" ref="G14" ca="1">IFERROR(INDEX(croute,SMALL(IFERROR(IF(MATCH(IF(broute=$A14,croute,""),croute,0)=ROW(broute)-1,ROW(croute)-1,""),""),COLUMN(F:F))),"")</f>
        <v/>
      </c>
      <c r="H14" s="32" t="str">
        <f t="array" aca="1" ref="H14" ca="1">IFERROR(INDEX(croute,SMALL(IFERROR(IF(MATCH(IF(broute=$A14,croute,""),croute,0)=ROW(broute)-1,ROW(croute)-1,""),""),COLUMN(G:G))),"")</f>
        <v/>
      </c>
      <c r="I14" s="32" t="str">
        <f t="array" aca="1" ref="I14" ca="1">IFERROR(INDEX(croute,SMALL(IFERROR(IF(MATCH(IF(broute=$A14,croute,""),croute,0)=ROW(broute)-1,ROW(croute)-1,""),""),COLUMN(H:H))),"")</f>
        <v/>
      </c>
      <c r="J14" s="32" t="str">
        <f t="array" aca="1" ref="J14" ca="1">IFERROR(INDEX(croute,SMALL(IFERROR(IF(MATCH(IF(broute=$A14,croute,""),croute,0)=ROW(broute)-1,ROW(croute)-1,""),""),COLUMN(I:I))),"")</f>
        <v/>
      </c>
      <c r="K14" s="32" t="str">
        <f t="array" aca="1" ref="K14" ca="1">IFERROR(INDEX(croute,SMALL(IFERROR(IF(MATCH(IF(broute=$A14,croute,""),croute,0)=ROW(broute)-1,ROW(croute)-1,""),""),COLUMN(J:J))),"")</f>
        <v/>
      </c>
      <c r="L14" s="32" t="str">
        <f t="array" aca="1" ref="L14" ca="1">IFERROR(INDEX(croute,SMALL(IFERROR(IF(MATCH(IF(broute=$A14,croute,""),croute,0)=ROW(broute)-1,ROW(croute)-1,""),""),COLUMN(K:K))),"")</f>
        <v/>
      </c>
      <c r="M14" s="32" t="str">
        <f t="array" aca="1" ref="M14" ca="1">IFERROR(INDEX(croute,SMALL(IFERROR(IF(MATCH(IF(broute=$A14,croute,""),croute,0)=ROW(broute)-1,ROW(croute)-1,""),""),COLUMN(L:L))),"")</f>
        <v/>
      </c>
      <c r="N14" s="32" t="str">
        <f t="array" aca="1" ref="N14" ca="1">IFERROR(INDEX(croute,SMALL(IFERROR(IF(MATCH(IF(broute=$A14,croute,""),croute,0)=ROW(broute)-1,ROW(croute)-1,""),""),COLUMN(M:M))),"")</f>
        <v/>
      </c>
    </row>
    <row r="15" spans="1:14">
      <c r="A15" t="str">
        <f t="array" aca="1" ref="A15" ca="1">IFERROR(OFFSET(deproute,MATCH(0,COUNTIF(A$1:A14,broute),0),),"")</f>
        <v/>
      </c>
      <c r="B15" s="32" t="str">
        <f t="array" aca="1" ref="B15" ca="1">IFERROR(INDEX(croute,SMALL(IFERROR(IF(MATCH(IF(broute=$A15,croute,""),croute,0)=ROW(broute)-1,ROW(croute)-1,""),""),COLUMN(A:A))),"")</f>
        <v/>
      </c>
      <c r="C15" s="32" t="str">
        <f t="array" aca="1" ref="C15" ca="1">IFERROR(INDEX(croute,SMALL(IFERROR(IF(MATCH(IF(broute=$A15,croute,""),croute,0)=ROW(broute)-1,ROW(croute)-1,""),""),COLUMN(B:B))),"")</f>
        <v/>
      </c>
      <c r="D15" s="32" t="str">
        <f t="array" aca="1" ref="D15" ca="1">IFERROR(INDEX(croute,SMALL(IFERROR(IF(MATCH(IF(broute=$A15,croute,""),croute,0)=ROW(broute)-1,ROW(croute)-1,""),""),COLUMN(C:C))),"")</f>
        <v/>
      </c>
      <c r="E15" s="32" t="str">
        <f t="array" aca="1" ref="E15" ca="1">IFERROR(INDEX(croute,SMALL(IFERROR(IF(MATCH(IF(broute=$A15,croute,""),croute,0)=ROW(broute)-1,ROW(croute)-1,""),""),COLUMN(D:D))),"")</f>
        <v/>
      </c>
      <c r="F15" s="32" t="str">
        <f t="array" aca="1" ref="F15" ca="1">IFERROR(INDEX(croute,SMALL(IFERROR(IF(MATCH(IF(broute=$A15,croute,""),croute,0)=ROW(broute)-1,ROW(croute)-1,""),""),COLUMN(E:E))),"")</f>
        <v/>
      </c>
      <c r="G15" s="32" t="str">
        <f t="array" aca="1" ref="G15" ca="1">IFERROR(INDEX(croute,SMALL(IFERROR(IF(MATCH(IF(broute=$A15,croute,""),croute,0)=ROW(broute)-1,ROW(croute)-1,""),""),COLUMN(F:F))),"")</f>
        <v/>
      </c>
      <c r="H15" s="32" t="str">
        <f t="array" aca="1" ref="H15" ca="1">IFERROR(INDEX(croute,SMALL(IFERROR(IF(MATCH(IF(broute=$A15,croute,""),croute,0)=ROW(broute)-1,ROW(croute)-1,""),""),COLUMN(G:G))),"")</f>
        <v/>
      </c>
      <c r="I15" s="32" t="str">
        <f t="array" aca="1" ref="I15" ca="1">IFERROR(INDEX(croute,SMALL(IFERROR(IF(MATCH(IF(broute=$A15,croute,""),croute,0)=ROW(broute)-1,ROW(croute)-1,""),""),COLUMN(H:H))),"")</f>
        <v/>
      </c>
      <c r="J15" s="32" t="str">
        <f t="array" aca="1" ref="J15" ca="1">IFERROR(INDEX(croute,SMALL(IFERROR(IF(MATCH(IF(broute=$A15,croute,""),croute,0)=ROW(broute)-1,ROW(croute)-1,""),""),COLUMN(I:I))),"")</f>
        <v/>
      </c>
      <c r="K15" s="32" t="str">
        <f t="array" aca="1" ref="K15" ca="1">IFERROR(INDEX(croute,SMALL(IFERROR(IF(MATCH(IF(broute=$A15,croute,""),croute,0)=ROW(broute)-1,ROW(croute)-1,""),""),COLUMN(J:J))),"")</f>
        <v/>
      </c>
      <c r="L15" s="32" t="str">
        <f t="array" aca="1" ref="L15" ca="1">IFERROR(INDEX(croute,SMALL(IFERROR(IF(MATCH(IF(broute=$A15,croute,""),croute,0)=ROW(broute)-1,ROW(croute)-1,""),""),COLUMN(K:K))),"")</f>
        <v/>
      </c>
      <c r="M15" s="32" t="str">
        <f t="array" aca="1" ref="M15" ca="1">IFERROR(INDEX(croute,SMALL(IFERROR(IF(MATCH(IF(broute=$A15,croute,""),croute,0)=ROW(broute)-1,ROW(croute)-1,""),""),COLUMN(L:L))),"")</f>
        <v/>
      </c>
      <c r="N15" s="32" t="str">
        <f t="array" aca="1" ref="N15" ca="1">IFERROR(INDEX(croute,SMALL(IFERROR(IF(MATCH(IF(broute=$A15,croute,""),croute,0)=ROW(broute)-1,ROW(croute)-1,""),""),COLUMN(M:M))),"")</f>
        <v/>
      </c>
    </row>
    <row r="16" spans="1:14">
      <c r="A16" t="str">
        <f t="array" aca="1" ref="A16" ca="1">IFERROR(OFFSET(deproute,MATCH(0,COUNTIF(A$1:A15,broute),0),),"")</f>
        <v/>
      </c>
      <c r="B16" s="32" t="str">
        <f t="array" aca="1" ref="B16" ca="1">IFERROR(INDEX(croute,SMALL(IFERROR(IF(MATCH(IF(broute=$A16,croute,""),croute,0)=ROW(broute)-1,ROW(croute)-1,""),""),COLUMN(A:A))),"")</f>
        <v/>
      </c>
      <c r="C16" s="32" t="str">
        <f t="array" aca="1" ref="C16" ca="1">IFERROR(INDEX(croute,SMALL(IFERROR(IF(MATCH(IF(broute=$A16,croute,""),croute,0)=ROW(broute)-1,ROW(croute)-1,""),""),COLUMN(B:B))),"")</f>
        <v/>
      </c>
      <c r="D16" s="32" t="str">
        <f t="array" aca="1" ref="D16" ca="1">IFERROR(INDEX(croute,SMALL(IFERROR(IF(MATCH(IF(broute=$A16,croute,""),croute,0)=ROW(broute)-1,ROW(croute)-1,""),""),COLUMN(C:C))),"")</f>
        <v/>
      </c>
      <c r="E16" s="32" t="str">
        <f t="array" aca="1" ref="E16" ca="1">IFERROR(INDEX(croute,SMALL(IFERROR(IF(MATCH(IF(broute=$A16,croute,""),croute,0)=ROW(broute)-1,ROW(croute)-1,""),""),COLUMN(D:D))),"")</f>
        <v/>
      </c>
      <c r="F16" s="32" t="str">
        <f t="array" aca="1" ref="F16" ca="1">IFERROR(INDEX(croute,SMALL(IFERROR(IF(MATCH(IF(broute=$A16,croute,""),croute,0)=ROW(broute)-1,ROW(croute)-1,""),""),COLUMN(E:E))),"")</f>
        <v/>
      </c>
      <c r="G16" s="32" t="str">
        <f t="array" aca="1" ref="G16" ca="1">IFERROR(INDEX(croute,SMALL(IFERROR(IF(MATCH(IF(broute=$A16,croute,""),croute,0)=ROW(broute)-1,ROW(croute)-1,""),""),COLUMN(F:F))),"")</f>
        <v/>
      </c>
      <c r="H16" s="32" t="str">
        <f t="array" aca="1" ref="H16" ca="1">IFERROR(INDEX(croute,SMALL(IFERROR(IF(MATCH(IF(broute=$A16,croute,""),croute,0)=ROW(broute)-1,ROW(croute)-1,""),""),COLUMN(G:G))),"")</f>
        <v/>
      </c>
      <c r="I16" s="32" t="str">
        <f t="array" aca="1" ref="I16" ca="1">IFERROR(INDEX(croute,SMALL(IFERROR(IF(MATCH(IF(broute=$A16,croute,""),croute,0)=ROW(broute)-1,ROW(croute)-1,""),""),COLUMN(H:H))),"")</f>
        <v/>
      </c>
      <c r="J16" s="32" t="str">
        <f t="array" aca="1" ref="J16" ca="1">IFERROR(INDEX(croute,SMALL(IFERROR(IF(MATCH(IF(broute=$A16,croute,""),croute,0)=ROW(broute)-1,ROW(croute)-1,""),""),COLUMN(I:I))),"")</f>
        <v/>
      </c>
      <c r="K16" s="32" t="str">
        <f t="array" aca="1" ref="K16" ca="1">IFERROR(INDEX(croute,SMALL(IFERROR(IF(MATCH(IF(broute=$A16,croute,""),croute,0)=ROW(broute)-1,ROW(croute)-1,""),""),COLUMN(J:J))),"")</f>
        <v/>
      </c>
      <c r="L16" s="32" t="str">
        <f t="array" aca="1" ref="L16" ca="1">IFERROR(INDEX(croute,SMALL(IFERROR(IF(MATCH(IF(broute=$A16,croute,""),croute,0)=ROW(broute)-1,ROW(croute)-1,""),""),COLUMN(K:K))),"")</f>
        <v/>
      </c>
      <c r="M16" s="32" t="str">
        <f t="array" aca="1" ref="M16" ca="1">IFERROR(INDEX(croute,SMALL(IFERROR(IF(MATCH(IF(broute=$A16,croute,""),croute,0)=ROW(broute)-1,ROW(croute)-1,""),""),COLUMN(L:L))),"")</f>
        <v/>
      </c>
      <c r="N16" s="32" t="str">
        <f t="array" aca="1" ref="N16" ca="1">IFERROR(INDEX(croute,SMALL(IFERROR(IF(MATCH(IF(broute=$A16,croute,""),croute,0)=ROW(broute)-1,ROW(croute)-1,""),""),COLUMN(M:M))),"")</f>
        <v/>
      </c>
    </row>
    <row r="17" spans="1:14">
      <c r="A17" t="str">
        <f t="array" aca="1" ref="A17" ca="1">IFERROR(OFFSET(deproute,MATCH(0,COUNTIF(A$1:A16,broute),0),),"")</f>
        <v/>
      </c>
      <c r="B17" s="32" t="str">
        <f t="array" aca="1" ref="B17" ca="1">IFERROR(INDEX(croute,SMALL(IFERROR(IF(MATCH(IF(broute=$A17,croute,""),croute,0)=ROW(broute)-1,ROW(croute)-1,""),""),COLUMN(A:A))),"")</f>
        <v/>
      </c>
      <c r="C17" s="32" t="str">
        <f t="array" aca="1" ref="C17" ca="1">IFERROR(INDEX(croute,SMALL(IFERROR(IF(MATCH(IF(broute=$A17,croute,""),croute,0)=ROW(broute)-1,ROW(croute)-1,""),""),COLUMN(B:B))),"")</f>
        <v/>
      </c>
      <c r="D17" s="32" t="str">
        <f t="array" aca="1" ref="D17" ca="1">IFERROR(INDEX(croute,SMALL(IFERROR(IF(MATCH(IF(broute=$A17,croute,""),croute,0)=ROW(broute)-1,ROW(croute)-1,""),""),COLUMN(C:C))),"")</f>
        <v/>
      </c>
      <c r="E17" s="32" t="str">
        <f t="array" aca="1" ref="E17" ca="1">IFERROR(INDEX(croute,SMALL(IFERROR(IF(MATCH(IF(broute=$A17,croute,""),croute,0)=ROW(broute)-1,ROW(croute)-1,""),""),COLUMN(D:D))),"")</f>
        <v/>
      </c>
      <c r="F17" s="32" t="str">
        <f t="array" aca="1" ref="F17" ca="1">IFERROR(INDEX(croute,SMALL(IFERROR(IF(MATCH(IF(broute=$A17,croute,""),croute,0)=ROW(broute)-1,ROW(croute)-1,""),""),COLUMN(E:E))),"")</f>
        <v/>
      </c>
      <c r="G17" s="32" t="str">
        <f t="array" aca="1" ref="G17" ca="1">IFERROR(INDEX(croute,SMALL(IFERROR(IF(MATCH(IF(broute=$A17,croute,""),croute,0)=ROW(broute)-1,ROW(croute)-1,""),""),COLUMN(F:F))),"")</f>
        <v/>
      </c>
      <c r="H17" s="32" t="str">
        <f t="array" aca="1" ref="H17" ca="1">IFERROR(INDEX(croute,SMALL(IFERROR(IF(MATCH(IF(broute=$A17,croute,""),croute,0)=ROW(broute)-1,ROW(croute)-1,""),""),COLUMN(G:G))),"")</f>
        <v/>
      </c>
      <c r="I17" s="32" t="str">
        <f t="array" aca="1" ref="I17" ca="1">IFERROR(INDEX(croute,SMALL(IFERROR(IF(MATCH(IF(broute=$A17,croute,""),croute,0)=ROW(broute)-1,ROW(croute)-1,""),""),COLUMN(H:H))),"")</f>
        <v/>
      </c>
      <c r="J17" s="32" t="str">
        <f t="array" aca="1" ref="J17" ca="1">IFERROR(INDEX(croute,SMALL(IFERROR(IF(MATCH(IF(broute=$A17,croute,""),croute,0)=ROW(broute)-1,ROW(croute)-1,""),""),COLUMN(I:I))),"")</f>
        <v/>
      </c>
      <c r="K17" s="32" t="str">
        <f t="array" aca="1" ref="K17" ca="1">IFERROR(INDEX(croute,SMALL(IFERROR(IF(MATCH(IF(broute=$A17,croute,""),croute,0)=ROW(broute)-1,ROW(croute)-1,""),""),COLUMN(J:J))),"")</f>
        <v/>
      </c>
      <c r="L17" s="32" t="str">
        <f t="array" aca="1" ref="L17" ca="1">IFERROR(INDEX(croute,SMALL(IFERROR(IF(MATCH(IF(broute=$A17,croute,""),croute,0)=ROW(broute)-1,ROW(croute)-1,""),""),COLUMN(K:K))),"")</f>
        <v/>
      </c>
      <c r="M17" s="32" t="str">
        <f t="array" aca="1" ref="M17" ca="1">IFERROR(INDEX(croute,SMALL(IFERROR(IF(MATCH(IF(broute=$A17,croute,""),croute,0)=ROW(broute)-1,ROW(croute)-1,""),""),COLUMN(L:L))),"")</f>
        <v/>
      </c>
      <c r="N17" s="32" t="str">
        <f t="array" aca="1" ref="N17" ca="1">IFERROR(INDEX(croute,SMALL(IFERROR(IF(MATCH(IF(broute=$A17,croute,""),croute,0)=ROW(broute)-1,ROW(croute)-1,""),""),COLUMN(M:M))),"")</f>
        <v/>
      </c>
    </row>
    <row r="18" spans="1:14">
      <c r="A18" t="str">
        <f t="array" aca="1" ref="A18" ca="1">IFERROR(OFFSET(deproute,MATCH(0,COUNTIF(A$1:A17,broute),0),),"")</f>
        <v/>
      </c>
      <c r="B18" s="32" t="str">
        <f t="array" aca="1" ref="B18" ca="1">IFERROR(INDEX(croute,SMALL(IFERROR(IF(MATCH(IF(broute=$A18,croute,""),croute,0)=ROW(broute)-1,ROW(croute)-1,""),""),COLUMN(A:A))),"")</f>
        <v/>
      </c>
      <c r="C18" s="32" t="str">
        <f t="array" aca="1" ref="C18" ca="1">IFERROR(INDEX(croute,SMALL(IFERROR(IF(MATCH(IF(broute=$A18,croute,""),croute,0)=ROW(broute)-1,ROW(croute)-1,""),""),COLUMN(B:B))),"")</f>
        <v/>
      </c>
      <c r="D18" s="32" t="str">
        <f t="array" aca="1" ref="D18" ca="1">IFERROR(INDEX(croute,SMALL(IFERROR(IF(MATCH(IF(broute=$A18,croute,""),croute,0)=ROW(broute)-1,ROW(croute)-1,""),""),COLUMN(C:C))),"")</f>
        <v/>
      </c>
      <c r="E18" s="32" t="str">
        <f t="array" aca="1" ref="E18" ca="1">IFERROR(INDEX(croute,SMALL(IFERROR(IF(MATCH(IF(broute=$A18,croute,""),croute,0)=ROW(broute)-1,ROW(croute)-1,""),""),COLUMN(D:D))),"")</f>
        <v/>
      </c>
      <c r="F18" s="32" t="str">
        <f t="array" aca="1" ref="F18" ca="1">IFERROR(INDEX(croute,SMALL(IFERROR(IF(MATCH(IF(broute=$A18,croute,""),croute,0)=ROW(broute)-1,ROW(croute)-1,""),""),COLUMN(E:E))),"")</f>
        <v/>
      </c>
      <c r="G18" s="32" t="str">
        <f t="array" aca="1" ref="G18" ca="1">IFERROR(INDEX(croute,SMALL(IFERROR(IF(MATCH(IF(broute=$A18,croute,""),croute,0)=ROW(broute)-1,ROW(croute)-1,""),""),COLUMN(F:F))),"")</f>
        <v/>
      </c>
      <c r="H18" s="32" t="str">
        <f t="array" aca="1" ref="H18" ca="1">IFERROR(INDEX(croute,SMALL(IFERROR(IF(MATCH(IF(broute=$A18,croute,""),croute,0)=ROW(broute)-1,ROW(croute)-1,""),""),COLUMN(G:G))),"")</f>
        <v/>
      </c>
      <c r="I18" s="32" t="str">
        <f t="array" aca="1" ref="I18" ca="1">IFERROR(INDEX(croute,SMALL(IFERROR(IF(MATCH(IF(broute=$A18,croute,""),croute,0)=ROW(broute)-1,ROW(croute)-1,""),""),COLUMN(H:H))),"")</f>
        <v/>
      </c>
      <c r="J18" s="32" t="str">
        <f t="array" aca="1" ref="J18" ca="1">IFERROR(INDEX(croute,SMALL(IFERROR(IF(MATCH(IF(broute=$A18,croute,""),croute,0)=ROW(broute)-1,ROW(croute)-1,""),""),COLUMN(I:I))),"")</f>
        <v/>
      </c>
      <c r="K18" s="32" t="str">
        <f t="array" aca="1" ref="K18" ca="1">IFERROR(INDEX(croute,SMALL(IFERROR(IF(MATCH(IF(broute=$A18,croute,""),croute,0)=ROW(broute)-1,ROW(croute)-1,""),""),COLUMN(J:J))),"")</f>
        <v/>
      </c>
      <c r="L18" s="32" t="str">
        <f t="array" aca="1" ref="L18" ca="1">IFERROR(INDEX(croute,SMALL(IFERROR(IF(MATCH(IF(broute=$A18,croute,""),croute,0)=ROW(broute)-1,ROW(croute)-1,""),""),COLUMN(K:K))),"")</f>
        <v/>
      </c>
      <c r="M18" s="32" t="str">
        <f t="array" aca="1" ref="M18" ca="1">IFERROR(INDEX(croute,SMALL(IFERROR(IF(MATCH(IF(broute=$A18,croute,""),croute,0)=ROW(broute)-1,ROW(croute)-1,""),""),COLUMN(L:L))),"")</f>
        <v/>
      </c>
      <c r="N18" s="32" t="str">
        <f t="array" aca="1" ref="N18" ca="1">IFERROR(INDEX(croute,SMALL(IFERROR(IF(MATCH(IF(broute=$A18,croute,""),croute,0)=ROW(broute)-1,ROW(croute)-1,""),""),COLUMN(M:M))),"")</f>
        <v/>
      </c>
    </row>
    <row r="19" spans="1:14">
      <c r="A19" t="str">
        <f t="array" aca="1" ref="A19" ca="1">IFERROR(OFFSET(deproute,MATCH(0,COUNTIF(A$1:A18,broute),0),),"")</f>
        <v/>
      </c>
      <c r="B19" s="32" t="str">
        <f t="array" aca="1" ref="B19" ca="1">IFERROR(INDEX(croute,SMALL(IFERROR(IF(MATCH(IF(broute=$A19,croute,""),croute,0)=ROW(broute)-1,ROW(croute)-1,""),""),COLUMN(A:A))),"")</f>
        <v/>
      </c>
      <c r="C19" s="32" t="str">
        <f t="array" aca="1" ref="C19" ca="1">IFERROR(INDEX(croute,SMALL(IFERROR(IF(MATCH(IF(broute=$A19,croute,""),croute,0)=ROW(broute)-1,ROW(croute)-1,""),""),COLUMN(B:B))),"")</f>
        <v/>
      </c>
      <c r="D19" s="32" t="str">
        <f t="array" aca="1" ref="D19" ca="1">IFERROR(INDEX(croute,SMALL(IFERROR(IF(MATCH(IF(broute=$A19,croute,""),croute,0)=ROW(broute)-1,ROW(croute)-1,""),""),COLUMN(C:C))),"")</f>
        <v/>
      </c>
      <c r="E19" s="32" t="str">
        <f t="array" aca="1" ref="E19" ca="1">IFERROR(INDEX(croute,SMALL(IFERROR(IF(MATCH(IF(broute=$A19,croute,""),croute,0)=ROW(broute)-1,ROW(croute)-1,""),""),COLUMN(D:D))),"")</f>
        <v/>
      </c>
      <c r="F19" s="32" t="str">
        <f t="array" aca="1" ref="F19" ca="1">IFERROR(INDEX(croute,SMALL(IFERROR(IF(MATCH(IF(broute=$A19,croute,""),croute,0)=ROW(broute)-1,ROW(croute)-1,""),""),COLUMN(E:E))),"")</f>
        <v/>
      </c>
      <c r="G19" s="32" t="str">
        <f t="array" aca="1" ref="G19" ca="1">IFERROR(INDEX(croute,SMALL(IFERROR(IF(MATCH(IF(broute=$A19,croute,""),croute,0)=ROW(broute)-1,ROW(croute)-1,""),""),COLUMN(F:F))),"")</f>
        <v/>
      </c>
      <c r="H19" s="32" t="str">
        <f t="array" aca="1" ref="H19" ca="1">IFERROR(INDEX(croute,SMALL(IFERROR(IF(MATCH(IF(broute=$A19,croute,""),croute,0)=ROW(broute)-1,ROW(croute)-1,""),""),COLUMN(G:G))),"")</f>
        <v/>
      </c>
      <c r="I19" s="32" t="str">
        <f t="array" aca="1" ref="I19" ca="1">IFERROR(INDEX(croute,SMALL(IFERROR(IF(MATCH(IF(broute=$A19,croute,""),croute,0)=ROW(broute)-1,ROW(croute)-1,""),""),COLUMN(H:H))),"")</f>
        <v/>
      </c>
      <c r="J19" s="32" t="str">
        <f t="array" aca="1" ref="J19" ca="1">IFERROR(INDEX(croute,SMALL(IFERROR(IF(MATCH(IF(broute=$A19,croute,""),croute,0)=ROW(broute)-1,ROW(croute)-1,""),""),COLUMN(I:I))),"")</f>
        <v/>
      </c>
      <c r="K19" s="32" t="str">
        <f t="array" aca="1" ref="K19" ca="1">IFERROR(INDEX(croute,SMALL(IFERROR(IF(MATCH(IF(broute=$A19,croute,""),croute,0)=ROW(broute)-1,ROW(croute)-1,""),""),COLUMN(J:J))),"")</f>
        <v/>
      </c>
      <c r="L19" s="32" t="str">
        <f t="array" aca="1" ref="L19" ca="1">IFERROR(INDEX(croute,SMALL(IFERROR(IF(MATCH(IF(broute=$A19,croute,""),croute,0)=ROW(broute)-1,ROW(croute)-1,""),""),COLUMN(K:K))),"")</f>
        <v/>
      </c>
      <c r="M19" s="32" t="str">
        <f t="array" aca="1" ref="M19" ca="1">IFERROR(INDEX(croute,SMALL(IFERROR(IF(MATCH(IF(broute=$A19,croute,""),croute,0)=ROW(broute)-1,ROW(croute)-1,""),""),COLUMN(L:L))),"")</f>
        <v/>
      </c>
      <c r="N19" s="32" t="str">
        <f t="array" aca="1" ref="N19" ca="1">IFERROR(INDEX(croute,SMALL(IFERROR(IF(MATCH(IF(broute=$A19,croute,""),croute,0)=ROW(broute)-1,ROW(croute)-1,""),""),COLUMN(M:M))),"")</f>
        <v/>
      </c>
    </row>
    <row r="20" spans="1:14">
      <c r="A20" t="str">
        <f t="array" aca="1" ref="A20" ca="1">IFERROR(OFFSET(deproute,MATCH(0,COUNTIF(A$1:A19,broute),0),),"")</f>
        <v/>
      </c>
      <c r="B20" s="32" t="str">
        <f t="array" aca="1" ref="B20" ca="1">IFERROR(INDEX(croute,SMALL(IFERROR(IF(MATCH(IF(broute=$A20,croute,""),croute,0)=ROW(broute)-1,ROW(croute)-1,""),""),COLUMN(A:A))),"")</f>
        <v/>
      </c>
      <c r="C20" s="32" t="str">
        <f t="array" aca="1" ref="C20" ca="1">IFERROR(INDEX(croute,SMALL(IFERROR(IF(MATCH(IF(broute=$A20,croute,""),croute,0)=ROW(broute)-1,ROW(croute)-1,""),""),COLUMN(B:B))),"")</f>
        <v/>
      </c>
      <c r="D20" s="32" t="str">
        <f t="array" aca="1" ref="D20" ca="1">IFERROR(INDEX(croute,SMALL(IFERROR(IF(MATCH(IF(broute=$A20,croute,""),croute,0)=ROW(broute)-1,ROW(croute)-1,""),""),COLUMN(C:C))),"")</f>
        <v/>
      </c>
      <c r="E20" s="32" t="str">
        <f t="array" aca="1" ref="E20" ca="1">IFERROR(INDEX(croute,SMALL(IFERROR(IF(MATCH(IF(broute=$A20,croute,""),croute,0)=ROW(broute)-1,ROW(croute)-1,""),""),COLUMN(D:D))),"")</f>
        <v/>
      </c>
      <c r="F20" s="32" t="str">
        <f t="array" aca="1" ref="F20" ca="1">IFERROR(INDEX(croute,SMALL(IFERROR(IF(MATCH(IF(broute=$A20,croute,""),croute,0)=ROW(broute)-1,ROW(croute)-1,""),""),COLUMN(E:E))),"")</f>
        <v/>
      </c>
      <c r="G20" s="32" t="str">
        <f t="array" aca="1" ref="G20" ca="1">IFERROR(INDEX(croute,SMALL(IFERROR(IF(MATCH(IF(broute=$A20,croute,""),croute,0)=ROW(broute)-1,ROW(croute)-1,""),""),COLUMN(F:F))),"")</f>
        <v/>
      </c>
      <c r="H20" s="32" t="str">
        <f t="array" aca="1" ref="H20" ca="1">IFERROR(INDEX(croute,SMALL(IFERROR(IF(MATCH(IF(broute=$A20,croute,""),croute,0)=ROW(broute)-1,ROW(croute)-1,""),""),COLUMN(G:G))),"")</f>
        <v/>
      </c>
      <c r="I20" s="32" t="str">
        <f t="array" aca="1" ref="I20" ca="1">IFERROR(INDEX(croute,SMALL(IFERROR(IF(MATCH(IF(broute=$A20,croute,""),croute,0)=ROW(broute)-1,ROW(croute)-1,""),""),COLUMN(H:H))),"")</f>
        <v/>
      </c>
      <c r="J20" s="32" t="str">
        <f t="array" aca="1" ref="J20" ca="1">IFERROR(INDEX(croute,SMALL(IFERROR(IF(MATCH(IF(broute=$A20,croute,""),croute,0)=ROW(broute)-1,ROW(croute)-1,""),""),COLUMN(I:I))),"")</f>
        <v/>
      </c>
      <c r="K20" s="32" t="str">
        <f t="array" aca="1" ref="K20" ca="1">IFERROR(INDEX(croute,SMALL(IFERROR(IF(MATCH(IF(broute=$A20,croute,""),croute,0)=ROW(broute)-1,ROW(croute)-1,""),""),COLUMN(J:J))),"")</f>
        <v/>
      </c>
      <c r="L20" s="32" t="str">
        <f t="array" aca="1" ref="L20" ca="1">IFERROR(INDEX(croute,SMALL(IFERROR(IF(MATCH(IF(broute=$A20,croute,""),croute,0)=ROW(broute)-1,ROW(croute)-1,""),""),COLUMN(K:K))),"")</f>
        <v/>
      </c>
      <c r="M20" s="32" t="str">
        <f t="array" aca="1" ref="M20" ca="1">IFERROR(INDEX(croute,SMALL(IFERROR(IF(MATCH(IF(broute=$A20,croute,""),croute,0)=ROW(broute)-1,ROW(croute)-1,""),""),COLUMN(L:L))),"")</f>
        <v/>
      </c>
      <c r="N20" s="32" t="str">
        <f t="array" aca="1" ref="N20" ca="1">IFERROR(INDEX(croute,SMALL(IFERROR(IF(MATCH(IF(broute=$A20,croute,""),croute,0)=ROW(broute)-1,ROW(croute)-1,""),""),COLUMN(M:M))),"")</f>
        <v/>
      </c>
    </row>
    <row r="21" spans="1:14">
      <c r="A21" t="str">
        <f t="array" aca="1" ref="A21" ca="1">IFERROR(OFFSET(deproute,MATCH(0,COUNTIF(A$1:A20,broute),0),),"")</f>
        <v/>
      </c>
      <c r="B21" s="32" t="str">
        <f t="array" aca="1" ref="B21" ca="1">IFERROR(INDEX(croute,SMALL(IFERROR(IF(MATCH(IF(broute=$A21,croute,""),croute,0)=ROW(broute)-1,ROW(croute)-1,""),""),COLUMN(A:A))),"")</f>
        <v/>
      </c>
      <c r="C21" s="32" t="str">
        <f t="array" aca="1" ref="C21" ca="1">IFERROR(INDEX(croute,SMALL(IFERROR(IF(MATCH(IF(broute=$A21,croute,""),croute,0)=ROW(broute)-1,ROW(croute)-1,""),""),COLUMN(B:B))),"")</f>
        <v/>
      </c>
      <c r="D21" s="32" t="str">
        <f t="array" aca="1" ref="D21" ca="1">IFERROR(INDEX(croute,SMALL(IFERROR(IF(MATCH(IF(broute=$A21,croute,""),croute,0)=ROW(broute)-1,ROW(croute)-1,""),""),COLUMN(C:C))),"")</f>
        <v/>
      </c>
      <c r="E21" s="32" t="str">
        <f t="array" aca="1" ref="E21" ca="1">IFERROR(INDEX(croute,SMALL(IFERROR(IF(MATCH(IF(broute=$A21,croute,""),croute,0)=ROW(broute)-1,ROW(croute)-1,""),""),COLUMN(D:D))),"")</f>
        <v/>
      </c>
      <c r="F21" s="32" t="str">
        <f t="array" aca="1" ref="F21" ca="1">IFERROR(INDEX(croute,SMALL(IFERROR(IF(MATCH(IF(broute=$A21,croute,""),croute,0)=ROW(broute)-1,ROW(croute)-1,""),""),COLUMN(E:E))),"")</f>
        <v/>
      </c>
      <c r="G21" s="32" t="str">
        <f t="array" aca="1" ref="G21" ca="1">IFERROR(INDEX(croute,SMALL(IFERROR(IF(MATCH(IF(broute=$A21,croute,""),croute,0)=ROW(broute)-1,ROW(croute)-1,""),""),COLUMN(F:F))),"")</f>
        <v/>
      </c>
      <c r="H21" s="32" t="str">
        <f t="array" aca="1" ref="H21" ca="1">IFERROR(INDEX(croute,SMALL(IFERROR(IF(MATCH(IF(broute=$A21,croute,""),croute,0)=ROW(broute)-1,ROW(croute)-1,""),""),COLUMN(G:G))),"")</f>
        <v/>
      </c>
      <c r="I21" s="32" t="str">
        <f t="array" aca="1" ref="I21" ca="1">IFERROR(INDEX(croute,SMALL(IFERROR(IF(MATCH(IF(broute=$A21,croute,""),croute,0)=ROW(broute)-1,ROW(croute)-1,""),""),COLUMN(H:H))),"")</f>
        <v/>
      </c>
      <c r="J21" s="32" t="str">
        <f t="array" aca="1" ref="J21" ca="1">IFERROR(INDEX(croute,SMALL(IFERROR(IF(MATCH(IF(broute=$A21,croute,""),croute,0)=ROW(broute)-1,ROW(croute)-1,""),""),COLUMN(I:I))),"")</f>
        <v/>
      </c>
      <c r="K21" s="32" t="str">
        <f t="array" aca="1" ref="K21" ca="1">IFERROR(INDEX(croute,SMALL(IFERROR(IF(MATCH(IF(broute=$A21,croute,""),croute,0)=ROW(broute)-1,ROW(croute)-1,""),""),COLUMN(J:J))),"")</f>
        <v/>
      </c>
      <c r="L21" s="32" t="str">
        <f t="array" aca="1" ref="L21" ca="1">IFERROR(INDEX(croute,SMALL(IFERROR(IF(MATCH(IF(broute=$A21,croute,""),croute,0)=ROW(broute)-1,ROW(croute)-1,""),""),COLUMN(K:K))),"")</f>
        <v/>
      </c>
      <c r="M21" s="32" t="str">
        <f t="array" aca="1" ref="M21" ca="1">IFERROR(INDEX(croute,SMALL(IFERROR(IF(MATCH(IF(broute=$A21,croute,""),croute,0)=ROW(broute)-1,ROW(croute)-1,""),""),COLUMN(L:L))),"")</f>
        <v/>
      </c>
      <c r="N21" s="32" t="str">
        <f t="array" aca="1" ref="N21" ca="1">IFERROR(INDEX(croute,SMALL(IFERROR(IF(MATCH(IF(broute=$A21,croute,""),croute,0)=ROW(broute)-1,ROW(croute)-1,""),""),COLUMN(M:M))),"")</f>
        <v/>
      </c>
    </row>
    <row r="22" spans="1:14">
      <c r="A22" t="str">
        <f t="array" aca="1" ref="A22" ca="1">IFERROR(OFFSET(deproute,MATCH(0,COUNTIF(A$1:A21,broute),0),),"")</f>
        <v/>
      </c>
      <c r="B22" s="32" t="str">
        <f t="array" aca="1" ref="B22" ca="1">IFERROR(INDEX(croute,SMALL(IFERROR(IF(MATCH(IF(broute=$A22,croute,""),croute,0)=ROW(broute)-1,ROW(croute)-1,""),""),COLUMN(A:A))),"")</f>
        <v/>
      </c>
      <c r="C22" s="32" t="str">
        <f t="array" aca="1" ref="C22" ca="1">IFERROR(INDEX(croute,SMALL(IFERROR(IF(MATCH(IF(broute=$A22,croute,""),croute,0)=ROW(broute)-1,ROW(croute)-1,""),""),COLUMN(B:B))),"")</f>
        <v/>
      </c>
      <c r="D22" s="32" t="str">
        <f t="array" aca="1" ref="D22" ca="1">IFERROR(INDEX(croute,SMALL(IFERROR(IF(MATCH(IF(broute=$A22,croute,""),croute,0)=ROW(broute)-1,ROW(croute)-1,""),""),COLUMN(C:C))),"")</f>
        <v/>
      </c>
      <c r="E22" s="32" t="str">
        <f t="array" aca="1" ref="E22" ca="1">IFERROR(INDEX(croute,SMALL(IFERROR(IF(MATCH(IF(broute=$A22,croute,""),croute,0)=ROW(broute)-1,ROW(croute)-1,""),""),COLUMN(D:D))),"")</f>
        <v/>
      </c>
      <c r="F22" s="32" t="str">
        <f t="array" aca="1" ref="F22" ca="1">IFERROR(INDEX(croute,SMALL(IFERROR(IF(MATCH(IF(broute=$A22,croute,""),croute,0)=ROW(broute)-1,ROW(croute)-1,""),""),COLUMN(E:E))),"")</f>
        <v/>
      </c>
      <c r="G22" s="32" t="str">
        <f t="array" aca="1" ref="G22" ca="1">IFERROR(INDEX(croute,SMALL(IFERROR(IF(MATCH(IF(broute=$A22,croute,""),croute,0)=ROW(broute)-1,ROW(croute)-1,""),""),COLUMN(F:F))),"")</f>
        <v/>
      </c>
      <c r="H22" s="32" t="str">
        <f t="array" aca="1" ref="H22" ca="1">IFERROR(INDEX(croute,SMALL(IFERROR(IF(MATCH(IF(broute=$A22,croute,""),croute,0)=ROW(broute)-1,ROW(croute)-1,""),""),COLUMN(G:G))),"")</f>
        <v/>
      </c>
      <c r="I22" s="32" t="str">
        <f t="array" aca="1" ref="I22" ca="1">IFERROR(INDEX(croute,SMALL(IFERROR(IF(MATCH(IF(broute=$A22,croute,""),croute,0)=ROW(broute)-1,ROW(croute)-1,""),""),COLUMN(H:H))),"")</f>
        <v/>
      </c>
      <c r="J22" s="32" t="str">
        <f t="array" aca="1" ref="J22" ca="1">IFERROR(INDEX(croute,SMALL(IFERROR(IF(MATCH(IF(broute=$A22,croute,""),croute,0)=ROW(broute)-1,ROW(croute)-1,""),""),COLUMN(I:I))),"")</f>
        <v/>
      </c>
      <c r="K22" s="32" t="str">
        <f t="array" aca="1" ref="K22" ca="1">IFERROR(INDEX(croute,SMALL(IFERROR(IF(MATCH(IF(broute=$A22,croute,""),croute,0)=ROW(broute)-1,ROW(croute)-1,""),""),COLUMN(J:J))),"")</f>
        <v/>
      </c>
      <c r="L22" s="32" t="str">
        <f t="array" aca="1" ref="L22" ca="1">IFERROR(INDEX(croute,SMALL(IFERROR(IF(MATCH(IF(broute=$A22,croute,""),croute,0)=ROW(broute)-1,ROW(croute)-1,""),""),COLUMN(K:K))),"")</f>
        <v/>
      </c>
      <c r="M22" s="32" t="str">
        <f t="array" aca="1" ref="M22" ca="1">IFERROR(INDEX(croute,SMALL(IFERROR(IF(MATCH(IF(broute=$A22,croute,""),croute,0)=ROW(broute)-1,ROW(croute)-1,""),""),COLUMN(L:L))),"")</f>
        <v/>
      </c>
      <c r="N22" s="32" t="str">
        <f t="array" aca="1" ref="N22" ca="1">IFERROR(INDEX(croute,SMALL(IFERROR(IF(MATCH(IF(broute=$A22,croute,""),croute,0)=ROW(broute)-1,ROW(croute)-1,""),""),COLUMN(M:M))),"")</f>
        <v/>
      </c>
    </row>
    <row r="23" spans="1:14">
      <c r="A23" t="str">
        <f t="array" aca="1" ref="A23" ca="1">IFERROR(OFFSET(deproute,MATCH(0,COUNTIF(A$1:A22,broute),0),),"")</f>
        <v/>
      </c>
      <c r="B23" s="32" t="str">
        <f t="array" aca="1" ref="B23" ca="1">IFERROR(INDEX(croute,SMALL(IFERROR(IF(MATCH(IF(broute=$A23,croute,""),croute,0)=ROW(broute)-1,ROW(croute)-1,""),""),COLUMN(A:A))),"")</f>
        <v/>
      </c>
      <c r="C23" s="32" t="str">
        <f t="array" aca="1" ref="C23" ca="1">IFERROR(INDEX(croute,SMALL(IFERROR(IF(MATCH(IF(broute=$A23,croute,""),croute,0)=ROW(broute)-1,ROW(croute)-1,""),""),COLUMN(B:B))),"")</f>
        <v/>
      </c>
      <c r="D23" s="32" t="str">
        <f t="array" aca="1" ref="D23" ca="1">IFERROR(INDEX(croute,SMALL(IFERROR(IF(MATCH(IF(broute=$A23,croute,""),croute,0)=ROW(broute)-1,ROW(croute)-1,""),""),COLUMN(C:C))),"")</f>
        <v/>
      </c>
      <c r="E23" s="32" t="str">
        <f t="array" aca="1" ref="E23" ca="1">IFERROR(INDEX(croute,SMALL(IFERROR(IF(MATCH(IF(broute=$A23,croute,""),croute,0)=ROW(broute)-1,ROW(croute)-1,""),""),COLUMN(D:D))),"")</f>
        <v/>
      </c>
      <c r="F23" s="32" t="str">
        <f t="array" aca="1" ref="F23" ca="1">IFERROR(INDEX(croute,SMALL(IFERROR(IF(MATCH(IF(broute=$A23,croute,""),croute,0)=ROW(broute)-1,ROW(croute)-1,""),""),COLUMN(E:E))),"")</f>
        <v/>
      </c>
      <c r="G23" s="32" t="str">
        <f t="array" aca="1" ref="G23" ca="1">IFERROR(INDEX(croute,SMALL(IFERROR(IF(MATCH(IF(broute=$A23,croute,""),croute,0)=ROW(broute)-1,ROW(croute)-1,""),""),COLUMN(F:F))),"")</f>
        <v/>
      </c>
      <c r="H23" s="32" t="str">
        <f t="array" aca="1" ref="H23" ca="1">IFERROR(INDEX(croute,SMALL(IFERROR(IF(MATCH(IF(broute=$A23,croute,""),croute,0)=ROW(broute)-1,ROW(croute)-1,""),""),COLUMN(G:G))),"")</f>
        <v/>
      </c>
      <c r="I23" s="32" t="str">
        <f t="array" aca="1" ref="I23" ca="1">IFERROR(INDEX(croute,SMALL(IFERROR(IF(MATCH(IF(broute=$A23,croute,""),croute,0)=ROW(broute)-1,ROW(croute)-1,""),""),COLUMN(H:H))),"")</f>
        <v/>
      </c>
      <c r="J23" s="32" t="str">
        <f t="array" aca="1" ref="J23" ca="1">IFERROR(INDEX(croute,SMALL(IFERROR(IF(MATCH(IF(broute=$A23,croute,""),croute,0)=ROW(broute)-1,ROW(croute)-1,""),""),COLUMN(I:I))),"")</f>
        <v/>
      </c>
      <c r="K23" s="32" t="str">
        <f t="array" aca="1" ref="K23" ca="1">IFERROR(INDEX(croute,SMALL(IFERROR(IF(MATCH(IF(broute=$A23,croute,""),croute,0)=ROW(broute)-1,ROW(croute)-1,""),""),COLUMN(J:J))),"")</f>
        <v/>
      </c>
      <c r="L23" s="32" t="str">
        <f t="array" aca="1" ref="L23" ca="1">IFERROR(INDEX(croute,SMALL(IFERROR(IF(MATCH(IF(broute=$A23,croute,""),croute,0)=ROW(broute)-1,ROW(croute)-1,""),""),COLUMN(K:K))),"")</f>
        <v/>
      </c>
      <c r="M23" s="32" t="str">
        <f t="array" aca="1" ref="M23" ca="1">IFERROR(INDEX(croute,SMALL(IFERROR(IF(MATCH(IF(broute=$A23,croute,""),croute,0)=ROW(broute)-1,ROW(croute)-1,""),""),COLUMN(L:L))),"")</f>
        <v/>
      </c>
      <c r="N23" s="32" t="str">
        <f t="array" aca="1" ref="N23" ca="1">IFERROR(INDEX(croute,SMALL(IFERROR(IF(MATCH(IF(broute=$A23,croute,""),croute,0)=ROW(broute)-1,ROW(croute)-1,""),""),COLUMN(M:M))),"")</f>
        <v/>
      </c>
    </row>
    <row r="24" spans="1:14">
      <c r="A24" t="str">
        <f t="array" aca="1" ref="A24" ca="1">IFERROR(OFFSET(deproute,MATCH(0,COUNTIF(A$1:A23,broute),0),),"")</f>
        <v/>
      </c>
      <c r="B24" s="32" t="str">
        <f t="array" aca="1" ref="B24" ca="1">IFERROR(INDEX(croute,SMALL(IFERROR(IF(MATCH(IF(broute=$A24,croute,""),croute,0)=ROW(broute)-1,ROW(croute)-1,""),""),COLUMN(A:A))),"")</f>
        <v/>
      </c>
      <c r="C24" s="32" t="str">
        <f t="array" aca="1" ref="C24" ca="1">IFERROR(INDEX(croute,SMALL(IFERROR(IF(MATCH(IF(broute=$A24,croute,""),croute,0)=ROW(broute)-1,ROW(croute)-1,""),""),COLUMN(B:B))),"")</f>
        <v/>
      </c>
      <c r="D24" s="32" t="str">
        <f t="array" aca="1" ref="D24" ca="1">IFERROR(INDEX(croute,SMALL(IFERROR(IF(MATCH(IF(broute=$A24,croute,""),croute,0)=ROW(broute)-1,ROW(croute)-1,""),""),COLUMN(C:C))),"")</f>
        <v/>
      </c>
      <c r="E24" s="32" t="str">
        <f t="array" aca="1" ref="E24" ca="1">IFERROR(INDEX(croute,SMALL(IFERROR(IF(MATCH(IF(broute=$A24,croute,""),croute,0)=ROW(broute)-1,ROW(croute)-1,""),""),COLUMN(D:D))),"")</f>
        <v/>
      </c>
      <c r="F24" s="32" t="str">
        <f t="array" aca="1" ref="F24" ca="1">IFERROR(INDEX(croute,SMALL(IFERROR(IF(MATCH(IF(broute=$A24,croute,""),croute,0)=ROW(broute)-1,ROW(croute)-1,""),""),COLUMN(E:E))),"")</f>
        <v/>
      </c>
      <c r="G24" s="32" t="str">
        <f t="array" aca="1" ref="G24" ca="1">IFERROR(INDEX(croute,SMALL(IFERROR(IF(MATCH(IF(broute=$A24,croute,""),croute,0)=ROW(broute)-1,ROW(croute)-1,""),""),COLUMN(F:F))),"")</f>
        <v/>
      </c>
      <c r="H24" s="32" t="str">
        <f t="array" aca="1" ref="H24" ca="1">IFERROR(INDEX(croute,SMALL(IFERROR(IF(MATCH(IF(broute=$A24,croute,""),croute,0)=ROW(broute)-1,ROW(croute)-1,""),""),COLUMN(G:G))),"")</f>
        <v/>
      </c>
      <c r="I24" s="32" t="str">
        <f t="array" aca="1" ref="I24" ca="1">IFERROR(INDEX(croute,SMALL(IFERROR(IF(MATCH(IF(broute=$A24,croute,""),croute,0)=ROW(broute)-1,ROW(croute)-1,""),""),COLUMN(H:H))),"")</f>
        <v/>
      </c>
      <c r="J24" s="32" t="str">
        <f t="array" aca="1" ref="J24" ca="1">IFERROR(INDEX(croute,SMALL(IFERROR(IF(MATCH(IF(broute=$A24,croute,""),croute,0)=ROW(broute)-1,ROW(croute)-1,""),""),COLUMN(I:I))),"")</f>
        <v/>
      </c>
      <c r="K24" s="32" t="str">
        <f t="array" aca="1" ref="K24" ca="1">IFERROR(INDEX(croute,SMALL(IFERROR(IF(MATCH(IF(broute=$A24,croute,""),croute,0)=ROW(broute)-1,ROW(croute)-1,""),""),COLUMN(J:J))),"")</f>
        <v/>
      </c>
      <c r="L24" s="32" t="str">
        <f t="array" aca="1" ref="L24" ca="1">IFERROR(INDEX(croute,SMALL(IFERROR(IF(MATCH(IF(broute=$A24,croute,""),croute,0)=ROW(broute)-1,ROW(croute)-1,""),""),COLUMN(K:K))),"")</f>
        <v/>
      </c>
      <c r="M24" s="32" t="str">
        <f t="array" aca="1" ref="M24" ca="1">IFERROR(INDEX(croute,SMALL(IFERROR(IF(MATCH(IF(broute=$A24,croute,""),croute,0)=ROW(broute)-1,ROW(croute)-1,""),""),COLUMN(L:L))),"")</f>
        <v/>
      </c>
      <c r="N24" s="32" t="str">
        <f t="array" aca="1" ref="N24" ca="1">IFERROR(INDEX(croute,SMALL(IFERROR(IF(MATCH(IF(broute=$A24,croute,""),croute,0)=ROW(broute)-1,ROW(croute)-1,""),""),COLUMN(M:M))),"")</f>
        <v/>
      </c>
    </row>
    <row r="25" spans="1:14">
      <c r="A25" t="str">
        <f t="array" aca="1" ref="A25" ca="1">IFERROR(OFFSET(deproute,MATCH(0,COUNTIF(A$1:A24,broute),0),),"")</f>
        <v/>
      </c>
      <c r="B25" s="32" t="str">
        <f t="array" aca="1" ref="B25" ca="1">IFERROR(INDEX(croute,SMALL(IFERROR(IF(MATCH(IF(broute=$A25,croute,""),croute,0)=ROW(broute)-1,ROW(croute)-1,""),""),COLUMN(A:A))),"")</f>
        <v/>
      </c>
      <c r="C25" s="32" t="str">
        <f t="array" aca="1" ref="C25" ca="1">IFERROR(INDEX(croute,SMALL(IFERROR(IF(MATCH(IF(broute=$A25,croute,""),croute,0)=ROW(broute)-1,ROW(croute)-1,""),""),COLUMN(B:B))),"")</f>
        <v/>
      </c>
      <c r="D25" s="32" t="str">
        <f t="array" aca="1" ref="D25" ca="1">IFERROR(INDEX(croute,SMALL(IFERROR(IF(MATCH(IF(broute=$A25,croute,""),croute,0)=ROW(broute)-1,ROW(croute)-1,""),""),COLUMN(C:C))),"")</f>
        <v/>
      </c>
      <c r="E25" s="32" t="str">
        <f t="array" aca="1" ref="E25" ca="1">IFERROR(INDEX(croute,SMALL(IFERROR(IF(MATCH(IF(broute=$A25,croute,""),croute,0)=ROW(broute)-1,ROW(croute)-1,""),""),COLUMN(D:D))),"")</f>
        <v/>
      </c>
      <c r="F25" s="32" t="str">
        <f t="array" aca="1" ref="F25" ca="1">IFERROR(INDEX(croute,SMALL(IFERROR(IF(MATCH(IF(broute=$A25,croute,""),croute,0)=ROW(broute)-1,ROW(croute)-1,""),""),COLUMN(E:E))),"")</f>
        <v/>
      </c>
      <c r="G25" s="32" t="str">
        <f t="array" aca="1" ref="G25" ca="1">IFERROR(INDEX(croute,SMALL(IFERROR(IF(MATCH(IF(broute=$A25,croute,""),croute,0)=ROW(broute)-1,ROW(croute)-1,""),""),COLUMN(F:F))),"")</f>
        <v/>
      </c>
      <c r="H25" s="32" t="str">
        <f t="array" aca="1" ref="H25" ca="1">IFERROR(INDEX(croute,SMALL(IFERROR(IF(MATCH(IF(broute=$A25,croute,""),croute,0)=ROW(broute)-1,ROW(croute)-1,""),""),COLUMN(G:G))),"")</f>
        <v/>
      </c>
      <c r="I25" s="32" t="str">
        <f t="array" aca="1" ref="I25" ca="1">IFERROR(INDEX(croute,SMALL(IFERROR(IF(MATCH(IF(broute=$A25,croute,""),croute,0)=ROW(broute)-1,ROW(croute)-1,""),""),COLUMN(H:H))),"")</f>
        <v/>
      </c>
      <c r="J25" s="32" t="str">
        <f t="array" aca="1" ref="J25" ca="1">IFERROR(INDEX(croute,SMALL(IFERROR(IF(MATCH(IF(broute=$A25,croute,""),croute,0)=ROW(broute)-1,ROW(croute)-1,""),""),COLUMN(I:I))),"")</f>
        <v/>
      </c>
      <c r="K25" s="32" t="str">
        <f t="array" aca="1" ref="K25" ca="1">IFERROR(INDEX(croute,SMALL(IFERROR(IF(MATCH(IF(broute=$A25,croute,""),croute,0)=ROW(broute)-1,ROW(croute)-1,""),""),COLUMN(J:J))),"")</f>
        <v/>
      </c>
      <c r="L25" s="32" t="str">
        <f t="array" aca="1" ref="L25" ca="1">IFERROR(INDEX(croute,SMALL(IFERROR(IF(MATCH(IF(broute=$A25,croute,""),croute,0)=ROW(broute)-1,ROW(croute)-1,""),""),COLUMN(K:K))),"")</f>
        <v/>
      </c>
      <c r="M25" s="32" t="str">
        <f t="array" aca="1" ref="M25" ca="1">IFERROR(INDEX(croute,SMALL(IFERROR(IF(MATCH(IF(broute=$A25,croute,""),croute,0)=ROW(broute)-1,ROW(croute)-1,""),""),COLUMN(L:L))),"")</f>
        <v/>
      </c>
      <c r="N25" s="32" t="str">
        <f t="array" aca="1" ref="N25" ca="1">IFERROR(INDEX(croute,SMALL(IFERROR(IF(MATCH(IF(broute=$A25,croute,""),croute,0)=ROW(broute)-1,ROW(croute)-1,""),""),COLUMN(M:M))),"")</f>
        <v/>
      </c>
    </row>
    <row r="26" spans="1:14">
      <c r="A26" t="str">
        <f t="array" aca="1" ref="A26" ca="1">IFERROR(OFFSET(deproute,MATCH(0,COUNTIF(A$1:A25,broute),0),),"")</f>
        <v/>
      </c>
    </row>
    <row r="27" spans="1:14">
      <c r="A27" t="str">
        <f t="array" aca="1" ref="A27" ca="1">IFERROR(OFFSET(deproute,MATCH(0,COUNTIF(A$1:A26,broute),0),),"")</f>
        <v/>
      </c>
    </row>
    <row r="28" spans="1:14">
      <c r="A28" t="str">
        <f t="array" aca="1" ref="A28" ca="1">IFERROR(OFFSET(deproute,MATCH(0,COUNTIF(A$1:A27,broute),0),),"")</f>
        <v/>
      </c>
    </row>
    <row r="29" spans="1:14">
      <c r="A29" t="str">
        <f t="array" aca="1" ref="A29" ca="1">IFERROR(OFFSET(deproute,MATCH(0,COUNTIF(A$1:A28,broute),0),),"")</f>
        <v/>
      </c>
    </row>
    <row r="30" spans="1:14">
      <c r="A30" t="str">
        <f t="array" aca="1" ref="A30" ca="1">IFERROR(OFFSET(deproute,MATCH(0,COUNTIF(A$1:A29,broute),0),),"")</f>
        <v/>
      </c>
    </row>
    <row r="31" spans="1:14">
      <c r="A31" t="str">
        <f t="array" aca="1" ref="A31" ca="1">IFERROR(OFFSET(deproute,MATCH(0,COUNTIF(A$1:A30,broute),0),),"")</f>
        <v/>
      </c>
    </row>
    <row r="32" spans="1:14">
      <c r="A32" t="str">
        <f t="array" aca="1" ref="A32" ca="1">IFERROR(OFFSET(deproute,MATCH(0,COUNTIF(A$1:A31,broute),0),),"")</f>
        <v/>
      </c>
    </row>
    <row r="33" spans="1:1">
      <c r="A33" t="str">
        <f t="array" aca="1" ref="A33" ca="1">IFERROR(OFFSET(deproute,MATCH(0,COUNTIF(A$1:A32,broute),0),),"")</f>
        <v/>
      </c>
    </row>
    <row r="34" spans="1:1">
      <c r="A34" t="str">
        <f t="array" aca="1" ref="A34" ca="1">IFERROR(OFFSET(deproute,MATCH(0,COUNTIF(A$1:A33,broute),0),),"")</f>
        <v/>
      </c>
    </row>
    <row r="35" spans="1:1">
      <c r="A35" t="str">
        <f t="array" aca="1" ref="A35" ca="1">IFERROR(OFFSET(deproute,MATCH(0,COUNTIF(A$1:A34,broute),0),),"")</f>
        <v/>
      </c>
    </row>
    <row r="36" spans="1:1">
      <c r="A36" t="str">
        <f t="array" aca="1" ref="A36" ca="1">IFERROR(OFFSET(deproute,MATCH(0,COUNTIF(A$1:A35,broute),0),),"")</f>
        <v/>
      </c>
    </row>
    <row r="37" spans="1:1">
      <c r="A37" t="str">
        <f t="array" aca="1" ref="A37" ca="1">IFERROR(OFFSET(deproute,MATCH(0,COUNTIF(A$1:A36,broute),0),),"")</f>
        <v/>
      </c>
    </row>
    <row r="38" spans="1:1">
      <c r="A38" t="str">
        <f t="array" aca="1" ref="A38" ca="1">IFERROR(OFFSET(deproute,MATCH(0,COUNTIF(A$1:A37,broute),0),),"")</f>
        <v/>
      </c>
    </row>
    <row r="39" spans="1:1">
      <c r="A39" t="str">
        <f t="array" aca="1" ref="A39" ca="1">IFERROR(OFFSET(deproute,MATCH(0,COUNTIF(A$1:A38,broute),0),),"")</f>
        <v/>
      </c>
    </row>
    <row r="40" spans="1:1">
      <c r="A40" t="str">
        <f t="array" aca="1" ref="A40" ca="1">IFERROR(OFFSET(deproute,MATCH(0,COUNTIF(A$1:A39,broute),0),),"")</f>
        <v/>
      </c>
    </row>
    <row r="41" spans="1:1">
      <c r="A41" t="str">
        <f t="array" aca="1" ref="A41" ca="1">IFERROR(OFFSET(deproute,MATCH(0,COUNTIF(A$1:A40,broute),0),),"")</f>
        <v/>
      </c>
    </row>
    <row r="42" spans="1:1">
      <c r="A42" t="str">
        <f t="array" aca="1" ref="A42" ca="1">IFERROR(OFFSET(deproute,MATCH(0,COUNTIF(A$1:A41,broute),0),),"")</f>
        <v/>
      </c>
    </row>
    <row r="43" spans="1:1">
      <c r="A43" t="str">
        <f t="array" aca="1" ref="A43" ca="1">IFERROR(OFFSET(deproute,MATCH(0,COUNTIF(A$1:A42,broute),0),),"")</f>
        <v/>
      </c>
    </row>
    <row r="44" spans="1:1">
      <c r="A44" t="str">
        <f t="array" aca="1" ref="A44" ca="1">IFERROR(OFFSET(deproute,MATCH(0,COUNTIF(A$1:A43,broute),0),),"")</f>
        <v/>
      </c>
    </row>
    <row r="45" spans="1:1">
      <c r="A45" t="str">
        <f t="array" aca="1" ref="A45" ca="1">IFERROR(OFFSET(deproute,MATCH(0,COUNTIF(A$1:A44,broute),0),),"")</f>
        <v/>
      </c>
    </row>
    <row r="46" spans="1:1">
      <c r="A46" t="str">
        <f t="array" aca="1" ref="A46" ca="1">IFERROR(OFFSET(deproute,MATCH(0,COUNTIF(A$1:A45,broute),0),),"")</f>
        <v/>
      </c>
    </row>
    <row r="47" spans="1:1">
      <c r="A47" t="str">
        <f t="array" aca="1" ref="A47" ca="1">IFERROR(OFFSET(deproute,MATCH(0,COUNTIF(A$1:A46,broute),0),),"")</f>
        <v/>
      </c>
    </row>
    <row r="48" spans="1:1">
      <c r="A48" t="str">
        <f t="array" aca="1" ref="A48" ca="1">IFERROR(OFFSET(deproute,MATCH(0,COUNTIF(A$1:A47,broute),0),),"")</f>
        <v/>
      </c>
    </row>
    <row r="49" spans="1:1">
      <c r="A49" t="str">
        <f t="array" aca="1" ref="A49" ca="1">IFERROR(OFFSET(deproute,MATCH(0,COUNTIF(A$1:A48,broute),0),),"")</f>
        <v/>
      </c>
    </row>
    <row r="50" spans="1:1">
      <c r="A50" t="str">
        <f t="array" aca="1" ref="A50" ca="1">IFERROR(OFFSET(deproute,MATCH(0,COUNTIF(A$1:A49,broute),0),),"")</f>
        <v/>
      </c>
    </row>
    <row r="51" spans="1:1">
      <c r="A51" t="str">
        <f t="array" aca="1" ref="A51" ca="1">IFERROR(OFFSET(deproute,MATCH(0,COUNTIF(A$1:A50,broute),0),),"")</f>
        <v/>
      </c>
    </row>
    <row r="52" spans="1:1">
      <c r="A52" t="str">
        <f t="array" aca="1" ref="A52" ca="1">IFERROR(OFFSET(deproute,MATCH(0,COUNTIF(A$1:A51,broute),0),),"")</f>
        <v/>
      </c>
    </row>
    <row r="53" spans="1:1">
      <c r="A53" t="str">
        <f t="array" aca="1" ref="A53" ca="1">IFERROR(OFFSET(deproute,MATCH(0,COUNTIF(A$1:A52,broute),0),),"")</f>
        <v/>
      </c>
    </row>
    <row r="54" spans="1:1">
      <c r="A54" t="str">
        <f t="array" aca="1" ref="A54" ca="1">IFERROR(OFFSET(deproute,MATCH(0,COUNTIF(A$1:A53,broute),0),),"")</f>
        <v/>
      </c>
    </row>
    <row r="55" spans="1:1">
      <c r="A55" t="str">
        <f t="array" aca="1" ref="A55" ca="1">IFERROR(OFFSET(deproute,MATCH(0,COUNTIF(A$1:A54,broute),0),),"")</f>
        <v/>
      </c>
    </row>
    <row r="56" spans="1:1">
      <c r="A56" t="str">
        <f t="array" aca="1" ref="A56" ca="1">IFERROR(OFFSET(deproute,MATCH(0,COUNTIF(A$1:A55,broute),0),),"")</f>
        <v/>
      </c>
    </row>
    <row r="57" spans="1:1">
      <c r="A57" t="str">
        <f t="array" aca="1" ref="A57" ca="1">IFERROR(OFFSET(deproute,MATCH(0,COUNTIF(A$1:A56,broute),0),),"")</f>
        <v/>
      </c>
    </row>
    <row r="58" spans="1:1">
      <c r="A58" t="str">
        <f t="array" aca="1" ref="A58" ca="1">IFERROR(OFFSET(deproute,MATCH(0,COUNTIF(A$1:A57,broute),0),),"")</f>
        <v/>
      </c>
    </row>
    <row r="59" spans="1:1">
      <c r="A59" t="str">
        <f t="array" aca="1" ref="A59" ca="1">IFERROR(OFFSET(deproute,MATCH(0,COUNTIF(A$1:A58,broute),0),),"")</f>
        <v/>
      </c>
    </row>
    <row r="60" spans="1:1">
      <c r="A60" t="str">
        <f t="array" aca="1" ref="A60" ca="1">IFERROR(OFFSET(deproute,MATCH(0,COUNTIF(A$1:A59,broute),0),),"")</f>
        <v/>
      </c>
    </row>
    <row r="61" spans="1:1">
      <c r="A61" t="str">
        <f t="array" aca="1" ref="A61" ca="1">IFERROR(OFFSET(deproute,MATCH(0,COUNTIF(A$1:A60,broute),0),),"")</f>
        <v/>
      </c>
    </row>
    <row r="62" spans="1:1">
      <c r="A62" t="str">
        <f t="array" aca="1" ref="A62" ca="1">IFERROR(OFFSET(deproute,MATCH(0,COUNTIF(A$1:A61,broute),0),),"")</f>
        <v/>
      </c>
    </row>
    <row r="63" spans="1:1">
      <c r="A63" t="str">
        <f t="array" aca="1" ref="A63" ca="1">IFERROR(OFFSET(deproute,MATCH(0,COUNTIF(A$1:A62,broute),0),),"")</f>
        <v/>
      </c>
    </row>
    <row r="64" spans="1:1">
      <c r="A64" t="str">
        <f t="array" aca="1" ref="A64" ca="1">IFERROR(OFFSET(deproute,MATCH(0,COUNTIF(A$1:A63,broute),0),),"")</f>
        <v/>
      </c>
    </row>
    <row r="65" spans="1:1">
      <c r="A65" t="str">
        <f t="array" aca="1" ref="A65" ca="1">IFERROR(OFFSET(deproute,MATCH(0,COUNTIF(A$1:A64,broute),0),),"")</f>
        <v/>
      </c>
    </row>
    <row r="66" spans="1:1">
      <c r="A66" t="str">
        <f t="array" aca="1" ref="A66" ca="1">IFERROR(OFFSET(deproute,MATCH(0,COUNTIF(A$1:A65,broute),0),),"")</f>
        <v/>
      </c>
    </row>
    <row r="67" spans="1:1">
      <c r="A67" t="str">
        <f t="array" aca="1" ref="A67" ca="1">IFERROR(OFFSET(deproute,MATCH(0,COUNTIF(A$1:A66,broute),0),),"")</f>
        <v/>
      </c>
    </row>
    <row r="68" spans="1:1">
      <c r="A68" t="str">
        <f t="array" aca="1" ref="A68" ca="1">IFERROR(OFFSET(deproute,MATCH(0,COUNTIF(A$1:A67,broute),0),),"")</f>
        <v/>
      </c>
    </row>
    <row r="69" spans="1:1">
      <c r="A69" t="str">
        <f t="array" aca="1" ref="A69" ca="1">IFERROR(OFFSET(deproute,MATCH(0,COUNTIF(A$1:A68,broute),0),),"")</f>
        <v/>
      </c>
    </row>
    <row r="70" spans="1:1">
      <c r="A70" t="str">
        <f t="array" aca="1" ref="A70" ca="1">IFERROR(OFFSET(deproute,MATCH(0,COUNTIF(A$1:A69,broute),0),),"")</f>
        <v/>
      </c>
    </row>
    <row r="71" spans="1:1">
      <c r="A71" t="str">
        <f t="array" aca="1" ref="A71" ca="1">IFERROR(OFFSET(deproute,MATCH(0,COUNTIF(A$1:A70,broute),0),),"")</f>
        <v/>
      </c>
    </row>
    <row r="72" spans="1:1">
      <c r="A72" t="str">
        <f t="array" aca="1" ref="A72" ca="1">IFERROR(OFFSET(deproute,MATCH(0,COUNTIF(A$1:A71,broute),0),),"")</f>
        <v/>
      </c>
    </row>
    <row r="73" spans="1:1">
      <c r="A73" t="str">
        <f t="array" aca="1" ref="A73" ca="1">IFERROR(OFFSET(deproute,MATCH(0,COUNTIF(A$1:A72,broute),0),),"")</f>
        <v/>
      </c>
    </row>
    <row r="74" spans="1:1">
      <c r="A74" t="str">
        <f t="array" aca="1" ref="A74" ca="1">IFERROR(OFFSET(deproute,MATCH(0,COUNTIF(A$1:A73,broute),0),),"")</f>
        <v/>
      </c>
    </row>
    <row r="75" spans="1:1">
      <c r="A75" t="str">
        <f t="array" aca="1" ref="A75" ca="1">IFERROR(OFFSET(deproute,MATCH(0,COUNTIF(A$1:A74,broute),0),),"")</f>
        <v/>
      </c>
    </row>
    <row r="76" spans="1:1">
      <c r="A76" t="str">
        <f t="array" aca="1" ref="A76" ca="1">IFERROR(OFFSET(deproute,MATCH(0,COUNTIF(A$1:A75,broute),0),),"")</f>
        <v/>
      </c>
    </row>
    <row r="77" spans="1:1">
      <c r="A77" t="str">
        <f t="array" aca="1" ref="A77" ca="1">IFERROR(OFFSET(deproute,MATCH(0,COUNTIF(A$1:A76,broute),0),),"")</f>
        <v/>
      </c>
    </row>
    <row r="78" spans="1:1">
      <c r="A78" t="str">
        <f t="array" aca="1" ref="A78" ca="1">IFERROR(OFFSET(deproute,MATCH(0,COUNTIF(A$1:A77,broute),0),),"")</f>
        <v/>
      </c>
    </row>
    <row r="79" spans="1:1">
      <c r="A79" t="str">
        <f t="array" aca="1" ref="A79" ca="1">IFERROR(OFFSET(deproute,MATCH(0,COUNTIF(A$1:A78,broute),0),),"")</f>
        <v/>
      </c>
    </row>
    <row r="80" spans="1:1">
      <c r="A80" t="str">
        <f t="array" aca="1" ref="A80" ca="1">IFERROR(OFFSET(deproute,MATCH(0,COUNTIF(A$1:A79,broute),0),),"")</f>
        <v/>
      </c>
    </row>
    <row r="81" spans="1:1">
      <c r="A81" t="str">
        <f t="array" aca="1" ref="A81" ca="1">IFERROR(OFFSET(deproute,MATCH(0,COUNTIF(A$1:A80,broute),0),),"")</f>
        <v/>
      </c>
    </row>
    <row r="82" spans="1:1">
      <c r="A82" t="str">
        <f t="array" aca="1" ref="A82" ca="1">IFERROR(OFFSET(deproute,MATCH(0,COUNTIF(A$1:A81,broute),0),),"")</f>
        <v/>
      </c>
    </row>
    <row r="83" spans="1:1">
      <c r="A83" t="str">
        <f t="array" aca="1" ref="A83" ca="1">IFERROR(OFFSET(deproute,MATCH(0,COUNTIF(A$1:A82,broute),0),),"")</f>
        <v/>
      </c>
    </row>
    <row r="84" spans="1:1">
      <c r="A84" t="str">
        <f t="array" aca="1" ref="A84" ca="1">IFERROR(OFFSET(deproute,MATCH(0,COUNTIF(A$1:A83,broute),0),),"")</f>
        <v/>
      </c>
    </row>
    <row r="85" spans="1:1">
      <c r="A85" t="str">
        <f t="array" aca="1" ref="A85" ca="1">IFERROR(OFFSET(deproute,MATCH(0,COUNTIF(A$1:A84,broute),0),),"")</f>
        <v/>
      </c>
    </row>
    <row r="86" spans="1:1">
      <c r="A86" t="str">
        <f t="array" aca="1" ref="A86" ca="1">IFERROR(OFFSET(deproute,MATCH(0,COUNTIF(A$1:A85,broute),0),),"")</f>
        <v/>
      </c>
    </row>
    <row r="87" spans="1:1">
      <c r="A87" t="str">
        <f t="array" aca="1" ref="A87" ca="1">IFERROR(OFFSET(deproute,MATCH(0,COUNTIF(A$1:A86,broute),0),),"")</f>
        <v/>
      </c>
    </row>
    <row r="88" spans="1:1">
      <c r="A88" t="str">
        <f t="array" aca="1" ref="A88" ca="1">IFERROR(OFFSET(deproute,MATCH(0,COUNTIF(A$1:A87,broute),0),),"")</f>
        <v/>
      </c>
    </row>
    <row r="89" spans="1:1">
      <c r="A89" t="str">
        <f t="array" aca="1" ref="A89" ca="1">IFERROR(OFFSET(deproute,MATCH(0,COUNTIF(A$1:A88,broute),0),),"")</f>
        <v/>
      </c>
    </row>
    <row r="90" spans="1:1">
      <c r="A90" t="str">
        <f t="array" aca="1" ref="A90" ca="1">IFERROR(OFFSET(deproute,MATCH(0,COUNTIF(A$1:A89,broute),0),),"")</f>
        <v/>
      </c>
    </row>
    <row r="91" spans="1:1">
      <c r="A91" t="str">
        <f t="array" aca="1" ref="A91" ca="1">IFERROR(OFFSET(deproute,MATCH(0,COUNTIF(A$1:A90,broute),0),),"")</f>
        <v/>
      </c>
    </row>
    <row r="92" spans="1:1">
      <c r="A92" t="str">
        <f t="array" aca="1" ref="A92" ca="1">IFERROR(OFFSET(deproute,MATCH(0,COUNTIF(A$1:A91,broute),0),),"")</f>
        <v/>
      </c>
    </row>
    <row r="93" spans="1:1">
      <c r="A93" t="str">
        <f t="array" aca="1" ref="A93" ca="1">IFERROR(OFFSET(deproute,MATCH(0,COUNTIF(A$1:A92,broute),0),),"")</f>
        <v/>
      </c>
    </row>
    <row r="94" spans="1:1">
      <c r="A94" t="str">
        <f t="array" aca="1" ref="A94" ca="1">IFERROR(OFFSET(deproute,MATCH(0,COUNTIF(A$1:A93,broute),0),),"")</f>
        <v/>
      </c>
    </row>
    <row r="95" spans="1:1">
      <c r="A95" t="str">
        <f t="array" aca="1" ref="A95" ca="1">IFERROR(OFFSET(deproute,MATCH(0,COUNTIF(A$1:A94,broute),0),),"")</f>
        <v/>
      </c>
    </row>
    <row r="96" spans="1:1">
      <c r="A96" t="str">
        <f t="array" aca="1" ref="A96" ca="1">IFERROR(OFFSET(deproute,MATCH(0,COUNTIF(A$1:A95,broute),0),),"")</f>
        <v/>
      </c>
    </row>
    <row r="97" spans="1:14">
      <c r="A97" t="str">
        <f t="array" aca="1" ref="A97" ca="1">IFERROR(OFFSET(deproute,MATCH(0,COUNTIF(A$1:A96,broute),0),),"")</f>
        <v/>
      </c>
    </row>
    <row r="99" spans="1:14" s="31" customFormat="1">
      <c r="A99" s="31" t="s">
        <v>76</v>
      </c>
      <c r="B99" s="31">
        <f t="array" aca="1" ref="B99" ca="1">LARGE(IFERROR($B$2:$N$97,""),COLUMN(A:A))</f>
        <v>112</v>
      </c>
      <c r="C99" s="31">
        <f t="array" aca="1" ref="C99" ca="1">LARGE(IFERROR($B$2:$N$97,""),COLUMN(B:B))</f>
        <v>75</v>
      </c>
      <c r="D99" s="31">
        <f t="array" aca="1" ref="D99" ca="1">LARGE(IFERROR($B$2:$N$97,""),COLUMN(C:C))</f>
        <v>69</v>
      </c>
      <c r="E99" s="31">
        <f t="array" aca="1" ref="E99" ca="1">LARGE(IFERROR($B$2:$N$97,""),COLUMN(D:D))</f>
        <v>60</v>
      </c>
      <c r="F99" s="31">
        <f t="array" aca="1" ref="F99" ca="1">LARGE(IFERROR($B$2:$N$97,""),COLUMN(E:E))</f>
        <v>13</v>
      </c>
      <c r="G99" s="31">
        <f t="array" aca="1" ref="G99" ca="1">LARGE(IFERROR($B$2:$N$97,""),COLUMN(F:F))</f>
        <v>0</v>
      </c>
      <c r="H99" s="31">
        <f t="array" aca="1" ref="H99" ca="1">LARGE(IFERROR($B$2:$N$97,""),COLUMN(G:G))</f>
        <v>0</v>
      </c>
      <c r="I99" s="31">
        <f t="array" aca="1" ref="I99" ca="1">LARGE(IFERROR($B$2:$N$97,""),COLUMN(H:H))</f>
        <v>0</v>
      </c>
      <c r="J99" s="31">
        <f t="array" aca="1" ref="J99" ca="1">LARGE(IFERROR($B$2:$N$97,""),COLUMN(I:I))</f>
        <v>0</v>
      </c>
      <c r="K99" s="31">
        <f t="array" aca="1" ref="K99" ca="1">LARGE(IFERROR($B$2:$N$97,""),COLUMN(J:J))</f>
        <v>0</v>
      </c>
      <c r="L99" s="31">
        <f t="array" aca="1" ref="L99" ca="1">LARGE(IFERROR($B$2:$N$97,""),COLUMN(K:K))</f>
        <v>0</v>
      </c>
      <c r="M99" s="31">
        <f t="array" aca="1" ref="M99" ca="1">LARGE(IFERROR($B$2:$N$97,""),COLUMN(L:L))</f>
        <v>0</v>
      </c>
      <c r="N99" s="31">
        <f t="array" aca="1" ref="N99" ca="1">LARGE(IFERROR($B$2:$N$97,""),COLUMN(M:M))</f>
        <v>0</v>
      </c>
    </row>
    <row r="100" spans="1:14">
      <c r="B100" s="32" t="str">
        <f t="array" aca="1" ref="B100" ca="1">IFERROR(INDEX(droute,SMALL(IFERROR(IF(MATCH(IF(croute=B$99,droute,""),droute,0)=ROW(broute)-1,ROW(croute)-1,""),""),ROW(A1))),"")</f>
        <v>PARETS DEL VALLES</v>
      </c>
      <c r="C100" s="32" t="str">
        <f t="array" aca="1" ref="C100" ca="1">IFERROR(INDEX(droute,SMALL(IFERROR(IF(MATCH(IF(croute=C$99,droute,""),droute,0)=ROW(broute)-1,ROW(croute)-1,""),""),ROW(B1))),"")</f>
        <v>paris</v>
      </c>
      <c r="D100" s="32" t="str">
        <f t="array" aca="1" ref="D100" ca="1">IFERROR(INDEX(droute,SMALL(IFERROR(IF(MATCH(IF(croute=D$99,droute,""),droute,0)=ROW(broute)-1,ROW(croute)-1,""),""),ROW(C1))),"")</f>
        <v>lyon</v>
      </c>
      <c r="E100" s="32" t="str">
        <f t="array" aca="1" ref="E100" ca="1">IFERROR(INDEX(droute,SMALL(IFERROR(IF(MATCH(IF(croute=E$99,droute,""),droute,0)=ROW(broute)-1,ROW(croute)-1,""),""),ROW(D1))),"")</f>
        <v>beauvais</v>
      </c>
      <c r="F100" s="32" t="str">
        <f t="array" aca="1" ref="F100" ca="1">IFERROR(INDEX(droute,SMALL(IFERROR(IF(MATCH(IF(croute=F$99,droute,""),droute,0)=ROW(broute)-1,ROW(croute)-1,""),""),ROW(E1))),"")</f>
        <v>GEMENOS</v>
      </c>
      <c r="G100" s="32" t="str">
        <f t="array" aca="1" ref="G100" ca="1">IFERROR(INDEX(droute,SMALL(IFERROR(IF(MATCH(IF(croute=G$99,droute,""),droute,0)=ROW(broute)-1,ROW(croute)-1,""),""),ROW(F1))),"")</f>
        <v/>
      </c>
      <c r="H100" s="32" t="str">
        <f t="array" aca="1" ref="H100" ca="1">IFERROR(INDEX(droute,SMALL(IFERROR(IF(MATCH(IF(croute=H$99,droute,""),droute,0)=ROW(broute)-1,ROW(croute)-1,""),""),ROW(G1))),"")</f>
        <v/>
      </c>
      <c r="I100" s="32" t="str">
        <f t="array" aca="1" ref="I100" ca="1">IFERROR(INDEX(droute,SMALL(IFERROR(IF(MATCH(IF(croute=I$99,droute,""),droute,0)=ROW(broute)-1,ROW(croute)-1,""),""),ROW(H1))),"")</f>
        <v/>
      </c>
      <c r="J100" s="32" t="str">
        <f t="array" aca="1" ref="J100" ca="1">IFERROR(INDEX(droute,SMALL(IFERROR(IF(MATCH(IF(croute=J$99,droute,""),droute,0)=ROW(broute)-1,ROW(croute)-1,""),""),ROW(I1))),"")</f>
        <v/>
      </c>
      <c r="K100" s="32" t="str">
        <f t="array" aca="1" ref="K100" ca="1">IFERROR(INDEX(droute,SMALL(IFERROR(IF(MATCH(IF(croute=K$99,droute,""),droute,0)=ROW(broute)-1,ROW(croute)-1,""),""),ROW(J1))),"")</f>
        <v/>
      </c>
      <c r="L100" s="32" t="str">
        <f t="array" aca="1" ref="L100" ca="1">IFERROR(INDEX(droute,SMALL(IFERROR(IF(MATCH(IF(croute=L$99,droute,""),droute,0)=ROW(broute)-1,ROW(croute)-1,""),""),ROW(K1))),"")</f>
        <v/>
      </c>
      <c r="M100" s="32" t="str">
        <f t="array" aca="1" ref="M100" ca="1">IFERROR(INDEX(droute,SMALL(IFERROR(IF(MATCH(IF(croute=M$99,droute,""),droute,0)=ROW(broute)-1,ROW(croute)-1,""),""),ROW(L1))),"")</f>
        <v/>
      </c>
      <c r="N100" s="32" t="str">
        <f t="array" aca="1" ref="N100" ca="1">IFERROR(INDEX(droute,SMALL(IFERROR(IF(MATCH(IF(croute=N$99,droute,""),droute,0)=ROW(broute)-1,ROW(croute)-1,""),""),ROW(M1))),"")</f>
        <v/>
      </c>
    </row>
    <row r="101" spans="1:14">
      <c r="B101" s="32" t="str">
        <f t="array" aca="1" ref="B101" ca="1">IFERROR(INDEX(droute,SMALL(IFERROR(IF(MATCH(IF(croute=B$99,droute,""),droute,0)=ROW(broute)-1,ROW(croute)-1,""),""),ROW(A2))),"")</f>
        <v/>
      </c>
      <c r="C101" s="32" t="str">
        <f t="array" aca="1" ref="C101" ca="1">IFERROR(INDEX(droute,SMALL(IFERROR(IF(MATCH(IF(croute=C$99,droute,""),droute,0)=ROW(broute)-1,ROW(croute)-1,""),""),ROW(B2))),"")</f>
        <v/>
      </c>
      <c r="D101" s="32" t="str">
        <f t="array" aca="1" ref="D101" ca="1">IFERROR(INDEX(droute,SMALL(IFERROR(IF(MATCH(IF(croute=D$99,droute,""),droute,0)=ROW(broute)-1,ROW(croute)-1,""),""),ROW(C2))),"")</f>
        <v/>
      </c>
      <c r="E101" s="32" t="str">
        <f t="array" aca="1" ref="E101" ca="1">IFERROR(INDEX(droute,SMALL(IFERROR(IF(MATCH(IF(croute=E$99,droute,""),droute,0)=ROW(broute)-1,ROW(croute)-1,""),""),ROW(D2))),"")</f>
        <v/>
      </c>
      <c r="F101" s="32" t="str">
        <f t="array" aca="1" ref="F101" ca="1">IFERROR(INDEX(droute,SMALL(IFERROR(IF(MATCH(IF(croute=F$99,droute,""),droute,0)=ROW(broute)-1,ROW(croute)-1,""),""),ROW(E2))),"")</f>
        <v>marseille</v>
      </c>
      <c r="G101" s="32" t="str">
        <f t="array" aca="1" ref="G101" ca="1">IFERROR(INDEX(droute,SMALL(IFERROR(IF(MATCH(IF(croute=G$99,droute,""),droute,0)=ROW(broute)-1,ROW(croute)-1,""),""),ROW(F2))),"")</f>
        <v/>
      </c>
      <c r="H101" s="32" t="str">
        <f t="array" aca="1" ref="H101" ca="1">IFERROR(INDEX(droute,SMALL(IFERROR(IF(MATCH(IF(croute=H$99,droute,""),droute,0)=ROW(broute)-1,ROW(croute)-1,""),""),ROW(G2))),"")</f>
        <v/>
      </c>
      <c r="I101" s="32" t="str">
        <f t="array" aca="1" ref="I101" ca="1">IFERROR(INDEX(droute,SMALL(IFERROR(IF(MATCH(IF(croute=I$99,droute,""),droute,0)=ROW(broute)-1,ROW(croute)-1,""),""),ROW(H2))),"")</f>
        <v/>
      </c>
      <c r="J101" s="32" t="str">
        <f t="array" aca="1" ref="J101" ca="1">IFERROR(INDEX(droute,SMALL(IFERROR(IF(MATCH(IF(croute=J$99,droute,""),droute,0)=ROW(broute)-1,ROW(croute)-1,""),""),ROW(I2))),"")</f>
        <v/>
      </c>
      <c r="K101" s="32" t="str">
        <f t="array" aca="1" ref="K101" ca="1">IFERROR(INDEX(droute,SMALL(IFERROR(IF(MATCH(IF(croute=K$99,droute,""),droute,0)=ROW(broute)-1,ROW(croute)-1,""),""),ROW(J2))),"")</f>
        <v/>
      </c>
      <c r="L101" s="32" t="str">
        <f t="array" aca="1" ref="L101" ca="1">IFERROR(INDEX(droute,SMALL(IFERROR(IF(MATCH(IF(croute=L$99,droute,""),droute,0)=ROW(broute)-1,ROW(croute)-1,""),""),ROW(K2))),"")</f>
        <v/>
      </c>
      <c r="M101" s="32" t="str">
        <f t="array" aca="1" ref="M101" ca="1">IFERROR(INDEX(droute,SMALL(IFERROR(IF(MATCH(IF(croute=M$99,droute,""),droute,0)=ROW(broute)-1,ROW(croute)-1,""),""),ROW(L2))),"")</f>
        <v/>
      </c>
      <c r="N101" s="32" t="str">
        <f t="array" aca="1" ref="N101" ca="1">IFERROR(INDEX(droute,SMALL(IFERROR(IF(MATCH(IF(croute=N$99,droute,""),droute,0)=ROW(broute)-1,ROW(croute)-1,""),""),ROW(M2))),"")</f>
        <v/>
      </c>
    </row>
    <row r="102" spans="1:14">
      <c r="B102" s="32" t="str">
        <f t="array" aca="1" ref="B102" ca="1">IFERROR(INDEX(droute,SMALL(IFERROR(IF(MATCH(IF(croute=B$99,droute,""),droute,0)=ROW(broute)-1,ROW(croute)-1,""),""),ROW(A3))),"")</f>
        <v/>
      </c>
      <c r="C102" s="32" t="str">
        <f t="array" aca="1" ref="C102" ca="1">IFERROR(INDEX(droute,SMALL(IFERROR(IF(MATCH(IF(croute=C$99,droute,""),droute,0)=ROW(broute)-1,ROW(croute)-1,""),""),ROW(B3))),"")</f>
        <v/>
      </c>
      <c r="D102" s="32" t="str">
        <f t="array" aca="1" ref="D102" ca="1">IFERROR(INDEX(droute,SMALL(IFERROR(IF(MATCH(IF(croute=D$99,droute,""),droute,0)=ROW(broute)-1,ROW(croute)-1,""),""),ROW(C3))),"")</f>
        <v/>
      </c>
      <c r="E102" s="32" t="str">
        <f t="array" aca="1" ref="E102" ca="1">IFERROR(INDEX(droute,SMALL(IFERROR(IF(MATCH(IF(croute=E$99,droute,""),droute,0)=ROW(broute)-1,ROW(croute)-1,""),""),ROW(D3))),"")</f>
        <v/>
      </c>
      <c r="F102" s="32" t="str">
        <f t="array" aca="1" ref="F102" ca="1">IFERROR(INDEX(droute,SMALL(IFERROR(IF(MATCH(IF(croute=F$99,droute,""),droute,0)=ROW(broute)-1,ROW(croute)-1,""),""),ROW(E3))),"")</f>
        <v/>
      </c>
      <c r="G102" s="32" t="str">
        <f t="array" aca="1" ref="G102" ca="1">IFERROR(INDEX(droute,SMALL(IFERROR(IF(MATCH(IF(croute=G$99,droute,""),droute,0)=ROW(broute)-1,ROW(croute)-1,""),""),ROW(F3))),"")</f>
        <v/>
      </c>
      <c r="H102" s="32" t="str">
        <f t="array" aca="1" ref="H102" ca="1">IFERROR(INDEX(droute,SMALL(IFERROR(IF(MATCH(IF(croute=H$99,droute,""),droute,0)=ROW(broute)-1,ROW(croute)-1,""),""),ROW(G3))),"")</f>
        <v/>
      </c>
      <c r="I102" s="32" t="str">
        <f t="array" aca="1" ref="I102" ca="1">IFERROR(INDEX(droute,SMALL(IFERROR(IF(MATCH(IF(croute=I$99,droute,""),droute,0)=ROW(broute)-1,ROW(croute)-1,""),""),ROW(H3))),"")</f>
        <v/>
      </c>
      <c r="J102" s="32" t="str">
        <f t="array" aca="1" ref="J102" ca="1">IFERROR(INDEX(droute,SMALL(IFERROR(IF(MATCH(IF(croute=J$99,droute,""),droute,0)=ROW(broute)-1,ROW(croute)-1,""),""),ROW(I3))),"")</f>
        <v/>
      </c>
      <c r="K102" s="32" t="str">
        <f t="array" aca="1" ref="K102" ca="1">IFERROR(INDEX(droute,SMALL(IFERROR(IF(MATCH(IF(croute=K$99,droute,""),droute,0)=ROW(broute)-1,ROW(croute)-1,""),""),ROW(J3))),"")</f>
        <v/>
      </c>
      <c r="L102" s="32" t="str">
        <f t="array" aca="1" ref="L102" ca="1">IFERROR(INDEX(droute,SMALL(IFERROR(IF(MATCH(IF(croute=L$99,droute,""),droute,0)=ROW(broute)-1,ROW(croute)-1,""),""),ROW(K3))),"")</f>
        <v/>
      </c>
      <c r="M102" s="32" t="str">
        <f t="array" aca="1" ref="M102" ca="1">IFERROR(INDEX(droute,SMALL(IFERROR(IF(MATCH(IF(croute=M$99,droute,""),droute,0)=ROW(broute)-1,ROW(croute)-1,""),""),ROW(L3))),"")</f>
        <v/>
      </c>
      <c r="N102" s="32" t="str">
        <f t="array" aca="1" ref="N102" ca="1">IFERROR(INDEX(droute,SMALL(IFERROR(IF(MATCH(IF(croute=N$99,droute,""),droute,0)=ROW(broute)-1,ROW(croute)-1,""),""),ROW(M3))),"")</f>
        <v/>
      </c>
    </row>
    <row r="103" spans="1:14">
      <c r="B103" s="32" t="str">
        <f t="array" aca="1" ref="B103" ca="1">IFERROR(INDEX(droute,SMALL(IFERROR(IF(MATCH(IF(croute=B$99,droute,""),droute,0)=ROW(broute)-1,ROW(croute)-1,""),""),ROW(A4))),"")</f>
        <v/>
      </c>
      <c r="C103" s="32" t="str">
        <f t="array" aca="1" ref="C103" ca="1">IFERROR(INDEX(droute,SMALL(IFERROR(IF(MATCH(IF(croute=C$99,droute,""),droute,0)=ROW(broute)-1,ROW(croute)-1,""),""),ROW(B4))),"")</f>
        <v/>
      </c>
      <c r="D103" s="32" t="str">
        <f t="array" aca="1" ref="D103" ca="1">IFERROR(INDEX(droute,SMALL(IFERROR(IF(MATCH(IF(croute=D$99,droute,""),droute,0)=ROW(broute)-1,ROW(croute)-1,""),""),ROW(C4))),"")</f>
        <v/>
      </c>
      <c r="E103" s="32" t="str">
        <f t="array" aca="1" ref="E103" ca="1">IFERROR(INDEX(droute,SMALL(IFERROR(IF(MATCH(IF(croute=E$99,droute,""),droute,0)=ROW(broute)-1,ROW(croute)-1,""),""),ROW(D4))),"")</f>
        <v/>
      </c>
      <c r="F103" s="32" t="str">
        <f t="array" aca="1" ref="F103" ca="1">IFERROR(INDEX(droute,SMALL(IFERROR(IF(MATCH(IF(croute=F$99,droute,""),droute,0)=ROW(broute)-1,ROW(croute)-1,""),""),ROW(E4))),"")</f>
        <v/>
      </c>
      <c r="G103" s="32" t="str">
        <f t="array" aca="1" ref="G103" ca="1">IFERROR(INDEX(droute,SMALL(IFERROR(IF(MATCH(IF(croute=G$99,droute,""),droute,0)=ROW(broute)-1,ROW(croute)-1,""),""),ROW(F4))),"")</f>
        <v/>
      </c>
      <c r="H103" s="32" t="str">
        <f t="array" aca="1" ref="H103" ca="1">IFERROR(INDEX(droute,SMALL(IFERROR(IF(MATCH(IF(croute=H$99,droute,""),droute,0)=ROW(broute)-1,ROW(croute)-1,""),""),ROW(G4))),"")</f>
        <v/>
      </c>
      <c r="I103" s="32" t="str">
        <f t="array" aca="1" ref="I103" ca="1">IFERROR(INDEX(droute,SMALL(IFERROR(IF(MATCH(IF(croute=I$99,droute,""),droute,0)=ROW(broute)-1,ROW(croute)-1,""),""),ROW(H4))),"")</f>
        <v/>
      </c>
      <c r="J103" s="32" t="str">
        <f t="array" aca="1" ref="J103" ca="1">IFERROR(INDEX(droute,SMALL(IFERROR(IF(MATCH(IF(croute=J$99,droute,""),droute,0)=ROW(broute)-1,ROW(croute)-1,""),""),ROW(I4))),"")</f>
        <v/>
      </c>
      <c r="K103" s="32" t="str">
        <f t="array" aca="1" ref="K103" ca="1">IFERROR(INDEX(droute,SMALL(IFERROR(IF(MATCH(IF(croute=K$99,droute,""),droute,0)=ROW(broute)-1,ROW(croute)-1,""),""),ROW(J4))),"")</f>
        <v/>
      </c>
      <c r="L103" s="32" t="str">
        <f t="array" aca="1" ref="L103" ca="1">IFERROR(INDEX(droute,SMALL(IFERROR(IF(MATCH(IF(croute=L$99,droute,""),droute,0)=ROW(broute)-1,ROW(croute)-1,""),""),ROW(K4))),"")</f>
        <v/>
      </c>
      <c r="M103" s="32" t="str">
        <f t="array" aca="1" ref="M103" ca="1">IFERROR(INDEX(droute,SMALL(IFERROR(IF(MATCH(IF(croute=M$99,droute,""),droute,0)=ROW(broute)-1,ROW(croute)-1,""),""),ROW(L4))),"")</f>
        <v/>
      </c>
      <c r="N103" s="32" t="str">
        <f t="array" aca="1" ref="N103" ca="1">IFERROR(INDEX(droute,SMALL(IFERROR(IF(MATCH(IF(croute=N$99,droute,""),droute,0)=ROW(broute)-1,ROW(croute)-1,""),""),ROW(M4))),"")</f>
        <v/>
      </c>
    </row>
    <row r="104" spans="1:14">
      <c r="B104" s="32" t="str">
        <f t="array" aca="1" ref="B104" ca="1">IFERROR(INDEX(droute,SMALL(IFERROR(IF(MATCH(IF(croute=B$99,droute,""),droute,0)=ROW(broute)-1,ROW(croute)-1,""),""),ROW(A5))),"")</f>
        <v/>
      </c>
      <c r="C104" s="32" t="str">
        <f t="array" aca="1" ref="C104" ca="1">IFERROR(INDEX(droute,SMALL(IFERROR(IF(MATCH(IF(croute=C$99,droute,""),droute,0)=ROW(broute)-1,ROW(croute)-1,""),""),ROW(B5))),"")</f>
        <v/>
      </c>
      <c r="D104" s="32" t="str">
        <f t="array" aca="1" ref="D104" ca="1">IFERROR(INDEX(droute,SMALL(IFERROR(IF(MATCH(IF(croute=D$99,droute,""),droute,0)=ROW(broute)-1,ROW(croute)-1,""),""),ROW(C5))),"")</f>
        <v/>
      </c>
      <c r="E104" s="32" t="str">
        <f t="array" aca="1" ref="E104" ca="1">IFERROR(INDEX(droute,SMALL(IFERROR(IF(MATCH(IF(croute=E$99,droute,""),droute,0)=ROW(broute)-1,ROW(croute)-1,""),""),ROW(D5))),"")</f>
        <v/>
      </c>
      <c r="F104" s="32" t="str">
        <f t="array" aca="1" ref="F104" ca="1">IFERROR(INDEX(droute,SMALL(IFERROR(IF(MATCH(IF(croute=F$99,droute,""),droute,0)=ROW(broute)-1,ROW(croute)-1,""),""),ROW(E5))),"")</f>
        <v/>
      </c>
      <c r="G104" s="32" t="str">
        <f t="array" aca="1" ref="G104" ca="1">IFERROR(INDEX(droute,SMALL(IFERROR(IF(MATCH(IF(croute=G$99,droute,""),droute,0)=ROW(broute)-1,ROW(croute)-1,""),""),ROW(F5))),"")</f>
        <v/>
      </c>
      <c r="H104" s="32" t="str">
        <f t="array" aca="1" ref="H104" ca="1">IFERROR(INDEX(droute,SMALL(IFERROR(IF(MATCH(IF(croute=H$99,droute,""),droute,0)=ROW(broute)-1,ROW(croute)-1,""),""),ROW(G5))),"")</f>
        <v/>
      </c>
      <c r="I104" s="32" t="str">
        <f t="array" aca="1" ref="I104" ca="1">IFERROR(INDEX(droute,SMALL(IFERROR(IF(MATCH(IF(croute=I$99,droute,""),droute,0)=ROW(broute)-1,ROW(croute)-1,""),""),ROW(H5))),"")</f>
        <v/>
      </c>
      <c r="J104" s="32" t="str">
        <f t="array" aca="1" ref="J104" ca="1">IFERROR(INDEX(droute,SMALL(IFERROR(IF(MATCH(IF(croute=J$99,droute,""),droute,0)=ROW(broute)-1,ROW(croute)-1,""),""),ROW(I5))),"")</f>
        <v/>
      </c>
      <c r="K104" s="32" t="str">
        <f t="array" aca="1" ref="K104" ca="1">IFERROR(INDEX(droute,SMALL(IFERROR(IF(MATCH(IF(croute=K$99,droute,""),droute,0)=ROW(broute)-1,ROW(croute)-1,""),""),ROW(J5))),"")</f>
        <v/>
      </c>
      <c r="L104" s="32" t="str">
        <f t="array" aca="1" ref="L104" ca="1">IFERROR(INDEX(droute,SMALL(IFERROR(IF(MATCH(IF(croute=L$99,droute,""),droute,0)=ROW(broute)-1,ROW(croute)-1,""),""),ROW(K5))),"")</f>
        <v/>
      </c>
      <c r="M104" s="32" t="str">
        <f t="array" aca="1" ref="M104" ca="1">IFERROR(INDEX(droute,SMALL(IFERROR(IF(MATCH(IF(croute=M$99,droute,""),droute,0)=ROW(broute)-1,ROW(croute)-1,""),""),ROW(L5))),"")</f>
        <v/>
      </c>
      <c r="N104" s="32" t="str">
        <f t="array" aca="1" ref="N104" ca="1">IFERROR(INDEX(droute,SMALL(IFERROR(IF(MATCH(IF(croute=N$99,droute,""),droute,0)=ROW(broute)-1,ROW(croute)-1,""),""),ROW(M5))),"")</f>
        <v/>
      </c>
    </row>
    <row r="105" spans="1:14">
      <c r="B105" s="32" t="str">
        <f t="array" aca="1" ref="B105" ca="1">IFERROR(INDEX(droute,SMALL(IFERROR(IF(MATCH(IF(croute=B$99,droute,""),droute,0)=ROW(broute)-1,ROW(croute)-1,""),""),ROW(A6))),"")</f>
        <v/>
      </c>
      <c r="C105" s="32" t="str">
        <f t="array" aca="1" ref="C105" ca="1">IFERROR(INDEX(droute,SMALL(IFERROR(IF(MATCH(IF(croute=C$99,droute,""),droute,0)=ROW(broute)-1,ROW(croute)-1,""),""),ROW(B6))),"")</f>
        <v/>
      </c>
      <c r="D105" s="32" t="str">
        <f t="array" aca="1" ref="D105" ca="1">IFERROR(INDEX(droute,SMALL(IFERROR(IF(MATCH(IF(croute=D$99,droute,""),droute,0)=ROW(broute)-1,ROW(croute)-1,""),""),ROW(C6))),"")</f>
        <v/>
      </c>
      <c r="E105" s="32" t="str">
        <f t="array" aca="1" ref="E105" ca="1">IFERROR(INDEX(droute,SMALL(IFERROR(IF(MATCH(IF(croute=E$99,droute,""),droute,0)=ROW(broute)-1,ROW(croute)-1,""),""),ROW(D6))),"")</f>
        <v/>
      </c>
      <c r="F105" s="32" t="str">
        <f t="array" aca="1" ref="F105" ca="1">IFERROR(INDEX(droute,SMALL(IFERROR(IF(MATCH(IF(croute=F$99,droute,""),droute,0)=ROW(broute)-1,ROW(croute)-1,""),""),ROW(E6))),"")</f>
        <v/>
      </c>
      <c r="G105" s="32" t="str">
        <f t="array" aca="1" ref="G105" ca="1">IFERROR(INDEX(droute,SMALL(IFERROR(IF(MATCH(IF(croute=G$99,droute,""),droute,0)=ROW(broute)-1,ROW(croute)-1,""),""),ROW(F6))),"")</f>
        <v/>
      </c>
      <c r="H105" s="32" t="str">
        <f t="array" aca="1" ref="H105" ca="1">IFERROR(INDEX(droute,SMALL(IFERROR(IF(MATCH(IF(croute=H$99,droute,""),droute,0)=ROW(broute)-1,ROW(croute)-1,""),""),ROW(G6))),"")</f>
        <v/>
      </c>
      <c r="I105" s="32" t="str">
        <f t="array" aca="1" ref="I105" ca="1">IFERROR(INDEX(droute,SMALL(IFERROR(IF(MATCH(IF(croute=I$99,droute,""),droute,0)=ROW(broute)-1,ROW(croute)-1,""),""),ROW(H6))),"")</f>
        <v/>
      </c>
      <c r="J105" s="32" t="str">
        <f t="array" aca="1" ref="J105" ca="1">IFERROR(INDEX(droute,SMALL(IFERROR(IF(MATCH(IF(croute=J$99,droute,""),droute,0)=ROW(broute)-1,ROW(croute)-1,""),""),ROW(I6))),"")</f>
        <v/>
      </c>
      <c r="K105" s="32" t="str">
        <f t="array" aca="1" ref="K105" ca="1">IFERROR(INDEX(droute,SMALL(IFERROR(IF(MATCH(IF(croute=K$99,droute,""),droute,0)=ROW(broute)-1,ROW(croute)-1,""),""),ROW(J6))),"")</f>
        <v/>
      </c>
      <c r="L105" s="32" t="str">
        <f t="array" aca="1" ref="L105" ca="1">IFERROR(INDEX(droute,SMALL(IFERROR(IF(MATCH(IF(croute=L$99,droute,""),droute,0)=ROW(broute)-1,ROW(croute)-1,""),""),ROW(K6))),"")</f>
        <v/>
      </c>
      <c r="M105" s="32" t="str">
        <f t="array" aca="1" ref="M105" ca="1">IFERROR(INDEX(droute,SMALL(IFERROR(IF(MATCH(IF(croute=M$99,droute,""),droute,0)=ROW(broute)-1,ROW(croute)-1,""),""),ROW(L6))),"")</f>
        <v/>
      </c>
      <c r="N105" s="32" t="str">
        <f t="array" aca="1" ref="N105" ca="1">IFERROR(INDEX(droute,SMALL(IFERROR(IF(MATCH(IF(croute=N$99,droute,""),droute,0)=ROW(broute)-1,ROW(croute)-1,""),""),ROW(M6))),"")</f>
        <v/>
      </c>
    </row>
    <row r="106" spans="1:14">
      <c r="B106" s="32" t="str">
        <f t="array" aca="1" ref="B106" ca="1">IFERROR(INDEX(droute,SMALL(IFERROR(IF(MATCH(IF(croute=B$99,droute,""),droute,0)=ROW(broute)-1,ROW(croute)-1,""),""),ROW(A7))),"")</f>
        <v/>
      </c>
      <c r="C106" s="32" t="str">
        <f t="array" aca="1" ref="C106" ca="1">IFERROR(INDEX(droute,SMALL(IFERROR(IF(MATCH(IF(croute=C$99,droute,""),droute,0)=ROW(broute)-1,ROW(croute)-1,""),""),ROW(B7))),"")</f>
        <v/>
      </c>
      <c r="D106" s="32" t="str">
        <f t="array" aca="1" ref="D106" ca="1">IFERROR(INDEX(droute,SMALL(IFERROR(IF(MATCH(IF(croute=D$99,droute,""),droute,0)=ROW(broute)-1,ROW(croute)-1,""),""),ROW(C7))),"")</f>
        <v/>
      </c>
      <c r="E106" s="32" t="str">
        <f t="array" aca="1" ref="E106" ca="1">IFERROR(INDEX(droute,SMALL(IFERROR(IF(MATCH(IF(croute=E$99,droute,""),droute,0)=ROW(broute)-1,ROW(croute)-1,""),""),ROW(D7))),"")</f>
        <v/>
      </c>
      <c r="F106" s="32" t="str">
        <f t="array" aca="1" ref="F106" ca="1">IFERROR(INDEX(droute,SMALL(IFERROR(IF(MATCH(IF(croute=F$99,droute,""),droute,0)=ROW(broute)-1,ROW(croute)-1,""),""),ROW(E7))),"")</f>
        <v/>
      </c>
      <c r="G106" s="32" t="str">
        <f t="array" aca="1" ref="G106" ca="1">IFERROR(INDEX(droute,SMALL(IFERROR(IF(MATCH(IF(croute=G$99,droute,""),droute,0)=ROW(broute)-1,ROW(croute)-1,""),""),ROW(F7))),"")</f>
        <v/>
      </c>
      <c r="H106" s="32" t="str">
        <f t="array" aca="1" ref="H106" ca="1">IFERROR(INDEX(droute,SMALL(IFERROR(IF(MATCH(IF(croute=H$99,droute,""),droute,0)=ROW(broute)-1,ROW(croute)-1,""),""),ROW(G7))),"")</f>
        <v/>
      </c>
      <c r="I106" s="32" t="str">
        <f t="array" aca="1" ref="I106" ca="1">IFERROR(INDEX(droute,SMALL(IFERROR(IF(MATCH(IF(croute=I$99,droute,""),droute,0)=ROW(broute)-1,ROW(croute)-1,""),""),ROW(H7))),"")</f>
        <v/>
      </c>
      <c r="J106" s="32" t="str">
        <f t="array" aca="1" ref="J106" ca="1">IFERROR(INDEX(droute,SMALL(IFERROR(IF(MATCH(IF(croute=J$99,droute,""),droute,0)=ROW(broute)-1,ROW(croute)-1,""),""),ROW(I7))),"")</f>
        <v/>
      </c>
      <c r="K106" s="32" t="str">
        <f t="array" aca="1" ref="K106" ca="1">IFERROR(INDEX(droute,SMALL(IFERROR(IF(MATCH(IF(croute=K$99,droute,""),droute,0)=ROW(broute)-1,ROW(croute)-1,""),""),ROW(J7))),"")</f>
        <v/>
      </c>
      <c r="L106" s="32" t="str">
        <f t="array" aca="1" ref="L106" ca="1">IFERROR(INDEX(droute,SMALL(IFERROR(IF(MATCH(IF(croute=L$99,droute,""),droute,0)=ROW(broute)-1,ROW(croute)-1,""),""),ROW(K7))),"")</f>
        <v/>
      </c>
      <c r="M106" s="32" t="str">
        <f t="array" aca="1" ref="M106" ca="1">IFERROR(INDEX(droute,SMALL(IFERROR(IF(MATCH(IF(croute=M$99,droute,""),droute,0)=ROW(broute)-1,ROW(croute)-1,""),""),ROW(L7))),"")</f>
        <v/>
      </c>
      <c r="N106" s="32" t="str">
        <f t="array" aca="1" ref="N106" ca="1">IFERROR(INDEX(droute,SMALL(IFERROR(IF(MATCH(IF(croute=N$99,droute,""),droute,0)=ROW(broute)-1,ROW(croute)-1,""),""),ROW(M7))),"")</f>
        <v/>
      </c>
    </row>
    <row r="107" spans="1:14">
      <c r="B107" s="32" t="str">
        <f t="array" aca="1" ref="B107" ca="1">IFERROR(INDEX(droute,SMALL(IFERROR(IF(MATCH(IF(croute=B$99,droute,""),droute,0)=ROW(broute)-1,ROW(croute)-1,""),""),ROW(A8))),"")</f>
        <v/>
      </c>
      <c r="C107" s="32" t="str">
        <f t="array" aca="1" ref="C107" ca="1">IFERROR(INDEX(droute,SMALL(IFERROR(IF(MATCH(IF(croute=C$99,droute,""),droute,0)=ROW(broute)-1,ROW(croute)-1,""),""),ROW(B8))),"")</f>
        <v/>
      </c>
      <c r="D107" s="32" t="str">
        <f t="array" aca="1" ref="D107" ca="1">IFERROR(INDEX(droute,SMALL(IFERROR(IF(MATCH(IF(croute=D$99,droute,""),droute,0)=ROW(broute)-1,ROW(croute)-1,""),""),ROW(C8))),"")</f>
        <v/>
      </c>
      <c r="E107" s="32" t="str">
        <f t="array" aca="1" ref="E107" ca="1">IFERROR(INDEX(droute,SMALL(IFERROR(IF(MATCH(IF(croute=E$99,droute,""),droute,0)=ROW(broute)-1,ROW(croute)-1,""),""),ROW(D8))),"")</f>
        <v/>
      </c>
      <c r="F107" s="32" t="str">
        <f t="array" aca="1" ref="F107" ca="1">IFERROR(INDEX(droute,SMALL(IFERROR(IF(MATCH(IF(croute=F$99,droute,""),droute,0)=ROW(broute)-1,ROW(croute)-1,""),""),ROW(E8))),"")</f>
        <v/>
      </c>
      <c r="G107" s="32" t="str">
        <f t="array" aca="1" ref="G107" ca="1">IFERROR(INDEX(droute,SMALL(IFERROR(IF(MATCH(IF(croute=G$99,droute,""),droute,0)=ROW(broute)-1,ROW(croute)-1,""),""),ROW(F8))),"")</f>
        <v/>
      </c>
      <c r="H107" s="32" t="str">
        <f t="array" aca="1" ref="H107" ca="1">IFERROR(INDEX(droute,SMALL(IFERROR(IF(MATCH(IF(croute=H$99,droute,""),droute,0)=ROW(broute)-1,ROW(croute)-1,""),""),ROW(G8))),"")</f>
        <v/>
      </c>
      <c r="I107" s="32" t="str">
        <f t="array" aca="1" ref="I107" ca="1">IFERROR(INDEX(droute,SMALL(IFERROR(IF(MATCH(IF(croute=I$99,droute,""),droute,0)=ROW(broute)-1,ROW(croute)-1,""),""),ROW(H8))),"")</f>
        <v/>
      </c>
      <c r="J107" s="32" t="str">
        <f t="array" aca="1" ref="J107" ca="1">IFERROR(INDEX(droute,SMALL(IFERROR(IF(MATCH(IF(croute=J$99,droute,""),droute,0)=ROW(broute)-1,ROW(croute)-1,""),""),ROW(I8))),"")</f>
        <v/>
      </c>
      <c r="K107" s="32" t="str">
        <f t="array" aca="1" ref="K107" ca="1">IFERROR(INDEX(droute,SMALL(IFERROR(IF(MATCH(IF(croute=K$99,droute,""),droute,0)=ROW(broute)-1,ROW(croute)-1,""),""),ROW(J8))),"")</f>
        <v/>
      </c>
      <c r="L107" s="32" t="str">
        <f t="array" aca="1" ref="L107" ca="1">IFERROR(INDEX(droute,SMALL(IFERROR(IF(MATCH(IF(croute=L$99,droute,""),droute,0)=ROW(broute)-1,ROW(croute)-1,""),""),ROW(K8))),"")</f>
        <v/>
      </c>
      <c r="M107" s="32" t="str">
        <f t="array" aca="1" ref="M107" ca="1">IFERROR(INDEX(droute,SMALL(IFERROR(IF(MATCH(IF(croute=M$99,droute,""),droute,0)=ROW(broute)-1,ROW(croute)-1,""),""),ROW(L8))),"")</f>
        <v/>
      </c>
      <c r="N107" s="32" t="str">
        <f t="array" aca="1" ref="N107" ca="1">IFERROR(INDEX(droute,SMALL(IFERROR(IF(MATCH(IF(croute=N$99,droute,""),droute,0)=ROW(broute)-1,ROW(croute)-1,""),""),ROW(M8))),"")</f>
        <v/>
      </c>
    </row>
    <row r="108" spans="1:14">
      <c r="B108" s="32" t="str">
        <f t="array" aca="1" ref="B108" ca="1">IFERROR(INDEX(droute,SMALL(IFERROR(IF(MATCH(IF(croute=B$99,droute,""),droute,0)=ROW(broute)-1,ROW(croute)-1,""),""),ROW(A9))),"")</f>
        <v/>
      </c>
      <c r="C108" s="32" t="str">
        <f t="array" aca="1" ref="C108" ca="1">IFERROR(INDEX(droute,SMALL(IFERROR(IF(MATCH(IF(croute=C$99,droute,""),droute,0)=ROW(broute)-1,ROW(croute)-1,""),""),ROW(B9))),"")</f>
        <v/>
      </c>
      <c r="D108" s="32" t="str">
        <f t="array" aca="1" ref="D108" ca="1">IFERROR(INDEX(droute,SMALL(IFERROR(IF(MATCH(IF(croute=D$99,droute,""),droute,0)=ROW(broute)-1,ROW(croute)-1,""),""),ROW(C9))),"")</f>
        <v/>
      </c>
      <c r="E108" s="32" t="str">
        <f t="array" aca="1" ref="E108" ca="1">IFERROR(INDEX(droute,SMALL(IFERROR(IF(MATCH(IF(croute=E$99,droute,""),droute,0)=ROW(broute)-1,ROW(croute)-1,""),""),ROW(D9))),"")</f>
        <v/>
      </c>
      <c r="F108" s="32" t="str">
        <f t="array" aca="1" ref="F108" ca="1">IFERROR(INDEX(droute,SMALL(IFERROR(IF(MATCH(IF(croute=F$99,droute,""),droute,0)=ROW(broute)-1,ROW(croute)-1,""),""),ROW(E9))),"")</f>
        <v/>
      </c>
      <c r="G108" s="32" t="str">
        <f t="array" aca="1" ref="G108" ca="1">IFERROR(INDEX(droute,SMALL(IFERROR(IF(MATCH(IF(croute=G$99,droute,""),droute,0)=ROW(broute)-1,ROW(croute)-1,""),""),ROW(F9))),"")</f>
        <v/>
      </c>
      <c r="H108" s="32" t="str">
        <f t="array" aca="1" ref="H108" ca="1">IFERROR(INDEX(droute,SMALL(IFERROR(IF(MATCH(IF(croute=H$99,droute,""),droute,0)=ROW(broute)-1,ROW(croute)-1,""),""),ROW(G9))),"")</f>
        <v/>
      </c>
      <c r="I108" s="32" t="str">
        <f t="array" aca="1" ref="I108" ca="1">IFERROR(INDEX(droute,SMALL(IFERROR(IF(MATCH(IF(croute=I$99,droute,""),droute,0)=ROW(broute)-1,ROW(croute)-1,""),""),ROW(H9))),"")</f>
        <v/>
      </c>
      <c r="J108" s="32" t="str">
        <f t="array" aca="1" ref="J108" ca="1">IFERROR(INDEX(droute,SMALL(IFERROR(IF(MATCH(IF(croute=J$99,droute,""),droute,0)=ROW(broute)-1,ROW(croute)-1,""),""),ROW(I9))),"")</f>
        <v/>
      </c>
      <c r="K108" s="32" t="str">
        <f t="array" aca="1" ref="K108" ca="1">IFERROR(INDEX(droute,SMALL(IFERROR(IF(MATCH(IF(croute=K$99,droute,""),droute,0)=ROW(broute)-1,ROW(croute)-1,""),""),ROW(J9))),"")</f>
        <v/>
      </c>
      <c r="L108" s="32" t="str">
        <f t="array" aca="1" ref="L108" ca="1">IFERROR(INDEX(droute,SMALL(IFERROR(IF(MATCH(IF(croute=L$99,droute,""),droute,0)=ROW(broute)-1,ROW(croute)-1,""),""),ROW(K9))),"")</f>
        <v/>
      </c>
      <c r="M108" s="32" t="str">
        <f t="array" aca="1" ref="M108" ca="1">IFERROR(INDEX(droute,SMALL(IFERROR(IF(MATCH(IF(croute=M$99,droute,""),droute,0)=ROW(broute)-1,ROW(croute)-1,""),""),ROW(L9))),"")</f>
        <v/>
      </c>
      <c r="N108" s="32" t="str">
        <f t="array" aca="1" ref="N108" ca="1">IFERROR(INDEX(droute,SMALL(IFERROR(IF(MATCH(IF(croute=N$99,droute,""),droute,0)=ROW(broute)-1,ROW(croute)-1,""),""),ROW(M9))),"")</f>
        <v/>
      </c>
    </row>
    <row r="109" spans="1:14">
      <c r="B109" s="32" t="str">
        <f t="array" aca="1" ref="B109" ca="1">IFERROR(INDEX(droute,SMALL(IFERROR(IF(MATCH(IF(croute=B$99,droute,""),droute,0)=ROW(broute)-1,ROW(croute)-1,""),""),ROW(A10))),"")</f>
        <v/>
      </c>
      <c r="C109" s="32" t="str">
        <f t="array" aca="1" ref="C109" ca="1">IFERROR(INDEX(droute,SMALL(IFERROR(IF(MATCH(IF(croute=C$99,droute,""),droute,0)=ROW(broute)-1,ROW(croute)-1,""),""),ROW(B10))),"")</f>
        <v/>
      </c>
      <c r="D109" s="32" t="str">
        <f t="array" aca="1" ref="D109" ca="1">IFERROR(INDEX(droute,SMALL(IFERROR(IF(MATCH(IF(croute=D$99,droute,""),droute,0)=ROW(broute)-1,ROW(croute)-1,""),""),ROW(C10))),"")</f>
        <v/>
      </c>
      <c r="E109" s="32" t="str">
        <f t="array" aca="1" ref="E109" ca="1">IFERROR(INDEX(droute,SMALL(IFERROR(IF(MATCH(IF(croute=E$99,droute,""),droute,0)=ROW(broute)-1,ROW(croute)-1,""),""),ROW(D10))),"")</f>
        <v/>
      </c>
      <c r="F109" s="32" t="str">
        <f t="array" aca="1" ref="F109" ca="1">IFERROR(INDEX(droute,SMALL(IFERROR(IF(MATCH(IF(croute=F$99,droute,""),droute,0)=ROW(broute)-1,ROW(croute)-1,""),""),ROW(E10))),"")</f>
        <v/>
      </c>
      <c r="G109" s="32" t="str">
        <f t="array" aca="1" ref="G109" ca="1">IFERROR(INDEX(droute,SMALL(IFERROR(IF(MATCH(IF(croute=G$99,droute,""),droute,0)=ROW(broute)-1,ROW(croute)-1,""),""),ROW(F10))),"")</f>
        <v/>
      </c>
      <c r="H109" s="32" t="str">
        <f t="array" aca="1" ref="H109" ca="1">IFERROR(INDEX(droute,SMALL(IFERROR(IF(MATCH(IF(croute=H$99,droute,""),droute,0)=ROW(broute)-1,ROW(croute)-1,""),""),ROW(G10))),"")</f>
        <v/>
      </c>
      <c r="I109" s="32" t="str">
        <f t="array" aca="1" ref="I109" ca="1">IFERROR(INDEX(droute,SMALL(IFERROR(IF(MATCH(IF(croute=I$99,droute,""),droute,0)=ROW(broute)-1,ROW(croute)-1,""),""),ROW(H10))),"")</f>
        <v/>
      </c>
      <c r="J109" s="32" t="str">
        <f t="array" aca="1" ref="J109" ca="1">IFERROR(INDEX(droute,SMALL(IFERROR(IF(MATCH(IF(croute=J$99,droute,""),droute,0)=ROW(broute)-1,ROW(croute)-1,""),""),ROW(I10))),"")</f>
        <v/>
      </c>
      <c r="K109" s="32" t="str">
        <f t="array" aca="1" ref="K109" ca="1">IFERROR(INDEX(droute,SMALL(IFERROR(IF(MATCH(IF(croute=K$99,droute,""),droute,0)=ROW(broute)-1,ROW(croute)-1,""),""),ROW(J10))),"")</f>
        <v/>
      </c>
      <c r="L109" s="32" t="str">
        <f t="array" aca="1" ref="L109" ca="1">IFERROR(INDEX(droute,SMALL(IFERROR(IF(MATCH(IF(croute=L$99,droute,""),droute,0)=ROW(broute)-1,ROW(croute)-1,""),""),ROW(K10))),"")</f>
        <v/>
      </c>
      <c r="M109" s="32" t="str">
        <f t="array" aca="1" ref="M109" ca="1">IFERROR(INDEX(droute,SMALL(IFERROR(IF(MATCH(IF(croute=M$99,droute,""),droute,0)=ROW(broute)-1,ROW(croute)-1,""),""),ROW(L10))),"")</f>
        <v/>
      </c>
      <c r="N109" s="32" t="str">
        <f t="array" aca="1" ref="N109" ca="1">IFERROR(INDEX(droute,SMALL(IFERROR(IF(MATCH(IF(croute=N$99,droute,""),droute,0)=ROW(broute)-1,ROW(croute)-1,""),""),ROW(M10))),"")</f>
        <v/>
      </c>
    </row>
    <row r="110" spans="1:14">
      <c r="B110" s="32" t="str">
        <f t="array" aca="1" ref="B110" ca="1">IFERROR(INDEX(droute,SMALL(IFERROR(IF(MATCH(IF(croute=B$99,droute,""),droute,0)=ROW(broute)-1,ROW(croute)-1,""),""),ROW(A11))),"")</f>
        <v/>
      </c>
      <c r="C110" s="32" t="str">
        <f t="array" aca="1" ref="C110" ca="1">IFERROR(INDEX(droute,SMALL(IFERROR(IF(MATCH(IF(croute=C$99,droute,""),droute,0)=ROW(broute)-1,ROW(croute)-1,""),""),ROW(B11))),"")</f>
        <v/>
      </c>
      <c r="D110" s="32" t="str">
        <f t="array" aca="1" ref="D110" ca="1">IFERROR(INDEX(droute,SMALL(IFERROR(IF(MATCH(IF(croute=D$99,droute,""),droute,0)=ROW(broute)-1,ROW(croute)-1,""),""),ROW(C11))),"")</f>
        <v/>
      </c>
      <c r="E110" s="32" t="str">
        <f t="array" aca="1" ref="E110" ca="1">IFERROR(INDEX(droute,SMALL(IFERROR(IF(MATCH(IF(croute=E$99,droute,""),droute,0)=ROW(broute)-1,ROW(croute)-1,""),""),ROW(D11))),"")</f>
        <v/>
      </c>
      <c r="F110" s="32" t="str">
        <f t="array" aca="1" ref="F110" ca="1">IFERROR(INDEX(droute,SMALL(IFERROR(IF(MATCH(IF(croute=F$99,droute,""),droute,0)=ROW(broute)-1,ROW(croute)-1,""),""),ROW(E11))),"")</f>
        <v/>
      </c>
      <c r="G110" s="32" t="str">
        <f t="array" aca="1" ref="G110" ca="1">IFERROR(INDEX(droute,SMALL(IFERROR(IF(MATCH(IF(croute=G$99,droute,""),droute,0)=ROW(broute)-1,ROW(croute)-1,""),""),ROW(F11))),"")</f>
        <v/>
      </c>
      <c r="H110" s="32" t="str">
        <f t="array" aca="1" ref="H110" ca="1">IFERROR(INDEX(droute,SMALL(IFERROR(IF(MATCH(IF(croute=H$99,droute,""),droute,0)=ROW(broute)-1,ROW(croute)-1,""),""),ROW(G11))),"")</f>
        <v/>
      </c>
      <c r="I110" s="32" t="str">
        <f t="array" aca="1" ref="I110" ca="1">IFERROR(INDEX(droute,SMALL(IFERROR(IF(MATCH(IF(croute=I$99,droute,""),droute,0)=ROW(broute)-1,ROW(croute)-1,""),""),ROW(H11))),"")</f>
        <v/>
      </c>
      <c r="J110" s="32" t="str">
        <f t="array" aca="1" ref="J110" ca="1">IFERROR(INDEX(droute,SMALL(IFERROR(IF(MATCH(IF(croute=J$99,droute,""),droute,0)=ROW(broute)-1,ROW(croute)-1,""),""),ROW(I11))),"")</f>
        <v/>
      </c>
      <c r="K110" s="32" t="str">
        <f t="array" aca="1" ref="K110" ca="1">IFERROR(INDEX(droute,SMALL(IFERROR(IF(MATCH(IF(croute=K$99,droute,""),droute,0)=ROW(broute)-1,ROW(croute)-1,""),""),ROW(J11))),"")</f>
        <v/>
      </c>
      <c r="L110" s="32" t="str">
        <f t="array" aca="1" ref="L110" ca="1">IFERROR(INDEX(droute,SMALL(IFERROR(IF(MATCH(IF(croute=L$99,droute,""),droute,0)=ROW(broute)-1,ROW(croute)-1,""),""),ROW(K11))),"")</f>
        <v/>
      </c>
      <c r="M110" s="32" t="str">
        <f t="array" aca="1" ref="M110" ca="1">IFERROR(INDEX(droute,SMALL(IFERROR(IF(MATCH(IF(croute=M$99,droute,""),droute,0)=ROW(broute)-1,ROW(croute)-1,""),""),ROW(L11))),"")</f>
        <v/>
      </c>
      <c r="N110" s="32" t="str">
        <f t="array" aca="1" ref="N110" ca="1">IFERROR(INDEX(droute,SMALL(IFERROR(IF(MATCH(IF(croute=N$99,droute,""),droute,0)=ROW(broute)-1,ROW(croute)-1,""),""),ROW(M11))),"")</f>
        <v/>
      </c>
    </row>
    <row r="111" spans="1:14">
      <c r="B111" s="32" t="str">
        <f t="array" aca="1" ref="B111" ca="1">IFERROR(INDEX(droute,SMALL(IFERROR(IF(MATCH(IF(croute=B$99,droute,""),droute,0)=ROW(broute)-1,ROW(croute)-1,""),""),ROW(A12))),"")</f>
        <v/>
      </c>
      <c r="C111" s="32" t="str">
        <f t="array" aca="1" ref="C111" ca="1">IFERROR(INDEX(droute,SMALL(IFERROR(IF(MATCH(IF(croute=C$99,droute,""),droute,0)=ROW(broute)-1,ROW(croute)-1,""),""),ROW(B12))),"")</f>
        <v/>
      </c>
      <c r="D111" s="32" t="str">
        <f t="array" aca="1" ref="D111" ca="1">IFERROR(INDEX(droute,SMALL(IFERROR(IF(MATCH(IF(croute=D$99,droute,""),droute,0)=ROW(broute)-1,ROW(croute)-1,""),""),ROW(C12))),"")</f>
        <v/>
      </c>
      <c r="E111" s="32" t="str">
        <f t="array" aca="1" ref="E111" ca="1">IFERROR(INDEX(droute,SMALL(IFERROR(IF(MATCH(IF(croute=E$99,droute,""),droute,0)=ROW(broute)-1,ROW(croute)-1,""),""),ROW(D12))),"")</f>
        <v/>
      </c>
      <c r="F111" s="32" t="str">
        <f t="array" aca="1" ref="F111" ca="1">IFERROR(INDEX(droute,SMALL(IFERROR(IF(MATCH(IF(croute=F$99,droute,""),droute,0)=ROW(broute)-1,ROW(croute)-1,""),""),ROW(E12))),"")</f>
        <v/>
      </c>
      <c r="G111" s="32" t="str">
        <f t="array" aca="1" ref="G111" ca="1">IFERROR(INDEX(droute,SMALL(IFERROR(IF(MATCH(IF(croute=G$99,droute,""),droute,0)=ROW(broute)-1,ROW(croute)-1,""),""),ROW(F12))),"")</f>
        <v/>
      </c>
      <c r="H111" s="32" t="str">
        <f t="array" aca="1" ref="H111" ca="1">IFERROR(INDEX(droute,SMALL(IFERROR(IF(MATCH(IF(croute=H$99,droute,""),droute,0)=ROW(broute)-1,ROW(croute)-1,""),""),ROW(G12))),"")</f>
        <v/>
      </c>
      <c r="I111" s="32" t="str">
        <f t="array" aca="1" ref="I111" ca="1">IFERROR(INDEX(droute,SMALL(IFERROR(IF(MATCH(IF(croute=I$99,droute,""),droute,0)=ROW(broute)-1,ROW(croute)-1,""),""),ROW(H12))),"")</f>
        <v/>
      </c>
      <c r="J111" s="32" t="str">
        <f t="array" aca="1" ref="J111" ca="1">IFERROR(INDEX(droute,SMALL(IFERROR(IF(MATCH(IF(croute=J$99,droute,""),droute,0)=ROW(broute)-1,ROW(croute)-1,""),""),ROW(I12))),"")</f>
        <v/>
      </c>
      <c r="K111" s="32" t="str">
        <f t="array" aca="1" ref="K111" ca="1">IFERROR(INDEX(droute,SMALL(IFERROR(IF(MATCH(IF(croute=K$99,droute,""),droute,0)=ROW(broute)-1,ROW(croute)-1,""),""),ROW(J12))),"")</f>
        <v/>
      </c>
      <c r="L111" s="32" t="str">
        <f t="array" aca="1" ref="L111" ca="1">IFERROR(INDEX(droute,SMALL(IFERROR(IF(MATCH(IF(croute=L$99,droute,""),droute,0)=ROW(broute)-1,ROW(croute)-1,""),""),ROW(K12))),"")</f>
        <v/>
      </c>
      <c r="M111" s="32" t="str">
        <f t="array" aca="1" ref="M111" ca="1">IFERROR(INDEX(droute,SMALL(IFERROR(IF(MATCH(IF(croute=M$99,droute,""),droute,0)=ROW(broute)-1,ROW(croute)-1,""),""),ROW(L12))),"")</f>
        <v/>
      </c>
      <c r="N111" s="32" t="str">
        <f t="array" aca="1" ref="N111" ca="1">IFERROR(INDEX(droute,SMALL(IFERROR(IF(MATCH(IF(croute=N$99,droute,""),droute,0)=ROW(broute)-1,ROW(croute)-1,""),""),ROW(M12))),"")</f>
        <v/>
      </c>
    </row>
    <row r="112" spans="1:14">
      <c r="B112" s="32" t="str">
        <f t="array" aca="1" ref="B112" ca="1">IFERROR(INDEX(droute,SMALL(IFERROR(IF(MATCH(IF(croute=B$99,droute,""),droute,0)=ROW(broute)-1,ROW(croute)-1,""),""),ROW(A13))),"")</f>
        <v/>
      </c>
      <c r="C112" s="32" t="str">
        <f t="array" aca="1" ref="C112" ca="1">IFERROR(INDEX(droute,SMALL(IFERROR(IF(MATCH(IF(croute=C$99,droute,""),droute,0)=ROW(broute)-1,ROW(croute)-1,""),""),ROW(B13))),"")</f>
        <v/>
      </c>
      <c r="D112" s="32" t="str">
        <f t="array" aca="1" ref="D112" ca="1">IFERROR(INDEX(droute,SMALL(IFERROR(IF(MATCH(IF(croute=D$99,droute,""),droute,0)=ROW(broute)-1,ROW(croute)-1,""),""),ROW(C13))),"")</f>
        <v/>
      </c>
      <c r="E112" s="32" t="str">
        <f t="array" aca="1" ref="E112" ca="1">IFERROR(INDEX(droute,SMALL(IFERROR(IF(MATCH(IF(croute=E$99,droute,""),droute,0)=ROW(broute)-1,ROW(croute)-1,""),""),ROW(D13))),"")</f>
        <v/>
      </c>
      <c r="F112" s="32" t="str">
        <f t="array" aca="1" ref="F112" ca="1">IFERROR(INDEX(droute,SMALL(IFERROR(IF(MATCH(IF(croute=F$99,droute,""),droute,0)=ROW(broute)-1,ROW(croute)-1,""),""),ROW(E13))),"")</f>
        <v/>
      </c>
      <c r="G112" s="32" t="str">
        <f t="array" aca="1" ref="G112" ca="1">IFERROR(INDEX(droute,SMALL(IFERROR(IF(MATCH(IF(croute=G$99,droute,""),droute,0)=ROW(broute)-1,ROW(croute)-1,""),""),ROW(F13))),"")</f>
        <v/>
      </c>
      <c r="H112" s="32" t="str">
        <f t="array" aca="1" ref="H112" ca="1">IFERROR(INDEX(droute,SMALL(IFERROR(IF(MATCH(IF(croute=H$99,droute,""),droute,0)=ROW(broute)-1,ROW(croute)-1,""),""),ROW(G13))),"")</f>
        <v/>
      </c>
      <c r="I112" s="32" t="str">
        <f t="array" aca="1" ref="I112" ca="1">IFERROR(INDEX(droute,SMALL(IFERROR(IF(MATCH(IF(croute=I$99,droute,""),droute,0)=ROW(broute)-1,ROW(croute)-1,""),""),ROW(H13))),"")</f>
        <v/>
      </c>
      <c r="J112" s="32" t="str">
        <f t="array" aca="1" ref="J112" ca="1">IFERROR(INDEX(droute,SMALL(IFERROR(IF(MATCH(IF(croute=J$99,droute,""),droute,0)=ROW(broute)-1,ROW(croute)-1,""),""),ROW(I13))),"")</f>
        <v/>
      </c>
      <c r="K112" s="32" t="str">
        <f t="array" aca="1" ref="K112" ca="1">IFERROR(INDEX(droute,SMALL(IFERROR(IF(MATCH(IF(croute=K$99,droute,""),droute,0)=ROW(broute)-1,ROW(croute)-1,""),""),ROW(J13))),"")</f>
        <v/>
      </c>
      <c r="L112" s="32" t="str">
        <f t="array" aca="1" ref="L112" ca="1">IFERROR(INDEX(droute,SMALL(IFERROR(IF(MATCH(IF(croute=L$99,droute,""),droute,0)=ROW(broute)-1,ROW(croute)-1,""),""),ROW(K13))),"")</f>
        <v/>
      </c>
      <c r="M112" s="32" t="str">
        <f t="array" aca="1" ref="M112" ca="1">IFERROR(INDEX(droute,SMALL(IFERROR(IF(MATCH(IF(croute=M$99,droute,""),droute,0)=ROW(broute)-1,ROW(croute)-1,""),""),ROW(L13))),"")</f>
        <v/>
      </c>
      <c r="N112" s="32" t="str">
        <f t="array" aca="1" ref="N112" ca="1">IFERROR(INDEX(droute,SMALL(IFERROR(IF(MATCH(IF(croute=N$99,droute,""),droute,0)=ROW(broute)-1,ROW(croute)-1,""),""),ROW(M13))),"")</f>
        <v/>
      </c>
    </row>
    <row r="113" spans="1:14" s="31" customFormat="1">
      <c r="A113" s="31" t="s">
        <v>77</v>
      </c>
    </row>
    <row r="114" spans="1:14">
      <c r="A114" t="str">
        <f t="array" aca="1" ref="A114" ca="1">IFERROR(OFFSET(deproute,MATCH(0,COUNTIF(A$113:A113,droute),0),2),"")</f>
        <v>GEMENOS</v>
      </c>
      <c r="B114" s="32" t="str">
        <f t="array" aca="1" ref="B114" ca="1">IFERROR(INDEX(arroute,SMALL(IFERROR(IF(MATCH(IF(droute&amp;arroute=$A114&amp;arroute,droute&amp;arroute,""),droute&amp;arroute,0)=ROW(broute)-1,ROW(croute)-1,""),""),COLUMN(A:A))),"")</f>
        <v>BELGIUM</v>
      </c>
      <c r="C114" s="32" t="str">
        <f t="array" aca="1" ref="C114" ca="1">IFERROR(INDEX(arroute,SMALL(IFERROR(IF(MATCH(IF(droute&amp;arroute=$A114&amp;arroute,droute&amp;arroute,""),droute&amp;arroute,0)=ROW(broute)-1,ROW(croute)-1,""),""),COLUMN(B:B))),"")</f>
        <v>FRANCE</v>
      </c>
      <c r="D114" s="32" t="str">
        <f t="array" aca="1" ref="D114" ca="1">IFERROR(INDEX(arroute,SMALL(IFERROR(IF(MATCH(IF(droute&amp;arroute=$A114&amp;arroute,droute&amp;arroute,""),droute&amp;arroute,0)=ROW(broute)-1,ROW(croute)-1,""),""),COLUMN(C:C))),"")</f>
        <v>GERMANY</v>
      </c>
      <c r="E114" s="32" t="str">
        <f t="array" aca="1" ref="E114" ca="1">IFERROR(INDEX(arroute,SMALL(IFERROR(IF(MATCH(IF(droute&amp;arroute=$A114&amp;arroute,droute&amp;arroute,""),droute&amp;arroute,0)=ROW(broute)-1,ROW(croute)-1,""),""),COLUMN(D:D))),"")</f>
        <v/>
      </c>
      <c r="F114" s="32" t="str">
        <f t="array" aca="1" ref="F114" ca="1">IFERROR(INDEX(arroute,SMALL(IFERROR(IF(MATCH(IF(droute&amp;arroute=$A114&amp;arroute,droute&amp;arroute,""),droute&amp;arroute,0)=ROW(broute)-1,ROW(croute)-1,""),""),COLUMN(E:E))),"")</f>
        <v/>
      </c>
      <c r="G114" s="32" t="str">
        <f t="array" aca="1" ref="G114" ca="1">IFERROR(INDEX(arroute,SMALL(IFERROR(IF(MATCH(IF(droute&amp;arroute=$A114&amp;arroute,droute&amp;arroute,""),droute&amp;arroute,0)=ROW(broute)-1,ROW(croute)-1,""),""),COLUMN(F:F))),"")</f>
        <v/>
      </c>
      <c r="H114" s="32" t="str">
        <f t="array" aca="1" ref="H114" ca="1">IFERROR(INDEX(arroute,SMALL(IFERROR(IF(MATCH(IF(droute&amp;arroute=$A114&amp;arroute,droute&amp;arroute,""),droute&amp;arroute,0)=ROW(broute)-1,ROW(croute)-1,""),""),COLUMN(G:G))),"")</f>
        <v/>
      </c>
      <c r="I114" s="32" t="str">
        <f t="array" aca="1" ref="I114" ca="1">IFERROR(INDEX(arroute,SMALL(IFERROR(IF(MATCH(IF(droute&amp;arroute=$A114&amp;arroute,droute&amp;arroute,""),droute&amp;arroute,0)=ROW(broute)-1,ROW(croute)-1,""),""),COLUMN(H:H))),"")</f>
        <v/>
      </c>
      <c r="J114" s="32" t="str">
        <f t="array" aca="1" ref="J114" ca="1">IFERROR(INDEX(arroute,SMALL(IFERROR(IF(MATCH(IF(droute&amp;arroute=$A114&amp;arroute,droute&amp;arroute,""),droute&amp;arroute,0)=ROW(broute)-1,ROW(croute)-1,""),""),COLUMN(I:I))),"")</f>
        <v/>
      </c>
      <c r="K114" s="32" t="str">
        <f t="array" aca="1" ref="K114" ca="1">IFERROR(INDEX(arroute,SMALL(IFERROR(IF(MATCH(IF(droute&amp;arroute=$A114&amp;arroute,droute&amp;arroute,""),droute&amp;arroute,0)=ROW(broute)-1,ROW(croute)-1,""),""),COLUMN(J:J))),"")</f>
        <v/>
      </c>
      <c r="L114" s="32" t="str">
        <f t="array" aca="1" ref="L114" ca="1">IFERROR(INDEX(arroute,SMALL(IFERROR(IF(MATCH(IF(droute&amp;arroute=$A114&amp;arroute,droute&amp;arroute,""),droute&amp;arroute,0)=ROW(broute)-1,ROW(croute)-1,""),""),COLUMN(K:K))),"")</f>
        <v/>
      </c>
      <c r="M114" s="32" t="str">
        <f t="array" aca="1" ref="M114" ca="1">IFERROR(INDEX(arroute,SMALL(IFERROR(IF(MATCH(IF(droute&amp;arroute=$A114&amp;arroute,droute&amp;arroute,""),droute&amp;arroute,0)=ROW(broute)-1,ROW(croute)-1,""),""),COLUMN(L:L))),"")</f>
        <v/>
      </c>
      <c r="N114" s="32" t="str">
        <f t="array" aca="1" ref="N114" ca="1">IFERROR(INDEX(arroute,SMALL(IFERROR(IF(MATCH(IF(droute&amp;arroute=$A114&amp;arroute,droute&amp;arroute,""),droute&amp;arroute,0)=ROW(broute)-1,ROW(croute)-1,""),""),COLUMN(M:M))),"")</f>
        <v/>
      </c>
    </row>
    <row r="115" spans="1:14">
      <c r="A115" t="str">
        <f t="array" aca="1" ref="A115" ca="1">IFERROR(OFFSET(deproute,MATCH(0,COUNTIF(A$113:A114,droute),0),2),"")</f>
        <v>paris</v>
      </c>
      <c r="B115" s="32" t="str">
        <f t="array" aca="1" ref="B115" ca="1">IFERROR(INDEX(arroute,SMALL(IFERROR(IF(MATCH(IF(droute&amp;arroute=$A115&amp;arroute,droute&amp;arroute,""),droute&amp;arroute,0)=ROW(broute)-1,ROW(croute)-1,""),""),COLUMN(A:A))),"")</f>
        <v>SPAIN1</v>
      </c>
      <c r="C115" s="32" t="str">
        <f t="array" aca="1" ref="C115" ca="1">IFERROR(INDEX(arroute,SMALL(IFERROR(IF(MATCH(IF(droute&amp;arroute=$A115&amp;arroute,droute&amp;arroute,""),droute&amp;arroute,0)=ROW(broute)-1,ROW(croute)-1,""),""),COLUMN(B:B))),"")</f>
        <v/>
      </c>
      <c r="D115" s="32" t="str">
        <f t="array" aca="1" ref="D115" ca="1">IFERROR(INDEX(arroute,SMALL(IFERROR(IF(MATCH(IF(droute&amp;arroute=$A115&amp;arroute,droute&amp;arroute,""),droute&amp;arroute,0)=ROW(broute)-1,ROW(croute)-1,""),""),COLUMN(C:C))),"")</f>
        <v/>
      </c>
      <c r="E115" s="32" t="str">
        <f t="array" aca="1" ref="E115" ca="1">IFERROR(INDEX(arroute,SMALL(IFERROR(IF(MATCH(IF(droute&amp;arroute=$A115&amp;arroute,droute&amp;arroute,""),droute&amp;arroute,0)=ROW(broute)-1,ROW(croute)-1,""),""),COLUMN(D:D))),"")</f>
        <v/>
      </c>
      <c r="F115" s="32" t="str">
        <f t="array" aca="1" ref="F115" ca="1">IFERROR(INDEX(arroute,SMALL(IFERROR(IF(MATCH(IF(droute&amp;arroute=$A115&amp;arroute,droute&amp;arroute,""),droute&amp;arroute,0)=ROW(broute)-1,ROW(croute)-1,""),""),COLUMN(E:E))),"")</f>
        <v/>
      </c>
      <c r="G115" s="32" t="str">
        <f t="array" aca="1" ref="G115" ca="1">IFERROR(INDEX(arroute,SMALL(IFERROR(IF(MATCH(IF(droute&amp;arroute=$A115&amp;arroute,droute&amp;arroute,""),droute&amp;arroute,0)=ROW(broute)-1,ROW(croute)-1,""),""),COLUMN(F:F))),"")</f>
        <v/>
      </c>
      <c r="H115" s="32" t="str">
        <f t="array" aca="1" ref="H115" ca="1">IFERROR(INDEX(arroute,SMALL(IFERROR(IF(MATCH(IF(droute&amp;arroute=$A115&amp;arroute,droute&amp;arroute,""),droute&amp;arroute,0)=ROW(broute)-1,ROW(croute)-1,""),""),COLUMN(G:G))),"")</f>
        <v/>
      </c>
      <c r="I115" s="32" t="str">
        <f t="array" aca="1" ref="I115" ca="1">IFERROR(INDEX(arroute,SMALL(IFERROR(IF(MATCH(IF(droute&amp;arroute=$A115&amp;arroute,droute&amp;arroute,""),droute&amp;arroute,0)=ROW(broute)-1,ROW(croute)-1,""),""),COLUMN(H:H))),"")</f>
        <v/>
      </c>
      <c r="J115" s="32" t="str">
        <f t="array" aca="1" ref="J115" ca="1">IFERROR(INDEX(arroute,SMALL(IFERROR(IF(MATCH(IF(droute&amp;arroute=$A115&amp;arroute,droute&amp;arroute,""),droute&amp;arroute,0)=ROW(broute)-1,ROW(croute)-1,""),""),COLUMN(I:I))),"")</f>
        <v/>
      </c>
      <c r="K115" s="32" t="str">
        <f t="array" aca="1" ref="K115" ca="1">IFERROR(INDEX(arroute,SMALL(IFERROR(IF(MATCH(IF(droute&amp;arroute=$A115&amp;arroute,droute&amp;arroute,""),droute&amp;arroute,0)=ROW(broute)-1,ROW(croute)-1,""),""),COLUMN(J:J))),"")</f>
        <v/>
      </c>
      <c r="L115" s="32" t="str">
        <f t="array" aca="1" ref="L115" ca="1">IFERROR(INDEX(arroute,SMALL(IFERROR(IF(MATCH(IF(droute&amp;arroute=$A115&amp;arroute,droute&amp;arroute,""),droute&amp;arroute,0)=ROW(broute)-1,ROW(croute)-1,""),""),COLUMN(K:K))),"")</f>
        <v/>
      </c>
      <c r="M115" s="32" t="str">
        <f t="array" aca="1" ref="M115" ca="1">IFERROR(INDEX(arroute,SMALL(IFERROR(IF(MATCH(IF(droute&amp;arroute=$A115&amp;arroute,droute&amp;arroute,""),droute&amp;arroute,0)=ROW(broute)-1,ROW(croute)-1,""),""),COLUMN(L:L))),"")</f>
        <v/>
      </c>
      <c r="N115" s="32" t="str">
        <f t="array" aca="1" ref="N115" ca="1">IFERROR(INDEX(arroute,SMALL(IFERROR(IF(MATCH(IF(droute&amp;arroute=$A115&amp;arroute,droute&amp;arroute,""),droute&amp;arroute,0)=ROW(broute)-1,ROW(croute)-1,""),""),COLUMN(M:M))),"")</f>
        <v/>
      </c>
    </row>
    <row r="116" spans="1:14">
      <c r="A116" t="str">
        <f t="array" aca="1" ref="A116" ca="1">IFERROR(OFFSET(deproute,MATCH(0,COUNTIF(A$113:A115,droute),0),2),"")</f>
        <v>beauvais</v>
      </c>
      <c r="B116" s="32" t="str">
        <f t="array" aca="1" ref="B116" ca="1">IFERROR(INDEX(arroute,SMALL(IFERROR(IF(MATCH(IF(droute&amp;arroute=$A116&amp;arroute,droute&amp;arroute,""),droute&amp;arroute,0)=ROW(broute)-1,ROW(croute)-1,""),""),COLUMN(A:A))),"")</f>
        <v>SPAIN2</v>
      </c>
      <c r="C116" s="32" t="str">
        <f t="array" aca="1" ref="C116" ca="1">IFERROR(INDEX(arroute,SMALL(IFERROR(IF(MATCH(IF(droute&amp;arroute=$A116&amp;arroute,droute&amp;arroute,""),droute&amp;arroute,0)=ROW(broute)-1,ROW(croute)-1,""),""),COLUMN(B:B))),"")</f>
        <v/>
      </c>
      <c r="D116" s="32" t="str">
        <f t="array" aca="1" ref="D116" ca="1">IFERROR(INDEX(arroute,SMALL(IFERROR(IF(MATCH(IF(droute&amp;arroute=$A116&amp;arroute,droute&amp;arroute,""),droute&amp;arroute,0)=ROW(broute)-1,ROW(croute)-1,""),""),COLUMN(C:C))),"")</f>
        <v/>
      </c>
      <c r="E116" s="32" t="str">
        <f t="array" aca="1" ref="E116" ca="1">IFERROR(INDEX(arroute,SMALL(IFERROR(IF(MATCH(IF(droute&amp;arroute=$A116&amp;arroute,droute&amp;arroute,""),droute&amp;arroute,0)=ROW(broute)-1,ROW(croute)-1,""),""),COLUMN(D:D))),"")</f>
        <v/>
      </c>
      <c r="F116" s="32" t="str">
        <f t="array" aca="1" ref="F116" ca="1">IFERROR(INDEX(arroute,SMALL(IFERROR(IF(MATCH(IF(droute&amp;arroute=$A116&amp;arroute,droute&amp;arroute,""),droute&amp;arroute,0)=ROW(broute)-1,ROW(croute)-1,""),""),COLUMN(E:E))),"")</f>
        <v/>
      </c>
      <c r="G116" s="32" t="str">
        <f t="array" aca="1" ref="G116" ca="1">IFERROR(INDEX(arroute,SMALL(IFERROR(IF(MATCH(IF(droute&amp;arroute=$A116&amp;arroute,droute&amp;arroute,""),droute&amp;arroute,0)=ROW(broute)-1,ROW(croute)-1,""),""),COLUMN(F:F))),"")</f>
        <v/>
      </c>
      <c r="H116" s="32" t="str">
        <f t="array" aca="1" ref="H116" ca="1">IFERROR(INDEX(arroute,SMALL(IFERROR(IF(MATCH(IF(droute&amp;arroute=$A116&amp;arroute,droute&amp;arroute,""),droute&amp;arroute,0)=ROW(broute)-1,ROW(croute)-1,""),""),COLUMN(G:G))),"")</f>
        <v/>
      </c>
      <c r="I116" s="32" t="str">
        <f t="array" aca="1" ref="I116" ca="1">IFERROR(INDEX(arroute,SMALL(IFERROR(IF(MATCH(IF(droute&amp;arroute=$A116&amp;arroute,droute&amp;arroute,""),droute&amp;arroute,0)=ROW(broute)-1,ROW(croute)-1,""),""),COLUMN(H:H))),"")</f>
        <v/>
      </c>
      <c r="J116" s="32" t="str">
        <f t="array" aca="1" ref="J116" ca="1">IFERROR(INDEX(arroute,SMALL(IFERROR(IF(MATCH(IF(droute&amp;arroute=$A116&amp;arroute,droute&amp;arroute,""),droute&amp;arroute,0)=ROW(broute)-1,ROW(croute)-1,""),""),COLUMN(I:I))),"")</f>
        <v/>
      </c>
      <c r="K116" s="32" t="str">
        <f t="array" aca="1" ref="K116" ca="1">IFERROR(INDEX(arroute,SMALL(IFERROR(IF(MATCH(IF(droute&amp;arroute=$A116&amp;arroute,droute&amp;arroute,""),droute&amp;arroute,0)=ROW(broute)-1,ROW(croute)-1,""),""),COLUMN(J:J))),"")</f>
        <v/>
      </c>
      <c r="L116" s="32" t="str">
        <f t="array" aca="1" ref="L116" ca="1">IFERROR(INDEX(arroute,SMALL(IFERROR(IF(MATCH(IF(droute&amp;arroute=$A116&amp;arroute,droute&amp;arroute,""),droute&amp;arroute,0)=ROW(broute)-1,ROW(croute)-1,""),""),COLUMN(K:K))),"")</f>
        <v/>
      </c>
      <c r="M116" s="32" t="str">
        <f t="array" aca="1" ref="M116" ca="1">IFERROR(INDEX(arroute,SMALL(IFERROR(IF(MATCH(IF(droute&amp;arroute=$A116&amp;arroute,droute&amp;arroute,""),droute&amp;arroute,0)=ROW(broute)-1,ROW(croute)-1,""),""),COLUMN(L:L))),"")</f>
        <v/>
      </c>
      <c r="N116" s="32" t="str">
        <f t="array" aca="1" ref="N116" ca="1">IFERROR(INDEX(arroute,SMALL(IFERROR(IF(MATCH(IF(droute&amp;arroute=$A116&amp;arroute,droute&amp;arroute,""),droute&amp;arroute,0)=ROW(broute)-1,ROW(croute)-1,""),""),COLUMN(M:M))),"")</f>
        <v/>
      </c>
    </row>
    <row r="117" spans="1:14">
      <c r="A117" t="str">
        <f t="array" aca="1" ref="A117" ca="1">IFERROR(OFFSET(deproute,MATCH(0,COUNTIF(A$113:A116,droute),0),2),"")</f>
        <v>marseille</v>
      </c>
      <c r="B117" s="32" t="str">
        <f t="array" aca="1" ref="B117" ca="1">IFERROR(INDEX(arroute,SMALL(IFERROR(IF(MATCH(IF(droute&amp;arroute=$A117&amp;arroute,droute&amp;arroute,""),droute&amp;arroute,0)=ROW(broute)-1,ROW(croute)-1,""),""),COLUMN(A:A))),"")</f>
        <v>SPAIN3</v>
      </c>
      <c r="C117" s="32" t="str">
        <f t="array" aca="1" ref="C117" ca="1">IFERROR(INDEX(arroute,SMALL(IFERROR(IF(MATCH(IF(droute&amp;arroute=$A117&amp;arroute,droute&amp;arroute,""),droute&amp;arroute,0)=ROW(broute)-1,ROW(croute)-1,""),""),COLUMN(B:B))),"")</f>
        <v/>
      </c>
      <c r="D117" s="32" t="str">
        <f t="array" aca="1" ref="D117" ca="1">IFERROR(INDEX(arroute,SMALL(IFERROR(IF(MATCH(IF(droute&amp;arroute=$A117&amp;arroute,droute&amp;arroute,""),droute&amp;arroute,0)=ROW(broute)-1,ROW(croute)-1,""),""),COLUMN(C:C))),"")</f>
        <v/>
      </c>
      <c r="E117" s="32" t="str">
        <f t="array" aca="1" ref="E117" ca="1">IFERROR(INDEX(arroute,SMALL(IFERROR(IF(MATCH(IF(droute&amp;arroute=$A117&amp;arroute,droute&amp;arroute,""),droute&amp;arroute,0)=ROW(broute)-1,ROW(croute)-1,""),""),COLUMN(D:D))),"")</f>
        <v/>
      </c>
      <c r="F117" s="32" t="str">
        <f t="array" aca="1" ref="F117" ca="1">IFERROR(INDEX(arroute,SMALL(IFERROR(IF(MATCH(IF(droute&amp;arroute=$A117&amp;arroute,droute&amp;arroute,""),droute&amp;arroute,0)=ROW(broute)-1,ROW(croute)-1,""),""),COLUMN(E:E))),"")</f>
        <v/>
      </c>
      <c r="G117" s="32" t="str">
        <f t="array" aca="1" ref="G117" ca="1">IFERROR(INDEX(arroute,SMALL(IFERROR(IF(MATCH(IF(droute&amp;arroute=$A117&amp;arroute,droute&amp;arroute,""),droute&amp;arroute,0)=ROW(broute)-1,ROW(croute)-1,""),""),COLUMN(F:F))),"")</f>
        <v/>
      </c>
      <c r="H117" s="32" t="str">
        <f t="array" aca="1" ref="H117" ca="1">IFERROR(INDEX(arroute,SMALL(IFERROR(IF(MATCH(IF(droute&amp;arroute=$A117&amp;arroute,droute&amp;arroute,""),droute&amp;arroute,0)=ROW(broute)-1,ROW(croute)-1,""),""),COLUMN(G:G))),"")</f>
        <v/>
      </c>
      <c r="I117" s="32" t="str">
        <f t="array" aca="1" ref="I117" ca="1">IFERROR(INDEX(arroute,SMALL(IFERROR(IF(MATCH(IF(droute&amp;arroute=$A117&amp;arroute,droute&amp;arroute,""),droute&amp;arroute,0)=ROW(broute)-1,ROW(croute)-1,""),""),COLUMN(H:H))),"")</f>
        <v/>
      </c>
      <c r="J117" s="32" t="str">
        <f t="array" aca="1" ref="J117" ca="1">IFERROR(INDEX(arroute,SMALL(IFERROR(IF(MATCH(IF(droute&amp;arroute=$A117&amp;arroute,droute&amp;arroute,""),droute&amp;arroute,0)=ROW(broute)-1,ROW(croute)-1,""),""),COLUMN(I:I))),"")</f>
        <v/>
      </c>
      <c r="K117" s="32" t="str">
        <f t="array" aca="1" ref="K117" ca="1">IFERROR(INDEX(arroute,SMALL(IFERROR(IF(MATCH(IF(droute&amp;arroute=$A117&amp;arroute,droute&amp;arroute,""),droute&amp;arroute,0)=ROW(broute)-1,ROW(croute)-1,""),""),COLUMN(J:J))),"")</f>
        <v/>
      </c>
      <c r="L117" s="32" t="str">
        <f t="array" aca="1" ref="L117" ca="1">IFERROR(INDEX(arroute,SMALL(IFERROR(IF(MATCH(IF(droute&amp;arroute=$A117&amp;arroute,droute&amp;arroute,""),droute&amp;arroute,0)=ROW(broute)-1,ROW(croute)-1,""),""),COLUMN(K:K))),"")</f>
        <v/>
      </c>
      <c r="M117" s="32" t="str">
        <f t="array" aca="1" ref="M117" ca="1">IFERROR(INDEX(arroute,SMALL(IFERROR(IF(MATCH(IF(droute&amp;arroute=$A117&amp;arroute,droute&amp;arroute,""),droute&amp;arroute,0)=ROW(broute)-1,ROW(croute)-1,""),""),COLUMN(L:L))),"")</f>
        <v/>
      </c>
      <c r="N117" s="32" t="str">
        <f t="array" aca="1" ref="N117" ca="1">IFERROR(INDEX(arroute,SMALL(IFERROR(IF(MATCH(IF(droute&amp;arroute=$A117&amp;arroute,droute&amp;arroute,""),droute&amp;arroute,0)=ROW(broute)-1,ROW(croute)-1,""),""),COLUMN(M:M))),"")</f>
        <v/>
      </c>
    </row>
    <row r="118" spans="1:14">
      <c r="A118" t="str">
        <f t="array" aca="1" ref="A118" ca="1">IFERROR(OFFSET(deproute,MATCH(0,COUNTIF(A$113:A117,droute),0),2),"")</f>
        <v>lyon</v>
      </c>
      <c r="B118" s="32" t="str">
        <f t="array" aca="1" ref="B118" ca="1">IFERROR(INDEX(arroute,SMALL(IFERROR(IF(MATCH(IF(droute&amp;arroute=$A118&amp;arroute,droute&amp;arroute,""),droute&amp;arroute,0)=ROW(broute)-1,ROW(croute)-1,""),""),COLUMN(A:A))),"")</f>
        <v>FRANCE</v>
      </c>
      <c r="C118" s="32" t="str">
        <f t="array" aca="1" ref="C118" ca="1">IFERROR(INDEX(arroute,SMALL(IFERROR(IF(MATCH(IF(droute&amp;arroute=$A118&amp;arroute,droute&amp;arroute,""),droute&amp;arroute,0)=ROW(broute)-1,ROW(croute)-1,""),""),COLUMN(B:B))),"")</f>
        <v/>
      </c>
      <c r="D118" s="32" t="str">
        <f t="array" aca="1" ref="D118" ca="1">IFERROR(INDEX(arroute,SMALL(IFERROR(IF(MATCH(IF(droute&amp;arroute=$A118&amp;arroute,droute&amp;arroute,""),droute&amp;arroute,0)=ROW(broute)-1,ROW(croute)-1,""),""),COLUMN(C:C))),"")</f>
        <v/>
      </c>
      <c r="E118" s="32" t="str">
        <f t="array" aca="1" ref="E118" ca="1">IFERROR(INDEX(arroute,SMALL(IFERROR(IF(MATCH(IF(droute&amp;arroute=$A118&amp;arroute,droute&amp;arroute,""),droute&amp;arroute,0)=ROW(broute)-1,ROW(croute)-1,""),""),COLUMN(D:D))),"")</f>
        <v/>
      </c>
      <c r="F118" s="32" t="str">
        <f t="array" aca="1" ref="F118" ca="1">IFERROR(INDEX(arroute,SMALL(IFERROR(IF(MATCH(IF(droute&amp;arroute=$A118&amp;arroute,droute&amp;arroute,""),droute&amp;arroute,0)=ROW(broute)-1,ROW(croute)-1,""),""),COLUMN(E:E))),"")</f>
        <v/>
      </c>
      <c r="G118" s="32" t="str">
        <f t="array" aca="1" ref="G118" ca="1">IFERROR(INDEX(arroute,SMALL(IFERROR(IF(MATCH(IF(droute&amp;arroute=$A118&amp;arroute,droute&amp;arroute,""),droute&amp;arroute,0)=ROW(broute)-1,ROW(croute)-1,""),""),COLUMN(F:F))),"")</f>
        <v/>
      </c>
      <c r="H118" s="32" t="str">
        <f t="array" aca="1" ref="H118" ca="1">IFERROR(INDEX(arroute,SMALL(IFERROR(IF(MATCH(IF(droute&amp;arroute=$A118&amp;arroute,droute&amp;arroute,""),droute&amp;arroute,0)=ROW(broute)-1,ROW(croute)-1,""),""),COLUMN(G:G))),"")</f>
        <v/>
      </c>
      <c r="I118" s="32" t="str">
        <f t="array" aca="1" ref="I118" ca="1">IFERROR(INDEX(arroute,SMALL(IFERROR(IF(MATCH(IF(droute&amp;arroute=$A118&amp;arroute,droute&amp;arroute,""),droute&amp;arroute,0)=ROW(broute)-1,ROW(croute)-1,""),""),COLUMN(H:H))),"")</f>
        <v/>
      </c>
      <c r="J118" s="32" t="str">
        <f t="array" aca="1" ref="J118" ca="1">IFERROR(INDEX(arroute,SMALL(IFERROR(IF(MATCH(IF(droute&amp;arroute=$A118&amp;arroute,droute&amp;arroute,""),droute&amp;arroute,0)=ROW(broute)-1,ROW(croute)-1,""),""),COLUMN(I:I))),"")</f>
        <v/>
      </c>
      <c r="K118" s="32" t="str">
        <f t="array" aca="1" ref="K118" ca="1">IFERROR(INDEX(arroute,SMALL(IFERROR(IF(MATCH(IF(droute&amp;arroute=$A118&amp;arroute,droute&amp;arroute,""),droute&amp;arroute,0)=ROW(broute)-1,ROW(croute)-1,""),""),COLUMN(J:J))),"")</f>
        <v/>
      </c>
      <c r="L118" s="32" t="str">
        <f t="array" aca="1" ref="L118" ca="1">IFERROR(INDEX(arroute,SMALL(IFERROR(IF(MATCH(IF(droute&amp;arroute=$A118&amp;arroute,droute&amp;arroute,""),droute&amp;arroute,0)=ROW(broute)-1,ROW(croute)-1,""),""),COLUMN(K:K))),"")</f>
        <v/>
      </c>
      <c r="M118" s="32" t="str">
        <f t="array" aca="1" ref="M118" ca="1">IFERROR(INDEX(arroute,SMALL(IFERROR(IF(MATCH(IF(droute&amp;arroute=$A118&amp;arroute,droute&amp;arroute,""),droute&amp;arroute,0)=ROW(broute)-1,ROW(croute)-1,""),""),COLUMN(L:L))),"")</f>
        <v/>
      </c>
      <c r="N118" s="32" t="str">
        <f t="array" aca="1" ref="N118" ca="1">IFERROR(INDEX(arroute,SMALL(IFERROR(IF(MATCH(IF(droute&amp;arroute=$A118&amp;arroute,droute&amp;arroute,""),droute&amp;arroute,0)=ROW(broute)-1,ROW(croute)-1,""),""),COLUMN(M:M))),"")</f>
        <v/>
      </c>
    </row>
    <row r="119" spans="1:14">
      <c r="A119" t="str">
        <f t="array" aca="1" ref="A119" ca="1">IFERROR(OFFSET(deproute,MATCH(0,COUNTIF(A$113:A118,droute),0),2),"")</f>
        <v>PARETS DEL VALLES</v>
      </c>
      <c r="B119" s="32" t="str">
        <f t="array" aca="1" ref="B119" ca="1">IFERROR(INDEX(arroute,SMALL(IFERROR(IF(MATCH(IF(droute&amp;arroute=$A119&amp;arroute,droute&amp;arroute,""),droute&amp;arroute,0)=ROW(broute)-1,ROW(croute)-1,""),""),COLUMN(A:A))),"")</f>
        <v>DENMARK</v>
      </c>
      <c r="C119" s="32" t="str">
        <f t="array" aca="1" ref="C119" ca="1">IFERROR(INDEX(arroute,SMALL(IFERROR(IF(MATCH(IF(droute&amp;arroute=$A119&amp;arroute,droute&amp;arroute,""),droute&amp;arroute,0)=ROW(broute)-1,ROW(croute)-1,""),""),COLUMN(B:B))),"")</f>
        <v>SPAIN</v>
      </c>
      <c r="D119" s="32" t="str">
        <f t="array" aca="1" ref="D119" ca="1">IFERROR(INDEX(arroute,SMALL(IFERROR(IF(MATCH(IF(droute&amp;arroute=$A119&amp;arroute,droute&amp;arroute,""),droute&amp;arroute,0)=ROW(broute)-1,ROW(croute)-1,""),""),COLUMN(C:C))),"")</f>
        <v/>
      </c>
      <c r="E119" s="32" t="str">
        <f t="array" aca="1" ref="E119" ca="1">IFERROR(INDEX(arroute,SMALL(IFERROR(IF(MATCH(IF(droute&amp;arroute=$A119&amp;arroute,droute&amp;arroute,""),droute&amp;arroute,0)=ROW(broute)-1,ROW(croute)-1,""),""),COLUMN(D:D))),"")</f>
        <v/>
      </c>
      <c r="F119" s="32" t="str">
        <f t="array" aca="1" ref="F119" ca="1">IFERROR(INDEX(arroute,SMALL(IFERROR(IF(MATCH(IF(droute&amp;arroute=$A119&amp;arroute,droute&amp;arroute,""),droute&amp;arroute,0)=ROW(broute)-1,ROW(croute)-1,""),""),COLUMN(E:E))),"")</f>
        <v/>
      </c>
      <c r="G119" s="32" t="str">
        <f t="array" aca="1" ref="G119" ca="1">IFERROR(INDEX(arroute,SMALL(IFERROR(IF(MATCH(IF(droute&amp;arroute=$A119&amp;arroute,droute&amp;arroute,""),droute&amp;arroute,0)=ROW(broute)-1,ROW(croute)-1,""),""),COLUMN(F:F))),"")</f>
        <v/>
      </c>
      <c r="H119" s="32" t="str">
        <f t="array" aca="1" ref="H119" ca="1">IFERROR(INDEX(arroute,SMALL(IFERROR(IF(MATCH(IF(droute&amp;arroute=$A119&amp;arroute,droute&amp;arroute,""),droute&amp;arroute,0)=ROW(broute)-1,ROW(croute)-1,""),""),COLUMN(G:G))),"")</f>
        <v/>
      </c>
      <c r="I119" s="32" t="str">
        <f t="array" aca="1" ref="I119" ca="1">IFERROR(INDEX(arroute,SMALL(IFERROR(IF(MATCH(IF(droute&amp;arroute=$A119&amp;arroute,droute&amp;arroute,""),droute&amp;arroute,0)=ROW(broute)-1,ROW(croute)-1,""),""),COLUMN(H:H))),"")</f>
        <v/>
      </c>
      <c r="J119" s="32" t="str">
        <f t="array" aca="1" ref="J119" ca="1">IFERROR(INDEX(arroute,SMALL(IFERROR(IF(MATCH(IF(droute&amp;arroute=$A119&amp;arroute,droute&amp;arroute,""),droute&amp;arroute,0)=ROW(broute)-1,ROW(croute)-1,""),""),COLUMN(I:I))),"")</f>
        <v/>
      </c>
      <c r="K119" s="32" t="str">
        <f t="array" aca="1" ref="K119" ca="1">IFERROR(INDEX(arroute,SMALL(IFERROR(IF(MATCH(IF(droute&amp;arroute=$A119&amp;arroute,droute&amp;arroute,""),droute&amp;arroute,0)=ROW(broute)-1,ROW(croute)-1,""),""),COLUMN(J:J))),"")</f>
        <v/>
      </c>
      <c r="L119" s="32" t="str">
        <f t="array" aca="1" ref="L119" ca="1">IFERROR(INDEX(arroute,SMALL(IFERROR(IF(MATCH(IF(droute&amp;arroute=$A119&amp;arroute,droute&amp;arroute,""),droute&amp;arroute,0)=ROW(broute)-1,ROW(croute)-1,""),""),COLUMN(K:K))),"")</f>
        <v/>
      </c>
      <c r="M119" s="32" t="str">
        <f t="array" aca="1" ref="M119" ca="1">IFERROR(INDEX(arroute,SMALL(IFERROR(IF(MATCH(IF(droute&amp;arroute=$A119&amp;arroute,droute&amp;arroute,""),droute&amp;arroute,0)=ROW(broute)-1,ROW(croute)-1,""),""),COLUMN(L:L))),"")</f>
        <v/>
      </c>
      <c r="N119" s="32" t="str">
        <f t="array" aca="1" ref="N119" ca="1">IFERROR(INDEX(arroute,SMALL(IFERROR(IF(MATCH(IF(droute&amp;arroute=$A119&amp;arroute,droute&amp;arroute,""),droute&amp;arroute,0)=ROW(broute)-1,ROW(croute)-1,""),""),COLUMN(M:M))),"")</f>
        <v/>
      </c>
    </row>
    <row r="120" spans="1:14">
      <c r="A120" t="str">
        <f t="array" aca="1" ref="A120" ca="1">IFERROR(OFFSET(deproute,MATCH(0,COUNTIF(A$113:A119,droute),0),2),"")</f>
        <v/>
      </c>
      <c r="B120" s="32" t="str">
        <f t="array" aca="1" ref="B120" ca="1">IFERROR(INDEX(arroute,SMALL(IFERROR(IF(MATCH(IF(droute&amp;arroute=$A120&amp;arroute,droute&amp;arroute,""),droute&amp;arroute,0)=ROW(broute)-1,ROW(croute)-1,""),""),COLUMN(A:A))),"")</f>
        <v/>
      </c>
      <c r="C120" s="32" t="str">
        <f t="array" aca="1" ref="C120" ca="1">IFERROR(INDEX(arroute,SMALL(IFERROR(IF(MATCH(IF(droute&amp;arroute=$A120&amp;arroute,droute&amp;arroute,""),droute&amp;arroute,0)=ROW(broute)-1,ROW(croute)-1,""),""),COLUMN(B:B))),"")</f>
        <v/>
      </c>
      <c r="D120" s="32" t="str">
        <f t="array" aca="1" ref="D120" ca="1">IFERROR(INDEX(arroute,SMALL(IFERROR(IF(MATCH(IF(droute&amp;arroute=$A120&amp;arroute,droute&amp;arroute,""),droute&amp;arroute,0)=ROW(broute)-1,ROW(croute)-1,""),""),COLUMN(C:C))),"")</f>
        <v/>
      </c>
      <c r="E120" s="32" t="str">
        <f t="array" aca="1" ref="E120" ca="1">IFERROR(INDEX(arroute,SMALL(IFERROR(IF(MATCH(IF(droute&amp;arroute=$A120&amp;arroute,droute&amp;arroute,""),droute&amp;arroute,0)=ROW(broute)-1,ROW(croute)-1,""),""),COLUMN(D:D))),"")</f>
        <v/>
      </c>
      <c r="F120" s="32" t="str">
        <f t="array" aca="1" ref="F120" ca="1">IFERROR(INDEX(arroute,SMALL(IFERROR(IF(MATCH(IF(droute&amp;arroute=$A120&amp;arroute,droute&amp;arroute,""),droute&amp;arroute,0)=ROW(broute)-1,ROW(croute)-1,""),""),COLUMN(E:E))),"")</f>
        <v/>
      </c>
      <c r="G120" s="32" t="str">
        <f t="array" aca="1" ref="G120" ca="1">IFERROR(INDEX(arroute,SMALL(IFERROR(IF(MATCH(IF(droute&amp;arroute=$A120&amp;arroute,droute&amp;arroute,""),droute&amp;arroute,0)=ROW(broute)-1,ROW(croute)-1,""),""),COLUMN(F:F))),"")</f>
        <v/>
      </c>
      <c r="H120" s="32" t="str">
        <f t="array" aca="1" ref="H120" ca="1">IFERROR(INDEX(arroute,SMALL(IFERROR(IF(MATCH(IF(droute&amp;arroute=$A120&amp;arroute,droute&amp;arroute,""),droute&amp;arroute,0)=ROW(broute)-1,ROW(croute)-1,""),""),COLUMN(G:G))),"")</f>
        <v/>
      </c>
      <c r="I120" s="32" t="str">
        <f t="array" aca="1" ref="I120" ca="1">IFERROR(INDEX(arroute,SMALL(IFERROR(IF(MATCH(IF(droute&amp;arroute=$A120&amp;arroute,droute&amp;arroute,""),droute&amp;arroute,0)=ROW(broute)-1,ROW(croute)-1,""),""),COLUMN(H:H))),"")</f>
        <v/>
      </c>
      <c r="J120" s="32" t="str">
        <f t="array" aca="1" ref="J120" ca="1">IFERROR(INDEX(arroute,SMALL(IFERROR(IF(MATCH(IF(droute&amp;arroute=$A120&amp;arroute,droute&amp;arroute,""),droute&amp;arroute,0)=ROW(broute)-1,ROW(croute)-1,""),""),COLUMN(I:I))),"")</f>
        <v/>
      </c>
      <c r="K120" s="32" t="str">
        <f t="array" aca="1" ref="K120" ca="1">IFERROR(INDEX(arroute,SMALL(IFERROR(IF(MATCH(IF(droute&amp;arroute=$A120&amp;arroute,droute&amp;arroute,""),droute&amp;arroute,0)=ROW(broute)-1,ROW(croute)-1,""),""),COLUMN(J:J))),"")</f>
        <v/>
      </c>
      <c r="L120" s="32" t="str">
        <f t="array" aca="1" ref="L120" ca="1">IFERROR(INDEX(arroute,SMALL(IFERROR(IF(MATCH(IF(droute&amp;arroute=$A120&amp;arroute,droute&amp;arroute,""),droute&amp;arroute,0)=ROW(broute)-1,ROW(croute)-1,""),""),COLUMN(K:K))),"")</f>
        <v/>
      </c>
      <c r="M120" s="32" t="str">
        <f t="array" aca="1" ref="M120" ca="1">IFERROR(INDEX(arroute,SMALL(IFERROR(IF(MATCH(IF(droute&amp;arroute=$A120&amp;arroute,droute&amp;arroute,""),droute&amp;arroute,0)=ROW(broute)-1,ROW(croute)-1,""),""),COLUMN(L:L))),"")</f>
        <v/>
      </c>
      <c r="N120" s="32" t="str">
        <f t="array" aca="1" ref="N120" ca="1">IFERROR(INDEX(arroute,SMALL(IFERROR(IF(MATCH(IF(droute&amp;arroute=$A120&amp;arroute,droute&amp;arroute,""),droute&amp;arroute,0)=ROW(broute)-1,ROW(croute)-1,""),""),COLUMN(M:M))),"")</f>
        <v/>
      </c>
    </row>
    <row r="121" spans="1:14">
      <c r="A121" t="str">
        <f t="array" aca="1" ref="A121" ca="1">IFERROR(OFFSET(deproute,MATCH(0,COUNTIF(A$113:A120,droute),0),2),"")</f>
        <v/>
      </c>
      <c r="B121" s="32" t="str">
        <f t="array" aca="1" ref="B121" ca="1">IFERROR(INDEX(arroute,SMALL(IFERROR(IF(MATCH(IF(droute&amp;arroute=$A121&amp;arroute,droute&amp;arroute,""),droute&amp;arroute,0)=ROW(broute)-1,ROW(croute)-1,""),""),COLUMN(A:A))),"")</f>
        <v/>
      </c>
      <c r="C121" s="32" t="str">
        <f t="array" aca="1" ref="C121" ca="1">IFERROR(INDEX(arroute,SMALL(IFERROR(IF(MATCH(IF(droute&amp;arroute=$A121&amp;arroute,droute&amp;arroute,""),droute&amp;arroute,0)=ROW(broute)-1,ROW(croute)-1,""),""),COLUMN(B:B))),"")</f>
        <v/>
      </c>
      <c r="D121" s="32" t="str">
        <f t="array" aca="1" ref="D121" ca="1">IFERROR(INDEX(arroute,SMALL(IFERROR(IF(MATCH(IF(droute&amp;arroute=$A121&amp;arroute,droute&amp;arroute,""),droute&amp;arroute,0)=ROW(broute)-1,ROW(croute)-1,""),""),COLUMN(C:C))),"")</f>
        <v/>
      </c>
      <c r="E121" s="32" t="str">
        <f t="array" aca="1" ref="E121" ca="1">IFERROR(INDEX(arroute,SMALL(IFERROR(IF(MATCH(IF(droute&amp;arroute=$A121&amp;arroute,droute&amp;arroute,""),droute&amp;arroute,0)=ROW(broute)-1,ROW(croute)-1,""),""),COLUMN(D:D))),"")</f>
        <v/>
      </c>
      <c r="F121" s="32" t="str">
        <f t="array" aca="1" ref="F121" ca="1">IFERROR(INDEX(arroute,SMALL(IFERROR(IF(MATCH(IF(droute&amp;arroute=$A121&amp;arroute,droute&amp;arroute,""),droute&amp;arroute,0)=ROW(broute)-1,ROW(croute)-1,""),""),COLUMN(E:E))),"")</f>
        <v/>
      </c>
      <c r="G121" s="32" t="str">
        <f t="array" aca="1" ref="G121" ca="1">IFERROR(INDEX(arroute,SMALL(IFERROR(IF(MATCH(IF(droute&amp;arroute=$A121&amp;arroute,droute&amp;arroute,""),droute&amp;arroute,0)=ROW(broute)-1,ROW(croute)-1,""),""),COLUMN(F:F))),"")</f>
        <v/>
      </c>
      <c r="H121" s="32" t="str">
        <f t="array" aca="1" ref="H121" ca="1">IFERROR(INDEX(arroute,SMALL(IFERROR(IF(MATCH(IF(droute&amp;arroute=$A121&amp;arroute,droute&amp;arroute,""),droute&amp;arroute,0)=ROW(broute)-1,ROW(croute)-1,""),""),COLUMN(G:G))),"")</f>
        <v/>
      </c>
      <c r="I121" s="32" t="str">
        <f t="array" aca="1" ref="I121" ca="1">IFERROR(INDEX(arroute,SMALL(IFERROR(IF(MATCH(IF(droute&amp;arroute=$A121&amp;arroute,droute&amp;arroute,""),droute&amp;arroute,0)=ROW(broute)-1,ROW(croute)-1,""),""),COLUMN(H:H))),"")</f>
        <v/>
      </c>
      <c r="J121" s="32" t="str">
        <f t="array" aca="1" ref="J121" ca="1">IFERROR(INDEX(arroute,SMALL(IFERROR(IF(MATCH(IF(droute&amp;arroute=$A121&amp;arroute,droute&amp;arroute,""),droute&amp;arroute,0)=ROW(broute)-1,ROW(croute)-1,""),""),COLUMN(I:I))),"")</f>
        <v/>
      </c>
      <c r="K121" s="32" t="str">
        <f t="array" aca="1" ref="K121" ca="1">IFERROR(INDEX(arroute,SMALL(IFERROR(IF(MATCH(IF(droute&amp;arroute=$A121&amp;arroute,droute&amp;arroute,""),droute&amp;arroute,0)=ROW(broute)-1,ROW(croute)-1,""),""),COLUMN(J:J))),"")</f>
        <v/>
      </c>
      <c r="L121" s="32" t="str">
        <f t="array" aca="1" ref="L121" ca="1">IFERROR(INDEX(arroute,SMALL(IFERROR(IF(MATCH(IF(droute&amp;arroute=$A121&amp;arroute,droute&amp;arroute,""),droute&amp;arroute,0)=ROW(broute)-1,ROW(croute)-1,""),""),COLUMN(K:K))),"")</f>
        <v/>
      </c>
      <c r="M121" s="32" t="str">
        <f t="array" aca="1" ref="M121" ca="1">IFERROR(INDEX(arroute,SMALL(IFERROR(IF(MATCH(IF(droute&amp;arroute=$A121&amp;arroute,droute&amp;arroute,""),droute&amp;arroute,0)=ROW(broute)-1,ROW(croute)-1,""),""),COLUMN(L:L))),"")</f>
        <v/>
      </c>
      <c r="N121" s="32" t="str">
        <f t="array" aca="1" ref="N121" ca="1">IFERROR(INDEX(arroute,SMALL(IFERROR(IF(MATCH(IF(droute&amp;arroute=$A121&amp;arroute,droute&amp;arroute,""),droute&amp;arroute,0)=ROW(broute)-1,ROW(croute)-1,""),""),COLUMN(M:M))),"")</f>
        <v/>
      </c>
    </row>
    <row r="122" spans="1:14">
      <c r="A122" t="str">
        <f t="array" aca="1" ref="A122" ca="1">IFERROR(OFFSET(deproute,MATCH(0,COUNTIF(A$113:A121,droute),0),2),"")</f>
        <v/>
      </c>
      <c r="B122" s="32" t="str">
        <f t="array" aca="1" ref="B122" ca="1">IFERROR(INDEX(arroute,SMALL(IFERROR(IF(MATCH(IF(droute&amp;arroute=$A122&amp;arroute,droute&amp;arroute,""),droute&amp;arroute,0)=ROW(broute)-1,ROW(croute)-1,""),""),COLUMN(A:A))),"")</f>
        <v/>
      </c>
      <c r="C122" s="32" t="str">
        <f t="array" aca="1" ref="C122" ca="1">IFERROR(INDEX(arroute,SMALL(IFERROR(IF(MATCH(IF(droute&amp;arroute=$A122&amp;arroute,droute&amp;arroute,""),droute&amp;arroute,0)=ROW(broute)-1,ROW(croute)-1,""),""),COLUMN(B:B))),"")</f>
        <v/>
      </c>
      <c r="D122" s="32" t="str">
        <f t="array" aca="1" ref="D122" ca="1">IFERROR(INDEX(arroute,SMALL(IFERROR(IF(MATCH(IF(droute&amp;arroute=$A122&amp;arroute,droute&amp;arroute,""),droute&amp;arroute,0)=ROW(broute)-1,ROW(croute)-1,""),""),COLUMN(C:C))),"")</f>
        <v/>
      </c>
      <c r="E122" s="32" t="str">
        <f t="array" aca="1" ref="E122" ca="1">IFERROR(INDEX(arroute,SMALL(IFERROR(IF(MATCH(IF(droute&amp;arroute=$A122&amp;arroute,droute&amp;arroute,""),droute&amp;arroute,0)=ROW(broute)-1,ROW(croute)-1,""),""),COLUMN(D:D))),"")</f>
        <v/>
      </c>
      <c r="F122" s="32" t="str">
        <f t="array" aca="1" ref="F122" ca="1">IFERROR(INDEX(arroute,SMALL(IFERROR(IF(MATCH(IF(droute&amp;arroute=$A122&amp;arroute,droute&amp;arroute,""),droute&amp;arroute,0)=ROW(broute)-1,ROW(croute)-1,""),""),COLUMN(E:E))),"")</f>
        <v/>
      </c>
      <c r="G122" s="32" t="str">
        <f t="array" aca="1" ref="G122" ca="1">IFERROR(INDEX(arroute,SMALL(IFERROR(IF(MATCH(IF(droute&amp;arroute=$A122&amp;arroute,droute&amp;arroute,""),droute&amp;arroute,0)=ROW(broute)-1,ROW(croute)-1,""),""),COLUMN(F:F))),"")</f>
        <v/>
      </c>
      <c r="H122" s="32" t="str">
        <f t="array" aca="1" ref="H122" ca="1">IFERROR(INDEX(arroute,SMALL(IFERROR(IF(MATCH(IF(droute&amp;arroute=$A122&amp;arroute,droute&amp;arroute,""),droute&amp;arroute,0)=ROW(broute)-1,ROW(croute)-1,""),""),COLUMN(G:G))),"")</f>
        <v/>
      </c>
      <c r="I122" s="32" t="str">
        <f t="array" aca="1" ref="I122" ca="1">IFERROR(INDEX(arroute,SMALL(IFERROR(IF(MATCH(IF(droute&amp;arroute=$A122&amp;arroute,droute&amp;arroute,""),droute&amp;arroute,0)=ROW(broute)-1,ROW(croute)-1,""),""),COLUMN(H:H))),"")</f>
        <v/>
      </c>
      <c r="J122" s="32" t="str">
        <f t="array" aca="1" ref="J122" ca="1">IFERROR(INDEX(arroute,SMALL(IFERROR(IF(MATCH(IF(droute&amp;arroute=$A122&amp;arroute,droute&amp;arroute,""),droute&amp;arroute,0)=ROW(broute)-1,ROW(croute)-1,""),""),COLUMN(I:I))),"")</f>
        <v/>
      </c>
      <c r="K122" s="32" t="str">
        <f t="array" aca="1" ref="K122" ca="1">IFERROR(INDEX(arroute,SMALL(IFERROR(IF(MATCH(IF(droute&amp;arroute=$A122&amp;arroute,droute&amp;arroute,""),droute&amp;arroute,0)=ROW(broute)-1,ROW(croute)-1,""),""),COLUMN(J:J))),"")</f>
        <v/>
      </c>
      <c r="L122" s="32" t="str">
        <f t="array" aca="1" ref="L122" ca="1">IFERROR(INDEX(arroute,SMALL(IFERROR(IF(MATCH(IF(droute&amp;arroute=$A122&amp;arroute,droute&amp;arroute,""),droute&amp;arroute,0)=ROW(broute)-1,ROW(croute)-1,""),""),COLUMN(K:K))),"")</f>
        <v/>
      </c>
      <c r="M122" s="32" t="str">
        <f t="array" aca="1" ref="M122" ca="1">IFERROR(INDEX(arroute,SMALL(IFERROR(IF(MATCH(IF(droute&amp;arroute=$A122&amp;arroute,droute&amp;arroute,""),droute&amp;arroute,0)=ROW(broute)-1,ROW(croute)-1,""),""),COLUMN(L:L))),"")</f>
        <v/>
      </c>
      <c r="N122" s="32" t="str">
        <f t="array" aca="1" ref="N122" ca="1">IFERROR(INDEX(arroute,SMALL(IFERROR(IF(MATCH(IF(droute&amp;arroute=$A122&amp;arroute,droute&amp;arroute,""),droute&amp;arroute,0)=ROW(broute)-1,ROW(croute)-1,""),""),COLUMN(M:M))),"")</f>
        <v/>
      </c>
    </row>
    <row r="123" spans="1:14">
      <c r="A123" t="str">
        <f t="array" aca="1" ref="A123" ca="1">IFERROR(OFFSET(deproute,MATCH(0,COUNTIF(A$113:A122,droute),0),2),"")</f>
        <v/>
      </c>
      <c r="B123" s="32" t="str">
        <f t="array" aca="1" ref="B123" ca="1">IFERROR(INDEX(arroute,SMALL(IFERROR(IF(MATCH(IF(droute&amp;arroute=$A123&amp;arroute,droute&amp;arroute,""),droute&amp;arroute,0)=ROW(broute)-1,ROW(croute)-1,""),""),COLUMN(A:A))),"")</f>
        <v/>
      </c>
      <c r="C123" s="32" t="str">
        <f t="array" aca="1" ref="C123" ca="1">IFERROR(INDEX(arroute,SMALL(IFERROR(IF(MATCH(IF(droute&amp;arroute=$A123&amp;arroute,droute&amp;arroute,""),droute&amp;arroute,0)=ROW(broute)-1,ROW(croute)-1,""),""),COLUMN(B:B))),"")</f>
        <v/>
      </c>
      <c r="D123" s="32" t="str">
        <f t="array" aca="1" ref="D123" ca="1">IFERROR(INDEX(arroute,SMALL(IFERROR(IF(MATCH(IF(droute&amp;arroute=$A123&amp;arroute,droute&amp;arroute,""),droute&amp;arroute,0)=ROW(broute)-1,ROW(croute)-1,""),""),COLUMN(C:C))),"")</f>
        <v/>
      </c>
      <c r="E123" s="32" t="str">
        <f t="array" aca="1" ref="E123" ca="1">IFERROR(INDEX(arroute,SMALL(IFERROR(IF(MATCH(IF(droute&amp;arroute=$A123&amp;arroute,droute&amp;arroute,""),droute&amp;arroute,0)=ROW(broute)-1,ROW(croute)-1,""),""),COLUMN(D:D))),"")</f>
        <v/>
      </c>
      <c r="F123" s="32" t="str">
        <f t="array" aca="1" ref="F123" ca="1">IFERROR(INDEX(arroute,SMALL(IFERROR(IF(MATCH(IF(droute&amp;arroute=$A123&amp;arroute,droute&amp;arroute,""),droute&amp;arroute,0)=ROW(broute)-1,ROW(croute)-1,""),""),COLUMN(E:E))),"")</f>
        <v/>
      </c>
      <c r="G123" s="32" t="str">
        <f t="array" aca="1" ref="G123" ca="1">IFERROR(INDEX(arroute,SMALL(IFERROR(IF(MATCH(IF(droute&amp;arroute=$A123&amp;arroute,droute&amp;arroute,""),droute&amp;arroute,0)=ROW(broute)-1,ROW(croute)-1,""),""),COLUMN(F:F))),"")</f>
        <v/>
      </c>
      <c r="H123" s="32" t="str">
        <f t="array" aca="1" ref="H123" ca="1">IFERROR(INDEX(arroute,SMALL(IFERROR(IF(MATCH(IF(droute&amp;arroute=$A123&amp;arroute,droute&amp;arroute,""),droute&amp;arroute,0)=ROW(broute)-1,ROW(croute)-1,""),""),COLUMN(G:G))),"")</f>
        <v/>
      </c>
      <c r="I123" s="32" t="str">
        <f t="array" aca="1" ref="I123" ca="1">IFERROR(INDEX(arroute,SMALL(IFERROR(IF(MATCH(IF(droute&amp;arroute=$A123&amp;arroute,droute&amp;arroute,""),droute&amp;arroute,0)=ROW(broute)-1,ROW(croute)-1,""),""),COLUMN(H:H))),"")</f>
        <v/>
      </c>
      <c r="J123" s="32" t="str">
        <f t="array" aca="1" ref="J123" ca="1">IFERROR(INDEX(arroute,SMALL(IFERROR(IF(MATCH(IF(droute&amp;arroute=$A123&amp;arroute,droute&amp;arroute,""),droute&amp;arroute,0)=ROW(broute)-1,ROW(croute)-1,""),""),COLUMN(I:I))),"")</f>
        <v/>
      </c>
      <c r="K123" s="32" t="str">
        <f t="array" aca="1" ref="K123" ca="1">IFERROR(INDEX(arroute,SMALL(IFERROR(IF(MATCH(IF(droute&amp;arroute=$A123&amp;arroute,droute&amp;arroute,""),droute&amp;arroute,0)=ROW(broute)-1,ROW(croute)-1,""),""),COLUMN(J:J))),"")</f>
        <v/>
      </c>
      <c r="L123" s="32" t="str">
        <f t="array" aca="1" ref="L123" ca="1">IFERROR(INDEX(arroute,SMALL(IFERROR(IF(MATCH(IF(droute&amp;arroute=$A123&amp;arroute,droute&amp;arroute,""),droute&amp;arroute,0)=ROW(broute)-1,ROW(croute)-1,""),""),COLUMN(K:K))),"")</f>
        <v/>
      </c>
      <c r="M123" s="32" t="str">
        <f t="array" aca="1" ref="M123" ca="1">IFERROR(INDEX(arroute,SMALL(IFERROR(IF(MATCH(IF(droute&amp;arroute=$A123&amp;arroute,droute&amp;arroute,""),droute&amp;arroute,0)=ROW(broute)-1,ROW(croute)-1,""),""),COLUMN(L:L))),"")</f>
        <v/>
      </c>
      <c r="N123" s="32" t="str">
        <f t="array" aca="1" ref="N123" ca="1">IFERROR(INDEX(arroute,SMALL(IFERROR(IF(MATCH(IF(droute&amp;arroute=$A123&amp;arroute,droute&amp;arroute,""),droute&amp;arroute,0)=ROW(broute)-1,ROW(croute)-1,""),""),COLUMN(M:M))),"")</f>
        <v/>
      </c>
    </row>
    <row r="124" spans="1:14">
      <c r="A124" t="str">
        <f t="array" aca="1" ref="A124" ca="1">IFERROR(OFFSET(deproute,MATCH(0,COUNTIF(A$113:A123,droute),0),2),"")</f>
        <v/>
      </c>
      <c r="B124" s="32" t="str">
        <f t="array" aca="1" ref="B124" ca="1">IFERROR(INDEX(arroute,SMALL(IFERROR(IF(MATCH(IF(droute&amp;arroute=$A124&amp;arroute,droute&amp;arroute,""),droute&amp;arroute,0)=ROW(broute)-1,ROW(croute)-1,""),""),COLUMN(A:A))),"")</f>
        <v/>
      </c>
      <c r="C124" s="32" t="str">
        <f t="array" aca="1" ref="C124" ca="1">IFERROR(INDEX(arroute,SMALL(IFERROR(IF(MATCH(IF(droute&amp;arroute=$A124&amp;arroute,droute&amp;arroute,""),droute&amp;arroute,0)=ROW(broute)-1,ROW(croute)-1,""),""),COLUMN(B:B))),"")</f>
        <v/>
      </c>
      <c r="D124" s="32" t="str">
        <f t="array" aca="1" ref="D124" ca="1">IFERROR(INDEX(arroute,SMALL(IFERROR(IF(MATCH(IF(droute&amp;arroute=$A124&amp;arroute,droute&amp;arroute,""),droute&amp;arroute,0)=ROW(broute)-1,ROW(croute)-1,""),""),COLUMN(C:C))),"")</f>
        <v/>
      </c>
      <c r="E124" s="32" t="str">
        <f t="array" aca="1" ref="E124" ca="1">IFERROR(INDEX(arroute,SMALL(IFERROR(IF(MATCH(IF(droute&amp;arroute=$A124&amp;arroute,droute&amp;arroute,""),droute&amp;arroute,0)=ROW(broute)-1,ROW(croute)-1,""),""),COLUMN(D:D))),"")</f>
        <v/>
      </c>
      <c r="F124" s="32" t="str">
        <f t="array" aca="1" ref="F124" ca="1">IFERROR(INDEX(arroute,SMALL(IFERROR(IF(MATCH(IF(droute&amp;arroute=$A124&amp;arroute,droute&amp;arroute,""),droute&amp;arroute,0)=ROW(broute)-1,ROW(croute)-1,""),""),COLUMN(E:E))),"")</f>
        <v/>
      </c>
      <c r="G124" s="32" t="str">
        <f t="array" aca="1" ref="G124" ca="1">IFERROR(INDEX(arroute,SMALL(IFERROR(IF(MATCH(IF(droute&amp;arroute=$A124&amp;arroute,droute&amp;arroute,""),droute&amp;arroute,0)=ROW(broute)-1,ROW(croute)-1,""),""),COLUMN(F:F))),"")</f>
        <v/>
      </c>
      <c r="H124" s="32" t="str">
        <f t="array" aca="1" ref="H124" ca="1">IFERROR(INDEX(arroute,SMALL(IFERROR(IF(MATCH(IF(droute&amp;arroute=$A124&amp;arroute,droute&amp;arroute,""),droute&amp;arroute,0)=ROW(broute)-1,ROW(croute)-1,""),""),COLUMN(G:G))),"")</f>
        <v/>
      </c>
      <c r="I124" s="32" t="str">
        <f t="array" aca="1" ref="I124" ca="1">IFERROR(INDEX(arroute,SMALL(IFERROR(IF(MATCH(IF(droute&amp;arroute=$A124&amp;arroute,droute&amp;arroute,""),droute&amp;arroute,0)=ROW(broute)-1,ROW(croute)-1,""),""),COLUMN(H:H))),"")</f>
        <v/>
      </c>
      <c r="J124" s="32" t="str">
        <f t="array" aca="1" ref="J124" ca="1">IFERROR(INDEX(arroute,SMALL(IFERROR(IF(MATCH(IF(droute&amp;arroute=$A124&amp;arroute,droute&amp;arroute,""),droute&amp;arroute,0)=ROW(broute)-1,ROW(croute)-1,""),""),COLUMN(I:I))),"")</f>
        <v/>
      </c>
      <c r="K124" s="32" t="str">
        <f t="array" aca="1" ref="K124" ca="1">IFERROR(INDEX(arroute,SMALL(IFERROR(IF(MATCH(IF(droute&amp;arroute=$A124&amp;arroute,droute&amp;arroute,""),droute&amp;arroute,0)=ROW(broute)-1,ROW(croute)-1,""),""),COLUMN(J:J))),"")</f>
        <v/>
      </c>
      <c r="L124" s="32" t="str">
        <f t="array" aca="1" ref="L124" ca="1">IFERROR(INDEX(arroute,SMALL(IFERROR(IF(MATCH(IF(droute&amp;arroute=$A124&amp;arroute,droute&amp;arroute,""),droute&amp;arroute,0)=ROW(broute)-1,ROW(croute)-1,""),""),COLUMN(K:K))),"")</f>
        <v/>
      </c>
      <c r="M124" s="32" t="str">
        <f t="array" aca="1" ref="M124" ca="1">IFERROR(INDEX(arroute,SMALL(IFERROR(IF(MATCH(IF(droute&amp;arroute=$A124&amp;arroute,droute&amp;arroute,""),droute&amp;arroute,0)=ROW(broute)-1,ROW(croute)-1,""),""),COLUMN(L:L))),"")</f>
        <v/>
      </c>
      <c r="N124" s="32" t="str">
        <f t="array" aca="1" ref="N124" ca="1">IFERROR(INDEX(arroute,SMALL(IFERROR(IF(MATCH(IF(droute&amp;arroute=$A124&amp;arroute,droute&amp;arroute,""),droute&amp;arroute,0)=ROW(broute)-1,ROW(croute)-1,""),""),COLUMN(M:M))),"")</f>
        <v/>
      </c>
    </row>
    <row r="125" spans="1:14">
      <c r="A125" t="str">
        <f t="array" aca="1" ref="A125" ca="1">IFERROR(OFFSET(deproute,MATCH(0,COUNTIF(A$113:A124,droute),0),2),"")</f>
        <v/>
      </c>
      <c r="B125" s="32" t="str">
        <f t="array" aca="1" ref="B125" ca="1">IFERROR(INDEX(arroute,SMALL(IFERROR(IF(MATCH(IF(droute&amp;arroute=$A125&amp;arroute,droute&amp;arroute,""),droute&amp;arroute,0)=ROW(broute)-1,ROW(croute)-1,""),""),COLUMN(A:A))),"")</f>
        <v/>
      </c>
      <c r="C125" s="32" t="str">
        <f t="array" aca="1" ref="C125" ca="1">IFERROR(INDEX(arroute,SMALL(IFERROR(IF(MATCH(IF(droute&amp;arroute=$A125&amp;arroute,droute&amp;arroute,""),droute&amp;arroute,0)=ROW(broute)-1,ROW(croute)-1,""),""),COLUMN(B:B))),"")</f>
        <v/>
      </c>
      <c r="D125" s="32" t="str">
        <f t="array" aca="1" ref="D125" ca="1">IFERROR(INDEX(arroute,SMALL(IFERROR(IF(MATCH(IF(droute&amp;arroute=$A125&amp;arroute,droute&amp;arroute,""),droute&amp;arroute,0)=ROW(broute)-1,ROW(croute)-1,""),""),COLUMN(C:C))),"")</f>
        <v/>
      </c>
      <c r="E125" s="32" t="str">
        <f t="array" aca="1" ref="E125" ca="1">IFERROR(INDEX(arroute,SMALL(IFERROR(IF(MATCH(IF(droute&amp;arroute=$A125&amp;arroute,droute&amp;arroute,""),droute&amp;arroute,0)=ROW(broute)-1,ROW(croute)-1,""),""),COLUMN(D:D))),"")</f>
        <v/>
      </c>
      <c r="F125" s="32" t="str">
        <f t="array" aca="1" ref="F125" ca="1">IFERROR(INDEX(arroute,SMALL(IFERROR(IF(MATCH(IF(droute&amp;arroute=$A125&amp;arroute,droute&amp;arroute,""),droute&amp;arroute,0)=ROW(broute)-1,ROW(croute)-1,""),""),COLUMN(E:E))),"")</f>
        <v/>
      </c>
      <c r="G125" s="32" t="str">
        <f t="array" aca="1" ref="G125" ca="1">IFERROR(INDEX(arroute,SMALL(IFERROR(IF(MATCH(IF(droute&amp;arroute=$A125&amp;arroute,droute&amp;arroute,""),droute&amp;arroute,0)=ROW(broute)-1,ROW(croute)-1,""),""),COLUMN(F:F))),"")</f>
        <v/>
      </c>
      <c r="H125" s="32" t="str">
        <f t="array" aca="1" ref="H125" ca="1">IFERROR(INDEX(arroute,SMALL(IFERROR(IF(MATCH(IF(droute&amp;arroute=$A125&amp;arroute,droute&amp;arroute,""),droute&amp;arroute,0)=ROW(broute)-1,ROW(croute)-1,""),""),COLUMN(G:G))),"")</f>
        <v/>
      </c>
      <c r="I125" s="32" t="str">
        <f t="array" aca="1" ref="I125" ca="1">IFERROR(INDEX(arroute,SMALL(IFERROR(IF(MATCH(IF(droute&amp;arroute=$A125&amp;arroute,droute&amp;arroute,""),droute&amp;arroute,0)=ROW(broute)-1,ROW(croute)-1,""),""),COLUMN(H:H))),"")</f>
        <v/>
      </c>
      <c r="J125" s="32" t="str">
        <f t="array" aca="1" ref="J125" ca="1">IFERROR(INDEX(arroute,SMALL(IFERROR(IF(MATCH(IF(droute&amp;arroute=$A125&amp;arroute,droute&amp;arroute,""),droute&amp;arroute,0)=ROW(broute)-1,ROW(croute)-1,""),""),COLUMN(I:I))),"")</f>
        <v/>
      </c>
      <c r="K125" s="32" t="str">
        <f t="array" aca="1" ref="K125" ca="1">IFERROR(INDEX(arroute,SMALL(IFERROR(IF(MATCH(IF(droute&amp;arroute=$A125&amp;arroute,droute&amp;arroute,""),droute&amp;arroute,0)=ROW(broute)-1,ROW(croute)-1,""),""),COLUMN(J:J))),"")</f>
        <v/>
      </c>
      <c r="L125" s="32" t="str">
        <f t="array" aca="1" ref="L125" ca="1">IFERROR(INDEX(arroute,SMALL(IFERROR(IF(MATCH(IF(droute&amp;arroute=$A125&amp;arroute,droute&amp;arroute,""),droute&amp;arroute,0)=ROW(broute)-1,ROW(croute)-1,""),""),COLUMN(K:K))),"")</f>
        <v/>
      </c>
      <c r="M125" s="32" t="str">
        <f t="array" aca="1" ref="M125" ca="1">IFERROR(INDEX(arroute,SMALL(IFERROR(IF(MATCH(IF(droute&amp;arroute=$A125&amp;arroute,droute&amp;arroute,""),droute&amp;arroute,0)=ROW(broute)-1,ROW(croute)-1,""),""),COLUMN(L:L))),"")</f>
        <v/>
      </c>
      <c r="N125" s="32" t="str">
        <f t="array" aca="1" ref="N125" ca="1">IFERROR(INDEX(arroute,SMALL(IFERROR(IF(MATCH(IF(droute&amp;arroute=$A125&amp;arroute,droute&amp;arroute,""),droute&amp;arroute,0)=ROW(broute)-1,ROW(croute)-1,""),""),COLUMN(M:M))),"")</f>
        <v/>
      </c>
    </row>
    <row r="126" spans="1:14">
      <c r="B126" s="32" t="str">
        <f t="array" aca="1" ref="B126" ca="1">IFERROR(INDEX(arroute,SMALL(IFERROR(IF(MATCH(IF(droute&amp;arroute=$A126&amp;arroute,droute&amp;arroute,""),droute&amp;arroute,0)=ROW(broute)-1,ROW(croute)-1,""),""),COLUMN(A:A))),"")</f>
        <v/>
      </c>
      <c r="C126" s="32" t="str">
        <f t="array" aca="1" ref="C126" ca="1">IFERROR(INDEX(arroute,SMALL(IFERROR(IF(MATCH(IF(droute&amp;arroute=$A126&amp;arroute,droute&amp;arroute,""),droute&amp;arroute,0)=ROW(broute)-1,ROW(croute)-1,""),""),COLUMN(B:B))),"")</f>
        <v/>
      </c>
      <c r="D126" s="32" t="str">
        <f t="array" aca="1" ref="D126" ca="1">IFERROR(INDEX(arroute,SMALL(IFERROR(IF(MATCH(IF(droute&amp;arroute=$A126&amp;arroute,droute&amp;arroute,""),droute&amp;arroute,0)=ROW(broute)-1,ROW(croute)-1,""),""),COLUMN(C:C))),"")</f>
        <v/>
      </c>
      <c r="E126" s="32" t="str">
        <f t="array" aca="1" ref="E126" ca="1">IFERROR(INDEX(arroute,SMALL(IFERROR(IF(MATCH(IF(droute&amp;arroute=$A126&amp;arroute,droute&amp;arroute,""),droute&amp;arroute,0)=ROW(broute)-1,ROW(croute)-1,""),""),COLUMN(D:D))),"")</f>
        <v/>
      </c>
      <c r="F126" s="32" t="str">
        <f t="array" aca="1" ref="F126" ca="1">IFERROR(INDEX(arroute,SMALL(IFERROR(IF(MATCH(IF(droute&amp;arroute=$A126&amp;arroute,droute&amp;arroute,""),droute&amp;arroute,0)=ROW(broute)-1,ROW(croute)-1,""),""),COLUMN(E:E))),"")</f>
        <v/>
      </c>
      <c r="G126" s="32" t="str">
        <f t="array" aca="1" ref="G126" ca="1">IFERROR(INDEX(arroute,SMALL(IFERROR(IF(MATCH(IF(droute&amp;arroute=$A126&amp;arroute,droute&amp;arroute,""),droute&amp;arroute,0)=ROW(broute)-1,ROW(croute)-1,""),""),COLUMN(F:F))),"")</f>
        <v/>
      </c>
      <c r="H126" s="32" t="str">
        <f t="array" aca="1" ref="H126" ca="1">IFERROR(INDEX(arroute,SMALL(IFERROR(IF(MATCH(IF(droute&amp;arroute=$A126&amp;arroute,droute&amp;arroute,""),droute&amp;arroute,0)=ROW(broute)-1,ROW(croute)-1,""),""),COLUMN(G:G))),"")</f>
        <v/>
      </c>
      <c r="I126" s="32" t="str">
        <f t="array" aca="1" ref="I126" ca="1">IFERROR(INDEX(arroute,SMALL(IFERROR(IF(MATCH(IF(droute&amp;arroute=$A126&amp;arroute,droute&amp;arroute,""),droute&amp;arroute,0)=ROW(broute)-1,ROW(croute)-1,""),""),COLUMN(H:H))),"")</f>
        <v/>
      </c>
      <c r="J126" s="32" t="str">
        <f t="array" aca="1" ref="J126" ca="1">IFERROR(INDEX(arroute,SMALL(IFERROR(IF(MATCH(IF(droute&amp;arroute=$A126&amp;arroute,droute&amp;arroute,""),droute&amp;arroute,0)=ROW(broute)-1,ROW(croute)-1,""),""),COLUMN(I:I))),"")</f>
        <v/>
      </c>
      <c r="K126" s="32" t="str">
        <f t="array" aca="1" ref="K126" ca="1">IFERROR(INDEX(arroute,SMALL(IFERROR(IF(MATCH(IF(droute&amp;arroute=$A126&amp;arroute,droute&amp;arroute,""),droute&amp;arroute,0)=ROW(broute)-1,ROW(croute)-1,""),""),COLUMN(J:J))),"")</f>
        <v/>
      </c>
      <c r="L126" s="32" t="str">
        <f t="array" aca="1" ref="L126" ca="1">IFERROR(INDEX(arroute,SMALL(IFERROR(IF(MATCH(IF(droute&amp;arroute=$A126&amp;arroute,droute&amp;arroute,""),droute&amp;arroute,0)=ROW(broute)-1,ROW(croute)-1,""),""),COLUMN(K:K))),"")</f>
        <v/>
      </c>
      <c r="M126" s="32" t="str">
        <f t="array" aca="1" ref="M126" ca="1">IFERROR(INDEX(arroute,SMALL(IFERROR(IF(MATCH(IF(droute&amp;arroute=$A126&amp;arroute,droute&amp;arroute,""),droute&amp;arroute,0)=ROW(broute)-1,ROW(croute)-1,""),""),COLUMN(L:L))),"")</f>
        <v/>
      </c>
      <c r="N126" s="32" t="str">
        <f t="array" aca="1" ref="N126" ca="1">IFERROR(INDEX(arroute,SMALL(IFERROR(IF(MATCH(IF(droute&amp;arroute=$A126&amp;arroute,droute&amp;arroute,""),droute&amp;arroute,0)=ROW(broute)-1,ROW(croute)-1,""),""),COLUMN(M:M))),"")</f>
        <v/>
      </c>
    </row>
    <row r="127" spans="1:14">
      <c r="B127" s="32" t="str">
        <f t="array" aca="1" ref="B127" ca="1">IFERROR(INDEX(arroute,SMALL(IFERROR(IF(MATCH(IF(droute&amp;arroute=$A127&amp;arroute,droute&amp;arroute,""),droute&amp;arroute,0)=ROW(broute)-1,ROW(croute)-1,""),""),COLUMN(A:A))),"")</f>
        <v/>
      </c>
      <c r="C127" s="32" t="str">
        <f t="array" aca="1" ref="C127" ca="1">IFERROR(INDEX(arroute,SMALL(IFERROR(IF(MATCH(IF(droute&amp;arroute=$A127&amp;arroute,droute&amp;arroute,""),droute&amp;arroute,0)=ROW(broute)-1,ROW(croute)-1,""),""),COLUMN(B:B))),"")</f>
        <v/>
      </c>
      <c r="D127" s="32" t="str">
        <f t="array" aca="1" ref="D127" ca="1">IFERROR(INDEX(arroute,SMALL(IFERROR(IF(MATCH(IF(droute&amp;arroute=$A127&amp;arroute,droute&amp;arroute,""),droute&amp;arroute,0)=ROW(broute)-1,ROW(croute)-1,""),""),COLUMN(C:C))),"")</f>
        <v/>
      </c>
      <c r="E127" s="32" t="str">
        <f t="array" aca="1" ref="E127" ca="1">IFERROR(INDEX(arroute,SMALL(IFERROR(IF(MATCH(IF(droute&amp;arroute=$A127&amp;arroute,droute&amp;arroute,""),droute&amp;arroute,0)=ROW(broute)-1,ROW(croute)-1,""),""),COLUMN(D:D))),"")</f>
        <v/>
      </c>
      <c r="F127" s="32" t="str">
        <f t="array" aca="1" ref="F127" ca="1">IFERROR(INDEX(arroute,SMALL(IFERROR(IF(MATCH(IF(droute&amp;arroute=$A127&amp;arroute,droute&amp;arroute,""),droute&amp;arroute,0)=ROW(broute)-1,ROW(croute)-1,""),""),COLUMN(E:E))),"")</f>
        <v/>
      </c>
      <c r="G127" s="32" t="str">
        <f t="array" aca="1" ref="G127" ca="1">IFERROR(INDEX(arroute,SMALL(IFERROR(IF(MATCH(IF(droute&amp;arroute=$A127&amp;arroute,droute&amp;arroute,""),droute&amp;arroute,0)=ROW(broute)-1,ROW(croute)-1,""),""),COLUMN(F:F))),"")</f>
        <v/>
      </c>
      <c r="H127" s="32" t="str">
        <f t="array" aca="1" ref="H127" ca="1">IFERROR(INDEX(arroute,SMALL(IFERROR(IF(MATCH(IF(droute&amp;arroute=$A127&amp;arroute,droute&amp;arroute,""),droute&amp;arroute,0)=ROW(broute)-1,ROW(croute)-1,""),""),COLUMN(G:G))),"")</f>
        <v/>
      </c>
      <c r="I127" s="32" t="str">
        <f t="array" aca="1" ref="I127" ca="1">IFERROR(INDEX(arroute,SMALL(IFERROR(IF(MATCH(IF(droute&amp;arroute=$A127&amp;arroute,droute&amp;arroute,""),droute&amp;arroute,0)=ROW(broute)-1,ROW(croute)-1,""),""),COLUMN(H:H))),"")</f>
        <v/>
      </c>
      <c r="J127" s="32" t="str">
        <f t="array" aca="1" ref="J127" ca="1">IFERROR(INDEX(arroute,SMALL(IFERROR(IF(MATCH(IF(droute&amp;arroute=$A127&amp;arroute,droute&amp;arroute,""),droute&amp;arroute,0)=ROW(broute)-1,ROW(croute)-1,""),""),COLUMN(I:I))),"")</f>
        <v/>
      </c>
      <c r="K127" s="32" t="str">
        <f t="array" aca="1" ref="K127" ca="1">IFERROR(INDEX(arroute,SMALL(IFERROR(IF(MATCH(IF(droute&amp;arroute=$A127&amp;arroute,droute&amp;arroute,""),droute&amp;arroute,0)=ROW(broute)-1,ROW(croute)-1,""),""),COLUMN(J:J))),"")</f>
        <v/>
      </c>
      <c r="L127" s="32" t="str">
        <f t="array" aca="1" ref="L127" ca="1">IFERROR(INDEX(arroute,SMALL(IFERROR(IF(MATCH(IF(droute&amp;arroute=$A127&amp;arroute,droute&amp;arroute,""),droute&amp;arroute,0)=ROW(broute)-1,ROW(croute)-1,""),""),COLUMN(K:K))),"")</f>
        <v/>
      </c>
      <c r="M127" s="32" t="str">
        <f t="array" aca="1" ref="M127" ca="1">IFERROR(INDEX(arroute,SMALL(IFERROR(IF(MATCH(IF(droute&amp;arroute=$A127&amp;arroute,droute&amp;arroute,""),droute&amp;arroute,0)=ROW(broute)-1,ROW(croute)-1,""),""),COLUMN(L:L))),"")</f>
        <v/>
      </c>
      <c r="N127" s="32" t="str">
        <f t="array" aca="1" ref="N127" ca="1">IFERROR(INDEX(arroute,SMALL(IFERROR(IF(MATCH(IF(droute&amp;arroute=$A127&amp;arroute,droute&amp;arroute,""),droute&amp;arroute,0)=ROW(broute)-1,ROW(croute)-1,""),""),COLUMN(M:M))),"")</f>
        <v/>
      </c>
    </row>
    <row r="128" spans="1:14">
      <c r="B128" s="32" t="str">
        <f t="array" aca="1" ref="B128" ca="1">IFERROR(INDEX(arroute,SMALL(IFERROR(IF(MATCH(IF(droute&amp;arroute=$A128&amp;arroute,droute&amp;arroute,""),droute&amp;arroute,0)=ROW(broute)-1,ROW(croute)-1,""),""),COLUMN(A:A))),"")</f>
        <v/>
      </c>
      <c r="C128" s="32" t="str">
        <f t="array" aca="1" ref="C128" ca="1">IFERROR(INDEX(arroute,SMALL(IFERROR(IF(MATCH(IF(droute&amp;arroute=$A128&amp;arroute,droute&amp;arroute,""),droute&amp;arroute,0)=ROW(broute)-1,ROW(croute)-1,""),""),COLUMN(B:B))),"")</f>
        <v/>
      </c>
      <c r="D128" s="32" t="str">
        <f t="array" aca="1" ref="D128" ca="1">IFERROR(INDEX(arroute,SMALL(IFERROR(IF(MATCH(IF(droute&amp;arroute=$A128&amp;arroute,droute&amp;arroute,""),droute&amp;arroute,0)=ROW(broute)-1,ROW(croute)-1,""),""),COLUMN(C:C))),"")</f>
        <v/>
      </c>
      <c r="E128" s="32" t="str">
        <f t="array" aca="1" ref="E128" ca="1">IFERROR(INDEX(arroute,SMALL(IFERROR(IF(MATCH(IF(droute&amp;arroute=$A128&amp;arroute,droute&amp;arroute,""),droute&amp;arroute,0)=ROW(broute)-1,ROW(croute)-1,""),""),COLUMN(D:D))),"")</f>
        <v/>
      </c>
      <c r="F128" s="32" t="str">
        <f t="array" aca="1" ref="F128" ca="1">IFERROR(INDEX(arroute,SMALL(IFERROR(IF(MATCH(IF(droute&amp;arroute=$A128&amp;arroute,droute&amp;arroute,""),droute&amp;arroute,0)=ROW(broute)-1,ROW(croute)-1,""),""),COLUMN(E:E))),"")</f>
        <v/>
      </c>
      <c r="G128" s="32" t="str">
        <f t="array" aca="1" ref="G128" ca="1">IFERROR(INDEX(arroute,SMALL(IFERROR(IF(MATCH(IF(droute&amp;arroute=$A128&amp;arroute,droute&amp;arroute,""),droute&amp;arroute,0)=ROW(broute)-1,ROW(croute)-1,""),""),COLUMN(F:F))),"")</f>
        <v/>
      </c>
      <c r="H128" s="32" t="str">
        <f t="array" aca="1" ref="H128" ca="1">IFERROR(INDEX(arroute,SMALL(IFERROR(IF(MATCH(IF(droute&amp;arroute=$A128&amp;arroute,droute&amp;arroute,""),droute&amp;arroute,0)=ROW(broute)-1,ROW(croute)-1,""),""),COLUMN(G:G))),"")</f>
        <v/>
      </c>
      <c r="I128" s="32" t="str">
        <f t="array" aca="1" ref="I128" ca="1">IFERROR(INDEX(arroute,SMALL(IFERROR(IF(MATCH(IF(droute&amp;arroute=$A128&amp;arroute,droute&amp;arroute,""),droute&amp;arroute,0)=ROW(broute)-1,ROW(croute)-1,""),""),COLUMN(H:H))),"")</f>
        <v/>
      </c>
      <c r="J128" s="32" t="str">
        <f t="array" aca="1" ref="J128" ca="1">IFERROR(INDEX(arroute,SMALL(IFERROR(IF(MATCH(IF(droute&amp;arroute=$A128&amp;arroute,droute&amp;arroute,""),droute&amp;arroute,0)=ROW(broute)-1,ROW(croute)-1,""),""),COLUMN(I:I))),"")</f>
        <v/>
      </c>
      <c r="K128" s="32" t="str">
        <f t="array" aca="1" ref="K128" ca="1">IFERROR(INDEX(arroute,SMALL(IFERROR(IF(MATCH(IF(droute&amp;arroute=$A128&amp;arroute,droute&amp;arroute,""),droute&amp;arroute,0)=ROW(broute)-1,ROW(croute)-1,""),""),COLUMN(J:J))),"")</f>
        <v/>
      </c>
      <c r="L128" s="32" t="str">
        <f t="array" aca="1" ref="L128" ca="1">IFERROR(INDEX(arroute,SMALL(IFERROR(IF(MATCH(IF(droute&amp;arroute=$A128&amp;arroute,droute&amp;arroute,""),droute&amp;arroute,0)=ROW(broute)-1,ROW(croute)-1,""),""),COLUMN(K:K))),"")</f>
        <v/>
      </c>
      <c r="M128" s="32" t="str">
        <f t="array" aca="1" ref="M128" ca="1">IFERROR(INDEX(arroute,SMALL(IFERROR(IF(MATCH(IF(droute&amp;arroute=$A128&amp;arroute,droute&amp;arroute,""),droute&amp;arroute,0)=ROW(broute)-1,ROW(croute)-1,""),""),COLUMN(L:L))),"")</f>
        <v/>
      </c>
      <c r="N128" s="32" t="str">
        <f t="array" aca="1" ref="N128" ca="1">IFERROR(INDEX(arroute,SMALL(IFERROR(IF(MATCH(IF(droute&amp;arroute=$A128&amp;arroute,droute&amp;arroute,""),droute&amp;arroute,0)=ROW(broute)-1,ROW(croute)-1,""),""),COLUMN(M:M))),"")</f>
        <v/>
      </c>
    </row>
    <row r="129" spans="1:14">
      <c r="B129" s="32" t="str">
        <f t="array" aca="1" ref="B129" ca="1">IFERROR(INDEX(arroute,SMALL(IFERROR(IF(MATCH(IF(droute&amp;arroute=$A129&amp;arroute,droute&amp;arroute,""),droute&amp;arroute,0)=ROW(broute)-1,ROW(croute)-1,""),""),COLUMN(A:A))),"")</f>
        <v/>
      </c>
      <c r="C129" s="32" t="str">
        <f t="array" aca="1" ref="C129" ca="1">IFERROR(INDEX(arroute,SMALL(IFERROR(IF(MATCH(IF(droute&amp;arroute=$A129&amp;arroute,droute&amp;arroute,""),droute&amp;arroute,0)=ROW(broute)-1,ROW(croute)-1,""),""),COLUMN(B:B))),"")</f>
        <v/>
      </c>
      <c r="D129" s="32" t="str">
        <f t="array" aca="1" ref="D129" ca="1">IFERROR(INDEX(arroute,SMALL(IFERROR(IF(MATCH(IF(droute&amp;arroute=$A129&amp;arroute,droute&amp;arroute,""),droute&amp;arroute,0)=ROW(broute)-1,ROW(croute)-1,""),""),COLUMN(C:C))),"")</f>
        <v/>
      </c>
      <c r="E129" s="32" t="str">
        <f t="array" aca="1" ref="E129" ca="1">IFERROR(INDEX(arroute,SMALL(IFERROR(IF(MATCH(IF(droute&amp;arroute=$A129&amp;arroute,droute&amp;arroute,""),droute&amp;arroute,0)=ROW(broute)-1,ROW(croute)-1,""),""),COLUMN(D:D))),"")</f>
        <v/>
      </c>
      <c r="F129" s="32" t="str">
        <f t="array" aca="1" ref="F129" ca="1">IFERROR(INDEX(arroute,SMALL(IFERROR(IF(MATCH(IF(droute&amp;arroute=$A129&amp;arroute,droute&amp;arroute,""),droute&amp;arroute,0)=ROW(broute)-1,ROW(croute)-1,""),""),COLUMN(E:E))),"")</f>
        <v/>
      </c>
      <c r="G129" s="32" t="str">
        <f t="array" aca="1" ref="G129" ca="1">IFERROR(INDEX(arroute,SMALL(IFERROR(IF(MATCH(IF(droute&amp;arroute=$A129&amp;arroute,droute&amp;arroute,""),droute&amp;arroute,0)=ROW(broute)-1,ROW(croute)-1,""),""),COLUMN(F:F))),"")</f>
        <v/>
      </c>
      <c r="H129" s="32" t="str">
        <f t="array" aca="1" ref="H129" ca="1">IFERROR(INDEX(arroute,SMALL(IFERROR(IF(MATCH(IF(droute&amp;arroute=$A129&amp;arroute,droute&amp;arroute,""),droute&amp;arroute,0)=ROW(broute)-1,ROW(croute)-1,""),""),COLUMN(G:G))),"")</f>
        <v/>
      </c>
      <c r="I129" s="32" t="str">
        <f t="array" aca="1" ref="I129" ca="1">IFERROR(INDEX(arroute,SMALL(IFERROR(IF(MATCH(IF(droute&amp;arroute=$A129&amp;arroute,droute&amp;arroute,""),droute&amp;arroute,0)=ROW(broute)-1,ROW(croute)-1,""),""),COLUMN(H:H))),"")</f>
        <v/>
      </c>
      <c r="J129" s="32" t="str">
        <f t="array" aca="1" ref="J129" ca="1">IFERROR(INDEX(arroute,SMALL(IFERROR(IF(MATCH(IF(droute&amp;arroute=$A129&amp;arroute,droute&amp;arroute,""),droute&amp;arroute,0)=ROW(broute)-1,ROW(croute)-1,""),""),COLUMN(I:I))),"")</f>
        <v/>
      </c>
      <c r="K129" s="32" t="str">
        <f t="array" aca="1" ref="K129" ca="1">IFERROR(INDEX(arroute,SMALL(IFERROR(IF(MATCH(IF(droute&amp;arroute=$A129&amp;arroute,droute&amp;arroute,""),droute&amp;arroute,0)=ROW(broute)-1,ROW(croute)-1,""),""),COLUMN(J:J))),"")</f>
        <v/>
      </c>
      <c r="L129" s="32" t="str">
        <f t="array" aca="1" ref="L129" ca="1">IFERROR(INDEX(arroute,SMALL(IFERROR(IF(MATCH(IF(droute&amp;arroute=$A129&amp;arroute,droute&amp;arroute,""),droute&amp;arroute,0)=ROW(broute)-1,ROW(croute)-1,""),""),COLUMN(K:K))),"")</f>
        <v/>
      </c>
      <c r="M129" s="32" t="str">
        <f t="array" aca="1" ref="M129" ca="1">IFERROR(INDEX(arroute,SMALL(IFERROR(IF(MATCH(IF(droute&amp;arroute=$A129&amp;arroute,droute&amp;arroute,""),droute&amp;arroute,0)=ROW(broute)-1,ROW(croute)-1,""),""),COLUMN(L:L))),"")</f>
        <v/>
      </c>
      <c r="N129" s="32" t="str">
        <f t="array" aca="1" ref="N129" ca="1">IFERROR(INDEX(arroute,SMALL(IFERROR(IF(MATCH(IF(droute&amp;arroute=$A129&amp;arroute,droute&amp;arroute,""),droute&amp;arroute,0)=ROW(broute)-1,ROW(croute)-1,""),""),COLUMN(M:M))),"")</f>
        <v/>
      </c>
    </row>
    <row r="130" spans="1:14">
      <c r="B130" s="32" t="str">
        <f t="array" aca="1" ref="B130" ca="1">IFERROR(INDEX(arroute,SMALL(IFERROR(IF(MATCH(IF(droute&amp;arroute=$A130&amp;arroute,droute&amp;arroute,""),droute&amp;arroute,0)=ROW(broute)-1,ROW(croute)-1,""),""),COLUMN(A:A))),"")</f>
        <v/>
      </c>
      <c r="C130" s="32" t="str">
        <f t="array" aca="1" ref="C130" ca="1">IFERROR(INDEX(arroute,SMALL(IFERROR(IF(MATCH(IF(droute&amp;arroute=$A130&amp;arroute,droute&amp;arroute,""),droute&amp;arroute,0)=ROW(broute)-1,ROW(croute)-1,""),""),COLUMN(B:B))),"")</f>
        <v/>
      </c>
      <c r="D130" s="32" t="str">
        <f t="array" aca="1" ref="D130" ca="1">IFERROR(INDEX(arroute,SMALL(IFERROR(IF(MATCH(IF(droute&amp;arroute=$A130&amp;arroute,droute&amp;arroute,""),droute&amp;arroute,0)=ROW(broute)-1,ROW(croute)-1,""),""),COLUMN(C:C))),"")</f>
        <v/>
      </c>
      <c r="E130" s="32" t="str">
        <f t="array" aca="1" ref="E130" ca="1">IFERROR(INDEX(arroute,SMALL(IFERROR(IF(MATCH(IF(droute&amp;arroute=$A130&amp;arroute,droute&amp;arroute,""),droute&amp;arroute,0)=ROW(broute)-1,ROW(croute)-1,""),""),COLUMN(D:D))),"")</f>
        <v/>
      </c>
      <c r="F130" s="32" t="str">
        <f t="array" aca="1" ref="F130" ca="1">IFERROR(INDEX(arroute,SMALL(IFERROR(IF(MATCH(IF(droute&amp;arroute=$A130&amp;arroute,droute&amp;arroute,""),droute&amp;arroute,0)=ROW(broute)-1,ROW(croute)-1,""),""),COLUMN(E:E))),"")</f>
        <v/>
      </c>
      <c r="G130" s="32" t="str">
        <f t="array" aca="1" ref="G130" ca="1">IFERROR(INDEX(arroute,SMALL(IFERROR(IF(MATCH(IF(droute&amp;arroute=$A130&amp;arroute,droute&amp;arroute,""),droute&amp;arroute,0)=ROW(broute)-1,ROW(croute)-1,""),""),COLUMN(F:F))),"")</f>
        <v/>
      </c>
      <c r="H130" s="32" t="str">
        <f t="array" aca="1" ref="H130" ca="1">IFERROR(INDEX(arroute,SMALL(IFERROR(IF(MATCH(IF(droute&amp;arroute=$A130&amp;arroute,droute&amp;arroute,""),droute&amp;arroute,0)=ROW(broute)-1,ROW(croute)-1,""),""),COLUMN(G:G))),"")</f>
        <v/>
      </c>
      <c r="I130" s="32" t="str">
        <f t="array" aca="1" ref="I130" ca="1">IFERROR(INDEX(arroute,SMALL(IFERROR(IF(MATCH(IF(droute&amp;arroute=$A130&amp;arroute,droute&amp;arroute,""),droute&amp;arroute,0)=ROW(broute)-1,ROW(croute)-1,""),""),COLUMN(H:H))),"")</f>
        <v/>
      </c>
      <c r="J130" s="32" t="str">
        <f t="array" aca="1" ref="J130" ca="1">IFERROR(INDEX(arroute,SMALL(IFERROR(IF(MATCH(IF(droute&amp;arroute=$A130&amp;arroute,droute&amp;arroute,""),droute&amp;arroute,0)=ROW(broute)-1,ROW(croute)-1,""),""),COLUMN(I:I))),"")</f>
        <v/>
      </c>
      <c r="K130" s="32" t="str">
        <f t="array" aca="1" ref="K130" ca="1">IFERROR(INDEX(arroute,SMALL(IFERROR(IF(MATCH(IF(droute&amp;arroute=$A130&amp;arroute,droute&amp;arroute,""),droute&amp;arroute,0)=ROW(broute)-1,ROW(croute)-1,""),""),COLUMN(J:J))),"")</f>
        <v/>
      </c>
      <c r="L130" s="32" t="str">
        <f t="array" aca="1" ref="L130" ca="1">IFERROR(INDEX(arroute,SMALL(IFERROR(IF(MATCH(IF(droute&amp;arroute=$A130&amp;arroute,droute&amp;arroute,""),droute&amp;arroute,0)=ROW(broute)-1,ROW(croute)-1,""),""),COLUMN(K:K))),"")</f>
        <v/>
      </c>
      <c r="M130" s="32" t="str">
        <f t="array" aca="1" ref="M130" ca="1">IFERROR(INDEX(arroute,SMALL(IFERROR(IF(MATCH(IF(droute&amp;arroute=$A130&amp;arroute,droute&amp;arroute,""),droute&amp;arroute,0)=ROW(broute)-1,ROW(croute)-1,""),""),COLUMN(L:L))),"")</f>
        <v/>
      </c>
      <c r="N130" s="32" t="str">
        <f t="array" aca="1" ref="N130" ca="1">IFERROR(INDEX(arroute,SMALL(IFERROR(IF(MATCH(IF(droute&amp;arroute=$A130&amp;arroute,droute&amp;arroute,""),droute&amp;arroute,0)=ROW(broute)-1,ROW(croute)-1,""),""),COLUMN(M:M))),"")</f>
        <v/>
      </c>
    </row>
    <row r="131" spans="1:14">
      <c r="B131" s="32" t="str">
        <f t="array" aca="1" ref="B131" ca="1">IFERROR(INDEX(arroute,SMALL(IFERROR(IF(MATCH(IF(droute&amp;arroute=$A131&amp;arroute,droute&amp;arroute,""),droute&amp;arroute,0)=ROW(broute)-1,ROW(croute)-1,""),""),COLUMN(A:A))),"")</f>
        <v/>
      </c>
      <c r="C131" s="32" t="str">
        <f t="array" aca="1" ref="C131" ca="1">IFERROR(INDEX(arroute,SMALL(IFERROR(IF(MATCH(IF(droute&amp;arroute=$A131&amp;arroute,droute&amp;arroute,""),droute&amp;arroute,0)=ROW(broute)-1,ROW(croute)-1,""),""),COLUMN(B:B))),"")</f>
        <v/>
      </c>
      <c r="D131" s="32" t="str">
        <f t="array" aca="1" ref="D131" ca="1">IFERROR(INDEX(arroute,SMALL(IFERROR(IF(MATCH(IF(droute&amp;arroute=$A131&amp;arroute,droute&amp;arroute,""),droute&amp;arroute,0)=ROW(broute)-1,ROW(croute)-1,""),""),COLUMN(C:C))),"")</f>
        <v/>
      </c>
      <c r="E131" s="32" t="str">
        <f t="array" aca="1" ref="E131" ca="1">IFERROR(INDEX(arroute,SMALL(IFERROR(IF(MATCH(IF(droute&amp;arroute=$A131&amp;arroute,droute&amp;arroute,""),droute&amp;arroute,0)=ROW(broute)-1,ROW(croute)-1,""),""),COLUMN(D:D))),"")</f>
        <v/>
      </c>
      <c r="F131" s="32" t="str">
        <f t="array" aca="1" ref="F131" ca="1">IFERROR(INDEX(arroute,SMALL(IFERROR(IF(MATCH(IF(droute&amp;arroute=$A131&amp;arroute,droute&amp;arroute,""),droute&amp;arroute,0)=ROW(broute)-1,ROW(croute)-1,""),""),COLUMN(E:E))),"")</f>
        <v/>
      </c>
      <c r="G131" s="32" t="str">
        <f t="array" aca="1" ref="G131" ca="1">IFERROR(INDEX(arroute,SMALL(IFERROR(IF(MATCH(IF(droute&amp;arroute=$A131&amp;arroute,droute&amp;arroute,""),droute&amp;arroute,0)=ROW(broute)-1,ROW(croute)-1,""),""),COLUMN(F:F))),"")</f>
        <v/>
      </c>
      <c r="H131" s="32" t="str">
        <f t="array" aca="1" ref="H131" ca="1">IFERROR(INDEX(arroute,SMALL(IFERROR(IF(MATCH(IF(droute&amp;arroute=$A131&amp;arroute,droute&amp;arroute,""),droute&amp;arroute,0)=ROW(broute)-1,ROW(croute)-1,""),""),COLUMN(G:G))),"")</f>
        <v/>
      </c>
      <c r="I131" s="32" t="str">
        <f t="array" aca="1" ref="I131" ca="1">IFERROR(INDEX(arroute,SMALL(IFERROR(IF(MATCH(IF(droute&amp;arroute=$A131&amp;arroute,droute&amp;arroute,""),droute&amp;arroute,0)=ROW(broute)-1,ROW(croute)-1,""),""),COLUMN(H:H))),"")</f>
        <v/>
      </c>
      <c r="J131" s="32" t="str">
        <f t="array" aca="1" ref="J131" ca="1">IFERROR(INDEX(arroute,SMALL(IFERROR(IF(MATCH(IF(droute&amp;arroute=$A131&amp;arroute,droute&amp;arroute,""),droute&amp;arroute,0)=ROW(broute)-1,ROW(croute)-1,""),""),COLUMN(I:I))),"")</f>
        <v/>
      </c>
      <c r="K131" s="32" t="str">
        <f t="array" aca="1" ref="K131" ca="1">IFERROR(INDEX(arroute,SMALL(IFERROR(IF(MATCH(IF(droute&amp;arroute=$A131&amp;arroute,droute&amp;arroute,""),droute&amp;arroute,0)=ROW(broute)-1,ROW(croute)-1,""),""),COLUMN(J:J))),"")</f>
        <v/>
      </c>
      <c r="L131" s="32" t="str">
        <f t="array" aca="1" ref="L131" ca="1">IFERROR(INDEX(arroute,SMALL(IFERROR(IF(MATCH(IF(droute&amp;arroute=$A131&amp;arroute,droute&amp;arroute,""),droute&amp;arroute,0)=ROW(broute)-1,ROW(croute)-1,""),""),COLUMN(K:K))),"")</f>
        <v/>
      </c>
      <c r="M131" s="32" t="str">
        <f t="array" aca="1" ref="M131" ca="1">IFERROR(INDEX(arroute,SMALL(IFERROR(IF(MATCH(IF(droute&amp;arroute=$A131&amp;arroute,droute&amp;arroute,""),droute&amp;arroute,0)=ROW(broute)-1,ROW(croute)-1,""),""),COLUMN(L:L))),"")</f>
        <v/>
      </c>
      <c r="N131" s="32" t="str">
        <f t="array" aca="1" ref="N131" ca="1">IFERROR(INDEX(arroute,SMALL(IFERROR(IF(MATCH(IF(droute&amp;arroute=$A131&amp;arroute,droute&amp;arroute,""),droute&amp;arroute,0)=ROW(broute)-1,ROW(croute)-1,""),""),COLUMN(M:M))),"")</f>
        <v/>
      </c>
    </row>
    <row r="132" spans="1:14">
      <c r="B132" s="32" t="str">
        <f t="array" aca="1" ref="B132" ca="1">IFERROR(INDEX(arroute,SMALL(IFERROR(IF(MATCH(IF(droute&amp;arroute=$A132&amp;arroute,droute&amp;arroute,""),droute&amp;arroute,0)=ROW(broute)-1,ROW(croute)-1,""),""),COLUMN(A:A))),"")</f>
        <v/>
      </c>
      <c r="C132" s="32" t="str">
        <f t="array" aca="1" ref="C132" ca="1">IFERROR(INDEX(arroute,SMALL(IFERROR(IF(MATCH(IF(droute&amp;arroute=$A132&amp;arroute,droute&amp;arroute,""),droute&amp;arroute,0)=ROW(broute)-1,ROW(croute)-1,""),""),COLUMN(B:B))),"")</f>
        <v/>
      </c>
      <c r="D132" s="32" t="str">
        <f t="array" aca="1" ref="D132" ca="1">IFERROR(INDEX(arroute,SMALL(IFERROR(IF(MATCH(IF(droute&amp;arroute=$A132&amp;arroute,droute&amp;arroute,""),droute&amp;arroute,0)=ROW(broute)-1,ROW(croute)-1,""),""),COLUMN(C:C))),"")</f>
        <v/>
      </c>
      <c r="E132" s="32" t="str">
        <f t="array" aca="1" ref="E132" ca="1">IFERROR(INDEX(arroute,SMALL(IFERROR(IF(MATCH(IF(droute&amp;arroute=$A132&amp;arroute,droute&amp;arroute,""),droute&amp;arroute,0)=ROW(broute)-1,ROW(croute)-1,""),""),COLUMN(D:D))),"")</f>
        <v/>
      </c>
      <c r="F132" s="32" t="str">
        <f t="array" aca="1" ref="F132" ca="1">IFERROR(INDEX(arroute,SMALL(IFERROR(IF(MATCH(IF(droute&amp;arroute=$A132&amp;arroute,droute&amp;arroute,""),droute&amp;arroute,0)=ROW(broute)-1,ROW(croute)-1,""),""),COLUMN(E:E))),"")</f>
        <v/>
      </c>
      <c r="G132" s="32" t="str">
        <f t="array" aca="1" ref="G132" ca="1">IFERROR(INDEX(arroute,SMALL(IFERROR(IF(MATCH(IF(droute&amp;arroute=$A132&amp;arroute,droute&amp;arroute,""),droute&amp;arroute,0)=ROW(broute)-1,ROW(croute)-1,""),""),COLUMN(F:F))),"")</f>
        <v/>
      </c>
      <c r="H132" s="32" t="str">
        <f t="array" aca="1" ref="H132" ca="1">IFERROR(INDEX(arroute,SMALL(IFERROR(IF(MATCH(IF(droute&amp;arroute=$A132&amp;arroute,droute&amp;arroute,""),droute&amp;arroute,0)=ROW(broute)-1,ROW(croute)-1,""),""),COLUMN(G:G))),"")</f>
        <v/>
      </c>
      <c r="I132" s="32" t="str">
        <f t="array" aca="1" ref="I132" ca="1">IFERROR(INDEX(arroute,SMALL(IFERROR(IF(MATCH(IF(droute&amp;arroute=$A132&amp;arroute,droute&amp;arroute,""),droute&amp;arroute,0)=ROW(broute)-1,ROW(croute)-1,""),""),COLUMN(H:H))),"")</f>
        <v/>
      </c>
      <c r="J132" s="32" t="str">
        <f t="array" aca="1" ref="J132" ca="1">IFERROR(INDEX(arroute,SMALL(IFERROR(IF(MATCH(IF(droute&amp;arroute=$A132&amp;arroute,droute&amp;arroute,""),droute&amp;arroute,0)=ROW(broute)-1,ROW(croute)-1,""),""),COLUMN(I:I))),"")</f>
        <v/>
      </c>
      <c r="K132" s="32" t="str">
        <f t="array" aca="1" ref="K132" ca="1">IFERROR(INDEX(arroute,SMALL(IFERROR(IF(MATCH(IF(droute&amp;arroute=$A132&amp;arroute,droute&amp;arroute,""),droute&amp;arroute,0)=ROW(broute)-1,ROW(croute)-1,""),""),COLUMN(J:J))),"")</f>
        <v/>
      </c>
      <c r="L132" s="32" t="str">
        <f t="array" aca="1" ref="L132" ca="1">IFERROR(INDEX(arroute,SMALL(IFERROR(IF(MATCH(IF(droute&amp;arroute=$A132&amp;arroute,droute&amp;arroute,""),droute&amp;arroute,0)=ROW(broute)-1,ROW(croute)-1,""),""),COLUMN(K:K))),"")</f>
        <v/>
      </c>
      <c r="M132" s="32" t="str">
        <f t="array" aca="1" ref="M132" ca="1">IFERROR(INDEX(arroute,SMALL(IFERROR(IF(MATCH(IF(droute&amp;arroute=$A132&amp;arroute,droute&amp;arroute,""),droute&amp;arroute,0)=ROW(broute)-1,ROW(croute)-1,""),""),COLUMN(L:L))),"")</f>
        <v/>
      </c>
      <c r="N132" s="32" t="str">
        <f t="array" aca="1" ref="N132" ca="1">IFERROR(INDEX(arroute,SMALL(IFERROR(IF(MATCH(IF(droute&amp;arroute=$A132&amp;arroute,droute&amp;arroute,""),droute&amp;arroute,0)=ROW(broute)-1,ROW(croute)-1,""),""),COLUMN(M:M))),"")</f>
        <v/>
      </c>
    </row>
    <row r="133" spans="1:14">
      <c r="B133" s="32" t="str">
        <f t="array" aca="1" ref="B133" ca="1">IFERROR(INDEX(arroute,SMALL(IFERROR(IF(MATCH(IF(droute&amp;arroute=$A133&amp;arroute,droute&amp;arroute,""),droute&amp;arroute,0)=ROW(broute)-1,ROW(croute)-1,""),""),COLUMN(A:A))),"")</f>
        <v/>
      </c>
      <c r="C133" s="32" t="str">
        <f t="array" aca="1" ref="C133" ca="1">IFERROR(INDEX(arroute,SMALL(IFERROR(IF(MATCH(IF(droute&amp;arroute=$A133&amp;arroute,droute&amp;arroute,""),droute&amp;arroute,0)=ROW(broute)-1,ROW(croute)-1,""),""),COLUMN(B:B))),"")</f>
        <v/>
      </c>
      <c r="D133" s="32" t="str">
        <f t="array" aca="1" ref="D133" ca="1">IFERROR(INDEX(arroute,SMALL(IFERROR(IF(MATCH(IF(droute&amp;arroute=$A133&amp;arroute,droute&amp;arroute,""),droute&amp;arroute,0)=ROW(broute)-1,ROW(croute)-1,""),""),COLUMN(C:C))),"")</f>
        <v/>
      </c>
      <c r="E133" s="32" t="str">
        <f t="array" aca="1" ref="E133" ca="1">IFERROR(INDEX(arroute,SMALL(IFERROR(IF(MATCH(IF(droute&amp;arroute=$A133&amp;arroute,droute&amp;arroute,""),droute&amp;arroute,0)=ROW(broute)-1,ROW(croute)-1,""),""),COLUMN(D:D))),"")</f>
        <v/>
      </c>
      <c r="F133" s="32" t="str">
        <f t="array" aca="1" ref="F133" ca="1">IFERROR(INDEX(arroute,SMALL(IFERROR(IF(MATCH(IF(droute&amp;arroute=$A133&amp;arroute,droute&amp;arroute,""),droute&amp;arroute,0)=ROW(broute)-1,ROW(croute)-1,""),""),COLUMN(E:E))),"")</f>
        <v/>
      </c>
      <c r="G133" s="32" t="str">
        <f t="array" aca="1" ref="G133" ca="1">IFERROR(INDEX(arroute,SMALL(IFERROR(IF(MATCH(IF(droute&amp;arroute=$A133&amp;arroute,droute&amp;arroute,""),droute&amp;arroute,0)=ROW(broute)-1,ROW(croute)-1,""),""),COLUMN(F:F))),"")</f>
        <v/>
      </c>
      <c r="H133" s="32" t="str">
        <f t="array" aca="1" ref="H133" ca="1">IFERROR(INDEX(arroute,SMALL(IFERROR(IF(MATCH(IF(droute&amp;arroute=$A133&amp;arroute,droute&amp;arroute,""),droute&amp;arroute,0)=ROW(broute)-1,ROW(croute)-1,""),""),COLUMN(G:G))),"")</f>
        <v/>
      </c>
      <c r="I133" s="32" t="str">
        <f t="array" aca="1" ref="I133" ca="1">IFERROR(INDEX(arroute,SMALL(IFERROR(IF(MATCH(IF(droute&amp;arroute=$A133&amp;arroute,droute&amp;arroute,""),droute&amp;arroute,0)=ROW(broute)-1,ROW(croute)-1,""),""),COLUMN(H:H))),"")</f>
        <v/>
      </c>
      <c r="J133" s="32" t="str">
        <f t="array" aca="1" ref="J133" ca="1">IFERROR(INDEX(arroute,SMALL(IFERROR(IF(MATCH(IF(droute&amp;arroute=$A133&amp;arroute,droute&amp;arroute,""),droute&amp;arroute,0)=ROW(broute)-1,ROW(croute)-1,""),""),COLUMN(I:I))),"")</f>
        <v/>
      </c>
      <c r="K133" s="32" t="str">
        <f t="array" aca="1" ref="K133" ca="1">IFERROR(INDEX(arroute,SMALL(IFERROR(IF(MATCH(IF(droute&amp;arroute=$A133&amp;arroute,droute&amp;arroute,""),droute&amp;arroute,0)=ROW(broute)-1,ROW(croute)-1,""),""),COLUMN(J:J))),"")</f>
        <v/>
      </c>
      <c r="L133" s="32" t="str">
        <f t="array" aca="1" ref="L133" ca="1">IFERROR(INDEX(arroute,SMALL(IFERROR(IF(MATCH(IF(droute&amp;arroute=$A133&amp;arroute,droute&amp;arroute,""),droute&amp;arroute,0)=ROW(broute)-1,ROW(croute)-1,""),""),COLUMN(K:K))),"")</f>
        <v/>
      </c>
      <c r="M133" s="32" t="str">
        <f t="array" aca="1" ref="M133" ca="1">IFERROR(INDEX(arroute,SMALL(IFERROR(IF(MATCH(IF(droute&amp;arroute=$A133&amp;arroute,droute&amp;arroute,""),droute&amp;arroute,0)=ROW(broute)-1,ROW(croute)-1,""),""),COLUMN(L:L))),"")</f>
        <v/>
      </c>
      <c r="N133" s="32" t="str">
        <f t="array" aca="1" ref="N133" ca="1">IFERROR(INDEX(arroute,SMALL(IFERROR(IF(MATCH(IF(droute&amp;arroute=$A133&amp;arroute,droute&amp;arroute,""),droute&amp;arroute,0)=ROW(broute)-1,ROW(croute)-1,""),""),COLUMN(M:M))),"")</f>
        <v/>
      </c>
    </row>
    <row r="140" spans="1:14" s="31" customFormat="1">
      <c r="A140" s="31" t="s">
        <v>78</v>
      </c>
    </row>
    <row r="141" spans="1:14">
      <c r="A141" s="32" t="str">
        <f t="array" aca="1" ref="A141" ca="1">IFERROR(INDEX(droute&amp;arroute,SMALL(IFERROR(IF(MATCH(droute&amp;arroute,droute&amp;arroute,0)=ROW(broute)-1,ROW(croute)-1,""),""),ROW(A1))),"")</f>
        <v>GEMENOSBELGIUM</v>
      </c>
      <c r="B141" s="32" t="str">
        <f t="array" aca="1" ref="B141" ca="1">IFERROR(INDEX(arrvillesroute,SMALL(IF(droute&amp;arroute=$A141,ROW(droute)-1),COLUMN(A:A))),"")</f>
        <v>ZAVENTEM</v>
      </c>
      <c r="C141" s="32" t="str">
        <f t="array" aca="1" ref="C141" ca="1">IFERROR(INDEX(arrvillesroute,SMALL(IF(droute&amp;arroute=$A141,ROW(droute)-1),COLUMN(B:B))),"")</f>
        <v/>
      </c>
      <c r="D141" s="32" t="str">
        <f t="array" aca="1" ref="D141" ca="1">IFERROR(INDEX(arrvillesroute,SMALL(IF(droute&amp;arroute=$A141,ROW(droute)-1),COLUMN(C:C))),"")</f>
        <v/>
      </c>
      <c r="E141" s="32" t="str">
        <f t="array" aca="1" ref="E141" ca="1">IFERROR(INDEX(arrvillesroute,SMALL(IF(droute&amp;arroute=$A141,ROW(droute)-1),COLUMN(D:D))),"")</f>
        <v/>
      </c>
      <c r="F141" s="32" t="str">
        <f t="array" aca="1" ref="F141" ca="1">IFERROR(INDEX(arrvillesroute,SMALL(IF(droute&amp;arroute=$A141,ROW(droute)-1),COLUMN(E:E))),"")</f>
        <v/>
      </c>
      <c r="G141" s="32" t="str">
        <f t="array" aca="1" ref="G141" ca="1">IFERROR(INDEX(arrvillesroute,SMALL(IF(droute&amp;arroute=$A141,ROW(droute)-1),COLUMN(F:F))),"")</f>
        <v/>
      </c>
      <c r="H141" s="32" t="str">
        <f t="array" aca="1" ref="H141" ca="1">IFERROR(INDEX(arrvillesroute,SMALL(IF(droute&amp;arroute=$A141,ROW(droute)-1),COLUMN(G:G))),"")</f>
        <v/>
      </c>
      <c r="I141" s="32" t="str">
        <f t="array" aca="1" ref="I141" ca="1">IFERROR(INDEX(arrvillesroute,SMALL(IF(droute&amp;arroute=$A141,ROW(droute)-1),COLUMN(H:H))),"")</f>
        <v/>
      </c>
      <c r="J141" s="32" t="str">
        <f t="array" aca="1" ref="J141" ca="1">IFERROR(INDEX(arrvillesroute,SMALL(IF(droute=$A141,ROW(croute)-1,""),COLUMN(I:I))),"")</f>
        <v/>
      </c>
      <c r="K141" s="32" t="str">
        <f t="array" aca="1" ref="K141" ca="1">IFERROR(INDEX(arrvillesroute,SMALL(IF(droute=$A141,ROW(croute)-1,""),COLUMN(J:J))),"")</f>
        <v/>
      </c>
      <c r="L141" s="32" t="str">
        <f t="array" aca="1" ref="L141" ca="1">IFERROR(INDEX(arrvillesroute,SMALL(IF(droute=$A141,ROW(croute)-1,""),COLUMN(K:K))),"")</f>
        <v/>
      </c>
      <c r="M141" s="32" t="str">
        <f t="array" aca="1" ref="M141" ca="1">IFERROR(INDEX(arrvillesroute,SMALL(IF(droute=$A141,ROW(croute)-1,""),COLUMN(L:L))),"")</f>
        <v/>
      </c>
      <c r="N141" s="32" t="str">
        <f t="array" aca="1" ref="N141" ca="1">IFERROR(INDEX(arrvillesroute,SMALL(IF(droute=$A141,ROW(croute)-1,""),COLUMN(M:M))),"")</f>
        <v/>
      </c>
    </row>
    <row r="142" spans="1:14">
      <c r="A142" s="32" t="str">
        <f t="array" aca="1" ref="A142" ca="1">IFERROR(INDEX(droute&amp;arroute,SMALL(IFERROR(IF(MATCH(droute&amp;arroute,droute&amp;arroute,0)=ROW(broute)-1,ROW(croute)-1,""),""),ROW(A2))),"")</f>
        <v>parisSPAIN1</v>
      </c>
      <c r="B142" s="32" t="str">
        <f t="array" aca="1" ref="B142" ca="1">IFERROR(INDEX(arrvillesroute,SMALL(IF(droute&amp;arroute=$A142,ROW(droute)-1),COLUMN(A:A))),"")</f>
        <v>BARCELONA</v>
      </c>
      <c r="C142" s="32" t="str">
        <f t="array" aca="1" ref="C142" ca="1">IFERROR(INDEX(arrvillesroute,SMALL(IF(droute&amp;arroute=$A142,ROW(droute)-1),COLUMN(B:B))),"")</f>
        <v/>
      </c>
      <c r="D142" s="32" t="str">
        <f t="array" aca="1" ref="D142" ca="1">IFERROR(INDEX(arrvillesroute,SMALL(IF(droute&amp;arroute=$A142,ROW(droute)-1),COLUMN(C:C))),"")</f>
        <v/>
      </c>
      <c r="E142" s="32" t="str">
        <f t="array" aca="1" ref="E142" ca="1">IFERROR(INDEX(arrvillesroute,SMALL(IF(droute&amp;arroute=$A142,ROW(droute)-1),COLUMN(D:D))),"")</f>
        <v/>
      </c>
      <c r="F142" s="32" t="str">
        <f t="array" aca="1" ref="F142" ca="1">IFERROR(INDEX(arrvillesroute,SMALL(IF(droute&amp;arroute=$A142,ROW(droute)-1),COLUMN(E:E))),"")</f>
        <v/>
      </c>
      <c r="G142" s="32" t="str">
        <f t="array" aca="1" ref="G142" ca="1">IFERROR(INDEX(arrvillesroute,SMALL(IF(droute&amp;arroute=$A142,ROW(droute)-1),COLUMN(F:F))),"")</f>
        <v/>
      </c>
      <c r="H142" s="32" t="str">
        <f t="array" aca="1" ref="H142" ca="1">IFERROR(INDEX(arrvillesroute,SMALL(IF(droute&amp;arroute=$A142,ROW(droute)-1),COLUMN(G:G))),"")</f>
        <v/>
      </c>
      <c r="I142" s="32" t="str">
        <f t="array" aca="1" ref="I142" ca="1">IFERROR(INDEX(arrvillesroute,SMALL(IF(droute&amp;arroute=$A142,ROW(droute)-1),COLUMN(H:H))),"")</f>
        <v/>
      </c>
      <c r="J142" s="32" t="str">
        <f t="array" aca="1" ref="J142" ca="1">IFERROR(INDEX(arrvillesroute,SMALL(IF(droute=$A142,ROW(croute)-1,""),COLUMN(I:I))),"")</f>
        <v/>
      </c>
      <c r="K142" s="32" t="str">
        <f t="array" aca="1" ref="K142" ca="1">IFERROR(INDEX(arrvillesroute,SMALL(IF(droute=$A142,ROW(croute)-1,""),COLUMN(J:J))),"")</f>
        <v/>
      </c>
      <c r="L142" s="32" t="str">
        <f t="array" aca="1" ref="L142" ca="1">IFERROR(INDEX(arrvillesroute,SMALL(IF(droute=$A142,ROW(croute)-1,""),COLUMN(K:K))),"")</f>
        <v/>
      </c>
      <c r="M142" s="32" t="str">
        <f t="array" aca="1" ref="M142" ca="1">IFERROR(INDEX(arrvillesroute,SMALL(IF(droute=$A142,ROW(croute)-1,""),COLUMN(L:L))),"")</f>
        <v/>
      </c>
      <c r="N142" s="32" t="str">
        <f t="array" aca="1" ref="N142" ca="1">IFERROR(INDEX(arrvillesroute,SMALL(IF(droute=$A142,ROW(croute)-1,""),COLUMN(M:M))),"")</f>
        <v/>
      </c>
    </row>
    <row r="143" spans="1:14">
      <c r="A143" s="32" t="str">
        <f t="array" aca="1" ref="A143" ca="1">IFERROR(INDEX(droute&amp;arroute,SMALL(IFERROR(IF(MATCH(droute&amp;arroute,droute&amp;arroute,0)=ROW(broute)-1,ROW(croute)-1,""),""),ROW(A3))),"")</f>
        <v>beauvaisSPAIN2</v>
      </c>
      <c r="B143" s="32" t="str">
        <f t="array" aca="1" ref="B143" ca="1">IFERROR(INDEX(arrvillesroute,SMALL(IF(droute&amp;arroute=$A143,ROW(droute)-1),COLUMN(A:A))),"")</f>
        <v>BARCELONA</v>
      </c>
      <c r="C143" s="32" t="str">
        <f t="array" aca="1" ref="C143" ca="1">IFERROR(INDEX(arrvillesroute,SMALL(IF(droute&amp;arroute=$A143,ROW(droute)-1),COLUMN(B:B))),"")</f>
        <v/>
      </c>
      <c r="D143" s="32" t="str">
        <f t="array" aca="1" ref="D143" ca="1">IFERROR(INDEX(arrvillesroute,SMALL(IF(droute&amp;arroute=$A143,ROW(droute)-1),COLUMN(C:C))),"")</f>
        <v/>
      </c>
      <c r="E143" s="32" t="str">
        <f t="array" aca="1" ref="E143" ca="1">IFERROR(INDEX(arrvillesroute,SMALL(IF(droute&amp;arroute=$A143,ROW(droute)-1),COLUMN(D:D))),"")</f>
        <v/>
      </c>
      <c r="F143" s="32" t="str">
        <f t="array" aca="1" ref="F143" ca="1">IFERROR(INDEX(arrvillesroute,SMALL(IF(droute&amp;arroute=$A143,ROW(droute)-1),COLUMN(E:E))),"")</f>
        <v/>
      </c>
      <c r="G143" s="32" t="str">
        <f t="array" aca="1" ref="G143" ca="1">IFERROR(INDEX(arrvillesroute,SMALL(IF(droute&amp;arroute=$A143,ROW(droute)-1),COLUMN(F:F))),"")</f>
        <v/>
      </c>
      <c r="H143" s="32" t="str">
        <f t="array" aca="1" ref="H143" ca="1">IFERROR(INDEX(arrvillesroute,SMALL(IF(droute&amp;arroute=$A143,ROW(droute)-1),COLUMN(G:G))),"")</f>
        <v/>
      </c>
      <c r="I143" s="32" t="str">
        <f t="array" aca="1" ref="I143" ca="1">IFERROR(INDEX(arrvillesroute,SMALL(IF(droute&amp;arroute=$A143,ROW(droute)-1),COLUMN(H:H))),"")</f>
        <v/>
      </c>
      <c r="J143" s="32" t="str">
        <f t="array" aca="1" ref="J143" ca="1">IFERROR(INDEX(arrvillesroute,SMALL(IF(droute=$A143,ROW(croute)-1,""),COLUMN(I:I))),"")</f>
        <v/>
      </c>
      <c r="K143" s="32" t="str">
        <f t="array" aca="1" ref="K143" ca="1">IFERROR(INDEX(arrvillesroute,SMALL(IF(droute=$A143,ROW(croute)-1,""),COLUMN(J:J))),"")</f>
        <v/>
      </c>
      <c r="L143" s="32" t="str">
        <f t="array" aca="1" ref="L143" ca="1">IFERROR(INDEX(arrvillesroute,SMALL(IF(droute=$A143,ROW(croute)-1,""),COLUMN(K:K))),"")</f>
        <v/>
      </c>
      <c r="M143" s="32" t="str">
        <f t="array" aca="1" ref="M143" ca="1">IFERROR(INDEX(arrvillesroute,SMALL(IF(droute=$A143,ROW(croute)-1,""),COLUMN(L:L))),"")</f>
        <v/>
      </c>
      <c r="N143" s="32" t="str">
        <f t="array" aca="1" ref="N143" ca="1">IFERROR(INDEX(arrvillesroute,SMALL(IF(droute=$A143,ROW(croute)-1,""),COLUMN(M:M))),"")</f>
        <v/>
      </c>
    </row>
    <row r="144" spans="1:14">
      <c r="A144" s="32" t="str">
        <f t="array" aca="1" ref="A144" ca="1">IFERROR(INDEX(droute&amp;arroute,SMALL(IFERROR(IF(MATCH(droute&amp;arroute,droute&amp;arroute,0)=ROW(broute)-1,ROW(croute)-1,""),""),ROW(A4))),"")</f>
        <v>marseilleSPAIN3</v>
      </c>
      <c r="B144" s="32" t="str">
        <f t="array" aca="1" ref="B144" ca="1">IFERROR(INDEX(arrvillesroute,SMALL(IF(droute&amp;arroute=$A144,ROW(droute)-1),COLUMN(A:A))),"")</f>
        <v>PARETS DEL VALLES</v>
      </c>
      <c r="C144" s="32" t="str">
        <f t="array" aca="1" ref="C144" ca="1">IFERROR(INDEX(arrvillesroute,SMALL(IF(droute&amp;arroute=$A144,ROW(droute)-1),COLUMN(B:B))),"")</f>
        <v/>
      </c>
      <c r="D144" s="32" t="str">
        <f t="array" aca="1" ref="D144" ca="1">IFERROR(INDEX(arrvillesroute,SMALL(IF(droute&amp;arroute=$A144,ROW(droute)-1),COLUMN(C:C))),"")</f>
        <v/>
      </c>
      <c r="E144" s="32" t="str">
        <f t="array" aca="1" ref="E144" ca="1">IFERROR(INDEX(arrvillesroute,SMALL(IF(droute&amp;arroute=$A144,ROW(droute)-1),COLUMN(D:D))),"")</f>
        <v/>
      </c>
      <c r="F144" s="32" t="str">
        <f t="array" aca="1" ref="F144" ca="1">IFERROR(INDEX(arrvillesroute,SMALL(IF(droute&amp;arroute=$A144,ROW(droute)-1),COLUMN(E:E))),"")</f>
        <v/>
      </c>
      <c r="G144" s="32" t="str">
        <f t="array" aca="1" ref="G144" ca="1">IFERROR(INDEX(arrvillesroute,SMALL(IF(droute&amp;arroute=$A144,ROW(droute)-1),COLUMN(F:F))),"")</f>
        <v/>
      </c>
      <c r="H144" s="32" t="str">
        <f t="array" aca="1" ref="H144" ca="1">IFERROR(INDEX(arrvillesroute,SMALL(IF(droute&amp;arroute=$A144,ROW(droute)-1),COLUMN(G:G))),"")</f>
        <v/>
      </c>
      <c r="I144" s="32" t="str">
        <f t="array" aca="1" ref="I144" ca="1">IFERROR(INDEX(arrvillesroute,SMALL(IF(droute&amp;arroute=$A144,ROW(droute)-1),COLUMN(H:H))),"")</f>
        <v/>
      </c>
      <c r="J144" s="32" t="str">
        <f t="array" aca="1" ref="J144" ca="1">IFERROR(INDEX(arrvillesroute,SMALL(IF(droute=$A144,ROW(croute)-1,""),COLUMN(I:I))),"")</f>
        <v/>
      </c>
      <c r="K144" s="32" t="str">
        <f t="array" aca="1" ref="K144" ca="1">IFERROR(INDEX(arrvillesroute,SMALL(IF(droute=$A144,ROW(croute)-1,""),COLUMN(J:J))),"")</f>
        <v/>
      </c>
      <c r="L144" s="32" t="str">
        <f t="array" aca="1" ref="L144" ca="1">IFERROR(INDEX(arrvillesroute,SMALL(IF(droute=$A144,ROW(croute)-1,""),COLUMN(K:K))),"")</f>
        <v/>
      </c>
      <c r="M144" s="32" t="str">
        <f t="array" aca="1" ref="M144" ca="1">IFERROR(INDEX(arrvillesroute,SMALL(IF(droute=$A144,ROW(croute)-1,""),COLUMN(L:L))),"")</f>
        <v/>
      </c>
      <c r="N144" s="32" t="str">
        <f t="array" aca="1" ref="N144" ca="1">IFERROR(INDEX(arrvillesroute,SMALL(IF(droute=$A144,ROW(croute)-1,""),COLUMN(M:M))),"")</f>
        <v/>
      </c>
    </row>
    <row r="145" spans="1:14">
      <c r="A145" s="32" t="str">
        <f t="array" aca="1" ref="A145" ca="1">IFERROR(INDEX(droute&amp;arroute,SMALL(IFERROR(IF(MATCH(droute&amp;arroute,droute&amp;arroute,0)=ROW(broute)-1,ROW(croute)-1,""),""),ROW(A5))),"")</f>
        <v>GEMENOSFRANCE</v>
      </c>
      <c r="B145" s="32" t="str">
        <f t="array" aca="1" ref="B145" ca="1">IFERROR(INDEX(arrvillesroute,SMALL(IF(droute&amp;arroute=$A145,ROW(droute)-1),COLUMN(A:A))),"")</f>
        <v>CHAMBRAY LES TOURS</v>
      </c>
      <c r="C145" s="32" t="str">
        <f t="array" aca="1" ref="C145" ca="1">IFERROR(INDEX(arrvillesroute,SMALL(IF(droute&amp;arroute=$A145,ROW(droute)-1),COLUMN(B:B))),"")</f>
        <v>PARIS</v>
      </c>
      <c r="D145" s="32" t="str">
        <f t="array" aca="1" ref="D145" ca="1">IFERROR(INDEX(arrvillesroute,SMALL(IF(droute&amp;arroute=$A145,ROW(droute)-1),COLUMN(C:C))),"")</f>
        <v>BEAUCOUZE</v>
      </c>
      <c r="E145" s="32" t="str">
        <f t="array" aca="1" ref="E145" ca="1">IFERROR(INDEX(arrvillesroute,SMALL(IF(droute&amp;arroute=$A145,ROW(droute)-1),COLUMN(D:D))),"")</f>
        <v>CHAMPAGNE-AU-MONT-D'OR</v>
      </c>
      <c r="F145" s="32" t="str">
        <f t="array" aca="1" ref="F145" ca="1">IFERROR(INDEX(arrvillesroute,SMALL(IF(droute&amp;arroute=$A145,ROW(droute)-1),COLUMN(E:E))),"")</f>
        <v>MULHOUSE</v>
      </c>
      <c r="G145" s="32" t="str">
        <f t="array" aca="1" ref="G145" ca="1">IFERROR(INDEX(arrvillesroute,SMALL(IF(droute&amp;arroute=$A145,ROW(droute)-1),COLUMN(F:F))),"")</f>
        <v>CRAPONNE</v>
      </c>
      <c r="H145" s="32" t="str">
        <f t="array" aca="1" ref="H145" ca="1">IFERROR(INDEX(arrvillesroute,SMALL(IF(droute&amp;arroute=$A145,ROW(droute)-1),COLUMN(G:G))),"")</f>
        <v/>
      </c>
      <c r="I145" s="32" t="str">
        <f t="array" aca="1" ref="I145" ca="1">IFERROR(INDEX(arrvillesroute,SMALL(IF(droute&amp;arroute=$A145,ROW(droute)-1),COLUMN(H:H))),"")</f>
        <v/>
      </c>
      <c r="J145" s="32" t="str">
        <f t="array" aca="1" ref="J145" ca="1">IFERROR(INDEX(arrvillesroute,SMALL(IF(droute=$A145,ROW(croute)-1,""),COLUMN(I:I))),"")</f>
        <v/>
      </c>
      <c r="K145" s="32" t="str">
        <f t="array" aca="1" ref="K145" ca="1">IFERROR(INDEX(arrvillesroute,SMALL(IF(droute=$A145,ROW(croute)-1,""),COLUMN(J:J))),"")</f>
        <v/>
      </c>
      <c r="L145" s="32" t="str">
        <f t="array" aca="1" ref="L145" ca="1">IFERROR(INDEX(arrvillesroute,SMALL(IF(droute=$A145,ROW(croute)-1,""),COLUMN(K:K))),"")</f>
        <v/>
      </c>
      <c r="M145" s="32" t="str">
        <f t="array" aca="1" ref="M145" ca="1">IFERROR(INDEX(arrvillesroute,SMALL(IF(droute=$A145,ROW(croute)-1,""),COLUMN(L:L))),"")</f>
        <v/>
      </c>
      <c r="N145" s="32" t="str">
        <f t="array" aca="1" ref="N145" ca="1">IFERROR(INDEX(arrvillesroute,SMALL(IF(droute=$A145,ROW(croute)-1,""),COLUMN(M:M))),"")</f>
        <v/>
      </c>
    </row>
    <row r="146" spans="1:14">
      <c r="A146" s="32" t="str">
        <f t="array" aca="1" ref="A146" ca="1">IFERROR(INDEX(droute&amp;arroute,SMALL(IFERROR(IF(MATCH(droute&amp;arroute,droute&amp;arroute,0)=ROW(broute)-1,ROW(croute)-1,""),""),ROW(A6))),"")</f>
        <v>lyonFRANCE</v>
      </c>
      <c r="B146" s="32" t="str">
        <f t="array" aca="1" ref="B146" ca="1">IFERROR(INDEX(arrvillesroute,SMALL(IF(droute&amp;arroute=$A146,ROW(droute)-1),COLUMN(A:A))),"")</f>
        <v>ROISSY</v>
      </c>
      <c r="C146" s="32" t="str">
        <f t="array" aca="1" ref="C146" ca="1">IFERROR(INDEX(arrvillesroute,SMALL(IF(droute&amp;arroute=$A146,ROW(droute)-1),COLUMN(B:B))),"")</f>
        <v/>
      </c>
      <c r="D146" s="32" t="str">
        <f t="array" aca="1" ref="D146" ca="1">IFERROR(INDEX(arrvillesroute,SMALL(IF(droute&amp;arroute=$A146,ROW(droute)-1),COLUMN(C:C))),"")</f>
        <v/>
      </c>
      <c r="E146" s="32" t="str">
        <f t="array" aca="1" ref="E146" ca="1">IFERROR(INDEX(arrvillesroute,SMALL(IF(droute&amp;arroute=$A146,ROW(droute)-1),COLUMN(D:D))),"")</f>
        <v/>
      </c>
      <c r="F146" s="32" t="str">
        <f t="array" aca="1" ref="F146" ca="1">IFERROR(INDEX(arrvillesroute,SMALL(IF(droute&amp;arroute=$A146,ROW(droute)-1),COLUMN(E:E))),"")</f>
        <v/>
      </c>
      <c r="G146" s="32" t="str">
        <f t="array" aca="1" ref="G146" ca="1">IFERROR(INDEX(arrvillesroute,SMALL(IF(droute&amp;arroute=$A146,ROW(droute)-1),COLUMN(F:F))),"")</f>
        <v/>
      </c>
      <c r="H146" s="32" t="str">
        <f t="array" aca="1" ref="H146" ca="1">IFERROR(INDEX(arrvillesroute,SMALL(IF(droute&amp;arroute=$A146,ROW(droute)-1),COLUMN(G:G))),"")</f>
        <v/>
      </c>
      <c r="I146" s="32" t="str">
        <f t="array" aca="1" ref="I146" ca="1">IFERROR(INDEX(arrvillesroute,SMALL(IF(droute&amp;arroute=$A146,ROW(droute)-1),COLUMN(H:H))),"")</f>
        <v/>
      </c>
      <c r="J146" s="32" t="str">
        <f t="array" aca="1" ref="J146" ca="1">IFERROR(INDEX(arrvillesroute,SMALL(IF(droute=$A146,ROW(croute)-1,""),COLUMN(I:I))),"")</f>
        <v/>
      </c>
      <c r="K146" s="32" t="str">
        <f t="array" aca="1" ref="K146" ca="1">IFERROR(INDEX(arrvillesroute,SMALL(IF(droute=$A146,ROW(croute)-1,""),COLUMN(J:J))),"")</f>
        <v/>
      </c>
      <c r="L146" s="32" t="str">
        <f t="array" aca="1" ref="L146" ca="1">IFERROR(INDEX(arrvillesroute,SMALL(IF(droute=$A146,ROW(croute)-1,""),COLUMN(K:K))),"")</f>
        <v/>
      </c>
      <c r="M146" s="32" t="str">
        <f t="array" aca="1" ref="M146" ca="1">IFERROR(INDEX(arrvillesroute,SMALL(IF(droute=$A146,ROW(croute)-1,""),COLUMN(L:L))),"")</f>
        <v/>
      </c>
      <c r="N146" s="32" t="str">
        <f t="array" aca="1" ref="N146" ca="1">IFERROR(INDEX(arrvillesroute,SMALL(IF(droute=$A146,ROW(croute)-1,""),COLUMN(M:M))),"")</f>
        <v/>
      </c>
    </row>
    <row r="147" spans="1:14">
      <c r="A147" s="32" t="str">
        <f t="array" aca="1" ref="A147" ca="1">IFERROR(INDEX(droute&amp;arroute,SMALL(IFERROR(IF(MATCH(droute&amp;arroute,droute&amp;arroute,0)=ROW(broute)-1,ROW(croute)-1,""),""),ROW(A7))),"")</f>
        <v>PARETS DEL VALLESDENMARK</v>
      </c>
      <c r="B147" s="32" t="str">
        <f t="array" aca="1" ref="B147" ca="1">IFERROR(INDEX(arrvillesroute,SMALL(IF(droute&amp;arroute=$A147,ROW(droute)-1),COLUMN(A:A))),"")</f>
        <v>BALLERUP</v>
      </c>
      <c r="C147" s="32" t="str">
        <f t="array" aca="1" ref="C147" ca="1">IFERROR(INDEX(arrvillesroute,SMALL(IF(droute&amp;arroute=$A147,ROW(droute)-1),COLUMN(B:B))),"")</f>
        <v/>
      </c>
      <c r="D147" s="32" t="str">
        <f t="array" aca="1" ref="D147" ca="1">IFERROR(INDEX(arrvillesroute,SMALL(IF(droute&amp;arroute=$A147,ROW(droute)-1),COLUMN(C:C))),"")</f>
        <v/>
      </c>
      <c r="E147" s="32" t="str">
        <f t="array" aca="1" ref="E147" ca="1">IFERROR(INDEX(arrvillesroute,SMALL(IF(droute&amp;arroute=$A147,ROW(droute)-1),COLUMN(D:D))),"")</f>
        <v/>
      </c>
      <c r="F147" s="32" t="str">
        <f t="array" aca="1" ref="F147" ca="1">IFERROR(INDEX(arrvillesroute,SMALL(IF(droute&amp;arroute=$A147,ROW(droute)-1),COLUMN(E:E))),"")</f>
        <v/>
      </c>
      <c r="G147" s="32" t="str">
        <f t="array" aca="1" ref="G147" ca="1">IFERROR(INDEX(arrvillesroute,SMALL(IF(droute&amp;arroute=$A147,ROW(droute)-1),COLUMN(F:F))),"")</f>
        <v/>
      </c>
      <c r="H147" s="32" t="str">
        <f t="array" aca="1" ref="H147" ca="1">IFERROR(INDEX(arrvillesroute,SMALL(IF(droute&amp;arroute=$A147,ROW(droute)-1),COLUMN(G:G))),"")</f>
        <v/>
      </c>
      <c r="I147" s="32" t="str">
        <f t="array" aca="1" ref="I147" ca="1">IFERROR(INDEX(arrvillesroute,SMALL(IF(droute&amp;arroute=$A147,ROW(droute)-1),COLUMN(H:H))),"")</f>
        <v/>
      </c>
      <c r="J147" s="32" t="str">
        <f t="array" aca="1" ref="J147" ca="1">IFERROR(INDEX(arrvillesroute,SMALL(IF(droute=$A147,ROW(croute)-1,""),COLUMN(I:I))),"")</f>
        <v/>
      </c>
      <c r="K147" s="32" t="str">
        <f t="array" aca="1" ref="K147" ca="1">IFERROR(INDEX(arrvillesroute,SMALL(IF(droute=$A147,ROW(croute)-1,""),COLUMN(J:J))),"")</f>
        <v/>
      </c>
      <c r="L147" s="32" t="str">
        <f t="array" aca="1" ref="L147" ca="1">IFERROR(INDEX(arrvillesroute,SMALL(IF(droute=$A147,ROW(croute)-1,""),COLUMN(K:K))),"")</f>
        <v/>
      </c>
      <c r="M147" s="32" t="str">
        <f t="array" aca="1" ref="M147" ca="1">IFERROR(INDEX(arrvillesroute,SMALL(IF(droute=$A147,ROW(croute)-1,""),COLUMN(L:L))),"")</f>
        <v/>
      </c>
      <c r="N147" s="32" t="str">
        <f t="array" aca="1" ref="N147" ca="1">IFERROR(INDEX(arrvillesroute,SMALL(IF(droute=$A147,ROW(croute)-1,""),COLUMN(M:M))),"")</f>
        <v/>
      </c>
    </row>
    <row r="148" spans="1:14">
      <c r="A148" s="32" t="str">
        <f t="array" aca="1" ref="A148" ca="1">IFERROR(INDEX(droute&amp;arroute,SMALL(IFERROR(IF(MATCH(droute&amp;arroute,droute&amp;arroute,0)=ROW(broute)-1,ROW(croute)-1,""),""),ROW(A8))),"")</f>
        <v>PARETS DEL VALLESSPAIN</v>
      </c>
      <c r="B148" s="32" t="str">
        <f t="array" aca="1" ref="B148" ca="1">IFERROR(INDEX(arrvillesroute,SMALL(IF(droute&amp;arroute=$A148,ROW(droute)-1),COLUMN(A:A))),"")</f>
        <v>BARCELONA</v>
      </c>
      <c r="C148" s="32" t="str">
        <f t="array" aca="1" ref="C148" ca="1">IFERROR(INDEX(arrvillesroute,SMALL(IF(droute&amp;arroute=$A148,ROW(droute)-1),COLUMN(B:B))),"")</f>
        <v/>
      </c>
      <c r="D148" s="32" t="str">
        <f t="array" aca="1" ref="D148" ca="1">IFERROR(INDEX(arrvillesroute,SMALL(IF(droute&amp;arroute=$A148,ROW(droute)-1),COLUMN(C:C))),"")</f>
        <v/>
      </c>
      <c r="E148" s="32" t="str">
        <f t="array" aca="1" ref="E148" ca="1">IFERROR(INDEX(arrvillesroute,SMALL(IF(droute&amp;arroute=$A148,ROW(droute)-1),COLUMN(D:D))),"")</f>
        <v/>
      </c>
      <c r="F148" s="32" t="str">
        <f t="array" aca="1" ref="F148" ca="1">IFERROR(INDEX(arrvillesroute,SMALL(IF(droute&amp;arroute=$A148,ROW(droute)-1),COLUMN(E:E))),"")</f>
        <v/>
      </c>
      <c r="G148" s="32" t="str">
        <f t="array" aca="1" ref="G148" ca="1">IFERROR(INDEX(arrvillesroute,SMALL(IF(droute&amp;arroute=$A148,ROW(droute)-1),COLUMN(F:F))),"")</f>
        <v/>
      </c>
      <c r="H148" s="32" t="str">
        <f t="array" aca="1" ref="H148" ca="1">IFERROR(INDEX(arrvillesroute,SMALL(IF(droute&amp;arroute=$A148,ROW(droute)-1),COLUMN(G:G))),"")</f>
        <v/>
      </c>
      <c r="I148" s="32" t="str">
        <f t="array" aca="1" ref="I148" ca="1">IFERROR(INDEX(arrvillesroute,SMALL(IF(droute&amp;arroute=$A148,ROW(droute)-1),COLUMN(H:H))),"")</f>
        <v/>
      </c>
      <c r="J148" s="32" t="str">
        <f t="array" aca="1" ref="J148" ca="1">IFERROR(INDEX(arrvillesroute,SMALL(IF(droute=$A148,ROW(croute)-1,""),COLUMN(I:I))),"")</f>
        <v/>
      </c>
      <c r="K148" s="32" t="str">
        <f t="array" aca="1" ref="K148" ca="1">IFERROR(INDEX(arrvillesroute,SMALL(IF(droute=$A148,ROW(croute)-1,""),COLUMN(J:J))),"")</f>
        <v/>
      </c>
      <c r="L148" s="32" t="str">
        <f t="array" aca="1" ref="L148" ca="1">IFERROR(INDEX(arrvillesroute,SMALL(IF(droute=$A148,ROW(croute)-1,""),COLUMN(K:K))),"")</f>
        <v/>
      </c>
      <c r="M148" s="32" t="str">
        <f t="array" aca="1" ref="M148" ca="1">IFERROR(INDEX(arrvillesroute,SMALL(IF(droute=$A148,ROW(croute)-1,""),COLUMN(L:L))),"")</f>
        <v/>
      </c>
      <c r="N148" s="32" t="str">
        <f t="array" aca="1" ref="N148" ca="1">IFERROR(INDEX(arrvillesroute,SMALL(IF(droute=$A148,ROW(croute)-1,""),COLUMN(M:M))),"")</f>
        <v/>
      </c>
    </row>
    <row r="149" spans="1:14">
      <c r="A149" s="32" t="str">
        <f t="array" aca="1" ref="A149" ca="1">IFERROR(INDEX(droute&amp;arroute,SMALL(IFERROR(IF(MATCH(droute&amp;arroute,droute&amp;arroute,0)=ROW(broute)-1,ROW(croute)-1,""),""),ROW(A9))),"")</f>
        <v>GEMENOSGERMANY</v>
      </c>
      <c r="B149" s="32" t="str">
        <f t="array" aca="1" ref="B149" ca="1">IFERROR(INDEX(arrvillesroute,SMALL(IF(droute&amp;arroute=$A149,ROW(droute)-1),COLUMN(A:A))),"")</f>
        <v>FRANKFURT/MAIN</v>
      </c>
      <c r="C149" s="32" t="str">
        <f t="array" aca="1" ref="C149" ca="1">IFERROR(INDEX(arrvillesroute,SMALL(IF(droute&amp;arroute=$A149,ROW(droute)-1),COLUMN(B:B))),"")</f>
        <v/>
      </c>
      <c r="D149" s="32" t="str">
        <f t="array" aca="1" ref="D149" ca="1">IFERROR(INDEX(arrvillesroute,SMALL(IF(droute&amp;arroute=$A149,ROW(droute)-1),COLUMN(C:C))),"")</f>
        <v/>
      </c>
      <c r="E149" s="32" t="str">
        <f t="array" aca="1" ref="E149" ca="1">IFERROR(INDEX(arrvillesroute,SMALL(IF(droute&amp;arroute=$A149,ROW(droute)-1),COLUMN(D:D))),"")</f>
        <v/>
      </c>
      <c r="F149" s="32" t="str">
        <f t="array" aca="1" ref="F149" ca="1">IFERROR(INDEX(arrvillesroute,SMALL(IF(droute&amp;arroute=$A149,ROW(droute)-1),COLUMN(E:E))),"")</f>
        <v/>
      </c>
      <c r="G149" s="32" t="str">
        <f t="array" aca="1" ref="G149" ca="1">IFERROR(INDEX(arrvillesroute,SMALL(IF(droute&amp;arroute=$A149,ROW(droute)-1),COLUMN(F:F))),"")</f>
        <v/>
      </c>
      <c r="H149" s="32" t="str">
        <f t="array" aca="1" ref="H149" ca="1">IFERROR(INDEX(arrvillesroute,SMALL(IF(droute&amp;arroute=$A149,ROW(droute)-1),COLUMN(G:G))),"")</f>
        <v/>
      </c>
      <c r="I149" s="32" t="str">
        <f t="array" aca="1" ref="I149" ca="1">IFERROR(INDEX(arrvillesroute,SMALL(IF(droute&amp;arroute=$A149,ROW(droute)-1),COLUMN(H:H))),"")</f>
        <v/>
      </c>
      <c r="J149" s="32" t="str">
        <f t="array" aca="1" ref="J149" ca="1">IFERROR(INDEX(arrvillesroute,SMALL(IF(droute=$A149,ROW(croute)-1,""),COLUMN(I:I))),"")</f>
        <v/>
      </c>
      <c r="K149" s="32" t="str">
        <f t="array" aca="1" ref="K149" ca="1">IFERROR(INDEX(arrvillesroute,SMALL(IF(droute=$A149,ROW(croute)-1,""),COLUMN(J:J))),"")</f>
        <v/>
      </c>
      <c r="L149" s="32" t="str">
        <f t="array" aca="1" ref="L149" ca="1">IFERROR(INDEX(arrvillesroute,SMALL(IF(droute=$A149,ROW(croute)-1,""),COLUMN(K:K))),"")</f>
        <v/>
      </c>
      <c r="M149" s="32" t="str">
        <f t="array" aca="1" ref="M149" ca="1">IFERROR(INDEX(arrvillesroute,SMALL(IF(droute=$A149,ROW(croute)-1,""),COLUMN(L:L))),"")</f>
        <v/>
      </c>
      <c r="N149" s="32" t="str">
        <f t="array" aca="1" ref="N149" ca="1">IFERROR(INDEX(arrvillesroute,SMALL(IF(droute=$A149,ROW(croute)-1,""),COLUMN(M:M))),"")</f>
        <v/>
      </c>
    </row>
    <row r="150" spans="1:14">
      <c r="A150" s="32" t="str">
        <f t="array" aca="1" ref="A150" ca="1">IFERROR(INDEX(droute&amp;arroute,SMALL(IFERROR(IF(MATCH(droute&amp;arroute,droute&amp;arroute,0)=ROW(broute)-1,ROW(croute)-1,""),""),ROW(A10))),"")</f>
        <v/>
      </c>
      <c r="B150" s="32" t="str">
        <f t="array" aca="1" ref="B150" ca="1">IFERROR(INDEX(arrvillesroute,SMALL(IF(droute&amp;arroute=$A150,ROW(droute)-1),COLUMN(A:A))),"")</f>
        <v/>
      </c>
      <c r="C150" s="32" t="str">
        <f t="array" aca="1" ref="C150" ca="1">IFERROR(INDEX(arrvillesroute,SMALL(IF(droute&amp;arroute=$A150,ROW(droute)-1),COLUMN(B:B))),"")</f>
        <v/>
      </c>
      <c r="D150" s="32" t="str">
        <f t="array" aca="1" ref="D150" ca="1">IFERROR(INDEX(arrvillesroute,SMALL(IF(droute&amp;arroute=$A150,ROW(droute)-1),COLUMN(C:C))),"")</f>
        <v/>
      </c>
      <c r="E150" s="32" t="str">
        <f t="array" aca="1" ref="E150" ca="1">IFERROR(INDEX(arrvillesroute,SMALL(IF(droute&amp;arroute=$A150,ROW(droute)-1),COLUMN(D:D))),"")</f>
        <v/>
      </c>
      <c r="F150" s="32" t="str">
        <f t="array" aca="1" ref="F150" ca="1">IFERROR(INDEX(arrvillesroute,SMALL(IF(droute&amp;arroute=$A150,ROW(droute)-1),COLUMN(E:E))),"")</f>
        <v/>
      </c>
      <c r="G150" s="32" t="str">
        <f t="array" aca="1" ref="G150" ca="1">IFERROR(INDEX(arrvillesroute,SMALL(IF(droute&amp;arroute=$A150,ROW(droute)-1),COLUMN(F:F))),"")</f>
        <v/>
      </c>
      <c r="H150" s="32" t="str">
        <f t="array" aca="1" ref="H150" ca="1">IFERROR(INDEX(arrvillesroute,SMALL(IF(droute&amp;arroute=$A150,ROW(droute)-1),COLUMN(G:G))),"")</f>
        <v/>
      </c>
      <c r="I150" s="32" t="str">
        <f t="array" aca="1" ref="I150" ca="1">IFERROR(INDEX(arrvillesroute,SMALL(IF(droute&amp;arroute=$A150,ROW(droute)-1),COLUMN(H:H))),"")</f>
        <v/>
      </c>
      <c r="J150" s="32" t="str">
        <f t="array" aca="1" ref="J150" ca="1">IFERROR(INDEX(arrvillesroute,SMALL(IF(droute=$A150,ROW(croute)-1,""),COLUMN(I:I))),"")</f>
        <v/>
      </c>
      <c r="K150" s="32" t="str">
        <f t="array" aca="1" ref="K150" ca="1">IFERROR(INDEX(arrvillesroute,SMALL(IF(droute=$A150,ROW(croute)-1,""),COLUMN(J:J))),"")</f>
        <v/>
      </c>
      <c r="L150" s="32" t="str">
        <f t="array" aca="1" ref="L150" ca="1">IFERROR(INDEX(arrvillesroute,SMALL(IF(droute=$A150,ROW(croute)-1,""),COLUMN(K:K))),"")</f>
        <v/>
      </c>
      <c r="M150" s="32" t="str">
        <f t="array" aca="1" ref="M150" ca="1">IFERROR(INDEX(arrvillesroute,SMALL(IF(droute=$A150,ROW(croute)-1,""),COLUMN(L:L))),"")</f>
        <v/>
      </c>
      <c r="N150" s="32" t="str">
        <f t="array" aca="1" ref="N150" ca="1">IFERROR(INDEX(arrvillesroute,SMALL(IF(droute=$A150,ROW(croute)-1,""),COLUMN(M:M))),"")</f>
        <v/>
      </c>
    </row>
    <row r="151" spans="1:14">
      <c r="A151" s="32" t="str">
        <f t="array" aca="1" ref="A151" ca="1">IFERROR(INDEX(droute&amp;arroute,SMALL(IFERROR(IF(MATCH(droute&amp;arroute,droute&amp;arroute,0)=ROW(broute)-1,ROW(croute)-1,""),""),ROW(A11))),"")</f>
        <v/>
      </c>
      <c r="B151" s="32" t="str">
        <f t="array" aca="1" ref="B151" ca="1">IFERROR(INDEX(arrvillesroute,SMALL(IF(droute&amp;arroute=$A151,ROW(droute)-1),COLUMN(A:A))),"")</f>
        <v/>
      </c>
      <c r="C151" s="32" t="str">
        <f t="array" aca="1" ref="C151" ca="1">IFERROR(INDEX(arrvillesroute,SMALL(IF(droute&amp;arroute=$A151,ROW(droute)-1),COLUMN(B:B))),"")</f>
        <v/>
      </c>
      <c r="D151" s="32" t="str">
        <f t="array" aca="1" ref="D151" ca="1">IFERROR(INDEX(arrvillesroute,SMALL(IF(droute&amp;arroute=$A151,ROW(droute)-1),COLUMN(C:C))),"")</f>
        <v/>
      </c>
      <c r="E151" s="32" t="str">
        <f t="array" aca="1" ref="E151" ca="1">IFERROR(INDEX(arrvillesroute,SMALL(IF(droute&amp;arroute=$A151,ROW(droute)-1),COLUMN(D:D))),"")</f>
        <v/>
      </c>
      <c r="F151" s="32" t="str">
        <f t="array" aca="1" ref="F151" ca="1">IFERROR(INDEX(arrvillesroute,SMALL(IF(droute&amp;arroute=$A151,ROW(droute)-1),COLUMN(E:E))),"")</f>
        <v/>
      </c>
      <c r="G151" s="32" t="str">
        <f t="array" aca="1" ref="G151" ca="1">IFERROR(INDEX(arrvillesroute,SMALL(IF(droute&amp;arroute=$A151,ROW(droute)-1),COLUMN(F:F))),"")</f>
        <v/>
      </c>
      <c r="H151" s="32" t="str">
        <f t="array" aca="1" ref="H151" ca="1">IFERROR(INDEX(arrvillesroute,SMALL(IF(droute&amp;arroute=$A151,ROW(droute)-1),COLUMN(G:G))),"")</f>
        <v/>
      </c>
      <c r="I151" s="32" t="str">
        <f t="array" aca="1" ref="I151" ca="1">IFERROR(INDEX(arrvillesroute,SMALL(IF(droute&amp;arroute=$A151,ROW(droute)-1),COLUMN(H:H))),"")</f>
        <v/>
      </c>
      <c r="J151" s="32" t="str">
        <f t="array" aca="1" ref="J151" ca="1">IFERROR(INDEX(arrvillesroute,SMALL(IF(droute=$A151,ROW(croute)-1,""),COLUMN(I:I))),"")</f>
        <v/>
      </c>
      <c r="K151" s="32" t="str">
        <f t="array" aca="1" ref="K151" ca="1">IFERROR(INDEX(arrvillesroute,SMALL(IF(droute=$A151,ROW(croute)-1,""),COLUMN(J:J))),"")</f>
        <v/>
      </c>
      <c r="L151" s="32" t="str">
        <f t="array" aca="1" ref="L151" ca="1">IFERROR(INDEX(arrvillesroute,SMALL(IF(droute=$A151,ROW(croute)-1,""),COLUMN(K:K))),"")</f>
        <v/>
      </c>
      <c r="M151" s="32" t="str">
        <f t="array" aca="1" ref="M151" ca="1">IFERROR(INDEX(arrvillesroute,SMALL(IF(droute=$A151,ROW(croute)-1,""),COLUMN(L:L))),"")</f>
        <v/>
      </c>
      <c r="N151" s="32" t="str">
        <f t="array" aca="1" ref="N151" ca="1">IFERROR(INDEX(arrvillesroute,SMALL(IF(droute=$A151,ROW(croute)-1,""),COLUMN(M:M))),"")</f>
        <v/>
      </c>
    </row>
    <row r="152" spans="1:14">
      <c r="A152" s="32" t="str">
        <f t="array" aca="1" ref="A152" ca="1">IFERROR(INDEX(droute&amp;arroute,SMALL(IFERROR(IF(MATCH(droute&amp;arroute,droute&amp;arroute,0)=ROW(broute)-1,ROW(croute)-1,""),""),ROW(A12))),"")</f>
        <v/>
      </c>
      <c r="B152" s="32" t="str">
        <f t="array" aca="1" ref="B152" ca="1">IFERROR(INDEX(arrvillesroute,SMALL(IF(droute&amp;arroute=$A152,ROW(droute)-1),COLUMN(A:A))),"")</f>
        <v/>
      </c>
      <c r="C152" s="32" t="str">
        <f t="array" aca="1" ref="C152" ca="1">IFERROR(INDEX(arrvillesroute,SMALL(IF(droute&amp;arroute=$A152,ROW(droute)-1),COLUMN(B:B))),"")</f>
        <v/>
      </c>
      <c r="D152" s="32" t="str">
        <f t="array" aca="1" ref="D152" ca="1">IFERROR(INDEX(arrvillesroute,SMALL(IF(droute&amp;arroute=$A152,ROW(droute)-1),COLUMN(C:C))),"")</f>
        <v/>
      </c>
      <c r="E152" s="32" t="str">
        <f t="array" aca="1" ref="E152" ca="1">IFERROR(INDEX(arrvillesroute,SMALL(IF(droute&amp;arroute=$A152,ROW(droute)-1),COLUMN(D:D))),"")</f>
        <v/>
      </c>
      <c r="F152" s="32" t="str">
        <f t="array" aca="1" ref="F152" ca="1">IFERROR(INDEX(arrvillesroute,SMALL(IF(droute&amp;arroute=$A152,ROW(droute)-1),COLUMN(E:E))),"")</f>
        <v/>
      </c>
      <c r="G152" s="32" t="str">
        <f t="array" aca="1" ref="G152" ca="1">IFERROR(INDEX(arrvillesroute,SMALL(IF(droute&amp;arroute=$A152,ROW(droute)-1),COLUMN(F:F))),"")</f>
        <v/>
      </c>
      <c r="H152" s="32" t="str">
        <f t="array" aca="1" ref="H152" ca="1">IFERROR(INDEX(arrvillesroute,SMALL(IF(droute&amp;arroute=$A152,ROW(droute)-1),COLUMN(G:G))),"")</f>
        <v/>
      </c>
      <c r="I152" s="32" t="str">
        <f t="array" aca="1" ref="I152" ca="1">IFERROR(INDEX(arrvillesroute,SMALL(IF(droute&amp;arroute=$A152,ROW(droute)-1),COLUMN(H:H))),"")</f>
        <v/>
      </c>
      <c r="J152" s="32" t="str">
        <f t="array" aca="1" ref="J152" ca="1">IFERROR(INDEX(arrvillesroute,SMALL(IF(droute=$A152,ROW(croute)-1,""),COLUMN(I:I))),"")</f>
        <v/>
      </c>
      <c r="K152" s="32" t="str">
        <f t="array" aca="1" ref="K152" ca="1">IFERROR(INDEX(arrvillesroute,SMALL(IF(droute=$A152,ROW(croute)-1,""),COLUMN(J:J))),"")</f>
        <v/>
      </c>
      <c r="L152" s="32" t="str">
        <f t="array" aca="1" ref="L152" ca="1">IFERROR(INDEX(arrvillesroute,SMALL(IF(droute=$A152,ROW(croute)-1,""),COLUMN(K:K))),"")</f>
        <v/>
      </c>
      <c r="M152" s="32" t="str">
        <f t="array" aca="1" ref="M152" ca="1">IFERROR(INDEX(arrvillesroute,SMALL(IF(droute=$A152,ROW(croute)-1,""),COLUMN(L:L))),"")</f>
        <v/>
      </c>
      <c r="N152" s="32" t="str">
        <f t="array" aca="1" ref="N152" ca="1">IFERROR(INDEX(arrvillesroute,SMALL(IF(droute=$A152,ROW(croute)-1,""),COLUMN(M:M))),"")</f>
        <v/>
      </c>
    </row>
    <row r="153" spans="1:14">
      <c r="A153" s="32" t="str">
        <f t="array" aca="1" ref="A153" ca="1">IFERROR(INDEX(droute&amp;arroute,SMALL(IFERROR(IF(MATCH(droute&amp;arroute,droute&amp;arroute,0)=ROW(broute)-1,ROW(croute)-1,""),""),ROW(A13))),"")</f>
        <v/>
      </c>
      <c r="B153" s="32" t="str">
        <f t="array" aca="1" ref="B153" ca="1">IFERROR(INDEX(arrvillesroute,SMALL(IF(droute&amp;arroute=$A153,ROW(droute)-1),COLUMN(A:A))),"")</f>
        <v/>
      </c>
      <c r="C153" s="32" t="str">
        <f t="array" aca="1" ref="C153" ca="1">IFERROR(INDEX(arrvillesroute,SMALL(IF(droute&amp;arroute=$A153,ROW(droute)-1),COLUMN(B:B))),"")</f>
        <v/>
      </c>
      <c r="D153" s="32" t="str">
        <f t="array" aca="1" ref="D153" ca="1">IFERROR(INDEX(arrvillesroute,SMALL(IF(droute&amp;arroute=$A153,ROW(droute)-1),COLUMN(C:C))),"")</f>
        <v/>
      </c>
      <c r="E153" s="32" t="str">
        <f t="array" aca="1" ref="E153" ca="1">IFERROR(INDEX(arrvillesroute,SMALL(IF(droute&amp;arroute=$A153,ROW(droute)-1),COLUMN(D:D))),"")</f>
        <v/>
      </c>
      <c r="F153" s="32" t="str">
        <f t="array" aca="1" ref="F153" ca="1">IFERROR(INDEX(arrvillesroute,SMALL(IF(droute&amp;arroute=$A153,ROW(droute)-1),COLUMN(E:E))),"")</f>
        <v/>
      </c>
      <c r="G153" s="32" t="str">
        <f t="array" aca="1" ref="G153" ca="1">IFERROR(INDEX(arrvillesroute,SMALL(IF(droute&amp;arroute=$A153,ROW(droute)-1),COLUMN(F:F))),"")</f>
        <v/>
      </c>
      <c r="H153" s="32" t="str">
        <f t="array" aca="1" ref="H153" ca="1">IFERROR(INDEX(arrvillesroute,SMALL(IF(droute&amp;arroute=$A153,ROW(droute)-1),COLUMN(G:G))),"")</f>
        <v/>
      </c>
      <c r="I153" s="32" t="str">
        <f t="array" aca="1" ref="I153" ca="1">IFERROR(INDEX(arrvillesroute,SMALL(IF(droute&amp;arroute=$A153,ROW(droute)-1),COLUMN(H:H))),"")</f>
        <v/>
      </c>
      <c r="J153" s="32" t="str">
        <f t="array" aca="1" ref="J153" ca="1">IFERROR(INDEX(arrvillesroute,SMALL(IF(droute=$A153,ROW(croute)-1,""),COLUMN(I:I))),"")</f>
        <v/>
      </c>
      <c r="K153" s="32" t="str">
        <f t="array" aca="1" ref="K153" ca="1">IFERROR(INDEX(arrvillesroute,SMALL(IF(droute=$A153,ROW(croute)-1,""),COLUMN(J:J))),"")</f>
        <v/>
      </c>
      <c r="L153" s="32" t="str">
        <f t="array" aca="1" ref="L153" ca="1">IFERROR(INDEX(arrvillesroute,SMALL(IF(droute=$A153,ROW(croute)-1,""),COLUMN(K:K))),"")</f>
        <v/>
      </c>
      <c r="M153" s="32" t="str">
        <f t="array" aca="1" ref="M153" ca="1">IFERROR(INDEX(arrvillesroute,SMALL(IF(droute=$A153,ROW(croute)-1,""),COLUMN(L:L))),"")</f>
        <v/>
      </c>
      <c r="N153" s="32" t="str">
        <f t="array" aca="1" ref="N153" ca="1">IFERROR(INDEX(arrvillesroute,SMALL(IF(droute=$A153,ROW(croute)-1,""),COLUMN(M:M))),"")</f>
        <v/>
      </c>
    </row>
    <row r="154" spans="1:14">
      <c r="A154" s="32" t="str">
        <f t="array" aca="1" ref="A154" ca="1">IFERROR(INDEX(droute&amp;arroute,SMALL(IFERROR(IF(MATCH(droute&amp;arroute,droute&amp;arroute,0)=ROW(broute)-1,ROW(croute)-1,""),""),ROW(A14))),"")</f>
        <v/>
      </c>
      <c r="B154" s="32" t="str">
        <f t="array" aca="1" ref="B154" ca="1">IFERROR(INDEX(arrvillesroute,SMALL(IF(droute&amp;arroute=$A154,ROW(droute)-1),COLUMN(A:A))),"")</f>
        <v/>
      </c>
      <c r="C154" s="32" t="str">
        <f t="array" aca="1" ref="C154" ca="1">IFERROR(INDEX(arrvillesroute,SMALL(IF(droute&amp;arroute=$A154,ROW(droute)-1),COLUMN(B:B))),"")</f>
        <v/>
      </c>
      <c r="D154" s="32" t="str">
        <f t="array" aca="1" ref="D154" ca="1">IFERROR(INDEX(arrvillesroute,SMALL(IF(droute&amp;arroute=$A154,ROW(droute)-1),COLUMN(C:C))),"")</f>
        <v/>
      </c>
      <c r="E154" s="32" t="str">
        <f t="array" aca="1" ref="E154" ca="1">IFERROR(INDEX(arrvillesroute,SMALL(IF(droute&amp;arroute=$A154,ROW(droute)-1),COLUMN(D:D))),"")</f>
        <v/>
      </c>
      <c r="F154" s="32" t="str">
        <f t="array" aca="1" ref="F154" ca="1">IFERROR(INDEX(arrvillesroute,SMALL(IF(droute&amp;arroute=$A154,ROW(droute)-1),COLUMN(E:E))),"")</f>
        <v/>
      </c>
      <c r="G154" s="32" t="str">
        <f t="array" aca="1" ref="G154" ca="1">IFERROR(INDEX(arrvillesroute,SMALL(IF(droute&amp;arroute=$A154,ROW(droute)-1),COLUMN(F:F))),"")</f>
        <v/>
      </c>
      <c r="H154" s="32" t="str">
        <f t="array" aca="1" ref="H154" ca="1">IFERROR(INDEX(arrvillesroute,SMALL(IF(droute&amp;arroute=$A154,ROW(droute)-1),COLUMN(G:G))),"")</f>
        <v/>
      </c>
      <c r="I154" s="32" t="str">
        <f t="array" aca="1" ref="I154" ca="1">IFERROR(INDEX(arrvillesroute,SMALL(IF(droute&amp;arroute=$A154,ROW(droute)-1),COLUMN(H:H))),"")</f>
        <v/>
      </c>
      <c r="J154" s="32" t="str">
        <f t="array" aca="1" ref="J154" ca="1">IFERROR(INDEX(arrvillesroute,SMALL(IF(droute=$A154,ROW(croute)-1,""),COLUMN(I:I))),"")</f>
        <v/>
      </c>
      <c r="K154" s="32" t="str">
        <f t="array" aca="1" ref="K154" ca="1">IFERROR(INDEX(arrvillesroute,SMALL(IF(droute=$A154,ROW(croute)-1,""),COLUMN(J:J))),"")</f>
        <v/>
      </c>
      <c r="L154" s="32" t="str">
        <f t="array" aca="1" ref="L154" ca="1">IFERROR(INDEX(arrvillesroute,SMALL(IF(droute=$A154,ROW(croute)-1,""),COLUMN(K:K))),"")</f>
        <v/>
      </c>
      <c r="M154" s="32" t="str">
        <f t="array" aca="1" ref="M154" ca="1">IFERROR(INDEX(arrvillesroute,SMALL(IF(droute=$A154,ROW(croute)-1,""),COLUMN(L:L))),"")</f>
        <v/>
      </c>
      <c r="N154" s="32" t="str">
        <f t="array" aca="1" ref="N154" ca="1">IFERROR(INDEX(arrvillesroute,SMALL(IF(droute=$A154,ROW(croute)-1,""),COLUMN(M:M))),"")</f>
        <v/>
      </c>
    </row>
    <row r="155" spans="1:14">
      <c r="A155" s="32" t="str">
        <f t="array" aca="1" ref="A155" ca="1">IFERROR(INDEX(droute&amp;arroute,SMALL(IFERROR(IF(MATCH(droute&amp;arroute,droute&amp;arroute,0)=ROW(broute)-1,ROW(croute)-1,""),""),ROW(A15))),"")</f>
        <v/>
      </c>
      <c r="B155" s="32" t="str">
        <f t="array" aca="1" ref="B155" ca="1">IFERROR(INDEX(arrvillesroute,SMALL(IF(droute&amp;arroute=$A155,ROW(droute)-1),COLUMN(A:A))),"")</f>
        <v/>
      </c>
      <c r="C155" s="32" t="str">
        <f t="array" aca="1" ref="C155" ca="1">IFERROR(INDEX(arrvillesroute,SMALL(IF(droute&amp;arroute=$A155,ROW(droute)-1),COLUMN(B:B))),"")</f>
        <v/>
      </c>
      <c r="D155" s="32" t="str">
        <f t="array" aca="1" ref="D155" ca="1">IFERROR(INDEX(arrvillesroute,SMALL(IF(droute&amp;arroute=$A155,ROW(droute)-1),COLUMN(C:C))),"")</f>
        <v/>
      </c>
      <c r="E155" s="32" t="str">
        <f t="array" aca="1" ref="E155" ca="1">IFERROR(INDEX(arrvillesroute,SMALL(IF(droute&amp;arroute=$A155,ROW(droute)-1),COLUMN(D:D))),"")</f>
        <v/>
      </c>
      <c r="F155" s="32" t="str">
        <f t="array" aca="1" ref="F155" ca="1">IFERROR(INDEX(arrvillesroute,SMALL(IF(droute&amp;arroute=$A155,ROW(droute)-1),COLUMN(E:E))),"")</f>
        <v/>
      </c>
      <c r="G155" s="32" t="str">
        <f t="array" aca="1" ref="G155" ca="1">IFERROR(INDEX(arrvillesroute,SMALL(IF(droute&amp;arroute=$A155,ROW(droute)-1),COLUMN(F:F))),"")</f>
        <v/>
      </c>
      <c r="H155" s="32" t="str">
        <f t="array" aca="1" ref="H155" ca="1">IFERROR(INDEX(arrvillesroute,SMALL(IF(droute&amp;arroute=$A155,ROW(droute)-1),COLUMN(G:G))),"")</f>
        <v/>
      </c>
      <c r="I155" s="32" t="str">
        <f t="array" aca="1" ref="I155" ca="1">IFERROR(INDEX(arrvillesroute,SMALL(IF(droute&amp;arroute=$A155,ROW(droute)-1),COLUMN(H:H))),"")</f>
        <v/>
      </c>
      <c r="J155" s="32" t="str">
        <f t="array" aca="1" ref="J155" ca="1">IFERROR(INDEX(arrvillesroute,SMALL(IF(droute=$A155,ROW(croute)-1,""),COLUMN(I:I))),"")</f>
        <v/>
      </c>
      <c r="K155" s="32" t="str">
        <f t="array" aca="1" ref="K155" ca="1">IFERROR(INDEX(arrvillesroute,SMALL(IF(droute=$A155,ROW(croute)-1,""),COLUMN(J:J))),"")</f>
        <v/>
      </c>
      <c r="L155" s="32" t="str">
        <f t="array" aca="1" ref="L155" ca="1">IFERROR(INDEX(arrvillesroute,SMALL(IF(droute=$A155,ROW(croute)-1,""),COLUMN(K:K))),"")</f>
        <v/>
      </c>
      <c r="M155" s="32" t="str">
        <f t="array" aca="1" ref="M155" ca="1">IFERROR(INDEX(arrvillesroute,SMALL(IF(droute=$A155,ROW(croute)-1,""),COLUMN(L:L))),"")</f>
        <v/>
      </c>
      <c r="N155" s="32" t="str">
        <f t="array" aca="1" ref="N155" ca="1">IFERROR(INDEX(arrvillesroute,SMALL(IF(droute=$A155,ROW(croute)-1,""),COLUMN(M:M))),"")</f>
        <v/>
      </c>
    </row>
    <row r="156" spans="1:14">
      <c r="A156" s="32" t="str">
        <f t="array" aca="1" ref="A156" ca="1">IFERROR(INDEX(droute&amp;arroute,SMALL(IFERROR(IF(MATCH(droute&amp;arroute,droute&amp;arroute,0)=ROW(broute)-1,ROW(croute)-1,""),""),ROW(A16))),"")</f>
        <v/>
      </c>
      <c r="B156" s="32" t="str">
        <f t="array" aca="1" ref="B156" ca="1">IFERROR(INDEX(arrvillesroute,SMALL(IF(droute&amp;arroute=$A156,ROW(droute)-1),COLUMN(A:A))),"")</f>
        <v/>
      </c>
      <c r="C156" s="32" t="str">
        <f t="array" aca="1" ref="C156" ca="1">IFERROR(INDEX(arrvillesroute,SMALL(IF(droute&amp;arroute=$A156,ROW(droute)-1),COLUMN(B:B))),"")</f>
        <v/>
      </c>
      <c r="D156" s="32" t="str">
        <f t="array" aca="1" ref="D156" ca="1">IFERROR(INDEX(arrvillesroute,SMALL(IF(droute&amp;arroute=$A156,ROW(droute)-1),COLUMN(C:C))),"")</f>
        <v/>
      </c>
      <c r="E156" s="32" t="str">
        <f t="array" aca="1" ref="E156" ca="1">IFERROR(INDEX(arrvillesroute,SMALL(IF(droute&amp;arroute=$A156,ROW(droute)-1),COLUMN(D:D))),"")</f>
        <v/>
      </c>
      <c r="F156" s="32" t="str">
        <f t="array" aca="1" ref="F156" ca="1">IFERROR(INDEX(arrvillesroute,SMALL(IF(droute&amp;arroute=$A156,ROW(droute)-1),COLUMN(E:E))),"")</f>
        <v/>
      </c>
      <c r="G156" s="32" t="str">
        <f t="array" aca="1" ref="G156" ca="1">IFERROR(INDEX(arrvillesroute,SMALL(IF(droute&amp;arroute=$A156,ROW(droute)-1),COLUMN(F:F))),"")</f>
        <v/>
      </c>
      <c r="H156" s="32" t="str">
        <f t="array" aca="1" ref="H156" ca="1">IFERROR(INDEX(arrvillesroute,SMALL(IF(droute&amp;arroute=$A156,ROW(droute)-1),COLUMN(G:G))),"")</f>
        <v/>
      </c>
      <c r="I156" s="32" t="str">
        <f t="array" aca="1" ref="I156" ca="1">IFERROR(INDEX(arrvillesroute,SMALL(IF(droute&amp;arroute=$A156,ROW(droute)-1),COLUMN(H:H))),"")</f>
        <v/>
      </c>
      <c r="J156" s="32" t="str">
        <f t="array" aca="1" ref="J156" ca="1">IFERROR(INDEX(arrvillesroute,SMALL(IF(droute=$A156,ROW(croute)-1,""),COLUMN(I:I))),"")</f>
        <v/>
      </c>
      <c r="K156" s="32" t="str">
        <f t="array" aca="1" ref="K156" ca="1">IFERROR(INDEX(arrvillesroute,SMALL(IF(droute=$A156,ROW(croute)-1,""),COLUMN(J:J))),"")</f>
        <v/>
      </c>
      <c r="L156" s="32" t="str">
        <f t="array" aca="1" ref="L156" ca="1">IFERROR(INDEX(arrvillesroute,SMALL(IF(droute=$A156,ROW(croute)-1,""),COLUMN(K:K))),"")</f>
        <v/>
      </c>
      <c r="M156" s="32" t="str">
        <f t="array" aca="1" ref="M156" ca="1">IFERROR(INDEX(arrvillesroute,SMALL(IF(droute=$A156,ROW(croute)-1,""),COLUMN(L:L))),"")</f>
        <v/>
      </c>
      <c r="N156" s="32" t="str">
        <f t="array" aca="1" ref="N156" ca="1">IFERROR(INDEX(arrvillesroute,SMALL(IF(droute=$A156,ROW(croute)-1,""),COLUMN(M:M))),"")</f>
        <v/>
      </c>
    </row>
    <row r="157" spans="1:14">
      <c r="A157" s="32" t="str">
        <f t="array" aca="1" ref="A157" ca="1">IFERROR(INDEX(droute&amp;arroute,SMALL(IFERROR(IF(MATCH(droute&amp;arroute,droute&amp;arroute,0)=ROW(broute)-1,ROW(croute)-1,""),""),ROW(A17))),"")</f>
        <v/>
      </c>
      <c r="B157" s="32" t="str">
        <f t="array" aca="1" ref="B157" ca="1">IFERROR(INDEX(arrvillesroute,SMALL(IF(droute&amp;arroute=$A157,ROW(droute)-1),COLUMN(A:A))),"")</f>
        <v/>
      </c>
      <c r="C157" s="32" t="str">
        <f t="array" aca="1" ref="C157" ca="1">IFERROR(INDEX(arrvillesroute,SMALL(IF(droute&amp;arroute=$A157,ROW(droute)-1),COLUMN(B:B))),"")</f>
        <v/>
      </c>
      <c r="D157" s="32" t="str">
        <f t="array" aca="1" ref="D157" ca="1">IFERROR(INDEX(arrvillesroute,SMALL(IF(droute&amp;arroute=$A157,ROW(droute)-1),COLUMN(C:C))),"")</f>
        <v/>
      </c>
      <c r="E157" s="32" t="str">
        <f t="array" aca="1" ref="E157" ca="1">IFERROR(INDEX(arrvillesroute,SMALL(IF(droute&amp;arroute=$A157,ROW(droute)-1),COLUMN(D:D))),"")</f>
        <v/>
      </c>
      <c r="F157" s="32" t="str">
        <f t="array" aca="1" ref="F157" ca="1">IFERROR(INDEX(arrvillesroute,SMALL(IF(droute&amp;arroute=$A157,ROW(droute)-1),COLUMN(E:E))),"")</f>
        <v/>
      </c>
      <c r="G157" s="32" t="str">
        <f t="array" aca="1" ref="G157" ca="1">IFERROR(INDEX(arrvillesroute,SMALL(IF(droute&amp;arroute=$A157,ROW(droute)-1),COLUMN(F:F))),"")</f>
        <v/>
      </c>
      <c r="H157" s="32" t="str">
        <f t="array" aca="1" ref="H157" ca="1">IFERROR(INDEX(arrvillesroute,SMALL(IF(droute&amp;arroute=$A157,ROW(droute)-1),COLUMN(G:G))),"")</f>
        <v/>
      </c>
      <c r="I157" s="32" t="str">
        <f t="array" aca="1" ref="I157" ca="1">IFERROR(INDEX(arrvillesroute,SMALL(IF(droute&amp;arroute=$A157,ROW(droute)-1),COLUMN(H:H))),"")</f>
        <v/>
      </c>
      <c r="J157" s="32" t="str">
        <f t="array" aca="1" ref="J157" ca="1">IFERROR(INDEX(arrvillesroute,SMALL(IF(droute=$A157,ROW(croute)-1,""),COLUMN(I:I))),"")</f>
        <v/>
      </c>
      <c r="K157" s="32" t="str">
        <f t="array" aca="1" ref="K157" ca="1">IFERROR(INDEX(arrvillesroute,SMALL(IF(droute=$A157,ROW(croute)-1,""),COLUMN(J:J))),"")</f>
        <v/>
      </c>
      <c r="L157" s="32" t="str">
        <f t="array" aca="1" ref="L157" ca="1">IFERROR(INDEX(arrvillesroute,SMALL(IF(droute=$A157,ROW(croute)-1,""),COLUMN(K:K))),"")</f>
        <v/>
      </c>
      <c r="M157" s="32" t="str">
        <f t="array" aca="1" ref="M157" ca="1">IFERROR(INDEX(arrvillesroute,SMALL(IF(droute=$A157,ROW(croute)-1,""),COLUMN(L:L))),"")</f>
        <v/>
      </c>
      <c r="N157" s="32" t="str">
        <f t="array" aca="1" ref="N157" ca="1">IFERROR(INDEX(arrvillesroute,SMALL(IF(droute=$A157,ROW(croute)-1,""),COLUMN(M:M))),"")</f>
        <v/>
      </c>
    </row>
    <row r="158" spans="1:14">
      <c r="A158" s="32" t="str">
        <f t="array" aca="1" ref="A158" ca="1">IFERROR(INDEX(droute&amp;arroute,SMALL(IFERROR(IF(MATCH(droute&amp;arroute,droute&amp;arroute,0)=ROW(broute)-1,ROW(croute)-1,""),""),ROW(A18))),"")</f>
        <v/>
      </c>
      <c r="B158" s="32" t="str">
        <f t="array" aca="1" ref="B158" ca="1">IFERROR(INDEX(arrvillesroute,SMALL(IF(droute&amp;arroute=$A158,ROW(droute)-1),COLUMN(A:A))),"")</f>
        <v/>
      </c>
      <c r="C158" s="32" t="str">
        <f t="array" aca="1" ref="C158" ca="1">IFERROR(INDEX(arrvillesroute,SMALL(IF(droute&amp;arroute=$A158,ROW(droute)-1),COLUMN(B:B))),"")</f>
        <v/>
      </c>
      <c r="D158" s="32" t="str">
        <f t="array" aca="1" ref="D158" ca="1">IFERROR(INDEX(arrvillesroute,SMALL(IF(droute&amp;arroute=$A158,ROW(droute)-1),COLUMN(C:C))),"")</f>
        <v/>
      </c>
      <c r="E158" s="32" t="str">
        <f t="array" aca="1" ref="E158" ca="1">IFERROR(INDEX(arrvillesroute,SMALL(IF(droute&amp;arroute=$A158,ROW(droute)-1),COLUMN(D:D))),"")</f>
        <v/>
      </c>
      <c r="F158" s="32" t="str">
        <f t="array" aca="1" ref="F158" ca="1">IFERROR(INDEX(arrvillesroute,SMALL(IF(droute&amp;arroute=$A158,ROW(droute)-1),COLUMN(E:E))),"")</f>
        <v/>
      </c>
      <c r="G158" s="32" t="str">
        <f t="array" aca="1" ref="G158" ca="1">IFERROR(INDEX(arrvillesroute,SMALL(IF(droute&amp;arroute=$A158,ROW(droute)-1),COLUMN(F:F))),"")</f>
        <v/>
      </c>
      <c r="H158" s="32" t="str">
        <f t="array" aca="1" ref="H158" ca="1">IFERROR(INDEX(arrvillesroute,SMALL(IF(droute&amp;arroute=$A158,ROW(droute)-1),COLUMN(G:G))),"")</f>
        <v/>
      </c>
      <c r="I158" s="32" t="str">
        <f t="array" aca="1" ref="I158" ca="1">IFERROR(INDEX(arrvillesroute,SMALL(IF(droute&amp;arroute=$A158,ROW(droute)-1),COLUMN(H:H))),"")</f>
        <v/>
      </c>
      <c r="J158" s="32" t="str">
        <f t="array" aca="1" ref="J158" ca="1">IFERROR(INDEX(arrvillesroute,SMALL(IF(droute=$A158,ROW(croute)-1,""),COLUMN(I:I))),"")</f>
        <v/>
      </c>
      <c r="K158" s="32" t="str">
        <f t="array" aca="1" ref="K158" ca="1">IFERROR(INDEX(arrvillesroute,SMALL(IF(droute=$A158,ROW(croute)-1,""),COLUMN(J:J))),"")</f>
        <v/>
      </c>
      <c r="L158" s="32" t="str">
        <f t="array" aca="1" ref="L158" ca="1">IFERROR(INDEX(arrvillesroute,SMALL(IF(droute=$A158,ROW(croute)-1,""),COLUMN(K:K))),"")</f>
        <v/>
      </c>
      <c r="M158" s="32" t="str">
        <f t="array" aca="1" ref="M158" ca="1">IFERROR(INDEX(arrvillesroute,SMALL(IF(droute=$A158,ROW(croute)-1,""),COLUMN(L:L))),"")</f>
        <v/>
      </c>
      <c r="N158" s="32" t="str">
        <f t="array" aca="1" ref="N158" ca="1">IFERROR(INDEX(arrvillesroute,SMALL(IF(droute=$A158,ROW(croute)-1,""),COLUMN(M:M))),"")</f>
        <v/>
      </c>
    </row>
    <row r="159" spans="1:14">
      <c r="A159" s="32" t="str">
        <f t="array" aca="1" ref="A159" ca="1">IFERROR(INDEX(droute&amp;arroute,SMALL(IFERROR(IF(MATCH(droute&amp;arroute,droute&amp;arroute,0)=ROW(broute)-1,ROW(croute)-1,""),""),ROW(A19))),"")</f>
        <v/>
      </c>
      <c r="B159" s="32" t="str">
        <f t="array" aca="1" ref="B159" ca="1">IFERROR(INDEX(arrvillesroute,SMALL(IF(droute&amp;arroute=$A159,ROW(droute)-1),COLUMN(A:A))),"")</f>
        <v/>
      </c>
      <c r="C159" s="32" t="str">
        <f t="array" aca="1" ref="C159" ca="1">IFERROR(INDEX(arrvillesroute,SMALL(IF(droute&amp;arroute=$A159,ROW(droute)-1),COLUMN(B:B))),"")</f>
        <v/>
      </c>
      <c r="D159" s="32" t="str">
        <f t="array" aca="1" ref="D159" ca="1">IFERROR(INDEX(arrvillesroute,SMALL(IF(droute&amp;arroute=$A159,ROW(droute)-1),COLUMN(C:C))),"")</f>
        <v/>
      </c>
      <c r="E159" s="32" t="str">
        <f t="array" aca="1" ref="E159" ca="1">IFERROR(INDEX(arrvillesroute,SMALL(IF(droute&amp;arroute=$A159,ROW(droute)-1),COLUMN(D:D))),"")</f>
        <v/>
      </c>
      <c r="F159" s="32" t="str">
        <f t="array" aca="1" ref="F159" ca="1">IFERROR(INDEX(arrvillesroute,SMALL(IF(droute&amp;arroute=$A159,ROW(droute)-1),COLUMN(E:E))),"")</f>
        <v/>
      </c>
      <c r="G159" s="32" t="str">
        <f t="array" aca="1" ref="G159" ca="1">IFERROR(INDEX(arrvillesroute,SMALL(IF(droute&amp;arroute=$A159,ROW(droute)-1),COLUMN(F:F))),"")</f>
        <v/>
      </c>
      <c r="H159" s="32" t="str">
        <f t="array" aca="1" ref="H159" ca="1">IFERROR(INDEX(arrvillesroute,SMALL(IF(droute&amp;arroute=$A159,ROW(droute)-1),COLUMN(G:G))),"")</f>
        <v/>
      </c>
      <c r="I159" s="32" t="str">
        <f t="array" aca="1" ref="I159" ca="1">IFERROR(INDEX(arrvillesroute,SMALL(IF(droute&amp;arroute=$A159,ROW(droute)-1),COLUMN(H:H))),"")</f>
        <v/>
      </c>
      <c r="J159" s="32" t="str">
        <f t="array" aca="1" ref="J159" ca="1">IFERROR(INDEX(arrvillesroute,SMALL(IF(droute=$A159,ROW(croute)-1,""),COLUMN(I:I))),"")</f>
        <v/>
      </c>
      <c r="K159" s="32" t="str">
        <f t="array" aca="1" ref="K159" ca="1">IFERROR(INDEX(arrvillesroute,SMALL(IF(droute=$A159,ROW(croute)-1,""),COLUMN(J:J))),"")</f>
        <v/>
      </c>
      <c r="L159" s="32" t="str">
        <f t="array" aca="1" ref="L159" ca="1">IFERROR(INDEX(arrvillesroute,SMALL(IF(droute=$A159,ROW(croute)-1,""),COLUMN(K:K))),"")</f>
        <v/>
      </c>
      <c r="M159" s="32" t="str">
        <f t="array" aca="1" ref="M159" ca="1">IFERROR(INDEX(arrvillesroute,SMALL(IF(droute=$A159,ROW(croute)-1,""),COLUMN(L:L))),"")</f>
        <v/>
      </c>
      <c r="N159" s="32" t="str">
        <f t="array" aca="1" ref="N159" ca="1">IFERROR(INDEX(arrvillesroute,SMALL(IF(droute=$A159,ROW(croute)-1,""),COLUMN(M:M))),"")</f>
        <v/>
      </c>
    </row>
    <row r="160" spans="1:14">
      <c r="A160" s="32" t="str">
        <f t="array" aca="1" ref="A160" ca="1">IFERROR(INDEX(droute&amp;arroute,SMALL(IFERROR(IF(MATCH(droute&amp;arroute,droute&amp;arroute,0)=ROW(broute)-1,ROW(croute)-1,""),""),ROW(A20))),"")</f>
        <v/>
      </c>
      <c r="B160" s="32" t="str">
        <f t="array" aca="1" ref="B160" ca="1">IFERROR(INDEX(arrvillesroute,SMALL(IF(droute&amp;arroute=$A160,ROW(droute)-1),COLUMN(A:A))),"")</f>
        <v/>
      </c>
      <c r="C160" s="32" t="str">
        <f t="array" aca="1" ref="C160" ca="1">IFERROR(INDEX(arrvillesroute,SMALL(IF(droute&amp;arroute=$A160,ROW(droute)-1),COLUMN(B:B))),"")</f>
        <v/>
      </c>
      <c r="D160" s="32" t="str">
        <f t="array" aca="1" ref="D160" ca="1">IFERROR(INDEX(arrvillesroute,SMALL(IF(droute&amp;arroute=$A160,ROW(droute)-1),COLUMN(C:C))),"")</f>
        <v/>
      </c>
      <c r="E160" s="32" t="str">
        <f t="array" aca="1" ref="E160" ca="1">IFERROR(INDEX(arrvillesroute,SMALL(IF(droute&amp;arroute=$A160,ROW(droute)-1),COLUMN(D:D))),"")</f>
        <v/>
      </c>
      <c r="F160" s="32" t="str">
        <f t="array" aca="1" ref="F160" ca="1">IFERROR(INDEX(arrvillesroute,SMALL(IF(droute&amp;arroute=$A160,ROW(droute)-1),COLUMN(E:E))),"")</f>
        <v/>
      </c>
      <c r="G160" s="32" t="str">
        <f t="array" aca="1" ref="G160" ca="1">IFERROR(INDEX(arrvillesroute,SMALL(IF(droute&amp;arroute=$A160,ROW(droute)-1),COLUMN(F:F))),"")</f>
        <v/>
      </c>
      <c r="H160" s="32" t="str">
        <f t="array" aca="1" ref="H160" ca="1">IFERROR(INDEX(arrvillesroute,SMALL(IF(droute&amp;arroute=$A160,ROW(droute)-1),COLUMN(G:G))),"")</f>
        <v/>
      </c>
      <c r="I160" s="32" t="str">
        <f t="array" aca="1" ref="I160" ca="1">IFERROR(INDEX(arrvillesroute,SMALL(IF(droute&amp;arroute=$A160,ROW(droute)-1),COLUMN(H:H))),"")</f>
        <v/>
      </c>
      <c r="J160" s="32" t="str">
        <f t="array" aca="1" ref="J160" ca="1">IFERROR(INDEX(arrvillesroute,SMALL(IF(droute=$A160,ROW(croute)-1,""),COLUMN(I:I))),"")</f>
        <v/>
      </c>
      <c r="K160" s="32" t="str">
        <f t="array" aca="1" ref="K160" ca="1">IFERROR(INDEX(arrvillesroute,SMALL(IF(droute=$A160,ROW(croute)-1,""),COLUMN(J:J))),"")</f>
        <v/>
      </c>
      <c r="L160" s="32" t="str">
        <f t="array" aca="1" ref="L160" ca="1">IFERROR(INDEX(arrvillesroute,SMALL(IF(droute=$A160,ROW(croute)-1,""),COLUMN(K:K))),"")</f>
        <v/>
      </c>
      <c r="M160" s="32" t="str">
        <f t="array" aca="1" ref="M160" ca="1">IFERROR(INDEX(arrvillesroute,SMALL(IF(droute=$A160,ROW(croute)-1,""),COLUMN(L:L))),"")</f>
        <v/>
      </c>
      <c r="N160" s="32" t="str">
        <f t="array" aca="1" ref="N160" ca="1">IFERROR(INDEX(arrvillesroute,SMALL(IF(droute=$A160,ROW(croute)-1,""),COLUMN(M:M))),"")</f>
        <v/>
      </c>
    </row>
    <row r="161" spans="1:14">
      <c r="A161" s="32" t="str">
        <f t="array" aca="1" ref="A161" ca="1">IFERROR(INDEX(droute&amp;arroute,SMALL(IFERROR(IF(MATCH(droute&amp;arroute,droute&amp;arroute,0)=ROW(broute)-1,ROW(croute)-1,""),""),ROW(A21))),"")</f>
        <v/>
      </c>
      <c r="B161" s="32" t="str">
        <f t="array" aca="1" ref="B161" ca="1">IFERROR(INDEX(arrvillesroute,SMALL(IF(droute&amp;arroute=$A161,ROW(droute)-1),COLUMN(A:A))),"")</f>
        <v/>
      </c>
      <c r="C161" s="32" t="str">
        <f t="array" aca="1" ref="C161" ca="1">IFERROR(INDEX(arrvillesroute,SMALL(IF(droute&amp;arroute=$A161,ROW(droute)-1),COLUMN(B:B))),"")</f>
        <v/>
      </c>
      <c r="D161" s="32" t="str">
        <f t="array" aca="1" ref="D161" ca="1">IFERROR(INDEX(arrvillesroute,SMALL(IF(droute&amp;arroute=$A161,ROW(droute)-1),COLUMN(C:C))),"")</f>
        <v/>
      </c>
      <c r="E161" s="32" t="str">
        <f t="array" aca="1" ref="E161" ca="1">IFERROR(INDEX(arrvillesroute,SMALL(IF(droute&amp;arroute=$A161,ROW(droute)-1),COLUMN(D:D))),"")</f>
        <v/>
      </c>
      <c r="F161" s="32" t="str">
        <f t="array" aca="1" ref="F161" ca="1">IFERROR(INDEX(arrvillesroute,SMALL(IF(droute&amp;arroute=$A161,ROW(droute)-1),COLUMN(E:E))),"")</f>
        <v/>
      </c>
      <c r="G161" s="32" t="str">
        <f t="array" aca="1" ref="G161" ca="1">IFERROR(INDEX(arrvillesroute,SMALL(IF(droute&amp;arroute=$A161,ROW(droute)-1),COLUMN(F:F))),"")</f>
        <v/>
      </c>
      <c r="H161" s="32" t="str">
        <f t="array" aca="1" ref="H161" ca="1">IFERROR(INDEX(arrvillesroute,SMALL(IF(droute&amp;arroute=$A161,ROW(droute)-1),COLUMN(G:G))),"")</f>
        <v/>
      </c>
      <c r="I161" s="32" t="str">
        <f t="array" aca="1" ref="I161" ca="1">IFERROR(INDEX(arrvillesroute,SMALL(IF(droute&amp;arroute=$A161,ROW(droute)-1),COLUMN(H:H))),"")</f>
        <v/>
      </c>
      <c r="J161" s="32" t="str">
        <f t="array" aca="1" ref="J161" ca="1">IFERROR(INDEX(arrvillesroute,SMALL(IF(droute=$A161,ROW(croute)-1,""),COLUMN(I:I))),"")</f>
        <v/>
      </c>
      <c r="K161" s="32" t="str">
        <f t="array" aca="1" ref="K161" ca="1">IFERROR(INDEX(arrvillesroute,SMALL(IF(droute=$A161,ROW(croute)-1,""),COLUMN(J:J))),"")</f>
        <v/>
      </c>
      <c r="L161" s="32" t="str">
        <f t="array" aca="1" ref="L161" ca="1">IFERROR(INDEX(arrvillesroute,SMALL(IF(droute=$A161,ROW(croute)-1,""),COLUMN(K:K))),"")</f>
        <v/>
      </c>
      <c r="M161" s="32" t="str">
        <f t="array" aca="1" ref="M161" ca="1">IFERROR(INDEX(arrvillesroute,SMALL(IF(droute=$A161,ROW(croute)-1,""),COLUMN(L:L))),"")</f>
        <v/>
      </c>
      <c r="N161" s="32" t="str">
        <f t="array" aca="1" ref="N161" ca="1">IFERROR(INDEX(arrvillesroute,SMALL(IF(droute=$A161,ROW(croute)-1,""),COLUMN(M:M))),"")</f>
        <v/>
      </c>
    </row>
    <row r="162" spans="1:14">
      <c r="A162" s="32" t="str">
        <f t="array" aca="1" ref="A162" ca="1">IFERROR(INDEX(droute&amp;arroute,SMALL(IFERROR(IF(MATCH(droute&amp;arroute,droute&amp;arroute,0)=ROW(broute)-1,ROW(croute)-1,""),""),ROW(A22))),"")</f>
        <v/>
      </c>
      <c r="B162" s="32" t="str">
        <f t="array" aca="1" ref="B162" ca="1">IFERROR(INDEX(arrvillesroute,SMALL(IF(droute&amp;arroute=$A162,ROW(droute)-1),COLUMN(A:A))),"")</f>
        <v/>
      </c>
      <c r="C162" s="32" t="str">
        <f t="array" aca="1" ref="C162" ca="1">IFERROR(INDEX(arrvillesroute,SMALL(IF(droute&amp;arroute=$A162,ROW(droute)-1),COLUMN(B:B))),"")</f>
        <v/>
      </c>
      <c r="D162" s="32" t="str">
        <f t="array" aca="1" ref="D162" ca="1">IFERROR(INDEX(arrvillesroute,SMALL(IF(droute&amp;arroute=$A162,ROW(droute)-1),COLUMN(C:C))),"")</f>
        <v/>
      </c>
      <c r="E162" s="32" t="str">
        <f t="array" aca="1" ref="E162" ca="1">IFERROR(INDEX(arrvillesroute,SMALL(IF(droute&amp;arroute=$A162,ROW(droute)-1),COLUMN(D:D))),"")</f>
        <v/>
      </c>
      <c r="F162" s="32" t="str">
        <f t="array" aca="1" ref="F162" ca="1">IFERROR(INDEX(arrvillesroute,SMALL(IF(droute&amp;arroute=$A162,ROW(droute)-1),COLUMN(E:E))),"")</f>
        <v/>
      </c>
      <c r="G162" s="32" t="str">
        <f t="array" aca="1" ref="G162" ca="1">IFERROR(INDEX(arrvillesroute,SMALL(IF(droute&amp;arroute=$A162,ROW(droute)-1),COLUMN(F:F))),"")</f>
        <v/>
      </c>
      <c r="H162" s="32" t="str">
        <f t="array" aca="1" ref="H162" ca="1">IFERROR(INDEX(arrvillesroute,SMALL(IF(droute&amp;arroute=$A162,ROW(droute)-1),COLUMN(G:G))),"")</f>
        <v/>
      </c>
      <c r="I162" s="32" t="str">
        <f t="array" aca="1" ref="I162" ca="1">IFERROR(INDEX(arrvillesroute,SMALL(IF(droute&amp;arroute=$A162,ROW(droute)-1),COLUMN(H:H))),"")</f>
        <v/>
      </c>
      <c r="J162" s="32" t="str">
        <f t="array" aca="1" ref="J162" ca="1">IFERROR(INDEX(arrvillesroute,SMALL(IF(droute=$A162,ROW(croute)-1,""),COLUMN(I:I))),"")</f>
        <v/>
      </c>
      <c r="K162" s="32" t="str">
        <f t="array" aca="1" ref="K162" ca="1">IFERROR(INDEX(arrvillesroute,SMALL(IF(droute=$A162,ROW(croute)-1,""),COLUMN(J:J))),"")</f>
        <v/>
      </c>
      <c r="L162" s="32" t="str">
        <f t="array" aca="1" ref="L162" ca="1">IFERROR(INDEX(arrvillesroute,SMALL(IF(droute=$A162,ROW(croute)-1,""),COLUMN(K:K))),"")</f>
        <v/>
      </c>
      <c r="M162" s="32" t="str">
        <f t="array" aca="1" ref="M162" ca="1">IFERROR(INDEX(arrvillesroute,SMALL(IF(droute=$A162,ROW(croute)-1,""),COLUMN(L:L))),"")</f>
        <v/>
      </c>
      <c r="N162" s="32" t="str">
        <f t="array" aca="1" ref="N162" ca="1">IFERROR(INDEX(arrvillesroute,SMALL(IF(droute=$A162,ROW(croute)-1,""),COLUMN(M:M))),"")</f>
        <v/>
      </c>
    </row>
    <row r="163" spans="1:14">
      <c r="A163" s="32" t="str">
        <f t="array" aca="1" ref="A163" ca="1">IFERROR(INDEX(droute&amp;arroute,SMALL(IFERROR(IF(MATCH(droute&amp;arroute,droute&amp;arroute,0)=ROW(broute)-1,ROW(croute)-1,""),""),ROW(A23))),"")</f>
        <v/>
      </c>
      <c r="B163" s="32" t="str">
        <f t="array" aca="1" ref="B163" ca="1">IFERROR(INDEX(arrvillesroute,SMALL(IF(droute=$A163,ROW(croute)-1,""),COLUMN(A:A))),"")</f>
        <v/>
      </c>
      <c r="C163" s="32" t="str">
        <f t="array" aca="1" ref="C163" ca="1">IFERROR(INDEX(arrvillesroute,SMALL(IF(droute=$A163,ROW(croute)-1,""),COLUMN(B:B))),"")</f>
        <v/>
      </c>
      <c r="D163" s="32" t="str">
        <f t="array" aca="1" ref="D163" ca="1">IFERROR(INDEX(arrvillesroute,SMALL(IF(droute=$A163,ROW(croute)-1,""),COLUMN(C:C))),"")</f>
        <v/>
      </c>
      <c r="E163" s="32" t="str">
        <f t="array" aca="1" ref="E163" ca="1">IFERROR(INDEX(arrvillesroute,SMALL(IF(droute=$A163,ROW(croute)-1,""),COLUMN(D:D))),"")</f>
        <v/>
      </c>
      <c r="F163" s="32" t="str">
        <f t="array" aca="1" ref="F163" ca="1">IFERROR(INDEX(arrvillesroute,SMALL(IF(droute=$A163,ROW(croute)-1,""),COLUMN(E:E))),"")</f>
        <v/>
      </c>
      <c r="G163" s="32" t="str">
        <f t="array" aca="1" ref="G163" ca="1">IFERROR(INDEX(arrvillesroute,SMALL(IF(droute=$A163,ROW(croute)-1,""),COLUMN(F:F))),"")</f>
        <v/>
      </c>
      <c r="H163" s="32" t="str">
        <f t="array" aca="1" ref="H163" ca="1">IFERROR(INDEX(arrvillesroute,SMALL(IF(droute=$A163,ROW(croute)-1,""),COLUMN(G:G))),"")</f>
        <v/>
      </c>
      <c r="I163" s="32" t="str">
        <f t="array" aca="1" ref="I163" ca="1">IFERROR(INDEX(arrvillesroute,SMALL(IF(droute=$A163,ROW(croute)-1,""),COLUMN(H:H))),"")</f>
        <v/>
      </c>
      <c r="J163" s="32" t="str">
        <f t="array" aca="1" ref="J163" ca="1">IFERROR(INDEX(arrvillesroute,SMALL(IF(droute=$A163,ROW(croute)-1,""),COLUMN(I:I))),"")</f>
        <v/>
      </c>
      <c r="K163" s="32" t="str">
        <f t="array" aca="1" ref="K163" ca="1">IFERROR(INDEX(arrvillesroute,SMALL(IF(droute=$A163,ROW(croute)-1,""),COLUMN(J:J))),"")</f>
        <v/>
      </c>
      <c r="L163" s="32" t="str">
        <f t="array" aca="1" ref="L163" ca="1">IFERROR(INDEX(arrvillesroute,SMALL(IF(droute=$A163,ROW(croute)-1,""),COLUMN(K:K))),"")</f>
        <v/>
      </c>
      <c r="M163" s="32" t="str">
        <f t="array" aca="1" ref="M163" ca="1">IFERROR(INDEX(arrvillesroute,SMALL(IF(droute=$A163,ROW(croute)-1,""),COLUMN(L:L))),"")</f>
        <v/>
      </c>
      <c r="N163" s="32" t="str">
        <f t="array" aca="1" ref="N163" ca="1">IFERROR(INDEX(arrvillesroute,SMALL(IF(droute=$A163,ROW(croute)-1,""),COLUMN(M:M))),"")</f>
        <v/>
      </c>
    </row>
    <row r="164" spans="1:14">
      <c r="A164" s="32" t="str">
        <f t="array" aca="1" ref="A164" ca="1">IFERROR(INDEX(droute&amp;arroute,SMALL(IFERROR(IF(MATCH(droute&amp;arroute,droute&amp;arroute,0)=ROW(broute)-1,ROW(croute)-1,""),""),ROW(A24))),"")</f>
        <v/>
      </c>
      <c r="B164" s="32" t="str">
        <f t="array" aca="1" ref="B164" ca="1">IFERROR(INDEX(arrvillesroute,SMALL(IF(droute=$A164,ROW(croute)-1,""),COLUMN(A:A))),"")</f>
        <v/>
      </c>
      <c r="C164" s="32" t="str">
        <f t="array" aca="1" ref="C164" ca="1">IFERROR(INDEX(arrvillesroute,SMALL(IF(droute=$A164,ROW(croute)-1,""),COLUMN(B:B))),"")</f>
        <v/>
      </c>
      <c r="D164" s="32" t="str">
        <f t="array" aca="1" ref="D164" ca="1">IFERROR(INDEX(arrvillesroute,SMALL(IF(droute=$A164,ROW(croute)-1,""),COLUMN(C:C))),"")</f>
        <v/>
      </c>
      <c r="E164" s="32" t="str">
        <f t="array" aca="1" ref="E164" ca="1">IFERROR(INDEX(arrvillesroute,SMALL(IF(droute=$A164,ROW(croute)-1,""),COLUMN(D:D))),"")</f>
        <v/>
      </c>
      <c r="F164" s="32" t="str">
        <f t="array" aca="1" ref="F164" ca="1">IFERROR(INDEX(arrvillesroute,SMALL(IF(droute=$A164,ROW(croute)-1,""),COLUMN(E:E))),"")</f>
        <v/>
      </c>
      <c r="G164" s="32" t="str">
        <f t="array" aca="1" ref="G164" ca="1">IFERROR(INDEX(arrvillesroute,SMALL(IF(droute=$A164,ROW(croute)-1,""),COLUMN(F:F))),"")</f>
        <v/>
      </c>
      <c r="H164" s="32" t="str">
        <f t="array" aca="1" ref="H164" ca="1">IFERROR(INDEX(arrvillesroute,SMALL(IF(droute=$A164,ROW(croute)-1,""),COLUMN(G:G))),"")</f>
        <v/>
      </c>
      <c r="I164" s="32" t="str">
        <f t="array" aca="1" ref="I164" ca="1">IFERROR(INDEX(arrvillesroute,SMALL(IF(droute=$A164,ROW(croute)-1,""),COLUMN(H:H))),"")</f>
        <v/>
      </c>
      <c r="J164" s="32" t="str">
        <f t="array" aca="1" ref="J164" ca="1">IFERROR(INDEX(arrvillesroute,SMALL(IF(droute=$A164,ROW(croute)-1,""),COLUMN(I:I))),"")</f>
        <v/>
      </c>
      <c r="K164" s="32" t="str">
        <f t="array" aca="1" ref="K164" ca="1">IFERROR(INDEX(arrvillesroute,SMALL(IF(droute=$A164,ROW(croute)-1,""),COLUMN(J:J))),"")</f>
        <v/>
      </c>
      <c r="L164" s="32" t="str">
        <f t="array" aca="1" ref="L164" ca="1">IFERROR(INDEX(arrvillesroute,SMALL(IF(droute=$A164,ROW(croute)-1,""),COLUMN(K:K))),"")</f>
        <v/>
      </c>
      <c r="M164" s="32" t="str">
        <f t="array" aca="1" ref="M164" ca="1">IFERROR(INDEX(arrvillesroute,SMALL(IF(droute=$A164,ROW(croute)-1,""),COLUMN(L:L))),"")</f>
        <v/>
      </c>
      <c r="N164" s="32" t="str">
        <f t="array" aca="1" ref="N164" ca="1">IFERROR(INDEX(arrvillesroute,SMALL(IF(droute=$A164,ROW(croute)-1,""),COLUMN(M:M))),"")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ROUTE</vt:lpstr>
      <vt:lpstr>AIR</vt:lpstr>
      <vt:lpstr>Cascade_test</vt:lpstr>
      <vt:lpstr>param</vt:lpstr>
      <vt:lpstr>departements</vt:lpstr>
      <vt:lpstr>deproute</vt:lpstr>
      <vt:lpstr>dept1</vt:lpstr>
      <vt:lpstr>dept2</vt:lpstr>
      <vt:lpstr>dept3</vt:lpstr>
      <vt:lpstr>dept4</vt:lpstr>
      <vt:lpstr>villesarr</vt:lpstr>
      <vt:lpstr>villesdarriv</vt:lpstr>
    </vt:vector>
  </TitlesOfParts>
  <Company>Gemalto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tulipe</cp:lastModifiedBy>
  <dcterms:created xsi:type="dcterms:W3CDTF">2016-04-22T07:59:11Z</dcterms:created>
  <dcterms:modified xsi:type="dcterms:W3CDTF">2016-04-25T13:12:16Z</dcterms:modified>
</cp:coreProperties>
</file>