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/>
  <bookViews>
    <workbookView xWindow="-120" yWindow="-120" windowWidth="19420" windowHeight="11020"/>
  </bookViews>
  <sheets>
    <sheet name="Feuil1" sheetId="1" r:id="rId1"/>
  </sheets>
  <calcPr calcId="124519"/>
  <pivotCaches>
    <pivotCache cacheId="0" r:id="rId2"/>
    <pivotCache cacheId="1" r:id="rId3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7" i="1"/>
  <c r="B8"/>
  <c r="B9"/>
  <c r="B10"/>
  <c r="B11"/>
  <c r="B12"/>
  <c r="B13"/>
  <c r="B14"/>
  <c r="B15"/>
  <c r="B16"/>
  <c r="B17"/>
  <c r="B6"/>
</calcChain>
</file>

<file path=xl/sharedStrings.xml><?xml version="1.0" encoding="utf-8"?>
<sst xmlns="http://schemas.openxmlformats.org/spreadsheetml/2006/main" count="47" uniqueCount="23">
  <si>
    <t>Nom et Prenom</t>
  </si>
  <si>
    <t xml:space="preserve">Matricule </t>
  </si>
  <si>
    <t>No Cpte Benef</t>
  </si>
  <si>
    <t xml:space="preserve">72 0635 1584 4116                       </t>
  </si>
  <si>
    <t xml:space="preserve">72 0635 1584 4118                       </t>
  </si>
  <si>
    <t>flora</t>
  </si>
  <si>
    <t>hector</t>
  </si>
  <si>
    <t>emilie</t>
  </si>
  <si>
    <t>fabribre</t>
  </si>
  <si>
    <t>ddddd</t>
  </si>
  <si>
    <t>Étiquettes de lignes</t>
  </si>
  <si>
    <t>Total général</t>
  </si>
  <si>
    <t>Nombre de No Cpte Benef</t>
  </si>
  <si>
    <t>comment trouver le numéros de compte différents par bénéficiares ?</t>
  </si>
  <si>
    <t xml:space="preserve">72 0635 1584 4117                       </t>
  </si>
  <si>
    <t xml:space="preserve">73 0635 1584 4116                       </t>
  </si>
  <si>
    <t xml:space="preserve">66 0633 8383 9543                       </t>
  </si>
  <si>
    <t xml:space="preserve">67 0633 8383 9543                       </t>
  </si>
  <si>
    <t xml:space="preserve">68 0633 8383 9543                       </t>
  </si>
  <si>
    <t>formule ?????</t>
  </si>
  <si>
    <t>Somme de Nombre</t>
  </si>
  <si>
    <t xml:space="preserve">nb de ctp 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</si>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</sst>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rnandez Garcia Urbano" refreshedDate="43766.665489120373" createdVersion="5" refreshedVersion="5" minRefreshableVersion="3" recordCount="12">
  <cacheSource type="worksheet">
    <worksheetSource ref="C5:E17" sheet="Feuil1"/>
  </cacheSource>
  <cacheFields count="3">
    <cacheField name="Nom et Prenom" numFmtId="0">
      <sharedItems count="5">
        <s v="flora"/>
        <s v="hector"/>
        <s v="emilie"/>
        <s v="fabribre"/>
        <s v="ddddd"/>
      </sharedItems>
    </cacheField>
    <cacheField name="Matricule " numFmtId="0">
      <sharedItems containsSemiMixedTypes="0" containsString="0" containsNumber="1" containsInteger="1" minValue="1581" maxValue="5306"/>
    </cacheField>
    <cacheField name="No Cpte Benef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ITambou" refreshedDate="43766.743374074074" createdVersion="6" refreshedVersion="6" minRefreshableVersion="3" recordCount="12">
  <cacheSource type="worksheet">
    <worksheetSource ref="A5:E17" sheet="Feuil1"/>
  </cacheSource>
  <cacheFields count="5">
    <cacheField name="Nombre" numFmtId="0">
      <sharedItems containsSemiMixedTypes="0" containsString="0" containsNumber="1" minValue="0.33333333333333331" maxValue="1"/>
    </cacheField>
    <cacheField name="Nom + N° Cpte" numFmtId="0">
      <sharedItems/>
    </cacheField>
    <cacheField name="Nom et Prenom" numFmtId="0">
      <sharedItems count="5">
        <s v="flora"/>
        <s v="hector"/>
        <s v="emilie"/>
        <s v="fabribre"/>
        <s v="ddddd"/>
      </sharedItems>
    </cacheField>
    <cacheField name="Matricule " numFmtId="0">
      <sharedItems containsSemiMixedTypes="0" containsString="0" containsNumber="1" containsInteger="1" minValue="1581" maxValue="5306"/>
    </cacheField>
    <cacheField name="No Cpte Benef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5306"/>
    <s v="72 0635 1584 4116                       "/>
  </r>
  <r>
    <x v="0"/>
    <n v="5306"/>
    <s v="72 0635 1584 4116                       "/>
  </r>
  <r>
    <x v="0"/>
    <n v="5306"/>
    <s v="72 0635 1584 4116                       "/>
  </r>
  <r>
    <x v="0"/>
    <n v="5306"/>
    <s v="72 0635 1584 4118                       "/>
  </r>
  <r>
    <x v="1"/>
    <n v="5306"/>
    <s v="BE72 0635 1584 4117                       "/>
  </r>
  <r>
    <x v="1"/>
    <n v="5306"/>
    <s v="BE72 0635 1584 4116                       "/>
  </r>
  <r>
    <x v="1"/>
    <n v="5306"/>
    <s v="BE72 0635 1584 4116                       "/>
  </r>
  <r>
    <x v="2"/>
    <n v="1581"/>
    <s v="BE66 0633 8383 9543                       "/>
  </r>
  <r>
    <x v="3"/>
    <n v="1581"/>
    <s v="BE66 0633 8383 9543                       "/>
  </r>
  <r>
    <x v="4"/>
    <n v="1581"/>
    <s v="BE66 0633 8383 9543                       "/>
  </r>
  <r>
    <x v="4"/>
    <n v="1581"/>
    <s v="BE66 0633 8383 9543                       "/>
  </r>
  <r>
    <x v="4"/>
    <n v="1581"/>
    <s v="BE66 0633 8383 9543                       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n v="0.33333333333333331"/>
    <s v="flora72 0635 1584 4116                       "/>
    <x v="0"/>
    <n v="5306"/>
    <s v="72 0635 1584 4116                       "/>
  </r>
  <r>
    <n v="0.33333333333333331"/>
    <s v="flora72 0635 1584 4116                       "/>
    <x v="0"/>
    <n v="5306"/>
    <s v="72 0635 1584 4116                       "/>
  </r>
  <r>
    <n v="0.33333333333333331"/>
    <s v="flora72 0635 1584 4116                       "/>
    <x v="0"/>
    <n v="5306"/>
    <s v="72 0635 1584 4116                       "/>
  </r>
  <r>
    <n v="1"/>
    <s v="flora72 0635 1584 4118                       "/>
    <x v="0"/>
    <n v="5306"/>
    <s v="72 0635 1584 4118                       "/>
  </r>
  <r>
    <n v="1"/>
    <s v="hector72 0635 1584 4117                       "/>
    <x v="1"/>
    <n v="5306"/>
    <s v="72 0635 1584 4117                       "/>
  </r>
  <r>
    <n v="1"/>
    <s v="hector72 0635 1584 4116                       "/>
    <x v="1"/>
    <n v="5306"/>
    <s v="72 0635 1584 4116                       "/>
  </r>
  <r>
    <n v="1"/>
    <s v="hector73 0635 1584 4116                       "/>
    <x v="1"/>
    <n v="5306"/>
    <s v="73 0635 1584 4116                       "/>
  </r>
  <r>
    <n v="1"/>
    <s v="emilie66 0633 8383 9543                       "/>
    <x v="2"/>
    <n v="1581"/>
    <s v="66 0633 8383 9543                       "/>
  </r>
  <r>
    <n v="1"/>
    <s v="fabribre66 0633 8383 9543                       "/>
    <x v="3"/>
    <n v="1581"/>
    <s v="66 0633 8383 9543                       "/>
  </r>
  <r>
    <n v="1"/>
    <s v="ddddd67 0633 8383 9543                       "/>
    <x v="4"/>
    <n v="1581"/>
    <s v="67 0633 8383 9543                       "/>
  </r>
  <r>
    <n v="1"/>
    <s v="ddddd68 0633 8383 9543                       "/>
    <x v="4"/>
    <n v="1581"/>
    <s v="68 0633 8383 9543                       "/>
  </r>
  <r>
    <n v="1"/>
    <s v="ddddd66 0633 8383 9543                       "/>
    <x v="4"/>
    <n v="1581"/>
    <s v="66 0633 8383 9543         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19:G25" firstHeaderRow="1" firstDataRow="1" firstDataCol="1"/>
  <pivotFields count="5">
    <pivotField dataField="1" showAll="0"/>
    <pivotField showAll="0"/>
    <pivotField axis="axisRow" showAll="0">
      <items count="6">
        <item x="4"/>
        <item x="2"/>
        <item x="3"/>
        <item x="0"/>
        <item x="1"/>
        <item t="default"/>
      </items>
    </pivotField>
    <pivotField showAll="0"/>
    <pivotField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Nombre" fld="0" baseField="0" baseItem="0"/>
  </dataFields>
  <pivotTableStyleInfo name="PivotStyleMedium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5:G11" firstHeaderRow="1" firstDataRow="1" firstDataCol="1"/>
  <pivotFields count="3">
    <pivotField axis="axisRow" showAll="0">
      <items count="6">
        <item x="4"/>
        <item x="2"/>
        <item x="3"/>
        <item x="0"/>
        <item x="1"/>
        <item t="default"/>
      </items>
    </pivotField>
    <pivotField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No Cpte Benef" fld="2" subtotal="count" baseField="0" baseItem="0"/>
  </dataFields>
  <pivotTableStyleInfo name="PivotStyleDark1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25"/>
  <sheetViews>
    <sheetView tabSelected="1" workbookViewId="0">
      <selection activeCell="E2" sqref="E2"/>
    </sheetView>
  </sheetViews>
  <sheetFormatPr baseColWidth="10" defaultRowHeight="14.5"/>
  <cols>
    <col min="1" max="1" width="14.1796875" customWidth="1"/>
    <col min="2" max="2" width="10.7265625" customWidth="1"/>
    <col min="3" max="3" width="16.81640625" customWidth="1"/>
    <col min="4" max="4" width="18.453125" customWidth="1"/>
    <col min="5" max="5" width="102.81640625" customWidth="1"/>
    <col min="6" max="6" width="21" bestFit="1" customWidth="1"/>
    <col min="7" max="7" width="18.26953125" bestFit="1" customWidth="1"/>
    <col min="8" max="8" width="24.54296875" bestFit="1" customWidth="1"/>
  </cols>
  <sheetData>
    <row r="4" spans="1:7">
      <c r="A4" s="5"/>
      <c r="B4" s="5" t="s">
        <v>22</v>
      </c>
    </row>
    <row r="5" spans="1:7">
      <c r="A5" s="6"/>
      <c r="B5" s="7" t="s">
        <v>21</v>
      </c>
      <c r="C5" s="4" t="s">
        <v>0</v>
      </c>
      <c r="D5" s="4" t="s">
        <v>1</v>
      </c>
      <c r="E5" s="4" t="s">
        <v>2</v>
      </c>
      <c r="F5" s="1" t="s">
        <v>10</v>
      </c>
      <c r="G5" t="s">
        <v>12</v>
      </c>
    </row>
    <row r="6" spans="1:7">
      <c r="A6" s="6"/>
      <c r="B6" s="8">
        <f>IF(COUNTIF(C$6:C6,C6)=1,SUMPRODUCT((--(COUNTIF(E$6:E$17,E$6:E$17)*(C$6:C$17=C6))&gt;0)*1),"")</f>
        <v>4</v>
      </c>
      <c r="C6" s="4" t="s">
        <v>5</v>
      </c>
      <c r="D6" s="4">
        <v>5306</v>
      </c>
      <c r="E6" s="4" t="s">
        <v>3</v>
      </c>
      <c r="F6" s="2" t="s">
        <v>9</v>
      </c>
      <c r="G6" s="3">
        <v>3</v>
      </c>
    </row>
    <row r="7" spans="1:7">
      <c r="A7" s="6"/>
      <c r="B7" s="8" t="str">
        <f>IF(COUNTIF(C$6:C7,C7)=1,SUMPRODUCT((--(COUNTIF(E$6:E$17,E$6:E$17)*(C$6:C$17=C7))&gt;0)*1),"")</f>
        <v/>
      </c>
      <c r="C7" s="4" t="s">
        <v>5</v>
      </c>
      <c r="D7" s="4">
        <v>5306</v>
      </c>
      <c r="E7" s="4" t="s">
        <v>3</v>
      </c>
      <c r="F7" s="2" t="s">
        <v>7</v>
      </c>
      <c r="G7" s="3">
        <v>1</v>
      </c>
    </row>
    <row r="8" spans="1:7">
      <c r="A8" s="6"/>
      <c r="B8" s="8" t="str">
        <f>IF(COUNTIF(C$6:C8,C8)=1,SUMPRODUCT((--(COUNTIF(E$6:E$17,E$6:E$17)*(C$6:C$17=C8))&gt;0)*1),"")</f>
        <v/>
      </c>
      <c r="C8" s="4" t="s">
        <v>5</v>
      </c>
      <c r="D8" s="4">
        <v>5306</v>
      </c>
      <c r="E8" s="4" t="s">
        <v>3</v>
      </c>
      <c r="F8" s="2" t="s">
        <v>8</v>
      </c>
      <c r="G8" s="3">
        <v>1</v>
      </c>
    </row>
    <row r="9" spans="1:7">
      <c r="A9" s="6"/>
      <c r="B9" s="8" t="str">
        <f>IF(COUNTIF(C$6:C9,C9)=1,SUMPRODUCT((--(COUNTIF(E$6:E$17,E$6:E$17)*(C$6:C$17=C9))&gt;0)*1),"")</f>
        <v/>
      </c>
      <c r="C9" s="4" t="s">
        <v>5</v>
      </c>
      <c r="D9" s="4">
        <v>5306</v>
      </c>
      <c r="E9" s="4" t="s">
        <v>4</v>
      </c>
      <c r="F9" s="2" t="s">
        <v>5</v>
      </c>
      <c r="G9" s="3">
        <v>4</v>
      </c>
    </row>
    <row r="10" spans="1:7">
      <c r="A10" s="6"/>
      <c r="B10" s="8">
        <f>IF(COUNTIF(C$6:C10,C10)=1,SUMPRODUCT((--(COUNTIF(E$6:E$17,E$6:E$17)*(C$6:C$17=C10))&gt;0)*1),"")</f>
        <v>3</v>
      </c>
      <c r="C10" s="4" t="s">
        <v>6</v>
      </c>
      <c r="D10" s="4">
        <v>5306</v>
      </c>
      <c r="E10" s="4" t="s">
        <v>14</v>
      </c>
      <c r="F10" s="2" t="s">
        <v>6</v>
      </c>
      <c r="G10" s="3">
        <v>3</v>
      </c>
    </row>
    <row r="11" spans="1:7">
      <c r="A11" s="6"/>
      <c r="B11" s="8" t="str">
        <f>IF(COUNTIF(C$6:C11,C11)=1,SUMPRODUCT((--(COUNTIF(E$6:E$17,E$6:E$17)*(C$6:C$17=C11))&gt;0)*1),"")</f>
        <v/>
      </c>
      <c r="C11" s="4" t="s">
        <v>6</v>
      </c>
      <c r="D11" s="4">
        <v>5306</v>
      </c>
      <c r="E11" s="4" t="s">
        <v>3</v>
      </c>
      <c r="F11" s="2" t="s">
        <v>11</v>
      </c>
      <c r="G11" s="3">
        <v>12</v>
      </c>
    </row>
    <row r="12" spans="1:7">
      <c r="A12" s="6"/>
      <c r="B12" s="8" t="str">
        <f>IF(COUNTIF(C$6:C12,C12)=1,SUMPRODUCT((--(COUNTIF(E$6:E$17,E$6:E$17)*(C$6:C$17=C12))&gt;0)*1),"")</f>
        <v/>
      </c>
      <c r="C12" s="4" t="s">
        <v>6</v>
      </c>
      <c r="D12" s="4">
        <v>5306</v>
      </c>
      <c r="E12" s="4" t="s">
        <v>15</v>
      </c>
    </row>
    <row r="13" spans="1:7">
      <c r="A13" s="6"/>
      <c r="B13" s="8">
        <f>IF(COUNTIF(C$6:C13,C13)=1,SUMPRODUCT((--(COUNTIF(E$6:E$17,E$6:E$17)*(C$6:C$17=C13))&gt;0)*1),"")</f>
        <v>1</v>
      </c>
      <c r="C13" s="4" t="s">
        <v>7</v>
      </c>
      <c r="D13" s="4">
        <v>1581</v>
      </c>
      <c r="E13" s="4" t="s">
        <v>16</v>
      </c>
      <c r="G13" t="s">
        <v>19</v>
      </c>
    </row>
    <row r="14" spans="1:7">
      <c r="A14" s="6"/>
      <c r="B14" s="8">
        <f>IF(COUNTIF(C$6:C14,C14)=1,SUMPRODUCT((--(COUNTIF(E$6:E$17,E$6:E$17)*(C$6:C$17=C14))&gt;0)*1),"")</f>
        <v>1</v>
      </c>
      <c r="C14" s="4" t="s">
        <v>8</v>
      </c>
      <c r="D14" s="4">
        <v>1581</v>
      </c>
      <c r="E14" s="4" t="s">
        <v>16</v>
      </c>
      <c r="G14" t="s">
        <v>13</v>
      </c>
    </row>
    <row r="15" spans="1:7">
      <c r="A15" s="6"/>
      <c r="B15" s="8">
        <f>IF(COUNTIF(C$6:C15,C15)=1,SUMPRODUCT((--(COUNTIF(E$6:E$17,E$6:E$17)*(C$6:C$17=C15))&gt;0)*1),"")</f>
        <v>3</v>
      </c>
      <c r="C15" s="4" t="s">
        <v>9</v>
      </c>
      <c r="D15" s="4">
        <v>1581</v>
      </c>
      <c r="E15" s="4" t="s">
        <v>17</v>
      </c>
    </row>
    <row r="16" spans="1:7">
      <c r="A16" s="6"/>
      <c r="B16" s="8" t="str">
        <f>IF(COUNTIF(C$6:C16,C16)=1,SUMPRODUCT((--(COUNTIF(E$6:E$17,E$6:E$17)*(C$6:C$17=C16))&gt;0)*1),"")</f>
        <v/>
      </c>
      <c r="C16" s="4" t="s">
        <v>9</v>
      </c>
      <c r="D16" s="4">
        <v>1581</v>
      </c>
      <c r="E16" s="4" t="s">
        <v>18</v>
      </c>
    </row>
    <row r="17" spans="1:7">
      <c r="A17" s="6"/>
      <c r="B17" s="8" t="str">
        <f>IF(COUNTIF(C$6:C17,C17)=1,SUMPRODUCT((--(COUNTIF(E$6:E$17,E$6:E$17)*(C$6:C$17=C17))&gt;0)*1),"")</f>
        <v/>
      </c>
      <c r="C17" s="4" t="s">
        <v>9</v>
      </c>
      <c r="D17" s="4">
        <v>1581</v>
      </c>
      <c r="E17" s="4" t="s">
        <v>16</v>
      </c>
    </row>
    <row r="19" spans="1:7">
      <c r="F19" s="1" t="s">
        <v>10</v>
      </c>
      <c r="G19" t="s">
        <v>20</v>
      </c>
    </row>
    <row r="20" spans="1:7">
      <c r="F20" s="2" t="s">
        <v>9</v>
      </c>
      <c r="G20" s="3">
        <v>3</v>
      </c>
    </row>
    <row r="21" spans="1:7">
      <c r="F21" s="2" t="s">
        <v>7</v>
      </c>
      <c r="G21" s="3">
        <v>1</v>
      </c>
    </row>
    <row r="22" spans="1:7">
      <c r="F22" s="2" t="s">
        <v>8</v>
      </c>
      <c r="G22" s="3">
        <v>1</v>
      </c>
    </row>
    <row r="23" spans="1:7">
      <c r="F23" s="2" t="s">
        <v>5</v>
      </c>
      <c r="G23" s="3">
        <v>2</v>
      </c>
    </row>
    <row r="24" spans="1:7">
      <c r="F24" s="2" t="s">
        <v>6</v>
      </c>
      <c r="G24" s="3">
        <v>3</v>
      </c>
    </row>
    <row r="25" spans="1:7">
      <c r="F25" s="2" t="s">
        <v>11</v>
      </c>
      <c r="G25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CIVCM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tulipe</cp:lastModifiedBy>
  <dcterms:created xsi:type="dcterms:W3CDTF">2019-10-28T14:57:15Z</dcterms:created>
  <dcterms:modified xsi:type="dcterms:W3CDTF">2019-10-28T17:57:23Z</dcterms:modified>
</cp:coreProperties>
</file>