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6870"/>
  </bookViews>
  <sheets>
    <sheet name="Feuil1" sheetId="1" r:id="rId1"/>
    <sheet name="1" sheetId="2" r:id="rId2"/>
    <sheet name="2" sheetId="3" r:id="rId3"/>
    <sheet name="3" sheetId="4" r:id="rId4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/>
  <c r="I5"/>
  <c r="H5"/>
</calcChain>
</file>

<file path=xl/sharedStrings.xml><?xml version="1.0" encoding="utf-8"?>
<sst xmlns="http://schemas.openxmlformats.org/spreadsheetml/2006/main" count="17" uniqueCount="11">
  <si>
    <t>Date début</t>
  </si>
  <si>
    <t>date fin</t>
  </si>
  <si>
    <t xml:space="preserve">Prix </t>
  </si>
  <si>
    <t xml:space="preserve">Taux </t>
  </si>
  <si>
    <t>Prix</t>
  </si>
  <si>
    <t>Taux</t>
  </si>
  <si>
    <t>Volumes</t>
  </si>
  <si>
    <t xml:space="preserve">feuilles </t>
  </si>
  <si>
    <t>N° de contrat choix</t>
  </si>
  <si>
    <t>Date deb automatsié</t>
  </si>
  <si>
    <t>tu choisi le n° de contrat</t>
  </si>
</sst>
</file>

<file path=xl/styles.xml><?xml version="1.0" encoding="utf-8"?>
<styleSheet xmlns="http://schemas.openxmlformats.org/spreadsheetml/2006/main">
  <numFmts count="1">
    <numFmt numFmtId="6" formatCode="#,##0\ &quot;€&quot;;[Red]\-#,##0\ &quot;€&quot;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6" fontId="0" fillId="0" borderId="0" xfId="0" applyNumberFormat="1"/>
    <xf numFmtId="9" fontId="0" fillId="0" borderId="0" xfId="0" applyNumberFormat="1"/>
    <xf numFmtId="0" fontId="0" fillId="2" borderId="1" xfId="0" applyFill="1" applyBorder="1"/>
    <xf numFmtId="0" fontId="0" fillId="3" borderId="0" xfId="0" applyFill="1" applyAlignment="1">
      <alignment horizontal="center" vertical="center"/>
    </xf>
    <xf numFmtId="14" fontId="0" fillId="0" borderId="1" xfId="0" applyNumberFormat="1" applyBorder="1"/>
    <xf numFmtId="0" fontId="0" fillId="0" borderId="1" xfId="0" applyBorder="1"/>
    <xf numFmtId="9" fontId="0" fillId="0" borderId="1" xfId="1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558800</xdr:colOff>
      <xdr:row>4</xdr:row>
      <xdr:rowOff>101600</xdr:rowOff>
    </xdr:from>
    <xdr:to>
      <xdr:col>5</xdr:col>
      <xdr:colOff>628650</xdr:colOff>
      <xdr:row>9</xdr:row>
      <xdr:rowOff>50800</xdr:rowOff>
    </xdr:to>
    <xdr:cxnSp macro="">
      <xdr:nvCxnSpPr>
        <xdr:cNvPr id="3" name="Connecteur droit avec flèche 2"/>
        <xdr:cNvCxnSpPr/>
      </xdr:nvCxnSpPr>
      <xdr:spPr>
        <a:xfrm rot="16200000" flipV="1">
          <a:off x="3968750" y="1238250"/>
          <a:ext cx="869950" cy="69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1"/>
  <sheetViews>
    <sheetView tabSelected="1" workbookViewId="0">
      <selection activeCell="I17" sqref="I17"/>
    </sheetView>
  </sheetViews>
  <sheetFormatPr baseColWidth="10" defaultRowHeight="14.5"/>
  <cols>
    <col min="6" max="6" width="17.81640625" customWidth="1"/>
    <col min="7" max="7" width="18.81640625" customWidth="1"/>
  </cols>
  <sheetData>
    <row r="1" spans="1:13">
      <c r="B1" t="s">
        <v>0</v>
      </c>
      <c r="C1" t="s">
        <v>1</v>
      </c>
      <c r="M1" t="s">
        <v>7</v>
      </c>
    </row>
    <row r="2" spans="1:13">
      <c r="A2">
        <v>1</v>
      </c>
      <c r="B2" s="1">
        <v>42857</v>
      </c>
      <c r="C2" s="1">
        <v>43008</v>
      </c>
      <c r="M2" s="4">
        <v>1</v>
      </c>
    </row>
    <row r="3" spans="1:13">
      <c r="A3">
        <v>2</v>
      </c>
      <c r="B3" s="1">
        <v>43009</v>
      </c>
      <c r="C3" s="1">
        <v>43100</v>
      </c>
      <c r="M3" s="4">
        <v>2</v>
      </c>
    </row>
    <row r="4" spans="1:13">
      <c r="A4">
        <v>3</v>
      </c>
      <c r="B4" s="1">
        <v>43101</v>
      </c>
      <c r="C4" s="1">
        <v>43131</v>
      </c>
      <c r="F4" t="s">
        <v>8</v>
      </c>
      <c r="G4" t="s">
        <v>9</v>
      </c>
      <c r="H4" t="s">
        <v>4</v>
      </c>
      <c r="I4" t="s">
        <v>5</v>
      </c>
      <c r="M4" s="4">
        <v>3</v>
      </c>
    </row>
    <row r="5" spans="1:13">
      <c r="A5">
        <v>4</v>
      </c>
      <c r="B5" s="1">
        <v>43132</v>
      </c>
      <c r="C5" s="1">
        <v>43312</v>
      </c>
      <c r="F5" s="5">
        <v>2</v>
      </c>
      <c r="G5" s="6">
        <f>VLOOKUP(F5,A2:B11,2,0)</f>
        <v>43009</v>
      </c>
      <c r="H5" s="7">
        <f ca="1">SUMPRODUCT(SUMIF(INDIRECT($M$2:$M$4&amp;"!B2"),$F5,INDIRECT($M2:$M4&amp;"!c4")))</f>
        <v>20</v>
      </c>
      <c r="I5" s="8">
        <f ca="1">SUMPRODUCT(SUMIF(INDIRECT($M$2:$M$4&amp;"!B2"),$F5,INDIRECT($M2:$M4&amp;"!c5")))</f>
        <v>0.1</v>
      </c>
    </row>
    <row r="6" spans="1:13">
      <c r="A6">
        <v>5</v>
      </c>
      <c r="B6" s="1">
        <v>43313</v>
      </c>
      <c r="C6" s="1">
        <v>43324</v>
      </c>
    </row>
    <row r="7" spans="1:13">
      <c r="A7">
        <v>6</v>
      </c>
      <c r="B7" s="1">
        <v>43325</v>
      </c>
      <c r="C7" s="1">
        <v>43408</v>
      </c>
    </row>
    <row r="8" spans="1:13">
      <c r="A8">
        <v>7</v>
      </c>
      <c r="B8" s="1">
        <v>43409</v>
      </c>
      <c r="C8" s="1">
        <v>43830</v>
      </c>
    </row>
    <row r="9" spans="1:13">
      <c r="A9">
        <v>8</v>
      </c>
      <c r="B9" s="1">
        <v>43466</v>
      </c>
      <c r="C9" s="1">
        <v>43527</v>
      </c>
    </row>
    <row r="10" spans="1:13">
      <c r="A10">
        <v>9</v>
      </c>
      <c r="B10" s="1">
        <v>43528</v>
      </c>
      <c r="C10" s="1">
        <v>43555</v>
      </c>
      <c r="F10" t="s">
        <v>10</v>
      </c>
    </row>
    <row r="11" spans="1:13">
      <c r="A11">
        <v>10</v>
      </c>
      <c r="B11" s="1">
        <v>43556</v>
      </c>
    </row>
  </sheetData>
  <dataValidations count="1">
    <dataValidation type="list" allowBlank="1" showInputMessage="1" showErrorMessage="1" sqref="F5">
      <formula1>$A$2:$A$11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2:D6"/>
  <sheetViews>
    <sheetView workbookViewId="0">
      <selection activeCell="L1" sqref="L1:L4"/>
    </sheetView>
  </sheetViews>
  <sheetFormatPr baseColWidth="10" defaultRowHeight="14.5"/>
  <sheetData>
    <row r="2" spans="2:4">
      <c r="B2">
        <v>1</v>
      </c>
      <c r="C2" s="1">
        <v>42857</v>
      </c>
      <c r="D2" s="1">
        <v>43008</v>
      </c>
    </row>
    <row r="4" spans="2:4">
      <c r="B4" t="s">
        <v>2</v>
      </c>
      <c r="C4" s="2">
        <v>10</v>
      </c>
    </row>
    <row r="5" spans="2:4">
      <c r="B5" t="s">
        <v>3</v>
      </c>
      <c r="C5" s="3">
        <v>0.05</v>
      </c>
    </row>
    <row r="6" spans="2:4">
      <c r="B6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2:D6"/>
  <sheetViews>
    <sheetView workbookViewId="0">
      <selection activeCell="B6" sqref="B6"/>
    </sheetView>
  </sheetViews>
  <sheetFormatPr baseColWidth="10" defaultRowHeight="14.5"/>
  <sheetData>
    <row r="2" spans="2:4">
      <c r="B2">
        <v>2</v>
      </c>
      <c r="C2" s="1">
        <v>43009</v>
      </c>
      <c r="D2" s="1">
        <v>43100</v>
      </c>
    </row>
    <row r="4" spans="2:4">
      <c r="B4" t="s">
        <v>2</v>
      </c>
      <c r="C4" s="2">
        <v>20</v>
      </c>
    </row>
    <row r="5" spans="2:4">
      <c r="B5" t="s">
        <v>3</v>
      </c>
      <c r="C5" s="3">
        <v>0.1</v>
      </c>
    </row>
    <row r="6" spans="2:4">
      <c r="B6" t="s">
        <v>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B2:D6"/>
  <sheetViews>
    <sheetView workbookViewId="0">
      <selection activeCell="E10" sqref="E10"/>
    </sheetView>
  </sheetViews>
  <sheetFormatPr baseColWidth="10" defaultRowHeight="14.5"/>
  <sheetData>
    <row r="2" spans="2:4">
      <c r="B2">
        <v>3</v>
      </c>
      <c r="C2" s="1">
        <v>43101</v>
      </c>
      <c r="D2" s="1">
        <v>43131</v>
      </c>
    </row>
    <row r="4" spans="2:4">
      <c r="B4" t="s">
        <v>2</v>
      </c>
      <c r="C4" s="2">
        <v>30</v>
      </c>
    </row>
    <row r="5" spans="2:4">
      <c r="B5" t="s">
        <v>3</v>
      </c>
      <c r="C5" s="3">
        <v>7.4999999999999997E-2</v>
      </c>
    </row>
    <row r="6" spans="2:4">
      <c r="B6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1</vt:lpstr>
      <vt:lpstr>2</vt:lpstr>
      <vt:lpstr>3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BETTINI Claire</dc:creator>
  <cp:lastModifiedBy>tulipe</cp:lastModifiedBy>
  <dcterms:created xsi:type="dcterms:W3CDTF">2019-05-07T08:26:29Z</dcterms:created>
  <dcterms:modified xsi:type="dcterms:W3CDTF">2019-05-07T11:13:39Z</dcterms:modified>
</cp:coreProperties>
</file>